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binary" PartName="/xl/commentsmeta0"/>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urly_energy_rounded_normalize" sheetId="1" r:id="rId4"/>
  </sheets>
  <definedNames/>
  <calcPr/>
  <extLst>
    <ext uri="GoogleSheetsCustomDataVersion2">
      <go:sheetsCustomData xmlns:go="http://customooxmlschemas.google.com/" r:id="rId5" roundtripDataChecksum="562K2+5liz83pc+xAF5zgGI5GBdzQLnjwzUOa2LdPZs="/>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O59">
      <text>
        <t xml:space="preserve">======
ID#AAABicQ3X2k
Ranjit Deshmukh    (2025-04-24 19:04:00)
Amount of energy that is imported from the grid after accounting for energy demand, solar generation, and battery operation. Negative numbers indicate solar exports. 
Demand (C) - solar generation (E) + charge_energy (L) - discharge_energy (M)</t>
      </text>
    </comment>
    <comment authorId="0" ref="K59">
      <text>
        <t xml:space="preserve">======
ID#AAABicQ3X2g
Ranjit Deshmukh    (2025-04-24 19:04:00)
This value is positive non-zero when net demand is positive i.e. home is using energy from the grid. Otherwise, it is zero. Write a conditinal statement: IF(net demand (F) &lt;=0, 0, net demand (F))</t>
      </text>
    </comment>
    <comment authorId="0" ref="N58">
      <text>
        <t xml:space="preserve">======
ID#AAABicQ3X2c
Ranjit Deshmukh    (2025-04-24 19:04:00)
State of charge is the amount of energy left in the battery after the charging or discharging cycle. SOC from previous hour + charge_energy (L) - discharge_energy (M)
Extra: We will ignore charging and discharging efficiency losses in this exercise but you could include them by multiplying charge_energy by (1-charge_eff) and dividing discharge_energy by (1-discharge_eff).</t>
      </text>
    </comment>
    <comment authorId="0" ref="J59">
      <text>
        <t xml:space="preserve">======
ID#AAABicQ3X2Y
Ranjit Deshmukh    (2025-04-24 19:04:00)
This value is positive non-zero when net demand is negative i.e. home is exporting energy from solar PV  to the grid. Otherwise, it is zero. Write a conditinal statement: IF(net demand (F) &gt;0, 0, net demand (F))</t>
      </text>
    </comment>
    <comment authorId="0" ref="L59">
      <text>
        <t xml:space="preserve">======
ID#AAABicQ3X2U
Ranjit Deshmukh    (2025-04-24 19:04:00)
Charge the battery only when TOU price is off-peak AND solar_surplus is positive i.e. the solar system is producing more energy than demand. Otherwise, charging is zero. Charging energy is the minimum of three values: battery (BESS) power capacity, solar_surplus, and the amount of additional energy space left in the battery depending on its state-of-charge (SOC). Write a conditional statement.
IF(TOU rate (G) = TOU rate offpeak ($B$16) AND solar_surplus_kWh &gt; 0), MIN(BESS power caapcity ($B$31), solar_surplus_kWh (J), BESS energy capacity ($B$33) minus SOC (N) from earlier hour), 0)</t>
      </text>
    </comment>
    <comment authorId="0" ref="M59">
      <text>
        <t xml:space="preserve">======
ID#AAABicQ3X2Q
Ranjit Deshmukh    (2025-04-24 19:04:00)
Discharge the battery only when TOU price is peak AND solar_deficit is positive i.e. the energy demand exceed the solar PV output. Otherwise, discharging is zero. Discharging energy is the minimum of three values: battery (BESS) power capacity, solar_deficit, and the amount of energy left in the battery depending on its state-of-charge (SOC). Write a conditional statement.
IF(TOU rate (G) = TOU rate peak ($B$17) AND solar_deficit_kWh &gt; 0), MIN(BESS power capacity ($B$31), solar_deficit_kWh (K), SOC (N) from earlier hour), 0)</t>
      </text>
    </comment>
    <comment authorId="0" ref="P59">
      <text>
        <t xml:space="preserve">======
ID#AAABicQ3X2M
Ranjit Deshmukh    (2025-04-24 19:04:00)
Under NEM 2.0, the cost is equal to the net import multiplied by the TOU rate.
net_import _kWh (N) * TOU_rate (F)</t>
      </text>
    </comment>
    <comment authorId="0" ref="E59">
      <text>
        <t xml:space="preserve">======
ID#AAABiE1O9p4
Ranjit Deshmukh    (2025-04-17 19:20:31)
Solar generation in kWh = DC system size (kW) * GHI (W/m2)/ 1000 (W/kW) * GHI-to-POA-correction * (1-system losses) * (1-inverter losses)</t>
      </text>
    </comment>
    <comment authorId="0" ref="G59">
      <text>
        <t xml:space="preserve">======
ID#AAABiE1O9pk
Ranjit Deshmukh    (2025-04-17 17:25:03)
Time of Use (TOU) retail rates are the rates that your utility charges you every hour for every kWh that you consume.  Under NEM 2.0, the utility also pays you for the solar electricity you export to the grid at the TOU rates. Use these rates to estimate costs and savings from importing and exporting electricity to the grid. This column is a timeseries of TOU rates. Once you populate the TOU rates in the inputs above, this coumn should be automatically populated.</t>
      </text>
    </comment>
    <comment authorId="0" ref="A27">
      <text>
        <t xml:space="preserve">======
ID#AAABiE1O9pc
Ranjit Deshmukh    (2025-04-17 17:25:03)
Calculate this using total annual solar generation and the rated DC capacity of the system</t>
      </text>
    </comment>
    <comment authorId="0" ref="C59">
      <text>
        <t xml:space="preserve">======
ID#AAABiE1O9pY
Ranjit Deshmukh    (2025-04-17 17:25:03)
Normalized demand (B) * Average hourly demand</t>
      </text>
    </comment>
    <comment authorId="0" ref="A24">
      <text>
        <t xml:space="preserve">======
ID#AAABiE1O9pU
Ranjit Deshmukh    (2025-04-17 17:25:03)
Start with a placeholder value of 1 kW. Then adjust to make sure that your solar system meets between 90% to 100% of your annual demand.</t>
      </text>
    </comment>
    <comment authorId="0" ref="A22">
      <text>
        <t xml:space="preserve">======
ID#AAABiE1O9pQ
Ranjit Deshmukh    (2025-04-17 17:25:03)
Get this information from PVWatts under System Info https://pvwatts.nrel.gov/pvwatts.php
Click on "i" to get breakdown of system losses</t>
      </text>
    </comment>
    <comment authorId="0" ref="I59">
      <text>
        <t xml:space="preserve">======
ID#AAABiE1O9pM
Ranjit Deshmukh    (2025-04-17 17:25:03)
Net demand in kWh (F) * TOU rate in USD per kWh (G)</t>
      </text>
    </comment>
    <comment authorId="0" ref="D59">
      <text>
        <t xml:space="preserve">======
ID#AAABiE1O9pI
Ranjit Deshmukh    (2025-04-17 17:25:03)
Column for the NSRDB solar resource data file. Units in W per m2</t>
      </text>
    </comment>
    <comment authorId="0" ref="H59">
      <text>
        <t xml:space="preserve">======
ID#AAABiE1O9pA
Ranjit Deshmukh    (2025-04-17 17:25:03)
Hourly demand in kWh (C) * TOU rate in USD/kWh (G)</t>
      </text>
    </comment>
    <comment authorId="0" ref="A54">
      <text>
        <t xml:space="preserve">======
ID#AAABiE1O9pE
Ranjit Deshmukh    (2025-04-17 17:25:03)
LCOE = (capital cost * CRF + annual O&amp;M cost) / annual solar generation</t>
      </text>
    </comment>
    <comment authorId="0" ref="A16">
      <text>
        <t xml:space="preserve">======
ID#AAABiHTFDrU
Ranjit Deshmukh    (2025-04-17 05:13:42)
In case TOU prices are different across seasons and days, assume TOU rates from the summer and for weekdays.</t>
      </text>
    </comment>
    <comment authorId="0" ref="A13">
      <text>
        <t xml:space="preserve">======
ID#AAABiHTFDrQ
Ranjit Deshmukh    (2025-04-17 05:13:42)
Divide annual demand by 8760 hours / year</t>
      </text>
    </comment>
    <comment authorId="0" ref="A21">
      <text>
        <t xml:space="preserve">======
ID#AAABiHTFDrM
Ranjit Deshmukh    (2025-04-17 05:13:42)
Modules tilted at an angle towards the sun produce more than if they were flat. This factor will increase the production estimated from global horizontal irradiance i.e. ratiation on a flat surface to the plane of array.</t>
      </text>
    </comment>
    <comment authorId="0" ref="N59">
      <text>
        <t xml:space="preserve">======
ID#AAABiHTFDrI
Ranjit Deshmukh    (2025-04-17 05:13:42)
This is the starting state of charge. Assume the starting SOC is 50% of the energy capacity of the battery. SOC in this cell is in kWh. 
BESS energy capacity * starting state-of-charge</t>
      </text>
    </comment>
    <comment authorId="0" ref="A32">
      <text>
        <t xml:space="preserve">======
ID#AAABiHTFDrE
Ranjit Deshmukh    (2025-04-17 05:13:42)
Hours of storage is the number of hours it takes for a battery to discharge when discharging at its rated power capacity.</t>
      </text>
    </comment>
    <comment authorId="0" ref="A49">
      <text>
        <t xml:space="preserve">======
ID#AAABiHTFDrA
Ranjit Deshmukh    (2025-04-17 05:13:42)
Total capital cost is the product of capital cost per kW and the size of your system in kW. Multiply this total cost by (1-ITC) to get total capital cost after subsidy.</t>
      </text>
    </comment>
    <comment authorId="0" ref="A50">
      <text>
        <t xml:space="preserve">======
ID#AAABiHTFDq8
Ranjit Deshmukh    (2025-04-17 05:13:42)
Total annual O&amp;M cost is the product of annual O&amp;M cost per kW and the size of your system in kW</t>
      </text>
    </comment>
    <comment authorId="0" ref="A39">
      <text>
        <t xml:space="preserve">======
ID#AAABiHTFDq4
Ranjit Deshmukh    (2025-04-17 05:13:42)
Annual bill costs of buying electricity from the grid at TOU rates. Costs do not include fixed costs. Only variable costs.</t>
      </text>
    </comment>
    <comment authorId="0" ref="A14">
      <text>
        <t xml:space="preserve">======
ID#AAABiHTFDq0
Ranjit Deshmukh    (2025-04-17 05:13:42)
State the utility that serves electricity demand at this location.</t>
      </text>
    </comment>
    <comment authorId="0" ref="F59">
      <text>
        <t xml:space="preserve">======
ID#AAABiHTFDqw
Ranjit Deshmukh    (2025-04-17 05:13:42)
net import from grid i.e. demand (C) minus solar generation (E)</t>
      </text>
    </comment>
    <comment authorId="0" ref="A26">
      <text>
        <t xml:space="preserve">======
ID#AAABiHTFDqs
Ranjit Deshmukh    (2025-04-17 05:13:42)
Ratio of annual electricity demand and annual solar generation.</t>
      </text>
    </comment>
    <comment authorId="0" ref="A23">
      <text>
        <t xml:space="preserve">======
ID#AAABiHTFDqo
Ranjit Deshmukh    (2025-04-17 05:13:42)
Get this information from PVWatts https://pvwatts.nrel.gov/pvwatts.php
Click on "Advanced parameters" under System info.</t>
      </text>
    </comment>
    <comment authorId="0" ref="A43">
      <text>
        <t xml:space="preserve">======
ID#AAABiHTFDqk
Ranjit Deshmukh    (2025-04-17 05:13:42)
Difference between annual bill costs without solar and with solar + BESS under NEM 2.0</t>
      </text>
    </comment>
    <comment authorId="0" ref="A33">
      <text>
        <t xml:space="preserve">======
ID#AAABiHTFDqg
Ranjit Deshmukh    (2025-04-17 05:13:42)
Energy capacity is the product of power capacity and hours of storage</t>
      </text>
    </comment>
    <comment authorId="0" ref="A41">
      <text>
        <t xml:space="preserve">======
ID#AAABiHTFDqc
Ranjit Deshmukh    (2025-04-17 05:13:42)
Difference between annual bill costs without solar and with solar under NEM 2.0</t>
      </text>
    </comment>
    <comment authorId="0" ref="A25">
      <text>
        <t xml:space="preserve">======
ID#AAABiHTFDqU
Ranjit Deshmukh    (2025-04-17 05:13:42)
Ranjit Deshmukh:Sum of hourly solar generation.</t>
      </text>
    </comment>
    <comment authorId="0" ref="A42">
      <text>
        <t xml:space="preserve">======
ID#AAABiHTFDqQ
Ranjit Deshmukh    (2025-04-17 05:13:42)
Annual bill costs of buying electricity from the grid to meet net demand at TOU rates.  Sum of (P)
Under NEM 2.0, electricity exported to the grid is compensated at TOU rates and electricity consumed from the grid is bought at TOU rates. Annual bill costs are net of these benefits and costs. Bill costs do not include fixed costs. Only variable costs.</t>
      </text>
    </comment>
    <comment authorId="0" ref="A11">
      <text>
        <t xml:space="preserve">======
ID#AAABiHTFDqM
Ranjit Deshmukh    (2025-04-17 05:13:42)
Get your monthly electricity demand from your monthly electricity bill.</t>
      </text>
    </comment>
    <comment authorId="0" ref="A12">
      <text>
        <t xml:space="preserve">======
ID#AAABiHTFDqI
Ranjit Deshmukh    (2025-04-17 05:13:42)
Either add up your monthly consumption from all 12 monthly bills or if those bills are not available, multiply monthly demand by 12 month.</t>
      </text>
    </comment>
    <comment authorId="0" ref="A40">
      <text>
        <t xml:space="preserve">======
ID#AAABiHTFDqE
Ranjit Deshmukh    (2025-04-17 05:13:42)
Annual bill costs of buying electricity from the grid to meet net demand at TOU rates.  SUM of column (I)
Under NEM 2.0, electricity exported to the grid is compensated at TOU rates and electricity consumed from the grid is bought at TOU rates. Annual bill costs are net of these benefits and costs. Bill costs do not include fixed costs. Only variable costs.</t>
      </text>
    </comment>
    <comment authorId="0" ref="A36">
      <text>
        <t xml:space="preserve">======
ID#AAABiHTFDqA
Ranjit Deshmukh    (2025-04-17 05:13:42)
Efficiency of the discharging portion of the battery. More energy is removed from the battery than what is delivered to meet demand.</t>
      </text>
    </comment>
    <comment authorId="0" ref="A55">
      <text>
        <t xml:space="preserve">======
ID#AAABiHTFDp8
Ranjit Deshmukh    (2025-04-17 05:13:42)
Simple payback period if the ratio of the capital cost in numerator and the difference between the annual bill savings under NEM 2.0 and annual solar O&amp;M costs in denominator. = Total capital costs / (annual bill savings - Total annual O&amp;M costs)</t>
      </text>
    </comment>
    <comment authorId="0" ref="A35">
      <text>
        <t xml:space="preserve">======
ID#AAABiHTFDp4
Ranjit Deshmukh    (2025-04-17 05:13:42)
Efficiency of the charging portion of the battery. Less energy is added to the battery than what is consumed from the solar system.</t>
      </text>
    </comment>
  </commentList>
  <extLst>
    <ext uri="GoogleSheetsCustomDataVersion2">
      <go:sheetsCustomData xmlns:go="http://customooxmlschemas.google.com/" r:id="rId1" roundtripDataSignature="AMtx7mjWjMEHONh2NS3xyBGVchD9cQ2IDQ=="/>
    </ext>
  </extLst>
</comments>
</file>

<file path=xl/sharedStrings.xml><?xml version="1.0" encoding="utf-8"?>
<sst xmlns="http://schemas.openxmlformats.org/spreadsheetml/2006/main" count="118" uniqueCount="106">
  <si>
    <t>ROOFTOP SOLAR  AND BATTERY STORAGE DESIGN PROJECT</t>
  </si>
  <si>
    <t>Green cells are values that you need to input</t>
  </si>
  <si>
    <t>Blue cells are equations that you need to input</t>
  </si>
  <si>
    <t>Orange cells are for text inputs</t>
  </si>
  <si>
    <t>LOCATION</t>
  </si>
  <si>
    <t>Lat Long</t>
  </si>
  <si>
    <t>34.41566374096329, -119.86088260382344</t>
  </si>
  <si>
    <t>ELECTRICITY DEMAND</t>
  </si>
  <si>
    <t>Monthly electricity bill or demand</t>
  </si>
  <si>
    <t>kWh</t>
  </si>
  <si>
    <t>&lt;&lt;&lt; Your monthly electricity bill</t>
  </si>
  <si>
    <t>Annual electricity demand</t>
  </si>
  <si>
    <t>&lt;&lt;&lt; Sum of your monthly electricity bills for 12 months OR multiply your 1 month bill by 12</t>
  </si>
  <si>
    <t>Average hourly demand</t>
  </si>
  <si>
    <t>Utility</t>
  </si>
  <si>
    <t>SCE</t>
  </si>
  <si>
    <t>&lt;&lt;&lt; Name of the utility</t>
  </si>
  <si>
    <t>Website for TOU rate</t>
  </si>
  <si>
    <t>Utility Bill</t>
  </si>
  <si>
    <t>&lt;&lt;&lt; Paste the website where you pulled the TOU rates from OR state that you pulled these rates from your bill</t>
  </si>
  <si>
    <t>TOU rate - offpeak</t>
  </si>
  <si>
    <t>USD/kWh</t>
  </si>
  <si>
    <t>TOU rate - peak (4-9pm)</t>
  </si>
  <si>
    <t>SOLAR PV SYSTEM</t>
  </si>
  <si>
    <t>GHI to Plane of Array correction</t>
  </si>
  <si>
    <t>System losses</t>
  </si>
  <si>
    <t>Inverter losses</t>
  </si>
  <si>
    <t>Solar PV system DC size</t>
  </si>
  <si>
    <t>kWdc</t>
  </si>
  <si>
    <t>&lt;&lt;&lt;Manually adjust this value to get the % of annual demand met by solar to be between 90% and 100% of your annual electricity demand</t>
  </si>
  <si>
    <t>Total annual solar generation</t>
  </si>
  <si>
    <t>&lt;&lt;&lt; compare with annual electricity demand</t>
  </si>
  <si>
    <t>% of annual demand met by solar</t>
  </si>
  <si>
    <t>&lt;&lt;&lt; set your system size such that solar meets between 90% to 100% of your annual demand</t>
  </si>
  <si>
    <t>Annual capacity factor of the system</t>
  </si>
  <si>
    <t>BATTERY ENERGY STORAGE SYSTEM (BESS)</t>
  </si>
  <si>
    <t>control + shift + t for $$</t>
  </si>
  <si>
    <t>BESS power capacity</t>
  </si>
  <si>
    <t>kW</t>
  </si>
  <si>
    <t>&lt;&lt;&lt; Assume BESS power capacity is 50% of solar PV DC capacity</t>
  </si>
  <si>
    <t>BESS hours of storage</t>
  </si>
  <si>
    <t>hours</t>
  </si>
  <si>
    <t>&lt;&lt;&lt; Assume BESS can provide 2 hours of storage at full power capacity</t>
  </si>
  <si>
    <t>BESS energy capacity</t>
  </si>
  <si>
    <t>Starting State-of-charge</t>
  </si>
  <si>
    <t>Charging efficiency</t>
  </si>
  <si>
    <t xml:space="preserve">&lt;&lt;&lt; Assume 100% efficiency for this assignment; i.e. ignore this field.If you want to try including efficiency, then multiply the charging energy term in the State of Charge equation, which leads to less energy added to the battery than what is consumed from the solar system. </t>
  </si>
  <si>
    <t>Discharging efficiency</t>
  </si>
  <si>
    <t xml:space="preserve">&lt;&lt;&lt; Assume 100% efficiency for this assignment; i.e. ignore this field.If you want to try including efficiency, then divide the discharging energy term in the State of Charge equation, which leads to more energy removed from the battery than what is delivered to meet demand. </t>
  </si>
  <si>
    <t>BILL COST AND BENEFITS</t>
  </si>
  <si>
    <t>Annual bill costs without solar</t>
  </si>
  <si>
    <t>USD/year</t>
  </si>
  <si>
    <t>Annual bill costs with solar NEM 2.0</t>
  </si>
  <si>
    <t>Annual bill savings with solar NEM 2.0 wrt no solar</t>
  </si>
  <si>
    <t>Annual bill costs with solar + BESS NEM 2.0</t>
  </si>
  <si>
    <t>Annual bill savings with solar + BESS NEM 2.0 wrt no solar</t>
  </si>
  <si>
    <t>LEVELIZED SYSTEM COST AND SIMPLE PAYBACK PERIOD</t>
  </si>
  <si>
    <t>Capital cost of solar PV per kW</t>
  </si>
  <si>
    <t>USD/kW</t>
  </si>
  <si>
    <t>Operations and maintenance costs per kW-y</t>
  </si>
  <si>
    <t>USD/kW-year</t>
  </si>
  <si>
    <t>Investment Tax Credit (subsidy)</t>
  </si>
  <si>
    <t>Total capital cost of solar PV after subsidy</t>
  </si>
  <si>
    <t>USD</t>
  </si>
  <si>
    <t>Total operations and maintenance cost of solar PV</t>
  </si>
  <si>
    <t>Discount rate</t>
  </si>
  <si>
    <t>Project lifetime</t>
  </si>
  <si>
    <t>years</t>
  </si>
  <si>
    <t>Levelized cost of the PV system without ITC</t>
  </si>
  <si>
    <t>Capital recovery factor (CRF)</t>
  </si>
  <si>
    <t>per year</t>
  </si>
  <si>
    <t>Levelized cost of the PV system</t>
  </si>
  <si>
    <t>% decrease in LCOE with ITC</t>
  </si>
  <si>
    <t>Simple payback period for solar NEM 2.0 wrt no solar</t>
  </si>
  <si>
    <t>A</t>
  </si>
  <si>
    <t>B</t>
  </si>
  <si>
    <t>C</t>
  </si>
  <si>
    <t>D</t>
  </si>
  <si>
    <t>E</t>
  </si>
  <si>
    <t>F</t>
  </si>
  <si>
    <t>G</t>
  </si>
  <si>
    <t>H</t>
  </si>
  <si>
    <t>I</t>
  </si>
  <si>
    <t>J</t>
  </si>
  <si>
    <t>K</t>
  </si>
  <si>
    <t>L</t>
  </si>
  <si>
    <t>M</t>
  </si>
  <si>
    <t>N</t>
  </si>
  <si>
    <t>O</t>
  </si>
  <si>
    <t>P</t>
  </si>
  <si>
    <t>State_of_Charge (SOC)</t>
  </si>
  <si>
    <t>Hour_of_year</t>
  </si>
  <si>
    <t>Normalized_Demand</t>
  </si>
  <si>
    <t>Hourly_demand_kWh</t>
  </si>
  <si>
    <t>GHI_W_p_m2</t>
  </si>
  <si>
    <t>Solar_generation_kWh</t>
  </si>
  <si>
    <t>net_demand_kWh</t>
  </si>
  <si>
    <t>TOU_rate_usd_p_kWh</t>
  </si>
  <si>
    <t>Cost_without_solar_usd</t>
  </si>
  <si>
    <t>Cost_with_solar_nem2_usd</t>
  </si>
  <si>
    <t>solar_surplus_kWh</t>
  </si>
  <si>
    <t>solar_deficit_kWh</t>
  </si>
  <si>
    <t>Charge_energy_kWh</t>
  </si>
  <si>
    <t>Discharge_energy_kWh</t>
  </si>
  <si>
    <t>net_import_kWh</t>
  </si>
  <si>
    <t>Cost_w_solar_BESS_nem2_usd</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</si>
</sst>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0.0000"/>
    <numFmt numFmtId="165" formatCode="0.000"/>
    <numFmt numFmtId="166" formatCode="0.0"/>
  </numFmts>
  <fonts count="7">
    <font>
      <sz val="12.0"/>
      <color theme="1"/>
      <name val="Aptos Narrow"/>
      <scheme val="minor"/>
    </font>
    <font>
      <b/>
      <sz val="14.0"/>
      <color theme="1"/>
      <name val="Aptos Narrow"/>
    </font>
    <font>
      <sz val="12.0"/>
      <color theme="1"/>
      <name val="Aptos Narrow"/>
    </font>
    <font>
      <b/>
      <sz val="12.0"/>
      <color theme="1"/>
      <name val="Aptos Narrow"/>
    </font>
    <font>
      <sz val="12.0"/>
      <color theme="1"/>
      <name val="Arial"/>
    </font>
    <font>
      <color theme="1"/>
      <name val="Arial"/>
    </font>
    <font>
      <color theme="1"/>
      <name val="Aptos Narrow"/>
      <scheme val="minor"/>
    </font>
  </fonts>
  <fills count="5">
    <fill>
      <patternFill patternType="none"/>
    </fill>
    <fill>
      <patternFill patternType="lightGray"/>
    </fill>
    <fill>
      <patternFill patternType="solid">
        <fgColor rgb="FFC1F0C8"/>
        <bgColor rgb="FFC1F0C8"/>
      </patternFill>
    </fill>
    <fill>
      <patternFill patternType="solid">
        <fgColor rgb="FFC1E4F5"/>
        <bgColor rgb="FFC1E4F5"/>
      </patternFill>
    </fill>
    <fill>
      <patternFill patternType="solid">
        <fgColor rgb="FFFAE2D5"/>
        <bgColor rgb="FFFAE2D5"/>
      </patternFill>
    </fill>
  </fills>
  <borders count="3">
    <border/>
    <border>
      <left/>
      <right/>
      <top/>
      <bottom/>
    </border>
    <border>
      <left style="medium">
        <color rgb="FF000000"/>
      </left>
      <right style="medium">
        <color rgb="FF000000"/>
      </right>
      <top style="medium">
        <color rgb="FF000000"/>
      </top>
      <bottom style="medium">
        <color rgb="FF000000"/>
      </bottom>
    </border>
  </borders>
  <cellStyleXfs count="1">
    <xf borderId="0" fillId="0" fontId="0" numFmtId="0" applyAlignment="1" applyFont="1"/>
  </cellStyleXfs>
  <cellXfs count="36">
    <xf borderId="0" fillId="0" fontId="0" numFmtId="0" xfId="0" applyAlignment="1" applyFont="1">
      <alignment readingOrder="0" shrinkToFit="0" vertical="bottom" wrapText="0"/>
    </xf>
    <xf borderId="0" fillId="0" fontId="1" numFmtId="0" xfId="0" applyFont="1"/>
    <xf borderId="0" fillId="0" fontId="2" numFmtId="0" xfId="0" applyFont="1"/>
    <xf borderId="1" fillId="2" fontId="2" numFmtId="0" xfId="0" applyBorder="1" applyFill="1" applyFont="1"/>
    <xf borderId="1" fillId="3" fontId="2" numFmtId="0" xfId="0" applyBorder="1" applyFill="1" applyFont="1"/>
    <xf borderId="1" fillId="4" fontId="2" numFmtId="0" xfId="0" applyBorder="1" applyFill="1" applyFont="1"/>
    <xf borderId="0" fillId="0" fontId="3" numFmtId="0" xfId="0" applyFont="1"/>
    <xf borderId="1" fillId="4" fontId="2" numFmtId="0" xfId="0" applyAlignment="1" applyBorder="1" applyFont="1">
      <alignment readingOrder="0"/>
    </xf>
    <xf borderId="1" fillId="2" fontId="4" numFmtId="0" xfId="0" applyAlignment="1" applyBorder="1" applyFont="1">
      <alignment readingOrder="0"/>
    </xf>
    <xf borderId="1" fillId="3" fontId="2" numFmtId="2" xfId="0" applyBorder="1" applyFont="1" applyNumberFormat="1"/>
    <xf borderId="1" fillId="4" fontId="4" numFmtId="0" xfId="0" applyAlignment="1" applyBorder="1" applyFont="1">
      <alignment vertical="bottom"/>
    </xf>
    <xf borderId="0" fillId="0" fontId="4" numFmtId="0" xfId="0" applyFont="1"/>
    <xf borderId="1" fillId="2" fontId="4" numFmtId="9" xfId="0" applyAlignment="1" applyBorder="1" applyFont="1" applyNumberFormat="1">
      <alignment readingOrder="0"/>
    </xf>
    <xf borderId="2" fillId="2" fontId="4" numFmtId="0" xfId="0" applyAlignment="1" applyBorder="1" applyFont="1">
      <alignment readingOrder="0"/>
    </xf>
    <xf borderId="1" fillId="3" fontId="2" numFmtId="1" xfId="0" applyBorder="1" applyFont="1" applyNumberFormat="1"/>
    <xf borderId="1" fillId="3" fontId="2" numFmtId="164" xfId="0" applyBorder="1" applyFont="1" applyNumberFormat="1"/>
    <xf borderId="0" fillId="0" fontId="2" numFmtId="1" xfId="0" applyFont="1" applyNumberFormat="1"/>
    <xf borderId="0" fillId="0" fontId="5" numFmtId="0" xfId="0" applyAlignment="1" applyFont="1">
      <alignment readingOrder="0"/>
    </xf>
    <xf borderId="0" fillId="0" fontId="6" numFmtId="0" xfId="0" applyFont="1"/>
    <xf borderId="1" fillId="3" fontId="4" numFmtId="9" xfId="0" applyAlignment="1" applyBorder="1" applyFont="1" applyNumberFormat="1">
      <alignment readingOrder="0"/>
    </xf>
    <xf borderId="0" fillId="0" fontId="2" numFmtId="9" xfId="0" applyFont="1" applyNumberFormat="1"/>
    <xf borderId="1" fillId="3" fontId="2" numFmtId="165" xfId="0" applyBorder="1" applyFont="1" applyNumberFormat="1"/>
    <xf borderId="1" fillId="2" fontId="2" numFmtId="1" xfId="0" applyBorder="1" applyFont="1" applyNumberFormat="1"/>
    <xf borderId="1" fillId="2" fontId="4" numFmtId="1" xfId="0" applyAlignment="1" applyBorder="1" applyFont="1" applyNumberFormat="1">
      <alignment readingOrder="0"/>
    </xf>
    <xf borderId="1" fillId="2" fontId="2" numFmtId="166" xfId="0" applyBorder="1" applyFont="1" applyNumberFormat="1"/>
    <xf borderId="1" fillId="2" fontId="4" numFmtId="2" xfId="0" applyAlignment="1" applyBorder="1" applyFont="1" applyNumberFormat="1">
      <alignment readingOrder="0"/>
    </xf>
    <xf borderId="0" fillId="0" fontId="6" numFmtId="165" xfId="0" applyFont="1" applyNumberFormat="1"/>
    <xf borderId="0" fillId="0" fontId="6" numFmtId="1" xfId="0" applyFont="1" applyNumberFormat="1"/>
    <xf borderId="0" fillId="0" fontId="5" numFmtId="1" xfId="0" applyAlignment="1" applyFont="1" applyNumberFormat="1">
      <alignment readingOrder="0"/>
    </xf>
    <xf borderId="0" fillId="0" fontId="3" numFmtId="0" xfId="0" applyAlignment="1" applyFont="1">
      <alignment horizontal="right"/>
    </xf>
    <xf borderId="0" fillId="0" fontId="2" numFmtId="0" xfId="0" applyAlignment="1" applyFont="1">
      <alignment horizontal="right" vertical="bottom"/>
    </xf>
    <xf borderId="0" fillId="0" fontId="2" numFmtId="2" xfId="0" applyFont="1" applyNumberFormat="1"/>
    <xf borderId="0" fillId="0" fontId="2" numFmtId="165" xfId="0" applyFont="1" applyNumberFormat="1"/>
    <xf borderId="0" fillId="0" fontId="2" numFmtId="164" xfId="0" applyFont="1" applyNumberFormat="1"/>
    <xf borderId="0" fillId="0" fontId="6" numFmtId="2" xfId="0" applyFont="1" applyNumberFormat="1"/>
    <xf borderId="0" fillId="0" fontId="6" numFmtId="164" xfId="0" applyFont="1" applyNumberFormat="1"/>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47.44"/>
    <col customWidth="1" min="2" max="2" width="18.33"/>
    <col customWidth="1" min="3" max="3" width="14.67"/>
    <col customWidth="1" min="4" max="4" width="12.0"/>
    <col customWidth="1" min="5" max="5" width="19.33"/>
    <col customWidth="1" min="6" max="6" width="20.0"/>
    <col customWidth="1" min="7" max="7" width="18.33"/>
    <col customWidth="1" min="8" max="8" width="23.0"/>
    <col customWidth="1" min="9" max="9" width="21.11"/>
    <col customWidth="1" min="10" max="10" width="18.44"/>
    <col customWidth="1" min="11" max="11" width="16.0"/>
    <col customWidth="1" min="12" max="12" width="18.11"/>
    <col customWidth="1" min="13" max="13" width="20.44"/>
    <col customWidth="1" min="14" max="14" width="21.11"/>
    <col customWidth="1" min="15" max="15" width="20.33"/>
    <col customWidth="1" min="16" max="16" width="27.33"/>
    <col customWidth="1" min="17" max="17" width="10.44"/>
  </cols>
  <sheetData>
    <row r="1" ht="15.75" customHeight="1">
      <c r="A1" s="1" t="s">
        <v>0</v>
      </c>
    </row>
    <row r="2" ht="15.75" customHeight="1">
      <c r="A2" s="1"/>
    </row>
    <row r="3" ht="15.75" customHeight="1">
      <c r="A3" s="2" t="s">
        <v>1</v>
      </c>
      <c r="B3" s="3"/>
    </row>
    <row r="4" ht="15.75" customHeight="1">
      <c r="A4" s="2" t="s">
        <v>2</v>
      </c>
      <c r="B4" s="4"/>
    </row>
    <row r="5" ht="15.75" customHeight="1">
      <c r="A5" s="2" t="s">
        <v>3</v>
      </c>
      <c r="B5" s="5"/>
    </row>
    <row r="6" ht="15.75" customHeight="1">
      <c r="A6" s="6"/>
    </row>
    <row r="7" ht="15.75" customHeight="1">
      <c r="A7" s="6" t="s">
        <v>4</v>
      </c>
    </row>
    <row r="8" ht="15.75" customHeight="1">
      <c r="A8" s="2" t="s">
        <v>5</v>
      </c>
      <c r="B8" s="7" t="s">
        <v>6</v>
      </c>
    </row>
    <row r="9" ht="15.75" customHeight="1"/>
    <row r="10" ht="15.75" customHeight="1">
      <c r="A10" s="6" t="s">
        <v>7</v>
      </c>
    </row>
    <row r="11" ht="15.75" customHeight="1">
      <c r="A11" s="2" t="s">
        <v>8</v>
      </c>
      <c r="B11" s="8">
        <v>162.0</v>
      </c>
      <c r="C11" s="2" t="s">
        <v>9</v>
      </c>
      <c r="D11" s="2" t="s">
        <v>10</v>
      </c>
    </row>
    <row r="12" ht="15.75" customHeight="1">
      <c r="A12" s="2" t="s">
        <v>11</v>
      </c>
      <c r="B12" s="4">
        <f>B11*12</f>
        <v>1944</v>
      </c>
      <c r="C12" s="2" t="s">
        <v>9</v>
      </c>
      <c r="D12" s="2" t="s">
        <v>12</v>
      </c>
    </row>
    <row r="13" ht="15.75" customHeight="1">
      <c r="A13" s="2" t="s">
        <v>13</v>
      </c>
      <c r="B13" s="9">
        <f>B12/8760</f>
        <v>0.2219178082</v>
      </c>
      <c r="C13" s="2" t="s">
        <v>9</v>
      </c>
    </row>
    <row r="14" ht="15.75" customHeight="1">
      <c r="A14" s="2" t="s">
        <v>14</v>
      </c>
      <c r="B14" s="10" t="s">
        <v>15</v>
      </c>
      <c r="D14" s="2" t="s">
        <v>16</v>
      </c>
    </row>
    <row r="15" ht="15.75" customHeight="1">
      <c r="A15" s="2" t="s">
        <v>17</v>
      </c>
      <c r="B15" s="10" t="s">
        <v>18</v>
      </c>
      <c r="D15" s="2" t="s">
        <v>19</v>
      </c>
    </row>
    <row r="16" ht="15.75" customHeight="1">
      <c r="A16" s="11" t="s">
        <v>20</v>
      </c>
      <c r="B16" s="8">
        <v>0.34745</v>
      </c>
      <c r="C16" s="2" t="s">
        <v>21</v>
      </c>
    </row>
    <row r="17" ht="15.75" customHeight="1">
      <c r="A17" s="2" t="s">
        <v>22</v>
      </c>
      <c r="B17" s="8">
        <v>0.29611</v>
      </c>
      <c r="C17" s="2" t="s">
        <v>21</v>
      </c>
    </row>
    <row r="18" ht="15.75" customHeight="1"/>
    <row r="19" ht="15.75" customHeight="1">
      <c r="A19" s="6" t="s">
        <v>23</v>
      </c>
    </row>
    <row r="20" ht="15.75" customHeight="1"/>
    <row r="21" ht="15.75" customHeight="1">
      <c r="A21" s="2" t="s">
        <v>24</v>
      </c>
      <c r="B21" s="3">
        <v>1.1</v>
      </c>
    </row>
    <row r="22" ht="15.75" customHeight="1">
      <c r="A22" s="2" t="s">
        <v>25</v>
      </c>
      <c r="B22" s="12">
        <v>0.14</v>
      </c>
    </row>
    <row r="23" ht="15.75" customHeight="1">
      <c r="A23" s="2" t="s">
        <v>26</v>
      </c>
      <c r="B23" s="12">
        <v>0.04</v>
      </c>
    </row>
    <row r="24" ht="15.75" customHeight="1">
      <c r="A24" s="2" t="s">
        <v>27</v>
      </c>
      <c r="B24" s="13">
        <v>0.8</v>
      </c>
      <c r="C24" s="2" t="s">
        <v>28</v>
      </c>
      <c r="D24" s="2" t="s">
        <v>29</v>
      </c>
    </row>
    <row r="25" ht="15.75" customHeight="1">
      <c r="A25" s="2" t="s">
        <v>30</v>
      </c>
      <c r="B25" s="14">
        <f>SUM(E60:E8819)</f>
        <v>1824.270349</v>
      </c>
      <c r="C25" s="2" t="s">
        <v>9</v>
      </c>
      <c r="D25" s="2" t="s">
        <v>31</v>
      </c>
    </row>
    <row r="26" ht="15.75" customHeight="1">
      <c r="A26" s="2" t="s">
        <v>32</v>
      </c>
      <c r="B26" s="15">
        <f>B25/B12</f>
        <v>0.9384106733</v>
      </c>
      <c r="D26" s="2" t="s">
        <v>33</v>
      </c>
    </row>
    <row r="27" ht="15.75" customHeight="1">
      <c r="A27" s="2" t="s">
        <v>34</v>
      </c>
      <c r="B27" s="9">
        <f>B25/(B24*8760)</f>
        <v>0.2603125498</v>
      </c>
    </row>
    <row r="28" ht="15.75" customHeight="1">
      <c r="B28" s="16"/>
    </row>
    <row r="29" ht="15.75" customHeight="1">
      <c r="A29" s="6" t="s">
        <v>35</v>
      </c>
      <c r="B29" s="17" t="s">
        <v>36</v>
      </c>
    </row>
    <row r="30" ht="15.75" customHeight="1"/>
    <row r="31" ht="15.75" customHeight="1">
      <c r="A31" s="2" t="s">
        <v>37</v>
      </c>
      <c r="B31" s="3">
        <f>B24*0.5</f>
        <v>0.4</v>
      </c>
      <c r="C31" s="2" t="s">
        <v>38</v>
      </c>
      <c r="D31" s="2" t="s">
        <v>39</v>
      </c>
    </row>
    <row r="32" ht="15.75" customHeight="1">
      <c r="A32" s="2" t="s">
        <v>40</v>
      </c>
      <c r="B32" s="8">
        <v>2.0</v>
      </c>
      <c r="C32" s="2" t="s">
        <v>41</v>
      </c>
      <c r="D32" s="2" t="s">
        <v>42</v>
      </c>
    </row>
    <row r="33" ht="15.75" customHeight="1">
      <c r="A33" s="2" t="s">
        <v>43</v>
      </c>
      <c r="B33" s="4">
        <f>B31*B32</f>
        <v>0.8</v>
      </c>
      <c r="C33" s="2" t="s">
        <v>9</v>
      </c>
    </row>
    <row r="34" ht="15.75" customHeight="1">
      <c r="A34" s="18" t="s">
        <v>44</v>
      </c>
      <c r="B34" s="19">
        <v>0.5</v>
      </c>
      <c r="C34" s="2"/>
    </row>
    <row r="35" ht="15.75" customHeight="1">
      <c r="A35" s="2" t="s">
        <v>45</v>
      </c>
      <c r="B35" s="20">
        <v>1.0</v>
      </c>
      <c r="D35" s="2" t="s">
        <v>46</v>
      </c>
    </row>
    <row r="36" ht="15.75" customHeight="1">
      <c r="A36" s="2" t="s">
        <v>47</v>
      </c>
      <c r="B36" s="20">
        <v>1.0</v>
      </c>
      <c r="D36" s="2" t="s">
        <v>48</v>
      </c>
    </row>
    <row r="37" ht="15.75" customHeight="1">
      <c r="B37" s="16"/>
    </row>
    <row r="38" ht="15.75" customHeight="1">
      <c r="A38" s="6" t="s">
        <v>49</v>
      </c>
      <c r="B38" s="16"/>
    </row>
    <row r="39" ht="15.75" customHeight="1">
      <c r="A39" s="2" t="s">
        <v>50</v>
      </c>
      <c r="B39" s="9">
        <f>SUM(G60:G8819)</f>
        <v>2931.2274</v>
      </c>
      <c r="C39" s="2" t="s">
        <v>51</v>
      </c>
    </row>
    <row r="40" ht="15.75" customHeight="1">
      <c r="A40" s="2" t="s">
        <v>52</v>
      </c>
      <c r="B40" s="21">
        <f>SUM(I60:I8819)</f>
        <v>22.46730129</v>
      </c>
      <c r="C40" s="2" t="s">
        <v>51</v>
      </c>
    </row>
    <row r="41" ht="15.75" customHeight="1">
      <c r="A41" s="2" t="s">
        <v>53</v>
      </c>
      <c r="B41" s="9">
        <f>B39-B40</f>
        <v>2908.760099</v>
      </c>
      <c r="C41" s="2" t="s">
        <v>51</v>
      </c>
    </row>
    <row r="42" ht="15.75" customHeight="1">
      <c r="A42" s="2" t="s">
        <v>54</v>
      </c>
      <c r="B42" s="9">
        <f>SUM(P60:P8819)</f>
        <v>-598.5347851</v>
      </c>
      <c r="C42" s="2" t="s">
        <v>51</v>
      </c>
    </row>
    <row r="43" ht="15.75" customHeight="1">
      <c r="A43" s="2" t="s">
        <v>55</v>
      </c>
      <c r="B43" s="9">
        <f>B39-B42</f>
        <v>3529.762185</v>
      </c>
      <c r="C43" s="2" t="s">
        <v>51</v>
      </c>
    </row>
    <row r="44" ht="15.75" customHeight="1">
      <c r="B44" s="16"/>
    </row>
    <row r="45" ht="15.75" customHeight="1">
      <c r="A45" s="6" t="s">
        <v>56</v>
      </c>
      <c r="B45" s="16"/>
    </row>
    <row r="46" ht="15.75" customHeight="1">
      <c r="A46" s="2" t="s">
        <v>57</v>
      </c>
      <c r="B46" s="22">
        <f>(B24*1000)*3</f>
        <v>2400</v>
      </c>
      <c r="C46" s="2" t="s">
        <v>58</v>
      </c>
    </row>
    <row r="47" ht="15.75" customHeight="1">
      <c r="A47" s="2" t="s">
        <v>59</v>
      </c>
      <c r="B47" s="23">
        <v>20.0</v>
      </c>
      <c r="C47" s="2" t="s">
        <v>60</v>
      </c>
    </row>
    <row r="48" ht="15.75" customHeight="1">
      <c r="A48" s="18" t="s">
        <v>61</v>
      </c>
      <c r="B48" s="24">
        <f>0.3</f>
        <v>0.3</v>
      </c>
      <c r="C48" s="2"/>
    </row>
    <row r="49" ht="15.75" customHeight="1">
      <c r="A49" s="2" t="s">
        <v>62</v>
      </c>
      <c r="B49" s="4">
        <f>(B46*B24)*(1-B48)</f>
        <v>1344</v>
      </c>
      <c r="C49" s="2" t="s">
        <v>63</v>
      </c>
    </row>
    <row r="50" ht="15.75" customHeight="1">
      <c r="A50" s="2" t="s">
        <v>64</v>
      </c>
      <c r="B50" s="4">
        <f>B47*B24</f>
        <v>16</v>
      </c>
      <c r="C50" s="2" t="s">
        <v>51</v>
      </c>
    </row>
    <row r="51" ht="15.75" customHeight="1">
      <c r="A51" s="2" t="s">
        <v>65</v>
      </c>
      <c r="B51" s="25">
        <v>0.05</v>
      </c>
    </row>
    <row r="52" ht="15.75" customHeight="1">
      <c r="A52" s="2" t="s">
        <v>66</v>
      </c>
      <c r="B52" s="23">
        <v>25.0</v>
      </c>
      <c r="C52" s="2" t="s">
        <v>67</v>
      </c>
      <c r="D52" s="17" t="s">
        <v>68</v>
      </c>
    </row>
    <row r="53" ht="15.75" customHeight="1">
      <c r="A53" s="2" t="s">
        <v>69</v>
      </c>
      <c r="B53" s="9">
        <f>(B51*(1+B51)^B52)/(((1+B51)^B52)-1)</f>
        <v>0.0709524573</v>
      </c>
      <c r="C53" s="2" t="s">
        <v>70</v>
      </c>
      <c r="D53" s="26">
        <f>((B46*B53)+B47)/B25</f>
        <v>0.1043079485</v>
      </c>
      <c r="E53" s="27"/>
    </row>
    <row r="54" ht="15.75" customHeight="1">
      <c r="A54" s="2" t="s">
        <v>71</v>
      </c>
      <c r="B54" s="15">
        <f>((B49*B53)+B50)/(B25)</f>
        <v>0.06104364009</v>
      </c>
      <c r="C54" s="2" t="s">
        <v>21</v>
      </c>
      <c r="D54" s="28" t="s">
        <v>72</v>
      </c>
    </row>
    <row r="55" ht="15.75" customHeight="1">
      <c r="A55" s="2" t="s">
        <v>73</v>
      </c>
      <c r="B55" s="4">
        <f>B49/(B41-B50)</f>
        <v>0.4646081784</v>
      </c>
      <c r="C55" s="2" t="s">
        <v>67</v>
      </c>
      <c r="D55" s="27">
        <f>((D53-B54)/D53) * 100</f>
        <v>41.47747991</v>
      </c>
    </row>
    <row r="56" ht="15.75" customHeight="1"/>
    <row r="57" ht="15.75" customHeight="1">
      <c r="A57" s="2" t="s">
        <v>74</v>
      </c>
      <c r="B57" s="2" t="s">
        <v>75</v>
      </c>
      <c r="C57" s="2" t="s">
        <v>76</v>
      </c>
      <c r="D57" s="2" t="s">
        <v>77</v>
      </c>
      <c r="E57" s="2" t="s">
        <v>78</v>
      </c>
      <c r="F57" s="2" t="s">
        <v>79</v>
      </c>
      <c r="G57" s="2" t="s">
        <v>80</v>
      </c>
      <c r="H57" s="2" t="s">
        <v>81</v>
      </c>
      <c r="I57" s="2" t="s">
        <v>82</v>
      </c>
      <c r="J57" s="2" t="s">
        <v>83</v>
      </c>
      <c r="K57" s="2" t="s">
        <v>84</v>
      </c>
      <c r="L57" s="2" t="s">
        <v>85</v>
      </c>
      <c r="M57" s="2" t="s">
        <v>86</v>
      </c>
      <c r="N57" s="2" t="s">
        <v>87</v>
      </c>
      <c r="O57" s="2" t="s">
        <v>88</v>
      </c>
      <c r="P57" s="18" t="s">
        <v>89</v>
      </c>
    </row>
    <row r="58" ht="15.75" customHeight="1">
      <c r="M58" s="29"/>
      <c r="N58" s="6" t="s">
        <v>90</v>
      </c>
    </row>
    <row r="59" ht="15.75" customHeight="1">
      <c r="A59" s="6" t="s">
        <v>91</v>
      </c>
      <c r="B59" s="6" t="s">
        <v>92</v>
      </c>
      <c r="C59" s="6" t="s">
        <v>93</v>
      </c>
      <c r="D59" s="6" t="s">
        <v>94</v>
      </c>
      <c r="E59" s="6" t="s">
        <v>95</v>
      </c>
      <c r="F59" s="6" t="s">
        <v>96</v>
      </c>
      <c r="G59" s="6" t="s">
        <v>97</v>
      </c>
      <c r="H59" s="6" t="s">
        <v>98</v>
      </c>
      <c r="I59" s="6" t="s">
        <v>99</v>
      </c>
      <c r="J59" s="6" t="s">
        <v>100</v>
      </c>
      <c r="K59" s="6" t="s">
        <v>101</v>
      </c>
      <c r="L59" s="6" t="s">
        <v>102</v>
      </c>
      <c r="M59" s="6" t="s">
        <v>103</v>
      </c>
      <c r="N59" s="2">
        <f>B33*$B$34</f>
        <v>0.4</v>
      </c>
      <c r="O59" s="6" t="s">
        <v>104</v>
      </c>
      <c r="P59" s="6" t="s">
        <v>105</v>
      </c>
    </row>
    <row r="60" ht="15.75" customHeight="1">
      <c r="A60" s="2">
        <v>1.0</v>
      </c>
      <c r="B60" s="2">
        <v>0.716997159618804</v>
      </c>
      <c r="C60" s="18">
        <f t="shared" ref="C60:C8819" si="1">B60*$B$13</f>
        <v>0.1591144382</v>
      </c>
      <c r="D60" s="30">
        <v>0.0</v>
      </c>
      <c r="E60" s="31">
        <f t="shared" ref="E60:E8819" si="2">($B$24*D60)/(1000*(1-$B$22)*(1-$B$23))</f>
        <v>0</v>
      </c>
      <c r="F60" s="31">
        <f t="shared" ref="F60:F8819" si="3">C60-E60</f>
        <v>0.1591144382</v>
      </c>
      <c r="G60" s="2">
        <f t="shared" ref="G60:G74" si="4">$B$16</f>
        <v>0.34745</v>
      </c>
      <c r="H60" s="32">
        <f t="shared" ref="H60:H8819" si="5">C60+G60</f>
        <v>0.5065644382</v>
      </c>
      <c r="I60" s="32">
        <f t="shared" ref="I60:I8819" si="6">F60*G60</f>
        <v>0.05528431154</v>
      </c>
      <c r="J60" s="27">
        <f t="shared" ref="J60:J8819" si="7">IF(F60&gt;0, 0,-F60)</f>
        <v>0</v>
      </c>
      <c r="K60" s="33">
        <f>IF(F60&lt;=0, 0, F60)</f>
        <v>0.1591144382</v>
      </c>
      <c r="L60" s="18">
        <f t="shared" ref="L60:L8819" si="8">IF(AND(G60=$B$16,J60&gt;0),MIN($B$31,J60,$B$33-N59),0)</f>
        <v>0</v>
      </c>
      <c r="M60" s="18">
        <f t="shared" ref="M60:M8819" si="9">IF(AND(G60=$B$17,K60&gt;0),MIN(K60,$B$31,N59),0)</f>
        <v>0</v>
      </c>
      <c r="N60" s="34">
        <f t="shared" ref="N60:N8819" si="10">N59+L60-M60</f>
        <v>0.4</v>
      </c>
      <c r="O60" s="31">
        <f t="shared" ref="O60:O8819" si="11">C60-E60+L60-M60</f>
        <v>0.1591144382</v>
      </c>
      <c r="P60" s="18">
        <f t="shared" ref="P60:P8819" si="12">N60*F60</f>
        <v>0.06364577526</v>
      </c>
      <c r="Q60" s="32"/>
    </row>
    <row r="61" ht="15.75" customHeight="1">
      <c r="A61" s="2">
        <v>2.0</v>
      </c>
      <c r="B61" s="2">
        <v>0.70385932801791</v>
      </c>
      <c r="C61" s="18">
        <f t="shared" si="1"/>
        <v>0.1561989194</v>
      </c>
      <c r="D61" s="30">
        <v>0.0</v>
      </c>
      <c r="E61" s="31">
        <f t="shared" si="2"/>
        <v>0</v>
      </c>
      <c r="F61" s="31">
        <f t="shared" si="3"/>
        <v>0.1561989194</v>
      </c>
      <c r="G61" s="2">
        <f t="shared" si="4"/>
        <v>0.34745</v>
      </c>
      <c r="H61" s="32">
        <f t="shared" si="5"/>
        <v>0.5036489194</v>
      </c>
      <c r="I61" s="32">
        <f t="shared" si="6"/>
        <v>0.05427131453</v>
      </c>
      <c r="J61" s="18">
        <f t="shared" si="7"/>
        <v>0</v>
      </c>
      <c r="K61" s="33">
        <f>IF(F61&lt;=0,0,F61)</f>
        <v>0.1561989194</v>
      </c>
      <c r="L61" s="18">
        <f t="shared" si="8"/>
        <v>0</v>
      </c>
      <c r="M61" s="18">
        <f t="shared" si="9"/>
        <v>0</v>
      </c>
      <c r="N61" s="34">
        <f t="shared" si="10"/>
        <v>0.4</v>
      </c>
      <c r="O61" s="31">
        <f t="shared" si="11"/>
        <v>0.1561989194</v>
      </c>
      <c r="P61" s="18">
        <f t="shared" si="12"/>
        <v>0.06247956775</v>
      </c>
      <c r="Q61" s="32"/>
    </row>
    <row r="62" ht="15.75" customHeight="1">
      <c r="A62" s="2">
        <v>3.0</v>
      </c>
      <c r="B62" s="2">
        <v>0.672000086385741</v>
      </c>
      <c r="C62" s="18">
        <f t="shared" si="1"/>
        <v>0.1491287863</v>
      </c>
      <c r="D62" s="30">
        <v>0.0</v>
      </c>
      <c r="E62" s="31">
        <f t="shared" si="2"/>
        <v>0</v>
      </c>
      <c r="F62" s="31">
        <f t="shared" si="3"/>
        <v>0.1491287863</v>
      </c>
      <c r="G62" s="2">
        <f t="shared" si="4"/>
        <v>0.34745</v>
      </c>
      <c r="H62" s="32">
        <f t="shared" si="5"/>
        <v>0.4965787863</v>
      </c>
      <c r="I62" s="32">
        <f t="shared" si="6"/>
        <v>0.0518147968</v>
      </c>
      <c r="J62" s="18">
        <f t="shared" si="7"/>
        <v>0</v>
      </c>
      <c r="K62" s="33">
        <f t="shared" ref="K62:K8819" si="13">IF(F62&lt;=0,0,F62)</f>
        <v>0.1491287863</v>
      </c>
      <c r="L62" s="18">
        <f t="shared" si="8"/>
        <v>0</v>
      </c>
      <c r="M62" s="18">
        <f t="shared" si="9"/>
        <v>0</v>
      </c>
      <c r="N62" s="34">
        <f t="shared" si="10"/>
        <v>0.4</v>
      </c>
      <c r="O62" s="31">
        <f t="shared" si="11"/>
        <v>0.1491287863</v>
      </c>
      <c r="P62" s="18">
        <f t="shared" si="12"/>
        <v>0.05965151452</v>
      </c>
      <c r="Q62" s="32"/>
    </row>
    <row r="63" ht="15.75" customHeight="1">
      <c r="A63" s="2">
        <v>4.0</v>
      </c>
      <c r="B63" s="2">
        <v>0.68990038194196</v>
      </c>
      <c r="C63" s="18">
        <f t="shared" si="1"/>
        <v>0.1531011807</v>
      </c>
      <c r="D63" s="30">
        <v>0.0</v>
      </c>
      <c r="E63" s="31">
        <f t="shared" si="2"/>
        <v>0</v>
      </c>
      <c r="F63" s="31">
        <f t="shared" si="3"/>
        <v>0.1531011807</v>
      </c>
      <c r="G63" s="2">
        <f t="shared" si="4"/>
        <v>0.34745</v>
      </c>
      <c r="H63" s="32">
        <f t="shared" si="5"/>
        <v>0.5005511807</v>
      </c>
      <c r="I63" s="32">
        <f t="shared" si="6"/>
        <v>0.05319500522</v>
      </c>
      <c r="J63" s="18">
        <f t="shared" si="7"/>
        <v>0</v>
      </c>
      <c r="K63" s="33">
        <f t="shared" si="13"/>
        <v>0.1531011807</v>
      </c>
      <c r="L63" s="18">
        <f t="shared" si="8"/>
        <v>0</v>
      </c>
      <c r="M63" s="18">
        <f t="shared" si="9"/>
        <v>0</v>
      </c>
      <c r="N63" s="34">
        <f t="shared" si="10"/>
        <v>0.4</v>
      </c>
      <c r="O63" s="31">
        <f t="shared" si="11"/>
        <v>0.1531011807</v>
      </c>
      <c r="P63" s="18">
        <f t="shared" si="12"/>
        <v>0.06124047226</v>
      </c>
      <c r="Q63" s="32"/>
    </row>
    <row r="64" ht="15.75" customHeight="1">
      <c r="A64" s="2">
        <v>5.0</v>
      </c>
      <c r="B64" s="2">
        <v>0.731777220169811</v>
      </c>
      <c r="C64" s="18">
        <f t="shared" si="1"/>
        <v>0.1623943968</v>
      </c>
      <c r="D64" s="30">
        <v>0.0</v>
      </c>
      <c r="E64" s="31">
        <f t="shared" si="2"/>
        <v>0</v>
      </c>
      <c r="F64" s="31">
        <f t="shared" si="3"/>
        <v>0.1623943968</v>
      </c>
      <c r="G64" s="2">
        <f t="shared" si="4"/>
        <v>0.34745</v>
      </c>
      <c r="H64" s="32">
        <f t="shared" si="5"/>
        <v>0.5098443968</v>
      </c>
      <c r="I64" s="32">
        <f t="shared" si="6"/>
        <v>0.05642393317</v>
      </c>
      <c r="J64" s="18">
        <f t="shared" si="7"/>
        <v>0</v>
      </c>
      <c r="K64" s="33">
        <f t="shared" si="13"/>
        <v>0.1623943968</v>
      </c>
      <c r="L64" s="18">
        <f t="shared" si="8"/>
        <v>0</v>
      </c>
      <c r="M64" s="18">
        <f t="shared" si="9"/>
        <v>0</v>
      </c>
      <c r="N64" s="34">
        <f t="shared" si="10"/>
        <v>0.4</v>
      </c>
      <c r="O64" s="31">
        <f t="shared" si="11"/>
        <v>0.1623943968</v>
      </c>
      <c r="P64" s="18">
        <f t="shared" si="12"/>
        <v>0.06495775872</v>
      </c>
      <c r="Q64" s="32"/>
    </row>
    <row r="65" ht="15.75" customHeight="1">
      <c r="A65" s="2">
        <v>6.0</v>
      </c>
      <c r="B65" s="2">
        <v>0.902404808086425</v>
      </c>
      <c r="C65" s="18">
        <f t="shared" si="1"/>
        <v>0.2002596971</v>
      </c>
      <c r="D65" s="30">
        <v>0.0</v>
      </c>
      <c r="E65" s="31">
        <f t="shared" si="2"/>
        <v>0</v>
      </c>
      <c r="F65" s="31">
        <f t="shared" si="3"/>
        <v>0.2002596971</v>
      </c>
      <c r="G65" s="2">
        <f t="shared" si="4"/>
        <v>0.34745</v>
      </c>
      <c r="H65" s="32">
        <f t="shared" si="5"/>
        <v>0.5477096971</v>
      </c>
      <c r="I65" s="32">
        <f t="shared" si="6"/>
        <v>0.06958023177</v>
      </c>
      <c r="J65" s="18">
        <f t="shared" si="7"/>
        <v>0</v>
      </c>
      <c r="K65" s="33">
        <f t="shared" si="13"/>
        <v>0.2002596971</v>
      </c>
      <c r="L65" s="18">
        <f t="shared" si="8"/>
        <v>0</v>
      </c>
      <c r="M65" s="18">
        <f t="shared" si="9"/>
        <v>0</v>
      </c>
      <c r="N65" s="34">
        <f t="shared" si="10"/>
        <v>0.4</v>
      </c>
      <c r="O65" s="31">
        <f t="shared" si="11"/>
        <v>0.2002596971</v>
      </c>
      <c r="P65" s="18">
        <f t="shared" si="12"/>
        <v>0.08010387885</v>
      </c>
      <c r="Q65" s="32"/>
    </row>
    <row r="66" ht="15.75" customHeight="1">
      <c r="A66" s="2">
        <v>7.0</v>
      </c>
      <c r="B66" s="2">
        <v>0.958733261075259</v>
      </c>
      <c r="C66" s="18">
        <f t="shared" si="1"/>
        <v>0.212759984</v>
      </c>
      <c r="D66" s="30">
        <v>0.0</v>
      </c>
      <c r="E66" s="31">
        <f t="shared" si="2"/>
        <v>0</v>
      </c>
      <c r="F66" s="31">
        <f t="shared" si="3"/>
        <v>0.212759984</v>
      </c>
      <c r="G66" s="2">
        <f t="shared" si="4"/>
        <v>0.34745</v>
      </c>
      <c r="H66" s="32">
        <f t="shared" si="5"/>
        <v>0.560209984</v>
      </c>
      <c r="I66" s="32">
        <f t="shared" si="6"/>
        <v>0.07392345643</v>
      </c>
      <c r="J66" s="18">
        <f t="shared" si="7"/>
        <v>0</v>
      </c>
      <c r="K66" s="33">
        <f t="shared" si="13"/>
        <v>0.212759984</v>
      </c>
      <c r="L66" s="18">
        <f t="shared" si="8"/>
        <v>0</v>
      </c>
      <c r="M66" s="18">
        <f t="shared" si="9"/>
        <v>0</v>
      </c>
      <c r="N66" s="34">
        <f t="shared" si="10"/>
        <v>0.4</v>
      </c>
      <c r="O66" s="31">
        <f t="shared" si="11"/>
        <v>0.212759984</v>
      </c>
      <c r="P66" s="18">
        <f t="shared" si="12"/>
        <v>0.08510399359</v>
      </c>
      <c r="Q66" s="32"/>
    </row>
    <row r="67" ht="15.75" customHeight="1">
      <c r="A67" s="2">
        <v>8.0</v>
      </c>
      <c r="B67" s="2">
        <v>1.11852213792113</v>
      </c>
      <c r="C67" s="18">
        <f t="shared" si="1"/>
        <v>0.2482199813</v>
      </c>
      <c r="D67" s="30">
        <v>42.0</v>
      </c>
      <c r="E67" s="31">
        <f t="shared" si="2"/>
        <v>0.04069767442</v>
      </c>
      <c r="F67" s="31">
        <f t="shared" si="3"/>
        <v>0.2075223069</v>
      </c>
      <c r="G67" s="2">
        <f t="shared" si="4"/>
        <v>0.34745</v>
      </c>
      <c r="H67" s="32">
        <f t="shared" si="5"/>
        <v>0.5956699813</v>
      </c>
      <c r="I67" s="32">
        <f t="shared" si="6"/>
        <v>0.07210362552</v>
      </c>
      <c r="J67" s="18">
        <f t="shared" si="7"/>
        <v>0</v>
      </c>
      <c r="K67" s="33">
        <f t="shared" si="13"/>
        <v>0.2075223069</v>
      </c>
      <c r="L67" s="18">
        <f t="shared" si="8"/>
        <v>0</v>
      </c>
      <c r="M67" s="18">
        <f t="shared" si="9"/>
        <v>0</v>
      </c>
      <c r="N67" s="34">
        <f t="shared" si="10"/>
        <v>0.4</v>
      </c>
      <c r="O67" s="31">
        <f t="shared" si="11"/>
        <v>0.2075223069</v>
      </c>
      <c r="P67" s="18">
        <f t="shared" si="12"/>
        <v>0.08300892275</v>
      </c>
      <c r="Q67" s="32"/>
    </row>
    <row r="68" ht="15.75" customHeight="1">
      <c r="A68" s="2">
        <v>9.0</v>
      </c>
      <c r="B68" s="2">
        <v>1.3045866779688</v>
      </c>
      <c r="C68" s="18">
        <f t="shared" si="1"/>
        <v>0.2895110162</v>
      </c>
      <c r="D68" s="30">
        <v>118.0</v>
      </c>
      <c r="E68" s="31">
        <f t="shared" si="2"/>
        <v>0.1143410853</v>
      </c>
      <c r="F68" s="31">
        <f t="shared" si="3"/>
        <v>0.1751699309</v>
      </c>
      <c r="G68" s="2">
        <f t="shared" si="4"/>
        <v>0.34745</v>
      </c>
      <c r="H68" s="32">
        <f t="shared" si="5"/>
        <v>0.6369610162</v>
      </c>
      <c r="I68" s="32">
        <f t="shared" si="6"/>
        <v>0.0608627925</v>
      </c>
      <c r="J68" s="18">
        <f t="shared" si="7"/>
        <v>0</v>
      </c>
      <c r="K68" s="33">
        <f t="shared" si="13"/>
        <v>0.1751699309</v>
      </c>
      <c r="L68" s="18">
        <f t="shared" si="8"/>
        <v>0</v>
      </c>
      <c r="M68" s="18">
        <f t="shared" si="9"/>
        <v>0</v>
      </c>
      <c r="N68" s="34">
        <f t="shared" si="10"/>
        <v>0.4</v>
      </c>
      <c r="O68" s="31">
        <f t="shared" si="11"/>
        <v>0.1751699309</v>
      </c>
      <c r="P68" s="18">
        <f t="shared" si="12"/>
        <v>0.07006797237</v>
      </c>
      <c r="Q68" s="32"/>
    </row>
    <row r="69" ht="15.75" customHeight="1">
      <c r="A69" s="2">
        <v>10.0</v>
      </c>
      <c r="B69" s="2">
        <v>1.11786524634109</v>
      </c>
      <c r="C69" s="18">
        <f t="shared" si="1"/>
        <v>0.2480742054</v>
      </c>
      <c r="D69" s="30">
        <v>322.0</v>
      </c>
      <c r="E69" s="31">
        <f t="shared" si="2"/>
        <v>0.3120155039</v>
      </c>
      <c r="F69" s="31">
        <f t="shared" si="3"/>
        <v>-0.06394129852</v>
      </c>
      <c r="G69" s="2">
        <f t="shared" si="4"/>
        <v>0.34745</v>
      </c>
      <c r="H69" s="32">
        <f t="shared" si="5"/>
        <v>0.5955242054</v>
      </c>
      <c r="I69" s="32">
        <f t="shared" si="6"/>
        <v>-0.02221640417</v>
      </c>
      <c r="J69" s="34">
        <f t="shared" si="7"/>
        <v>0.06394129852</v>
      </c>
      <c r="K69" s="33">
        <f t="shared" si="13"/>
        <v>0</v>
      </c>
      <c r="L69" s="18">
        <f t="shared" si="8"/>
        <v>0.06394129852</v>
      </c>
      <c r="M69" s="18">
        <f t="shared" si="9"/>
        <v>0</v>
      </c>
      <c r="N69" s="34">
        <f t="shared" si="10"/>
        <v>0.4639412985</v>
      </c>
      <c r="O69" s="31">
        <f t="shared" si="11"/>
        <v>0</v>
      </c>
      <c r="P69" s="18">
        <f t="shared" si="12"/>
        <v>-0.02966500907</v>
      </c>
      <c r="Q69" s="32"/>
    </row>
    <row r="70" ht="15.75" customHeight="1">
      <c r="A70" s="2">
        <v>11.0</v>
      </c>
      <c r="B70" s="2">
        <v>1.01571860564413</v>
      </c>
      <c r="C70" s="18">
        <f t="shared" si="1"/>
        <v>0.2254060467</v>
      </c>
      <c r="D70" s="30">
        <v>380.0</v>
      </c>
      <c r="E70" s="31">
        <f t="shared" si="2"/>
        <v>0.3682170543</v>
      </c>
      <c r="F70" s="31">
        <f t="shared" si="3"/>
        <v>-0.1428110075</v>
      </c>
      <c r="G70" s="2">
        <f t="shared" si="4"/>
        <v>0.34745</v>
      </c>
      <c r="H70" s="32">
        <f t="shared" si="5"/>
        <v>0.5728560467</v>
      </c>
      <c r="I70" s="32">
        <f t="shared" si="6"/>
        <v>-0.04961968457</v>
      </c>
      <c r="J70" s="34">
        <f t="shared" si="7"/>
        <v>0.1428110075</v>
      </c>
      <c r="K70" s="33">
        <f t="shared" si="13"/>
        <v>0</v>
      </c>
      <c r="L70" s="18">
        <f t="shared" si="8"/>
        <v>0.1428110075</v>
      </c>
      <c r="M70" s="18">
        <f t="shared" si="9"/>
        <v>0</v>
      </c>
      <c r="N70" s="34">
        <f t="shared" si="10"/>
        <v>0.6067523061</v>
      </c>
      <c r="O70" s="31">
        <f t="shared" si="11"/>
        <v>0</v>
      </c>
      <c r="P70" s="18">
        <f t="shared" si="12"/>
        <v>-0.08665090815</v>
      </c>
      <c r="Q70" s="32"/>
    </row>
    <row r="71" ht="15.75" customHeight="1">
      <c r="A71" s="2">
        <v>12.0</v>
      </c>
      <c r="B71" s="2">
        <v>1.07451040205814</v>
      </c>
      <c r="C71" s="18">
        <f t="shared" si="1"/>
        <v>0.2384529933</v>
      </c>
      <c r="D71" s="30">
        <v>407.0</v>
      </c>
      <c r="E71" s="31">
        <f t="shared" si="2"/>
        <v>0.394379845</v>
      </c>
      <c r="F71" s="31">
        <f t="shared" si="3"/>
        <v>-0.1559268516</v>
      </c>
      <c r="G71" s="2">
        <f t="shared" si="4"/>
        <v>0.34745</v>
      </c>
      <c r="H71" s="32">
        <f t="shared" si="5"/>
        <v>0.5859029933</v>
      </c>
      <c r="I71" s="32">
        <f t="shared" si="6"/>
        <v>-0.0541767846</v>
      </c>
      <c r="J71" s="34">
        <f t="shared" si="7"/>
        <v>0.1559268516</v>
      </c>
      <c r="K71" s="33">
        <f t="shared" si="13"/>
        <v>0</v>
      </c>
      <c r="L71" s="18">
        <f t="shared" si="8"/>
        <v>0.1559268516</v>
      </c>
      <c r="M71" s="18">
        <f t="shared" si="9"/>
        <v>0</v>
      </c>
      <c r="N71" s="34">
        <f t="shared" si="10"/>
        <v>0.7626791577</v>
      </c>
      <c r="O71" s="31">
        <f t="shared" si="11"/>
        <v>0</v>
      </c>
      <c r="P71" s="18">
        <f t="shared" si="12"/>
        <v>-0.1189221599</v>
      </c>
      <c r="Q71" s="32"/>
    </row>
    <row r="72" ht="15.75" customHeight="1">
      <c r="A72" s="2">
        <v>13.0</v>
      </c>
      <c r="B72" s="2">
        <v>1.06761304046767</v>
      </c>
      <c r="C72" s="18">
        <f t="shared" si="1"/>
        <v>0.236922346</v>
      </c>
      <c r="D72" s="30">
        <v>365.0</v>
      </c>
      <c r="E72" s="31">
        <f t="shared" si="2"/>
        <v>0.3536821705</v>
      </c>
      <c r="F72" s="31">
        <f t="shared" si="3"/>
        <v>-0.1167598246</v>
      </c>
      <c r="G72" s="2">
        <f t="shared" si="4"/>
        <v>0.34745</v>
      </c>
      <c r="H72" s="32">
        <f t="shared" si="5"/>
        <v>0.584372346</v>
      </c>
      <c r="I72" s="32">
        <f t="shared" si="6"/>
        <v>-0.04056820105</v>
      </c>
      <c r="J72" s="34">
        <f t="shared" si="7"/>
        <v>0.1167598246</v>
      </c>
      <c r="K72" s="33">
        <f t="shared" si="13"/>
        <v>0</v>
      </c>
      <c r="L72" s="18">
        <f t="shared" si="8"/>
        <v>0.03732084232</v>
      </c>
      <c r="M72" s="18">
        <f t="shared" si="9"/>
        <v>0</v>
      </c>
      <c r="N72" s="34">
        <f t="shared" si="10"/>
        <v>0.8</v>
      </c>
      <c r="O72" s="31">
        <f t="shared" si="11"/>
        <v>-0.07943898226</v>
      </c>
      <c r="P72" s="18">
        <f t="shared" si="12"/>
        <v>-0.09340785966</v>
      </c>
      <c r="Q72" s="32"/>
    </row>
    <row r="73" ht="15.75" customHeight="1">
      <c r="A73" s="2">
        <v>14.0</v>
      </c>
      <c r="B73" s="2">
        <v>0.991249394287472</v>
      </c>
      <c r="C73" s="18">
        <f t="shared" si="1"/>
        <v>0.219975893</v>
      </c>
      <c r="D73" s="30">
        <v>375.0</v>
      </c>
      <c r="E73" s="31">
        <f t="shared" si="2"/>
        <v>0.363372093</v>
      </c>
      <c r="F73" s="31">
        <f t="shared" si="3"/>
        <v>-0.1433962</v>
      </c>
      <c r="G73" s="2">
        <f t="shared" si="4"/>
        <v>0.34745</v>
      </c>
      <c r="H73" s="32">
        <f t="shared" si="5"/>
        <v>0.567425893</v>
      </c>
      <c r="I73" s="32">
        <f t="shared" si="6"/>
        <v>-0.04982300971</v>
      </c>
      <c r="J73" s="34">
        <f t="shared" si="7"/>
        <v>0.1433962</v>
      </c>
      <c r="K73" s="33">
        <f t="shared" si="13"/>
        <v>0</v>
      </c>
      <c r="L73" s="18">
        <f t="shared" si="8"/>
        <v>0</v>
      </c>
      <c r="M73" s="18">
        <f t="shared" si="9"/>
        <v>0</v>
      </c>
      <c r="N73" s="34">
        <f t="shared" si="10"/>
        <v>0.8</v>
      </c>
      <c r="O73" s="31">
        <f t="shared" si="11"/>
        <v>-0.1433962</v>
      </c>
      <c r="P73" s="18">
        <f t="shared" si="12"/>
        <v>-0.11471696</v>
      </c>
      <c r="Q73" s="32"/>
    </row>
    <row r="74" ht="15.75" customHeight="1">
      <c r="A74" s="2">
        <v>15.0</v>
      </c>
      <c r="B74" s="2">
        <v>1.05168341965158</v>
      </c>
      <c r="C74" s="18">
        <f t="shared" si="1"/>
        <v>0.2333872794</v>
      </c>
      <c r="D74" s="30">
        <v>369.0</v>
      </c>
      <c r="E74" s="31">
        <f t="shared" si="2"/>
        <v>0.3575581395</v>
      </c>
      <c r="F74" s="31">
        <f t="shared" si="3"/>
        <v>-0.1241708601</v>
      </c>
      <c r="G74" s="2">
        <f t="shared" si="4"/>
        <v>0.34745</v>
      </c>
      <c r="H74" s="32">
        <f t="shared" si="5"/>
        <v>0.5808372794</v>
      </c>
      <c r="I74" s="32">
        <f t="shared" si="6"/>
        <v>-0.04314316534</v>
      </c>
      <c r="J74" s="34">
        <f t="shared" si="7"/>
        <v>0.1241708601</v>
      </c>
      <c r="K74" s="33">
        <f t="shared" si="13"/>
        <v>0</v>
      </c>
      <c r="L74" s="18">
        <f t="shared" si="8"/>
        <v>0</v>
      </c>
      <c r="M74" s="18">
        <f t="shared" si="9"/>
        <v>0</v>
      </c>
      <c r="N74" s="34">
        <f t="shared" si="10"/>
        <v>0.8</v>
      </c>
      <c r="O74" s="31">
        <f t="shared" si="11"/>
        <v>-0.1241708601</v>
      </c>
      <c r="P74" s="18">
        <f t="shared" si="12"/>
        <v>-0.09933668808</v>
      </c>
      <c r="Q74" s="32"/>
    </row>
    <row r="75" ht="15.75" customHeight="1">
      <c r="A75" s="2">
        <v>16.0</v>
      </c>
      <c r="B75" s="2">
        <v>1.01194147905888</v>
      </c>
      <c r="C75" s="18">
        <f t="shared" si="1"/>
        <v>0.2245678351</v>
      </c>
      <c r="D75" s="30">
        <v>218.0</v>
      </c>
      <c r="E75" s="31">
        <f t="shared" si="2"/>
        <v>0.2112403101</v>
      </c>
      <c r="F75" s="31">
        <f t="shared" si="3"/>
        <v>0.013327525</v>
      </c>
      <c r="G75" s="2">
        <f t="shared" ref="G75:G80" si="14">$B$17</f>
        <v>0.29611</v>
      </c>
      <c r="H75" s="32">
        <f t="shared" si="5"/>
        <v>0.5206778351</v>
      </c>
      <c r="I75" s="32">
        <f t="shared" si="6"/>
        <v>0.003946413428</v>
      </c>
      <c r="J75" s="18">
        <f t="shared" si="7"/>
        <v>0</v>
      </c>
      <c r="K75" s="33">
        <f t="shared" si="13"/>
        <v>0.013327525</v>
      </c>
      <c r="L75" s="18">
        <f t="shared" si="8"/>
        <v>0</v>
      </c>
      <c r="M75" s="35">
        <f t="shared" si="9"/>
        <v>0.013327525</v>
      </c>
      <c r="N75" s="34">
        <f t="shared" si="10"/>
        <v>0.786672475</v>
      </c>
      <c r="O75" s="31">
        <f t="shared" si="11"/>
        <v>0</v>
      </c>
      <c r="P75" s="18">
        <f t="shared" si="12"/>
        <v>0.01048439708</v>
      </c>
      <c r="Q75" s="32"/>
    </row>
    <row r="76" ht="15.75" customHeight="1">
      <c r="A76" s="2">
        <v>17.0</v>
      </c>
      <c r="B76" s="2">
        <v>1.07056905257787</v>
      </c>
      <c r="C76" s="18">
        <f t="shared" si="1"/>
        <v>0.2375783377</v>
      </c>
      <c r="D76" s="30">
        <v>55.0</v>
      </c>
      <c r="E76" s="31">
        <f t="shared" si="2"/>
        <v>0.05329457364</v>
      </c>
      <c r="F76" s="31">
        <f t="shared" si="3"/>
        <v>0.1842837641</v>
      </c>
      <c r="G76" s="2">
        <f t="shared" si="14"/>
        <v>0.29611</v>
      </c>
      <c r="H76" s="32">
        <f t="shared" si="5"/>
        <v>0.5336883377</v>
      </c>
      <c r="I76" s="32">
        <f t="shared" si="6"/>
        <v>0.05456826537</v>
      </c>
      <c r="J76" s="18">
        <f t="shared" si="7"/>
        <v>0</v>
      </c>
      <c r="K76" s="33">
        <f t="shared" si="13"/>
        <v>0.1842837641</v>
      </c>
      <c r="L76" s="18">
        <f t="shared" si="8"/>
        <v>0</v>
      </c>
      <c r="M76" s="35">
        <f t="shared" si="9"/>
        <v>0.1842837641</v>
      </c>
      <c r="N76" s="34">
        <f t="shared" si="10"/>
        <v>0.6023887109</v>
      </c>
      <c r="O76" s="31">
        <f t="shared" si="11"/>
        <v>0</v>
      </c>
      <c r="P76" s="18">
        <f t="shared" si="12"/>
        <v>0.1110104591</v>
      </c>
      <c r="Q76" s="32"/>
    </row>
    <row r="77" ht="15.75" customHeight="1">
      <c r="A77" s="2">
        <v>18.0</v>
      </c>
      <c r="B77" s="2">
        <v>1.25334913472531</v>
      </c>
      <c r="C77" s="18">
        <f t="shared" si="1"/>
        <v>0.2781404929</v>
      </c>
      <c r="D77" s="30">
        <v>0.0</v>
      </c>
      <c r="E77" s="31">
        <f t="shared" si="2"/>
        <v>0</v>
      </c>
      <c r="F77" s="31">
        <f t="shared" si="3"/>
        <v>0.2781404929</v>
      </c>
      <c r="G77" s="2">
        <f t="shared" si="14"/>
        <v>0.29611</v>
      </c>
      <c r="H77" s="32">
        <f t="shared" si="5"/>
        <v>0.5742504929</v>
      </c>
      <c r="I77" s="32">
        <f t="shared" si="6"/>
        <v>0.08236018136</v>
      </c>
      <c r="J77" s="18">
        <f t="shared" si="7"/>
        <v>0</v>
      </c>
      <c r="K77" s="33">
        <f t="shared" si="13"/>
        <v>0.2781404929</v>
      </c>
      <c r="L77" s="18">
        <f t="shared" si="8"/>
        <v>0</v>
      </c>
      <c r="M77" s="35">
        <f t="shared" si="9"/>
        <v>0.2781404929</v>
      </c>
      <c r="N77" s="34">
        <f t="shared" si="10"/>
        <v>0.324248218</v>
      </c>
      <c r="O77" s="31">
        <f t="shared" si="11"/>
        <v>0</v>
      </c>
      <c r="P77" s="18">
        <f t="shared" si="12"/>
        <v>0.09018655919</v>
      </c>
      <c r="Q77" s="32"/>
    </row>
    <row r="78" ht="15.75" customHeight="1">
      <c r="A78" s="2">
        <v>19.0</v>
      </c>
      <c r="B78" s="2">
        <v>1.35648111279233</v>
      </c>
      <c r="C78" s="18">
        <f t="shared" si="1"/>
        <v>0.3010273154</v>
      </c>
      <c r="D78" s="30">
        <v>0.0</v>
      </c>
      <c r="E78" s="31">
        <f t="shared" si="2"/>
        <v>0</v>
      </c>
      <c r="F78" s="31">
        <f t="shared" si="3"/>
        <v>0.3010273154</v>
      </c>
      <c r="G78" s="2">
        <f t="shared" si="14"/>
        <v>0.29611</v>
      </c>
      <c r="H78" s="32">
        <f t="shared" si="5"/>
        <v>0.5971373154</v>
      </c>
      <c r="I78" s="32">
        <f t="shared" si="6"/>
        <v>0.08913719838</v>
      </c>
      <c r="J78" s="18">
        <f t="shared" si="7"/>
        <v>0</v>
      </c>
      <c r="K78" s="33">
        <f t="shared" si="13"/>
        <v>0.3010273154</v>
      </c>
      <c r="L78" s="18">
        <f t="shared" si="8"/>
        <v>0</v>
      </c>
      <c r="M78" s="35">
        <f t="shared" si="9"/>
        <v>0.3010273154</v>
      </c>
      <c r="N78" s="34">
        <f t="shared" si="10"/>
        <v>0.02322090259</v>
      </c>
      <c r="O78" s="31">
        <f t="shared" si="11"/>
        <v>0</v>
      </c>
      <c r="P78" s="18">
        <f t="shared" si="12"/>
        <v>0.00699012597</v>
      </c>
      <c r="Q78" s="32"/>
    </row>
    <row r="79" ht="15.75" customHeight="1">
      <c r="A79" s="2">
        <v>20.0</v>
      </c>
      <c r="B79" s="2">
        <v>1.44828171110358</v>
      </c>
      <c r="C79" s="18">
        <f t="shared" si="1"/>
        <v>0.321399503</v>
      </c>
      <c r="D79" s="30">
        <v>0.0</v>
      </c>
      <c r="E79" s="31">
        <f t="shared" si="2"/>
        <v>0</v>
      </c>
      <c r="F79" s="31">
        <f t="shared" si="3"/>
        <v>0.321399503</v>
      </c>
      <c r="G79" s="2">
        <f t="shared" si="14"/>
        <v>0.29611</v>
      </c>
      <c r="H79" s="32">
        <f t="shared" si="5"/>
        <v>0.617509503</v>
      </c>
      <c r="I79" s="32">
        <f t="shared" si="6"/>
        <v>0.09516960684</v>
      </c>
      <c r="J79" s="18">
        <f t="shared" si="7"/>
        <v>0</v>
      </c>
      <c r="K79" s="33">
        <f t="shared" si="13"/>
        <v>0.321399503</v>
      </c>
      <c r="L79" s="18">
        <f t="shared" si="8"/>
        <v>0</v>
      </c>
      <c r="M79" s="35">
        <f t="shared" si="9"/>
        <v>0.02322090259</v>
      </c>
      <c r="N79" s="34">
        <f t="shared" si="10"/>
        <v>0</v>
      </c>
      <c r="O79" s="31">
        <f t="shared" si="11"/>
        <v>0.2981786004</v>
      </c>
      <c r="P79" s="18">
        <f t="shared" si="12"/>
        <v>0</v>
      </c>
      <c r="Q79" s="32"/>
    </row>
    <row r="80" ht="15.75" customHeight="1">
      <c r="A80" s="2">
        <v>21.0</v>
      </c>
      <c r="B80" s="2">
        <v>1.3060646840239</v>
      </c>
      <c r="C80" s="18">
        <f t="shared" si="1"/>
        <v>0.2898390121</v>
      </c>
      <c r="D80" s="30">
        <v>0.0</v>
      </c>
      <c r="E80" s="31">
        <f t="shared" si="2"/>
        <v>0</v>
      </c>
      <c r="F80" s="31">
        <f t="shared" si="3"/>
        <v>0.2898390121</v>
      </c>
      <c r="G80" s="2">
        <f t="shared" si="14"/>
        <v>0.29611</v>
      </c>
      <c r="H80" s="32">
        <f t="shared" si="5"/>
        <v>0.5859490121</v>
      </c>
      <c r="I80" s="32">
        <f t="shared" si="6"/>
        <v>0.08582422986</v>
      </c>
      <c r="J80" s="18">
        <f t="shared" si="7"/>
        <v>0</v>
      </c>
      <c r="K80" s="33">
        <f t="shared" si="13"/>
        <v>0.2898390121</v>
      </c>
      <c r="L80" s="18">
        <f t="shared" si="8"/>
        <v>0</v>
      </c>
      <c r="M80" s="35">
        <f t="shared" si="9"/>
        <v>0</v>
      </c>
      <c r="N80" s="34">
        <f t="shared" si="10"/>
        <v>0</v>
      </c>
      <c r="O80" s="31">
        <f t="shared" si="11"/>
        <v>0.2898390121</v>
      </c>
      <c r="P80" s="18">
        <f t="shared" si="12"/>
        <v>0</v>
      </c>
      <c r="Q80" s="32"/>
    </row>
    <row r="81" ht="15.75" customHeight="1">
      <c r="A81" s="2">
        <v>22.0</v>
      </c>
      <c r="B81" s="2">
        <v>1.17731393433513</v>
      </c>
      <c r="C81" s="18">
        <f t="shared" si="1"/>
        <v>0.2612669279</v>
      </c>
      <c r="D81" s="30">
        <v>0.0</v>
      </c>
      <c r="E81" s="31">
        <f t="shared" si="2"/>
        <v>0</v>
      </c>
      <c r="F81" s="31">
        <f t="shared" si="3"/>
        <v>0.2612669279</v>
      </c>
      <c r="G81" s="2">
        <f t="shared" ref="G81:G83" si="15">$B$16</f>
        <v>0.34745</v>
      </c>
      <c r="H81" s="32">
        <f t="shared" si="5"/>
        <v>0.6087169279</v>
      </c>
      <c r="I81" s="32">
        <f t="shared" si="6"/>
        <v>0.0907771941</v>
      </c>
      <c r="J81" s="18">
        <f t="shared" si="7"/>
        <v>0</v>
      </c>
      <c r="K81" s="33">
        <f t="shared" si="13"/>
        <v>0.2612669279</v>
      </c>
      <c r="L81" s="18">
        <f t="shared" si="8"/>
        <v>0</v>
      </c>
      <c r="M81" s="18">
        <f t="shared" si="9"/>
        <v>0</v>
      </c>
      <c r="N81" s="34">
        <f t="shared" si="10"/>
        <v>0</v>
      </c>
      <c r="O81" s="31">
        <f t="shared" si="11"/>
        <v>0.2612669279</v>
      </c>
      <c r="P81" s="18">
        <f t="shared" si="12"/>
        <v>0</v>
      </c>
      <c r="Q81" s="32"/>
    </row>
    <row r="82" ht="15.75" customHeight="1">
      <c r="A82" s="2">
        <v>23.0</v>
      </c>
      <c r="B82" s="2">
        <v>0.994533852187696</v>
      </c>
      <c r="C82" s="18">
        <f t="shared" si="1"/>
        <v>0.2207047727</v>
      </c>
      <c r="D82" s="30">
        <v>0.0</v>
      </c>
      <c r="E82" s="31">
        <f t="shared" si="2"/>
        <v>0</v>
      </c>
      <c r="F82" s="31">
        <f t="shared" si="3"/>
        <v>0.2207047727</v>
      </c>
      <c r="G82" s="2">
        <f t="shared" si="15"/>
        <v>0.34745</v>
      </c>
      <c r="H82" s="32">
        <f t="shared" si="5"/>
        <v>0.5681547727</v>
      </c>
      <c r="I82" s="32">
        <f t="shared" si="6"/>
        <v>0.07668387327</v>
      </c>
      <c r="J82" s="18">
        <f t="shared" si="7"/>
        <v>0</v>
      </c>
      <c r="K82" s="33">
        <f t="shared" si="13"/>
        <v>0.2207047727</v>
      </c>
      <c r="L82" s="18">
        <f t="shared" si="8"/>
        <v>0</v>
      </c>
      <c r="M82" s="18">
        <f t="shared" si="9"/>
        <v>0</v>
      </c>
      <c r="N82" s="34">
        <f t="shared" si="10"/>
        <v>0</v>
      </c>
      <c r="O82" s="31">
        <f t="shared" si="11"/>
        <v>0.2207047727</v>
      </c>
      <c r="P82" s="18">
        <f t="shared" si="12"/>
        <v>0</v>
      </c>
      <c r="Q82" s="32"/>
    </row>
    <row r="83" ht="15.75" customHeight="1">
      <c r="A83" s="2">
        <v>24.0</v>
      </c>
      <c r="B83" s="2">
        <v>0.80551330002983</v>
      </c>
      <c r="C83" s="18">
        <f t="shared" si="1"/>
        <v>0.178757746</v>
      </c>
      <c r="D83" s="30">
        <v>0.0</v>
      </c>
      <c r="E83" s="31">
        <f t="shared" si="2"/>
        <v>0</v>
      </c>
      <c r="F83" s="31">
        <f t="shared" si="3"/>
        <v>0.178757746</v>
      </c>
      <c r="G83" s="2">
        <f t="shared" si="15"/>
        <v>0.34745</v>
      </c>
      <c r="H83" s="32">
        <f t="shared" si="5"/>
        <v>0.526207746</v>
      </c>
      <c r="I83" s="32">
        <f t="shared" si="6"/>
        <v>0.06210937886</v>
      </c>
      <c r="J83" s="18">
        <f t="shared" si="7"/>
        <v>0</v>
      </c>
      <c r="K83" s="33">
        <f t="shared" si="13"/>
        <v>0.178757746</v>
      </c>
      <c r="L83" s="18">
        <f t="shared" si="8"/>
        <v>0</v>
      </c>
      <c r="M83" s="18">
        <f t="shared" si="9"/>
        <v>0</v>
      </c>
      <c r="N83" s="34">
        <f t="shared" si="10"/>
        <v>0</v>
      </c>
      <c r="O83" s="31">
        <f t="shared" si="11"/>
        <v>0.178757746</v>
      </c>
      <c r="P83" s="18">
        <f t="shared" si="12"/>
        <v>0</v>
      </c>
      <c r="Q83" s="32"/>
    </row>
    <row r="84" ht="15.75" customHeight="1">
      <c r="A84" s="2">
        <v>25.0</v>
      </c>
      <c r="B84" s="2">
        <v>0.697454635112474</v>
      </c>
      <c r="C84" s="18">
        <f t="shared" si="1"/>
        <v>0.154777604</v>
      </c>
      <c r="D84" s="30">
        <v>0.0</v>
      </c>
      <c r="E84" s="31">
        <f t="shared" si="2"/>
        <v>0</v>
      </c>
      <c r="F84" s="31">
        <f t="shared" si="3"/>
        <v>0.154777604</v>
      </c>
      <c r="G84" s="2">
        <f t="shared" ref="G84:G8819" si="16">G60</f>
        <v>0.34745</v>
      </c>
      <c r="H84" s="32">
        <f t="shared" si="5"/>
        <v>0.502227604</v>
      </c>
      <c r="I84" s="32">
        <f t="shared" si="6"/>
        <v>0.05377747849</v>
      </c>
      <c r="J84" s="18">
        <f t="shared" si="7"/>
        <v>0</v>
      </c>
      <c r="K84" s="33">
        <f t="shared" si="13"/>
        <v>0.154777604</v>
      </c>
      <c r="L84" s="18">
        <f t="shared" si="8"/>
        <v>0</v>
      </c>
      <c r="M84" s="18">
        <f t="shared" si="9"/>
        <v>0</v>
      </c>
      <c r="N84" s="34">
        <f t="shared" si="10"/>
        <v>0</v>
      </c>
      <c r="O84" s="31">
        <f t="shared" si="11"/>
        <v>0.154777604</v>
      </c>
      <c r="P84" s="18">
        <f t="shared" si="12"/>
        <v>0</v>
      </c>
      <c r="Q84" s="32"/>
    </row>
    <row r="85" ht="15.75" customHeight="1">
      <c r="A85" s="2">
        <v>26.0</v>
      </c>
      <c r="B85" s="2">
        <v>0.681196568506368</v>
      </c>
      <c r="C85" s="18">
        <f t="shared" si="1"/>
        <v>0.1511696494</v>
      </c>
      <c r="D85" s="30">
        <v>0.0</v>
      </c>
      <c r="E85" s="31">
        <f t="shared" si="2"/>
        <v>0</v>
      </c>
      <c r="F85" s="31">
        <f t="shared" si="3"/>
        <v>0.1511696494</v>
      </c>
      <c r="G85" s="2">
        <f t="shared" si="16"/>
        <v>0.34745</v>
      </c>
      <c r="H85" s="32">
        <f t="shared" si="5"/>
        <v>0.4986196494</v>
      </c>
      <c r="I85" s="32">
        <f t="shared" si="6"/>
        <v>0.0525238947</v>
      </c>
      <c r="J85" s="18">
        <f t="shared" si="7"/>
        <v>0</v>
      </c>
      <c r="K85" s="33">
        <f t="shared" si="13"/>
        <v>0.1511696494</v>
      </c>
      <c r="L85" s="18">
        <f t="shared" si="8"/>
        <v>0</v>
      </c>
      <c r="M85" s="18">
        <f t="shared" si="9"/>
        <v>0</v>
      </c>
      <c r="N85" s="34">
        <f t="shared" si="10"/>
        <v>0</v>
      </c>
      <c r="O85" s="31">
        <f t="shared" si="11"/>
        <v>0.1511696494</v>
      </c>
      <c r="P85" s="18">
        <f t="shared" si="12"/>
        <v>0</v>
      </c>
      <c r="Q85" s="32"/>
    </row>
    <row r="86" ht="15.75" customHeight="1">
      <c r="A86" s="2">
        <v>27.0</v>
      </c>
      <c r="B86" s="2">
        <v>0.669865188750596</v>
      </c>
      <c r="C86" s="18">
        <f t="shared" si="1"/>
        <v>0.1486550145</v>
      </c>
      <c r="D86" s="30">
        <v>0.0</v>
      </c>
      <c r="E86" s="31">
        <f t="shared" si="2"/>
        <v>0</v>
      </c>
      <c r="F86" s="31">
        <f t="shared" si="3"/>
        <v>0.1486550145</v>
      </c>
      <c r="G86" s="2">
        <f t="shared" si="16"/>
        <v>0.34745</v>
      </c>
      <c r="H86" s="32">
        <f t="shared" si="5"/>
        <v>0.4961050145</v>
      </c>
      <c r="I86" s="32">
        <f t="shared" si="6"/>
        <v>0.05165018478</v>
      </c>
      <c r="J86" s="18">
        <f t="shared" si="7"/>
        <v>0</v>
      </c>
      <c r="K86" s="33">
        <f t="shared" si="13"/>
        <v>0.1486550145</v>
      </c>
      <c r="L86" s="18">
        <f t="shared" si="8"/>
        <v>0</v>
      </c>
      <c r="M86" s="18">
        <f t="shared" si="9"/>
        <v>0</v>
      </c>
      <c r="N86" s="34">
        <f t="shared" si="10"/>
        <v>0</v>
      </c>
      <c r="O86" s="31">
        <f t="shared" si="11"/>
        <v>0.1486550145</v>
      </c>
      <c r="P86" s="18">
        <f t="shared" si="12"/>
        <v>0</v>
      </c>
      <c r="Q86" s="32"/>
    </row>
    <row r="87" ht="15.75" customHeight="1">
      <c r="A87" s="2">
        <v>28.0</v>
      </c>
      <c r="B87" s="2">
        <v>0.65787691741478</v>
      </c>
      <c r="C87" s="18">
        <f t="shared" si="1"/>
        <v>0.1459946036</v>
      </c>
      <c r="D87" s="30">
        <v>0.0</v>
      </c>
      <c r="E87" s="31">
        <f t="shared" si="2"/>
        <v>0</v>
      </c>
      <c r="F87" s="31">
        <f t="shared" si="3"/>
        <v>0.1459946036</v>
      </c>
      <c r="G87" s="2">
        <f t="shared" si="16"/>
        <v>0.34745</v>
      </c>
      <c r="H87" s="32">
        <f t="shared" si="5"/>
        <v>0.4934446036</v>
      </c>
      <c r="I87" s="32">
        <f t="shared" si="6"/>
        <v>0.05072582502</v>
      </c>
      <c r="J87" s="18">
        <f t="shared" si="7"/>
        <v>0</v>
      </c>
      <c r="K87" s="33">
        <f t="shared" si="13"/>
        <v>0.1459946036</v>
      </c>
      <c r="L87" s="18">
        <f t="shared" si="8"/>
        <v>0</v>
      </c>
      <c r="M87" s="18">
        <f t="shared" si="9"/>
        <v>0</v>
      </c>
      <c r="N87" s="34">
        <f t="shared" si="10"/>
        <v>0</v>
      </c>
      <c r="O87" s="31">
        <f t="shared" si="11"/>
        <v>0.1459946036</v>
      </c>
      <c r="P87" s="18">
        <f t="shared" si="12"/>
        <v>0</v>
      </c>
      <c r="Q87" s="32"/>
    </row>
    <row r="88" ht="15.75" customHeight="1">
      <c r="A88" s="2">
        <v>29.0</v>
      </c>
      <c r="B88" s="2">
        <v>0.721595400679117</v>
      </c>
      <c r="C88" s="18">
        <f t="shared" si="1"/>
        <v>0.1601348697</v>
      </c>
      <c r="D88" s="30">
        <v>0.0</v>
      </c>
      <c r="E88" s="31">
        <f t="shared" si="2"/>
        <v>0</v>
      </c>
      <c r="F88" s="31">
        <f t="shared" si="3"/>
        <v>0.1601348697</v>
      </c>
      <c r="G88" s="2">
        <f t="shared" si="16"/>
        <v>0.34745</v>
      </c>
      <c r="H88" s="32">
        <f t="shared" si="5"/>
        <v>0.5075848697</v>
      </c>
      <c r="I88" s="32">
        <f t="shared" si="6"/>
        <v>0.05563886049</v>
      </c>
      <c r="J88" s="18">
        <f t="shared" si="7"/>
        <v>0</v>
      </c>
      <c r="K88" s="33">
        <f t="shared" si="13"/>
        <v>0.1601348697</v>
      </c>
      <c r="L88" s="18">
        <f t="shared" si="8"/>
        <v>0</v>
      </c>
      <c r="M88" s="18">
        <f t="shared" si="9"/>
        <v>0</v>
      </c>
      <c r="N88" s="34">
        <f t="shared" si="10"/>
        <v>0</v>
      </c>
      <c r="O88" s="31">
        <f t="shared" si="11"/>
        <v>0.1601348697</v>
      </c>
      <c r="P88" s="18">
        <f t="shared" si="12"/>
        <v>0</v>
      </c>
      <c r="Q88" s="32"/>
    </row>
    <row r="89" ht="15.75" customHeight="1">
      <c r="A89" s="2">
        <v>30.0</v>
      </c>
      <c r="B89" s="2">
        <v>0.87809981962477</v>
      </c>
      <c r="C89" s="18">
        <f t="shared" si="1"/>
        <v>0.1948659874</v>
      </c>
      <c r="D89" s="30">
        <v>0.0</v>
      </c>
      <c r="E89" s="31">
        <f t="shared" si="2"/>
        <v>0</v>
      </c>
      <c r="F89" s="31">
        <f t="shared" si="3"/>
        <v>0.1948659874</v>
      </c>
      <c r="G89" s="2">
        <f t="shared" si="16"/>
        <v>0.34745</v>
      </c>
      <c r="H89" s="32">
        <f t="shared" si="5"/>
        <v>0.5423159874</v>
      </c>
      <c r="I89" s="32">
        <f t="shared" si="6"/>
        <v>0.06770618731</v>
      </c>
      <c r="J89" s="18">
        <f t="shared" si="7"/>
        <v>0</v>
      </c>
      <c r="K89" s="33">
        <f t="shared" si="13"/>
        <v>0.1948659874</v>
      </c>
      <c r="L89" s="18">
        <f t="shared" si="8"/>
        <v>0</v>
      </c>
      <c r="M89" s="18">
        <f t="shared" si="9"/>
        <v>0</v>
      </c>
      <c r="N89" s="34">
        <f t="shared" si="10"/>
        <v>0</v>
      </c>
      <c r="O89" s="31">
        <f t="shared" si="11"/>
        <v>0.1948659874</v>
      </c>
      <c r="P89" s="18">
        <f t="shared" si="12"/>
        <v>0</v>
      </c>
      <c r="Q89" s="32"/>
    </row>
    <row r="90" ht="15.75" customHeight="1">
      <c r="A90" s="2">
        <v>31.0</v>
      </c>
      <c r="B90" s="2">
        <v>1.01653972011919</v>
      </c>
      <c r="C90" s="18">
        <f t="shared" si="1"/>
        <v>0.2255882667</v>
      </c>
      <c r="D90" s="30">
        <v>0.0</v>
      </c>
      <c r="E90" s="31">
        <f t="shared" si="2"/>
        <v>0</v>
      </c>
      <c r="F90" s="31">
        <f t="shared" si="3"/>
        <v>0.2255882667</v>
      </c>
      <c r="G90" s="2">
        <f t="shared" si="16"/>
        <v>0.34745</v>
      </c>
      <c r="H90" s="32">
        <f t="shared" si="5"/>
        <v>0.5730382667</v>
      </c>
      <c r="I90" s="32">
        <f t="shared" si="6"/>
        <v>0.07838064325</v>
      </c>
      <c r="J90" s="18">
        <f t="shared" si="7"/>
        <v>0</v>
      </c>
      <c r="K90" s="33">
        <f t="shared" si="13"/>
        <v>0.2255882667</v>
      </c>
      <c r="L90" s="18">
        <f t="shared" si="8"/>
        <v>0</v>
      </c>
      <c r="M90" s="18">
        <f t="shared" si="9"/>
        <v>0</v>
      </c>
      <c r="N90" s="34">
        <f t="shared" si="10"/>
        <v>0</v>
      </c>
      <c r="O90" s="31">
        <f t="shared" si="11"/>
        <v>0.2255882667</v>
      </c>
      <c r="P90" s="18">
        <f t="shared" si="12"/>
        <v>0</v>
      </c>
      <c r="Q90" s="32"/>
    </row>
    <row r="91" ht="15.75" customHeight="1">
      <c r="A91" s="2">
        <v>32.0</v>
      </c>
      <c r="B91" s="2">
        <v>1.03164822646022</v>
      </c>
      <c r="C91" s="18">
        <f t="shared" si="1"/>
        <v>0.2289411133</v>
      </c>
      <c r="D91" s="30">
        <v>19.0</v>
      </c>
      <c r="E91" s="31">
        <f t="shared" si="2"/>
        <v>0.01841085271</v>
      </c>
      <c r="F91" s="31">
        <f t="shared" si="3"/>
        <v>0.2105302606</v>
      </c>
      <c r="G91" s="2">
        <f t="shared" si="16"/>
        <v>0.34745</v>
      </c>
      <c r="H91" s="32">
        <f t="shared" si="5"/>
        <v>0.5763911133</v>
      </c>
      <c r="I91" s="32">
        <f t="shared" si="6"/>
        <v>0.07314873903</v>
      </c>
      <c r="J91" s="18">
        <f t="shared" si="7"/>
        <v>0</v>
      </c>
      <c r="K91" s="33">
        <f t="shared" si="13"/>
        <v>0.2105302606</v>
      </c>
      <c r="L91" s="18">
        <f t="shared" si="8"/>
        <v>0</v>
      </c>
      <c r="M91" s="18">
        <f t="shared" si="9"/>
        <v>0</v>
      </c>
      <c r="N91" s="34">
        <f t="shared" si="10"/>
        <v>0</v>
      </c>
      <c r="O91" s="31">
        <f t="shared" si="11"/>
        <v>0.2105302606</v>
      </c>
      <c r="P91" s="18">
        <f t="shared" si="12"/>
        <v>0</v>
      </c>
      <c r="Q91" s="32"/>
    </row>
    <row r="92" ht="15.75" customHeight="1">
      <c r="A92" s="2">
        <v>33.0</v>
      </c>
      <c r="B92" s="2">
        <v>1.06153679335225</v>
      </c>
      <c r="C92" s="18">
        <f t="shared" si="1"/>
        <v>0.2355739185</v>
      </c>
      <c r="D92" s="30">
        <v>98.0</v>
      </c>
      <c r="E92" s="31">
        <f t="shared" si="2"/>
        <v>0.09496124031</v>
      </c>
      <c r="F92" s="31">
        <f t="shared" si="3"/>
        <v>0.1406126782</v>
      </c>
      <c r="G92" s="2">
        <f t="shared" si="16"/>
        <v>0.34745</v>
      </c>
      <c r="H92" s="32">
        <f t="shared" si="5"/>
        <v>0.5830239185</v>
      </c>
      <c r="I92" s="32">
        <f t="shared" si="6"/>
        <v>0.04885587505</v>
      </c>
      <c r="J92" s="18">
        <f t="shared" si="7"/>
        <v>0</v>
      </c>
      <c r="K92" s="33">
        <f t="shared" si="13"/>
        <v>0.1406126782</v>
      </c>
      <c r="L92" s="18">
        <f t="shared" si="8"/>
        <v>0</v>
      </c>
      <c r="M92" s="18">
        <f t="shared" si="9"/>
        <v>0</v>
      </c>
      <c r="N92" s="34">
        <f t="shared" si="10"/>
        <v>0</v>
      </c>
      <c r="O92" s="31">
        <f t="shared" si="11"/>
        <v>0.1406126782</v>
      </c>
      <c r="P92" s="18">
        <f t="shared" si="12"/>
        <v>0</v>
      </c>
      <c r="Q92" s="32"/>
    </row>
    <row r="93" ht="15.75" customHeight="1">
      <c r="A93" s="2">
        <v>34.0</v>
      </c>
      <c r="B93" s="2">
        <v>1.16253387378413</v>
      </c>
      <c r="C93" s="18">
        <f t="shared" si="1"/>
        <v>0.2579869693</v>
      </c>
      <c r="D93" s="30">
        <v>197.0</v>
      </c>
      <c r="E93" s="31">
        <f t="shared" si="2"/>
        <v>0.1908914729</v>
      </c>
      <c r="F93" s="31">
        <f t="shared" si="3"/>
        <v>0.06709549638</v>
      </c>
      <c r="G93" s="2">
        <f t="shared" si="16"/>
        <v>0.34745</v>
      </c>
      <c r="H93" s="32">
        <f t="shared" si="5"/>
        <v>0.6054369693</v>
      </c>
      <c r="I93" s="32">
        <f t="shared" si="6"/>
        <v>0.02331233022</v>
      </c>
      <c r="J93" s="18">
        <f t="shared" si="7"/>
        <v>0</v>
      </c>
      <c r="K93" s="33">
        <f t="shared" si="13"/>
        <v>0.06709549638</v>
      </c>
      <c r="L93" s="18">
        <f t="shared" si="8"/>
        <v>0</v>
      </c>
      <c r="M93" s="18">
        <f t="shared" si="9"/>
        <v>0</v>
      </c>
      <c r="N93" s="34">
        <f t="shared" si="10"/>
        <v>0</v>
      </c>
      <c r="O93" s="31">
        <f t="shared" si="11"/>
        <v>0.06709549638</v>
      </c>
      <c r="P93" s="18">
        <f t="shared" si="12"/>
        <v>0</v>
      </c>
      <c r="Q93" s="32"/>
    </row>
    <row r="94" ht="15.75" customHeight="1">
      <c r="A94" s="2">
        <v>35.0</v>
      </c>
      <c r="B94" s="2">
        <v>1.26402362290104</v>
      </c>
      <c r="C94" s="18">
        <f t="shared" si="1"/>
        <v>0.2805093519</v>
      </c>
      <c r="D94" s="30">
        <v>169.0</v>
      </c>
      <c r="E94" s="31">
        <f t="shared" si="2"/>
        <v>0.1637596899</v>
      </c>
      <c r="F94" s="31">
        <f t="shared" si="3"/>
        <v>0.116749662</v>
      </c>
      <c r="G94" s="2">
        <f t="shared" si="16"/>
        <v>0.34745</v>
      </c>
      <c r="H94" s="32">
        <f t="shared" si="5"/>
        <v>0.6279593519</v>
      </c>
      <c r="I94" s="32">
        <f t="shared" si="6"/>
        <v>0.04056467007</v>
      </c>
      <c r="J94" s="18">
        <f t="shared" si="7"/>
        <v>0</v>
      </c>
      <c r="K94" s="33">
        <f t="shared" si="13"/>
        <v>0.116749662</v>
      </c>
      <c r="L94" s="18">
        <f t="shared" si="8"/>
        <v>0</v>
      </c>
      <c r="M94" s="18">
        <f t="shared" si="9"/>
        <v>0</v>
      </c>
      <c r="N94" s="34">
        <f t="shared" si="10"/>
        <v>0</v>
      </c>
      <c r="O94" s="31">
        <f t="shared" si="11"/>
        <v>0.116749662</v>
      </c>
      <c r="P94" s="18">
        <f t="shared" si="12"/>
        <v>0</v>
      </c>
      <c r="Q94" s="32"/>
    </row>
    <row r="95" ht="15.75" customHeight="1">
      <c r="A95" s="2">
        <v>36.0</v>
      </c>
      <c r="B95" s="2">
        <v>1.08419955286379</v>
      </c>
      <c r="C95" s="18">
        <f t="shared" si="1"/>
        <v>0.2406031884</v>
      </c>
      <c r="D95" s="30">
        <v>74.0</v>
      </c>
      <c r="E95" s="31">
        <f t="shared" si="2"/>
        <v>0.07170542636</v>
      </c>
      <c r="F95" s="31">
        <f t="shared" si="3"/>
        <v>0.1688977621</v>
      </c>
      <c r="G95" s="2">
        <f t="shared" si="16"/>
        <v>0.34745</v>
      </c>
      <c r="H95" s="32">
        <f t="shared" si="5"/>
        <v>0.5880531884</v>
      </c>
      <c r="I95" s="32">
        <f t="shared" si="6"/>
        <v>0.05868352744</v>
      </c>
      <c r="J95" s="18">
        <f t="shared" si="7"/>
        <v>0</v>
      </c>
      <c r="K95" s="33">
        <f t="shared" si="13"/>
        <v>0.1688977621</v>
      </c>
      <c r="L95" s="18">
        <f t="shared" si="8"/>
        <v>0</v>
      </c>
      <c r="M95" s="18">
        <f t="shared" si="9"/>
        <v>0</v>
      </c>
      <c r="N95" s="34">
        <f t="shared" si="10"/>
        <v>0</v>
      </c>
      <c r="O95" s="31">
        <f t="shared" si="11"/>
        <v>0.1688977621</v>
      </c>
      <c r="P95" s="18">
        <f t="shared" si="12"/>
        <v>0</v>
      </c>
      <c r="Q95" s="32"/>
    </row>
    <row r="96" ht="15.75" customHeight="1">
      <c r="A96" s="2">
        <v>37.0</v>
      </c>
      <c r="B96" s="2">
        <v>1.0122699248489</v>
      </c>
      <c r="C96" s="18">
        <f t="shared" si="1"/>
        <v>0.224640723</v>
      </c>
      <c r="D96" s="30">
        <v>84.0</v>
      </c>
      <c r="E96" s="31">
        <f t="shared" si="2"/>
        <v>0.08139534884</v>
      </c>
      <c r="F96" s="31">
        <f t="shared" si="3"/>
        <v>0.1432453742</v>
      </c>
      <c r="G96" s="2">
        <f t="shared" si="16"/>
        <v>0.34745</v>
      </c>
      <c r="H96" s="32">
        <f t="shared" si="5"/>
        <v>0.572090723</v>
      </c>
      <c r="I96" s="32">
        <f t="shared" si="6"/>
        <v>0.04977060527</v>
      </c>
      <c r="J96" s="18">
        <f t="shared" si="7"/>
        <v>0</v>
      </c>
      <c r="K96" s="33">
        <f t="shared" si="13"/>
        <v>0.1432453742</v>
      </c>
      <c r="L96" s="18">
        <f t="shared" si="8"/>
        <v>0</v>
      </c>
      <c r="M96" s="18">
        <f t="shared" si="9"/>
        <v>0</v>
      </c>
      <c r="N96" s="34">
        <f t="shared" si="10"/>
        <v>0</v>
      </c>
      <c r="O96" s="31">
        <f t="shared" si="11"/>
        <v>0.1432453742</v>
      </c>
      <c r="P96" s="18">
        <f t="shared" si="12"/>
        <v>0</v>
      </c>
      <c r="Q96" s="32"/>
    </row>
    <row r="97" ht="15.75" customHeight="1">
      <c r="A97" s="2">
        <v>38.0</v>
      </c>
      <c r="B97" s="2">
        <v>0.949044110269599</v>
      </c>
      <c r="C97" s="18">
        <f t="shared" si="1"/>
        <v>0.2106097889</v>
      </c>
      <c r="D97" s="30">
        <v>111.0</v>
      </c>
      <c r="E97" s="31">
        <f t="shared" si="2"/>
        <v>0.1075581395</v>
      </c>
      <c r="F97" s="31">
        <f t="shared" si="3"/>
        <v>0.1030516493</v>
      </c>
      <c r="G97" s="2">
        <f t="shared" si="16"/>
        <v>0.34745</v>
      </c>
      <c r="H97" s="32">
        <f t="shared" si="5"/>
        <v>0.5580597889</v>
      </c>
      <c r="I97" s="32">
        <f t="shared" si="6"/>
        <v>0.03580529556</v>
      </c>
      <c r="J97" s="18">
        <f t="shared" si="7"/>
        <v>0</v>
      </c>
      <c r="K97" s="33">
        <f t="shared" si="13"/>
        <v>0.1030516493</v>
      </c>
      <c r="L97" s="18">
        <f t="shared" si="8"/>
        <v>0</v>
      </c>
      <c r="M97" s="18">
        <f t="shared" si="9"/>
        <v>0</v>
      </c>
      <c r="N97" s="34">
        <f t="shared" si="10"/>
        <v>0</v>
      </c>
      <c r="O97" s="31">
        <f t="shared" si="11"/>
        <v>0.1030516493</v>
      </c>
      <c r="P97" s="18">
        <f t="shared" si="12"/>
        <v>0</v>
      </c>
      <c r="Q97" s="32"/>
    </row>
    <row r="98" ht="15.75" customHeight="1">
      <c r="A98" s="2">
        <v>39.0</v>
      </c>
      <c r="B98" s="2">
        <v>1.04971274491145</v>
      </c>
      <c r="C98" s="18">
        <f t="shared" si="1"/>
        <v>0.2329499516</v>
      </c>
      <c r="D98" s="30">
        <v>54.0</v>
      </c>
      <c r="E98" s="31">
        <f t="shared" si="2"/>
        <v>0.0523255814</v>
      </c>
      <c r="F98" s="31">
        <f t="shared" si="3"/>
        <v>0.1806243702</v>
      </c>
      <c r="G98" s="2">
        <f t="shared" si="16"/>
        <v>0.34745</v>
      </c>
      <c r="H98" s="32">
        <f t="shared" si="5"/>
        <v>0.5803999516</v>
      </c>
      <c r="I98" s="32">
        <f t="shared" si="6"/>
        <v>0.06275793743</v>
      </c>
      <c r="J98" s="18">
        <f t="shared" si="7"/>
        <v>0</v>
      </c>
      <c r="K98" s="33">
        <f t="shared" si="13"/>
        <v>0.1806243702</v>
      </c>
      <c r="L98" s="18">
        <f t="shared" si="8"/>
        <v>0</v>
      </c>
      <c r="M98" s="18">
        <f t="shared" si="9"/>
        <v>0</v>
      </c>
      <c r="N98" s="34">
        <f t="shared" si="10"/>
        <v>0</v>
      </c>
      <c r="O98" s="31">
        <f t="shared" si="11"/>
        <v>0.1806243702</v>
      </c>
      <c r="P98" s="18">
        <f t="shared" si="12"/>
        <v>0</v>
      </c>
      <c r="Q98" s="32"/>
    </row>
    <row r="99" ht="15.75" customHeight="1">
      <c r="A99" s="2">
        <v>40.0</v>
      </c>
      <c r="B99" s="2">
        <v>0.954791911594991</v>
      </c>
      <c r="C99" s="18">
        <f t="shared" si="1"/>
        <v>0.2118853283</v>
      </c>
      <c r="D99" s="30">
        <v>26.0</v>
      </c>
      <c r="E99" s="31">
        <f t="shared" si="2"/>
        <v>0.02519379845</v>
      </c>
      <c r="F99" s="31">
        <f t="shared" si="3"/>
        <v>0.1866915299</v>
      </c>
      <c r="G99" s="2">
        <f t="shared" si="16"/>
        <v>0.29611</v>
      </c>
      <c r="H99" s="32">
        <f t="shared" si="5"/>
        <v>0.5079953283</v>
      </c>
      <c r="I99" s="32">
        <f t="shared" si="6"/>
        <v>0.05528122891</v>
      </c>
      <c r="J99" s="18">
        <f t="shared" si="7"/>
        <v>0</v>
      </c>
      <c r="K99" s="33">
        <f t="shared" si="13"/>
        <v>0.1866915299</v>
      </c>
      <c r="L99" s="18">
        <f t="shared" si="8"/>
        <v>0</v>
      </c>
      <c r="M99" s="35">
        <f t="shared" si="9"/>
        <v>0</v>
      </c>
      <c r="N99" s="34">
        <f t="shared" si="10"/>
        <v>0</v>
      </c>
      <c r="O99" s="31">
        <f t="shared" si="11"/>
        <v>0.1866915299</v>
      </c>
      <c r="P99" s="18">
        <f t="shared" si="12"/>
        <v>0</v>
      </c>
      <c r="Q99" s="32"/>
    </row>
    <row r="100" ht="15.75" customHeight="1">
      <c r="A100" s="2">
        <v>41.0</v>
      </c>
      <c r="B100" s="2">
        <v>1.01801772617429</v>
      </c>
      <c r="C100" s="18">
        <f t="shared" si="1"/>
        <v>0.2259162625</v>
      </c>
      <c r="D100" s="30">
        <v>14.0</v>
      </c>
      <c r="E100" s="31">
        <f t="shared" si="2"/>
        <v>0.01356589147</v>
      </c>
      <c r="F100" s="31">
        <f t="shared" si="3"/>
        <v>0.212350371</v>
      </c>
      <c r="G100" s="2">
        <f t="shared" si="16"/>
        <v>0.29611</v>
      </c>
      <c r="H100" s="32">
        <f t="shared" si="5"/>
        <v>0.5220262625</v>
      </c>
      <c r="I100" s="32">
        <f t="shared" si="6"/>
        <v>0.06287906837</v>
      </c>
      <c r="J100" s="18">
        <f t="shared" si="7"/>
        <v>0</v>
      </c>
      <c r="K100" s="33">
        <f t="shared" si="13"/>
        <v>0.212350371</v>
      </c>
      <c r="L100" s="18">
        <f t="shared" si="8"/>
        <v>0</v>
      </c>
      <c r="M100" s="35">
        <f t="shared" si="9"/>
        <v>0</v>
      </c>
      <c r="N100" s="34">
        <f t="shared" si="10"/>
        <v>0</v>
      </c>
      <c r="O100" s="31">
        <f t="shared" si="11"/>
        <v>0.212350371</v>
      </c>
      <c r="P100" s="18">
        <f t="shared" si="12"/>
        <v>0</v>
      </c>
      <c r="Q100" s="32"/>
    </row>
    <row r="101" ht="15.75" customHeight="1">
      <c r="A101" s="2">
        <v>42.0</v>
      </c>
      <c r="B101" s="2">
        <v>1.19915557937162</v>
      </c>
      <c r="C101" s="18">
        <f t="shared" si="1"/>
        <v>0.2661139779</v>
      </c>
      <c r="D101" s="30">
        <v>0.0</v>
      </c>
      <c r="E101" s="31">
        <f t="shared" si="2"/>
        <v>0</v>
      </c>
      <c r="F101" s="31">
        <f t="shared" si="3"/>
        <v>0.2661139779</v>
      </c>
      <c r="G101" s="2">
        <f t="shared" si="16"/>
        <v>0.29611</v>
      </c>
      <c r="H101" s="32">
        <f t="shared" si="5"/>
        <v>0.5622239779</v>
      </c>
      <c r="I101" s="32">
        <f t="shared" si="6"/>
        <v>0.07879900999</v>
      </c>
      <c r="J101" s="18">
        <f t="shared" si="7"/>
        <v>0</v>
      </c>
      <c r="K101" s="33">
        <f t="shared" si="13"/>
        <v>0.2661139779</v>
      </c>
      <c r="L101" s="18">
        <f t="shared" si="8"/>
        <v>0</v>
      </c>
      <c r="M101" s="35">
        <f t="shared" si="9"/>
        <v>0</v>
      </c>
      <c r="N101" s="34">
        <f t="shared" si="10"/>
        <v>0</v>
      </c>
      <c r="O101" s="31">
        <f t="shared" si="11"/>
        <v>0.2661139779</v>
      </c>
      <c r="P101" s="18">
        <f t="shared" si="12"/>
        <v>0</v>
      </c>
      <c r="Q101" s="32"/>
    </row>
    <row r="102" ht="15.75" customHeight="1">
      <c r="A102" s="2">
        <v>43.0</v>
      </c>
      <c r="B102" s="2">
        <v>1.39507349311996</v>
      </c>
      <c r="C102" s="18">
        <f t="shared" si="1"/>
        <v>0.3095916519</v>
      </c>
      <c r="D102" s="30">
        <v>0.0</v>
      </c>
      <c r="E102" s="31">
        <f t="shared" si="2"/>
        <v>0</v>
      </c>
      <c r="F102" s="31">
        <f t="shared" si="3"/>
        <v>0.3095916519</v>
      </c>
      <c r="G102" s="2">
        <f t="shared" si="16"/>
        <v>0.29611</v>
      </c>
      <c r="H102" s="32">
        <f t="shared" si="5"/>
        <v>0.6057016519</v>
      </c>
      <c r="I102" s="32">
        <f t="shared" si="6"/>
        <v>0.09167318404</v>
      </c>
      <c r="J102" s="18">
        <f t="shared" si="7"/>
        <v>0</v>
      </c>
      <c r="K102" s="33">
        <f t="shared" si="13"/>
        <v>0.3095916519</v>
      </c>
      <c r="L102" s="18">
        <f t="shared" si="8"/>
        <v>0</v>
      </c>
      <c r="M102" s="35">
        <f t="shared" si="9"/>
        <v>0</v>
      </c>
      <c r="N102" s="34">
        <f t="shared" si="10"/>
        <v>0</v>
      </c>
      <c r="O102" s="31">
        <f t="shared" si="11"/>
        <v>0.3095916519</v>
      </c>
      <c r="P102" s="18">
        <f t="shared" si="12"/>
        <v>0</v>
      </c>
      <c r="Q102" s="32"/>
    </row>
    <row r="103" ht="15.75" customHeight="1">
      <c r="A103" s="2">
        <v>44.0</v>
      </c>
      <c r="B103" s="2">
        <v>1.42397672264192</v>
      </c>
      <c r="C103" s="18">
        <f t="shared" si="1"/>
        <v>0.3160057932</v>
      </c>
      <c r="D103" s="30">
        <v>0.0</v>
      </c>
      <c r="E103" s="31">
        <f t="shared" si="2"/>
        <v>0</v>
      </c>
      <c r="F103" s="31">
        <f t="shared" si="3"/>
        <v>0.3160057932</v>
      </c>
      <c r="G103" s="2">
        <f t="shared" si="16"/>
        <v>0.29611</v>
      </c>
      <c r="H103" s="32">
        <f t="shared" si="5"/>
        <v>0.6121157932</v>
      </c>
      <c r="I103" s="32">
        <f t="shared" si="6"/>
        <v>0.09357247544</v>
      </c>
      <c r="J103" s="18">
        <f t="shared" si="7"/>
        <v>0</v>
      </c>
      <c r="K103" s="33">
        <f t="shared" si="13"/>
        <v>0.3160057932</v>
      </c>
      <c r="L103" s="18">
        <f t="shared" si="8"/>
        <v>0</v>
      </c>
      <c r="M103" s="35">
        <f t="shared" si="9"/>
        <v>0</v>
      </c>
      <c r="N103" s="34">
        <f t="shared" si="10"/>
        <v>0</v>
      </c>
      <c r="O103" s="31">
        <f t="shared" si="11"/>
        <v>0.3160057932</v>
      </c>
      <c r="P103" s="18">
        <f t="shared" si="12"/>
        <v>0</v>
      </c>
      <c r="Q103" s="32"/>
    </row>
    <row r="104" ht="15.75" customHeight="1">
      <c r="A104" s="2">
        <v>45.0</v>
      </c>
      <c r="B104" s="2">
        <v>1.34695618488168</v>
      </c>
      <c r="C104" s="18">
        <f t="shared" si="1"/>
        <v>0.2989135643</v>
      </c>
      <c r="D104" s="30">
        <v>0.0</v>
      </c>
      <c r="E104" s="31">
        <f t="shared" si="2"/>
        <v>0</v>
      </c>
      <c r="F104" s="31">
        <f t="shared" si="3"/>
        <v>0.2989135643</v>
      </c>
      <c r="G104" s="2">
        <f t="shared" si="16"/>
        <v>0.29611</v>
      </c>
      <c r="H104" s="32">
        <f t="shared" si="5"/>
        <v>0.5950235643</v>
      </c>
      <c r="I104" s="32">
        <f t="shared" si="6"/>
        <v>0.08851129553</v>
      </c>
      <c r="J104" s="18">
        <f t="shared" si="7"/>
        <v>0</v>
      </c>
      <c r="K104" s="33">
        <f t="shared" si="13"/>
        <v>0.2989135643</v>
      </c>
      <c r="L104" s="18">
        <f t="shared" si="8"/>
        <v>0</v>
      </c>
      <c r="M104" s="35">
        <f t="shared" si="9"/>
        <v>0</v>
      </c>
      <c r="N104" s="34">
        <f t="shared" si="10"/>
        <v>0</v>
      </c>
      <c r="O104" s="31">
        <f t="shared" si="11"/>
        <v>0.2989135643</v>
      </c>
      <c r="P104" s="18">
        <f t="shared" si="12"/>
        <v>0</v>
      </c>
      <c r="Q104" s="32"/>
    </row>
    <row r="105" ht="15.75" customHeight="1">
      <c r="A105" s="2">
        <v>46.0</v>
      </c>
      <c r="B105" s="2">
        <v>1.25679781552054</v>
      </c>
      <c r="C105" s="18">
        <f t="shared" si="1"/>
        <v>0.2789058166</v>
      </c>
      <c r="D105" s="30">
        <v>0.0</v>
      </c>
      <c r="E105" s="31">
        <f t="shared" si="2"/>
        <v>0</v>
      </c>
      <c r="F105" s="31">
        <f t="shared" si="3"/>
        <v>0.2789058166</v>
      </c>
      <c r="G105" s="2">
        <f t="shared" si="16"/>
        <v>0.34745</v>
      </c>
      <c r="H105" s="32">
        <f t="shared" si="5"/>
        <v>0.6263558166</v>
      </c>
      <c r="I105" s="32">
        <f t="shared" si="6"/>
        <v>0.09690582598</v>
      </c>
      <c r="J105" s="18">
        <f t="shared" si="7"/>
        <v>0</v>
      </c>
      <c r="K105" s="33">
        <f t="shared" si="13"/>
        <v>0.2789058166</v>
      </c>
      <c r="L105" s="18">
        <f t="shared" si="8"/>
        <v>0</v>
      </c>
      <c r="M105" s="18">
        <f t="shared" si="9"/>
        <v>0</v>
      </c>
      <c r="N105" s="34">
        <f t="shared" si="10"/>
        <v>0</v>
      </c>
      <c r="O105" s="31">
        <f t="shared" si="11"/>
        <v>0.2789058166</v>
      </c>
      <c r="P105" s="18">
        <f t="shared" si="12"/>
        <v>0</v>
      </c>
      <c r="Q105" s="32"/>
    </row>
    <row r="106" ht="15.75" customHeight="1">
      <c r="A106" s="2">
        <v>47.0</v>
      </c>
      <c r="B106" s="2">
        <v>1.02836376855999</v>
      </c>
      <c r="C106" s="18">
        <f t="shared" si="1"/>
        <v>0.2282122336</v>
      </c>
      <c r="D106" s="30">
        <v>0.0</v>
      </c>
      <c r="E106" s="31">
        <f t="shared" si="2"/>
        <v>0</v>
      </c>
      <c r="F106" s="31">
        <f t="shared" si="3"/>
        <v>0.2282122336</v>
      </c>
      <c r="G106" s="2">
        <f t="shared" si="16"/>
        <v>0.34745</v>
      </c>
      <c r="H106" s="32">
        <f t="shared" si="5"/>
        <v>0.5756622336</v>
      </c>
      <c r="I106" s="32">
        <f t="shared" si="6"/>
        <v>0.07929234055</v>
      </c>
      <c r="J106" s="18">
        <f t="shared" si="7"/>
        <v>0</v>
      </c>
      <c r="K106" s="33">
        <f t="shared" si="13"/>
        <v>0.2282122336</v>
      </c>
      <c r="L106" s="18">
        <f t="shared" si="8"/>
        <v>0</v>
      </c>
      <c r="M106" s="18">
        <f t="shared" si="9"/>
        <v>0</v>
      </c>
      <c r="N106" s="34">
        <f t="shared" si="10"/>
        <v>0</v>
      </c>
      <c r="O106" s="31">
        <f t="shared" si="11"/>
        <v>0.2282122336</v>
      </c>
      <c r="P106" s="18">
        <f t="shared" si="12"/>
        <v>0</v>
      </c>
      <c r="Q106" s="32"/>
    </row>
    <row r="107" ht="15.75" customHeight="1">
      <c r="A107" s="2">
        <v>48.0</v>
      </c>
      <c r="B107" s="2">
        <v>0.810111541090143</v>
      </c>
      <c r="C107" s="18">
        <f t="shared" si="1"/>
        <v>0.1797781776</v>
      </c>
      <c r="D107" s="30">
        <v>0.0</v>
      </c>
      <c r="E107" s="31">
        <f t="shared" si="2"/>
        <v>0</v>
      </c>
      <c r="F107" s="31">
        <f t="shared" si="3"/>
        <v>0.1797781776</v>
      </c>
      <c r="G107" s="2">
        <f t="shared" si="16"/>
        <v>0.34745</v>
      </c>
      <c r="H107" s="32">
        <f t="shared" si="5"/>
        <v>0.5272281776</v>
      </c>
      <c r="I107" s="32">
        <f t="shared" si="6"/>
        <v>0.06246392781</v>
      </c>
      <c r="J107" s="18">
        <f t="shared" si="7"/>
        <v>0</v>
      </c>
      <c r="K107" s="33">
        <f t="shared" si="13"/>
        <v>0.1797781776</v>
      </c>
      <c r="L107" s="18">
        <f t="shared" si="8"/>
        <v>0</v>
      </c>
      <c r="M107" s="18">
        <f t="shared" si="9"/>
        <v>0</v>
      </c>
      <c r="N107" s="34">
        <f t="shared" si="10"/>
        <v>0</v>
      </c>
      <c r="O107" s="31">
        <f t="shared" si="11"/>
        <v>0.1797781776</v>
      </c>
      <c r="P107" s="18">
        <f t="shared" si="12"/>
        <v>0</v>
      </c>
      <c r="Q107" s="32"/>
    </row>
    <row r="108" ht="15.75" customHeight="1">
      <c r="A108" s="2">
        <v>49.0</v>
      </c>
      <c r="B108" s="2">
        <v>0.752140859151197</v>
      </c>
      <c r="C108" s="18">
        <f t="shared" si="1"/>
        <v>0.1669134509</v>
      </c>
      <c r="D108" s="30">
        <v>0.0</v>
      </c>
      <c r="E108" s="31">
        <f t="shared" si="2"/>
        <v>0</v>
      </c>
      <c r="F108" s="31">
        <f t="shared" si="3"/>
        <v>0.1669134509</v>
      </c>
      <c r="G108" s="2">
        <f t="shared" si="16"/>
        <v>0.34745</v>
      </c>
      <c r="H108" s="32">
        <f t="shared" si="5"/>
        <v>0.5143634509</v>
      </c>
      <c r="I108" s="32">
        <f t="shared" si="6"/>
        <v>0.05799407853</v>
      </c>
      <c r="J108" s="18">
        <f t="shared" si="7"/>
        <v>0</v>
      </c>
      <c r="K108" s="33">
        <f t="shared" si="13"/>
        <v>0.1669134509</v>
      </c>
      <c r="L108" s="18">
        <f t="shared" si="8"/>
        <v>0</v>
      </c>
      <c r="M108" s="18">
        <f t="shared" si="9"/>
        <v>0</v>
      </c>
      <c r="N108" s="34">
        <f t="shared" si="10"/>
        <v>0</v>
      </c>
      <c r="O108" s="31">
        <f t="shared" si="11"/>
        <v>0.1669134509</v>
      </c>
      <c r="P108" s="18">
        <f t="shared" si="12"/>
        <v>0</v>
      </c>
      <c r="Q108" s="32"/>
    </row>
    <row r="109" ht="15.75" customHeight="1">
      <c r="A109" s="2">
        <v>50.0</v>
      </c>
      <c r="B109" s="2">
        <v>0.756082208631465</v>
      </c>
      <c r="C109" s="18">
        <f t="shared" si="1"/>
        <v>0.1677881066</v>
      </c>
      <c r="D109" s="30">
        <v>0.0</v>
      </c>
      <c r="E109" s="31">
        <f t="shared" si="2"/>
        <v>0</v>
      </c>
      <c r="F109" s="31">
        <f t="shared" si="3"/>
        <v>0.1677881066</v>
      </c>
      <c r="G109" s="2">
        <f t="shared" si="16"/>
        <v>0.34745</v>
      </c>
      <c r="H109" s="32">
        <f t="shared" si="5"/>
        <v>0.5152381066</v>
      </c>
      <c r="I109" s="32">
        <f t="shared" si="6"/>
        <v>0.05829797763</v>
      </c>
      <c r="J109" s="18">
        <f t="shared" si="7"/>
        <v>0</v>
      </c>
      <c r="K109" s="33">
        <f t="shared" si="13"/>
        <v>0.1677881066</v>
      </c>
      <c r="L109" s="18">
        <f t="shared" si="8"/>
        <v>0</v>
      </c>
      <c r="M109" s="18">
        <f t="shared" si="9"/>
        <v>0</v>
      </c>
      <c r="N109" s="34">
        <f t="shared" si="10"/>
        <v>0</v>
      </c>
      <c r="O109" s="31">
        <f t="shared" si="11"/>
        <v>0.1677881066</v>
      </c>
      <c r="P109" s="18">
        <f t="shared" si="12"/>
        <v>0</v>
      </c>
      <c r="Q109" s="32"/>
    </row>
    <row r="110" ht="15.75" customHeight="1">
      <c r="A110" s="2">
        <v>51.0</v>
      </c>
      <c r="B110" s="2">
        <v>0.694334400107262</v>
      </c>
      <c r="C110" s="18">
        <f t="shared" si="1"/>
        <v>0.1540851682</v>
      </c>
      <c r="D110" s="30">
        <v>0.0</v>
      </c>
      <c r="E110" s="31">
        <f t="shared" si="2"/>
        <v>0</v>
      </c>
      <c r="F110" s="31">
        <f t="shared" si="3"/>
        <v>0.1540851682</v>
      </c>
      <c r="G110" s="2">
        <f t="shared" si="16"/>
        <v>0.34745</v>
      </c>
      <c r="H110" s="32">
        <f t="shared" si="5"/>
        <v>0.5015351682</v>
      </c>
      <c r="I110" s="32">
        <f t="shared" si="6"/>
        <v>0.05353689171</v>
      </c>
      <c r="J110" s="18">
        <f t="shared" si="7"/>
        <v>0</v>
      </c>
      <c r="K110" s="33">
        <f t="shared" si="13"/>
        <v>0.1540851682</v>
      </c>
      <c r="L110" s="18">
        <f t="shared" si="8"/>
        <v>0</v>
      </c>
      <c r="M110" s="18">
        <f t="shared" si="9"/>
        <v>0</v>
      </c>
      <c r="N110" s="34">
        <f t="shared" si="10"/>
        <v>0</v>
      </c>
      <c r="O110" s="31">
        <f t="shared" si="11"/>
        <v>0.1540851682</v>
      </c>
      <c r="P110" s="18">
        <f t="shared" si="12"/>
        <v>0</v>
      </c>
      <c r="Q110" s="32"/>
    </row>
    <row r="111" ht="15.75" customHeight="1">
      <c r="A111" s="2">
        <v>52.0</v>
      </c>
      <c r="B111" s="2">
        <v>0.695812406162362</v>
      </c>
      <c r="C111" s="18">
        <f t="shared" si="1"/>
        <v>0.1544131641</v>
      </c>
      <c r="D111" s="30">
        <v>0.0</v>
      </c>
      <c r="E111" s="31">
        <f t="shared" si="2"/>
        <v>0</v>
      </c>
      <c r="F111" s="31">
        <f t="shared" si="3"/>
        <v>0.1544131641</v>
      </c>
      <c r="G111" s="2">
        <f t="shared" si="16"/>
        <v>0.34745</v>
      </c>
      <c r="H111" s="32">
        <f t="shared" si="5"/>
        <v>0.5018631641</v>
      </c>
      <c r="I111" s="32">
        <f t="shared" si="6"/>
        <v>0.05365085387</v>
      </c>
      <c r="J111" s="18">
        <f t="shared" si="7"/>
        <v>0</v>
      </c>
      <c r="K111" s="33">
        <f t="shared" si="13"/>
        <v>0.1544131641</v>
      </c>
      <c r="L111" s="18">
        <f t="shared" si="8"/>
        <v>0</v>
      </c>
      <c r="M111" s="18">
        <f t="shared" si="9"/>
        <v>0</v>
      </c>
      <c r="N111" s="34">
        <f t="shared" si="10"/>
        <v>0</v>
      </c>
      <c r="O111" s="31">
        <f t="shared" si="11"/>
        <v>0.1544131641</v>
      </c>
      <c r="P111" s="18">
        <f t="shared" si="12"/>
        <v>0</v>
      </c>
      <c r="Q111" s="32"/>
    </row>
    <row r="112" ht="15.75" customHeight="1">
      <c r="A112" s="2">
        <v>53.0</v>
      </c>
      <c r="B112" s="2">
        <v>0.737689244390213</v>
      </c>
      <c r="C112" s="18">
        <f t="shared" si="1"/>
        <v>0.1637063803</v>
      </c>
      <c r="D112" s="30">
        <v>0.0</v>
      </c>
      <c r="E112" s="31">
        <f t="shared" si="2"/>
        <v>0</v>
      </c>
      <c r="F112" s="31">
        <f t="shared" si="3"/>
        <v>0.1637063803</v>
      </c>
      <c r="G112" s="2">
        <f t="shared" si="16"/>
        <v>0.34745</v>
      </c>
      <c r="H112" s="32">
        <f t="shared" si="5"/>
        <v>0.5111563803</v>
      </c>
      <c r="I112" s="32">
        <f t="shared" si="6"/>
        <v>0.05687978182</v>
      </c>
      <c r="J112" s="18">
        <f t="shared" si="7"/>
        <v>0</v>
      </c>
      <c r="K112" s="33">
        <f t="shared" si="13"/>
        <v>0.1637063803</v>
      </c>
      <c r="L112" s="18">
        <f t="shared" si="8"/>
        <v>0</v>
      </c>
      <c r="M112" s="18">
        <f t="shared" si="9"/>
        <v>0</v>
      </c>
      <c r="N112" s="34">
        <f t="shared" si="10"/>
        <v>0</v>
      </c>
      <c r="O112" s="31">
        <f t="shared" si="11"/>
        <v>0.1637063803</v>
      </c>
      <c r="P112" s="18">
        <f t="shared" si="12"/>
        <v>0</v>
      </c>
      <c r="Q112" s="32"/>
    </row>
    <row r="113" ht="15.75" customHeight="1">
      <c r="A113" s="2">
        <v>54.0</v>
      </c>
      <c r="B113" s="2">
        <v>0.856586620378306</v>
      </c>
      <c r="C113" s="18">
        <f t="shared" si="1"/>
        <v>0.1900918253</v>
      </c>
      <c r="D113" s="30">
        <v>0.0</v>
      </c>
      <c r="E113" s="31">
        <f t="shared" si="2"/>
        <v>0</v>
      </c>
      <c r="F113" s="31">
        <f t="shared" si="3"/>
        <v>0.1900918253</v>
      </c>
      <c r="G113" s="2">
        <f t="shared" si="16"/>
        <v>0.34745</v>
      </c>
      <c r="H113" s="32">
        <f t="shared" si="5"/>
        <v>0.5375418253</v>
      </c>
      <c r="I113" s="32">
        <f t="shared" si="6"/>
        <v>0.06604740472</v>
      </c>
      <c r="J113" s="18">
        <f t="shared" si="7"/>
        <v>0</v>
      </c>
      <c r="K113" s="33">
        <f t="shared" si="13"/>
        <v>0.1900918253</v>
      </c>
      <c r="L113" s="18">
        <f t="shared" si="8"/>
        <v>0</v>
      </c>
      <c r="M113" s="18">
        <f t="shared" si="9"/>
        <v>0</v>
      </c>
      <c r="N113" s="34">
        <f t="shared" si="10"/>
        <v>0</v>
      </c>
      <c r="O113" s="31">
        <f t="shared" si="11"/>
        <v>0.1900918253</v>
      </c>
      <c r="P113" s="18">
        <f t="shared" si="12"/>
        <v>0</v>
      </c>
      <c r="Q113" s="32"/>
    </row>
    <row r="114" ht="15.75" customHeight="1">
      <c r="A114" s="2">
        <v>55.0</v>
      </c>
      <c r="B114" s="2">
        <v>0.985501592962081</v>
      </c>
      <c r="C114" s="18">
        <f t="shared" si="1"/>
        <v>0.2187003535</v>
      </c>
      <c r="D114" s="30">
        <v>0.0</v>
      </c>
      <c r="E114" s="31">
        <f t="shared" si="2"/>
        <v>0</v>
      </c>
      <c r="F114" s="31">
        <f t="shared" si="3"/>
        <v>0.2187003535</v>
      </c>
      <c r="G114" s="2">
        <f t="shared" si="16"/>
        <v>0.34745</v>
      </c>
      <c r="H114" s="32">
        <f t="shared" si="5"/>
        <v>0.5661503535</v>
      </c>
      <c r="I114" s="32">
        <f t="shared" si="6"/>
        <v>0.07598743783</v>
      </c>
      <c r="J114" s="18">
        <f t="shared" si="7"/>
        <v>0</v>
      </c>
      <c r="K114" s="33">
        <f t="shared" si="13"/>
        <v>0.2187003535</v>
      </c>
      <c r="L114" s="18">
        <f t="shared" si="8"/>
        <v>0</v>
      </c>
      <c r="M114" s="18">
        <f t="shared" si="9"/>
        <v>0</v>
      </c>
      <c r="N114" s="34">
        <f t="shared" si="10"/>
        <v>0</v>
      </c>
      <c r="O114" s="31">
        <f t="shared" si="11"/>
        <v>0.2187003535</v>
      </c>
      <c r="P114" s="18">
        <f t="shared" si="12"/>
        <v>0</v>
      </c>
      <c r="Q114" s="32"/>
    </row>
    <row r="115" ht="15.75" customHeight="1">
      <c r="A115" s="2">
        <v>56.0</v>
      </c>
      <c r="B115" s="2">
        <v>1.01686816590921</v>
      </c>
      <c r="C115" s="18">
        <f t="shared" si="1"/>
        <v>0.2256611546</v>
      </c>
      <c r="D115" s="30">
        <v>25.0</v>
      </c>
      <c r="E115" s="31">
        <f t="shared" si="2"/>
        <v>0.0242248062</v>
      </c>
      <c r="F115" s="31">
        <f t="shared" si="3"/>
        <v>0.2014363484</v>
      </c>
      <c r="G115" s="2">
        <f t="shared" si="16"/>
        <v>0.34745</v>
      </c>
      <c r="H115" s="32">
        <f t="shared" si="5"/>
        <v>0.5731111546</v>
      </c>
      <c r="I115" s="32">
        <f t="shared" si="6"/>
        <v>0.06998905926</v>
      </c>
      <c r="J115" s="18">
        <f t="shared" si="7"/>
        <v>0</v>
      </c>
      <c r="K115" s="33">
        <f t="shared" si="13"/>
        <v>0.2014363484</v>
      </c>
      <c r="L115" s="18">
        <f t="shared" si="8"/>
        <v>0</v>
      </c>
      <c r="M115" s="18">
        <f t="shared" si="9"/>
        <v>0</v>
      </c>
      <c r="N115" s="34">
        <f t="shared" si="10"/>
        <v>0</v>
      </c>
      <c r="O115" s="31">
        <f t="shared" si="11"/>
        <v>0.2014363484</v>
      </c>
      <c r="P115" s="18">
        <f t="shared" si="12"/>
        <v>0</v>
      </c>
      <c r="Q115" s="32"/>
    </row>
    <row r="116" ht="15.75" customHeight="1">
      <c r="A116" s="2">
        <v>57.0</v>
      </c>
      <c r="B116" s="2">
        <v>1.12443416214153</v>
      </c>
      <c r="C116" s="18">
        <f t="shared" si="1"/>
        <v>0.2495319647</v>
      </c>
      <c r="D116" s="30">
        <v>187.0</v>
      </c>
      <c r="E116" s="31">
        <f t="shared" si="2"/>
        <v>0.1812015504</v>
      </c>
      <c r="F116" s="31">
        <f t="shared" si="3"/>
        <v>0.06833041436</v>
      </c>
      <c r="G116" s="2">
        <f t="shared" si="16"/>
        <v>0.34745</v>
      </c>
      <c r="H116" s="32">
        <f t="shared" si="5"/>
        <v>0.5969819647</v>
      </c>
      <c r="I116" s="32">
        <f t="shared" si="6"/>
        <v>0.02374140247</v>
      </c>
      <c r="J116" s="18">
        <f t="shared" si="7"/>
        <v>0</v>
      </c>
      <c r="K116" s="33">
        <f t="shared" si="13"/>
        <v>0.06833041436</v>
      </c>
      <c r="L116" s="18">
        <f t="shared" si="8"/>
        <v>0</v>
      </c>
      <c r="M116" s="18">
        <f t="shared" si="9"/>
        <v>0</v>
      </c>
      <c r="N116" s="34">
        <f t="shared" si="10"/>
        <v>0</v>
      </c>
      <c r="O116" s="31">
        <f t="shared" si="11"/>
        <v>0.06833041436</v>
      </c>
      <c r="P116" s="18">
        <f t="shared" si="12"/>
        <v>0</v>
      </c>
      <c r="Q116" s="32"/>
    </row>
    <row r="117" ht="15.75" customHeight="1">
      <c r="A117" s="2">
        <v>58.0</v>
      </c>
      <c r="B117" s="2">
        <v>0.99929631614302</v>
      </c>
      <c r="C117" s="18">
        <f t="shared" si="1"/>
        <v>0.2217616482</v>
      </c>
      <c r="D117" s="30">
        <v>345.0</v>
      </c>
      <c r="E117" s="31">
        <f t="shared" si="2"/>
        <v>0.3343023256</v>
      </c>
      <c r="F117" s="31">
        <f t="shared" si="3"/>
        <v>-0.1125406773</v>
      </c>
      <c r="G117" s="2">
        <f t="shared" si="16"/>
        <v>0.34745</v>
      </c>
      <c r="H117" s="32">
        <f t="shared" si="5"/>
        <v>0.5692116482</v>
      </c>
      <c r="I117" s="32">
        <f t="shared" si="6"/>
        <v>-0.03910225834</v>
      </c>
      <c r="J117" s="34">
        <f t="shared" si="7"/>
        <v>0.1125406773</v>
      </c>
      <c r="K117" s="33">
        <f t="shared" si="13"/>
        <v>0</v>
      </c>
      <c r="L117" s="18">
        <f t="shared" si="8"/>
        <v>0.1125406773</v>
      </c>
      <c r="M117" s="18">
        <f t="shared" si="9"/>
        <v>0</v>
      </c>
      <c r="N117" s="34">
        <f t="shared" si="10"/>
        <v>0.1125406773</v>
      </c>
      <c r="O117" s="31">
        <f t="shared" si="11"/>
        <v>0</v>
      </c>
      <c r="P117" s="18">
        <f t="shared" si="12"/>
        <v>-0.01266540406</v>
      </c>
      <c r="Q117" s="32"/>
    </row>
    <row r="118" ht="15.75" customHeight="1">
      <c r="A118" s="2">
        <v>59.0</v>
      </c>
      <c r="B118" s="2">
        <v>1.04774207017131</v>
      </c>
      <c r="C118" s="18">
        <f t="shared" si="1"/>
        <v>0.2325126238</v>
      </c>
      <c r="D118" s="30">
        <v>454.0</v>
      </c>
      <c r="E118" s="31">
        <f t="shared" si="2"/>
        <v>0.4399224806</v>
      </c>
      <c r="F118" s="31">
        <f t="shared" si="3"/>
        <v>-0.2074098568</v>
      </c>
      <c r="G118" s="2">
        <f t="shared" si="16"/>
        <v>0.34745</v>
      </c>
      <c r="H118" s="32">
        <f t="shared" si="5"/>
        <v>0.5799626238</v>
      </c>
      <c r="I118" s="32">
        <f t="shared" si="6"/>
        <v>-0.07206455476</v>
      </c>
      <c r="J118" s="34">
        <f t="shared" si="7"/>
        <v>0.2074098568</v>
      </c>
      <c r="K118" s="33">
        <f t="shared" si="13"/>
        <v>0</v>
      </c>
      <c r="L118" s="18">
        <f t="shared" si="8"/>
        <v>0.2074098568</v>
      </c>
      <c r="M118" s="18">
        <f t="shared" si="9"/>
        <v>0</v>
      </c>
      <c r="N118" s="34">
        <f t="shared" si="10"/>
        <v>0.3199505342</v>
      </c>
      <c r="O118" s="31">
        <f t="shared" si="11"/>
        <v>0</v>
      </c>
      <c r="P118" s="18">
        <f t="shared" si="12"/>
        <v>-0.06636089448</v>
      </c>
      <c r="Q118" s="32"/>
    </row>
    <row r="119" ht="15.75" customHeight="1">
      <c r="A119" s="2">
        <v>60.0</v>
      </c>
      <c r="B119" s="2">
        <v>1.0416658230559</v>
      </c>
      <c r="C119" s="18">
        <f t="shared" si="1"/>
        <v>0.2311641963</v>
      </c>
      <c r="D119" s="30">
        <v>387.0</v>
      </c>
      <c r="E119" s="31">
        <f t="shared" si="2"/>
        <v>0.375</v>
      </c>
      <c r="F119" s="31">
        <f t="shared" si="3"/>
        <v>-0.1438358037</v>
      </c>
      <c r="G119" s="2">
        <f t="shared" si="16"/>
        <v>0.34745</v>
      </c>
      <c r="H119" s="32">
        <f t="shared" si="5"/>
        <v>0.5786141963</v>
      </c>
      <c r="I119" s="32">
        <f t="shared" si="6"/>
        <v>-0.04997574998</v>
      </c>
      <c r="J119" s="34">
        <f t="shared" si="7"/>
        <v>0.1438358037</v>
      </c>
      <c r="K119" s="33">
        <f t="shared" si="13"/>
        <v>0</v>
      </c>
      <c r="L119" s="18">
        <f t="shared" si="8"/>
        <v>0.1438358037</v>
      </c>
      <c r="M119" s="18">
        <f t="shared" si="9"/>
        <v>0</v>
      </c>
      <c r="N119" s="34">
        <f t="shared" si="10"/>
        <v>0.4637863378</v>
      </c>
      <c r="O119" s="31">
        <f t="shared" si="11"/>
        <v>0</v>
      </c>
      <c r="P119" s="18">
        <f t="shared" si="12"/>
        <v>-0.06670908062</v>
      </c>
      <c r="Q119" s="32"/>
    </row>
    <row r="120" ht="15.75" customHeight="1">
      <c r="A120" s="2">
        <v>61.0</v>
      </c>
      <c r="B120" s="2">
        <v>1.0270499853999</v>
      </c>
      <c r="C120" s="18">
        <f t="shared" si="1"/>
        <v>0.2279206817</v>
      </c>
      <c r="D120" s="30">
        <v>428.0</v>
      </c>
      <c r="E120" s="31">
        <f t="shared" si="2"/>
        <v>0.4147286822</v>
      </c>
      <c r="F120" s="31">
        <f t="shared" si="3"/>
        <v>-0.1868080005</v>
      </c>
      <c r="G120" s="2">
        <f t="shared" si="16"/>
        <v>0.34745</v>
      </c>
      <c r="H120" s="32">
        <f t="shared" si="5"/>
        <v>0.5753706817</v>
      </c>
      <c r="I120" s="32">
        <f t="shared" si="6"/>
        <v>-0.06490643977</v>
      </c>
      <c r="J120" s="34">
        <f t="shared" si="7"/>
        <v>0.1868080005</v>
      </c>
      <c r="K120" s="33">
        <f t="shared" si="13"/>
        <v>0</v>
      </c>
      <c r="L120" s="18">
        <f t="shared" si="8"/>
        <v>0.1868080005</v>
      </c>
      <c r="M120" s="18">
        <f t="shared" si="9"/>
        <v>0</v>
      </c>
      <c r="N120" s="34">
        <f t="shared" si="10"/>
        <v>0.6505943383</v>
      </c>
      <c r="O120" s="31">
        <f t="shared" si="11"/>
        <v>0</v>
      </c>
      <c r="P120" s="18">
        <f t="shared" si="12"/>
        <v>-0.1215362275</v>
      </c>
      <c r="Q120" s="32"/>
    </row>
    <row r="121" ht="15.75" customHeight="1">
      <c r="A121" s="2">
        <v>62.0</v>
      </c>
      <c r="B121" s="2">
        <v>0.878592488309804</v>
      </c>
      <c r="C121" s="18">
        <f t="shared" si="1"/>
        <v>0.1949753193</v>
      </c>
      <c r="D121" s="30">
        <v>374.0</v>
      </c>
      <c r="E121" s="31">
        <f t="shared" si="2"/>
        <v>0.3624031008</v>
      </c>
      <c r="F121" s="31">
        <f t="shared" si="3"/>
        <v>-0.1674277815</v>
      </c>
      <c r="G121" s="2">
        <f t="shared" si="16"/>
        <v>0.34745</v>
      </c>
      <c r="H121" s="32">
        <f t="shared" si="5"/>
        <v>0.5424253193</v>
      </c>
      <c r="I121" s="32">
        <f t="shared" si="6"/>
        <v>-0.05817278267</v>
      </c>
      <c r="J121" s="34">
        <f t="shared" si="7"/>
        <v>0.1674277815</v>
      </c>
      <c r="K121" s="33">
        <f t="shared" si="13"/>
        <v>0</v>
      </c>
      <c r="L121" s="18">
        <f t="shared" si="8"/>
        <v>0.1494056617</v>
      </c>
      <c r="M121" s="18">
        <f t="shared" si="9"/>
        <v>0</v>
      </c>
      <c r="N121" s="34">
        <f t="shared" si="10"/>
        <v>0.8</v>
      </c>
      <c r="O121" s="31">
        <f t="shared" si="11"/>
        <v>-0.01802211975</v>
      </c>
      <c r="P121" s="18">
        <f t="shared" si="12"/>
        <v>-0.1339422252</v>
      </c>
      <c r="Q121" s="32"/>
    </row>
    <row r="122" ht="15.75" customHeight="1">
      <c r="A122" s="2">
        <v>63.0</v>
      </c>
      <c r="B122" s="2">
        <v>0.940997188414052</v>
      </c>
      <c r="C122" s="18">
        <f t="shared" si="1"/>
        <v>0.2088240336</v>
      </c>
      <c r="D122" s="30">
        <v>264.0</v>
      </c>
      <c r="E122" s="31">
        <f t="shared" si="2"/>
        <v>0.2558139535</v>
      </c>
      <c r="F122" s="31">
        <f t="shared" si="3"/>
        <v>-0.0469899199</v>
      </c>
      <c r="G122" s="2">
        <f t="shared" si="16"/>
        <v>0.34745</v>
      </c>
      <c r="H122" s="32">
        <f t="shared" si="5"/>
        <v>0.5562740336</v>
      </c>
      <c r="I122" s="32">
        <f t="shared" si="6"/>
        <v>-0.01632664767</v>
      </c>
      <c r="J122" s="34">
        <f t="shared" si="7"/>
        <v>0.0469899199</v>
      </c>
      <c r="K122" s="33">
        <f t="shared" si="13"/>
        <v>0</v>
      </c>
      <c r="L122" s="18">
        <f t="shared" si="8"/>
        <v>0</v>
      </c>
      <c r="M122" s="18">
        <f t="shared" si="9"/>
        <v>0</v>
      </c>
      <c r="N122" s="34">
        <f t="shared" si="10"/>
        <v>0.8</v>
      </c>
      <c r="O122" s="31">
        <f t="shared" si="11"/>
        <v>-0.0469899199</v>
      </c>
      <c r="P122" s="18">
        <f t="shared" si="12"/>
        <v>-0.03759193592</v>
      </c>
      <c r="Q122" s="32"/>
    </row>
    <row r="123" ht="15.75" customHeight="1">
      <c r="A123" s="2">
        <v>64.0</v>
      </c>
      <c r="B123" s="2">
        <v>1.04396494358606</v>
      </c>
      <c r="C123" s="18">
        <f t="shared" si="1"/>
        <v>0.2316744121</v>
      </c>
      <c r="D123" s="30">
        <v>79.0</v>
      </c>
      <c r="E123" s="31">
        <f t="shared" si="2"/>
        <v>0.0765503876</v>
      </c>
      <c r="F123" s="31">
        <f t="shared" si="3"/>
        <v>0.1551240245</v>
      </c>
      <c r="G123" s="2">
        <f t="shared" si="16"/>
        <v>0.29611</v>
      </c>
      <c r="H123" s="32">
        <f t="shared" si="5"/>
        <v>0.5277844121</v>
      </c>
      <c r="I123" s="32">
        <f t="shared" si="6"/>
        <v>0.04593377491</v>
      </c>
      <c r="J123" s="18">
        <f t="shared" si="7"/>
        <v>0</v>
      </c>
      <c r="K123" s="33">
        <f t="shared" si="13"/>
        <v>0.1551240245</v>
      </c>
      <c r="L123" s="18">
        <f t="shared" si="8"/>
        <v>0</v>
      </c>
      <c r="M123" s="35">
        <f t="shared" si="9"/>
        <v>0.1551240245</v>
      </c>
      <c r="N123" s="34">
        <f t="shared" si="10"/>
        <v>0.6448759755</v>
      </c>
      <c r="O123" s="31">
        <f t="shared" si="11"/>
        <v>0</v>
      </c>
      <c r="P123" s="18">
        <f t="shared" si="12"/>
        <v>0.1000357566</v>
      </c>
      <c r="Q123" s="32"/>
    </row>
    <row r="124" ht="15.75" customHeight="1">
      <c r="A124" s="2">
        <v>65.0</v>
      </c>
      <c r="B124" s="2">
        <v>1.01489749116908</v>
      </c>
      <c r="C124" s="18">
        <f t="shared" si="1"/>
        <v>0.2252238268</v>
      </c>
      <c r="D124" s="30">
        <v>25.0</v>
      </c>
      <c r="E124" s="31">
        <f t="shared" si="2"/>
        <v>0.0242248062</v>
      </c>
      <c r="F124" s="31">
        <f t="shared" si="3"/>
        <v>0.2009990206</v>
      </c>
      <c r="G124" s="2">
        <f t="shared" si="16"/>
        <v>0.29611</v>
      </c>
      <c r="H124" s="32">
        <f t="shared" si="5"/>
        <v>0.5213338268</v>
      </c>
      <c r="I124" s="32">
        <f t="shared" si="6"/>
        <v>0.05951781999</v>
      </c>
      <c r="J124" s="18">
        <f t="shared" si="7"/>
        <v>0</v>
      </c>
      <c r="K124" s="33">
        <f t="shared" si="13"/>
        <v>0.2009990206</v>
      </c>
      <c r="L124" s="18">
        <f t="shared" si="8"/>
        <v>0</v>
      </c>
      <c r="M124" s="35">
        <f t="shared" si="9"/>
        <v>0.2009990206</v>
      </c>
      <c r="N124" s="34">
        <f t="shared" si="10"/>
        <v>0.4438769549</v>
      </c>
      <c r="O124" s="31">
        <f t="shared" si="11"/>
        <v>0</v>
      </c>
      <c r="P124" s="18">
        <f t="shared" si="12"/>
        <v>0.08921883319</v>
      </c>
      <c r="Q124" s="32"/>
    </row>
    <row r="125" ht="15.75" customHeight="1">
      <c r="A125" s="2">
        <v>66.0</v>
      </c>
      <c r="B125" s="2">
        <v>1.22855147757862</v>
      </c>
      <c r="C125" s="18">
        <f t="shared" si="1"/>
        <v>0.2726374512</v>
      </c>
      <c r="D125" s="30">
        <v>0.0</v>
      </c>
      <c r="E125" s="31">
        <f t="shared" si="2"/>
        <v>0</v>
      </c>
      <c r="F125" s="31">
        <f t="shared" si="3"/>
        <v>0.2726374512</v>
      </c>
      <c r="G125" s="2">
        <f t="shared" si="16"/>
        <v>0.29611</v>
      </c>
      <c r="H125" s="32">
        <f t="shared" si="5"/>
        <v>0.5687474512</v>
      </c>
      <c r="I125" s="32">
        <f t="shared" si="6"/>
        <v>0.08073067567</v>
      </c>
      <c r="J125" s="18">
        <f t="shared" si="7"/>
        <v>0</v>
      </c>
      <c r="K125" s="33">
        <f t="shared" si="13"/>
        <v>0.2726374512</v>
      </c>
      <c r="L125" s="18">
        <f t="shared" si="8"/>
        <v>0</v>
      </c>
      <c r="M125" s="35">
        <f t="shared" si="9"/>
        <v>0.2726374512</v>
      </c>
      <c r="N125" s="34">
        <f t="shared" si="10"/>
        <v>0.1712395037</v>
      </c>
      <c r="O125" s="31">
        <f t="shared" si="11"/>
        <v>0</v>
      </c>
      <c r="P125" s="18">
        <f t="shared" si="12"/>
        <v>0.04668630182</v>
      </c>
      <c r="Q125" s="32"/>
    </row>
    <row r="126" ht="15.75" customHeight="1">
      <c r="A126" s="2">
        <v>67.0</v>
      </c>
      <c r="B126" s="2">
        <v>1.35828756463745</v>
      </c>
      <c r="C126" s="18">
        <f t="shared" si="1"/>
        <v>0.3014281993</v>
      </c>
      <c r="D126" s="30">
        <v>0.0</v>
      </c>
      <c r="E126" s="31">
        <f t="shared" si="2"/>
        <v>0</v>
      </c>
      <c r="F126" s="31">
        <f t="shared" si="3"/>
        <v>0.3014281993</v>
      </c>
      <c r="G126" s="2">
        <f t="shared" si="16"/>
        <v>0.29611</v>
      </c>
      <c r="H126" s="32">
        <f t="shared" si="5"/>
        <v>0.5975381993</v>
      </c>
      <c r="I126" s="32">
        <f t="shared" si="6"/>
        <v>0.08925590409</v>
      </c>
      <c r="J126" s="18">
        <f t="shared" si="7"/>
        <v>0</v>
      </c>
      <c r="K126" s="33">
        <f t="shared" si="13"/>
        <v>0.3014281993</v>
      </c>
      <c r="L126" s="18">
        <f t="shared" si="8"/>
        <v>0</v>
      </c>
      <c r="M126" s="35">
        <f t="shared" si="9"/>
        <v>0.1712395037</v>
      </c>
      <c r="N126" s="34">
        <f t="shared" si="10"/>
        <v>0</v>
      </c>
      <c r="O126" s="31">
        <f t="shared" si="11"/>
        <v>0.1301886956</v>
      </c>
      <c r="P126" s="18">
        <f t="shared" si="12"/>
        <v>0</v>
      </c>
      <c r="Q126" s="32"/>
    </row>
    <row r="127" ht="15.75" customHeight="1">
      <c r="A127" s="2">
        <v>68.0</v>
      </c>
      <c r="B127" s="2">
        <v>1.28685060530759</v>
      </c>
      <c r="C127" s="18">
        <f t="shared" si="1"/>
        <v>0.2855750658</v>
      </c>
      <c r="D127" s="30">
        <v>0.0</v>
      </c>
      <c r="E127" s="31">
        <f t="shared" si="2"/>
        <v>0</v>
      </c>
      <c r="F127" s="31">
        <f t="shared" si="3"/>
        <v>0.2855750658</v>
      </c>
      <c r="G127" s="2">
        <f t="shared" si="16"/>
        <v>0.29611</v>
      </c>
      <c r="H127" s="32">
        <f t="shared" si="5"/>
        <v>0.5816850658</v>
      </c>
      <c r="I127" s="32">
        <f t="shared" si="6"/>
        <v>0.08456163274</v>
      </c>
      <c r="J127" s="18">
        <f t="shared" si="7"/>
        <v>0</v>
      </c>
      <c r="K127" s="33">
        <f t="shared" si="13"/>
        <v>0.2855750658</v>
      </c>
      <c r="L127" s="18">
        <f t="shared" si="8"/>
        <v>0</v>
      </c>
      <c r="M127" s="35">
        <f t="shared" si="9"/>
        <v>0</v>
      </c>
      <c r="N127" s="34">
        <f t="shared" si="10"/>
        <v>0</v>
      </c>
      <c r="O127" s="31">
        <f t="shared" si="11"/>
        <v>0.2855750658</v>
      </c>
      <c r="P127" s="18">
        <f t="shared" si="12"/>
        <v>0</v>
      </c>
      <c r="Q127" s="32"/>
    </row>
    <row r="128" ht="15.75" customHeight="1">
      <c r="A128" s="2">
        <v>69.0</v>
      </c>
      <c r="B128" s="2">
        <v>1.28274503293231</v>
      </c>
      <c r="C128" s="18">
        <f t="shared" si="1"/>
        <v>0.2846639662</v>
      </c>
      <c r="D128" s="30">
        <v>0.0</v>
      </c>
      <c r="E128" s="31">
        <f t="shared" si="2"/>
        <v>0</v>
      </c>
      <c r="F128" s="31">
        <f t="shared" si="3"/>
        <v>0.2846639662</v>
      </c>
      <c r="G128" s="2">
        <f t="shared" si="16"/>
        <v>0.29611</v>
      </c>
      <c r="H128" s="32">
        <f t="shared" si="5"/>
        <v>0.5807739662</v>
      </c>
      <c r="I128" s="32">
        <f t="shared" si="6"/>
        <v>0.08429184704</v>
      </c>
      <c r="J128" s="18">
        <f t="shared" si="7"/>
        <v>0</v>
      </c>
      <c r="K128" s="33">
        <f t="shared" si="13"/>
        <v>0.2846639662</v>
      </c>
      <c r="L128" s="18">
        <f t="shared" si="8"/>
        <v>0</v>
      </c>
      <c r="M128" s="35">
        <f t="shared" si="9"/>
        <v>0</v>
      </c>
      <c r="N128" s="34">
        <f t="shared" si="10"/>
        <v>0</v>
      </c>
      <c r="O128" s="31">
        <f t="shared" si="11"/>
        <v>0.2846639662</v>
      </c>
      <c r="P128" s="18">
        <f t="shared" si="12"/>
        <v>0</v>
      </c>
      <c r="Q128" s="32"/>
    </row>
    <row r="129" ht="15.75" customHeight="1">
      <c r="A129" s="2">
        <v>70.0</v>
      </c>
      <c r="B129" s="2">
        <v>1.26024649631578</v>
      </c>
      <c r="C129" s="18">
        <f t="shared" si="1"/>
        <v>0.2796711403</v>
      </c>
      <c r="D129" s="30">
        <v>0.0</v>
      </c>
      <c r="E129" s="31">
        <f t="shared" si="2"/>
        <v>0</v>
      </c>
      <c r="F129" s="31">
        <f t="shared" si="3"/>
        <v>0.2796711403</v>
      </c>
      <c r="G129" s="2">
        <f t="shared" si="16"/>
        <v>0.34745</v>
      </c>
      <c r="H129" s="32">
        <f t="shared" si="5"/>
        <v>0.6271211403</v>
      </c>
      <c r="I129" s="32">
        <f t="shared" si="6"/>
        <v>0.09717173769</v>
      </c>
      <c r="J129" s="18">
        <f t="shared" si="7"/>
        <v>0</v>
      </c>
      <c r="K129" s="33">
        <f t="shared" si="13"/>
        <v>0.2796711403</v>
      </c>
      <c r="L129" s="18">
        <f t="shared" si="8"/>
        <v>0</v>
      </c>
      <c r="M129" s="18">
        <f t="shared" si="9"/>
        <v>0</v>
      </c>
      <c r="N129" s="34">
        <f t="shared" si="10"/>
        <v>0</v>
      </c>
      <c r="O129" s="31">
        <f t="shared" si="11"/>
        <v>0.2796711403</v>
      </c>
      <c r="P129" s="18">
        <f t="shared" si="12"/>
        <v>0</v>
      </c>
      <c r="Q129" s="32"/>
    </row>
    <row r="130" ht="15.75" customHeight="1">
      <c r="A130" s="2">
        <v>71.0</v>
      </c>
      <c r="B130" s="2">
        <v>1.00126699088315</v>
      </c>
      <c r="C130" s="18">
        <f t="shared" si="1"/>
        <v>0.2221989761</v>
      </c>
      <c r="D130" s="30">
        <v>0.0</v>
      </c>
      <c r="E130" s="31">
        <f t="shared" si="2"/>
        <v>0</v>
      </c>
      <c r="F130" s="31">
        <f t="shared" si="3"/>
        <v>0.2221989761</v>
      </c>
      <c r="G130" s="2">
        <f t="shared" si="16"/>
        <v>0.34745</v>
      </c>
      <c r="H130" s="32">
        <f t="shared" si="5"/>
        <v>0.5696489761</v>
      </c>
      <c r="I130" s="32">
        <f t="shared" si="6"/>
        <v>0.07720303423</v>
      </c>
      <c r="J130" s="18">
        <f t="shared" si="7"/>
        <v>0</v>
      </c>
      <c r="K130" s="33">
        <f t="shared" si="13"/>
        <v>0.2221989761</v>
      </c>
      <c r="L130" s="18">
        <f t="shared" si="8"/>
        <v>0</v>
      </c>
      <c r="M130" s="18">
        <f t="shared" si="9"/>
        <v>0</v>
      </c>
      <c r="N130" s="34">
        <f t="shared" si="10"/>
        <v>0</v>
      </c>
      <c r="O130" s="31">
        <f t="shared" si="11"/>
        <v>0.2221989761</v>
      </c>
      <c r="P130" s="18">
        <f t="shared" si="12"/>
        <v>0</v>
      </c>
      <c r="Q130" s="32"/>
    </row>
    <row r="131" ht="15.75" customHeight="1">
      <c r="A131" s="2">
        <v>72.0</v>
      </c>
      <c r="B131" s="2">
        <v>0.762486901536901</v>
      </c>
      <c r="C131" s="18">
        <f t="shared" si="1"/>
        <v>0.169209422</v>
      </c>
      <c r="D131" s="30">
        <v>0.0</v>
      </c>
      <c r="E131" s="31">
        <f t="shared" si="2"/>
        <v>0</v>
      </c>
      <c r="F131" s="31">
        <f t="shared" si="3"/>
        <v>0.169209422</v>
      </c>
      <c r="G131" s="2">
        <f t="shared" si="16"/>
        <v>0.34745</v>
      </c>
      <c r="H131" s="32">
        <f t="shared" si="5"/>
        <v>0.516659422</v>
      </c>
      <c r="I131" s="32">
        <f t="shared" si="6"/>
        <v>0.05879181367</v>
      </c>
      <c r="J131" s="18">
        <f t="shared" si="7"/>
        <v>0</v>
      </c>
      <c r="K131" s="33">
        <f t="shared" si="13"/>
        <v>0.169209422</v>
      </c>
      <c r="L131" s="18">
        <f t="shared" si="8"/>
        <v>0</v>
      </c>
      <c r="M131" s="18">
        <f t="shared" si="9"/>
        <v>0</v>
      </c>
      <c r="N131" s="34">
        <f t="shared" si="10"/>
        <v>0</v>
      </c>
      <c r="O131" s="31">
        <f t="shared" si="11"/>
        <v>0.169209422</v>
      </c>
      <c r="P131" s="18">
        <f t="shared" si="12"/>
        <v>0</v>
      </c>
      <c r="Q131" s="32"/>
    </row>
    <row r="132" ht="15.75" customHeight="1">
      <c r="A132" s="2">
        <v>73.0</v>
      </c>
      <c r="B132" s="2">
        <v>0.635706826588271</v>
      </c>
      <c r="C132" s="18">
        <f t="shared" si="1"/>
        <v>0.1410746656</v>
      </c>
      <c r="D132" s="30">
        <v>0.0</v>
      </c>
      <c r="E132" s="31">
        <f t="shared" si="2"/>
        <v>0</v>
      </c>
      <c r="F132" s="31">
        <f t="shared" si="3"/>
        <v>0.1410746656</v>
      </c>
      <c r="G132" s="2">
        <f t="shared" si="16"/>
        <v>0.34745</v>
      </c>
      <c r="H132" s="32">
        <f t="shared" si="5"/>
        <v>0.4885246656</v>
      </c>
      <c r="I132" s="32">
        <f t="shared" si="6"/>
        <v>0.04901639257</v>
      </c>
      <c r="J132" s="18">
        <f t="shared" si="7"/>
        <v>0</v>
      </c>
      <c r="K132" s="33">
        <f t="shared" si="13"/>
        <v>0.1410746656</v>
      </c>
      <c r="L132" s="18">
        <f t="shared" si="8"/>
        <v>0</v>
      </c>
      <c r="M132" s="18">
        <f t="shared" si="9"/>
        <v>0</v>
      </c>
      <c r="N132" s="34">
        <f t="shared" si="10"/>
        <v>0</v>
      </c>
      <c r="O132" s="31">
        <f t="shared" si="11"/>
        <v>0.1410746656</v>
      </c>
      <c r="P132" s="18">
        <f t="shared" si="12"/>
        <v>0</v>
      </c>
      <c r="Q132" s="32"/>
    </row>
    <row r="133" ht="15.75" customHeight="1">
      <c r="A133" s="2">
        <v>74.0</v>
      </c>
      <c r="B133" s="2">
        <v>0.576093915699213</v>
      </c>
      <c r="C133" s="18">
        <f t="shared" si="1"/>
        <v>0.1278454991</v>
      </c>
      <c r="D133" s="30">
        <v>0.0</v>
      </c>
      <c r="E133" s="31">
        <f t="shared" si="2"/>
        <v>0</v>
      </c>
      <c r="F133" s="31">
        <f t="shared" si="3"/>
        <v>0.1278454991</v>
      </c>
      <c r="G133" s="2">
        <f t="shared" si="16"/>
        <v>0.34745</v>
      </c>
      <c r="H133" s="32">
        <f t="shared" si="5"/>
        <v>0.4752954991</v>
      </c>
      <c r="I133" s="32">
        <f t="shared" si="6"/>
        <v>0.04441991866</v>
      </c>
      <c r="J133" s="18">
        <f t="shared" si="7"/>
        <v>0</v>
      </c>
      <c r="K133" s="33">
        <f t="shared" si="13"/>
        <v>0.1278454991</v>
      </c>
      <c r="L133" s="18">
        <f t="shared" si="8"/>
        <v>0</v>
      </c>
      <c r="M133" s="18">
        <f t="shared" si="9"/>
        <v>0</v>
      </c>
      <c r="N133" s="34">
        <f t="shared" si="10"/>
        <v>0</v>
      </c>
      <c r="O133" s="31">
        <f t="shared" si="11"/>
        <v>0.1278454991</v>
      </c>
      <c r="P133" s="18">
        <f t="shared" si="12"/>
        <v>0</v>
      </c>
      <c r="Q133" s="32"/>
    </row>
    <row r="134" ht="15.75" customHeight="1">
      <c r="A134" s="2">
        <v>75.0</v>
      </c>
      <c r="B134" s="2">
        <v>0.555566053822816</v>
      </c>
      <c r="C134" s="18">
        <f t="shared" si="1"/>
        <v>0.123290001</v>
      </c>
      <c r="D134" s="30">
        <v>0.0</v>
      </c>
      <c r="E134" s="31">
        <f t="shared" si="2"/>
        <v>0</v>
      </c>
      <c r="F134" s="31">
        <f t="shared" si="3"/>
        <v>0.123290001</v>
      </c>
      <c r="G134" s="2">
        <f t="shared" si="16"/>
        <v>0.34745</v>
      </c>
      <c r="H134" s="32">
        <f t="shared" si="5"/>
        <v>0.470740001</v>
      </c>
      <c r="I134" s="32">
        <f t="shared" si="6"/>
        <v>0.04283711084</v>
      </c>
      <c r="J134" s="18">
        <f t="shared" si="7"/>
        <v>0</v>
      </c>
      <c r="K134" s="33">
        <f t="shared" si="13"/>
        <v>0.123290001</v>
      </c>
      <c r="L134" s="18">
        <f t="shared" si="8"/>
        <v>0</v>
      </c>
      <c r="M134" s="18">
        <f t="shared" si="9"/>
        <v>0</v>
      </c>
      <c r="N134" s="34">
        <f t="shared" si="10"/>
        <v>0</v>
      </c>
      <c r="O134" s="31">
        <f t="shared" si="11"/>
        <v>0.123290001</v>
      </c>
      <c r="P134" s="18">
        <f t="shared" si="12"/>
        <v>0</v>
      </c>
      <c r="Q134" s="32"/>
    </row>
    <row r="135" ht="15.75" customHeight="1">
      <c r="A135" s="2">
        <v>76.0</v>
      </c>
      <c r="B135" s="2">
        <v>0.539143764321698</v>
      </c>
      <c r="C135" s="18">
        <f t="shared" si="1"/>
        <v>0.1196456025</v>
      </c>
      <c r="D135" s="30">
        <v>0.0</v>
      </c>
      <c r="E135" s="31">
        <f t="shared" si="2"/>
        <v>0</v>
      </c>
      <c r="F135" s="31">
        <f t="shared" si="3"/>
        <v>0.1196456025</v>
      </c>
      <c r="G135" s="2">
        <f t="shared" si="16"/>
        <v>0.34745</v>
      </c>
      <c r="H135" s="32">
        <f t="shared" si="5"/>
        <v>0.4670956025</v>
      </c>
      <c r="I135" s="32">
        <f t="shared" si="6"/>
        <v>0.04157086459</v>
      </c>
      <c r="J135" s="18">
        <f t="shared" si="7"/>
        <v>0</v>
      </c>
      <c r="K135" s="33">
        <f t="shared" si="13"/>
        <v>0.1196456025</v>
      </c>
      <c r="L135" s="18">
        <f t="shared" si="8"/>
        <v>0</v>
      </c>
      <c r="M135" s="18">
        <f t="shared" si="9"/>
        <v>0</v>
      </c>
      <c r="N135" s="34">
        <f t="shared" si="10"/>
        <v>0</v>
      </c>
      <c r="O135" s="31">
        <f t="shared" si="11"/>
        <v>0.1196456025</v>
      </c>
      <c r="P135" s="18">
        <f t="shared" si="12"/>
        <v>0</v>
      </c>
      <c r="Q135" s="32"/>
    </row>
    <row r="136" ht="15.75" customHeight="1">
      <c r="A136" s="2">
        <v>77.0</v>
      </c>
      <c r="B136" s="2">
        <v>0.563941421468386</v>
      </c>
      <c r="C136" s="18">
        <f t="shared" si="1"/>
        <v>0.1251486442</v>
      </c>
      <c r="D136" s="30">
        <v>0.0</v>
      </c>
      <c r="E136" s="31">
        <f t="shared" si="2"/>
        <v>0</v>
      </c>
      <c r="F136" s="31">
        <f t="shared" si="3"/>
        <v>0.1251486442</v>
      </c>
      <c r="G136" s="2">
        <f t="shared" si="16"/>
        <v>0.34745</v>
      </c>
      <c r="H136" s="32">
        <f t="shared" si="5"/>
        <v>0.4725986442</v>
      </c>
      <c r="I136" s="32">
        <f t="shared" si="6"/>
        <v>0.04348289643</v>
      </c>
      <c r="J136" s="18">
        <f t="shared" si="7"/>
        <v>0</v>
      </c>
      <c r="K136" s="33">
        <f t="shared" si="13"/>
        <v>0.1251486442</v>
      </c>
      <c r="L136" s="18">
        <f t="shared" si="8"/>
        <v>0</v>
      </c>
      <c r="M136" s="18">
        <f t="shared" si="9"/>
        <v>0</v>
      </c>
      <c r="N136" s="34">
        <f t="shared" si="10"/>
        <v>0</v>
      </c>
      <c r="O136" s="31">
        <f t="shared" si="11"/>
        <v>0.1251486442</v>
      </c>
      <c r="P136" s="18">
        <f t="shared" si="12"/>
        <v>0</v>
      </c>
      <c r="Q136" s="32"/>
    </row>
    <row r="137" ht="15.75" customHeight="1">
      <c r="A137" s="2">
        <v>78.0</v>
      </c>
      <c r="B137" s="2">
        <v>0.658862254784847</v>
      </c>
      <c r="C137" s="18">
        <f t="shared" si="1"/>
        <v>0.1462132675</v>
      </c>
      <c r="D137" s="30">
        <v>0.0</v>
      </c>
      <c r="E137" s="31">
        <f t="shared" si="2"/>
        <v>0</v>
      </c>
      <c r="F137" s="31">
        <f t="shared" si="3"/>
        <v>0.1462132675</v>
      </c>
      <c r="G137" s="2">
        <f t="shared" si="16"/>
        <v>0.34745</v>
      </c>
      <c r="H137" s="32">
        <f t="shared" si="5"/>
        <v>0.4936632675</v>
      </c>
      <c r="I137" s="32">
        <f t="shared" si="6"/>
        <v>0.05080179979</v>
      </c>
      <c r="J137" s="18">
        <f t="shared" si="7"/>
        <v>0</v>
      </c>
      <c r="K137" s="33">
        <f t="shared" si="13"/>
        <v>0.1462132675</v>
      </c>
      <c r="L137" s="18">
        <f t="shared" si="8"/>
        <v>0</v>
      </c>
      <c r="M137" s="18">
        <f t="shared" si="9"/>
        <v>0</v>
      </c>
      <c r="N137" s="34">
        <f t="shared" si="10"/>
        <v>0</v>
      </c>
      <c r="O137" s="31">
        <f t="shared" si="11"/>
        <v>0.1462132675</v>
      </c>
      <c r="P137" s="18">
        <f t="shared" si="12"/>
        <v>0</v>
      </c>
      <c r="Q137" s="32"/>
    </row>
    <row r="138" ht="15.75" customHeight="1">
      <c r="A138" s="2">
        <v>79.0</v>
      </c>
      <c r="B138" s="2">
        <v>0.829818288491484</v>
      </c>
      <c r="C138" s="18">
        <f t="shared" si="1"/>
        <v>0.1841514558</v>
      </c>
      <c r="D138" s="30">
        <v>0.0</v>
      </c>
      <c r="E138" s="31">
        <f t="shared" si="2"/>
        <v>0</v>
      </c>
      <c r="F138" s="31">
        <f t="shared" si="3"/>
        <v>0.1841514558</v>
      </c>
      <c r="G138" s="2">
        <f t="shared" si="16"/>
        <v>0.34745</v>
      </c>
      <c r="H138" s="32">
        <f t="shared" si="5"/>
        <v>0.5316014558</v>
      </c>
      <c r="I138" s="32">
        <f t="shared" si="6"/>
        <v>0.06398342332</v>
      </c>
      <c r="J138" s="18">
        <f t="shared" si="7"/>
        <v>0</v>
      </c>
      <c r="K138" s="33">
        <f t="shared" si="13"/>
        <v>0.1841514558</v>
      </c>
      <c r="L138" s="18">
        <f t="shared" si="8"/>
        <v>0</v>
      </c>
      <c r="M138" s="18">
        <f t="shared" si="9"/>
        <v>0</v>
      </c>
      <c r="N138" s="34">
        <f t="shared" si="10"/>
        <v>0</v>
      </c>
      <c r="O138" s="31">
        <f t="shared" si="11"/>
        <v>0.1841514558</v>
      </c>
      <c r="P138" s="18">
        <f t="shared" si="12"/>
        <v>0</v>
      </c>
      <c r="Q138" s="32"/>
    </row>
    <row r="139" ht="15.75" customHeight="1">
      <c r="A139" s="2">
        <v>80.0</v>
      </c>
      <c r="B139" s="2">
        <v>1.02573620223982</v>
      </c>
      <c r="C139" s="18">
        <f t="shared" si="1"/>
        <v>0.2276291298</v>
      </c>
      <c r="D139" s="30">
        <v>23.0</v>
      </c>
      <c r="E139" s="31">
        <f t="shared" si="2"/>
        <v>0.02228682171</v>
      </c>
      <c r="F139" s="31">
        <f t="shared" si="3"/>
        <v>0.2053423081</v>
      </c>
      <c r="G139" s="2">
        <f t="shared" si="16"/>
        <v>0.34745</v>
      </c>
      <c r="H139" s="32">
        <f t="shared" si="5"/>
        <v>0.5750791298</v>
      </c>
      <c r="I139" s="32">
        <f t="shared" si="6"/>
        <v>0.07134618495</v>
      </c>
      <c r="J139" s="18">
        <f t="shared" si="7"/>
        <v>0</v>
      </c>
      <c r="K139" s="33">
        <f t="shared" si="13"/>
        <v>0.2053423081</v>
      </c>
      <c r="L139" s="18">
        <f t="shared" si="8"/>
        <v>0</v>
      </c>
      <c r="M139" s="18">
        <f t="shared" si="9"/>
        <v>0</v>
      </c>
      <c r="N139" s="34">
        <f t="shared" si="10"/>
        <v>0</v>
      </c>
      <c r="O139" s="31">
        <f t="shared" si="11"/>
        <v>0.2053423081</v>
      </c>
      <c r="P139" s="18">
        <f t="shared" si="12"/>
        <v>0</v>
      </c>
      <c r="Q139" s="32"/>
    </row>
    <row r="140" ht="15.75" customHeight="1">
      <c r="A140" s="2">
        <v>81.0</v>
      </c>
      <c r="B140" s="2">
        <v>1.0886335710291</v>
      </c>
      <c r="C140" s="18">
        <f t="shared" si="1"/>
        <v>0.241587176</v>
      </c>
      <c r="D140" s="30">
        <v>137.0</v>
      </c>
      <c r="E140" s="31">
        <f t="shared" si="2"/>
        <v>0.132751938</v>
      </c>
      <c r="F140" s="31">
        <f t="shared" si="3"/>
        <v>0.1088352381</v>
      </c>
      <c r="G140" s="2">
        <f t="shared" si="16"/>
        <v>0.34745</v>
      </c>
      <c r="H140" s="32">
        <f t="shared" si="5"/>
        <v>0.589037176</v>
      </c>
      <c r="I140" s="32">
        <f t="shared" si="6"/>
        <v>0.03781480346</v>
      </c>
      <c r="J140" s="18">
        <f t="shared" si="7"/>
        <v>0</v>
      </c>
      <c r="K140" s="33">
        <f t="shared" si="13"/>
        <v>0.1088352381</v>
      </c>
      <c r="L140" s="18">
        <f t="shared" si="8"/>
        <v>0</v>
      </c>
      <c r="M140" s="18">
        <f t="shared" si="9"/>
        <v>0</v>
      </c>
      <c r="N140" s="34">
        <f t="shared" si="10"/>
        <v>0</v>
      </c>
      <c r="O140" s="31">
        <f t="shared" si="11"/>
        <v>0.1088352381</v>
      </c>
      <c r="P140" s="18">
        <f t="shared" si="12"/>
        <v>0</v>
      </c>
      <c r="Q140" s="32"/>
    </row>
    <row r="141" ht="15.75" customHeight="1">
      <c r="A141" s="2">
        <v>82.0</v>
      </c>
      <c r="B141" s="2">
        <v>1.11967169818621</v>
      </c>
      <c r="C141" s="18">
        <f t="shared" si="1"/>
        <v>0.2484750892</v>
      </c>
      <c r="D141" s="30">
        <v>105.0</v>
      </c>
      <c r="E141" s="31">
        <f t="shared" si="2"/>
        <v>0.101744186</v>
      </c>
      <c r="F141" s="31">
        <f t="shared" si="3"/>
        <v>0.1467309031</v>
      </c>
      <c r="G141" s="2">
        <f t="shared" si="16"/>
        <v>0.34745</v>
      </c>
      <c r="H141" s="32">
        <f t="shared" si="5"/>
        <v>0.5959250892</v>
      </c>
      <c r="I141" s="32">
        <f t="shared" si="6"/>
        <v>0.0509816523</v>
      </c>
      <c r="J141" s="18">
        <f t="shared" si="7"/>
        <v>0</v>
      </c>
      <c r="K141" s="33">
        <f t="shared" si="13"/>
        <v>0.1467309031</v>
      </c>
      <c r="L141" s="18">
        <f t="shared" si="8"/>
        <v>0</v>
      </c>
      <c r="M141" s="18">
        <f t="shared" si="9"/>
        <v>0</v>
      </c>
      <c r="N141" s="34">
        <f t="shared" si="10"/>
        <v>0</v>
      </c>
      <c r="O141" s="31">
        <f t="shared" si="11"/>
        <v>0.1467309031</v>
      </c>
      <c r="P141" s="18">
        <f t="shared" si="12"/>
        <v>0</v>
      </c>
      <c r="Q141" s="32"/>
    </row>
    <row r="142" ht="15.75" customHeight="1">
      <c r="A142" s="2">
        <v>83.0</v>
      </c>
      <c r="B142" s="2">
        <v>1.00865702115865</v>
      </c>
      <c r="C142" s="18">
        <f t="shared" si="1"/>
        <v>0.2238389554</v>
      </c>
      <c r="D142" s="30">
        <v>159.0</v>
      </c>
      <c r="E142" s="31">
        <f t="shared" si="2"/>
        <v>0.1540697674</v>
      </c>
      <c r="F142" s="31">
        <f t="shared" si="3"/>
        <v>0.06976918794</v>
      </c>
      <c r="G142" s="2">
        <f t="shared" si="16"/>
        <v>0.34745</v>
      </c>
      <c r="H142" s="32">
        <f t="shared" si="5"/>
        <v>0.5712889554</v>
      </c>
      <c r="I142" s="32">
        <f t="shared" si="6"/>
        <v>0.02424130435</v>
      </c>
      <c r="J142" s="18">
        <f t="shared" si="7"/>
        <v>0</v>
      </c>
      <c r="K142" s="33">
        <f t="shared" si="13"/>
        <v>0.06976918794</v>
      </c>
      <c r="L142" s="18">
        <f t="shared" si="8"/>
        <v>0</v>
      </c>
      <c r="M142" s="18">
        <f t="shared" si="9"/>
        <v>0</v>
      </c>
      <c r="N142" s="34">
        <f t="shared" si="10"/>
        <v>0</v>
      </c>
      <c r="O142" s="31">
        <f t="shared" si="11"/>
        <v>0.06976918794</v>
      </c>
      <c r="P142" s="18">
        <f t="shared" si="12"/>
        <v>0</v>
      </c>
      <c r="Q142" s="32"/>
    </row>
    <row r="143" ht="15.75" customHeight="1">
      <c r="A143" s="2">
        <v>84.0</v>
      </c>
      <c r="B143" s="2">
        <v>1.03476846146543</v>
      </c>
      <c r="C143" s="18">
        <f t="shared" si="1"/>
        <v>0.229633549</v>
      </c>
      <c r="D143" s="30">
        <v>97.0</v>
      </c>
      <c r="E143" s="31">
        <f t="shared" si="2"/>
        <v>0.09399224806</v>
      </c>
      <c r="F143" s="31">
        <f t="shared" si="3"/>
        <v>0.1356413009</v>
      </c>
      <c r="G143" s="2">
        <f t="shared" si="16"/>
        <v>0.34745</v>
      </c>
      <c r="H143" s="32">
        <f t="shared" si="5"/>
        <v>0.577083549</v>
      </c>
      <c r="I143" s="32">
        <f t="shared" si="6"/>
        <v>0.04712857</v>
      </c>
      <c r="J143" s="18">
        <f t="shared" si="7"/>
        <v>0</v>
      </c>
      <c r="K143" s="33">
        <f t="shared" si="13"/>
        <v>0.1356413009</v>
      </c>
      <c r="L143" s="18">
        <f t="shared" si="8"/>
        <v>0</v>
      </c>
      <c r="M143" s="18">
        <f t="shared" si="9"/>
        <v>0</v>
      </c>
      <c r="N143" s="34">
        <f t="shared" si="10"/>
        <v>0</v>
      </c>
      <c r="O143" s="31">
        <f t="shared" si="11"/>
        <v>0.1356413009</v>
      </c>
      <c r="P143" s="18">
        <f t="shared" si="12"/>
        <v>0</v>
      </c>
      <c r="Q143" s="32"/>
    </row>
    <row r="144" ht="15.75" customHeight="1">
      <c r="A144" s="2">
        <v>85.0</v>
      </c>
      <c r="B144" s="2">
        <v>1.12804706583178</v>
      </c>
      <c r="C144" s="18">
        <f t="shared" si="1"/>
        <v>0.2503337324</v>
      </c>
      <c r="D144" s="30">
        <v>129.0</v>
      </c>
      <c r="E144" s="31">
        <f t="shared" si="2"/>
        <v>0.125</v>
      </c>
      <c r="F144" s="31">
        <f t="shared" si="3"/>
        <v>0.1253337324</v>
      </c>
      <c r="G144" s="2">
        <f t="shared" si="16"/>
        <v>0.34745</v>
      </c>
      <c r="H144" s="32">
        <f t="shared" si="5"/>
        <v>0.5977837324</v>
      </c>
      <c r="I144" s="32">
        <f t="shared" si="6"/>
        <v>0.04354720533</v>
      </c>
      <c r="J144" s="18">
        <f t="shared" si="7"/>
        <v>0</v>
      </c>
      <c r="K144" s="33">
        <f t="shared" si="13"/>
        <v>0.1253337324</v>
      </c>
      <c r="L144" s="18">
        <f t="shared" si="8"/>
        <v>0</v>
      </c>
      <c r="M144" s="18">
        <f t="shared" si="9"/>
        <v>0</v>
      </c>
      <c r="N144" s="34">
        <f t="shared" si="10"/>
        <v>0</v>
      </c>
      <c r="O144" s="31">
        <f t="shared" si="11"/>
        <v>0.1253337324</v>
      </c>
      <c r="P144" s="18">
        <f t="shared" si="12"/>
        <v>0</v>
      </c>
      <c r="Q144" s="32"/>
    </row>
    <row r="145" ht="15.75" customHeight="1">
      <c r="A145" s="2">
        <v>86.0</v>
      </c>
      <c r="B145" s="2">
        <v>0.957912146600203</v>
      </c>
      <c r="C145" s="18">
        <f t="shared" si="1"/>
        <v>0.212577764</v>
      </c>
      <c r="D145" s="30">
        <v>113.0</v>
      </c>
      <c r="E145" s="31">
        <f t="shared" si="2"/>
        <v>0.109496124</v>
      </c>
      <c r="F145" s="31">
        <f t="shared" si="3"/>
        <v>0.10308164</v>
      </c>
      <c r="G145" s="2">
        <f t="shared" si="16"/>
        <v>0.34745</v>
      </c>
      <c r="H145" s="32">
        <f t="shared" si="5"/>
        <v>0.560027764</v>
      </c>
      <c r="I145" s="32">
        <f t="shared" si="6"/>
        <v>0.03581571582</v>
      </c>
      <c r="J145" s="18">
        <f t="shared" si="7"/>
        <v>0</v>
      </c>
      <c r="K145" s="33">
        <f t="shared" si="13"/>
        <v>0.10308164</v>
      </c>
      <c r="L145" s="18">
        <f t="shared" si="8"/>
        <v>0</v>
      </c>
      <c r="M145" s="18">
        <f t="shared" si="9"/>
        <v>0</v>
      </c>
      <c r="N145" s="34">
        <f t="shared" si="10"/>
        <v>0</v>
      </c>
      <c r="O145" s="31">
        <f t="shared" si="11"/>
        <v>0.10308164</v>
      </c>
      <c r="P145" s="18">
        <f t="shared" si="12"/>
        <v>0</v>
      </c>
      <c r="Q145" s="32"/>
    </row>
    <row r="146" ht="15.75" customHeight="1">
      <c r="A146" s="2">
        <v>87.0</v>
      </c>
      <c r="B146" s="2">
        <v>0.984680478487025</v>
      </c>
      <c r="C146" s="18">
        <f t="shared" si="1"/>
        <v>0.2185181336</v>
      </c>
      <c r="D146" s="30">
        <v>112.0</v>
      </c>
      <c r="E146" s="31">
        <f t="shared" si="2"/>
        <v>0.1085271318</v>
      </c>
      <c r="F146" s="31">
        <f t="shared" si="3"/>
        <v>0.1099910018</v>
      </c>
      <c r="G146" s="2">
        <f t="shared" si="16"/>
        <v>0.34745</v>
      </c>
      <c r="H146" s="32">
        <f t="shared" si="5"/>
        <v>0.5659681336</v>
      </c>
      <c r="I146" s="32">
        <f t="shared" si="6"/>
        <v>0.03821637358</v>
      </c>
      <c r="J146" s="18">
        <f t="shared" si="7"/>
        <v>0</v>
      </c>
      <c r="K146" s="33">
        <f t="shared" si="13"/>
        <v>0.1099910018</v>
      </c>
      <c r="L146" s="18">
        <f t="shared" si="8"/>
        <v>0</v>
      </c>
      <c r="M146" s="18">
        <f t="shared" si="9"/>
        <v>0</v>
      </c>
      <c r="N146" s="34">
        <f t="shared" si="10"/>
        <v>0</v>
      </c>
      <c r="O146" s="31">
        <f t="shared" si="11"/>
        <v>0.1099910018</v>
      </c>
      <c r="P146" s="18">
        <f t="shared" si="12"/>
        <v>0</v>
      </c>
      <c r="Q146" s="32"/>
    </row>
    <row r="147" ht="15.75" customHeight="1">
      <c r="A147" s="2">
        <v>88.0</v>
      </c>
      <c r="B147" s="2">
        <v>1.06400013677742</v>
      </c>
      <c r="C147" s="18">
        <f t="shared" si="1"/>
        <v>0.2361205783</v>
      </c>
      <c r="D147" s="30">
        <v>65.0</v>
      </c>
      <c r="E147" s="31">
        <f t="shared" si="2"/>
        <v>0.06298449612</v>
      </c>
      <c r="F147" s="31">
        <f t="shared" si="3"/>
        <v>0.1731360822</v>
      </c>
      <c r="G147" s="2">
        <f t="shared" si="16"/>
        <v>0.29611</v>
      </c>
      <c r="H147" s="32">
        <f t="shared" si="5"/>
        <v>0.5322305783</v>
      </c>
      <c r="I147" s="32">
        <f t="shared" si="6"/>
        <v>0.05126732529</v>
      </c>
      <c r="J147" s="18">
        <f t="shared" si="7"/>
        <v>0</v>
      </c>
      <c r="K147" s="33">
        <f t="shared" si="13"/>
        <v>0.1731360822</v>
      </c>
      <c r="L147" s="18">
        <f t="shared" si="8"/>
        <v>0</v>
      </c>
      <c r="M147" s="35">
        <f t="shared" si="9"/>
        <v>0</v>
      </c>
      <c r="N147" s="34">
        <f t="shared" si="10"/>
        <v>0</v>
      </c>
      <c r="O147" s="31">
        <f t="shared" si="11"/>
        <v>0.1731360822</v>
      </c>
      <c r="P147" s="18">
        <f t="shared" si="12"/>
        <v>0</v>
      </c>
      <c r="Q147" s="32"/>
    </row>
    <row r="148" ht="15.75" customHeight="1">
      <c r="A148" s="2">
        <v>89.0</v>
      </c>
      <c r="B148" s="2">
        <v>1.23085059810878</v>
      </c>
      <c r="C148" s="18">
        <f t="shared" si="1"/>
        <v>0.273147667</v>
      </c>
      <c r="D148" s="30">
        <v>28.0</v>
      </c>
      <c r="E148" s="31">
        <f t="shared" si="2"/>
        <v>0.02713178295</v>
      </c>
      <c r="F148" s="31">
        <f t="shared" si="3"/>
        <v>0.246015884</v>
      </c>
      <c r="G148" s="2">
        <f t="shared" si="16"/>
        <v>0.29611</v>
      </c>
      <c r="H148" s="32">
        <f t="shared" si="5"/>
        <v>0.569257667</v>
      </c>
      <c r="I148" s="32">
        <f t="shared" si="6"/>
        <v>0.07284776342</v>
      </c>
      <c r="J148" s="18">
        <f t="shared" si="7"/>
        <v>0</v>
      </c>
      <c r="K148" s="33">
        <f t="shared" si="13"/>
        <v>0.246015884</v>
      </c>
      <c r="L148" s="18">
        <f t="shared" si="8"/>
        <v>0</v>
      </c>
      <c r="M148" s="35">
        <f t="shared" si="9"/>
        <v>0</v>
      </c>
      <c r="N148" s="34">
        <f t="shared" si="10"/>
        <v>0</v>
      </c>
      <c r="O148" s="31">
        <f t="shared" si="11"/>
        <v>0.246015884</v>
      </c>
      <c r="P148" s="18">
        <f t="shared" si="12"/>
        <v>0</v>
      </c>
      <c r="Q148" s="32"/>
    </row>
    <row r="149" ht="15.75" customHeight="1">
      <c r="A149" s="2">
        <v>90.0</v>
      </c>
      <c r="B149" s="2">
        <v>1.50116148329718</v>
      </c>
      <c r="C149" s="18">
        <f t="shared" si="1"/>
        <v>0.3331344662</v>
      </c>
      <c r="D149" s="30">
        <v>0.0</v>
      </c>
      <c r="E149" s="31">
        <f t="shared" si="2"/>
        <v>0</v>
      </c>
      <c r="F149" s="31">
        <f t="shared" si="3"/>
        <v>0.3331344662</v>
      </c>
      <c r="G149" s="2">
        <f t="shared" si="16"/>
        <v>0.29611</v>
      </c>
      <c r="H149" s="32">
        <f t="shared" si="5"/>
        <v>0.6292444662</v>
      </c>
      <c r="I149" s="32">
        <f t="shared" si="6"/>
        <v>0.09864444677</v>
      </c>
      <c r="J149" s="18">
        <f t="shared" si="7"/>
        <v>0</v>
      </c>
      <c r="K149" s="33">
        <f t="shared" si="13"/>
        <v>0.3331344662</v>
      </c>
      <c r="L149" s="18">
        <f t="shared" si="8"/>
        <v>0</v>
      </c>
      <c r="M149" s="35">
        <f t="shared" si="9"/>
        <v>0</v>
      </c>
      <c r="N149" s="34">
        <f t="shared" si="10"/>
        <v>0</v>
      </c>
      <c r="O149" s="31">
        <f t="shared" si="11"/>
        <v>0.3331344662</v>
      </c>
      <c r="P149" s="18">
        <f t="shared" si="12"/>
        <v>0</v>
      </c>
      <c r="Q149" s="32"/>
    </row>
    <row r="150" ht="15.75" customHeight="1">
      <c r="A150" s="2">
        <v>91.0</v>
      </c>
      <c r="B150" s="2">
        <v>1.52119667648854</v>
      </c>
      <c r="C150" s="18">
        <f t="shared" si="1"/>
        <v>0.3375806323</v>
      </c>
      <c r="D150" s="30">
        <v>0.0</v>
      </c>
      <c r="E150" s="31">
        <f t="shared" si="2"/>
        <v>0</v>
      </c>
      <c r="F150" s="31">
        <f t="shared" si="3"/>
        <v>0.3375806323</v>
      </c>
      <c r="G150" s="2">
        <f t="shared" si="16"/>
        <v>0.29611</v>
      </c>
      <c r="H150" s="32">
        <f t="shared" si="5"/>
        <v>0.6336906323</v>
      </c>
      <c r="I150" s="32">
        <f t="shared" si="6"/>
        <v>0.09996100104</v>
      </c>
      <c r="J150" s="18">
        <f t="shared" si="7"/>
        <v>0</v>
      </c>
      <c r="K150" s="33">
        <f t="shared" si="13"/>
        <v>0.3375806323</v>
      </c>
      <c r="L150" s="18">
        <f t="shared" si="8"/>
        <v>0</v>
      </c>
      <c r="M150" s="35">
        <f t="shared" si="9"/>
        <v>0</v>
      </c>
      <c r="N150" s="34">
        <f t="shared" si="10"/>
        <v>0</v>
      </c>
      <c r="O150" s="31">
        <f t="shared" si="11"/>
        <v>0.3375806323</v>
      </c>
      <c r="P150" s="18">
        <f t="shared" si="12"/>
        <v>0</v>
      </c>
      <c r="Q150" s="32"/>
    </row>
    <row r="151" ht="15.75" customHeight="1">
      <c r="A151" s="2">
        <v>92.0</v>
      </c>
      <c r="B151" s="2">
        <v>1.41724358394646</v>
      </c>
      <c r="C151" s="18">
        <f t="shared" si="1"/>
        <v>0.3145115899</v>
      </c>
      <c r="D151" s="30">
        <v>0.0</v>
      </c>
      <c r="E151" s="31">
        <f t="shared" si="2"/>
        <v>0</v>
      </c>
      <c r="F151" s="31">
        <f t="shared" si="3"/>
        <v>0.3145115899</v>
      </c>
      <c r="G151" s="2">
        <f t="shared" si="16"/>
        <v>0.29611</v>
      </c>
      <c r="H151" s="32">
        <f t="shared" si="5"/>
        <v>0.6106215899</v>
      </c>
      <c r="I151" s="32">
        <f t="shared" si="6"/>
        <v>0.09313002687</v>
      </c>
      <c r="J151" s="18">
        <f t="shared" si="7"/>
        <v>0</v>
      </c>
      <c r="K151" s="33">
        <f t="shared" si="13"/>
        <v>0.3145115899</v>
      </c>
      <c r="L151" s="18">
        <f t="shared" si="8"/>
        <v>0</v>
      </c>
      <c r="M151" s="35">
        <f t="shared" si="9"/>
        <v>0</v>
      </c>
      <c r="N151" s="34">
        <f t="shared" si="10"/>
        <v>0</v>
      </c>
      <c r="O151" s="31">
        <f t="shared" si="11"/>
        <v>0.3145115899</v>
      </c>
      <c r="P151" s="18">
        <f t="shared" si="12"/>
        <v>0</v>
      </c>
      <c r="Q151" s="32"/>
    </row>
    <row r="152" ht="15.75" customHeight="1">
      <c r="A152" s="2">
        <v>93.0</v>
      </c>
      <c r="B152" s="2">
        <v>1.336938588286</v>
      </c>
      <c r="C152" s="18">
        <f t="shared" si="1"/>
        <v>0.2966904812</v>
      </c>
      <c r="D152" s="30">
        <v>0.0</v>
      </c>
      <c r="E152" s="31">
        <f t="shared" si="2"/>
        <v>0</v>
      </c>
      <c r="F152" s="31">
        <f t="shared" si="3"/>
        <v>0.2966904812</v>
      </c>
      <c r="G152" s="2">
        <f t="shared" si="16"/>
        <v>0.29611</v>
      </c>
      <c r="H152" s="32">
        <f t="shared" si="5"/>
        <v>0.5928004812</v>
      </c>
      <c r="I152" s="32">
        <f t="shared" si="6"/>
        <v>0.0878530184</v>
      </c>
      <c r="J152" s="18">
        <f t="shared" si="7"/>
        <v>0</v>
      </c>
      <c r="K152" s="33">
        <f t="shared" si="13"/>
        <v>0.2966904812</v>
      </c>
      <c r="L152" s="18">
        <f t="shared" si="8"/>
        <v>0</v>
      </c>
      <c r="M152" s="35">
        <f t="shared" si="9"/>
        <v>0</v>
      </c>
      <c r="N152" s="34">
        <f t="shared" si="10"/>
        <v>0</v>
      </c>
      <c r="O152" s="31">
        <f t="shared" si="11"/>
        <v>0.2966904812</v>
      </c>
      <c r="P152" s="18">
        <f t="shared" si="12"/>
        <v>0</v>
      </c>
      <c r="Q152" s="32"/>
    </row>
    <row r="153" ht="15.75" customHeight="1">
      <c r="A153" s="2">
        <v>94.0</v>
      </c>
      <c r="B153" s="2">
        <v>1.13937844558755</v>
      </c>
      <c r="C153" s="18">
        <f t="shared" si="1"/>
        <v>0.2528483674</v>
      </c>
      <c r="D153" s="30">
        <v>0.0</v>
      </c>
      <c r="E153" s="31">
        <f t="shared" si="2"/>
        <v>0</v>
      </c>
      <c r="F153" s="31">
        <f t="shared" si="3"/>
        <v>0.2528483674</v>
      </c>
      <c r="G153" s="2">
        <f t="shared" si="16"/>
        <v>0.34745</v>
      </c>
      <c r="H153" s="32">
        <f t="shared" si="5"/>
        <v>0.6002983674</v>
      </c>
      <c r="I153" s="32">
        <f t="shared" si="6"/>
        <v>0.08785216525</v>
      </c>
      <c r="J153" s="18">
        <f t="shared" si="7"/>
        <v>0</v>
      </c>
      <c r="K153" s="33">
        <f t="shared" si="13"/>
        <v>0.2528483674</v>
      </c>
      <c r="L153" s="18">
        <f t="shared" si="8"/>
        <v>0</v>
      </c>
      <c r="M153" s="18">
        <f t="shared" si="9"/>
        <v>0</v>
      </c>
      <c r="N153" s="34">
        <f t="shared" si="10"/>
        <v>0</v>
      </c>
      <c r="O153" s="31">
        <f t="shared" si="11"/>
        <v>0.2528483674</v>
      </c>
      <c r="P153" s="18">
        <f t="shared" si="12"/>
        <v>0</v>
      </c>
      <c r="Q153" s="32"/>
    </row>
    <row r="154" ht="15.75" customHeight="1">
      <c r="A154" s="2">
        <v>95.0</v>
      </c>
      <c r="B154" s="2">
        <v>0.855929728798261</v>
      </c>
      <c r="C154" s="18">
        <f t="shared" si="1"/>
        <v>0.1899460494</v>
      </c>
      <c r="D154" s="30">
        <v>0.0</v>
      </c>
      <c r="E154" s="31">
        <f t="shared" si="2"/>
        <v>0</v>
      </c>
      <c r="F154" s="31">
        <f t="shared" si="3"/>
        <v>0.1899460494</v>
      </c>
      <c r="G154" s="2">
        <f t="shared" si="16"/>
        <v>0.34745</v>
      </c>
      <c r="H154" s="32">
        <f t="shared" si="5"/>
        <v>0.5373960494</v>
      </c>
      <c r="I154" s="32">
        <f t="shared" si="6"/>
        <v>0.06599675487</v>
      </c>
      <c r="J154" s="18">
        <f t="shared" si="7"/>
        <v>0</v>
      </c>
      <c r="K154" s="33">
        <f t="shared" si="13"/>
        <v>0.1899460494</v>
      </c>
      <c r="L154" s="18">
        <f t="shared" si="8"/>
        <v>0</v>
      </c>
      <c r="M154" s="18">
        <f t="shared" si="9"/>
        <v>0</v>
      </c>
      <c r="N154" s="34">
        <f t="shared" si="10"/>
        <v>0</v>
      </c>
      <c r="O154" s="31">
        <f t="shared" si="11"/>
        <v>0.1899460494</v>
      </c>
      <c r="P154" s="18">
        <f t="shared" si="12"/>
        <v>0</v>
      </c>
      <c r="Q154" s="32"/>
    </row>
    <row r="155" ht="15.75" customHeight="1">
      <c r="A155" s="2">
        <v>96.0</v>
      </c>
      <c r="B155" s="2">
        <v>0.664117387425205</v>
      </c>
      <c r="C155" s="18">
        <f t="shared" si="1"/>
        <v>0.147379475</v>
      </c>
      <c r="D155" s="30">
        <v>0.0</v>
      </c>
      <c r="E155" s="31">
        <f t="shared" si="2"/>
        <v>0</v>
      </c>
      <c r="F155" s="31">
        <f t="shared" si="3"/>
        <v>0.147379475</v>
      </c>
      <c r="G155" s="2">
        <f t="shared" si="16"/>
        <v>0.34745</v>
      </c>
      <c r="H155" s="32">
        <f t="shared" si="5"/>
        <v>0.494829475</v>
      </c>
      <c r="I155" s="32">
        <f t="shared" si="6"/>
        <v>0.05120699859</v>
      </c>
      <c r="J155" s="18">
        <f t="shared" si="7"/>
        <v>0</v>
      </c>
      <c r="K155" s="33">
        <f t="shared" si="13"/>
        <v>0.147379475</v>
      </c>
      <c r="L155" s="18">
        <f t="shared" si="8"/>
        <v>0</v>
      </c>
      <c r="M155" s="18">
        <f t="shared" si="9"/>
        <v>0</v>
      </c>
      <c r="N155" s="34">
        <f t="shared" si="10"/>
        <v>0</v>
      </c>
      <c r="O155" s="31">
        <f t="shared" si="11"/>
        <v>0.147379475</v>
      </c>
      <c r="P155" s="18">
        <f t="shared" si="12"/>
        <v>0</v>
      </c>
      <c r="Q155" s="32"/>
    </row>
    <row r="156" ht="15.75" customHeight="1">
      <c r="A156" s="2">
        <v>97.0</v>
      </c>
      <c r="B156" s="2">
        <v>0.643753748443819</v>
      </c>
      <c r="C156" s="18">
        <f t="shared" si="1"/>
        <v>0.1428604209</v>
      </c>
      <c r="D156" s="30">
        <v>0.0</v>
      </c>
      <c r="E156" s="31">
        <f t="shared" si="2"/>
        <v>0</v>
      </c>
      <c r="F156" s="31">
        <f t="shared" si="3"/>
        <v>0.1428604209</v>
      </c>
      <c r="G156" s="2">
        <f t="shared" si="16"/>
        <v>0.34745</v>
      </c>
      <c r="H156" s="32">
        <f t="shared" si="5"/>
        <v>0.4903104209</v>
      </c>
      <c r="I156" s="32">
        <f t="shared" si="6"/>
        <v>0.04963685324</v>
      </c>
      <c r="J156" s="18">
        <f t="shared" si="7"/>
        <v>0</v>
      </c>
      <c r="K156" s="33">
        <f t="shared" si="13"/>
        <v>0.1428604209</v>
      </c>
      <c r="L156" s="18">
        <f t="shared" si="8"/>
        <v>0</v>
      </c>
      <c r="M156" s="18">
        <f t="shared" si="9"/>
        <v>0</v>
      </c>
      <c r="N156" s="34">
        <f t="shared" si="10"/>
        <v>0</v>
      </c>
      <c r="O156" s="31">
        <f t="shared" si="11"/>
        <v>0.1428604209</v>
      </c>
      <c r="P156" s="18">
        <f t="shared" si="12"/>
        <v>0</v>
      </c>
      <c r="Q156" s="32"/>
    </row>
    <row r="157" ht="15.75" customHeight="1">
      <c r="A157" s="2">
        <v>98.0</v>
      </c>
      <c r="B157" s="2">
        <v>0.627988350522746</v>
      </c>
      <c r="C157" s="18">
        <f t="shared" si="1"/>
        <v>0.1393617983</v>
      </c>
      <c r="D157" s="30">
        <v>0.0</v>
      </c>
      <c r="E157" s="31">
        <f t="shared" si="2"/>
        <v>0</v>
      </c>
      <c r="F157" s="31">
        <f t="shared" si="3"/>
        <v>0.1393617983</v>
      </c>
      <c r="G157" s="2">
        <f t="shared" si="16"/>
        <v>0.34745</v>
      </c>
      <c r="H157" s="32">
        <f t="shared" si="5"/>
        <v>0.4868117983</v>
      </c>
      <c r="I157" s="32">
        <f t="shared" si="6"/>
        <v>0.04842125683</v>
      </c>
      <c r="J157" s="18">
        <f t="shared" si="7"/>
        <v>0</v>
      </c>
      <c r="K157" s="33">
        <f t="shared" si="13"/>
        <v>0.1393617983</v>
      </c>
      <c r="L157" s="18">
        <f t="shared" si="8"/>
        <v>0</v>
      </c>
      <c r="M157" s="18">
        <f t="shared" si="9"/>
        <v>0</v>
      </c>
      <c r="N157" s="34">
        <f t="shared" si="10"/>
        <v>0</v>
      </c>
      <c r="O157" s="31">
        <f t="shared" si="11"/>
        <v>0.1393617983</v>
      </c>
      <c r="P157" s="18">
        <f t="shared" si="12"/>
        <v>0</v>
      </c>
      <c r="Q157" s="32"/>
    </row>
    <row r="158" ht="15.75" customHeight="1">
      <c r="A158" s="2">
        <v>99.0</v>
      </c>
      <c r="B158" s="2">
        <v>0.583483945974716</v>
      </c>
      <c r="C158" s="18">
        <f t="shared" si="1"/>
        <v>0.1294854784</v>
      </c>
      <c r="D158" s="30">
        <v>0.0</v>
      </c>
      <c r="E158" s="31">
        <f t="shared" si="2"/>
        <v>0</v>
      </c>
      <c r="F158" s="31">
        <f t="shared" si="3"/>
        <v>0.1294854784</v>
      </c>
      <c r="G158" s="2">
        <f t="shared" si="16"/>
        <v>0.34745</v>
      </c>
      <c r="H158" s="32">
        <f t="shared" si="5"/>
        <v>0.4769354784</v>
      </c>
      <c r="I158" s="32">
        <f t="shared" si="6"/>
        <v>0.04498972948</v>
      </c>
      <c r="J158" s="18">
        <f t="shared" si="7"/>
        <v>0</v>
      </c>
      <c r="K158" s="33">
        <f t="shared" si="13"/>
        <v>0.1294854784</v>
      </c>
      <c r="L158" s="18">
        <f t="shared" si="8"/>
        <v>0</v>
      </c>
      <c r="M158" s="18">
        <f t="shared" si="9"/>
        <v>0</v>
      </c>
      <c r="N158" s="34">
        <f t="shared" si="10"/>
        <v>0</v>
      </c>
      <c r="O158" s="31">
        <f t="shared" si="11"/>
        <v>0.1294854784</v>
      </c>
      <c r="P158" s="18">
        <f t="shared" si="12"/>
        <v>0</v>
      </c>
      <c r="Q158" s="32"/>
    </row>
    <row r="159" ht="15.75" customHeight="1">
      <c r="A159" s="2">
        <v>100.0</v>
      </c>
      <c r="B159" s="2">
        <v>0.541114439061832</v>
      </c>
      <c r="C159" s="18">
        <f t="shared" si="1"/>
        <v>0.1200829303</v>
      </c>
      <c r="D159" s="30">
        <v>0.0</v>
      </c>
      <c r="E159" s="31">
        <f t="shared" si="2"/>
        <v>0</v>
      </c>
      <c r="F159" s="31">
        <f t="shared" si="3"/>
        <v>0.1200829303</v>
      </c>
      <c r="G159" s="2">
        <f t="shared" si="16"/>
        <v>0.34745</v>
      </c>
      <c r="H159" s="32">
        <f t="shared" si="5"/>
        <v>0.4675329303</v>
      </c>
      <c r="I159" s="32">
        <f t="shared" si="6"/>
        <v>0.04172281414</v>
      </c>
      <c r="J159" s="18">
        <f t="shared" si="7"/>
        <v>0</v>
      </c>
      <c r="K159" s="33">
        <f t="shared" si="13"/>
        <v>0.1200829303</v>
      </c>
      <c r="L159" s="18">
        <f t="shared" si="8"/>
        <v>0</v>
      </c>
      <c r="M159" s="18">
        <f t="shared" si="9"/>
        <v>0</v>
      </c>
      <c r="N159" s="34">
        <f t="shared" si="10"/>
        <v>0</v>
      </c>
      <c r="O159" s="31">
        <f t="shared" si="11"/>
        <v>0.1200829303</v>
      </c>
      <c r="P159" s="18">
        <f t="shared" si="12"/>
        <v>0</v>
      </c>
      <c r="Q159" s="32"/>
    </row>
    <row r="160" ht="15.75" customHeight="1">
      <c r="A160" s="2">
        <v>101.0</v>
      </c>
      <c r="B160" s="2">
        <v>0.558357843038006</v>
      </c>
      <c r="C160" s="18">
        <f t="shared" si="1"/>
        <v>0.1239095487</v>
      </c>
      <c r="D160" s="30">
        <v>0.0</v>
      </c>
      <c r="E160" s="31">
        <f t="shared" si="2"/>
        <v>0</v>
      </c>
      <c r="F160" s="31">
        <f t="shared" si="3"/>
        <v>0.1239095487</v>
      </c>
      <c r="G160" s="2">
        <f t="shared" si="16"/>
        <v>0.34745</v>
      </c>
      <c r="H160" s="32">
        <f t="shared" si="5"/>
        <v>0.4713595487</v>
      </c>
      <c r="I160" s="32">
        <f t="shared" si="6"/>
        <v>0.04305237271</v>
      </c>
      <c r="J160" s="18">
        <f t="shared" si="7"/>
        <v>0</v>
      </c>
      <c r="K160" s="33">
        <f t="shared" si="13"/>
        <v>0.1239095487</v>
      </c>
      <c r="L160" s="18">
        <f t="shared" si="8"/>
        <v>0</v>
      </c>
      <c r="M160" s="18">
        <f t="shared" si="9"/>
        <v>0</v>
      </c>
      <c r="N160" s="34">
        <f t="shared" si="10"/>
        <v>0</v>
      </c>
      <c r="O160" s="31">
        <f t="shared" si="11"/>
        <v>0.1239095487</v>
      </c>
      <c r="P160" s="18">
        <f t="shared" si="12"/>
        <v>0</v>
      </c>
      <c r="Q160" s="32"/>
    </row>
    <row r="161" ht="15.75" customHeight="1">
      <c r="A161" s="2">
        <v>102.0</v>
      </c>
      <c r="B161" s="2">
        <v>0.657055802939724</v>
      </c>
      <c r="C161" s="18">
        <f t="shared" si="1"/>
        <v>0.1458123837</v>
      </c>
      <c r="D161" s="30">
        <v>0.0</v>
      </c>
      <c r="E161" s="31">
        <f t="shared" si="2"/>
        <v>0</v>
      </c>
      <c r="F161" s="31">
        <f t="shared" si="3"/>
        <v>0.1458123837</v>
      </c>
      <c r="G161" s="2">
        <f t="shared" si="16"/>
        <v>0.34745</v>
      </c>
      <c r="H161" s="32">
        <f t="shared" si="5"/>
        <v>0.4932623837</v>
      </c>
      <c r="I161" s="32">
        <f t="shared" si="6"/>
        <v>0.0506625127</v>
      </c>
      <c r="J161" s="18">
        <f t="shared" si="7"/>
        <v>0</v>
      </c>
      <c r="K161" s="33">
        <f t="shared" si="13"/>
        <v>0.1458123837</v>
      </c>
      <c r="L161" s="18">
        <f t="shared" si="8"/>
        <v>0</v>
      </c>
      <c r="M161" s="18">
        <f t="shared" si="9"/>
        <v>0</v>
      </c>
      <c r="N161" s="34">
        <f t="shared" si="10"/>
        <v>0</v>
      </c>
      <c r="O161" s="31">
        <f t="shared" si="11"/>
        <v>0.1458123837</v>
      </c>
      <c r="P161" s="18">
        <f t="shared" si="12"/>
        <v>0</v>
      </c>
      <c r="Q161" s="32"/>
    </row>
    <row r="162" ht="15.75" customHeight="1">
      <c r="A162" s="2">
        <v>103.0</v>
      </c>
      <c r="B162" s="2">
        <v>0.862991313283742</v>
      </c>
      <c r="C162" s="18">
        <f t="shared" si="1"/>
        <v>0.1915131408</v>
      </c>
      <c r="D162" s="30">
        <v>0.0</v>
      </c>
      <c r="E162" s="31">
        <f t="shared" si="2"/>
        <v>0</v>
      </c>
      <c r="F162" s="31">
        <f t="shared" si="3"/>
        <v>0.1915131408</v>
      </c>
      <c r="G162" s="2">
        <f t="shared" si="16"/>
        <v>0.34745</v>
      </c>
      <c r="H162" s="32">
        <f t="shared" si="5"/>
        <v>0.5389631408</v>
      </c>
      <c r="I162" s="32">
        <f t="shared" si="6"/>
        <v>0.06654124076</v>
      </c>
      <c r="J162" s="18">
        <f t="shared" si="7"/>
        <v>0</v>
      </c>
      <c r="K162" s="33">
        <f t="shared" si="13"/>
        <v>0.1915131408</v>
      </c>
      <c r="L162" s="18">
        <f t="shared" si="8"/>
        <v>0</v>
      </c>
      <c r="M162" s="18">
        <f t="shared" si="9"/>
        <v>0</v>
      </c>
      <c r="N162" s="34">
        <f t="shared" si="10"/>
        <v>0</v>
      </c>
      <c r="O162" s="31">
        <f t="shared" si="11"/>
        <v>0.1915131408</v>
      </c>
      <c r="P162" s="18">
        <f t="shared" si="12"/>
        <v>0</v>
      </c>
      <c r="Q162" s="32"/>
    </row>
    <row r="163" ht="15.75" customHeight="1">
      <c r="A163" s="2">
        <v>104.0</v>
      </c>
      <c r="B163" s="2">
        <v>0.949208333164611</v>
      </c>
      <c r="C163" s="18">
        <f t="shared" si="1"/>
        <v>0.2106462328</v>
      </c>
      <c r="D163" s="30">
        <v>33.0</v>
      </c>
      <c r="E163" s="31">
        <f t="shared" si="2"/>
        <v>0.03197674419</v>
      </c>
      <c r="F163" s="31">
        <f t="shared" si="3"/>
        <v>0.1786694887</v>
      </c>
      <c r="G163" s="2">
        <f t="shared" si="16"/>
        <v>0.34745</v>
      </c>
      <c r="H163" s="32">
        <f t="shared" si="5"/>
        <v>0.5580962328</v>
      </c>
      <c r="I163" s="32">
        <f t="shared" si="6"/>
        <v>0.06207871383</v>
      </c>
      <c r="J163" s="18">
        <f t="shared" si="7"/>
        <v>0</v>
      </c>
      <c r="K163" s="33">
        <f t="shared" si="13"/>
        <v>0.1786694887</v>
      </c>
      <c r="L163" s="18">
        <f t="shared" si="8"/>
        <v>0</v>
      </c>
      <c r="M163" s="18">
        <f t="shared" si="9"/>
        <v>0</v>
      </c>
      <c r="N163" s="34">
        <f t="shared" si="10"/>
        <v>0</v>
      </c>
      <c r="O163" s="31">
        <f t="shared" si="11"/>
        <v>0.1786694887</v>
      </c>
      <c r="P163" s="18">
        <f t="shared" si="12"/>
        <v>0</v>
      </c>
      <c r="Q163" s="32"/>
    </row>
    <row r="164" ht="15.75" customHeight="1">
      <c r="A164" s="2">
        <v>105.0</v>
      </c>
      <c r="B164" s="2">
        <v>0.971049978201097</v>
      </c>
      <c r="C164" s="18">
        <f t="shared" si="1"/>
        <v>0.2154932828</v>
      </c>
      <c r="D164" s="30">
        <v>103.0</v>
      </c>
      <c r="E164" s="31">
        <f t="shared" si="2"/>
        <v>0.09980620155</v>
      </c>
      <c r="F164" s="31">
        <f t="shared" si="3"/>
        <v>0.1156870813</v>
      </c>
      <c r="G164" s="2">
        <f t="shared" si="16"/>
        <v>0.34745</v>
      </c>
      <c r="H164" s="32">
        <f t="shared" si="5"/>
        <v>0.5629432828</v>
      </c>
      <c r="I164" s="32">
        <f t="shared" si="6"/>
        <v>0.04019547639</v>
      </c>
      <c r="J164" s="18">
        <f t="shared" si="7"/>
        <v>0</v>
      </c>
      <c r="K164" s="33">
        <f t="shared" si="13"/>
        <v>0.1156870813</v>
      </c>
      <c r="L164" s="18">
        <f t="shared" si="8"/>
        <v>0</v>
      </c>
      <c r="M164" s="18">
        <f t="shared" si="9"/>
        <v>0</v>
      </c>
      <c r="N164" s="34">
        <f t="shared" si="10"/>
        <v>0</v>
      </c>
      <c r="O164" s="31">
        <f t="shared" si="11"/>
        <v>0.1156870813</v>
      </c>
      <c r="P164" s="18">
        <f t="shared" si="12"/>
        <v>0</v>
      </c>
      <c r="Q164" s="32"/>
    </row>
    <row r="165" ht="15.75" customHeight="1">
      <c r="A165" s="2">
        <v>106.0</v>
      </c>
      <c r="B165" s="2">
        <v>1.11458078844086</v>
      </c>
      <c r="C165" s="18">
        <f t="shared" si="1"/>
        <v>0.2473453257</v>
      </c>
      <c r="D165" s="30">
        <v>310.0</v>
      </c>
      <c r="E165" s="31">
        <f t="shared" si="2"/>
        <v>0.3003875969</v>
      </c>
      <c r="F165" s="31">
        <f t="shared" si="3"/>
        <v>-0.05304227125</v>
      </c>
      <c r="G165" s="2">
        <f t="shared" si="16"/>
        <v>0.34745</v>
      </c>
      <c r="H165" s="32">
        <f t="shared" si="5"/>
        <v>0.5947953257</v>
      </c>
      <c r="I165" s="32">
        <f t="shared" si="6"/>
        <v>-0.01842953714</v>
      </c>
      <c r="J165" s="34">
        <f t="shared" si="7"/>
        <v>0.05304227125</v>
      </c>
      <c r="K165" s="33">
        <f t="shared" si="13"/>
        <v>0</v>
      </c>
      <c r="L165" s="18">
        <f t="shared" si="8"/>
        <v>0.05304227125</v>
      </c>
      <c r="M165" s="18">
        <f t="shared" si="9"/>
        <v>0</v>
      </c>
      <c r="N165" s="34">
        <f t="shared" si="10"/>
        <v>0.05304227125</v>
      </c>
      <c r="O165" s="31">
        <f t="shared" si="11"/>
        <v>0</v>
      </c>
      <c r="P165" s="18">
        <f t="shared" si="12"/>
        <v>-0.002813482539</v>
      </c>
      <c r="Q165" s="32"/>
    </row>
    <row r="166" ht="15.75" customHeight="1">
      <c r="A166" s="2">
        <v>107.0</v>
      </c>
      <c r="B166" s="2">
        <v>1.12180659582135</v>
      </c>
      <c r="C166" s="18">
        <f t="shared" si="1"/>
        <v>0.248948861</v>
      </c>
      <c r="D166" s="30">
        <v>260.0</v>
      </c>
      <c r="E166" s="31">
        <f t="shared" si="2"/>
        <v>0.2519379845</v>
      </c>
      <c r="F166" s="31">
        <f t="shared" si="3"/>
        <v>-0.002989123506</v>
      </c>
      <c r="G166" s="2">
        <f t="shared" si="16"/>
        <v>0.34745</v>
      </c>
      <c r="H166" s="32">
        <f t="shared" si="5"/>
        <v>0.596398861</v>
      </c>
      <c r="I166" s="32">
        <f t="shared" si="6"/>
        <v>-0.001038570962</v>
      </c>
      <c r="J166" s="34">
        <f t="shared" si="7"/>
        <v>0.002989123506</v>
      </c>
      <c r="K166" s="33">
        <f t="shared" si="13"/>
        <v>0</v>
      </c>
      <c r="L166" s="18">
        <f t="shared" si="8"/>
        <v>0.002989123506</v>
      </c>
      <c r="M166" s="18">
        <f t="shared" si="9"/>
        <v>0</v>
      </c>
      <c r="N166" s="34">
        <f t="shared" si="10"/>
        <v>0.05603139475</v>
      </c>
      <c r="O166" s="31">
        <f t="shared" si="11"/>
        <v>0</v>
      </c>
      <c r="P166" s="18">
        <f t="shared" si="12"/>
        <v>-0.0001674847591</v>
      </c>
      <c r="Q166" s="32"/>
    </row>
    <row r="167" ht="15.75" customHeight="1">
      <c r="A167" s="2">
        <v>108.0</v>
      </c>
      <c r="B167" s="2">
        <v>1.07204705863297</v>
      </c>
      <c r="C167" s="18">
        <f t="shared" si="1"/>
        <v>0.2379063336</v>
      </c>
      <c r="D167" s="30">
        <v>526.0</v>
      </c>
      <c r="E167" s="31">
        <f t="shared" si="2"/>
        <v>0.5096899225</v>
      </c>
      <c r="F167" s="31">
        <f t="shared" si="3"/>
        <v>-0.2717835889</v>
      </c>
      <c r="G167" s="2">
        <f t="shared" si="16"/>
        <v>0.34745</v>
      </c>
      <c r="H167" s="32">
        <f t="shared" si="5"/>
        <v>0.5853563336</v>
      </c>
      <c r="I167" s="32">
        <f t="shared" si="6"/>
        <v>-0.09443120797</v>
      </c>
      <c r="J167" s="34">
        <f t="shared" si="7"/>
        <v>0.2717835889</v>
      </c>
      <c r="K167" s="33">
        <f t="shared" si="13"/>
        <v>0</v>
      </c>
      <c r="L167" s="18">
        <f t="shared" si="8"/>
        <v>0.2717835889</v>
      </c>
      <c r="M167" s="18">
        <f t="shared" si="9"/>
        <v>0</v>
      </c>
      <c r="N167" s="34">
        <f t="shared" si="10"/>
        <v>0.3278149837</v>
      </c>
      <c r="O167" s="31">
        <f t="shared" si="11"/>
        <v>0</v>
      </c>
      <c r="P167" s="18">
        <f t="shared" si="12"/>
        <v>-0.08909473276</v>
      </c>
      <c r="Q167" s="32"/>
    </row>
    <row r="168" ht="15.75" customHeight="1">
      <c r="A168" s="2">
        <v>109.0</v>
      </c>
      <c r="B168" s="2">
        <v>1.08518489023386</v>
      </c>
      <c r="C168" s="18">
        <f t="shared" si="1"/>
        <v>0.2408218524</v>
      </c>
      <c r="D168" s="30">
        <v>391.0</v>
      </c>
      <c r="E168" s="31">
        <f t="shared" si="2"/>
        <v>0.378875969</v>
      </c>
      <c r="F168" s="31">
        <f t="shared" si="3"/>
        <v>-0.1380541166</v>
      </c>
      <c r="G168" s="2">
        <f t="shared" si="16"/>
        <v>0.34745</v>
      </c>
      <c r="H168" s="32">
        <f t="shared" si="5"/>
        <v>0.5882718524</v>
      </c>
      <c r="I168" s="32">
        <f t="shared" si="6"/>
        <v>-0.04796690283</v>
      </c>
      <c r="J168" s="34">
        <f t="shared" si="7"/>
        <v>0.1380541166</v>
      </c>
      <c r="K168" s="33">
        <f t="shared" si="13"/>
        <v>0</v>
      </c>
      <c r="L168" s="18">
        <f t="shared" si="8"/>
        <v>0.1380541166</v>
      </c>
      <c r="M168" s="18">
        <f t="shared" si="9"/>
        <v>0</v>
      </c>
      <c r="N168" s="34">
        <f t="shared" si="10"/>
        <v>0.4658691003</v>
      </c>
      <c r="O168" s="31">
        <f t="shared" si="11"/>
        <v>0</v>
      </c>
      <c r="P168" s="18">
        <f t="shared" si="12"/>
        <v>-0.06431514711</v>
      </c>
      <c r="Q168" s="32"/>
    </row>
    <row r="169" ht="15.75" customHeight="1">
      <c r="A169" s="2">
        <v>110.0</v>
      </c>
      <c r="B169" s="2">
        <v>1.07730219127333</v>
      </c>
      <c r="C169" s="18">
        <f t="shared" si="1"/>
        <v>0.2390725411</v>
      </c>
      <c r="D169" s="30">
        <v>439.0</v>
      </c>
      <c r="E169" s="31">
        <f t="shared" si="2"/>
        <v>0.4253875969</v>
      </c>
      <c r="F169" s="31">
        <f t="shared" si="3"/>
        <v>-0.1863150558</v>
      </c>
      <c r="G169" s="2">
        <f t="shared" si="16"/>
        <v>0.34745</v>
      </c>
      <c r="H169" s="32">
        <f t="shared" si="5"/>
        <v>0.5865225411</v>
      </c>
      <c r="I169" s="32">
        <f t="shared" si="6"/>
        <v>-0.06473516615</v>
      </c>
      <c r="J169" s="34">
        <f t="shared" si="7"/>
        <v>0.1863150558</v>
      </c>
      <c r="K169" s="33">
        <f t="shared" si="13"/>
        <v>0</v>
      </c>
      <c r="L169" s="18">
        <f t="shared" si="8"/>
        <v>0.1863150558</v>
      </c>
      <c r="M169" s="18">
        <f t="shared" si="9"/>
        <v>0</v>
      </c>
      <c r="N169" s="34">
        <f t="shared" si="10"/>
        <v>0.6521841561</v>
      </c>
      <c r="O169" s="31">
        <f t="shared" si="11"/>
        <v>0</v>
      </c>
      <c r="P169" s="18">
        <f t="shared" si="12"/>
        <v>-0.1215117275</v>
      </c>
      <c r="Q169" s="32"/>
    </row>
    <row r="170" ht="15.75" customHeight="1">
      <c r="A170" s="2">
        <v>111.0</v>
      </c>
      <c r="B170" s="2">
        <v>1.05726699808196</v>
      </c>
      <c r="C170" s="18">
        <f t="shared" si="1"/>
        <v>0.2346263749</v>
      </c>
      <c r="D170" s="30">
        <v>380.0</v>
      </c>
      <c r="E170" s="31">
        <f t="shared" si="2"/>
        <v>0.3682170543</v>
      </c>
      <c r="F170" s="31">
        <f t="shared" si="3"/>
        <v>-0.1335906793</v>
      </c>
      <c r="G170" s="2">
        <f t="shared" si="16"/>
        <v>0.34745</v>
      </c>
      <c r="H170" s="32">
        <f t="shared" si="5"/>
        <v>0.5820763749</v>
      </c>
      <c r="I170" s="32">
        <f t="shared" si="6"/>
        <v>-0.04641608154</v>
      </c>
      <c r="J170" s="34">
        <f t="shared" si="7"/>
        <v>0.1335906793</v>
      </c>
      <c r="K170" s="33">
        <f t="shared" si="13"/>
        <v>0</v>
      </c>
      <c r="L170" s="18">
        <f t="shared" si="8"/>
        <v>0.1335906793</v>
      </c>
      <c r="M170" s="18">
        <f t="shared" si="9"/>
        <v>0</v>
      </c>
      <c r="N170" s="34">
        <f t="shared" si="10"/>
        <v>0.7857748355</v>
      </c>
      <c r="O170" s="31">
        <f t="shared" si="11"/>
        <v>0</v>
      </c>
      <c r="P170" s="18">
        <f t="shared" si="12"/>
        <v>-0.1049721941</v>
      </c>
      <c r="Q170" s="32"/>
    </row>
    <row r="171" ht="15.75" customHeight="1">
      <c r="A171" s="2">
        <v>112.0</v>
      </c>
      <c r="B171" s="2">
        <v>1.1622054279941</v>
      </c>
      <c r="C171" s="18">
        <f t="shared" si="1"/>
        <v>0.2579140813</v>
      </c>
      <c r="D171" s="30">
        <v>201.0</v>
      </c>
      <c r="E171" s="31">
        <f t="shared" si="2"/>
        <v>0.1947674419</v>
      </c>
      <c r="F171" s="31">
        <f t="shared" si="3"/>
        <v>0.06314663942</v>
      </c>
      <c r="G171" s="2">
        <f t="shared" si="16"/>
        <v>0.29611</v>
      </c>
      <c r="H171" s="32">
        <f t="shared" si="5"/>
        <v>0.5540240813</v>
      </c>
      <c r="I171" s="32">
        <f t="shared" si="6"/>
        <v>0.0186983514</v>
      </c>
      <c r="J171" s="18">
        <f t="shared" si="7"/>
        <v>0</v>
      </c>
      <c r="K171" s="33">
        <f t="shared" si="13"/>
        <v>0.06314663942</v>
      </c>
      <c r="L171" s="18">
        <f t="shared" si="8"/>
        <v>0</v>
      </c>
      <c r="M171" s="35">
        <f t="shared" si="9"/>
        <v>0.06314663942</v>
      </c>
      <c r="N171" s="34">
        <f t="shared" si="10"/>
        <v>0.7226281961</v>
      </c>
      <c r="O171" s="31">
        <f t="shared" si="11"/>
        <v>0</v>
      </c>
      <c r="P171" s="18">
        <f t="shared" si="12"/>
        <v>0.04563154213</v>
      </c>
      <c r="Q171" s="32"/>
    </row>
    <row r="172" ht="15.75" customHeight="1">
      <c r="A172" s="2">
        <v>113.0</v>
      </c>
      <c r="B172" s="2">
        <v>1.17468636801495</v>
      </c>
      <c r="C172" s="18">
        <f t="shared" si="1"/>
        <v>0.2606838241</v>
      </c>
      <c r="D172" s="30">
        <v>66.0</v>
      </c>
      <c r="E172" s="31">
        <f t="shared" si="2"/>
        <v>0.06395348837</v>
      </c>
      <c r="F172" s="31">
        <f t="shared" si="3"/>
        <v>0.1967303358</v>
      </c>
      <c r="G172" s="2">
        <f t="shared" si="16"/>
        <v>0.29611</v>
      </c>
      <c r="H172" s="32">
        <f t="shared" si="5"/>
        <v>0.5567938241</v>
      </c>
      <c r="I172" s="32">
        <f t="shared" si="6"/>
        <v>0.05825381972</v>
      </c>
      <c r="J172" s="18">
        <f t="shared" si="7"/>
        <v>0</v>
      </c>
      <c r="K172" s="33">
        <f t="shared" si="13"/>
        <v>0.1967303358</v>
      </c>
      <c r="L172" s="18">
        <f t="shared" si="8"/>
        <v>0</v>
      </c>
      <c r="M172" s="35">
        <f t="shared" si="9"/>
        <v>0.1967303358</v>
      </c>
      <c r="N172" s="34">
        <f t="shared" si="10"/>
        <v>0.5258978603</v>
      </c>
      <c r="O172" s="31">
        <f t="shared" si="11"/>
        <v>0</v>
      </c>
      <c r="P172" s="18">
        <f t="shared" si="12"/>
        <v>0.1034600626</v>
      </c>
      <c r="Q172" s="32"/>
    </row>
    <row r="173" ht="15.75" customHeight="1">
      <c r="A173" s="2">
        <v>114.0</v>
      </c>
      <c r="B173" s="2">
        <v>1.28455148477743</v>
      </c>
      <c r="C173" s="18">
        <f t="shared" si="1"/>
        <v>0.28506485</v>
      </c>
      <c r="D173" s="30">
        <v>0.0</v>
      </c>
      <c r="E173" s="31">
        <f t="shared" si="2"/>
        <v>0</v>
      </c>
      <c r="F173" s="31">
        <f t="shared" si="3"/>
        <v>0.28506485</v>
      </c>
      <c r="G173" s="2">
        <f t="shared" si="16"/>
        <v>0.29611</v>
      </c>
      <c r="H173" s="32">
        <f t="shared" si="5"/>
        <v>0.58117485</v>
      </c>
      <c r="I173" s="32">
        <f t="shared" si="6"/>
        <v>0.08441055275</v>
      </c>
      <c r="J173" s="18">
        <f t="shared" si="7"/>
        <v>0</v>
      </c>
      <c r="K173" s="33">
        <f t="shared" si="13"/>
        <v>0.28506485</v>
      </c>
      <c r="L173" s="18">
        <f t="shared" si="8"/>
        <v>0</v>
      </c>
      <c r="M173" s="35">
        <f t="shared" si="9"/>
        <v>0.28506485</v>
      </c>
      <c r="N173" s="34">
        <f t="shared" si="10"/>
        <v>0.2408330103</v>
      </c>
      <c r="O173" s="31">
        <f t="shared" si="11"/>
        <v>0</v>
      </c>
      <c r="P173" s="18">
        <f t="shared" si="12"/>
        <v>0.06865302595</v>
      </c>
      <c r="Q173" s="32"/>
    </row>
    <row r="174" ht="15.75" customHeight="1">
      <c r="A174" s="2">
        <v>115.0</v>
      </c>
      <c r="B174" s="2">
        <v>1.47751338641557</v>
      </c>
      <c r="C174" s="18">
        <f t="shared" si="1"/>
        <v>0.3278865323</v>
      </c>
      <c r="D174" s="30">
        <v>0.0</v>
      </c>
      <c r="E174" s="31">
        <f t="shared" si="2"/>
        <v>0</v>
      </c>
      <c r="F174" s="31">
        <f t="shared" si="3"/>
        <v>0.3278865323</v>
      </c>
      <c r="G174" s="2">
        <f t="shared" si="16"/>
        <v>0.29611</v>
      </c>
      <c r="H174" s="32">
        <f t="shared" si="5"/>
        <v>0.6239965323</v>
      </c>
      <c r="I174" s="32">
        <f t="shared" si="6"/>
        <v>0.09709048109</v>
      </c>
      <c r="J174" s="18">
        <f t="shared" si="7"/>
        <v>0</v>
      </c>
      <c r="K174" s="33">
        <f t="shared" si="13"/>
        <v>0.3278865323</v>
      </c>
      <c r="L174" s="18">
        <f t="shared" si="8"/>
        <v>0</v>
      </c>
      <c r="M174" s="35">
        <f t="shared" si="9"/>
        <v>0.2408330103</v>
      </c>
      <c r="N174" s="34">
        <f t="shared" si="10"/>
        <v>0</v>
      </c>
      <c r="O174" s="31">
        <f t="shared" si="11"/>
        <v>0.08705352208</v>
      </c>
      <c r="P174" s="18">
        <f t="shared" si="12"/>
        <v>0</v>
      </c>
      <c r="Q174" s="32"/>
    </row>
    <row r="175" ht="15.75" customHeight="1">
      <c r="A175" s="2">
        <v>116.0</v>
      </c>
      <c r="B175" s="2">
        <v>1.48161895879085</v>
      </c>
      <c r="C175" s="18">
        <f t="shared" si="1"/>
        <v>0.328797632</v>
      </c>
      <c r="D175" s="30">
        <v>0.0</v>
      </c>
      <c r="E175" s="31">
        <f t="shared" si="2"/>
        <v>0</v>
      </c>
      <c r="F175" s="31">
        <f t="shared" si="3"/>
        <v>0.328797632</v>
      </c>
      <c r="G175" s="2">
        <f t="shared" si="16"/>
        <v>0.29611</v>
      </c>
      <c r="H175" s="32">
        <f t="shared" si="5"/>
        <v>0.624907632</v>
      </c>
      <c r="I175" s="32">
        <f t="shared" si="6"/>
        <v>0.0973602668</v>
      </c>
      <c r="J175" s="18">
        <f t="shared" si="7"/>
        <v>0</v>
      </c>
      <c r="K175" s="33">
        <f t="shared" si="13"/>
        <v>0.328797632</v>
      </c>
      <c r="L175" s="18">
        <f t="shared" si="8"/>
        <v>0</v>
      </c>
      <c r="M175" s="35">
        <f t="shared" si="9"/>
        <v>0</v>
      </c>
      <c r="N175" s="34">
        <f t="shared" si="10"/>
        <v>0</v>
      </c>
      <c r="O175" s="31">
        <f t="shared" si="11"/>
        <v>0.328797632</v>
      </c>
      <c r="P175" s="18">
        <f t="shared" si="12"/>
        <v>0</v>
      </c>
      <c r="Q175" s="32"/>
    </row>
    <row r="176" ht="15.75" customHeight="1">
      <c r="A176" s="2">
        <v>117.0</v>
      </c>
      <c r="B176" s="2">
        <v>1.42611162027707</v>
      </c>
      <c r="C176" s="18">
        <f t="shared" si="1"/>
        <v>0.316479565</v>
      </c>
      <c r="D176" s="30">
        <v>0.0</v>
      </c>
      <c r="E176" s="31">
        <f t="shared" si="2"/>
        <v>0</v>
      </c>
      <c r="F176" s="31">
        <f t="shared" si="3"/>
        <v>0.316479565</v>
      </c>
      <c r="G176" s="2">
        <f t="shared" si="16"/>
        <v>0.29611</v>
      </c>
      <c r="H176" s="32">
        <f t="shared" si="5"/>
        <v>0.612589565</v>
      </c>
      <c r="I176" s="32">
        <f t="shared" si="6"/>
        <v>0.09371276401</v>
      </c>
      <c r="J176" s="18">
        <f t="shared" si="7"/>
        <v>0</v>
      </c>
      <c r="K176" s="33">
        <f t="shared" si="13"/>
        <v>0.316479565</v>
      </c>
      <c r="L176" s="18">
        <f t="shared" si="8"/>
        <v>0</v>
      </c>
      <c r="M176" s="35">
        <f t="shared" si="9"/>
        <v>0</v>
      </c>
      <c r="N176" s="34">
        <f t="shared" si="10"/>
        <v>0</v>
      </c>
      <c r="O176" s="31">
        <f t="shared" si="11"/>
        <v>0.316479565</v>
      </c>
      <c r="P176" s="18">
        <f t="shared" si="12"/>
        <v>0</v>
      </c>
      <c r="Q176" s="32"/>
    </row>
    <row r="177" ht="15.75" customHeight="1">
      <c r="A177" s="2">
        <v>118.0</v>
      </c>
      <c r="B177" s="2">
        <v>1.11228166791071</v>
      </c>
      <c r="C177" s="18">
        <f t="shared" si="1"/>
        <v>0.2468351099</v>
      </c>
      <c r="D177" s="30">
        <v>0.0</v>
      </c>
      <c r="E177" s="31">
        <f t="shared" si="2"/>
        <v>0</v>
      </c>
      <c r="F177" s="31">
        <f t="shared" si="3"/>
        <v>0.2468351099</v>
      </c>
      <c r="G177" s="2">
        <f t="shared" si="16"/>
        <v>0.34745</v>
      </c>
      <c r="H177" s="32">
        <f t="shared" si="5"/>
        <v>0.5942851099</v>
      </c>
      <c r="I177" s="32">
        <f t="shared" si="6"/>
        <v>0.08576285892</v>
      </c>
      <c r="J177" s="18">
        <f t="shared" si="7"/>
        <v>0</v>
      </c>
      <c r="K177" s="33">
        <f t="shared" si="13"/>
        <v>0.2468351099</v>
      </c>
      <c r="L177" s="18">
        <f t="shared" si="8"/>
        <v>0</v>
      </c>
      <c r="M177" s="18">
        <f t="shared" si="9"/>
        <v>0</v>
      </c>
      <c r="N177" s="34">
        <f t="shared" si="10"/>
        <v>0</v>
      </c>
      <c r="O177" s="31">
        <f t="shared" si="11"/>
        <v>0.2468351099</v>
      </c>
      <c r="P177" s="18">
        <f t="shared" si="12"/>
        <v>0</v>
      </c>
      <c r="Q177" s="32"/>
    </row>
    <row r="178" ht="15.75" customHeight="1">
      <c r="A178" s="2">
        <v>119.0</v>
      </c>
      <c r="B178" s="2">
        <v>1.00159543667317</v>
      </c>
      <c r="C178" s="18">
        <f t="shared" si="1"/>
        <v>0.222271864</v>
      </c>
      <c r="D178" s="30">
        <v>0.0</v>
      </c>
      <c r="E178" s="31">
        <f t="shared" si="2"/>
        <v>0</v>
      </c>
      <c r="F178" s="31">
        <f t="shared" si="3"/>
        <v>0.222271864</v>
      </c>
      <c r="G178" s="2">
        <f t="shared" si="16"/>
        <v>0.34745</v>
      </c>
      <c r="H178" s="32">
        <f t="shared" si="5"/>
        <v>0.569721864</v>
      </c>
      <c r="I178" s="32">
        <f t="shared" si="6"/>
        <v>0.07722835916</v>
      </c>
      <c r="J178" s="18">
        <f t="shared" si="7"/>
        <v>0</v>
      </c>
      <c r="K178" s="33">
        <f t="shared" si="13"/>
        <v>0.222271864</v>
      </c>
      <c r="L178" s="18">
        <f t="shared" si="8"/>
        <v>0</v>
      </c>
      <c r="M178" s="18">
        <f t="shared" si="9"/>
        <v>0</v>
      </c>
      <c r="N178" s="34">
        <f t="shared" si="10"/>
        <v>0</v>
      </c>
      <c r="O178" s="31">
        <f t="shared" si="11"/>
        <v>0.222271864</v>
      </c>
      <c r="P178" s="18">
        <f t="shared" si="12"/>
        <v>0</v>
      </c>
      <c r="Q178" s="32"/>
    </row>
    <row r="179" ht="15.75" customHeight="1">
      <c r="A179" s="2">
        <v>120.0</v>
      </c>
      <c r="B179" s="2">
        <v>0.682017682981423</v>
      </c>
      <c r="C179" s="18">
        <f t="shared" si="1"/>
        <v>0.1513518694</v>
      </c>
      <c r="D179" s="30">
        <v>0.0</v>
      </c>
      <c r="E179" s="31">
        <f t="shared" si="2"/>
        <v>0</v>
      </c>
      <c r="F179" s="31">
        <f t="shared" si="3"/>
        <v>0.1513518694</v>
      </c>
      <c r="G179" s="2">
        <f t="shared" si="16"/>
        <v>0.34745</v>
      </c>
      <c r="H179" s="32">
        <f t="shared" si="5"/>
        <v>0.4988018694</v>
      </c>
      <c r="I179" s="32">
        <f t="shared" si="6"/>
        <v>0.05258720701</v>
      </c>
      <c r="J179" s="18">
        <f t="shared" si="7"/>
        <v>0</v>
      </c>
      <c r="K179" s="33">
        <f t="shared" si="13"/>
        <v>0.1513518694</v>
      </c>
      <c r="L179" s="18">
        <f t="shared" si="8"/>
        <v>0</v>
      </c>
      <c r="M179" s="18">
        <f t="shared" si="9"/>
        <v>0</v>
      </c>
      <c r="N179" s="34">
        <f t="shared" si="10"/>
        <v>0</v>
      </c>
      <c r="O179" s="31">
        <f t="shared" si="11"/>
        <v>0.1513518694</v>
      </c>
      <c r="P179" s="18">
        <f t="shared" si="12"/>
        <v>0</v>
      </c>
      <c r="Q179" s="32"/>
    </row>
    <row r="180" ht="15.75" customHeight="1">
      <c r="A180" s="2">
        <v>121.0</v>
      </c>
      <c r="B180" s="2">
        <v>0.616164302081941</v>
      </c>
      <c r="C180" s="18">
        <f t="shared" si="1"/>
        <v>0.1367378314</v>
      </c>
      <c r="D180" s="30">
        <v>0.0</v>
      </c>
      <c r="E180" s="31">
        <f t="shared" si="2"/>
        <v>0</v>
      </c>
      <c r="F180" s="31">
        <f t="shared" si="3"/>
        <v>0.1367378314</v>
      </c>
      <c r="G180" s="2">
        <f t="shared" si="16"/>
        <v>0.34745</v>
      </c>
      <c r="H180" s="32">
        <f t="shared" si="5"/>
        <v>0.4841878314</v>
      </c>
      <c r="I180" s="32">
        <f t="shared" si="6"/>
        <v>0.04750955953</v>
      </c>
      <c r="J180" s="18">
        <f t="shared" si="7"/>
        <v>0</v>
      </c>
      <c r="K180" s="33">
        <f t="shared" si="13"/>
        <v>0.1367378314</v>
      </c>
      <c r="L180" s="18">
        <f t="shared" si="8"/>
        <v>0</v>
      </c>
      <c r="M180" s="18">
        <f t="shared" si="9"/>
        <v>0</v>
      </c>
      <c r="N180" s="34">
        <f t="shared" si="10"/>
        <v>0</v>
      </c>
      <c r="O180" s="31">
        <f t="shared" si="11"/>
        <v>0.1367378314</v>
      </c>
      <c r="P180" s="18">
        <f t="shared" si="12"/>
        <v>0</v>
      </c>
      <c r="Q180" s="32"/>
    </row>
    <row r="181" ht="15.75" customHeight="1">
      <c r="A181" s="2">
        <v>122.0</v>
      </c>
      <c r="B181" s="2">
        <v>0.610744946546572</v>
      </c>
      <c r="C181" s="18">
        <f t="shared" si="1"/>
        <v>0.1355351799</v>
      </c>
      <c r="D181" s="30">
        <v>0.0</v>
      </c>
      <c r="E181" s="31">
        <f t="shared" si="2"/>
        <v>0</v>
      </c>
      <c r="F181" s="31">
        <f t="shared" si="3"/>
        <v>0.1355351799</v>
      </c>
      <c r="G181" s="2">
        <f t="shared" si="16"/>
        <v>0.34745</v>
      </c>
      <c r="H181" s="32">
        <f t="shared" si="5"/>
        <v>0.4829851799</v>
      </c>
      <c r="I181" s="32">
        <f t="shared" si="6"/>
        <v>0.04709169826</v>
      </c>
      <c r="J181" s="18">
        <f t="shared" si="7"/>
        <v>0</v>
      </c>
      <c r="K181" s="33">
        <f t="shared" si="13"/>
        <v>0.1355351799</v>
      </c>
      <c r="L181" s="18">
        <f t="shared" si="8"/>
        <v>0</v>
      </c>
      <c r="M181" s="18">
        <f t="shared" si="9"/>
        <v>0</v>
      </c>
      <c r="N181" s="34">
        <f t="shared" si="10"/>
        <v>0</v>
      </c>
      <c r="O181" s="31">
        <f t="shared" si="11"/>
        <v>0.1355351799</v>
      </c>
      <c r="P181" s="18">
        <f t="shared" si="12"/>
        <v>0</v>
      </c>
      <c r="Q181" s="32"/>
    </row>
    <row r="182" ht="15.75" customHeight="1">
      <c r="A182" s="2">
        <v>123.0</v>
      </c>
      <c r="B182" s="2">
        <v>0.554416493557738</v>
      </c>
      <c r="C182" s="18">
        <f t="shared" si="1"/>
        <v>0.1230348931</v>
      </c>
      <c r="D182" s="30">
        <v>0.0</v>
      </c>
      <c r="E182" s="31">
        <f t="shared" si="2"/>
        <v>0</v>
      </c>
      <c r="F182" s="31">
        <f t="shared" si="3"/>
        <v>0.1230348931</v>
      </c>
      <c r="G182" s="2">
        <f t="shared" si="16"/>
        <v>0.34745</v>
      </c>
      <c r="H182" s="32">
        <f t="shared" si="5"/>
        <v>0.4704848931</v>
      </c>
      <c r="I182" s="32">
        <f t="shared" si="6"/>
        <v>0.0427484736</v>
      </c>
      <c r="J182" s="18">
        <f t="shared" si="7"/>
        <v>0</v>
      </c>
      <c r="K182" s="33">
        <f t="shared" si="13"/>
        <v>0.1230348931</v>
      </c>
      <c r="L182" s="18">
        <f t="shared" si="8"/>
        <v>0</v>
      </c>
      <c r="M182" s="18">
        <f t="shared" si="9"/>
        <v>0</v>
      </c>
      <c r="N182" s="34">
        <f t="shared" si="10"/>
        <v>0</v>
      </c>
      <c r="O182" s="31">
        <f t="shared" si="11"/>
        <v>0.1230348931</v>
      </c>
      <c r="P182" s="18">
        <f t="shared" si="12"/>
        <v>0</v>
      </c>
      <c r="Q182" s="32"/>
    </row>
    <row r="183" ht="15.75" customHeight="1">
      <c r="A183" s="2">
        <v>124.0</v>
      </c>
      <c r="B183" s="2">
        <v>0.536187752211497</v>
      </c>
      <c r="C183" s="18">
        <f t="shared" si="1"/>
        <v>0.1189896108</v>
      </c>
      <c r="D183" s="30">
        <v>0.0</v>
      </c>
      <c r="E183" s="31">
        <f t="shared" si="2"/>
        <v>0</v>
      </c>
      <c r="F183" s="31">
        <f t="shared" si="3"/>
        <v>0.1189896108</v>
      </c>
      <c r="G183" s="2">
        <f t="shared" si="16"/>
        <v>0.34745</v>
      </c>
      <c r="H183" s="32">
        <f t="shared" si="5"/>
        <v>0.4664396108</v>
      </c>
      <c r="I183" s="32">
        <f t="shared" si="6"/>
        <v>0.04134294026</v>
      </c>
      <c r="J183" s="18">
        <f t="shared" si="7"/>
        <v>0</v>
      </c>
      <c r="K183" s="33">
        <f t="shared" si="13"/>
        <v>0.1189896108</v>
      </c>
      <c r="L183" s="18">
        <f t="shared" si="8"/>
        <v>0</v>
      </c>
      <c r="M183" s="18">
        <f t="shared" si="9"/>
        <v>0</v>
      </c>
      <c r="N183" s="34">
        <f t="shared" si="10"/>
        <v>0</v>
      </c>
      <c r="O183" s="31">
        <f t="shared" si="11"/>
        <v>0.1189896108</v>
      </c>
      <c r="P183" s="18">
        <f t="shared" si="12"/>
        <v>0</v>
      </c>
      <c r="Q183" s="32"/>
    </row>
    <row r="184" ht="15.75" customHeight="1">
      <c r="A184" s="2">
        <v>125.0</v>
      </c>
      <c r="B184" s="2">
        <v>0.562627638308297</v>
      </c>
      <c r="C184" s="18">
        <f t="shared" si="1"/>
        <v>0.1248570923</v>
      </c>
      <c r="D184" s="30">
        <v>0.0</v>
      </c>
      <c r="E184" s="31">
        <f t="shared" si="2"/>
        <v>0</v>
      </c>
      <c r="F184" s="31">
        <f t="shared" si="3"/>
        <v>0.1248570923</v>
      </c>
      <c r="G184" s="2">
        <f t="shared" si="16"/>
        <v>0.34745</v>
      </c>
      <c r="H184" s="32">
        <f t="shared" si="5"/>
        <v>0.4723070923</v>
      </c>
      <c r="I184" s="32">
        <f t="shared" si="6"/>
        <v>0.04338159673</v>
      </c>
      <c r="J184" s="18">
        <f t="shared" si="7"/>
        <v>0</v>
      </c>
      <c r="K184" s="33">
        <f t="shared" si="13"/>
        <v>0.1248570923</v>
      </c>
      <c r="L184" s="18">
        <f t="shared" si="8"/>
        <v>0</v>
      </c>
      <c r="M184" s="18">
        <f t="shared" si="9"/>
        <v>0</v>
      </c>
      <c r="N184" s="34">
        <f t="shared" si="10"/>
        <v>0</v>
      </c>
      <c r="O184" s="31">
        <f t="shared" si="11"/>
        <v>0.1248570923</v>
      </c>
      <c r="P184" s="18">
        <f t="shared" si="12"/>
        <v>0</v>
      </c>
      <c r="Q184" s="32"/>
    </row>
    <row r="185" ht="15.75" customHeight="1">
      <c r="A185" s="2">
        <v>126.0</v>
      </c>
      <c r="B185" s="2">
        <v>0.623554332357444</v>
      </c>
      <c r="C185" s="18">
        <f t="shared" si="1"/>
        <v>0.1383778107</v>
      </c>
      <c r="D185" s="30">
        <v>0.0</v>
      </c>
      <c r="E185" s="31">
        <f t="shared" si="2"/>
        <v>0</v>
      </c>
      <c r="F185" s="31">
        <f t="shared" si="3"/>
        <v>0.1383778107</v>
      </c>
      <c r="G185" s="2">
        <f t="shared" si="16"/>
        <v>0.34745</v>
      </c>
      <c r="H185" s="32">
        <f t="shared" si="5"/>
        <v>0.4858278107</v>
      </c>
      <c r="I185" s="32">
        <f t="shared" si="6"/>
        <v>0.04807937034</v>
      </c>
      <c r="J185" s="18">
        <f t="shared" si="7"/>
        <v>0</v>
      </c>
      <c r="K185" s="33">
        <f t="shared" si="13"/>
        <v>0.1383778107</v>
      </c>
      <c r="L185" s="18">
        <f t="shared" si="8"/>
        <v>0</v>
      </c>
      <c r="M185" s="18">
        <f t="shared" si="9"/>
        <v>0</v>
      </c>
      <c r="N185" s="34">
        <f t="shared" si="10"/>
        <v>0</v>
      </c>
      <c r="O185" s="31">
        <f t="shared" si="11"/>
        <v>0.1383778107</v>
      </c>
      <c r="P185" s="18">
        <f t="shared" si="12"/>
        <v>0</v>
      </c>
      <c r="Q185" s="32"/>
    </row>
    <row r="186" ht="15.75" customHeight="1">
      <c r="A186" s="2">
        <v>127.0</v>
      </c>
      <c r="B186" s="2">
        <v>0.760187781006744</v>
      </c>
      <c r="C186" s="18">
        <f t="shared" si="1"/>
        <v>0.1686992062</v>
      </c>
      <c r="D186" s="30">
        <v>0.0</v>
      </c>
      <c r="E186" s="31">
        <f t="shared" si="2"/>
        <v>0</v>
      </c>
      <c r="F186" s="31">
        <f t="shared" si="3"/>
        <v>0.1686992062</v>
      </c>
      <c r="G186" s="2">
        <f t="shared" si="16"/>
        <v>0.34745</v>
      </c>
      <c r="H186" s="32">
        <f t="shared" si="5"/>
        <v>0.5161492062</v>
      </c>
      <c r="I186" s="32">
        <f t="shared" si="6"/>
        <v>0.05861453919</v>
      </c>
      <c r="J186" s="18">
        <f t="shared" si="7"/>
        <v>0</v>
      </c>
      <c r="K186" s="33">
        <f t="shared" si="13"/>
        <v>0.1686992062</v>
      </c>
      <c r="L186" s="18">
        <f t="shared" si="8"/>
        <v>0</v>
      </c>
      <c r="M186" s="18">
        <f t="shared" si="9"/>
        <v>0</v>
      </c>
      <c r="N186" s="34">
        <f t="shared" si="10"/>
        <v>0</v>
      </c>
      <c r="O186" s="31">
        <f t="shared" si="11"/>
        <v>0.1686992062</v>
      </c>
      <c r="P186" s="18">
        <f t="shared" si="12"/>
        <v>0</v>
      </c>
      <c r="Q186" s="32"/>
    </row>
    <row r="187" ht="15.75" customHeight="1">
      <c r="A187" s="2">
        <v>128.0</v>
      </c>
      <c r="B187" s="2">
        <v>0.790897462373835</v>
      </c>
      <c r="C187" s="18">
        <f t="shared" si="1"/>
        <v>0.1755142314</v>
      </c>
      <c r="D187" s="30">
        <v>41.0</v>
      </c>
      <c r="E187" s="31">
        <f t="shared" si="2"/>
        <v>0.03972868217</v>
      </c>
      <c r="F187" s="31">
        <f t="shared" si="3"/>
        <v>0.1357855492</v>
      </c>
      <c r="G187" s="2">
        <f t="shared" si="16"/>
        <v>0.34745</v>
      </c>
      <c r="H187" s="32">
        <f t="shared" si="5"/>
        <v>0.5229642314</v>
      </c>
      <c r="I187" s="32">
        <f t="shared" si="6"/>
        <v>0.04717868907</v>
      </c>
      <c r="J187" s="18">
        <f t="shared" si="7"/>
        <v>0</v>
      </c>
      <c r="K187" s="33">
        <f t="shared" si="13"/>
        <v>0.1357855492</v>
      </c>
      <c r="L187" s="18">
        <f t="shared" si="8"/>
        <v>0</v>
      </c>
      <c r="M187" s="18">
        <f t="shared" si="9"/>
        <v>0</v>
      </c>
      <c r="N187" s="34">
        <f t="shared" si="10"/>
        <v>0</v>
      </c>
      <c r="O187" s="31">
        <f t="shared" si="11"/>
        <v>0.1357855492</v>
      </c>
      <c r="P187" s="18">
        <f t="shared" si="12"/>
        <v>0</v>
      </c>
      <c r="Q187" s="32"/>
    </row>
    <row r="188" ht="15.75" customHeight="1">
      <c r="A188" s="2">
        <v>129.0</v>
      </c>
      <c r="B188" s="2">
        <v>1.05989456440214</v>
      </c>
      <c r="C188" s="18">
        <f t="shared" si="1"/>
        <v>0.2352094787</v>
      </c>
      <c r="D188" s="30">
        <v>209.0</v>
      </c>
      <c r="E188" s="31">
        <f t="shared" si="2"/>
        <v>0.2025193798</v>
      </c>
      <c r="F188" s="31">
        <f t="shared" si="3"/>
        <v>0.03269009883</v>
      </c>
      <c r="G188" s="2">
        <f t="shared" si="16"/>
        <v>0.34745</v>
      </c>
      <c r="H188" s="32">
        <f t="shared" si="5"/>
        <v>0.5826594787</v>
      </c>
      <c r="I188" s="32">
        <f t="shared" si="6"/>
        <v>0.01135817484</v>
      </c>
      <c r="J188" s="18">
        <f t="shared" si="7"/>
        <v>0</v>
      </c>
      <c r="K188" s="33">
        <f t="shared" si="13"/>
        <v>0.03269009883</v>
      </c>
      <c r="L188" s="18">
        <f t="shared" si="8"/>
        <v>0</v>
      </c>
      <c r="M188" s="18">
        <f t="shared" si="9"/>
        <v>0</v>
      </c>
      <c r="N188" s="34">
        <f t="shared" si="10"/>
        <v>0</v>
      </c>
      <c r="O188" s="31">
        <f t="shared" si="11"/>
        <v>0.03269009883</v>
      </c>
      <c r="P188" s="18">
        <f t="shared" si="12"/>
        <v>0</v>
      </c>
      <c r="Q188" s="32"/>
    </row>
    <row r="189" ht="15.75" customHeight="1">
      <c r="A189" s="2">
        <v>130.0</v>
      </c>
      <c r="B189" s="2">
        <v>1.23446350179902</v>
      </c>
      <c r="C189" s="18">
        <f t="shared" si="1"/>
        <v>0.2739494346</v>
      </c>
      <c r="D189" s="30">
        <v>372.0</v>
      </c>
      <c r="E189" s="31">
        <f t="shared" si="2"/>
        <v>0.3604651163</v>
      </c>
      <c r="F189" s="31">
        <f t="shared" si="3"/>
        <v>-0.08651568163</v>
      </c>
      <c r="G189" s="2">
        <f t="shared" si="16"/>
        <v>0.34745</v>
      </c>
      <c r="H189" s="32">
        <f t="shared" si="5"/>
        <v>0.6213994346</v>
      </c>
      <c r="I189" s="32">
        <f t="shared" si="6"/>
        <v>-0.03005987358</v>
      </c>
      <c r="J189" s="34">
        <f t="shared" si="7"/>
        <v>0.08651568163</v>
      </c>
      <c r="K189" s="33">
        <f t="shared" si="13"/>
        <v>0</v>
      </c>
      <c r="L189" s="18">
        <f t="shared" si="8"/>
        <v>0.08651568163</v>
      </c>
      <c r="M189" s="18">
        <f t="shared" si="9"/>
        <v>0</v>
      </c>
      <c r="N189" s="34">
        <f t="shared" si="10"/>
        <v>0.08651568163</v>
      </c>
      <c r="O189" s="31">
        <f t="shared" si="11"/>
        <v>0</v>
      </c>
      <c r="P189" s="18">
        <f t="shared" si="12"/>
        <v>-0.007484963168</v>
      </c>
      <c r="Q189" s="32"/>
    </row>
    <row r="190" ht="15.75" customHeight="1">
      <c r="A190" s="2">
        <v>131.0</v>
      </c>
      <c r="B190" s="2">
        <v>1.18897375988093</v>
      </c>
      <c r="C190" s="18">
        <f t="shared" si="1"/>
        <v>0.2638544508</v>
      </c>
      <c r="D190" s="30">
        <v>495.0</v>
      </c>
      <c r="E190" s="31">
        <f t="shared" si="2"/>
        <v>0.4796511628</v>
      </c>
      <c r="F190" s="31">
        <f t="shared" si="3"/>
        <v>-0.215796712</v>
      </c>
      <c r="G190" s="2">
        <f t="shared" si="16"/>
        <v>0.34745</v>
      </c>
      <c r="H190" s="32">
        <f t="shared" si="5"/>
        <v>0.6113044508</v>
      </c>
      <c r="I190" s="32">
        <f t="shared" si="6"/>
        <v>-0.07497856757</v>
      </c>
      <c r="J190" s="34">
        <f t="shared" si="7"/>
        <v>0.215796712</v>
      </c>
      <c r="K190" s="33">
        <f t="shared" si="13"/>
        <v>0</v>
      </c>
      <c r="L190" s="18">
        <f t="shared" si="8"/>
        <v>0.215796712</v>
      </c>
      <c r="M190" s="18">
        <f t="shared" si="9"/>
        <v>0</v>
      </c>
      <c r="N190" s="34">
        <f t="shared" si="10"/>
        <v>0.3023123936</v>
      </c>
      <c r="O190" s="31">
        <f t="shared" si="11"/>
        <v>0</v>
      </c>
      <c r="P190" s="18">
        <f t="shared" si="12"/>
        <v>-0.06523802053</v>
      </c>
      <c r="Q190" s="32"/>
    </row>
    <row r="191" ht="15.75" customHeight="1">
      <c r="A191" s="2">
        <v>132.0</v>
      </c>
      <c r="B191" s="2">
        <v>1.26451629158607</v>
      </c>
      <c r="C191" s="18">
        <f t="shared" si="1"/>
        <v>0.2806186839</v>
      </c>
      <c r="D191" s="30">
        <v>563.0</v>
      </c>
      <c r="E191" s="31">
        <f t="shared" si="2"/>
        <v>0.5455426357</v>
      </c>
      <c r="F191" s="31">
        <f t="shared" si="3"/>
        <v>-0.2649239518</v>
      </c>
      <c r="G191" s="2">
        <f t="shared" si="16"/>
        <v>0.34745</v>
      </c>
      <c r="H191" s="32">
        <f t="shared" si="5"/>
        <v>0.6280686839</v>
      </c>
      <c r="I191" s="32">
        <f t="shared" si="6"/>
        <v>-0.09204782704</v>
      </c>
      <c r="J191" s="34">
        <f t="shared" si="7"/>
        <v>0.2649239518</v>
      </c>
      <c r="K191" s="33">
        <f t="shared" si="13"/>
        <v>0</v>
      </c>
      <c r="L191" s="18">
        <f t="shared" si="8"/>
        <v>0.2649239518</v>
      </c>
      <c r="M191" s="18">
        <f t="shared" si="9"/>
        <v>0</v>
      </c>
      <c r="N191" s="34">
        <f t="shared" si="10"/>
        <v>0.5672363454</v>
      </c>
      <c r="O191" s="31">
        <f t="shared" si="11"/>
        <v>0</v>
      </c>
      <c r="P191" s="18">
        <f t="shared" si="12"/>
        <v>-0.1502744942</v>
      </c>
      <c r="Q191" s="32"/>
    </row>
    <row r="192" ht="15.75" customHeight="1">
      <c r="A192" s="2">
        <v>133.0</v>
      </c>
      <c r="B192" s="2">
        <v>1.26221717105591</v>
      </c>
      <c r="C192" s="18">
        <f t="shared" si="1"/>
        <v>0.2801084681</v>
      </c>
      <c r="D192" s="30">
        <v>567.0</v>
      </c>
      <c r="E192" s="31">
        <f t="shared" si="2"/>
        <v>0.5494186047</v>
      </c>
      <c r="F192" s="31">
        <f t="shared" si="3"/>
        <v>-0.2693101366</v>
      </c>
      <c r="G192" s="2">
        <f t="shared" si="16"/>
        <v>0.34745</v>
      </c>
      <c r="H192" s="32">
        <f t="shared" si="5"/>
        <v>0.6275584681</v>
      </c>
      <c r="I192" s="32">
        <f t="shared" si="6"/>
        <v>-0.09357180695</v>
      </c>
      <c r="J192" s="34">
        <f t="shared" si="7"/>
        <v>0.2693101366</v>
      </c>
      <c r="K192" s="33">
        <f t="shared" si="13"/>
        <v>0</v>
      </c>
      <c r="L192" s="18">
        <f t="shared" si="8"/>
        <v>0.2327636546</v>
      </c>
      <c r="M192" s="18">
        <f t="shared" si="9"/>
        <v>0</v>
      </c>
      <c r="N192" s="34">
        <f t="shared" si="10"/>
        <v>0.8</v>
      </c>
      <c r="O192" s="31">
        <f t="shared" si="11"/>
        <v>-0.03654648193</v>
      </c>
      <c r="P192" s="18">
        <f t="shared" si="12"/>
        <v>-0.2154481092</v>
      </c>
      <c r="Q192" s="32"/>
    </row>
    <row r="193" ht="15.75" customHeight="1">
      <c r="A193" s="2">
        <v>134.0</v>
      </c>
      <c r="B193" s="2">
        <v>1.20244003727184</v>
      </c>
      <c r="C193" s="18">
        <f t="shared" si="1"/>
        <v>0.2668428576</v>
      </c>
      <c r="D193" s="30">
        <v>511.0</v>
      </c>
      <c r="E193" s="31">
        <f t="shared" si="2"/>
        <v>0.4951550388</v>
      </c>
      <c r="F193" s="31">
        <f t="shared" si="3"/>
        <v>-0.2283121812</v>
      </c>
      <c r="G193" s="2">
        <f t="shared" si="16"/>
        <v>0.34745</v>
      </c>
      <c r="H193" s="32">
        <f t="shared" si="5"/>
        <v>0.6142928576</v>
      </c>
      <c r="I193" s="32">
        <f t="shared" si="6"/>
        <v>-0.07932706735</v>
      </c>
      <c r="J193" s="34">
        <f t="shared" si="7"/>
        <v>0.2283121812</v>
      </c>
      <c r="K193" s="33">
        <f t="shared" si="13"/>
        <v>0</v>
      </c>
      <c r="L193" s="18">
        <f t="shared" si="8"/>
        <v>0</v>
      </c>
      <c r="M193" s="18">
        <f t="shared" si="9"/>
        <v>0</v>
      </c>
      <c r="N193" s="34">
        <f t="shared" si="10"/>
        <v>0.8</v>
      </c>
      <c r="O193" s="31">
        <f t="shared" si="11"/>
        <v>-0.2283121812</v>
      </c>
      <c r="P193" s="18">
        <f t="shared" si="12"/>
        <v>-0.1826497449</v>
      </c>
      <c r="Q193" s="32"/>
    </row>
    <row r="194" ht="15.75" customHeight="1">
      <c r="A194" s="2">
        <v>135.0</v>
      </c>
      <c r="B194" s="2">
        <v>1.13445175873722</v>
      </c>
      <c r="C194" s="18">
        <f t="shared" si="1"/>
        <v>0.2517550478</v>
      </c>
      <c r="D194" s="30">
        <v>397.0</v>
      </c>
      <c r="E194" s="31">
        <f t="shared" si="2"/>
        <v>0.3846899225</v>
      </c>
      <c r="F194" s="31">
        <f t="shared" si="3"/>
        <v>-0.1329348747</v>
      </c>
      <c r="G194" s="2">
        <f t="shared" si="16"/>
        <v>0.34745</v>
      </c>
      <c r="H194" s="32">
        <f t="shared" si="5"/>
        <v>0.5992050478</v>
      </c>
      <c r="I194" s="32">
        <f t="shared" si="6"/>
        <v>-0.0461882222</v>
      </c>
      <c r="J194" s="34">
        <f t="shared" si="7"/>
        <v>0.1329348747</v>
      </c>
      <c r="K194" s="33">
        <f t="shared" si="13"/>
        <v>0</v>
      </c>
      <c r="L194" s="18">
        <f t="shared" si="8"/>
        <v>0</v>
      </c>
      <c r="M194" s="18">
        <f t="shared" si="9"/>
        <v>0</v>
      </c>
      <c r="N194" s="34">
        <f t="shared" si="10"/>
        <v>0.8</v>
      </c>
      <c r="O194" s="31">
        <f t="shared" si="11"/>
        <v>-0.1329348747</v>
      </c>
      <c r="P194" s="18">
        <f t="shared" si="12"/>
        <v>-0.1063478997</v>
      </c>
      <c r="Q194" s="32"/>
    </row>
    <row r="195" ht="15.75" customHeight="1">
      <c r="A195" s="2">
        <v>136.0</v>
      </c>
      <c r="B195" s="2">
        <v>1.12147815003133</v>
      </c>
      <c r="C195" s="18">
        <f t="shared" si="1"/>
        <v>0.248875973</v>
      </c>
      <c r="D195" s="30">
        <v>240.0</v>
      </c>
      <c r="E195" s="31">
        <f t="shared" si="2"/>
        <v>0.2325581395</v>
      </c>
      <c r="F195" s="31">
        <f t="shared" si="3"/>
        <v>0.01631783349</v>
      </c>
      <c r="G195" s="2">
        <f t="shared" si="16"/>
        <v>0.29611</v>
      </c>
      <c r="H195" s="32">
        <f t="shared" si="5"/>
        <v>0.544985973</v>
      </c>
      <c r="I195" s="32">
        <f t="shared" si="6"/>
        <v>0.004831873673</v>
      </c>
      <c r="J195" s="18">
        <f t="shared" si="7"/>
        <v>0</v>
      </c>
      <c r="K195" s="33">
        <f t="shared" si="13"/>
        <v>0.01631783349</v>
      </c>
      <c r="L195" s="18">
        <f t="shared" si="8"/>
        <v>0</v>
      </c>
      <c r="M195" s="35">
        <f t="shared" si="9"/>
        <v>0.01631783349</v>
      </c>
      <c r="N195" s="34">
        <f t="shared" si="10"/>
        <v>0.7836821665</v>
      </c>
      <c r="O195" s="31">
        <f t="shared" si="11"/>
        <v>0</v>
      </c>
      <c r="P195" s="18">
        <f t="shared" si="12"/>
        <v>0.0127879951</v>
      </c>
      <c r="Q195" s="32"/>
    </row>
    <row r="196" ht="15.75" customHeight="1">
      <c r="A196" s="2">
        <v>137.0</v>
      </c>
      <c r="B196" s="2">
        <v>1.17074501853469</v>
      </c>
      <c r="C196" s="18">
        <f t="shared" si="1"/>
        <v>0.2598091685</v>
      </c>
      <c r="D196" s="30">
        <v>52.0</v>
      </c>
      <c r="E196" s="31">
        <f t="shared" si="2"/>
        <v>0.0503875969</v>
      </c>
      <c r="F196" s="31">
        <f t="shared" si="3"/>
        <v>0.2094215716</v>
      </c>
      <c r="G196" s="2">
        <f t="shared" si="16"/>
        <v>0.29611</v>
      </c>
      <c r="H196" s="32">
        <f t="shared" si="5"/>
        <v>0.5559191685</v>
      </c>
      <c r="I196" s="32">
        <f t="shared" si="6"/>
        <v>0.06201182157</v>
      </c>
      <c r="J196" s="18">
        <f t="shared" si="7"/>
        <v>0</v>
      </c>
      <c r="K196" s="33">
        <f t="shared" si="13"/>
        <v>0.2094215716</v>
      </c>
      <c r="L196" s="18">
        <f t="shared" si="8"/>
        <v>0</v>
      </c>
      <c r="M196" s="35">
        <f t="shared" si="9"/>
        <v>0.2094215716</v>
      </c>
      <c r="N196" s="34">
        <f t="shared" si="10"/>
        <v>0.5742605949</v>
      </c>
      <c r="O196" s="31">
        <f t="shared" si="11"/>
        <v>0</v>
      </c>
      <c r="P196" s="18">
        <f t="shared" si="12"/>
        <v>0.1202625563</v>
      </c>
      <c r="Q196" s="32"/>
    </row>
    <row r="197" ht="15.75" customHeight="1">
      <c r="A197" s="2">
        <v>138.0</v>
      </c>
      <c r="B197" s="2">
        <v>1.22001188703804</v>
      </c>
      <c r="C197" s="18">
        <f t="shared" si="1"/>
        <v>0.270742364</v>
      </c>
      <c r="D197" s="30">
        <v>0.0</v>
      </c>
      <c r="E197" s="31">
        <f t="shared" si="2"/>
        <v>0</v>
      </c>
      <c r="F197" s="31">
        <f t="shared" si="3"/>
        <v>0.270742364</v>
      </c>
      <c r="G197" s="2">
        <f t="shared" si="16"/>
        <v>0.29611</v>
      </c>
      <c r="H197" s="32">
        <f t="shared" si="5"/>
        <v>0.566852364</v>
      </c>
      <c r="I197" s="32">
        <f t="shared" si="6"/>
        <v>0.0801695214</v>
      </c>
      <c r="J197" s="18">
        <f t="shared" si="7"/>
        <v>0</v>
      </c>
      <c r="K197" s="33">
        <f t="shared" si="13"/>
        <v>0.270742364</v>
      </c>
      <c r="L197" s="18">
        <f t="shared" si="8"/>
        <v>0</v>
      </c>
      <c r="M197" s="35">
        <f t="shared" si="9"/>
        <v>0.270742364</v>
      </c>
      <c r="N197" s="34">
        <f t="shared" si="10"/>
        <v>0.3035182309</v>
      </c>
      <c r="O197" s="31">
        <f t="shared" si="11"/>
        <v>0</v>
      </c>
      <c r="P197" s="18">
        <f t="shared" si="12"/>
        <v>0.08217524335</v>
      </c>
      <c r="Q197" s="32"/>
    </row>
    <row r="198" ht="15.75" customHeight="1">
      <c r="A198" s="2">
        <v>139.0</v>
      </c>
      <c r="B198" s="2">
        <v>1.51380664621304</v>
      </c>
      <c r="C198" s="18">
        <f t="shared" si="1"/>
        <v>0.335940653</v>
      </c>
      <c r="D198" s="30">
        <v>0.0</v>
      </c>
      <c r="E198" s="31">
        <f t="shared" si="2"/>
        <v>0</v>
      </c>
      <c r="F198" s="31">
        <f t="shared" si="3"/>
        <v>0.335940653</v>
      </c>
      <c r="G198" s="2">
        <f t="shared" si="16"/>
        <v>0.29611</v>
      </c>
      <c r="H198" s="32">
        <f t="shared" si="5"/>
        <v>0.632050653</v>
      </c>
      <c r="I198" s="32">
        <f t="shared" si="6"/>
        <v>0.09947538676</v>
      </c>
      <c r="J198" s="18">
        <f t="shared" si="7"/>
        <v>0</v>
      </c>
      <c r="K198" s="33">
        <f t="shared" si="13"/>
        <v>0.335940653</v>
      </c>
      <c r="L198" s="18">
        <f t="shared" si="8"/>
        <v>0</v>
      </c>
      <c r="M198" s="35">
        <f t="shared" si="9"/>
        <v>0.3035182309</v>
      </c>
      <c r="N198" s="34">
        <f t="shared" si="10"/>
        <v>0</v>
      </c>
      <c r="O198" s="31">
        <f t="shared" si="11"/>
        <v>0.03242242205</v>
      </c>
      <c r="P198" s="18">
        <f t="shared" si="12"/>
        <v>0</v>
      </c>
      <c r="Q198" s="32"/>
    </row>
    <row r="199" ht="15.75" customHeight="1">
      <c r="A199" s="2">
        <v>140.0</v>
      </c>
      <c r="B199" s="2">
        <v>1.55831105076107</v>
      </c>
      <c r="C199" s="18">
        <f t="shared" si="1"/>
        <v>0.3458169729</v>
      </c>
      <c r="D199" s="30">
        <v>0.0</v>
      </c>
      <c r="E199" s="31">
        <f t="shared" si="2"/>
        <v>0</v>
      </c>
      <c r="F199" s="31">
        <f t="shared" si="3"/>
        <v>0.3458169729</v>
      </c>
      <c r="G199" s="2">
        <f t="shared" si="16"/>
        <v>0.29611</v>
      </c>
      <c r="H199" s="32">
        <f t="shared" si="5"/>
        <v>0.6419269729</v>
      </c>
      <c r="I199" s="32">
        <f t="shared" si="6"/>
        <v>0.1023998638</v>
      </c>
      <c r="J199" s="18">
        <f t="shared" si="7"/>
        <v>0</v>
      </c>
      <c r="K199" s="33">
        <f t="shared" si="13"/>
        <v>0.3458169729</v>
      </c>
      <c r="L199" s="18">
        <f t="shared" si="8"/>
        <v>0</v>
      </c>
      <c r="M199" s="35">
        <f t="shared" si="9"/>
        <v>0</v>
      </c>
      <c r="N199" s="34">
        <f t="shared" si="10"/>
        <v>0</v>
      </c>
      <c r="O199" s="31">
        <f t="shared" si="11"/>
        <v>0.3458169729</v>
      </c>
      <c r="P199" s="18">
        <f t="shared" si="12"/>
        <v>0</v>
      </c>
      <c r="Q199" s="32"/>
    </row>
    <row r="200" ht="15.75" customHeight="1">
      <c r="A200" s="2">
        <v>141.0</v>
      </c>
      <c r="B200" s="2">
        <v>1.37750164335376</v>
      </c>
      <c r="C200" s="18">
        <f t="shared" si="1"/>
        <v>0.3056921455</v>
      </c>
      <c r="D200" s="30">
        <v>0.0</v>
      </c>
      <c r="E200" s="31">
        <f t="shared" si="2"/>
        <v>0</v>
      </c>
      <c r="F200" s="31">
        <f t="shared" si="3"/>
        <v>0.3056921455</v>
      </c>
      <c r="G200" s="2">
        <f t="shared" si="16"/>
        <v>0.29611</v>
      </c>
      <c r="H200" s="32">
        <f t="shared" si="5"/>
        <v>0.6018021455</v>
      </c>
      <c r="I200" s="32">
        <f t="shared" si="6"/>
        <v>0.09051850121</v>
      </c>
      <c r="J200" s="18">
        <f t="shared" si="7"/>
        <v>0</v>
      </c>
      <c r="K200" s="33">
        <f t="shared" si="13"/>
        <v>0.3056921455</v>
      </c>
      <c r="L200" s="18">
        <f t="shared" si="8"/>
        <v>0</v>
      </c>
      <c r="M200" s="35">
        <f t="shared" si="9"/>
        <v>0</v>
      </c>
      <c r="N200" s="34">
        <f t="shared" si="10"/>
        <v>0</v>
      </c>
      <c r="O200" s="31">
        <f t="shared" si="11"/>
        <v>0.3056921455</v>
      </c>
      <c r="P200" s="18">
        <f t="shared" si="12"/>
        <v>0</v>
      </c>
      <c r="Q200" s="32"/>
    </row>
    <row r="201" ht="15.75" customHeight="1">
      <c r="A201" s="2">
        <v>142.0</v>
      </c>
      <c r="B201" s="2">
        <v>1.19028754304102</v>
      </c>
      <c r="C201" s="18">
        <f t="shared" si="1"/>
        <v>0.2641460027</v>
      </c>
      <c r="D201" s="30">
        <v>0.0</v>
      </c>
      <c r="E201" s="31">
        <f t="shared" si="2"/>
        <v>0</v>
      </c>
      <c r="F201" s="31">
        <f t="shared" si="3"/>
        <v>0.2641460027</v>
      </c>
      <c r="G201" s="2">
        <f t="shared" si="16"/>
        <v>0.34745</v>
      </c>
      <c r="H201" s="32">
        <f t="shared" si="5"/>
        <v>0.6115960027</v>
      </c>
      <c r="I201" s="32">
        <f t="shared" si="6"/>
        <v>0.09177752864</v>
      </c>
      <c r="J201" s="18">
        <f t="shared" si="7"/>
        <v>0</v>
      </c>
      <c r="K201" s="33">
        <f t="shared" si="13"/>
        <v>0.2641460027</v>
      </c>
      <c r="L201" s="18">
        <f t="shared" si="8"/>
        <v>0</v>
      </c>
      <c r="M201" s="18">
        <f t="shared" si="9"/>
        <v>0</v>
      </c>
      <c r="N201" s="34">
        <f t="shared" si="10"/>
        <v>0</v>
      </c>
      <c r="O201" s="31">
        <f t="shared" si="11"/>
        <v>0.2641460027</v>
      </c>
      <c r="P201" s="18">
        <f t="shared" si="12"/>
        <v>0</v>
      </c>
      <c r="Q201" s="32"/>
    </row>
    <row r="202" ht="15.75" customHeight="1">
      <c r="A202" s="2">
        <v>143.0</v>
      </c>
      <c r="B202" s="2">
        <v>0.952821236854857</v>
      </c>
      <c r="C202" s="18">
        <f t="shared" si="1"/>
        <v>0.2114480005</v>
      </c>
      <c r="D202" s="30">
        <v>0.0</v>
      </c>
      <c r="E202" s="31">
        <f t="shared" si="2"/>
        <v>0</v>
      </c>
      <c r="F202" s="31">
        <f t="shared" si="3"/>
        <v>0.2114480005</v>
      </c>
      <c r="G202" s="2">
        <f t="shared" si="16"/>
        <v>0.34745</v>
      </c>
      <c r="H202" s="32">
        <f t="shared" si="5"/>
        <v>0.5588980005</v>
      </c>
      <c r="I202" s="32">
        <f t="shared" si="6"/>
        <v>0.07346760778</v>
      </c>
      <c r="J202" s="18">
        <f t="shared" si="7"/>
        <v>0</v>
      </c>
      <c r="K202" s="33">
        <f t="shared" si="13"/>
        <v>0.2114480005</v>
      </c>
      <c r="L202" s="18">
        <f t="shared" si="8"/>
        <v>0</v>
      </c>
      <c r="M202" s="18">
        <f t="shared" si="9"/>
        <v>0</v>
      </c>
      <c r="N202" s="34">
        <f t="shared" si="10"/>
        <v>0</v>
      </c>
      <c r="O202" s="31">
        <f t="shared" si="11"/>
        <v>0.2114480005</v>
      </c>
      <c r="P202" s="18">
        <f t="shared" si="12"/>
        <v>0</v>
      </c>
      <c r="Q202" s="32"/>
    </row>
    <row r="203" ht="15.75" customHeight="1">
      <c r="A203" s="2">
        <v>144.0</v>
      </c>
      <c r="B203" s="2">
        <v>0.729478099639654</v>
      </c>
      <c r="C203" s="18">
        <f t="shared" si="1"/>
        <v>0.161884181</v>
      </c>
      <c r="D203" s="30">
        <v>0.0</v>
      </c>
      <c r="E203" s="31">
        <f t="shared" si="2"/>
        <v>0</v>
      </c>
      <c r="F203" s="31">
        <f t="shared" si="3"/>
        <v>0.161884181</v>
      </c>
      <c r="G203" s="2">
        <f t="shared" si="16"/>
        <v>0.34745</v>
      </c>
      <c r="H203" s="32">
        <f t="shared" si="5"/>
        <v>0.509334181</v>
      </c>
      <c r="I203" s="32">
        <f t="shared" si="6"/>
        <v>0.05624665869</v>
      </c>
      <c r="J203" s="18">
        <f t="shared" si="7"/>
        <v>0</v>
      </c>
      <c r="K203" s="33">
        <f t="shared" si="13"/>
        <v>0.161884181</v>
      </c>
      <c r="L203" s="18">
        <f t="shared" si="8"/>
        <v>0</v>
      </c>
      <c r="M203" s="18">
        <f t="shared" si="9"/>
        <v>0</v>
      </c>
      <c r="N203" s="34">
        <f t="shared" si="10"/>
        <v>0</v>
      </c>
      <c r="O203" s="31">
        <f t="shared" si="11"/>
        <v>0.161884181</v>
      </c>
      <c r="P203" s="18">
        <f t="shared" si="12"/>
        <v>0</v>
      </c>
      <c r="Q203" s="32"/>
    </row>
    <row r="204" ht="15.75" customHeight="1">
      <c r="A204" s="2">
        <v>145.0</v>
      </c>
      <c r="B204" s="2">
        <v>0.642932633968763</v>
      </c>
      <c r="C204" s="18">
        <f t="shared" si="1"/>
        <v>0.142678201</v>
      </c>
      <c r="D204" s="30">
        <v>0.0</v>
      </c>
      <c r="E204" s="31">
        <f t="shared" si="2"/>
        <v>0</v>
      </c>
      <c r="F204" s="31">
        <f t="shared" si="3"/>
        <v>0.142678201</v>
      </c>
      <c r="G204" s="2">
        <f t="shared" si="16"/>
        <v>0.34745</v>
      </c>
      <c r="H204" s="32">
        <f t="shared" si="5"/>
        <v>0.490128201</v>
      </c>
      <c r="I204" s="32">
        <f t="shared" si="6"/>
        <v>0.04957354092</v>
      </c>
      <c r="J204" s="18">
        <f t="shared" si="7"/>
        <v>0</v>
      </c>
      <c r="K204" s="33">
        <f t="shared" si="13"/>
        <v>0.142678201</v>
      </c>
      <c r="L204" s="18">
        <f t="shared" si="8"/>
        <v>0</v>
      </c>
      <c r="M204" s="18">
        <f t="shared" si="9"/>
        <v>0</v>
      </c>
      <c r="N204" s="34">
        <f t="shared" si="10"/>
        <v>0</v>
      </c>
      <c r="O204" s="31">
        <f t="shared" si="11"/>
        <v>0.142678201</v>
      </c>
      <c r="P204" s="18">
        <f t="shared" si="12"/>
        <v>0</v>
      </c>
      <c r="Q204" s="32"/>
    </row>
    <row r="205" ht="15.75" customHeight="1">
      <c r="A205" s="2">
        <v>146.0</v>
      </c>
      <c r="B205" s="2">
        <v>0.649994218454244</v>
      </c>
      <c r="C205" s="18">
        <f t="shared" si="1"/>
        <v>0.1442452923</v>
      </c>
      <c r="D205" s="30">
        <v>0.0</v>
      </c>
      <c r="E205" s="31">
        <f t="shared" si="2"/>
        <v>0</v>
      </c>
      <c r="F205" s="31">
        <f t="shared" si="3"/>
        <v>0.1442452923</v>
      </c>
      <c r="G205" s="2">
        <f t="shared" si="16"/>
        <v>0.34745</v>
      </c>
      <c r="H205" s="32">
        <f t="shared" si="5"/>
        <v>0.4916952923</v>
      </c>
      <c r="I205" s="32">
        <f t="shared" si="6"/>
        <v>0.05011802681</v>
      </c>
      <c r="J205" s="18">
        <f t="shared" si="7"/>
        <v>0</v>
      </c>
      <c r="K205" s="33">
        <f t="shared" si="13"/>
        <v>0.1442452923</v>
      </c>
      <c r="L205" s="18">
        <f t="shared" si="8"/>
        <v>0</v>
      </c>
      <c r="M205" s="18">
        <f t="shared" si="9"/>
        <v>0</v>
      </c>
      <c r="N205" s="34">
        <f t="shared" si="10"/>
        <v>0</v>
      </c>
      <c r="O205" s="31">
        <f t="shared" si="11"/>
        <v>0.1442452923</v>
      </c>
      <c r="P205" s="18">
        <f t="shared" si="12"/>
        <v>0</v>
      </c>
      <c r="Q205" s="32"/>
    </row>
    <row r="206" ht="15.75" customHeight="1">
      <c r="A206" s="2">
        <v>147.0</v>
      </c>
      <c r="B206" s="2">
        <v>0.587096849664962</v>
      </c>
      <c r="C206" s="18">
        <f t="shared" si="1"/>
        <v>0.1302872461</v>
      </c>
      <c r="D206" s="30">
        <v>0.0</v>
      </c>
      <c r="E206" s="31">
        <f t="shared" si="2"/>
        <v>0</v>
      </c>
      <c r="F206" s="31">
        <f t="shared" si="3"/>
        <v>0.1302872461</v>
      </c>
      <c r="G206" s="2">
        <f t="shared" si="16"/>
        <v>0.34745</v>
      </c>
      <c r="H206" s="32">
        <f t="shared" si="5"/>
        <v>0.4777372461</v>
      </c>
      <c r="I206" s="32">
        <f t="shared" si="6"/>
        <v>0.04526830365</v>
      </c>
      <c r="J206" s="18">
        <f t="shared" si="7"/>
        <v>0</v>
      </c>
      <c r="K206" s="33">
        <f t="shared" si="13"/>
        <v>0.1302872461</v>
      </c>
      <c r="L206" s="18">
        <f t="shared" si="8"/>
        <v>0</v>
      </c>
      <c r="M206" s="18">
        <f t="shared" si="9"/>
        <v>0</v>
      </c>
      <c r="N206" s="34">
        <f t="shared" si="10"/>
        <v>0</v>
      </c>
      <c r="O206" s="31">
        <f t="shared" si="11"/>
        <v>0.1302872461</v>
      </c>
      <c r="P206" s="18">
        <f t="shared" si="12"/>
        <v>0</v>
      </c>
      <c r="Q206" s="32"/>
    </row>
    <row r="207" ht="15.75" customHeight="1">
      <c r="A207" s="2">
        <v>148.0</v>
      </c>
      <c r="B207" s="2">
        <v>0.590381307565186</v>
      </c>
      <c r="C207" s="18">
        <f t="shared" si="1"/>
        <v>0.1310161258</v>
      </c>
      <c r="D207" s="30">
        <v>0.0</v>
      </c>
      <c r="E207" s="31">
        <f t="shared" si="2"/>
        <v>0</v>
      </c>
      <c r="F207" s="31">
        <f t="shared" si="3"/>
        <v>0.1310161258</v>
      </c>
      <c r="G207" s="2">
        <f t="shared" si="16"/>
        <v>0.34745</v>
      </c>
      <c r="H207" s="32">
        <f t="shared" si="5"/>
        <v>0.4784661258</v>
      </c>
      <c r="I207" s="32">
        <f t="shared" si="6"/>
        <v>0.04552155291</v>
      </c>
      <c r="J207" s="18">
        <f t="shared" si="7"/>
        <v>0</v>
      </c>
      <c r="K207" s="33">
        <f t="shared" si="13"/>
        <v>0.1310161258</v>
      </c>
      <c r="L207" s="18">
        <f t="shared" si="8"/>
        <v>0</v>
      </c>
      <c r="M207" s="18">
        <f t="shared" si="9"/>
        <v>0</v>
      </c>
      <c r="N207" s="34">
        <f t="shared" si="10"/>
        <v>0</v>
      </c>
      <c r="O207" s="31">
        <f t="shared" si="11"/>
        <v>0.1310161258</v>
      </c>
      <c r="P207" s="18">
        <f t="shared" si="12"/>
        <v>0</v>
      </c>
      <c r="Q207" s="32"/>
    </row>
    <row r="208" ht="15.75" customHeight="1">
      <c r="A208" s="2">
        <v>149.0</v>
      </c>
      <c r="B208" s="2">
        <v>0.616328524976952</v>
      </c>
      <c r="C208" s="18">
        <f t="shared" si="1"/>
        <v>0.1367742754</v>
      </c>
      <c r="D208" s="30">
        <v>0.0</v>
      </c>
      <c r="E208" s="31">
        <f t="shared" si="2"/>
        <v>0</v>
      </c>
      <c r="F208" s="31">
        <f t="shared" si="3"/>
        <v>0.1367742754</v>
      </c>
      <c r="G208" s="2">
        <f t="shared" si="16"/>
        <v>0.34745</v>
      </c>
      <c r="H208" s="32">
        <f t="shared" si="5"/>
        <v>0.4842242754</v>
      </c>
      <c r="I208" s="32">
        <f t="shared" si="6"/>
        <v>0.04752222199</v>
      </c>
      <c r="J208" s="18">
        <f t="shared" si="7"/>
        <v>0</v>
      </c>
      <c r="K208" s="33">
        <f t="shared" si="13"/>
        <v>0.1367742754</v>
      </c>
      <c r="L208" s="18">
        <f t="shared" si="8"/>
        <v>0</v>
      </c>
      <c r="M208" s="18">
        <f t="shared" si="9"/>
        <v>0</v>
      </c>
      <c r="N208" s="34">
        <f t="shared" si="10"/>
        <v>0</v>
      </c>
      <c r="O208" s="31">
        <f t="shared" si="11"/>
        <v>0.1367742754</v>
      </c>
      <c r="P208" s="18">
        <f t="shared" si="12"/>
        <v>0</v>
      </c>
      <c r="Q208" s="32"/>
    </row>
    <row r="209" ht="15.75" customHeight="1">
      <c r="A209" s="2">
        <v>150.0</v>
      </c>
      <c r="B209" s="2">
        <v>0.719624725938983</v>
      </c>
      <c r="C209" s="18">
        <f t="shared" si="1"/>
        <v>0.1596975419</v>
      </c>
      <c r="D209" s="30">
        <v>0.0</v>
      </c>
      <c r="E209" s="31">
        <f t="shared" si="2"/>
        <v>0</v>
      </c>
      <c r="F209" s="31">
        <f t="shared" si="3"/>
        <v>0.1596975419</v>
      </c>
      <c r="G209" s="2">
        <f t="shared" si="16"/>
        <v>0.34745</v>
      </c>
      <c r="H209" s="32">
        <f t="shared" si="5"/>
        <v>0.5071475419</v>
      </c>
      <c r="I209" s="32">
        <f t="shared" si="6"/>
        <v>0.05548691094</v>
      </c>
      <c r="J209" s="18">
        <f t="shared" si="7"/>
        <v>0</v>
      </c>
      <c r="K209" s="33">
        <f t="shared" si="13"/>
        <v>0.1596975419</v>
      </c>
      <c r="L209" s="18">
        <f t="shared" si="8"/>
        <v>0</v>
      </c>
      <c r="M209" s="18">
        <f t="shared" si="9"/>
        <v>0</v>
      </c>
      <c r="N209" s="34">
        <f t="shared" si="10"/>
        <v>0</v>
      </c>
      <c r="O209" s="31">
        <f t="shared" si="11"/>
        <v>0.1596975419</v>
      </c>
      <c r="P209" s="18">
        <f t="shared" si="12"/>
        <v>0</v>
      </c>
      <c r="Q209" s="32"/>
    </row>
    <row r="210" ht="15.75" customHeight="1">
      <c r="A210" s="2">
        <v>151.0</v>
      </c>
      <c r="B210" s="2">
        <v>0.772668721027594</v>
      </c>
      <c r="C210" s="18">
        <f t="shared" si="1"/>
        <v>0.171468949</v>
      </c>
      <c r="D210" s="30">
        <v>0.0</v>
      </c>
      <c r="E210" s="31">
        <f t="shared" si="2"/>
        <v>0</v>
      </c>
      <c r="F210" s="31">
        <f t="shared" si="3"/>
        <v>0.171468949</v>
      </c>
      <c r="G210" s="2">
        <f t="shared" si="16"/>
        <v>0.34745</v>
      </c>
      <c r="H210" s="32">
        <f t="shared" si="5"/>
        <v>0.518918949</v>
      </c>
      <c r="I210" s="32">
        <f t="shared" si="6"/>
        <v>0.05957688635</v>
      </c>
      <c r="J210" s="18">
        <f t="shared" si="7"/>
        <v>0</v>
      </c>
      <c r="K210" s="33">
        <f t="shared" si="13"/>
        <v>0.171468949</v>
      </c>
      <c r="L210" s="18">
        <f t="shared" si="8"/>
        <v>0</v>
      </c>
      <c r="M210" s="18">
        <f t="shared" si="9"/>
        <v>0</v>
      </c>
      <c r="N210" s="34">
        <f t="shared" si="10"/>
        <v>0</v>
      </c>
      <c r="O210" s="31">
        <f t="shared" si="11"/>
        <v>0.171468949</v>
      </c>
      <c r="P210" s="18">
        <f t="shared" si="12"/>
        <v>0</v>
      </c>
      <c r="Q210" s="32"/>
    </row>
    <row r="211" ht="15.75" customHeight="1">
      <c r="A211" s="2">
        <v>152.0</v>
      </c>
      <c r="B211" s="2">
        <v>0.954463465804968</v>
      </c>
      <c r="C211" s="18">
        <f t="shared" si="1"/>
        <v>0.2118124404</v>
      </c>
      <c r="D211" s="30">
        <v>22.0</v>
      </c>
      <c r="E211" s="31">
        <f t="shared" si="2"/>
        <v>0.02131782946</v>
      </c>
      <c r="F211" s="31">
        <f t="shared" si="3"/>
        <v>0.1904946109</v>
      </c>
      <c r="G211" s="2">
        <f t="shared" si="16"/>
        <v>0.34745</v>
      </c>
      <c r="H211" s="32">
        <f t="shared" si="5"/>
        <v>0.5592624404</v>
      </c>
      <c r="I211" s="32">
        <f t="shared" si="6"/>
        <v>0.06618735256</v>
      </c>
      <c r="J211" s="18">
        <f t="shared" si="7"/>
        <v>0</v>
      </c>
      <c r="K211" s="33">
        <f t="shared" si="13"/>
        <v>0.1904946109</v>
      </c>
      <c r="L211" s="18">
        <f t="shared" si="8"/>
        <v>0</v>
      </c>
      <c r="M211" s="18">
        <f t="shared" si="9"/>
        <v>0</v>
      </c>
      <c r="N211" s="34">
        <f t="shared" si="10"/>
        <v>0</v>
      </c>
      <c r="O211" s="31">
        <f t="shared" si="11"/>
        <v>0.1904946109</v>
      </c>
      <c r="P211" s="18">
        <f t="shared" si="12"/>
        <v>0</v>
      </c>
      <c r="Q211" s="32"/>
    </row>
    <row r="212" ht="15.75" customHeight="1">
      <c r="A212" s="2">
        <v>153.0</v>
      </c>
      <c r="B212" s="2">
        <v>1.01112036458382</v>
      </c>
      <c r="C212" s="18">
        <f t="shared" si="1"/>
        <v>0.2243856152</v>
      </c>
      <c r="D212" s="30">
        <v>159.0</v>
      </c>
      <c r="E212" s="31">
        <f t="shared" si="2"/>
        <v>0.1540697674</v>
      </c>
      <c r="F212" s="31">
        <f t="shared" si="3"/>
        <v>0.07031584771</v>
      </c>
      <c r="G212" s="2">
        <f t="shared" si="16"/>
        <v>0.34745</v>
      </c>
      <c r="H212" s="32">
        <f t="shared" si="5"/>
        <v>0.5718356152</v>
      </c>
      <c r="I212" s="32">
        <f t="shared" si="6"/>
        <v>0.02443124129</v>
      </c>
      <c r="J212" s="18">
        <f t="shared" si="7"/>
        <v>0</v>
      </c>
      <c r="K212" s="33">
        <f t="shared" si="13"/>
        <v>0.07031584771</v>
      </c>
      <c r="L212" s="18">
        <f t="shared" si="8"/>
        <v>0</v>
      </c>
      <c r="M212" s="18">
        <f t="shared" si="9"/>
        <v>0</v>
      </c>
      <c r="N212" s="34">
        <f t="shared" si="10"/>
        <v>0</v>
      </c>
      <c r="O212" s="31">
        <f t="shared" si="11"/>
        <v>0.07031584771</v>
      </c>
      <c r="P212" s="18">
        <f t="shared" si="12"/>
        <v>0</v>
      </c>
      <c r="Q212" s="32"/>
    </row>
    <row r="213" ht="15.75" customHeight="1">
      <c r="A213" s="2">
        <v>154.0</v>
      </c>
      <c r="B213" s="2">
        <v>1.12853973451681</v>
      </c>
      <c r="C213" s="18">
        <f t="shared" si="1"/>
        <v>0.2504430644</v>
      </c>
      <c r="D213" s="30">
        <v>212.0</v>
      </c>
      <c r="E213" s="31">
        <f t="shared" si="2"/>
        <v>0.2054263566</v>
      </c>
      <c r="F213" s="31">
        <f t="shared" si="3"/>
        <v>0.04501670778</v>
      </c>
      <c r="G213" s="2">
        <f t="shared" si="16"/>
        <v>0.34745</v>
      </c>
      <c r="H213" s="32">
        <f t="shared" si="5"/>
        <v>0.5978930644</v>
      </c>
      <c r="I213" s="32">
        <f t="shared" si="6"/>
        <v>0.01564105512</v>
      </c>
      <c r="J213" s="18">
        <f t="shared" si="7"/>
        <v>0</v>
      </c>
      <c r="K213" s="33">
        <f t="shared" si="13"/>
        <v>0.04501670778</v>
      </c>
      <c r="L213" s="18">
        <f t="shared" si="8"/>
        <v>0</v>
      </c>
      <c r="M213" s="18">
        <f t="shared" si="9"/>
        <v>0</v>
      </c>
      <c r="N213" s="34">
        <f t="shared" si="10"/>
        <v>0</v>
      </c>
      <c r="O213" s="31">
        <f t="shared" si="11"/>
        <v>0.04501670778</v>
      </c>
      <c r="P213" s="18">
        <f t="shared" si="12"/>
        <v>0</v>
      </c>
      <c r="Q213" s="32"/>
    </row>
    <row r="214" ht="15.75" customHeight="1">
      <c r="A214" s="2">
        <v>155.0</v>
      </c>
      <c r="B214" s="2">
        <v>1.12870395741182</v>
      </c>
      <c r="C214" s="18">
        <f t="shared" si="1"/>
        <v>0.2504795084</v>
      </c>
      <c r="D214" s="30">
        <v>412.0</v>
      </c>
      <c r="E214" s="31">
        <f t="shared" si="2"/>
        <v>0.3992248062</v>
      </c>
      <c r="F214" s="31">
        <f t="shared" si="3"/>
        <v>-0.1487452978</v>
      </c>
      <c r="G214" s="2">
        <f t="shared" si="16"/>
        <v>0.34745</v>
      </c>
      <c r="H214" s="32">
        <f t="shared" si="5"/>
        <v>0.5979295084</v>
      </c>
      <c r="I214" s="32">
        <f t="shared" si="6"/>
        <v>-0.05168155374</v>
      </c>
      <c r="J214" s="34">
        <f t="shared" si="7"/>
        <v>0.1487452978</v>
      </c>
      <c r="K214" s="33">
        <f t="shared" si="13"/>
        <v>0</v>
      </c>
      <c r="L214" s="18">
        <f t="shared" si="8"/>
        <v>0.1487452978</v>
      </c>
      <c r="M214" s="18">
        <f t="shared" si="9"/>
        <v>0</v>
      </c>
      <c r="N214" s="34">
        <f t="shared" si="10"/>
        <v>0.1487452978</v>
      </c>
      <c r="O214" s="31">
        <f t="shared" si="11"/>
        <v>0</v>
      </c>
      <c r="P214" s="18">
        <f t="shared" si="12"/>
        <v>-0.02212516363</v>
      </c>
      <c r="Q214" s="32"/>
    </row>
    <row r="215" ht="15.75" customHeight="1">
      <c r="A215" s="2">
        <v>156.0</v>
      </c>
      <c r="B215" s="2">
        <v>1.30392978638875</v>
      </c>
      <c r="C215" s="18">
        <f t="shared" si="1"/>
        <v>0.2893652403</v>
      </c>
      <c r="D215" s="30">
        <v>453.0</v>
      </c>
      <c r="E215" s="31">
        <f t="shared" si="2"/>
        <v>0.4389534884</v>
      </c>
      <c r="F215" s="31">
        <f t="shared" si="3"/>
        <v>-0.1495882481</v>
      </c>
      <c r="G215" s="2">
        <f t="shared" si="16"/>
        <v>0.34745</v>
      </c>
      <c r="H215" s="32">
        <f t="shared" si="5"/>
        <v>0.6368152403</v>
      </c>
      <c r="I215" s="32">
        <f t="shared" si="6"/>
        <v>-0.0519744368</v>
      </c>
      <c r="J215" s="34">
        <f t="shared" si="7"/>
        <v>0.1495882481</v>
      </c>
      <c r="K215" s="33">
        <f t="shared" si="13"/>
        <v>0</v>
      </c>
      <c r="L215" s="18">
        <f t="shared" si="8"/>
        <v>0.1495882481</v>
      </c>
      <c r="M215" s="18">
        <f t="shared" si="9"/>
        <v>0</v>
      </c>
      <c r="N215" s="34">
        <f t="shared" si="10"/>
        <v>0.2983335459</v>
      </c>
      <c r="O215" s="31">
        <f t="shared" si="11"/>
        <v>0</v>
      </c>
      <c r="P215" s="18">
        <f t="shared" si="12"/>
        <v>-0.04462719249</v>
      </c>
      <c r="Q215" s="32"/>
    </row>
    <row r="216" ht="15.75" customHeight="1">
      <c r="A216" s="2">
        <v>157.0</v>
      </c>
      <c r="B216" s="2">
        <v>1.39540193890998</v>
      </c>
      <c r="C216" s="18">
        <f t="shared" si="1"/>
        <v>0.3096645399</v>
      </c>
      <c r="D216" s="30">
        <v>463.0</v>
      </c>
      <c r="E216" s="31">
        <f t="shared" si="2"/>
        <v>0.4486434109</v>
      </c>
      <c r="F216" s="31">
        <f t="shared" si="3"/>
        <v>-0.138978871</v>
      </c>
      <c r="G216" s="2">
        <f t="shared" si="16"/>
        <v>0.34745</v>
      </c>
      <c r="H216" s="32">
        <f t="shared" si="5"/>
        <v>0.6571145399</v>
      </c>
      <c r="I216" s="32">
        <f t="shared" si="6"/>
        <v>-0.04828820872</v>
      </c>
      <c r="J216" s="34">
        <f t="shared" si="7"/>
        <v>0.138978871</v>
      </c>
      <c r="K216" s="33">
        <f t="shared" si="13"/>
        <v>0</v>
      </c>
      <c r="L216" s="18">
        <f t="shared" si="8"/>
        <v>0.138978871</v>
      </c>
      <c r="M216" s="18">
        <f t="shared" si="9"/>
        <v>0</v>
      </c>
      <c r="N216" s="34">
        <f t="shared" si="10"/>
        <v>0.4373124169</v>
      </c>
      <c r="O216" s="31">
        <f t="shared" si="11"/>
        <v>0</v>
      </c>
      <c r="P216" s="18">
        <f t="shared" si="12"/>
        <v>-0.06077718597</v>
      </c>
      <c r="Q216" s="32"/>
    </row>
    <row r="217" ht="15.75" customHeight="1">
      <c r="A217" s="2">
        <v>158.0</v>
      </c>
      <c r="B217" s="2">
        <v>1.37602363729866</v>
      </c>
      <c r="C217" s="18">
        <f t="shared" si="1"/>
        <v>0.3053641496</v>
      </c>
      <c r="D217" s="30">
        <v>410.0</v>
      </c>
      <c r="E217" s="31">
        <f t="shared" si="2"/>
        <v>0.3972868217</v>
      </c>
      <c r="F217" s="31">
        <f t="shared" si="3"/>
        <v>-0.09192267206</v>
      </c>
      <c r="G217" s="2">
        <f t="shared" si="16"/>
        <v>0.34745</v>
      </c>
      <c r="H217" s="32">
        <f t="shared" si="5"/>
        <v>0.6528141496</v>
      </c>
      <c r="I217" s="32">
        <f t="shared" si="6"/>
        <v>-0.03193853241</v>
      </c>
      <c r="J217" s="34">
        <f t="shared" si="7"/>
        <v>0.09192267206</v>
      </c>
      <c r="K217" s="33">
        <f t="shared" si="13"/>
        <v>0</v>
      </c>
      <c r="L217" s="18">
        <f t="shared" si="8"/>
        <v>0.09192267206</v>
      </c>
      <c r="M217" s="18">
        <f t="shared" si="9"/>
        <v>0</v>
      </c>
      <c r="N217" s="34">
        <f t="shared" si="10"/>
        <v>0.529235089</v>
      </c>
      <c r="O217" s="31">
        <f t="shared" si="11"/>
        <v>0</v>
      </c>
      <c r="P217" s="18">
        <f t="shared" si="12"/>
        <v>-0.04864870353</v>
      </c>
      <c r="Q217" s="32"/>
    </row>
    <row r="218" ht="15.75" customHeight="1">
      <c r="A218" s="2">
        <v>159.0</v>
      </c>
      <c r="B218" s="2">
        <v>1.29834620795837</v>
      </c>
      <c r="C218" s="18">
        <f t="shared" si="1"/>
        <v>0.2881261448</v>
      </c>
      <c r="D218" s="30">
        <v>328.0</v>
      </c>
      <c r="E218" s="31">
        <f t="shared" si="2"/>
        <v>0.3178294574</v>
      </c>
      <c r="F218" s="31">
        <f t="shared" si="3"/>
        <v>-0.02970331258</v>
      </c>
      <c r="G218" s="2">
        <f t="shared" si="16"/>
        <v>0.34745</v>
      </c>
      <c r="H218" s="32">
        <f t="shared" si="5"/>
        <v>0.6355761448</v>
      </c>
      <c r="I218" s="32">
        <f t="shared" si="6"/>
        <v>-0.01032041596</v>
      </c>
      <c r="J218" s="34">
        <f t="shared" si="7"/>
        <v>0.02970331258</v>
      </c>
      <c r="K218" s="33">
        <f t="shared" si="13"/>
        <v>0</v>
      </c>
      <c r="L218" s="18">
        <f t="shared" si="8"/>
        <v>0.02970331258</v>
      </c>
      <c r="M218" s="18">
        <f t="shared" si="9"/>
        <v>0</v>
      </c>
      <c r="N218" s="34">
        <f t="shared" si="10"/>
        <v>0.5589384016</v>
      </c>
      <c r="O218" s="31">
        <f t="shared" si="11"/>
        <v>0</v>
      </c>
      <c r="P218" s="18">
        <f t="shared" si="12"/>
        <v>-0.01660232206</v>
      </c>
      <c r="Q218" s="32"/>
    </row>
    <row r="219" ht="15.75" customHeight="1">
      <c r="A219" s="2">
        <v>160.0</v>
      </c>
      <c r="B219" s="2">
        <v>1.1988271335816</v>
      </c>
      <c r="C219" s="18">
        <f t="shared" si="1"/>
        <v>0.2660410899</v>
      </c>
      <c r="D219" s="30">
        <v>198.0</v>
      </c>
      <c r="E219" s="31">
        <f t="shared" si="2"/>
        <v>0.1918604651</v>
      </c>
      <c r="F219" s="31">
        <f t="shared" si="3"/>
        <v>0.0741806248</v>
      </c>
      <c r="G219" s="2">
        <f t="shared" si="16"/>
        <v>0.29611</v>
      </c>
      <c r="H219" s="32">
        <f t="shared" si="5"/>
        <v>0.5621510899</v>
      </c>
      <c r="I219" s="32">
        <f t="shared" si="6"/>
        <v>0.02196562481</v>
      </c>
      <c r="J219" s="18">
        <f t="shared" si="7"/>
        <v>0</v>
      </c>
      <c r="K219" s="33">
        <f t="shared" si="13"/>
        <v>0.0741806248</v>
      </c>
      <c r="L219" s="18">
        <f t="shared" si="8"/>
        <v>0</v>
      </c>
      <c r="M219" s="35">
        <f t="shared" si="9"/>
        <v>0.0741806248</v>
      </c>
      <c r="N219" s="34">
        <f t="shared" si="10"/>
        <v>0.4847577768</v>
      </c>
      <c r="O219" s="31">
        <f t="shared" si="11"/>
        <v>0</v>
      </c>
      <c r="P219" s="18">
        <f t="shared" si="12"/>
        <v>0.03595963476</v>
      </c>
      <c r="Q219" s="32"/>
    </row>
    <row r="220" ht="15.75" customHeight="1">
      <c r="A220" s="2">
        <v>161.0</v>
      </c>
      <c r="B220" s="2">
        <v>1.25367758051533</v>
      </c>
      <c r="C220" s="18">
        <f t="shared" si="1"/>
        <v>0.2782133809</v>
      </c>
      <c r="D220" s="30">
        <v>47.0</v>
      </c>
      <c r="E220" s="31">
        <f t="shared" si="2"/>
        <v>0.04554263566</v>
      </c>
      <c r="F220" s="31">
        <f t="shared" si="3"/>
        <v>0.2326707452</v>
      </c>
      <c r="G220" s="2">
        <f t="shared" si="16"/>
        <v>0.29611</v>
      </c>
      <c r="H220" s="32">
        <f t="shared" si="5"/>
        <v>0.5743233809</v>
      </c>
      <c r="I220" s="32">
        <f t="shared" si="6"/>
        <v>0.06889613437</v>
      </c>
      <c r="J220" s="18">
        <f t="shared" si="7"/>
        <v>0</v>
      </c>
      <c r="K220" s="33">
        <f t="shared" si="13"/>
        <v>0.2326707452</v>
      </c>
      <c r="L220" s="18">
        <f t="shared" si="8"/>
        <v>0</v>
      </c>
      <c r="M220" s="35">
        <f t="shared" si="9"/>
        <v>0.2326707452</v>
      </c>
      <c r="N220" s="34">
        <f t="shared" si="10"/>
        <v>0.2520870316</v>
      </c>
      <c r="O220" s="31">
        <f t="shared" si="11"/>
        <v>0</v>
      </c>
      <c r="P220" s="18">
        <f t="shared" si="12"/>
        <v>0.05865327749</v>
      </c>
      <c r="Q220" s="32"/>
    </row>
    <row r="221" ht="15.75" customHeight="1">
      <c r="A221" s="2">
        <v>162.0</v>
      </c>
      <c r="B221" s="2">
        <v>1.40246352339546</v>
      </c>
      <c r="C221" s="18">
        <f t="shared" si="1"/>
        <v>0.3112316312</v>
      </c>
      <c r="D221" s="30">
        <v>0.0</v>
      </c>
      <c r="E221" s="31">
        <f t="shared" si="2"/>
        <v>0</v>
      </c>
      <c r="F221" s="31">
        <f t="shared" si="3"/>
        <v>0.3112316312</v>
      </c>
      <c r="G221" s="2">
        <f t="shared" si="16"/>
        <v>0.29611</v>
      </c>
      <c r="H221" s="32">
        <f t="shared" si="5"/>
        <v>0.6073416312</v>
      </c>
      <c r="I221" s="32">
        <f t="shared" si="6"/>
        <v>0.09215879832</v>
      </c>
      <c r="J221" s="18">
        <f t="shared" si="7"/>
        <v>0</v>
      </c>
      <c r="K221" s="33">
        <f t="shared" si="13"/>
        <v>0.3112316312</v>
      </c>
      <c r="L221" s="18">
        <f t="shared" si="8"/>
        <v>0</v>
      </c>
      <c r="M221" s="35">
        <f t="shared" si="9"/>
        <v>0.2520870316</v>
      </c>
      <c r="N221" s="34">
        <f t="shared" si="10"/>
        <v>0</v>
      </c>
      <c r="O221" s="31">
        <f t="shared" si="11"/>
        <v>0.05914459967</v>
      </c>
      <c r="P221" s="18">
        <f t="shared" si="12"/>
        <v>0</v>
      </c>
      <c r="Q221" s="32"/>
    </row>
    <row r="222" ht="15.75" customHeight="1">
      <c r="A222" s="2">
        <v>163.0</v>
      </c>
      <c r="B222" s="2">
        <v>1.39852217391519</v>
      </c>
      <c r="C222" s="18">
        <f t="shared" si="1"/>
        <v>0.3103569756</v>
      </c>
      <c r="D222" s="30">
        <v>0.0</v>
      </c>
      <c r="E222" s="31">
        <f t="shared" si="2"/>
        <v>0</v>
      </c>
      <c r="F222" s="31">
        <f t="shared" si="3"/>
        <v>0.3103569756</v>
      </c>
      <c r="G222" s="2">
        <f t="shared" si="16"/>
        <v>0.29611</v>
      </c>
      <c r="H222" s="32">
        <f t="shared" si="5"/>
        <v>0.6064669756</v>
      </c>
      <c r="I222" s="32">
        <f t="shared" si="6"/>
        <v>0.09189980404</v>
      </c>
      <c r="J222" s="18">
        <f t="shared" si="7"/>
        <v>0</v>
      </c>
      <c r="K222" s="33">
        <f t="shared" si="13"/>
        <v>0.3103569756</v>
      </c>
      <c r="L222" s="18">
        <f t="shared" si="8"/>
        <v>0</v>
      </c>
      <c r="M222" s="35">
        <f t="shared" si="9"/>
        <v>0</v>
      </c>
      <c r="N222" s="34">
        <f t="shared" si="10"/>
        <v>0</v>
      </c>
      <c r="O222" s="31">
        <f t="shared" si="11"/>
        <v>0.3103569756</v>
      </c>
      <c r="P222" s="18">
        <f t="shared" si="12"/>
        <v>0</v>
      </c>
      <c r="Q222" s="32"/>
    </row>
    <row r="223" ht="15.75" customHeight="1">
      <c r="A223" s="2">
        <v>164.0</v>
      </c>
      <c r="B223" s="2">
        <v>1.53663362861959</v>
      </c>
      <c r="C223" s="18">
        <f t="shared" si="1"/>
        <v>0.3410063669</v>
      </c>
      <c r="D223" s="30">
        <v>0.0</v>
      </c>
      <c r="E223" s="31">
        <f t="shared" si="2"/>
        <v>0</v>
      </c>
      <c r="F223" s="31">
        <f t="shared" si="3"/>
        <v>0.3410063669</v>
      </c>
      <c r="G223" s="2">
        <f t="shared" si="16"/>
        <v>0.29611</v>
      </c>
      <c r="H223" s="32">
        <f t="shared" si="5"/>
        <v>0.6371163669</v>
      </c>
      <c r="I223" s="32">
        <f t="shared" si="6"/>
        <v>0.1009753953</v>
      </c>
      <c r="J223" s="18">
        <f t="shared" si="7"/>
        <v>0</v>
      </c>
      <c r="K223" s="33">
        <f t="shared" si="13"/>
        <v>0.3410063669</v>
      </c>
      <c r="L223" s="18">
        <f t="shared" si="8"/>
        <v>0</v>
      </c>
      <c r="M223" s="35">
        <f t="shared" si="9"/>
        <v>0</v>
      </c>
      <c r="N223" s="34">
        <f t="shared" si="10"/>
        <v>0</v>
      </c>
      <c r="O223" s="31">
        <f t="shared" si="11"/>
        <v>0.3410063669</v>
      </c>
      <c r="P223" s="18">
        <f t="shared" si="12"/>
        <v>0</v>
      </c>
      <c r="Q223" s="32"/>
    </row>
    <row r="224" ht="15.75" customHeight="1">
      <c r="A224" s="2">
        <v>165.0</v>
      </c>
      <c r="B224" s="2">
        <v>1.5147919835831</v>
      </c>
      <c r="C224" s="18">
        <f t="shared" si="1"/>
        <v>0.3361593169</v>
      </c>
      <c r="D224" s="30">
        <v>0.0</v>
      </c>
      <c r="E224" s="31">
        <f t="shared" si="2"/>
        <v>0</v>
      </c>
      <c r="F224" s="31">
        <f t="shared" si="3"/>
        <v>0.3361593169</v>
      </c>
      <c r="G224" s="2">
        <f t="shared" si="16"/>
        <v>0.29611</v>
      </c>
      <c r="H224" s="32">
        <f t="shared" si="5"/>
        <v>0.6322693169</v>
      </c>
      <c r="I224" s="32">
        <f t="shared" si="6"/>
        <v>0.09954013533</v>
      </c>
      <c r="J224" s="18">
        <f t="shared" si="7"/>
        <v>0</v>
      </c>
      <c r="K224" s="33">
        <f t="shared" si="13"/>
        <v>0.3361593169</v>
      </c>
      <c r="L224" s="18">
        <f t="shared" si="8"/>
        <v>0</v>
      </c>
      <c r="M224" s="35">
        <f t="shared" si="9"/>
        <v>0</v>
      </c>
      <c r="N224" s="34">
        <f t="shared" si="10"/>
        <v>0</v>
      </c>
      <c r="O224" s="31">
        <f t="shared" si="11"/>
        <v>0.3361593169</v>
      </c>
      <c r="P224" s="18">
        <f t="shared" si="12"/>
        <v>0</v>
      </c>
      <c r="Q224" s="32"/>
    </row>
    <row r="225" ht="15.75" customHeight="1">
      <c r="A225" s="2">
        <v>166.0</v>
      </c>
      <c r="B225" s="2">
        <v>1.27535500265681</v>
      </c>
      <c r="C225" s="18">
        <f t="shared" si="1"/>
        <v>0.2830239869</v>
      </c>
      <c r="D225" s="30">
        <v>0.0</v>
      </c>
      <c r="E225" s="31">
        <f t="shared" si="2"/>
        <v>0</v>
      </c>
      <c r="F225" s="31">
        <f t="shared" si="3"/>
        <v>0.2830239869</v>
      </c>
      <c r="G225" s="2">
        <f t="shared" si="16"/>
        <v>0.34745</v>
      </c>
      <c r="H225" s="32">
        <f t="shared" si="5"/>
        <v>0.6304739869</v>
      </c>
      <c r="I225" s="32">
        <f t="shared" si="6"/>
        <v>0.09833668425</v>
      </c>
      <c r="J225" s="18">
        <f t="shared" si="7"/>
        <v>0</v>
      </c>
      <c r="K225" s="33">
        <f t="shared" si="13"/>
        <v>0.2830239869</v>
      </c>
      <c r="L225" s="18">
        <f t="shared" si="8"/>
        <v>0</v>
      </c>
      <c r="M225" s="18">
        <f t="shared" si="9"/>
        <v>0</v>
      </c>
      <c r="N225" s="34">
        <f t="shared" si="10"/>
        <v>0</v>
      </c>
      <c r="O225" s="31">
        <f t="shared" si="11"/>
        <v>0.2830239869</v>
      </c>
      <c r="P225" s="18">
        <f t="shared" si="12"/>
        <v>0</v>
      </c>
      <c r="Q225" s="32"/>
    </row>
    <row r="226" ht="15.75" customHeight="1">
      <c r="A226" s="2">
        <v>167.0</v>
      </c>
      <c r="B226" s="2">
        <v>0.911929735997073</v>
      </c>
      <c r="C226" s="18">
        <f t="shared" si="1"/>
        <v>0.2023734483</v>
      </c>
      <c r="D226" s="30">
        <v>0.0</v>
      </c>
      <c r="E226" s="31">
        <f t="shared" si="2"/>
        <v>0</v>
      </c>
      <c r="F226" s="31">
        <f t="shared" si="3"/>
        <v>0.2023734483</v>
      </c>
      <c r="G226" s="2">
        <f t="shared" si="16"/>
        <v>0.34745</v>
      </c>
      <c r="H226" s="32">
        <f t="shared" si="5"/>
        <v>0.5498234483</v>
      </c>
      <c r="I226" s="32">
        <f t="shared" si="6"/>
        <v>0.0703146546</v>
      </c>
      <c r="J226" s="18">
        <f t="shared" si="7"/>
        <v>0</v>
      </c>
      <c r="K226" s="33">
        <f t="shared" si="13"/>
        <v>0.2023734483</v>
      </c>
      <c r="L226" s="18">
        <f t="shared" si="8"/>
        <v>0</v>
      </c>
      <c r="M226" s="18">
        <f t="shared" si="9"/>
        <v>0</v>
      </c>
      <c r="N226" s="34">
        <f t="shared" si="10"/>
        <v>0</v>
      </c>
      <c r="O226" s="31">
        <f t="shared" si="11"/>
        <v>0.2023734483</v>
      </c>
      <c r="P226" s="18">
        <f t="shared" si="12"/>
        <v>0</v>
      </c>
      <c r="Q226" s="32"/>
    </row>
    <row r="227" ht="15.75" customHeight="1">
      <c r="A227" s="2">
        <v>168.0</v>
      </c>
      <c r="B227" s="2">
        <v>0.736703907020146</v>
      </c>
      <c r="C227" s="18">
        <f t="shared" si="1"/>
        <v>0.1634877164</v>
      </c>
      <c r="D227" s="30">
        <v>0.0</v>
      </c>
      <c r="E227" s="31">
        <f t="shared" si="2"/>
        <v>0</v>
      </c>
      <c r="F227" s="31">
        <f t="shared" si="3"/>
        <v>0.1634877164</v>
      </c>
      <c r="G227" s="2">
        <f t="shared" si="16"/>
        <v>0.34745</v>
      </c>
      <c r="H227" s="32">
        <f t="shared" si="5"/>
        <v>0.5109377164</v>
      </c>
      <c r="I227" s="32">
        <f t="shared" si="6"/>
        <v>0.05680380705</v>
      </c>
      <c r="J227" s="18">
        <f t="shared" si="7"/>
        <v>0</v>
      </c>
      <c r="K227" s="33">
        <f t="shared" si="13"/>
        <v>0.1634877164</v>
      </c>
      <c r="L227" s="18">
        <f t="shared" si="8"/>
        <v>0</v>
      </c>
      <c r="M227" s="18">
        <f t="shared" si="9"/>
        <v>0</v>
      </c>
      <c r="N227" s="34">
        <f t="shared" si="10"/>
        <v>0</v>
      </c>
      <c r="O227" s="31">
        <f t="shared" si="11"/>
        <v>0.1634877164</v>
      </c>
      <c r="P227" s="18">
        <f t="shared" si="12"/>
        <v>0</v>
      </c>
      <c r="Q227" s="32"/>
    </row>
    <row r="228" ht="15.75" customHeight="1">
      <c r="A228" s="2">
        <v>169.0</v>
      </c>
      <c r="B228" s="2">
        <v>0.628316796312768</v>
      </c>
      <c r="C228" s="18">
        <f t="shared" si="1"/>
        <v>0.1394346863</v>
      </c>
      <c r="D228" s="30">
        <v>0.0</v>
      </c>
      <c r="E228" s="31">
        <f t="shared" si="2"/>
        <v>0</v>
      </c>
      <c r="F228" s="31">
        <f t="shared" si="3"/>
        <v>0.1394346863</v>
      </c>
      <c r="G228" s="2">
        <f t="shared" si="16"/>
        <v>0.34745</v>
      </c>
      <c r="H228" s="32">
        <f t="shared" si="5"/>
        <v>0.4868846863</v>
      </c>
      <c r="I228" s="32">
        <f t="shared" si="6"/>
        <v>0.04844658176</v>
      </c>
      <c r="J228" s="18">
        <f t="shared" si="7"/>
        <v>0</v>
      </c>
      <c r="K228" s="33">
        <f t="shared" si="13"/>
        <v>0.1394346863</v>
      </c>
      <c r="L228" s="18">
        <f t="shared" si="8"/>
        <v>0</v>
      </c>
      <c r="M228" s="18">
        <f t="shared" si="9"/>
        <v>0</v>
      </c>
      <c r="N228" s="34">
        <f t="shared" si="10"/>
        <v>0</v>
      </c>
      <c r="O228" s="31">
        <f t="shared" si="11"/>
        <v>0.1394346863</v>
      </c>
      <c r="P228" s="18">
        <f t="shared" si="12"/>
        <v>0</v>
      </c>
      <c r="Q228" s="32"/>
    </row>
    <row r="229" ht="15.75" customHeight="1">
      <c r="A229" s="2">
        <v>170.0</v>
      </c>
      <c r="B229" s="2">
        <v>0.584469283344783</v>
      </c>
      <c r="C229" s="18">
        <f t="shared" si="1"/>
        <v>0.1297041423</v>
      </c>
      <c r="D229" s="30">
        <v>0.0</v>
      </c>
      <c r="E229" s="31">
        <f t="shared" si="2"/>
        <v>0</v>
      </c>
      <c r="F229" s="31">
        <f t="shared" si="3"/>
        <v>0.1297041423</v>
      </c>
      <c r="G229" s="2">
        <f t="shared" si="16"/>
        <v>0.34745</v>
      </c>
      <c r="H229" s="32">
        <f t="shared" si="5"/>
        <v>0.4771541423</v>
      </c>
      <c r="I229" s="32">
        <f t="shared" si="6"/>
        <v>0.04506570425</v>
      </c>
      <c r="J229" s="18">
        <f t="shared" si="7"/>
        <v>0</v>
      </c>
      <c r="K229" s="33">
        <f t="shared" si="13"/>
        <v>0.1297041423</v>
      </c>
      <c r="L229" s="18">
        <f t="shared" si="8"/>
        <v>0</v>
      </c>
      <c r="M229" s="18">
        <f t="shared" si="9"/>
        <v>0</v>
      </c>
      <c r="N229" s="34">
        <f t="shared" si="10"/>
        <v>0</v>
      </c>
      <c r="O229" s="31">
        <f t="shared" si="11"/>
        <v>0.1297041423</v>
      </c>
      <c r="P229" s="18">
        <f t="shared" si="12"/>
        <v>0</v>
      </c>
      <c r="Q229" s="32"/>
    </row>
    <row r="230" ht="15.75" customHeight="1">
      <c r="A230" s="2">
        <v>171.0</v>
      </c>
      <c r="B230" s="2">
        <v>0.543742005382011</v>
      </c>
      <c r="C230" s="18">
        <f t="shared" si="1"/>
        <v>0.1206660341</v>
      </c>
      <c r="D230" s="30">
        <v>0.0</v>
      </c>
      <c r="E230" s="31">
        <f t="shared" si="2"/>
        <v>0</v>
      </c>
      <c r="F230" s="31">
        <f t="shared" si="3"/>
        <v>0.1206660341</v>
      </c>
      <c r="G230" s="2">
        <f t="shared" si="16"/>
        <v>0.34745</v>
      </c>
      <c r="H230" s="32">
        <f t="shared" si="5"/>
        <v>0.4681160341</v>
      </c>
      <c r="I230" s="32">
        <f t="shared" si="6"/>
        <v>0.04192541354</v>
      </c>
      <c r="J230" s="18">
        <f t="shared" si="7"/>
        <v>0</v>
      </c>
      <c r="K230" s="33">
        <f t="shared" si="13"/>
        <v>0.1206660341</v>
      </c>
      <c r="L230" s="18">
        <f t="shared" si="8"/>
        <v>0</v>
      </c>
      <c r="M230" s="18">
        <f t="shared" si="9"/>
        <v>0</v>
      </c>
      <c r="N230" s="34">
        <f t="shared" si="10"/>
        <v>0</v>
      </c>
      <c r="O230" s="31">
        <f t="shared" si="11"/>
        <v>0.1206660341</v>
      </c>
      <c r="P230" s="18">
        <f t="shared" si="12"/>
        <v>0</v>
      </c>
      <c r="Q230" s="32"/>
    </row>
    <row r="231" ht="15.75" customHeight="1">
      <c r="A231" s="2">
        <v>172.0</v>
      </c>
      <c r="B231" s="2">
        <v>0.553102710397648</v>
      </c>
      <c r="C231" s="18">
        <f t="shared" si="1"/>
        <v>0.1227433412</v>
      </c>
      <c r="D231" s="30">
        <v>0.0</v>
      </c>
      <c r="E231" s="31">
        <f t="shared" si="2"/>
        <v>0</v>
      </c>
      <c r="F231" s="31">
        <f t="shared" si="3"/>
        <v>0.1227433412</v>
      </c>
      <c r="G231" s="2">
        <f t="shared" si="16"/>
        <v>0.34745</v>
      </c>
      <c r="H231" s="32">
        <f t="shared" si="5"/>
        <v>0.4701933412</v>
      </c>
      <c r="I231" s="32">
        <f t="shared" si="6"/>
        <v>0.0426471739</v>
      </c>
      <c r="J231" s="18">
        <f t="shared" si="7"/>
        <v>0</v>
      </c>
      <c r="K231" s="33">
        <f t="shared" si="13"/>
        <v>0.1227433412</v>
      </c>
      <c r="L231" s="18">
        <f t="shared" si="8"/>
        <v>0</v>
      </c>
      <c r="M231" s="18">
        <f t="shared" si="9"/>
        <v>0</v>
      </c>
      <c r="N231" s="34">
        <f t="shared" si="10"/>
        <v>0</v>
      </c>
      <c r="O231" s="31">
        <f t="shared" si="11"/>
        <v>0.1227433412</v>
      </c>
      <c r="P231" s="18">
        <f t="shared" si="12"/>
        <v>0</v>
      </c>
      <c r="Q231" s="32"/>
    </row>
    <row r="232" ht="15.75" customHeight="1">
      <c r="A232" s="2">
        <v>173.0</v>
      </c>
      <c r="B232" s="2">
        <v>0.570181891478811</v>
      </c>
      <c r="C232" s="18">
        <f t="shared" si="1"/>
        <v>0.1265335156</v>
      </c>
      <c r="D232" s="30">
        <v>0.0</v>
      </c>
      <c r="E232" s="31">
        <f t="shared" si="2"/>
        <v>0</v>
      </c>
      <c r="F232" s="31">
        <f t="shared" si="3"/>
        <v>0.1265335156</v>
      </c>
      <c r="G232" s="2">
        <f t="shared" si="16"/>
        <v>0.34745</v>
      </c>
      <c r="H232" s="32">
        <f t="shared" si="5"/>
        <v>0.4739835156</v>
      </c>
      <c r="I232" s="32">
        <f t="shared" si="6"/>
        <v>0.04396407001</v>
      </c>
      <c r="J232" s="18">
        <f t="shared" si="7"/>
        <v>0</v>
      </c>
      <c r="K232" s="33">
        <f t="shared" si="13"/>
        <v>0.1265335156</v>
      </c>
      <c r="L232" s="18">
        <f t="shared" si="8"/>
        <v>0</v>
      </c>
      <c r="M232" s="18">
        <f t="shared" si="9"/>
        <v>0</v>
      </c>
      <c r="N232" s="34">
        <f t="shared" si="10"/>
        <v>0</v>
      </c>
      <c r="O232" s="31">
        <f t="shared" si="11"/>
        <v>0.1265335156</v>
      </c>
      <c r="P232" s="18">
        <f t="shared" si="12"/>
        <v>0</v>
      </c>
      <c r="Q232" s="32"/>
    </row>
    <row r="233" ht="15.75" customHeight="1">
      <c r="A233" s="2">
        <v>174.0</v>
      </c>
      <c r="B233" s="2">
        <v>0.748035286775917</v>
      </c>
      <c r="C233" s="18">
        <f t="shared" si="1"/>
        <v>0.1660023513</v>
      </c>
      <c r="D233" s="30">
        <v>0.0</v>
      </c>
      <c r="E233" s="31">
        <f t="shared" si="2"/>
        <v>0</v>
      </c>
      <c r="F233" s="31">
        <f t="shared" si="3"/>
        <v>0.1660023513</v>
      </c>
      <c r="G233" s="2">
        <f t="shared" si="16"/>
        <v>0.34745</v>
      </c>
      <c r="H233" s="32">
        <f t="shared" si="5"/>
        <v>0.5134523513</v>
      </c>
      <c r="I233" s="32">
        <f t="shared" si="6"/>
        <v>0.05767751696</v>
      </c>
      <c r="J233" s="18">
        <f t="shared" si="7"/>
        <v>0</v>
      </c>
      <c r="K233" s="33">
        <f t="shared" si="13"/>
        <v>0.1660023513</v>
      </c>
      <c r="L233" s="18">
        <f t="shared" si="8"/>
        <v>0</v>
      </c>
      <c r="M233" s="18">
        <f t="shared" si="9"/>
        <v>0</v>
      </c>
      <c r="N233" s="34">
        <f t="shared" si="10"/>
        <v>0</v>
      </c>
      <c r="O233" s="31">
        <f t="shared" si="11"/>
        <v>0.1660023513</v>
      </c>
      <c r="P233" s="18">
        <f t="shared" si="12"/>
        <v>0</v>
      </c>
      <c r="Q233" s="32"/>
    </row>
    <row r="234" ht="15.75" customHeight="1">
      <c r="A234" s="2">
        <v>175.0</v>
      </c>
      <c r="B234" s="2">
        <v>0.917513314427453</v>
      </c>
      <c r="C234" s="18">
        <f t="shared" si="1"/>
        <v>0.2036125437</v>
      </c>
      <c r="D234" s="30">
        <v>0.0</v>
      </c>
      <c r="E234" s="31">
        <f t="shared" si="2"/>
        <v>0</v>
      </c>
      <c r="F234" s="31">
        <f t="shared" si="3"/>
        <v>0.2036125437</v>
      </c>
      <c r="G234" s="2">
        <f t="shared" si="16"/>
        <v>0.34745</v>
      </c>
      <c r="H234" s="32">
        <f t="shared" si="5"/>
        <v>0.5510625437</v>
      </c>
      <c r="I234" s="32">
        <f t="shared" si="6"/>
        <v>0.07074517833</v>
      </c>
      <c r="J234" s="18">
        <f t="shared" si="7"/>
        <v>0</v>
      </c>
      <c r="K234" s="33">
        <f t="shared" si="13"/>
        <v>0.2036125437</v>
      </c>
      <c r="L234" s="18">
        <f t="shared" si="8"/>
        <v>0</v>
      </c>
      <c r="M234" s="18">
        <f t="shared" si="9"/>
        <v>0</v>
      </c>
      <c r="N234" s="34">
        <f t="shared" si="10"/>
        <v>0</v>
      </c>
      <c r="O234" s="31">
        <f t="shared" si="11"/>
        <v>0.2036125437</v>
      </c>
      <c r="P234" s="18">
        <f t="shared" si="12"/>
        <v>0</v>
      </c>
      <c r="Q234" s="32"/>
    </row>
    <row r="235" ht="15.75" customHeight="1">
      <c r="A235" s="2">
        <v>176.0</v>
      </c>
      <c r="B235" s="2">
        <v>0.973020652941232</v>
      </c>
      <c r="C235" s="18">
        <f t="shared" si="1"/>
        <v>0.2159306107</v>
      </c>
      <c r="D235" s="30">
        <v>15.0</v>
      </c>
      <c r="E235" s="31">
        <f t="shared" si="2"/>
        <v>0.01453488372</v>
      </c>
      <c r="F235" s="31">
        <f t="shared" si="3"/>
        <v>0.2013957269</v>
      </c>
      <c r="G235" s="2">
        <f t="shared" si="16"/>
        <v>0.34745</v>
      </c>
      <c r="H235" s="32">
        <f t="shared" si="5"/>
        <v>0.5633806107</v>
      </c>
      <c r="I235" s="32">
        <f t="shared" si="6"/>
        <v>0.06997494532</v>
      </c>
      <c r="J235" s="18">
        <f t="shared" si="7"/>
        <v>0</v>
      </c>
      <c r="K235" s="33">
        <f t="shared" si="13"/>
        <v>0.2013957269</v>
      </c>
      <c r="L235" s="18">
        <f t="shared" si="8"/>
        <v>0</v>
      </c>
      <c r="M235" s="18">
        <f t="shared" si="9"/>
        <v>0</v>
      </c>
      <c r="N235" s="34">
        <f t="shared" si="10"/>
        <v>0</v>
      </c>
      <c r="O235" s="31">
        <f t="shared" si="11"/>
        <v>0.2013957269</v>
      </c>
      <c r="P235" s="18">
        <f t="shared" si="12"/>
        <v>0</v>
      </c>
      <c r="Q235" s="32"/>
    </row>
    <row r="236" ht="15.75" customHeight="1">
      <c r="A236" s="2">
        <v>177.0</v>
      </c>
      <c r="B236" s="2">
        <v>1.02064529249447</v>
      </c>
      <c r="C236" s="18">
        <f t="shared" si="1"/>
        <v>0.2264993663</v>
      </c>
      <c r="D236" s="30">
        <v>68.0</v>
      </c>
      <c r="E236" s="31">
        <f t="shared" si="2"/>
        <v>0.06589147287</v>
      </c>
      <c r="F236" s="31">
        <f t="shared" si="3"/>
        <v>0.1606078934</v>
      </c>
      <c r="G236" s="2">
        <f t="shared" si="16"/>
        <v>0.34745</v>
      </c>
      <c r="H236" s="32">
        <f t="shared" si="5"/>
        <v>0.5739493663</v>
      </c>
      <c r="I236" s="32">
        <f t="shared" si="6"/>
        <v>0.05580321257</v>
      </c>
      <c r="J236" s="18">
        <f t="shared" si="7"/>
        <v>0</v>
      </c>
      <c r="K236" s="33">
        <f t="shared" si="13"/>
        <v>0.1606078934</v>
      </c>
      <c r="L236" s="18">
        <f t="shared" si="8"/>
        <v>0</v>
      </c>
      <c r="M236" s="18">
        <f t="shared" si="9"/>
        <v>0</v>
      </c>
      <c r="N236" s="34">
        <f t="shared" si="10"/>
        <v>0</v>
      </c>
      <c r="O236" s="31">
        <f t="shared" si="11"/>
        <v>0.1606078934</v>
      </c>
      <c r="P236" s="18">
        <f t="shared" si="12"/>
        <v>0</v>
      </c>
      <c r="Q236" s="32"/>
    </row>
    <row r="237" ht="15.75" customHeight="1">
      <c r="A237" s="2">
        <v>178.0</v>
      </c>
      <c r="B237" s="2">
        <v>1.04675673280125</v>
      </c>
      <c r="C237" s="18">
        <f t="shared" si="1"/>
        <v>0.2322939599</v>
      </c>
      <c r="D237" s="30">
        <v>114.0</v>
      </c>
      <c r="E237" s="31">
        <f t="shared" si="2"/>
        <v>0.1104651163</v>
      </c>
      <c r="F237" s="31">
        <f t="shared" si="3"/>
        <v>0.1218288436</v>
      </c>
      <c r="G237" s="2">
        <f t="shared" si="16"/>
        <v>0.34745</v>
      </c>
      <c r="H237" s="32">
        <f t="shared" si="5"/>
        <v>0.5797439599</v>
      </c>
      <c r="I237" s="32">
        <f t="shared" si="6"/>
        <v>0.04232943171</v>
      </c>
      <c r="J237" s="18">
        <f t="shared" si="7"/>
        <v>0</v>
      </c>
      <c r="K237" s="33">
        <f t="shared" si="13"/>
        <v>0.1218288436</v>
      </c>
      <c r="L237" s="18">
        <f t="shared" si="8"/>
        <v>0</v>
      </c>
      <c r="M237" s="18">
        <f t="shared" si="9"/>
        <v>0</v>
      </c>
      <c r="N237" s="34">
        <f t="shared" si="10"/>
        <v>0</v>
      </c>
      <c r="O237" s="31">
        <f t="shared" si="11"/>
        <v>0.1218288436</v>
      </c>
      <c r="P237" s="18">
        <f t="shared" si="12"/>
        <v>0</v>
      </c>
      <c r="Q237" s="32"/>
    </row>
    <row r="238" ht="15.75" customHeight="1">
      <c r="A238" s="2">
        <v>179.0</v>
      </c>
      <c r="B238" s="2">
        <v>1.0093139127387</v>
      </c>
      <c r="C238" s="18">
        <f t="shared" si="1"/>
        <v>0.2239847313</v>
      </c>
      <c r="D238" s="30">
        <v>225.0</v>
      </c>
      <c r="E238" s="31">
        <f t="shared" si="2"/>
        <v>0.2180232558</v>
      </c>
      <c r="F238" s="31">
        <f t="shared" si="3"/>
        <v>0.005961475506</v>
      </c>
      <c r="G238" s="2">
        <f t="shared" si="16"/>
        <v>0.34745</v>
      </c>
      <c r="H238" s="32">
        <f t="shared" si="5"/>
        <v>0.5714347313</v>
      </c>
      <c r="I238" s="32">
        <f t="shared" si="6"/>
        <v>0.002071314665</v>
      </c>
      <c r="J238" s="18">
        <f t="shared" si="7"/>
        <v>0</v>
      </c>
      <c r="K238" s="33">
        <f t="shared" si="13"/>
        <v>0.005961475506</v>
      </c>
      <c r="L238" s="18">
        <f t="shared" si="8"/>
        <v>0</v>
      </c>
      <c r="M238" s="18">
        <f t="shared" si="9"/>
        <v>0</v>
      </c>
      <c r="N238" s="34">
        <f t="shared" si="10"/>
        <v>0</v>
      </c>
      <c r="O238" s="31">
        <f t="shared" si="11"/>
        <v>0.005961475506</v>
      </c>
      <c r="P238" s="18">
        <f t="shared" si="12"/>
        <v>0</v>
      </c>
      <c r="Q238" s="32"/>
    </row>
    <row r="239" ht="15.75" customHeight="1">
      <c r="A239" s="2">
        <v>180.0</v>
      </c>
      <c r="B239" s="2">
        <v>1.07910864311845</v>
      </c>
      <c r="C239" s="18">
        <f t="shared" si="1"/>
        <v>0.2394734249</v>
      </c>
      <c r="D239" s="30">
        <v>217.0</v>
      </c>
      <c r="E239" s="31">
        <f t="shared" si="2"/>
        <v>0.2102713178</v>
      </c>
      <c r="F239" s="31">
        <f t="shared" si="3"/>
        <v>0.02920210708</v>
      </c>
      <c r="G239" s="2">
        <f t="shared" si="16"/>
        <v>0.34745</v>
      </c>
      <c r="H239" s="32">
        <f t="shared" si="5"/>
        <v>0.5869234249</v>
      </c>
      <c r="I239" s="32">
        <f t="shared" si="6"/>
        <v>0.01014627211</v>
      </c>
      <c r="J239" s="18">
        <f t="shared" si="7"/>
        <v>0</v>
      </c>
      <c r="K239" s="33">
        <f t="shared" si="13"/>
        <v>0.02920210708</v>
      </c>
      <c r="L239" s="18">
        <f t="shared" si="8"/>
        <v>0</v>
      </c>
      <c r="M239" s="18">
        <f t="shared" si="9"/>
        <v>0</v>
      </c>
      <c r="N239" s="34">
        <f t="shared" si="10"/>
        <v>0</v>
      </c>
      <c r="O239" s="31">
        <f t="shared" si="11"/>
        <v>0.02920210708</v>
      </c>
      <c r="P239" s="18">
        <f t="shared" si="12"/>
        <v>0</v>
      </c>
      <c r="Q239" s="32"/>
    </row>
    <row r="240" ht="15.75" customHeight="1">
      <c r="A240" s="2">
        <v>181.0</v>
      </c>
      <c r="B240" s="2">
        <v>0.962017718975483</v>
      </c>
      <c r="C240" s="18">
        <f t="shared" si="1"/>
        <v>0.2134888637</v>
      </c>
      <c r="D240" s="30">
        <v>240.0</v>
      </c>
      <c r="E240" s="31">
        <f t="shared" si="2"/>
        <v>0.2325581395</v>
      </c>
      <c r="F240" s="31">
        <f t="shared" si="3"/>
        <v>-0.01906927587</v>
      </c>
      <c r="G240" s="2">
        <f t="shared" si="16"/>
        <v>0.34745</v>
      </c>
      <c r="H240" s="32">
        <f t="shared" si="5"/>
        <v>0.5609388637</v>
      </c>
      <c r="I240" s="32">
        <f t="shared" si="6"/>
        <v>-0.006625619902</v>
      </c>
      <c r="J240" s="34">
        <f t="shared" si="7"/>
        <v>0.01906927587</v>
      </c>
      <c r="K240" s="33">
        <f t="shared" si="13"/>
        <v>0</v>
      </c>
      <c r="L240" s="18">
        <f t="shared" si="8"/>
        <v>0.01906927587</v>
      </c>
      <c r="M240" s="18">
        <f t="shared" si="9"/>
        <v>0</v>
      </c>
      <c r="N240" s="34">
        <f t="shared" si="10"/>
        <v>0.01906927587</v>
      </c>
      <c r="O240" s="31">
        <f t="shared" si="11"/>
        <v>0</v>
      </c>
      <c r="P240" s="18">
        <f t="shared" si="12"/>
        <v>-0.0003636372823</v>
      </c>
      <c r="Q240" s="32"/>
    </row>
    <row r="241" ht="15.75" customHeight="1">
      <c r="A241" s="2">
        <v>182.0</v>
      </c>
      <c r="B241" s="2">
        <v>0.955284580280024</v>
      </c>
      <c r="C241" s="18">
        <f t="shared" si="1"/>
        <v>0.2119946603</v>
      </c>
      <c r="D241" s="30">
        <v>272.0</v>
      </c>
      <c r="E241" s="31">
        <f t="shared" si="2"/>
        <v>0.2635658915</v>
      </c>
      <c r="F241" s="31">
        <f t="shared" si="3"/>
        <v>-0.05157123119</v>
      </c>
      <c r="G241" s="2">
        <f t="shared" si="16"/>
        <v>0.34745</v>
      </c>
      <c r="H241" s="32">
        <f t="shared" si="5"/>
        <v>0.5594446603</v>
      </c>
      <c r="I241" s="32">
        <f t="shared" si="6"/>
        <v>-0.01791842428</v>
      </c>
      <c r="J241" s="34">
        <f t="shared" si="7"/>
        <v>0.05157123119</v>
      </c>
      <c r="K241" s="33">
        <f t="shared" si="13"/>
        <v>0</v>
      </c>
      <c r="L241" s="18">
        <f t="shared" si="8"/>
        <v>0.05157123119</v>
      </c>
      <c r="M241" s="18">
        <f t="shared" si="9"/>
        <v>0</v>
      </c>
      <c r="N241" s="34">
        <f t="shared" si="10"/>
        <v>0.07064050706</v>
      </c>
      <c r="O241" s="31">
        <f t="shared" si="11"/>
        <v>0</v>
      </c>
      <c r="P241" s="18">
        <f t="shared" si="12"/>
        <v>-0.003643017921</v>
      </c>
      <c r="Q241" s="32"/>
    </row>
    <row r="242" ht="15.75" customHeight="1">
      <c r="A242" s="2">
        <v>183.0</v>
      </c>
      <c r="B242" s="2">
        <v>0.906838826251727</v>
      </c>
      <c r="C242" s="18">
        <f t="shared" si="1"/>
        <v>0.2012436847</v>
      </c>
      <c r="D242" s="30">
        <v>189.0</v>
      </c>
      <c r="E242" s="31">
        <f t="shared" si="2"/>
        <v>0.1831395349</v>
      </c>
      <c r="F242" s="31">
        <f t="shared" si="3"/>
        <v>0.01810414985</v>
      </c>
      <c r="G242" s="2">
        <f t="shared" si="16"/>
        <v>0.34745</v>
      </c>
      <c r="H242" s="32">
        <f t="shared" si="5"/>
        <v>0.5486936847</v>
      </c>
      <c r="I242" s="32">
        <f t="shared" si="6"/>
        <v>0.006290286864</v>
      </c>
      <c r="J242" s="18">
        <f t="shared" si="7"/>
        <v>0</v>
      </c>
      <c r="K242" s="33">
        <f t="shared" si="13"/>
        <v>0.01810414985</v>
      </c>
      <c r="L242" s="18">
        <f t="shared" si="8"/>
        <v>0</v>
      </c>
      <c r="M242" s="18">
        <f t="shared" si="9"/>
        <v>0</v>
      </c>
      <c r="N242" s="34">
        <f t="shared" si="10"/>
        <v>0.07064050706</v>
      </c>
      <c r="O242" s="31">
        <f t="shared" si="11"/>
        <v>0.01810414985</v>
      </c>
      <c r="P242" s="18">
        <f t="shared" si="12"/>
        <v>0.001278886325</v>
      </c>
      <c r="Q242" s="32"/>
    </row>
    <row r="243" ht="15.75" customHeight="1">
      <c r="A243" s="2">
        <v>184.0</v>
      </c>
      <c r="B243" s="2">
        <v>0.906510380461704</v>
      </c>
      <c r="C243" s="18">
        <f t="shared" si="1"/>
        <v>0.2011707968</v>
      </c>
      <c r="D243" s="30">
        <v>114.0</v>
      </c>
      <c r="E243" s="31">
        <f t="shared" si="2"/>
        <v>0.1104651163</v>
      </c>
      <c r="F243" s="31">
        <f t="shared" si="3"/>
        <v>0.09070568048</v>
      </c>
      <c r="G243" s="2">
        <f t="shared" si="16"/>
        <v>0.29611</v>
      </c>
      <c r="H243" s="32">
        <f t="shared" si="5"/>
        <v>0.4972807968</v>
      </c>
      <c r="I243" s="32">
        <f t="shared" si="6"/>
        <v>0.02685885905</v>
      </c>
      <c r="J243" s="18">
        <f t="shared" si="7"/>
        <v>0</v>
      </c>
      <c r="K243" s="33">
        <f t="shared" si="13"/>
        <v>0.09070568048</v>
      </c>
      <c r="L243" s="18">
        <f t="shared" si="8"/>
        <v>0</v>
      </c>
      <c r="M243" s="35">
        <f t="shared" si="9"/>
        <v>0.07064050706</v>
      </c>
      <c r="N243" s="34">
        <f t="shared" si="10"/>
        <v>0</v>
      </c>
      <c r="O243" s="31">
        <f t="shared" si="11"/>
        <v>0.02006517342</v>
      </c>
      <c r="P243" s="18">
        <f t="shared" si="12"/>
        <v>0</v>
      </c>
      <c r="Q243" s="32"/>
    </row>
    <row r="244" ht="15.75" customHeight="1">
      <c r="A244" s="2">
        <v>185.0</v>
      </c>
      <c r="B244" s="2">
        <v>1.0607156788772</v>
      </c>
      <c r="C244" s="18">
        <f t="shared" si="1"/>
        <v>0.2353916986</v>
      </c>
      <c r="D244" s="30">
        <v>24.0</v>
      </c>
      <c r="E244" s="31">
        <f t="shared" si="2"/>
        <v>0.02325581395</v>
      </c>
      <c r="F244" s="31">
        <f t="shared" si="3"/>
        <v>0.2121358846</v>
      </c>
      <c r="G244" s="2">
        <f t="shared" si="16"/>
        <v>0.29611</v>
      </c>
      <c r="H244" s="32">
        <f t="shared" si="5"/>
        <v>0.5315016986</v>
      </c>
      <c r="I244" s="32">
        <f t="shared" si="6"/>
        <v>0.0628155568</v>
      </c>
      <c r="J244" s="18">
        <f t="shared" si="7"/>
        <v>0</v>
      </c>
      <c r="K244" s="33">
        <f t="shared" si="13"/>
        <v>0.2121358846</v>
      </c>
      <c r="L244" s="18">
        <f t="shared" si="8"/>
        <v>0</v>
      </c>
      <c r="M244" s="35">
        <f t="shared" si="9"/>
        <v>0</v>
      </c>
      <c r="N244" s="34">
        <f t="shared" si="10"/>
        <v>0</v>
      </c>
      <c r="O244" s="31">
        <f t="shared" si="11"/>
        <v>0.2121358846</v>
      </c>
      <c r="P244" s="18">
        <f t="shared" si="12"/>
        <v>0</v>
      </c>
      <c r="Q244" s="32"/>
    </row>
    <row r="245" ht="15.75" customHeight="1">
      <c r="A245" s="2">
        <v>186.0</v>
      </c>
      <c r="B245" s="2">
        <v>1.33332568459575</v>
      </c>
      <c r="C245" s="18">
        <f t="shared" si="1"/>
        <v>0.2958887136</v>
      </c>
      <c r="D245" s="30">
        <v>0.0</v>
      </c>
      <c r="E245" s="31">
        <f t="shared" si="2"/>
        <v>0</v>
      </c>
      <c r="F245" s="31">
        <f t="shared" si="3"/>
        <v>0.2958887136</v>
      </c>
      <c r="G245" s="2">
        <f t="shared" si="16"/>
        <v>0.29611</v>
      </c>
      <c r="H245" s="32">
        <f t="shared" si="5"/>
        <v>0.5919987136</v>
      </c>
      <c r="I245" s="32">
        <f t="shared" si="6"/>
        <v>0.08761560697</v>
      </c>
      <c r="J245" s="18">
        <f t="shared" si="7"/>
        <v>0</v>
      </c>
      <c r="K245" s="33">
        <f t="shared" si="13"/>
        <v>0.2958887136</v>
      </c>
      <c r="L245" s="18">
        <f t="shared" si="8"/>
        <v>0</v>
      </c>
      <c r="M245" s="35">
        <f t="shared" si="9"/>
        <v>0</v>
      </c>
      <c r="N245" s="34">
        <f t="shared" si="10"/>
        <v>0</v>
      </c>
      <c r="O245" s="31">
        <f t="shared" si="11"/>
        <v>0.2958887136</v>
      </c>
      <c r="P245" s="18">
        <f t="shared" si="12"/>
        <v>0</v>
      </c>
      <c r="Q245" s="32"/>
    </row>
    <row r="246" ht="15.75" customHeight="1">
      <c r="A246" s="2">
        <v>187.0</v>
      </c>
      <c r="B246" s="2">
        <v>1.28717905109761</v>
      </c>
      <c r="C246" s="18">
        <f t="shared" si="1"/>
        <v>0.2856479538</v>
      </c>
      <c r="D246" s="30">
        <v>0.0</v>
      </c>
      <c r="E246" s="31">
        <f t="shared" si="2"/>
        <v>0</v>
      </c>
      <c r="F246" s="31">
        <f t="shared" si="3"/>
        <v>0.2856479538</v>
      </c>
      <c r="G246" s="2">
        <f t="shared" si="16"/>
        <v>0.29611</v>
      </c>
      <c r="H246" s="32">
        <f t="shared" si="5"/>
        <v>0.5817579538</v>
      </c>
      <c r="I246" s="32">
        <f t="shared" si="6"/>
        <v>0.0845832156</v>
      </c>
      <c r="J246" s="18">
        <f t="shared" si="7"/>
        <v>0</v>
      </c>
      <c r="K246" s="33">
        <f t="shared" si="13"/>
        <v>0.2856479538</v>
      </c>
      <c r="L246" s="18">
        <f t="shared" si="8"/>
        <v>0</v>
      </c>
      <c r="M246" s="35">
        <f t="shared" si="9"/>
        <v>0</v>
      </c>
      <c r="N246" s="34">
        <f t="shared" si="10"/>
        <v>0</v>
      </c>
      <c r="O246" s="31">
        <f t="shared" si="11"/>
        <v>0.2856479538</v>
      </c>
      <c r="P246" s="18">
        <f t="shared" si="12"/>
        <v>0</v>
      </c>
      <c r="Q246" s="32"/>
    </row>
    <row r="247" ht="15.75" customHeight="1">
      <c r="A247" s="2">
        <v>188.0</v>
      </c>
      <c r="B247" s="2">
        <v>1.33365413038577</v>
      </c>
      <c r="C247" s="18">
        <f t="shared" si="1"/>
        <v>0.2959616015</v>
      </c>
      <c r="D247" s="30">
        <v>0.0</v>
      </c>
      <c r="E247" s="31">
        <f t="shared" si="2"/>
        <v>0</v>
      </c>
      <c r="F247" s="31">
        <f t="shared" si="3"/>
        <v>0.2959616015</v>
      </c>
      <c r="G247" s="2">
        <f t="shared" si="16"/>
        <v>0.29611</v>
      </c>
      <c r="H247" s="32">
        <f t="shared" si="5"/>
        <v>0.5920716015</v>
      </c>
      <c r="I247" s="32">
        <f t="shared" si="6"/>
        <v>0.08763718983</v>
      </c>
      <c r="J247" s="18">
        <f t="shared" si="7"/>
        <v>0</v>
      </c>
      <c r="K247" s="33">
        <f t="shared" si="13"/>
        <v>0.2959616015</v>
      </c>
      <c r="L247" s="18">
        <f t="shared" si="8"/>
        <v>0</v>
      </c>
      <c r="M247" s="35">
        <f t="shared" si="9"/>
        <v>0</v>
      </c>
      <c r="N247" s="34">
        <f t="shared" si="10"/>
        <v>0</v>
      </c>
      <c r="O247" s="31">
        <f t="shared" si="11"/>
        <v>0.2959616015</v>
      </c>
      <c r="P247" s="18">
        <f t="shared" si="12"/>
        <v>0</v>
      </c>
      <c r="Q247" s="32"/>
    </row>
    <row r="248" ht="15.75" customHeight="1">
      <c r="A248" s="2">
        <v>189.0</v>
      </c>
      <c r="B248" s="2">
        <v>1.38554856520931</v>
      </c>
      <c r="C248" s="18">
        <f t="shared" si="1"/>
        <v>0.3074779008</v>
      </c>
      <c r="D248" s="30">
        <v>0.0</v>
      </c>
      <c r="E248" s="31">
        <f t="shared" si="2"/>
        <v>0</v>
      </c>
      <c r="F248" s="31">
        <f t="shared" si="3"/>
        <v>0.3074779008</v>
      </c>
      <c r="G248" s="2">
        <f t="shared" si="16"/>
        <v>0.29611</v>
      </c>
      <c r="H248" s="32">
        <f t="shared" si="5"/>
        <v>0.6035879008</v>
      </c>
      <c r="I248" s="32">
        <f t="shared" si="6"/>
        <v>0.0910472812</v>
      </c>
      <c r="J248" s="18">
        <f t="shared" si="7"/>
        <v>0</v>
      </c>
      <c r="K248" s="33">
        <f t="shared" si="13"/>
        <v>0.3074779008</v>
      </c>
      <c r="L248" s="18">
        <f t="shared" si="8"/>
        <v>0</v>
      </c>
      <c r="M248" s="35">
        <f t="shared" si="9"/>
        <v>0</v>
      </c>
      <c r="N248" s="34">
        <f t="shared" si="10"/>
        <v>0</v>
      </c>
      <c r="O248" s="31">
        <f t="shared" si="11"/>
        <v>0.3074779008</v>
      </c>
      <c r="P248" s="18">
        <f t="shared" si="12"/>
        <v>0</v>
      </c>
      <c r="Q248" s="32"/>
    </row>
    <row r="249" ht="15.75" customHeight="1">
      <c r="A249" s="2">
        <v>190.0</v>
      </c>
      <c r="B249" s="2">
        <v>1.248750893665</v>
      </c>
      <c r="C249" s="18">
        <f t="shared" si="1"/>
        <v>0.2771200613</v>
      </c>
      <c r="D249" s="30">
        <v>0.0</v>
      </c>
      <c r="E249" s="31">
        <f t="shared" si="2"/>
        <v>0</v>
      </c>
      <c r="F249" s="31">
        <f t="shared" si="3"/>
        <v>0.2771200613</v>
      </c>
      <c r="G249" s="2">
        <f t="shared" si="16"/>
        <v>0.34745</v>
      </c>
      <c r="H249" s="32">
        <f t="shared" si="5"/>
        <v>0.6245700613</v>
      </c>
      <c r="I249" s="32">
        <f t="shared" si="6"/>
        <v>0.09628536531</v>
      </c>
      <c r="J249" s="18">
        <f t="shared" si="7"/>
        <v>0</v>
      </c>
      <c r="K249" s="33">
        <f t="shared" si="13"/>
        <v>0.2771200613</v>
      </c>
      <c r="L249" s="18">
        <f t="shared" si="8"/>
        <v>0</v>
      </c>
      <c r="M249" s="18">
        <f t="shared" si="9"/>
        <v>0</v>
      </c>
      <c r="N249" s="34">
        <f t="shared" si="10"/>
        <v>0</v>
      </c>
      <c r="O249" s="31">
        <f t="shared" si="11"/>
        <v>0.2771200613</v>
      </c>
      <c r="P249" s="18">
        <f t="shared" si="12"/>
        <v>0</v>
      </c>
      <c r="Q249" s="32"/>
    </row>
    <row r="250" ht="15.75" customHeight="1">
      <c r="A250" s="2">
        <v>191.0</v>
      </c>
      <c r="B250" s="2">
        <v>0.922768447067811</v>
      </c>
      <c r="C250" s="18">
        <f t="shared" si="1"/>
        <v>0.2047787513</v>
      </c>
      <c r="D250" s="30">
        <v>0.0</v>
      </c>
      <c r="E250" s="31">
        <f t="shared" si="2"/>
        <v>0</v>
      </c>
      <c r="F250" s="31">
        <f t="shared" si="3"/>
        <v>0.2047787513</v>
      </c>
      <c r="G250" s="2">
        <f t="shared" si="16"/>
        <v>0.34745</v>
      </c>
      <c r="H250" s="32">
        <f t="shared" si="5"/>
        <v>0.5522287513</v>
      </c>
      <c r="I250" s="32">
        <f t="shared" si="6"/>
        <v>0.07115037713</v>
      </c>
      <c r="J250" s="18">
        <f t="shared" si="7"/>
        <v>0</v>
      </c>
      <c r="K250" s="33">
        <f t="shared" si="13"/>
        <v>0.2047787513</v>
      </c>
      <c r="L250" s="18">
        <f t="shared" si="8"/>
        <v>0</v>
      </c>
      <c r="M250" s="18">
        <f t="shared" si="9"/>
        <v>0</v>
      </c>
      <c r="N250" s="34">
        <f t="shared" si="10"/>
        <v>0</v>
      </c>
      <c r="O250" s="31">
        <f t="shared" si="11"/>
        <v>0.2047787513</v>
      </c>
      <c r="P250" s="18">
        <f t="shared" si="12"/>
        <v>0</v>
      </c>
      <c r="Q250" s="32"/>
    </row>
    <row r="251" ht="15.75" customHeight="1">
      <c r="A251" s="2">
        <v>192.0</v>
      </c>
      <c r="B251" s="2">
        <v>0.704351996702944</v>
      </c>
      <c r="C251" s="18">
        <f t="shared" si="1"/>
        <v>0.1563082513</v>
      </c>
      <c r="D251" s="30">
        <v>0.0</v>
      </c>
      <c r="E251" s="31">
        <f t="shared" si="2"/>
        <v>0</v>
      </c>
      <c r="F251" s="31">
        <f t="shared" si="3"/>
        <v>0.1563082513</v>
      </c>
      <c r="G251" s="2">
        <f t="shared" si="16"/>
        <v>0.34745</v>
      </c>
      <c r="H251" s="32">
        <f t="shared" si="5"/>
        <v>0.5037582513</v>
      </c>
      <c r="I251" s="32">
        <f t="shared" si="6"/>
        <v>0.05430930192</v>
      </c>
      <c r="J251" s="18">
        <f t="shared" si="7"/>
        <v>0</v>
      </c>
      <c r="K251" s="33">
        <f t="shared" si="13"/>
        <v>0.1563082513</v>
      </c>
      <c r="L251" s="18">
        <f t="shared" si="8"/>
        <v>0</v>
      </c>
      <c r="M251" s="18">
        <f t="shared" si="9"/>
        <v>0</v>
      </c>
      <c r="N251" s="34">
        <f t="shared" si="10"/>
        <v>0</v>
      </c>
      <c r="O251" s="31">
        <f t="shared" si="11"/>
        <v>0.1563082513</v>
      </c>
      <c r="P251" s="18">
        <f t="shared" si="12"/>
        <v>0</v>
      </c>
      <c r="Q251" s="32"/>
    </row>
    <row r="252" ht="15.75" customHeight="1">
      <c r="A252" s="2">
        <v>193.0</v>
      </c>
      <c r="B252" s="2">
        <v>0.625689229992589</v>
      </c>
      <c r="C252" s="18">
        <f t="shared" si="1"/>
        <v>0.1388515825</v>
      </c>
      <c r="D252" s="30">
        <v>0.0</v>
      </c>
      <c r="E252" s="31">
        <f t="shared" si="2"/>
        <v>0</v>
      </c>
      <c r="F252" s="31">
        <f t="shared" si="3"/>
        <v>0.1388515825</v>
      </c>
      <c r="G252" s="2">
        <f t="shared" si="16"/>
        <v>0.34745</v>
      </c>
      <c r="H252" s="32">
        <f t="shared" si="5"/>
        <v>0.4863015825</v>
      </c>
      <c r="I252" s="32">
        <f t="shared" si="6"/>
        <v>0.04824398236</v>
      </c>
      <c r="J252" s="18">
        <f t="shared" si="7"/>
        <v>0</v>
      </c>
      <c r="K252" s="33">
        <f t="shared" si="13"/>
        <v>0.1388515825</v>
      </c>
      <c r="L252" s="18">
        <f t="shared" si="8"/>
        <v>0</v>
      </c>
      <c r="M252" s="18">
        <f t="shared" si="9"/>
        <v>0</v>
      </c>
      <c r="N252" s="34">
        <f t="shared" si="10"/>
        <v>0</v>
      </c>
      <c r="O252" s="31">
        <f t="shared" si="11"/>
        <v>0.1388515825</v>
      </c>
      <c r="P252" s="18">
        <f t="shared" si="12"/>
        <v>0</v>
      </c>
      <c r="Q252" s="32"/>
    </row>
    <row r="253" ht="15.75" customHeight="1">
      <c r="A253" s="2">
        <v>194.0</v>
      </c>
      <c r="B253" s="2">
        <v>0.591366644935253</v>
      </c>
      <c r="C253" s="18">
        <f t="shared" si="1"/>
        <v>0.1312347897</v>
      </c>
      <c r="D253" s="30">
        <v>0.0</v>
      </c>
      <c r="E253" s="31">
        <f t="shared" si="2"/>
        <v>0</v>
      </c>
      <c r="F253" s="31">
        <f t="shared" si="3"/>
        <v>0.1312347897</v>
      </c>
      <c r="G253" s="2">
        <f t="shared" si="16"/>
        <v>0.34745</v>
      </c>
      <c r="H253" s="32">
        <f t="shared" si="5"/>
        <v>0.4786847897</v>
      </c>
      <c r="I253" s="32">
        <f t="shared" si="6"/>
        <v>0.04559752768</v>
      </c>
      <c r="J253" s="18">
        <f t="shared" si="7"/>
        <v>0</v>
      </c>
      <c r="K253" s="33">
        <f t="shared" si="13"/>
        <v>0.1312347897</v>
      </c>
      <c r="L253" s="18">
        <f t="shared" si="8"/>
        <v>0</v>
      </c>
      <c r="M253" s="18">
        <f t="shared" si="9"/>
        <v>0</v>
      </c>
      <c r="N253" s="34">
        <f t="shared" si="10"/>
        <v>0</v>
      </c>
      <c r="O253" s="31">
        <f t="shared" si="11"/>
        <v>0.1312347897</v>
      </c>
      <c r="P253" s="18">
        <f t="shared" si="12"/>
        <v>0</v>
      </c>
      <c r="Q253" s="32"/>
    </row>
    <row r="254" ht="15.75" customHeight="1">
      <c r="A254" s="2">
        <v>195.0</v>
      </c>
      <c r="B254" s="2">
        <v>0.57560124701418</v>
      </c>
      <c r="C254" s="18">
        <f t="shared" si="1"/>
        <v>0.1277361671</v>
      </c>
      <c r="D254" s="30">
        <v>0.0</v>
      </c>
      <c r="E254" s="31">
        <f t="shared" si="2"/>
        <v>0</v>
      </c>
      <c r="F254" s="31">
        <f t="shared" si="3"/>
        <v>0.1277361671</v>
      </c>
      <c r="G254" s="2">
        <f t="shared" si="16"/>
        <v>0.34745</v>
      </c>
      <c r="H254" s="32">
        <f t="shared" si="5"/>
        <v>0.4751861671</v>
      </c>
      <c r="I254" s="32">
        <f t="shared" si="6"/>
        <v>0.04438193127</v>
      </c>
      <c r="J254" s="18">
        <f t="shared" si="7"/>
        <v>0</v>
      </c>
      <c r="K254" s="33">
        <f t="shared" si="13"/>
        <v>0.1277361671</v>
      </c>
      <c r="L254" s="18">
        <f t="shared" si="8"/>
        <v>0</v>
      </c>
      <c r="M254" s="18">
        <f t="shared" si="9"/>
        <v>0</v>
      </c>
      <c r="N254" s="34">
        <f t="shared" si="10"/>
        <v>0</v>
      </c>
      <c r="O254" s="31">
        <f t="shared" si="11"/>
        <v>0.1277361671</v>
      </c>
      <c r="P254" s="18">
        <f t="shared" si="12"/>
        <v>0</v>
      </c>
      <c r="Q254" s="32"/>
    </row>
    <row r="255" ht="15.75" customHeight="1">
      <c r="A255" s="2">
        <v>196.0</v>
      </c>
      <c r="B255" s="2">
        <v>0.564105644363397</v>
      </c>
      <c r="C255" s="18">
        <f t="shared" si="1"/>
        <v>0.1251850882</v>
      </c>
      <c r="D255" s="30">
        <v>0.0</v>
      </c>
      <c r="E255" s="31">
        <f t="shared" si="2"/>
        <v>0</v>
      </c>
      <c r="F255" s="31">
        <f t="shared" si="3"/>
        <v>0.1251850882</v>
      </c>
      <c r="G255" s="2">
        <f t="shared" si="16"/>
        <v>0.34745</v>
      </c>
      <c r="H255" s="32">
        <f t="shared" si="5"/>
        <v>0.4726350882</v>
      </c>
      <c r="I255" s="32">
        <f t="shared" si="6"/>
        <v>0.0434955589</v>
      </c>
      <c r="J255" s="18">
        <f t="shared" si="7"/>
        <v>0</v>
      </c>
      <c r="K255" s="33">
        <f t="shared" si="13"/>
        <v>0.1251850882</v>
      </c>
      <c r="L255" s="18">
        <f t="shared" si="8"/>
        <v>0</v>
      </c>
      <c r="M255" s="18">
        <f t="shared" si="9"/>
        <v>0</v>
      </c>
      <c r="N255" s="34">
        <f t="shared" si="10"/>
        <v>0</v>
      </c>
      <c r="O255" s="31">
        <f t="shared" si="11"/>
        <v>0.1251850882</v>
      </c>
      <c r="P255" s="18">
        <f t="shared" si="12"/>
        <v>0</v>
      </c>
      <c r="Q255" s="32"/>
    </row>
    <row r="256" ht="15.75" customHeight="1">
      <c r="A256" s="2">
        <v>197.0</v>
      </c>
      <c r="B256" s="2">
        <v>0.582005939919616</v>
      </c>
      <c r="C256" s="18">
        <f t="shared" si="1"/>
        <v>0.1291574826</v>
      </c>
      <c r="D256" s="30">
        <v>0.0</v>
      </c>
      <c r="E256" s="31">
        <f t="shared" si="2"/>
        <v>0</v>
      </c>
      <c r="F256" s="31">
        <f t="shared" si="3"/>
        <v>0.1291574826</v>
      </c>
      <c r="G256" s="2">
        <f t="shared" si="16"/>
        <v>0.34745</v>
      </c>
      <c r="H256" s="32">
        <f t="shared" si="5"/>
        <v>0.4766074826</v>
      </c>
      <c r="I256" s="32">
        <f t="shared" si="6"/>
        <v>0.04487576731</v>
      </c>
      <c r="J256" s="18">
        <f t="shared" si="7"/>
        <v>0</v>
      </c>
      <c r="K256" s="33">
        <f t="shared" si="13"/>
        <v>0.1291574826</v>
      </c>
      <c r="L256" s="18">
        <f t="shared" si="8"/>
        <v>0</v>
      </c>
      <c r="M256" s="18">
        <f t="shared" si="9"/>
        <v>0</v>
      </c>
      <c r="N256" s="34">
        <f t="shared" si="10"/>
        <v>0</v>
      </c>
      <c r="O256" s="31">
        <f t="shared" si="11"/>
        <v>0.1291574826</v>
      </c>
      <c r="P256" s="18">
        <f t="shared" si="12"/>
        <v>0</v>
      </c>
      <c r="Q256" s="32"/>
    </row>
    <row r="257" ht="15.75" customHeight="1">
      <c r="A257" s="2">
        <v>198.0</v>
      </c>
      <c r="B257" s="2">
        <v>0.697618858007485</v>
      </c>
      <c r="C257" s="18">
        <f t="shared" si="1"/>
        <v>0.1548140479</v>
      </c>
      <c r="D257" s="30">
        <v>0.0</v>
      </c>
      <c r="E257" s="31">
        <f t="shared" si="2"/>
        <v>0</v>
      </c>
      <c r="F257" s="31">
        <f t="shared" si="3"/>
        <v>0.1548140479</v>
      </c>
      <c r="G257" s="2">
        <f t="shared" si="16"/>
        <v>0.34745</v>
      </c>
      <c r="H257" s="32">
        <f t="shared" si="5"/>
        <v>0.5022640479</v>
      </c>
      <c r="I257" s="32">
        <f t="shared" si="6"/>
        <v>0.05379014096</v>
      </c>
      <c r="J257" s="18">
        <f t="shared" si="7"/>
        <v>0</v>
      </c>
      <c r="K257" s="33">
        <f t="shared" si="13"/>
        <v>0.1548140479</v>
      </c>
      <c r="L257" s="18">
        <f t="shared" si="8"/>
        <v>0</v>
      </c>
      <c r="M257" s="18">
        <f t="shared" si="9"/>
        <v>0</v>
      </c>
      <c r="N257" s="34">
        <f t="shared" si="10"/>
        <v>0</v>
      </c>
      <c r="O257" s="31">
        <f t="shared" si="11"/>
        <v>0.1548140479</v>
      </c>
      <c r="P257" s="18">
        <f t="shared" si="12"/>
        <v>0</v>
      </c>
      <c r="Q257" s="32"/>
    </row>
    <row r="258" ht="15.75" customHeight="1">
      <c r="A258" s="2">
        <v>199.0</v>
      </c>
      <c r="B258" s="2">
        <v>0.869888674874212</v>
      </c>
      <c r="C258" s="18">
        <f t="shared" si="1"/>
        <v>0.1930437881</v>
      </c>
      <c r="D258" s="30">
        <v>0.0</v>
      </c>
      <c r="E258" s="31">
        <f t="shared" si="2"/>
        <v>0</v>
      </c>
      <c r="F258" s="31">
        <f t="shared" si="3"/>
        <v>0.1930437881</v>
      </c>
      <c r="G258" s="2">
        <f t="shared" si="16"/>
        <v>0.34745</v>
      </c>
      <c r="H258" s="32">
        <f t="shared" si="5"/>
        <v>0.5404937881</v>
      </c>
      <c r="I258" s="32">
        <f t="shared" si="6"/>
        <v>0.06707306418</v>
      </c>
      <c r="J258" s="18">
        <f t="shared" si="7"/>
        <v>0</v>
      </c>
      <c r="K258" s="33">
        <f t="shared" si="13"/>
        <v>0.1930437881</v>
      </c>
      <c r="L258" s="18">
        <f t="shared" si="8"/>
        <v>0</v>
      </c>
      <c r="M258" s="18">
        <f t="shared" si="9"/>
        <v>0</v>
      </c>
      <c r="N258" s="34">
        <f t="shared" si="10"/>
        <v>0</v>
      </c>
      <c r="O258" s="31">
        <f t="shared" si="11"/>
        <v>0.1930437881</v>
      </c>
      <c r="P258" s="18">
        <f t="shared" si="12"/>
        <v>0</v>
      </c>
      <c r="Q258" s="32"/>
    </row>
    <row r="259" ht="15.75" customHeight="1">
      <c r="A259" s="2">
        <v>200.0</v>
      </c>
      <c r="B259" s="2">
        <v>1.07221128152798</v>
      </c>
      <c r="C259" s="18">
        <f t="shared" si="1"/>
        <v>0.2379427775</v>
      </c>
      <c r="D259" s="30">
        <v>7.0</v>
      </c>
      <c r="E259" s="31">
        <f t="shared" si="2"/>
        <v>0.006782945736</v>
      </c>
      <c r="F259" s="31">
        <f t="shared" si="3"/>
        <v>0.2311598318</v>
      </c>
      <c r="G259" s="2">
        <f t="shared" si="16"/>
        <v>0.34745</v>
      </c>
      <c r="H259" s="32">
        <f t="shared" si="5"/>
        <v>0.5853927775</v>
      </c>
      <c r="I259" s="32">
        <f t="shared" si="6"/>
        <v>0.08031648356</v>
      </c>
      <c r="J259" s="18">
        <f t="shared" si="7"/>
        <v>0</v>
      </c>
      <c r="K259" s="33">
        <f t="shared" si="13"/>
        <v>0.2311598318</v>
      </c>
      <c r="L259" s="18">
        <f t="shared" si="8"/>
        <v>0</v>
      </c>
      <c r="M259" s="18">
        <f t="shared" si="9"/>
        <v>0</v>
      </c>
      <c r="N259" s="34">
        <f t="shared" si="10"/>
        <v>0</v>
      </c>
      <c r="O259" s="31">
        <f t="shared" si="11"/>
        <v>0.2311598318</v>
      </c>
      <c r="P259" s="18">
        <f t="shared" si="12"/>
        <v>0</v>
      </c>
      <c r="Q259" s="32"/>
    </row>
    <row r="260" ht="15.75" customHeight="1">
      <c r="A260" s="2">
        <v>201.0</v>
      </c>
      <c r="B260" s="2">
        <v>1.0930675891944</v>
      </c>
      <c r="C260" s="18">
        <f t="shared" si="1"/>
        <v>0.2425711636</v>
      </c>
      <c r="D260" s="30">
        <v>16.0</v>
      </c>
      <c r="E260" s="31">
        <f t="shared" si="2"/>
        <v>0.01550387597</v>
      </c>
      <c r="F260" s="31">
        <f t="shared" si="3"/>
        <v>0.2270672877</v>
      </c>
      <c r="G260" s="2">
        <f t="shared" si="16"/>
        <v>0.34745</v>
      </c>
      <c r="H260" s="32">
        <f t="shared" si="5"/>
        <v>0.5900211636</v>
      </c>
      <c r="I260" s="32">
        <f t="shared" si="6"/>
        <v>0.0788945291</v>
      </c>
      <c r="J260" s="18">
        <f t="shared" si="7"/>
        <v>0</v>
      </c>
      <c r="K260" s="33">
        <f t="shared" si="13"/>
        <v>0.2270672877</v>
      </c>
      <c r="L260" s="18">
        <f t="shared" si="8"/>
        <v>0</v>
      </c>
      <c r="M260" s="18">
        <f t="shared" si="9"/>
        <v>0</v>
      </c>
      <c r="N260" s="34">
        <f t="shared" si="10"/>
        <v>0</v>
      </c>
      <c r="O260" s="31">
        <f t="shared" si="11"/>
        <v>0.2270672877</v>
      </c>
      <c r="P260" s="18">
        <f t="shared" si="12"/>
        <v>0</v>
      </c>
      <c r="Q260" s="32"/>
    </row>
    <row r="261" ht="15.75" customHeight="1">
      <c r="A261" s="2">
        <v>202.0</v>
      </c>
      <c r="B261" s="2">
        <v>1.08436377575881</v>
      </c>
      <c r="C261" s="18">
        <f t="shared" si="1"/>
        <v>0.2406396324</v>
      </c>
      <c r="D261" s="30">
        <v>28.0</v>
      </c>
      <c r="E261" s="31">
        <f t="shared" si="2"/>
        <v>0.02713178295</v>
      </c>
      <c r="F261" s="31">
        <f t="shared" si="3"/>
        <v>0.2135078495</v>
      </c>
      <c r="G261" s="2">
        <f t="shared" si="16"/>
        <v>0.34745</v>
      </c>
      <c r="H261" s="32">
        <f t="shared" si="5"/>
        <v>0.5880896324</v>
      </c>
      <c r="I261" s="32">
        <f t="shared" si="6"/>
        <v>0.0741833023</v>
      </c>
      <c r="J261" s="18">
        <f t="shared" si="7"/>
        <v>0</v>
      </c>
      <c r="K261" s="33">
        <f t="shared" si="13"/>
        <v>0.2135078495</v>
      </c>
      <c r="L261" s="18">
        <f t="shared" si="8"/>
        <v>0</v>
      </c>
      <c r="M261" s="18">
        <f t="shared" si="9"/>
        <v>0</v>
      </c>
      <c r="N261" s="34">
        <f t="shared" si="10"/>
        <v>0</v>
      </c>
      <c r="O261" s="31">
        <f t="shared" si="11"/>
        <v>0.2135078495</v>
      </c>
      <c r="P261" s="18">
        <f t="shared" si="12"/>
        <v>0</v>
      </c>
      <c r="Q261" s="32"/>
    </row>
    <row r="262" ht="15.75" customHeight="1">
      <c r="A262" s="2">
        <v>203.0</v>
      </c>
      <c r="B262" s="2">
        <v>1.05217608833662</v>
      </c>
      <c r="C262" s="18">
        <f t="shared" si="1"/>
        <v>0.2334966114</v>
      </c>
      <c r="D262" s="30">
        <v>25.0</v>
      </c>
      <c r="E262" s="31">
        <f t="shared" si="2"/>
        <v>0.0242248062</v>
      </c>
      <c r="F262" s="31">
        <f t="shared" si="3"/>
        <v>0.2092718052</v>
      </c>
      <c r="G262" s="2">
        <f t="shared" si="16"/>
        <v>0.34745</v>
      </c>
      <c r="H262" s="32">
        <f t="shared" si="5"/>
        <v>0.5809466114</v>
      </c>
      <c r="I262" s="32">
        <f t="shared" si="6"/>
        <v>0.07271148871</v>
      </c>
      <c r="J262" s="18">
        <f t="shared" si="7"/>
        <v>0</v>
      </c>
      <c r="K262" s="33">
        <f t="shared" si="13"/>
        <v>0.2092718052</v>
      </c>
      <c r="L262" s="18">
        <f t="shared" si="8"/>
        <v>0</v>
      </c>
      <c r="M262" s="18">
        <f t="shared" si="9"/>
        <v>0</v>
      </c>
      <c r="N262" s="34">
        <f t="shared" si="10"/>
        <v>0</v>
      </c>
      <c r="O262" s="31">
        <f t="shared" si="11"/>
        <v>0.2092718052</v>
      </c>
      <c r="P262" s="18">
        <f t="shared" si="12"/>
        <v>0</v>
      </c>
      <c r="Q262" s="32"/>
    </row>
    <row r="263" ht="15.75" customHeight="1">
      <c r="A263" s="2">
        <v>204.0</v>
      </c>
      <c r="B263" s="2">
        <v>1.06317902230236</v>
      </c>
      <c r="C263" s="18">
        <f t="shared" si="1"/>
        <v>0.2359383584</v>
      </c>
      <c r="D263" s="30">
        <v>48.0</v>
      </c>
      <c r="E263" s="31">
        <f t="shared" si="2"/>
        <v>0.04651162791</v>
      </c>
      <c r="F263" s="31">
        <f t="shared" si="3"/>
        <v>0.1894267305</v>
      </c>
      <c r="G263" s="2">
        <f t="shared" si="16"/>
        <v>0.34745</v>
      </c>
      <c r="H263" s="32">
        <f t="shared" si="5"/>
        <v>0.5833883584</v>
      </c>
      <c r="I263" s="32">
        <f t="shared" si="6"/>
        <v>0.0658163175</v>
      </c>
      <c r="J263" s="18">
        <f t="shared" si="7"/>
        <v>0</v>
      </c>
      <c r="K263" s="33">
        <f t="shared" si="13"/>
        <v>0.1894267305</v>
      </c>
      <c r="L263" s="18">
        <f t="shared" si="8"/>
        <v>0</v>
      </c>
      <c r="M263" s="18">
        <f t="shared" si="9"/>
        <v>0</v>
      </c>
      <c r="N263" s="34">
        <f t="shared" si="10"/>
        <v>0</v>
      </c>
      <c r="O263" s="31">
        <f t="shared" si="11"/>
        <v>0.1894267305</v>
      </c>
      <c r="P263" s="18">
        <f t="shared" si="12"/>
        <v>0</v>
      </c>
      <c r="Q263" s="32"/>
    </row>
    <row r="264" ht="15.75" customHeight="1">
      <c r="A264" s="2">
        <v>205.0</v>
      </c>
      <c r="B264" s="2">
        <v>1.0342757927804</v>
      </c>
      <c r="C264" s="18">
        <f t="shared" si="1"/>
        <v>0.229524217</v>
      </c>
      <c r="D264" s="30">
        <v>41.0</v>
      </c>
      <c r="E264" s="31">
        <f t="shared" si="2"/>
        <v>0.03972868217</v>
      </c>
      <c r="F264" s="31">
        <f t="shared" si="3"/>
        <v>0.1897955349</v>
      </c>
      <c r="G264" s="2">
        <f t="shared" si="16"/>
        <v>0.34745</v>
      </c>
      <c r="H264" s="32">
        <f t="shared" si="5"/>
        <v>0.576974217</v>
      </c>
      <c r="I264" s="32">
        <f t="shared" si="6"/>
        <v>0.06594445859</v>
      </c>
      <c r="J264" s="18">
        <f t="shared" si="7"/>
        <v>0</v>
      </c>
      <c r="K264" s="33">
        <f t="shared" si="13"/>
        <v>0.1897955349</v>
      </c>
      <c r="L264" s="18">
        <f t="shared" si="8"/>
        <v>0</v>
      </c>
      <c r="M264" s="18">
        <f t="shared" si="9"/>
        <v>0</v>
      </c>
      <c r="N264" s="34">
        <f t="shared" si="10"/>
        <v>0</v>
      </c>
      <c r="O264" s="31">
        <f t="shared" si="11"/>
        <v>0.1897955349</v>
      </c>
      <c r="P264" s="18">
        <f t="shared" si="12"/>
        <v>0</v>
      </c>
      <c r="Q264" s="32"/>
    </row>
    <row r="265" ht="15.75" customHeight="1">
      <c r="A265" s="2">
        <v>206.0</v>
      </c>
      <c r="B265" s="2">
        <v>1.1209854813463</v>
      </c>
      <c r="C265" s="18">
        <f t="shared" si="1"/>
        <v>0.2487666411</v>
      </c>
      <c r="D265" s="30">
        <v>38.0</v>
      </c>
      <c r="E265" s="31">
        <f t="shared" si="2"/>
        <v>0.03682170543</v>
      </c>
      <c r="F265" s="31">
        <f t="shared" si="3"/>
        <v>0.2119449356</v>
      </c>
      <c r="G265" s="2">
        <f t="shared" si="16"/>
        <v>0.34745</v>
      </c>
      <c r="H265" s="32">
        <f t="shared" si="5"/>
        <v>0.5962166411</v>
      </c>
      <c r="I265" s="32">
        <f t="shared" si="6"/>
        <v>0.07364026789</v>
      </c>
      <c r="J265" s="18">
        <f t="shared" si="7"/>
        <v>0</v>
      </c>
      <c r="K265" s="33">
        <f t="shared" si="13"/>
        <v>0.2119449356</v>
      </c>
      <c r="L265" s="18">
        <f t="shared" si="8"/>
        <v>0</v>
      </c>
      <c r="M265" s="18">
        <f t="shared" si="9"/>
        <v>0</v>
      </c>
      <c r="N265" s="34">
        <f t="shared" si="10"/>
        <v>0</v>
      </c>
      <c r="O265" s="31">
        <f t="shared" si="11"/>
        <v>0.2119449356</v>
      </c>
      <c r="P265" s="18">
        <f t="shared" si="12"/>
        <v>0</v>
      </c>
      <c r="Q265" s="32"/>
    </row>
    <row r="266" ht="15.75" customHeight="1">
      <c r="A266" s="2">
        <v>207.0</v>
      </c>
      <c r="B266" s="2">
        <v>1.0930675891944</v>
      </c>
      <c r="C266" s="18">
        <f t="shared" si="1"/>
        <v>0.2425711636</v>
      </c>
      <c r="D266" s="30">
        <v>19.0</v>
      </c>
      <c r="E266" s="31">
        <f t="shared" si="2"/>
        <v>0.01841085271</v>
      </c>
      <c r="F266" s="31">
        <f t="shared" si="3"/>
        <v>0.2241603109</v>
      </c>
      <c r="G266" s="2">
        <f t="shared" si="16"/>
        <v>0.34745</v>
      </c>
      <c r="H266" s="32">
        <f t="shared" si="5"/>
        <v>0.5900211636</v>
      </c>
      <c r="I266" s="32">
        <f t="shared" si="6"/>
        <v>0.07788450003</v>
      </c>
      <c r="J266" s="18">
        <f t="shared" si="7"/>
        <v>0</v>
      </c>
      <c r="K266" s="33">
        <f t="shared" si="13"/>
        <v>0.2241603109</v>
      </c>
      <c r="L266" s="18">
        <f t="shared" si="8"/>
        <v>0</v>
      </c>
      <c r="M266" s="18">
        <f t="shared" si="9"/>
        <v>0</v>
      </c>
      <c r="N266" s="34">
        <f t="shared" si="10"/>
        <v>0</v>
      </c>
      <c r="O266" s="31">
        <f t="shared" si="11"/>
        <v>0.2241603109</v>
      </c>
      <c r="P266" s="18">
        <f t="shared" si="12"/>
        <v>0</v>
      </c>
      <c r="Q266" s="32"/>
    </row>
    <row r="267" ht="15.75" customHeight="1">
      <c r="A267" s="2">
        <v>208.0</v>
      </c>
      <c r="B267" s="2">
        <v>1.06153679335225</v>
      </c>
      <c r="C267" s="18">
        <f t="shared" si="1"/>
        <v>0.2355739185</v>
      </c>
      <c r="D267" s="30">
        <v>25.0</v>
      </c>
      <c r="E267" s="31">
        <f t="shared" si="2"/>
        <v>0.0242248062</v>
      </c>
      <c r="F267" s="31">
        <f t="shared" si="3"/>
        <v>0.2113491123</v>
      </c>
      <c r="G267" s="2">
        <f t="shared" si="16"/>
        <v>0.29611</v>
      </c>
      <c r="H267" s="32">
        <f t="shared" si="5"/>
        <v>0.5316839185</v>
      </c>
      <c r="I267" s="32">
        <f t="shared" si="6"/>
        <v>0.06258258565</v>
      </c>
      <c r="J267" s="18">
        <f t="shared" si="7"/>
        <v>0</v>
      </c>
      <c r="K267" s="33">
        <f t="shared" si="13"/>
        <v>0.2113491123</v>
      </c>
      <c r="L267" s="18">
        <f t="shared" si="8"/>
        <v>0</v>
      </c>
      <c r="M267" s="35">
        <f t="shared" si="9"/>
        <v>0</v>
      </c>
      <c r="N267" s="34">
        <f t="shared" si="10"/>
        <v>0</v>
      </c>
      <c r="O267" s="31">
        <f t="shared" si="11"/>
        <v>0.2113491123</v>
      </c>
      <c r="P267" s="18">
        <f t="shared" si="12"/>
        <v>0</v>
      </c>
      <c r="Q267" s="32"/>
    </row>
    <row r="268" ht="15.75" customHeight="1">
      <c r="A268" s="2">
        <v>209.0</v>
      </c>
      <c r="B268" s="2">
        <v>1.10505586053021</v>
      </c>
      <c r="C268" s="18">
        <f t="shared" si="1"/>
        <v>0.2452315745</v>
      </c>
      <c r="D268" s="30">
        <v>9.0</v>
      </c>
      <c r="E268" s="31">
        <f t="shared" si="2"/>
        <v>0.008720930233</v>
      </c>
      <c r="F268" s="31">
        <f t="shared" si="3"/>
        <v>0.2365106443</v>
      </c>
      <c r="G268" s="2">
        <f t="shared" si="16"/>
        <v>0.29611</v>
      </c>
      <c r="H268" s="32">
        <f t="shared" si="5"/>
        <v>0.5413415745</v>
      </c>
      <c r="I268" s="32">
        <f t="shared" si="6"/>
        <v>0.07003316688</v>
      </c>
      <c r="J268" s="18">
        <f t="shared" si="7"/>
        <v>0</v>
      </c>
      <c r="K268" s="33">
        <f t="shared" si="13"/>
        <v>0.2365106443</v>
      </c>
      <c r="L268" s="18">
        <f t="shared" si="8"/>
        <v>0</v>
      </c>
      <c r="M268" s="35">
        <f t="shared" si="9"/>
        <v>0</v>
      </c>
      <c r="N268" s="34">
        <f t="shared" si="10"/>
        <v>0</v>
      </c>
      <c r="O268" s="31">
        <f t="shared" si="11"/>
        <v>0.2365106443</v>
      </c>
      <c r="P268" s="18">
        <f t="shared" si="12"/>
        <v>0</v>
      </c>
      <c r="Q268" s="32"/>
    </row>
    <row r="269" ht="15.75" customHeight="1">
      <c r="A269" s="2">
        <v>210.0</v>
      </c>
      <c r="B269" s="2">
        <v>1.1768212656501</v>
      </c>
      <c r="C269" s="18">
        <f t="shared" si="1"/>
        <v>0.2611575959</v>
      </c>
      <c r="D269" s="30">
        <v>0.0</v>
      </c>
      <c r="E269" s="31">
        <f t="shared" si="2"/>
        <v>0</v>
      </c>
      <c r="F269" s="31">
        <f t="shared" si="3"/>
        <v>0.2611575959</v>
      </c>
      <c r="G269" s="2">
        <f t="shared" si="16"/>
        <v>0.29611</v>
      </c>
      <c r="H269" s="32">
        <f t="shared" si="5"/>
        <v>0.5572675959</v>
      </c>
      <c r="I269" s="32">
        <f t="shared" si="6"/>
        <v>0.07733137573</v>
      </c>
      <c r="J269" s="18">
        <f t="shared" si="7"/>
        <v>0</v>
      </c>
      <c r="K269" s="33">
        <f t="shared" si="13"/>
        <v>0.2611575959</v>
      </c>
      <c r="L269" s="18">
        <f t="shared" si="8"/>
        <v>0</v>
      </c>
      <c r="M269" s="35">
        <f t="shared" si="9"/>
        <v>0</v>
      </c>
      <c r="N269" s="34">
        <f t="shared" si="10"/>
        <v>0</v>
      </c>
      <c r="O269" s="31">
        <f t="shared" si="11"/>
        <v>0.2611575959</v>
      </c>
      <c r="P269" s="18">
        <f t="shared" si="12"/>
        <v>0</v>
      </c>
      <c r="Q269" s="32"/>
    </row>
    <row r="270" ht="15.75" customHeight="1">
      <c r="A270" s="2">
        <v>211.0</v>
      </c>
      <c r="B270" s="2">
        <v>1.47192980798519</v>
      </c>
      <c r="C270" s="18">
        <f t="shared" si="1"/>
        <v>0.3266474368</v>
      </c>
      <c r="D270" s="30">
        <v>0.0</v>
      </c>
      <c r="E270" s="31">
        <f t="shared" si="2"/>
        <v>0</v>
      </c>
      <c r="F270" s="31">
        <f t="shared" si="3"/>
        <v>0.3266474368</v>
      </c>
      <c r="G270" s="2">
        <f t="shared" si="16"/>
        <v>0.29611</v>
      </c>
      <c r="H270" s="32">
        <f t="shared" si="5"/>
        <v>0.6227574368</v>
      </c>
      <c r="I270" s="32">
        <f t="shared" si="6"/>
        <v>0.09672357252</v>
      </c>
      <c r="J270" s="18">
        <f t="shared" si="7"/>
        <v>0</v>
      </c>
      <c r="K270" s="33">
        <f t="shared" si="13"/>
        <v>0.3266474368</v>
      </c>
      <c r="L270" s="18">
        <f t="shared" si="8"/>
        <v>0</v>
      </c>
      <c r="M270" s="35">
        <f t="shared" si="9"/>
        <v>0</v>
      </c>
      <c r="N270" s="34">
        <f t="shared" si="10"/>
        <v>0</v>
      </c>
      <c r="O270" s="31">
        <f t="shared" si="11"/>
        <v>0.3266474368</v>
      </c>
      <c r="P270" s="18">
        <f t="shared" si="12"/>
        <v>0</v>
      </c>
      <c r="Q270" s="32"/>
    </row>
    <row r="271" ht="15.75" customHeight="1">
      <c r="A271" s="2">
        <v>212.0</v>
      </c>
      <c r="B271" s="2">
        <v>1.40229930050045</v>
      </c>
      <c r="C271" s="18">
        <f t="shared" si="1"/>
        <v>0.3111951872</v>
      </c>
      <c r="D271" s="30">
        <v>0.0</v>
      </c>
      <c r="E271" s="31">
        <f t="shared" si="2"/>
        <v>0</v>
      </c>
      <c r="F271" s="31">
        <f t="shared" si="3"/>
        <v>0.3111951872</v>
      </c>
      <c r="G271" s="2">
        <f t="shared" si="16"/>
        <v>0.29611</v>
      </c>
      <c r="H271" s="32">
        <f t="shared" si="5"/>
        <v>0.6073051872</v>
      </c>
      <c r="I271" s="32">
        <f t="shared" si="6"/>
        <v>0.09214800689</v>
      </c>
      <c r="J271" s="18">
        <f t="shared" si="7"/>
        <v>0</v>
      </c>
      <c r="K271" s="33">
        <f t="shared" si="13"/>
        <v>0.3111951872</v>
      </c>
      <c r="L271" s="18">
        <f t="shared" si="8"/>
        <v>0</v>
      </c>
      <c r="M271" s="35">
        <f t="shared" si="9"/>
        <v>0</v>
      </c>
      <c r="N271" s="34">
        <f t="shared" si="10"/>
        <v>0</v>
      </c>
      <c r="O271" s="31">
        <f t="shared" si="11"/>
        <v>0.3111951872</v>
      </c>
      <c r="P271" s="18">
        <f t="shared" si="12"/>
        <v>0</v>
      </c>
      <c r="Q271" s="32"/>
    </row>
    <row r="272" ht="15.75" customHeight="1">
      <c r="A272" s="2">
        <v>213.0</v>
      </c>
      <c r="B272" s="2">
        <v>1.4471321508385</v>
      </c>
      <c r="C272" s="18">
        <f t="shared" si="1"/>
        <v>0.3211443951</v>
      </c>
      <c r="D272" s="30">
        <v>0.0</v>
      </c>
      <c r="E272" s="31">
        <f t="shared" si="2"/>
        <v>0</v>
      </c>
      <c r="F272" s="31">
        <f t="shared" si="3"/>
        <v>0.3211443951</v>
      </c>
      <c r="G272" s="2">
        <f t="shared" si="16"/>
        <v>0.29611</v>
      </c>
      <c r="H272" s="32">
        <f t="shared" si="5"/>
        <v>0.6172543951</v>
      </c>
      <c r="I272" s="32">
        <f t="shared" si="6"/>
        <v>0.09509406684</v>
      </c>
      <c r="J272" s="18">
        <f t="shared" si="7"/>
        <v>0</v>
      </c>
      <c r="K272" s="33">
        <f t="shared" si="13"/>
        <v>0.3211443951</v>
      </c>
      <c r="L272" s="18">
        <f t="shared" si="8"/>
        <v>0</v>
      </c>
      <c r="M272" s="35">
        <f t="shared" si="9"/>
        <v>0</v>
      </c>
      <c r="N272" s="34">
        <f t="shared" si="10"/>
        <v>0</v>
      </c>
      <c r="O272" s="31">
        <f t="shared" si="11"/>
        <v>0.3211443951</v>
      </c>
      <c r="P272" s="18">
        <f t="shared" si="12"/>
        <v>0</v>
      </c>
      <c r="Q272" s="32"/>
    </row>
    <row r="273" ht="15.75" customHeight="1">
      <c r="A273" s="2">
        <v>214.0</v>
      </c>
      <c r="B273" s="2">
        <v>1.24168930917951</v>
      </c>
      <c r="C273" s="18">
        <f t="shared" si="1"/>
        <v>0.27555297</v>
      </c>
      <c r="D273" s="30">
        <v>0.0</v>
      </c>
      <c r="E273" s="31">
        <f t="shared" si="2"/>
        <v>0</v>
      </c>
      <c r="F273" s="31">
        <f t="shared" si="3"/>
        <v>0.27555297</v>
      </c>
      <c r="G273" s="2">
        <f t="shared" si="16"/>
        <v>0.34745</v>
      </c>
      <c r="H273" s="32">
        <f t="shared" si="5"/>
        <v>0.62300297</v>
      </c>
      <c r="I273" s="32">
        <f t="shared" si="6"/>
        <v>0.09574087942</v>
      </c>
      <c r="J273" s="18">
        <f t="shared" si="7"/>
        <v>0</v>
      </c>
      <c r="K273" s="33">
        <f t="shared" si="13"/>
        <v>0.27555297</v>
      </c>
      <c r="L273" s="18">
        <f t="shared" si="8"/>
        <v>0</v>
      </c>
      <c r="M273" s="18">
        <f t="shared" si="9"/>
        <v>0</v>
      </c>
      <c r="N273" s="34">
        <f t="shared" si="10"/>
        <v>0</v>
      </c>
      <c r="O273" s="31">
        <f t="shared" si="11"/>
        <v>0.27555297</v>
      </c>
      <c r="P273" s="18">
        <f t="shared" si="12"/>
        <v>0</v>
      </c>
      <c r="Q273" s="32"/>
    </row>
    <row r="274" ht="15.75" customHeight="1">
      <c r="A274" s="2">
        <v>215.0</v>
      </c>
      <c r="B274" s="2">
        <v>1.09093269155925</v>
      </c>
      <c r="C274" s="18">
        <f t="shared" si="1"/>
        <v>0.2420973918</v>
      </c>
      <c r="D274" s="30">
        <v>0.0</v>
      </c>
      <c r="E274" s="31">
        <f t="shared" si="2"/>
        <v>0</v>
      </c>
      <c r="F274" s="31">
        <f t="shared" si="3"/>
        <v>0.2420973918</v>
      </c>
      <c r="G274" s="2">
        <f t="shared" si="16"/>
        <v>0.34745</v>
      </c>
      <c r="H274" s="32">
        <f t="shared" si="5"/>
        <v>0.5895473918</v>
      </c>
      <c r="I274" s="32">
        <f t="shared" si="6"/>
        <v>0.08411673879</v>
      </c>
      <c r="J274" s="18">
        <f t="shared" si="7"/>
        <v>0</v>
      </c>
      <c r="K274" s="33">
        <f t="shared" si="13"/>
        <v>0.2420973918</v>
      </c>
      <c r="L274" s="18">
        <f t="shared" si="8"/>
        <v>0</v>
      </c>
      <c r="M274" s="18">
        <f t="shared" si="9"/>
        <v>0</v>
      </c>
      <c r="N274" s="34">
        <f t="shared" si="10"/>
        <v>0</v>
      </c>
      <c r="O274" s="31">
        <f t="shared" si="11"/>
        <v>0.2420973918</v>
      </c>
      <c r="P274" s="18">
        <f t="shared" si="12"/>
        <v>0</v>
      </c>
      <c r="Q274" s="32"/>
    </row>
    <row r="275" ht="15.75" customHeight="1">
      <c r="A275" s="2">
        <v>216.0</v>
      </c>
      <c r="B275" s="2">
        <v>0.83622298139692</v>
      </c>
      <c r="C275" s="18">
        <f t="shared" si="1"/>
        <v>0.1855727712</v>
      </c>
      <c r="D275" s="30">
        <v>0.0</v>
      </c>
      <c r="E275" s="31">
        <f t="shared" si="2"/>
        <v>0</v>
      </c>
      <c r="F275" s="31">
        <f t="shared" si="3"/>
        <v>0.1855727712</v>
      </c>
      <c r="G275" s="2">
        <f t="shared" si="16"/>
        <v>0.34745</v>
      </c>
      <c r="H275" s="32">
        <f t="shared" si="5"/>
        <v>0.5330227712</v>
      </c>
      <c r="I275" s="32">
        <f t="shared" si="6"/>
        <v>0.06447725936</v>
      </c>
      <c r="J275" s="18">
        <f t="shared" si="7"/>
        <v>0</v>
      </c>
      <c r="K275" s="33">
        <f t="shared" si="13"/>
        <v>0.1855727712</v>
      </c>
      <c r="L275" s="18">
        <f t="shared" si="8"/>
        <v>0</v>
      </c>
      <c r="M275" s="18">
        <f t="shared" si="9"/>
        <v>0</v>
      </c>
      <c r="N275" s="34">
        <f t="shared" si="10"/>
        <v>0</v>
      </c>
      <c r="O275" s="31">
        <f t="shared" si="11"/>
        <v>0.1855727712</v>
      </c>
      <c r="P275" s="18">
        <f t="shared" si="12"/>
        <v>0</v>
      </c>
      <c r="Q275" s="32"/>
    </row>
    <row r="276" ht="15.75" customHeight="1">
      <c r="A276" s="2">
        <v>217.0</v>
      </c>
      <c r="B276" s="2">
        <v>0.653278676354467</v>
      </c>
      <c r="C276" s="18">
        <f t="shared" si="1"/>
        <v>0.144974172</v>
      </c>
      <c r="D276" s="30">
        <v>0.0</v>
      </c>
      <c r="E276" s="31">
        <f t="shared" si="2"/>
        <v>0</v>
      </c>
      <c r="F276" s="31">
        <f t="shared" si="3"/>
        <v>0.144974172</v>
      </c>
      <c r="G276" s="2">
        <f t="shared" si="16"/>
        <v>0.34745</v>
      </c>
      <c r="H276" s="32">
        <f t="shared" si="5"/>
        <v>0.492424172</v>
      </c>
      <c r="I276" s="32">
        <f t="shared" si="6"/>
        <v>0.05037127607</v>
      </c>
      <c r="J276" s="18">
        <f t="shared" si="7"/>
        <v>0</v>
      </c>
      <c r="K276" s="33">
        <f t="shared" si="13"/>
        <v>0.144974172</v>
      </c>
      <c r="L276" s="18">
        <f t="shared" si="8"/>
        <v>0</v>
      </c>
      <c r="M276" s="18">
        <f t="shared" si="9"/>
        <v>0</v>
      </c>
      <c r="N276" s="34">
        <f t="shared" si="10"/>
        <v>0</v>
      </c>
      <c r="O276" s="31">
        <f t="shared" si="11"/>
        <v>0.144974172</v>
      </c>
      <c r="P276" s="18">
        <f t="shared" si="12"/>
        <v>0</v>
      </c>
      <c r="Q276" s="32"/>
    </row>
    <row r="277" ht="15.75" customHeight="1">
      <c r="A277" s="2">
        <v>218.0</v>
      </c>
      <c r="B277" s="2">
        <v>0.627824127627735</v>
      </c>
      <c r="C277" s="18">
        <f t="shared" si="1"/>
        <v>0.1393253544</v>
      </c>
      <c r="D277" s="30">
        <v>0.0</v>
      </c>
      <c r="E277" s="31">
        <f t="shared" si="2"/>
        <v>0</v>
      </c>
      <c r="F277" s="31">
        <f t="shared" si="3"/>
        <v>0.1393253544</v>
      </c>
      <c r="G277" s="2">
        <f t="shared" si="16"/>
        <v>0.34745</v>
      </c>
      <c r="H277" s="32">
        <f t="shared" si="5"/>
        <v>0.4867753544</v>
      </c>
      <c r="I277" s="32">
        <f t="shared" si="6"/>
        <v>0.04840859437</v>
      </c>
      <c r="J277" s="18">
        <f t="shared" si="7"/>
        <v>0</v>
      </c>
      <c r="K277" s="33">
        <f t="shared" si="13"/>
        <v>0.1393253544</v>
      </c>
      <c r="L277" s="18">
        <f t="shared" si="8"/>
        <v>0</v>
      </c>
      <c r="M277" s="18">
        <f t="shared" si="9"/>
        <v>0</v>
      </c>
      <c r="N277" s="34">
        <f t="shared" si="10"/>
        <v>0</v>
      </c>
      <c r="O277" s="31">
        <f t="shared" si="11"/>
        <v>0.1393253544</v>
      </c>
      <c r="P277" s="18">
        <f t="shared" si="12"/>
        <v>0</v>
      </c>
      <c r="Q277" s="32"/>
    </row>
    <row r="278" ht="15.75" customHeight="1">
      <c r="A278" s="2">
        <v>219.0</v>
      </c>
      <c r="B278" s="2">
        <v>0.596293331785588</v>
      </c>
      <c r="C278" s="18">
        <f t="shared" si="1"/>
        <v>0.1323281092</v>
      </c>
      <c r="D278" s="30">
        <v>0.0</v>
      </c>
      <c r="E278" s="31">
        <f t="shared" si="2"/>
        <v>0</v>
      </c>
      <c r="F278" s="31">
        <f t="shared" si="3"/>
        <v>0.1323281092</v>
      </c>
      <c r="G278" s="2">
        <f t="shared" si="16"/>
        <v>0.34745</v>
      </c>
      <c r="H278" s="32">
        <f t="shared" si="5"/>
        <v>0.4797781092</v>
      </c>
      <c r="I278" s="32">
        <f t="shared" si="6"/>
        <v>0.04597740156</v>
      </c>
      <c r="J278" s="18">
        <f t="shared" si="7"/>
        <v>0</v>
      </c>
      <c r="K278" s="33">
        <f t="shared" si="13"/>
        <v>0.1323281092</v>
      </c>
      <c r="L278" s="18">
        <f t="shared" si="8"/>
        <v>0</v>
      </c>
      <c r="M278" s="18">
        <f t="shared" si="9"/>
        <v>0</v>
      </c>
      <c r="N278" s="34">
        <f t="shared" si="10"/>
        <v>0</v>
      </c>
      <c r="O278" s="31">
        <f t="shared" si="11"/>
        <v>0.1323281092</v>
      </c>
      <c r="P278" s="18">
        <f t="shared" si="12"/>
        <v>0</v>
      </c>
      <c r="Q278" s="32"/>
    </row>
    <row r="279" ht="15.75" customHeight="1">
      <c r="A279" s="2">
        <v>220.0</v>
      </c>
      <c r="B279" s="2">
        <v>0.600070458370845</v>
      </c>
      <c r="C279" s="18">
        <f t="shared" si="1"/>
        <v>0.1331663209</v>
      </c>
      <c r="D279" s="30">
        <v>0.0</v>
      </c>
      <c r="E279" s="31">
        <f t="shared" si="2"/>
        <v>0</v>
      </c>
      <c r="F279" s="31">
        <f t="shared" si="3"/>
        <v>0.1331663209</v>
      </c>
      <c r="G279" s="2">
        <f t="shared" si="16"/>
        <v>0.34745</v>
      </c>
      <c r="H279" s="32">
        <f t="shared" si="5"/>
        <v>0.4806163209</v>
      </c>
      <c r="I279" s="32">
        <f t="shared" si="6"/>
        <v>0.0462686382</v>
      </c>
      <c r="J279" s="18">
        <f t="shared" si="7"/>
        <v>0</v>
      </c>
      <c r="K279" s="33">
        <f t="shared" si="13"/>
        <v>0.1331663209</v>
      </c>
      <c r="L279" s="18">
        <f t="shared" si="8"/>
        <v>0</v>
      </c>
      <c r="M279" s="18">
        <f t="shared" si="9"/>
        <v>0</v>
      </c>
      <c r="N279" s="34">
        <f t="shared" si="10"/>
        <v>0</v>
      </c>
      <c r="O279" s="31">
        <f t="shared" si="11"/>
        <v>0.1331663209</v>
      </c>
      <c r="P279" s="18">
        <f t="shared" si="12"/>
        <v>0</v>
      </c>
      <c r="Q279" s="32"/>
    </row>
    <row r="280" ht="15.75" customHeight="1">
      <c r="A280" s="2">
        <v>221.0</v>
      </c>
      <c r="B280" s="2">
        <v>0.642932633968763</v>
      </c>
      <c r="C280" s="18">
        <f t="shared" si="1"/>
        <v>0.142678201</v>
      </c>
      <c r="D280" s="30">
        <v>0.0</v>
      </c>
      <c r="E280" s="31">
        <f t="shared" si="2"/>
        <v>0</v>
      </c>
      <c r="F280" s="31">
        <f t="shared" si="3"/>
        <v>0.142678201</v>
      </c>
      <c r="G280" s="2">
        <f t="shared" si="16"/>
        <v>0.34745</v>
      </c>
      <c r="H280" s="32">
        <f t="shared" si="5"/>
        <v>0.490128201</v>
      </c>
      <c r="I280" s="32">
        <f t="shared" si="6"/>
        <v>0.04957354092</v>
      </c>
      <c r="J280" s="18">
        <f t="shared" si="7"/>
        <v>0</v>
      </c>
      <c r="K280" s="33">
        <f t="shared" si="13"/>
        <v>0.142678201</v>
      </c>
      <c r="L280" s="18">
        <f t="shared" si="8"/>
        <v>0</v>
      </c>
      <c r="M280" s="18">
        <f t="shared" si="9"/>
        <v>0</v>
      </c>
      <c r="N280" s="34">
        <f t="shared" si="10"/>
        <v>0</v>
      </c>
      <c r="O280" s="31">
        <f t="shared" si="11"/>
        <v>0.142678201</v>
      </c>
      <c r="P280" s="18">
        <f t="shared" si="12"/>
        <v>0</v>
      </c>
      <c r="Q280" s="32"/>
    </row>
    <row r="281" ht="15.75" customHeight="1">
      <c r="A281" s="2">
        <v>222.0</v>
      </c>
      <c r="B281" s="2">
        <v>0.767085142597214</v>
      </c>
      <c r="C281" s="18">
        <f t="shared" si="1"/>
        <v>0.1702298536</v>
      </c>
      <c r="D281" s="30">
        <v>0.0</v>
      </c>
      <c r="E281" s="31">
        <f t="shared" si="2"/>
        <v>0</v>
      </c>
      <c r="F281" s="31">
        <f t="shared" si="3"/>
        <v>0.1702298536</v>
      </c>
      <c r="G281" s="2">
        <f t="shared" si="16"/>
        <v>0.34745</v>
      </c>
      <c r="H281" s="32">
        <f t="shared" si="5"/>
        <v>0.5176798536</v>
      </c>
      <c r="I281" s="32">
        <f t="shared" si="6"/>
        <v>0.05914636262</v>
      </c>
      <c r="J281" s="18">
        <f t="shared" si="7"/>
        <v>0</v>
      </c>
      <c r="K281" s="33">
        <f t="shared" si="13"/>
        <v>0.1702298536</v>
      </c>
      <c r="L281" s="18">
        <f t="shared" si="8"/>
        <v>0</v>
      </c>
      <c r="M281" s="18">
        <f t="shared" si="9"/>
        <v>0</v>
      </c>
      <c r="N281" s="34">
        <f t="shared" si="10"/>
        <v>0</v>
      </c>
      <c r="O281" s="31">
        <f t="shared" si="11"/>
        <v>0.1702298536</v>
      </c>
      <c r="P281" s="18">
        <f t="shared" si="12"/>
        <v>0</v>
      </c>
      <c r="Q281" s="32"/>
    </row>
    <row r="282" ht="15.75" customHeight="1">
      <c r="A282" s="2">
        <v>223.0</v>
      </c>
      <c r="B282" s="2">
        <v>0.893044103070788</v>
      </c>
      <c r="C282" s="18">
        <f t="shared" si="1"/>
        <v>0.19818239</v>
      </c>
      <c r="D282" s="30">
        <v>0.0</v>
      </c>
      <c r="E282" s="31">
        <f t="shared" si="2"/>
        <v>0</v>
      </c>
      <c r="F282" s="31">
        <f t="shared" si="3"/>
        <v>0.19818239</v>
      </c>
      <c r="G282" s="2">
        <f t="shared" si="16"/>
        <v>0.34745</v>
      </c>
      <c r="H282" s="32">
        <f t="shared" si="5"/>
        <v>0.54563239</v>
      </c>
      <c r="I282" s="32">
        <f t="shared" si="6"/>
        <v>0.0688584714</v>
      </c>
      <c r="J282" s="18">
        <f t="shared" si="7"/>
        <v>0</v>
      </c>
      <c r="K282" s="33">
        <f t="shared" si="13"/>
        <v>0.19818239</v>
      </c>
      <c r="L282" s="18">
        <f t="shared" si="8"/>
        <v>0</v>
      </c>
      <c r="M282" s="18">
        <f t="shared" si="9"/>
        <v>0</v>
      </c>
      <c r="N282" s="34">
        <f t="shared" si="10"/>
        <v>0</v>
      </c>
      <c r="O282" s="31">
        <f t="shared" si="11"/>
        <v>0.19818239</v>
      </c>
      <c r="P282" s="18">
        <f t="shared" si="12"/>
        <v>0</v>
      </c>
      <c r="Q282" s="32"/>
    </row>
    <row r="283" ht="15.75" customHeight="1">
      <c r="A283" s="2">
        <v>224.0</v>
      </c>
      <c r="B283" s="2">
        <v>1.00816435247362</v>
      </c>
      <c r="C283" s="18">
        <f t="shared" si="1"/>
        <v>0.2237296234</v>
      </c>
      <c r="D283" s="30">
        <v>13.0</v>
      </c>
      <c r="E283" s="31">
        <f t="shared" si="2"/>
        <v>0.01259689922</v>
      </c>
      <c r="F283" s="31">
        <f t="shared" si="3"/>
        <v>0.2111327242</v>
      </c>
      <c r="G283" s="2">
        <f t="shared" si="16"/>
        <v>0.34745</v>
      </c>
      <c r="H283" s="32">
        <f t="shared" si="5"/>
        <v>0.5711796234</v>
      </c>
      <c r="I283" s="32">
        <f t="shared" si="6"/>
        <v>0.07335806502</v>
      </c>
      <c r="J283" s="18">
        <f t="shared" si="7"/>
        <v>0</v>
      </c>
      <c r="K283" s="33">
        <f t="shared" si="13"/>
        <v>0.2111327242</v>
      </c>
      <c r="L283" s="18">
        <f t="shared" si="8"/>
        <v>0</v>
      </c>
      <c r="M283" s="18">
        <f t="shared" si="9"/>
        <v>0</v>
      </c>
      <c r="N283" s="34">
        <f t="shared" si="10"/>
        <v>0</v>
      </c>
      <c r="O283" s="31">
        <f t="shared" si="11"/>
        <v>0.2111327242</v>
      </c>
      <c r="P283" s="18">
        <f t="shared" si="12"/>
        <v>0</v>
      </c>
      <c r="Q283" s="32"/>
    </row>
    <row r="284" ht="15.75" customHeight="1">
      <c r="A284" s="2">
        <v>225.0</v>
      </c>
      <c r="B284" s="2">
        <v>1.12262771029641</v>
      </c>
      <c r="C284" s="18">
        <f t="shared" si="1"/>
        <v>0.2491310809</v>
      </c>
      <c r="D284" s="30">
        <v>126.0</v>
      </c>
      <c r="E284" s="31">
        <f t="shared" si="2"/>
        <v>0.1220930233</v>
      </c>
      <c r="F284" s="31">
        <f t="shared" si="3"/>
        <v>0.1270380577</v>
      </c>
      <c r="G284" s="2">
        <f t="shared" si="16"/>
        <v>0.34745</v>
      </c>
      <c r="H284" s="32">
        <f t="shared" si="5"/>
        <v>0.5965810809</v>
      </c>
      <c r="I284" s="32">
        <f t="shared" si="6"/>
        <v>0.04413937313</v>
      </c>
      <c r="J284" s="18">
        <f t="shared" si="7"/>
        <v>0</v>
      </c>
      <c r="K284" s="33">
        <f t="shared" si="13"/>
        <v>0.1270380577</v>
      </c>
      <c r="L284" s="18">
        <f t="shared" si="8"/>
        <v>0</v>
      </c>
      <c r="M284" s="18">
        <f t="shared" si="9"/>
        <v>0</v>
      </c>
      <c r="N284" s="34">
        <f t="shared" si="10"/>
        <v>0</v>
      </c>
      <c r="O284" s="31">
        <f t="shared" si="11"/>
        <v>0.1270380577</v>
      </c>
      <c r="P284" s="18">
        <f t="shared" si="12"/>
        <v>0</v>
      </c>
      <c r="Q284" s="32"/>
    </row>
    <row r="285" ht="15.75" customHeight="1">
      <c r="A285" s="2">
        <v>226.0</v>
      </c>
      <c r="B285" s="2">
        <v>1.07500307074317</v>
      </c>
      <c r="C285" s="18">
        <f t="shared" si="1"/>
        <v>0.2385623253</v>
      </c>
      <c r="D285" s="30">
        <v>225.0</v>
      </c>
      <c r="E285" s="31">
        <f t="shared" si="2"/>
        <v>0.2180232558</v>
      </c>
      <c r="F285" s="31">
        <f t="shared" si="3"/>
        <v>0.02053906947</v>
      </c>
      <c r="G285" s="2">
        <f t="shared" si="16"/>
        <v>0.34745</v>
      </c>
      <c r="H285" s="32">
        <f t="shared" si="5"/>
        <v>0.5860123253</v>
      </c>
      <c r="I285" s="32">
        <f t="shared" si="6"/>
        <v>0.007136299689</v>
      </c>
      <c r="J285" s="18">
        <f t="shared" si="7"/>
        <v>0</v>
      </c>
      <c r="K285" s="33">
        <f t="shared" si="13"/>
        <v>0.02053906947</v>
      </c>
      <c r="L285" s="18">
        <f t="shared" si="8"/>
        <v>0</v>
      </c>
      <c r="M285" s="18">
        <f t="shared" si="9"/>
        <v>0</v>
      </c>
      <c r="N285" s="34">
        <f t="shared" si="10"/>
        <v>0</v>
      </c>
      <c r="O285" s="31">
        <f t="shared" si="11"/>
        <v>0.02053906947</v>
      </c>
      <c r="P285" s="18">
        <f t="shared" si="12"/>
        <v>0</v>
      </c>
      <c r="Q285" s="32"/>
    </row>
    <row r="286" ht="15.75" customHeight="1">
      <c r="A286" s="2">
        <v>227.0</v>
      </c>
      <c r="B286" s="2">
        <v>1.05496787755181</v>
      </c>
      <c r="C286" s="18">
        <f t="shared" si="1"/>
        <v>0.2341161591</v>
      </c>
      <c r="D286" s="30">
        <v>478.0</v>
      </c>
      <c r="E286" s="31">
        <f t="shared" si="2"/>
        <v>0.4631782946</v>
      </c>
      <c r="F286" s="31">
        <f t="shared" si="3"/>
        <v>-0.2290621354</v>
      </c>
      <c r="G286" s="2">
        <f t="shared" si="16"/>
        <v>0.34745</v>
      </c>
      <c r="H286" s="32">
        <f t="shared" si="5"/>
        <v>0.5815661591</v>
      </c>
      <c r="I286" s="32">
        <f t="shared" si="6"/>
        <v>-0.07958763896</v>
      </c>
      <c r="J286" s="34">
        <f t="shared" si="7"/>
        <v>0.2290621354</v>
      </c>
      <c r="K286" s="33">
        <f t="shared" si="13"/>
        <v>0</v>
      </c>
      <c r="L286" s="18">
        <f t="shared" si="8"/>
        <v>0.2290621354</v>
      </c>
      <c r="M286" s="18">
        <f t="shared" si="9"/>
        <v>0</v>
      </c>
      <c r="N286" s="34">
        <f t="shared" si="10"/>
        <v>0.2290621354</v>
      </c>
      <c r="O286" s="31">
        <f t="shared" si="11"/>
        <v>0</v>
      </c>
      <c r="P286" s="18">
        <f t="shared" si="12"/>
        <v>-0.05246946189</v>
      </c>
      <c r="Q286" s="32"/>
    </row>
    <row r="287" ht="15.75" customHeight="1">
      <c r="A287" s="2">
        <v>228.0</v>
      </c>
      <c r="B287" s="2">
        <v>1.02967755172008</v>
      </c>
      <c r="C287" s="18">
        <f t="shared" si="1"/>
        <v>0.2285037855</v>
      </c>
      <c r="D287" s="30">
        <v>433.0</v>
      </c>
      <c r="E287" s="31">
        <f t="shared" si="2"/>
        <v>0.4195736434</v>
      </c>
      <c r="F287" s="31">
        <f t="shared" si="3"/>
        <v>-0.191069858</v>
      </c>
      <c r="G287" s="2">
        <f t="shared" si="16"/>
        <v>0.34745</v>
      </c>
      <c r="H287" s="32">
        <f t="shared" si="5"/>
        <v>0.5759537855</v>
      </c>
      <c r="I287" s="32">
        <f t="shared" si="6"/>
        <v>-0.06638722215</v>
      </c>
      <c r="J287" s="34">
        <f t="shared" si="7"/>
        <v>0.191069858</v>
      </c>
      <c r="K287" s="33">
        <f t="shared" si="13"/>
        <v>0</v>
      </c>
      <c r="L287" s="18">
        <f t="shared" si="8"/>
        <v>0.191069858</v>
      </c>
      <c r="M287" s="18">
        <f t="shared" si="9"/>
        <v>0</v>
      </c>
      <c r="N287" s="34">
        <f t="shared" si="10"/>
        <v>0.4201319934</v>
      </c>
      <c r="O287" s="31">
        <f t="shared" si="11"/>
        <v>0</v>
      </c>
      <c r="P287" s="18">
        <f t="shared" si="12"/>
        <v>-0.0802745603</v>
      </c>
      <c r="Q287" s="32"/>
    </row>
    <row r="288" ht="15.75" customHeight="1">
      <c r="A288" s="2">
        <v>229.0</v>
      </c>
      <c r="B288" s="2">
        <v>0.957091032125147</v>
      </c>
      <c r="C288" s="18">
        <f t="shared" si="1"/>
        <v>0.2123955441</v>
      </c>
      <c r="D288" s="30">
        <v>555.0</v>
      </c>
      <c r="E288" s="31">
        <f t="shared" si="2"/>
        <v>0.5377906977</v>
      </c>
      <c r="F288" s="31">
        <f t="shared" si="3"/>
        <v>-0.3253951536</v>
      </c>
      <c r="G288" s="2">
        <f t="shared" si="16"/>
        <v>0.34745</v>
      </c>
      <c r="H288" s="32">
        <f t="shared" si="5"/>
        <v>0.5598455441</v>
      </c>
      <c r="I288" s="32">
        <f t="shared" si="6"/>
        <v>-0.1130585461</v>
      </c>
      <c r="J288" s="34">
        <f t="shared" si="7"/>
        <v>0.3253951536</v>
      </c>
      <c r="K288" s="33">
        <f t="shared" si="13"/>
        <v>0</v>
      </c>
      <c r="L288" s="18">
        <f t="shared" si="8"/>
        <v>0.3253951536</v>
      </c>
      <c r="M288" s="18">
        <f t="shared" si="9"/>
        <v>0</v>
      </c>
      <c r="N288" s="34">
        <f t="shared" si="10"/>
        <v>0.745527147</v>
      </c>
      <c r="O288" s="31">
        <f t="shared" si="11"/>
        <v>0</v>
      </c>
      <c r="P288" s="18">
        <f t="shared" si="12"/>
        <v>-0.2425909205</v>
      </c>
      <c r="Q288" s="32"/>
    </row>
    <row r="289" ht="15.75" customHeight="1">
      <c r="A289" s="2">
        <v>230.0</v>
      </c>
      <c r="B289" s="2">
        <v>1.01571860564413</v>
      </c>
      <c r="C289" s="18">
        <f t="shared" si="1"/>
        <v>0.2254060467</v>
      </c>
      <c r="D289" s="30">
        <v>503.0</v>
      </c>
      <c r="E289" s="31">
        <f t="shared" si="2"/>
        <v>0.4874031008</v>
      </c>
      <c r="F289" s="31">
        <f t="shared" si="3"/>
        <v>-0.261997054</v>
      </c>
      <c r="G289" s="2">
        <f t="shared" si="16"/>
        <v>0.34745</v>
      </c>
      <c r="H289" s="32">
        <f t="shared" si="5"/>
        <v>0.5728560467</v>
      </c>
      <c r="I289" s="32">
        <f t="shared" si="6"/>
        <v>-0.09103087643</v>
      </c>
      <c r="J289" s="34">
        <f t="shared" si="7"/>
        <v>0.261997054</v>
      </c>
      <c r="K289" s="33">
        <f t="shared" si="13"/>
        <v>0</v>
      </c>
      <c r="L289" s="18">
        <f t="shared" si="8"/>
        <v>0.05447285303</v>
      </c>
      <c r="M289" s="18">
        <f t="shared" si="9"/>
        <v>0</v>
      </c>
      <c r="N289" s="34">
        <f t="shared" si="10"/>
        <v>0.8</v>
      </c>
      <c r="O289" s="31">
        <f t="shared" si="11"/>
        <v>-0.207524201</v>
      </c>
      <c r="P289" s="18">
        <f t="shared" si="12"/>
        <v>-0.2095976432</v>
      </c>
      <c r="Q289" s="32"/>
    </row>
    <row r="290" ht="15.75" customHeight="1">
      <c r="A290" s="2">
        <v>231.0</v>
      </c>
      <c r="B290" s="2">
        <v>0.917677537322464</v>
      </c>
      <c r="C290" s="18">
        <f t="shared" si="1"/>
        <v>0.2036489877</v>
      </c>
      <c r="D290" s="30">
        <v>384.0</v>
      </c>
      <c r="E290" s="31">
        <f t="shared" si="2"/>
        <v>0.3720930233</v>
      </c>
      <c r="F290" s="31">
        <f t="shared" si="3"/>
        <v>-0.1684440355</v>
      </c>
      <c r="G290" s="2">
        <f t="shared" si="16"/>
        <v>0.34745</v>
      </c>
      <c r="H290" s="32">
        <f t="shared" si="5"/>
        <v>0.5510989877</v>
      </c>
      <c r="I290" s="32">
        <f t="shared" si="6"/>
        <v>-0.05852588014</v>
      </c>
      <c r="J290" s="34">
        <f t="shared" si="7"/>
        <v>0.1684440355</v>
      </c>
      <c r="K290" s="33">
        <f t="shared" si="13"/>
        <v>0</v>
      </c>
      <c r="L290" s="18">
        <f t="shared" si="8"/>
        <v>0</v>
      </c>
      <c r="M290" s="18">
        <f t="shared" si="9"/>
        <v>0</v>
      </c>
      <c r="N290" s="34">
        <f t="shared" si="10"/>
        <v>0.8</v>
      </c>
      <c r="O290" s="31">
        <f t="shared" si="11"/>
        <v>-0.1684440355</v>
      </c>
      <c r="P290" s="18">
        <f t="shared" si="12"/>
        <v>-0.1347552284</v>
      </c>
      <c r="Q290" s="32"/>
    </row>
    <row r="291" ht="15.75" customHeight="1">
      <c r="A291" s="2">
        <v>232.0</v>
      </c>
      <c r="B291" s="2">
        <v>1.00734323799856</v>
      </c>
      <c r="C291" s="18">
        <f t="shared" si="1"/>
        <v>0.2235474035</v>
      </c>
      <c r="D291" s="30">
        <v>218.0</v>
      </c>
      <c r="E291" s="31">
        <f t="shared" si="2"/>
        <v>0.2112403101</v>
      </c>
      <c r="F291" s="31">
        <f t="shared" si="3"/>
        <v>0.01230709342</v>
      </c>
      <c r="G291" s="2">
        <f t="shared" si="16"/>
        <v>0.29611</v>
      </c>
      <c r="H291" s="32">
        <f t="shared" si="5"/>
        <v>0.5196574035</v>
      </c>
      <c r="I291" s="32">
        <f t="shared" si="6"/>
        <v>0.003644253434</v>
      </c>
      <c r="J291" s="18">
        <f t="shared" si="7"/>
        <v>0</v>
      </c>
      <c r="K291" s="33">
        <f t="shared" si="13"/>
        <v>0.01230709342</v>
      </c>
      <c r="L291" s="18">
        <f t="shared" si="8"/>
        <v>0</v>
      </c>
      <c r="M291" s="35">
        <f t="shared" si="9"/>
        <v>0.01230709342</v>
      </c>
      <c r="N291" s="34">
        <f t="shared" si="10"/>
        <v>0.7876929066</v>
      </c>
      <c r="O291" s="31">
        <f t="shared" si="11"/>
        <v>0</v>
      </c>
      <c r="P291" s="18">
        <f t="shared" si="12"/>
        <v>0.00969421019</v>
      </c>
      <c r="Q291" s="32"/>
    </row>
    <row r="292" ht="15.75" customHeight="1">
      <c r="A292" s="2">
        <v>233.0</v>
      </c>
      <c r="B292" s="2">
        <v>1.0651496970425</v>
      </c>
      <c r="C292" s="18">
        <f t="shared" si="1"/>
        <v>0.2363756862</v>
      </c>
      <c r="D292" s="30">
        <v>75.0</v>
      </c>
      <c r="E292" s="31">
        <f t="shared" si="2"/>
        <v>0.0726744186</v>
      </c>
      <c r="F292" s="31">
        <f t="shared" si="3"/>
        <v>0.1637012676</v>
      </c>
      <c r="G292" s="2">
        <f t="shared" si="16"/>
        <v>0.29611</v>
      </c>
      <c r="H292" s="32">
        <f t="shared" si="5"/>
        <v>0.5324856862</v>
      </c>
      <c r="I292" s="32">
        <f t="shared" si="6"/>
        <v>0.04847358235</v>
      </c>
      <c r="J292" s="18">
        <f t="shared" si="7"/>
        <v>0</v>
      </c>
      <c r="K292" s="33">
        <f t="shared" si="13"/>
        <v>0.1637012676</v>
      </c>
      <c r="L292" s="18">
        <f t="shared" si="8"/>
        <v>0</v>
      </c>
      <c r="M292" s="35">
        <f t="shared" si="9"/>
        <v>0.1637012676</v>
      </c>
      <c r="N292" s="34">
        <f t="shared" si="10"/>
        <v>0.623991639</v>
      </c>
      <c r="O292" s="31">
        <f t="shared" si="11"/>
        <v>0</v>
      </c>
      <c r="P292" s="18">
        <f t="shared" si="12"/>
        <v>0.1021482223</v>
      </c>
      <c r="Q292" s="32"/>
    </row>
    <row r="293" ht="15.75" customHeight="1">
      <c r="A293" s="2">
        <v>234.0</v>
      </c>
      <c r="B293" s="2">
        <v>1.28668638241258</v>
      </c>
      <c r="C293" s="18">
        <f t="shared" si="1"/>
        <v>0.2855386219</v>
      </c>
      <c r="D293" s="30">
        <v>0.0</v>
      </c>
      <c r="E293" s="31">
        <f t="shared" si="2"/>
        <v>0</v>
      </c>
      <c r="F293" s="31">
        <f t="shared" si="3"/>
        <v>0.2855386219</v>
      </c>
      <c r="G293" s="2">
        <f t="shared" si="16"/>
        <v>0.29611</v>
      </c>
      <c r="H293" s="32">
        <f t="shared" si="5"/>
        <v>0.5816486219</v>
      </c>
      <c r="I293" s="32">
        <f t="shared" si="6"/>
        <v>0.08455084132</v>
      </c>
      <c r="J293" s="18">
        <f t="shared" si="7"/>
        <v>0</v>
      </c>
      <c r="K293" s="33">
        <f t="shared" si="13"/>
        <v>0.2855386219</v>
      </c>
      <c r="L293" s="18">
        <f t="shared" si="8"/>
        <v>0</v>
      </c>
      <c r="M293" s="35">
        <f t="shared" si="9"/>
        <v>0.2855386219</v>
      </c>
      <c r="N293" s="34">
        <f t="shared" si="10"/>
        <v>0.3384530171</v>
      </c>
      <c r="O293" s="31">
        <f t="shared" si="11"/>
        <v>0</v>
      </c>
      <c r="P293" s="18">
        <f t="shared" si="12"/>
        <v>0.09664140807</v>
      </c>
      <c r="Q293" s="32"/>
    </row>
    <row r="294" ht="15.75" customHeight="1">
      <c r="A294" s="2">
        <v>235.0</v>
      </c>
      <c r="B294" s="2">
        <v>1.48178318168586</v>
      </c>
      <c r="C294" s="18">
        <f t="shared" si="1"/>
        <v>0.3288340759</v>
      </c>
      <c r="D294" s="30">
        <v>0.0</v>
      </c>
      <c r="E294" s="31">
        <f t="shared" si="2"/>
        <v>0</v>
      </c>
      <c r="F294" s="31">
        <f t="shared" si="3"/>
        <v>0.3288340759</v>
      </c>
      <c r="G294" s="2">
        <f t="shared" si="16"/>
        <v>0.29611</v>
      </c>
      <c r="H294" s="32">
        <f t="shared" si="5"/>
        <v>0.6249440759</v>
      </c>
      <c r="I294" s="32">
        <f t="shared" si="6"/>
        <v>0.09737105823</v>
      </c>
      <c r="J294" s="18">
        <f t="shared" si="7"/>
        <v>0</v>
      </c>
      <c r="K294" s="33">
        <f t="shared" si="13"/>
        <v>0.3288340759</v>
      </c>
      <c r="L294" s="18">
        <f t="shared" si="8"/>
        <v>0</v>
      </c>
      <c r="M294" s="35">
        <f t="shared" si="9"/>
        <v>0.3288340759</v>
      </c>
      <c r="N294" s="34">
        <f t="shared" si="10"/>
        <v>0.009618941202</v>
      </c>
      <c r="O294" s="31">
        <f t="shared" si="11"/>
        <v>0</v>
      </c>
      <c r="P294" s="18">
        <f t="shared" si="12"/>
        <v>0.003163035642</v>
      </c>
      <c r="Q294" s="32"/>
    </row>
    <row r="295" ht="15.75" customHeight="1">
      <c r="A295" s="2">
        <v>236.0</v>
      </c>
      <c r="B295" s="2">
        <v>1.50855151357268</v>
      </c>
      <c r="C295" s="18">
        <f t="shared" si="1"/>
        <v>0.3347744455</v>
      </c>
      <c r="D295" s="30">
        <v>0.0</v>
      </c>
      <c r="E295" s="31">
        <f t="shared" si="2"/>
        <v>0</v>
      </c>
      <c r="F295" s="31">
        <f t="shared" si="3"/>
        <v>0.3347744455</v>
      </c>
      <c r="G295" s="2">
        <f t="shared" si="16"/>
        <v>0.29611</v>
      </c>
      <c r="H295" s="32">
        <f t="shared" si="5"/>
        <v>0.6308844455</v>
      </c>
      <c r="I295" s="32">
        <f t="shared" si="6"/>
        <v>0.09913006105</v>
      </c>
      <c r="J295" s="18">
        <f t="shared" si="7"/>
        <v>0</v>
      </c>
      <c r="K295" s="33">
        <f t="shared" si="13"/>
        <v>0.3347744455</v>
      </c>
      <c r="L295" s="18">
        <f t="shared" si="8"/>
        <v>0</v>
      </c>
      <c r="M295" s="35">
        <f t="shared" si="9"/>
        <v>0.009618941202</v>
      </c>
      <c r="N295" s="34">
        <f t="shared" si="10"/>
        <v>0</v>
      </c>
      <c r="O295" s="31">
        <f t="shared" si="11"/>
        <v>0.3251555043</v>
      </c>
      <c r="P295" s="18">
        <f t="shared" si="12"/>
        <v>0</v>
      </c>
      <c r="Q295" s="32"/>
    </row>
    <row r="296" ht="15.75" customHeight="1">
      <c r="A296" s="2">
        <v>237.0</v>
      </c>
      <c r="B296" s="2">
        <v>1.34334328119143</v>
      </c>
      <c r="C296" s="18">
        <f t="shared" si="1"/>
        <v>0.2981117966</v>
      </c>
      <c r="D296" s="30">
        <v>0.0</v>
      </c>
      <c r="E296" s="31">
        <f t="shared" si="2"/>
        <v>0</v>
      </c>
      <c r="F296" s="31">
        <f t="shared" si="3"/>
        <v>0.2981117966</v>
      </c>
      <c r="G296" s="2">
        <f t="shared" si="16"/>
        <v>0.29611</v>
      </c>
      <c r="H296" s="32">
        <f t="shared" si="5"/>
        <v>0.5942217966</v>
      </c>
      <c r="I296" s="32">
        <f t="shared" si="6"/>
        <v>0.08827388411</v>
      </c>
      <c r="J296" s="18">
        <f t="shared" si="7"/>
        <v>0</v>
      </c>
      <c r="K296" s="33">
        <f t="shared" si="13"/>
        <v>0.2981117966</v>
      </c>
      <c r="L296" s="18">
        <f t="shared" si="8"/>
        <v>0</v>
      </c>
      <c r="M296" s="35">
        <f t="shared" si="9"/>
        <v>0</v>
      </c>
      <c r="N296" s="34">
        <f t="shared" si="10"/>
        <v>0</v>
      </c>
      <c r="O296" s="31">
        <f t="shared" si="11"/>
        <v>0.2981117966</v>
      </c>
      <c r="P296" s="18">
        <f t="shared" si="12"/>
        <v>0</v>
      </c>
      <c r="Q296" s="32"/>
    </row>
    <row r="297" ht="15.75" customHeight="1">
      <c r="A297" s="2">
        <v>238.0</v>
      </c>
      <c r="B297" s="2">
        <v>1.2517069057752</v>
      </c>
      <c r="C297" s="18">
        <f t="shared" si="1"/>
        <v>0.2777760531</v>
      </c>
      <c r="D297" s="30">
        <v>0.0</v>
      </c>
      <c r="E297" s="31">
        <f t="shared" si="2"/>
        <v>0</v>
      </c>
      <c r="F297" s="31">
        <f t="shared" si="3"/>
        <v>0.2777760531</v>
      </c>
      <c r="G297" s="2">
        <f t="shared" si="16"/>
        <v>0.34745</v>
      </c>
      <c r="H297" s="32">
        <f t="shared" si="5"/>
        <v>0.6252260531</v>
      </c>
      <c r="I297" s="32">
        <f t="shared" si="6"/>
        <v>0.09651328964</v>
      </c>
      <c r="J297" s="18">
        <f t="shared" si="7"/>
        <v>0</v>
      </c>
      <c r="K297" s="33">
        <f t="shared" si="13"/>
        <v>0.2777760531</v>
      </c>
      <c r="L297" s="18">
        <f t="shared" si="8"/>
        <v>0</v>
      </c>
      <c r="M297" s="18">
        <f t="shared" si="9"/>
        <v>0</v>
      </c>
      <c r="N297" s="34">
        <f t="shared" si="10"/>
        <v>0</v>
      </c>
      <c r="O297" s="31">
        <f t="shared" si="11"/>
        <v>0.2777760531</v>
      </c>
      <c r="P297" s="18">
        <f t="shared" si="12"/>
        <v>0</v>
      </c>
      <c r="Q297" s="32"/>
    </row>
    <row r="298" ht="15.75" customHeight="1">
      <c r="A298" s="2">
        <v>239.0</v>
      </c>
      <c r="B298" s="2">
        <v>1.01506171406409</v>
      </c>
      <c r="C298" s="18">
        <f t="shared" si="1"/>
        <v>0.2252602708</v>
      </c>
      <c r="D298" s="30">
        <v>0.0</v>
      </c>
      <c r="E298" s="31">
        <f t="shared" si="2"/>
        <v>0</v>
      </c>
      <c r="F298" s="31">
        <f t="shared" si="3"/>
        <v>0.2252602708</v>
      </c>
      <c r="G298" s="2">
        <f t="shared" si="16"/>
        <v>0.34745</v>
      </c>
      <c r="H298" s="32">
        <f t="shared" si="5"/>
        <v>0.5727102708</v>
      </c>
      <c r="I298" s="32">
        <f t="shared" si="6"/>
        <v>0.07826668109</v>
      </c>
      <c r="J298" s="18">
        <f t="shared" si="7"/>
        <v>0</v>
      </c>
      <c r="K298" s="33">
        <f t="shared" si="13"/>
        <v>0.2252602708</v>
      </c>
      <c r="L298" s="18">
        <f t="shared" si="8"/>
        <v>0</v>
      </c>
      <c r="M298" s="18">
        <f t="shared" si="9"/>
        <v>0</v>
      </c>
      <c r="N298" s="34">
        <f t="shared" si="10"/>
        <v>0</v>
      </c>
      <c r="O298" s="31">
        <f t="shared" si="11"/>
        <v>0.2252602708</v>
      </c>
      <c r="P298" s="18">
        <f t="shared" si="12"/>
        <v>0</v>
      </c>
      <c r="Q298" s="32"/>
    </row>
    <row r="299" ht="15.75" customHeight="1">
      <c r="A299" s="2">
        <v>240.0</v>
      </c>
      <c r="B299" s="2">
        <v>0.811753770040254</v>
      </c>
      <c r="C299" s="18">
        <f t="shared" si="1"/>
        <v>0.1801426175</v>
      </c>
      <c r="D299" s="30">
        <v>0.0</v>
      </c>
      <c r="E299" s="31">
        <f t="shared" si="2"/>
        <v>0</v>
      </c>
      <c r="F299" s="31">
        <f t="shared" si="3"/>
        <v>0.1801426175</v>
      </c>
      <c r="G299" s="2">
        <f t="shared" si="16"/>
        <v>0.34745</v>
      </c>
      <c r="H299" s="32">
        <f t="shared" si="5"/>
        <v>0.5275926175</v>
      </c>
      <c r="I299" s="32">
        <f t="shared" si="6"/>
        <v>0.06259055244</v>
      </c>
      <c r="J299" s="18">
        <f t="shared" si="7"/>
        <v>0</v>
      </c>
      <c r="K299" s="33">
        <f t="shared" si="13"/>
        <v>0.1801426175</v>
      </c>
      <c r="L299" s="18">
        <f t="shared" si="8"/>
        <v>0</v>
      </c>
      <c r="M299" s="18">
        <f t="shared" si="9"/>
        <v>0</v>
      </c>
      <c r="N299" s="34">
        <f t="shared" si="10"/>
        <v>0</v>
      </c>
      <c r="O299" s="31">
        <f t="shared" si="11"/>
        <v>0.1801426175</v>
      </c>
      <c r="P299" s="18">
        <f t="shared" si="12"/>
        <v>0</v>
      </c>
      <c r="Q299" s="32"/>
    </row>
    <row r="300" ht="15.75" customHeight="1">
      <c r="A300" s="2">
        <v>241.0</v>
      </c>
      <c r="B300" s="2">
        <v>0.705337334073011</v>
      </c>
      <c r="C300" s="18">
        <f t="shared" si="1"/>
        <v>0.1565269152</v>
      </c>
      <c r="D300" s="30">
        <v>0.0</v>
      </c>
      <c r="E300" s="31">
        <f t="shared" si="2"/>
        <v>0</v>
      </c>
      <c r="F300" s="31">
        <f t="shared" si="3"/>
        <v>0.1565269152</v>
      </c>
      <c r="G300" s="2">
        <f t="shared" si="16"/>
        <v>0.34745</v>
      </c>
      <c r="H300" s="32">
        <f t="shared" si="5"/>
        <v>0.5039769152</v>
      </c>
      <c r="I300" s="32">
        <f t="shared" si="6"/>
        <v>0.0543852767</v>
      </c>
      <c r="J300" s="18">
        <f t="shared" si="7"/>
        <v>0</v>
      </c>
      <c r="K300" s="33">
        <f t="shared" si="13"/>
        <v>0.1565269152</v>
      </c>
      <c r="L300" s="18">
        <f t="shared" si="8"/>
        <v>0</v>
      </c>
      <c r="M300" s="18">
        <f t="shared" si="9"/>
        <v>0</v>
      </c>
      <c r="N300" s="34">
        <f t="shared" si="10"/>
        <v>0</v>
      </c>
      <c r="O300" s="31">
        <f t="shared" si="11"/>
        <v>0.1565269152</v>
      </c>
      <c r="P300" s="18">
        <f t="shared" si="12"/>
        <v>0</v>
      </c>
      <c r="Q300" s="32"/>
    </row>
    <row r="301" ht="15.75" customHeight="1">
      <c r="A301" s="2">
        <v>242.0</v>
      </c>
      <c r="B301" s="2">
        <v>0.683003020351491</v>
      </c>
      <c r="C301" s="18">
        <f t="shared" si="1"/>
        <v>0.1515705333</v>
      </c>
      <c r="D301" s="30">
        <v>0.0</v>
      </c>
      <c r="E301" s="31">
        <f t="shared" si="2"/>
        <v>0</v>
      </c>
      <c r="F301" s="31">
        <f t="shared" si="3"/>
        <v>0.1515705333</v>
      </c>
      <c r="G301" s="2">
        <f t="shared" si="16"/>
        <v>0.34745</v>
      </c>
      <c r="H301" s="32">
        <f t="shared" si="5"/>
        <v>0.4990205333</v>
      </c>
      <c r="I301" s="32">
        <f t="shared" si="6"/>
        <v>0.05266318179</v>
      </c>
      <c r="J301" s="18">
        <f t="shared" si="7"/>
        <v>0</v>
      </c>
      <c r="K301" s="33">
        <f t="shared" si="13"/>
        <v>0.1515705333</v>
      </c>
      <c r="L301" s="18">
        <f t="shared" si="8"/>
        <v>0</v>
      </c>
      <c r="M301" s="18">
        <f t="shared" si="9"/>
        <v>0</v>
      </c>
      <c r="N301" s="34">
        <f t="shared" si="10"/>
        <v>0</v>
      </c>
      <c r="O301" s="31">
        <f t="shared" si="11"/>
        <v>0.1515705333</v>
      </c>
      <c r="P301" s="18">
        <f t="shared" si="12"/>
        <v>0</v>
      </c>
      <c r="Q301" s="32"/>
    </row>
    <row r="302" ht="15.75" customHeight="1">
      <c r="A302" s="2">
        <v>243.0</v>
      </c>
      <c r="B302" s="2">
        <v>0.618463422612097</v>
      </c>
      <c r="C302" s="18">
        <f t="shared" si="1"/>
        <v>0.1372480472</v>
      </c>
      <c r="D302" s="30">
        <v>0.0</v>
      </c>
      <c r="E302" s="31">
        <f t="shared" si="2"/>
        <v>0</v>
      </c>
      <c r="F302" s="31">
        <f t="shared" si="3"/>
        <v>0.1372480472</v>
      </c>
      <c r="G302" s="2">
        <f t="shared" si="16"/>
        <v>0.34745</v>
      </c>
      <c r="H302" s="32">
        <f t="shared" si="5"/>
        <v>0.4846980472</v>
      </c>
      <c r="I302" s="32">
        <f t="shared" si="6"/>
        <v>0.047686834</v>
      </c>
      <c r="J302" s="18">
        <f t="shared" si="7"/>
        <v>0</v>
      </c>
      <c r="K302" s="33">
        <f t="shared" si="13"/>
        <v>0.1372480472</v>
      </c>
      <c r="L302" s="18">
        <f t="shared" si="8"/>
        <v>0</v>
      </c>
      <c r="M302" s="18">
        <f t="shared" si="9"/>
        <v>0</v>
      </c>
      <c r="N302" s="34">
        <f t="shared" si="10"/>
        <v>0</v>
      </c>
      <c r="O302" s="31">
        <f t="shared" si="11"/>
        <v>0.1372480472</v>
      </c>
      <c r="P302" s="18">
        <f t="shared" si="12"/>
        <v>0</v>
      </c>
      <c r="Q302" s="32"/>
    </row>
    <row r="303" ht="15.75" customHeight="1">
      <c r="A303" s="2">
        <v>244.0</v>
      </c>
      <c r="B303" s="2">
        <v>0.630944362632947</v>
      </c>
      <c r="C303" s="18">
        <f t="shared" si="1"/>
        <v>0.1400177901</v>
      </c>
      <c r="D303" s="30">
        <v>0.0</v>
      </c>
      <c r="E303" s="31">
        <f t="shared" si="2"/>
        <v>0</v>
      </c>
      <c r="F303" s="31">
        <f t="shared" si="3"/>
        <v>0.1400177901</v>
      </c>
      <c r="G303" s="2">
        <f t="shared" si="16"/>
        <v>0.34745</v>
      </c>
      <c r="H303" s="32">
        <f t="shared" si="5"/>
        <v>0.4874677901</v>
      </c>
      <c r="I303" s="32">
        <f t="shared" si="6"/>
        <v>0.04864918116</v>
      </c>
      <c r="J303" s="18">
        <f t="shared" si="7"/>
        <v>0</v>
      </c>
      <c r="K303" s="33">
        <f t="shared" si="13"/>
        <v>0.1400177901</v>
      </c>
      <c r="L303" s="18">
        <f t="shared" si="8"/>
        <v>0</v>
      </c>
      <c r="M303" s="18">
        <f t="shared" si="9"/>
        <v>0</v>
      </c>
      <c r="N303" s="34">
        <f t="shared" si="10"/>
        <v>0</v>
      </c>
      <c r="O303" s="31">
        <f t="shared" si="11"/>
        <v>0.1400177901</v>
      </c>
      <c r="P303" s="18">
        <f t="shared" si="12"/>
        <v>0</v>
      </c>
      <c r="Q303" s="32"/>
    </row>
    <row r="304" ht="15.75" customHeight="1">
      <c r="A304" s="2">
        <v>245.0</v>
      </c>
      <c r="B304" s="2">
        <v>0.674134984020887</v>
      </c>
      <c r="C304" s="18">
        <f t="shared" si="1"/>
        <v>0.1496025581</v>
      </c>
      <c r="D304" s="30">
        <v>0.0</v>
      </c>
      <c r="E304" s="31">
        <f t="shared" si="2"/>
        <v>0</v>
      </c>
      <c r="F304" s="31">
        <f t="shared" si="3"/>
        <v>0.1496025581</v>
      </c>
      <c r="G304" s="2">
        <f t="shared" si="16"/>
        <v>0.34745</v>
      </c>
      <c r="H304" s="32">
        <f t="shared" si="5"/>
        <v>0.4970525581</v>
      </c>
      <c r="I304" s="32">
        <f t="shared" si="6"/>
        <v>0.05197940881</v>
      </c>
      <c r="J304" s="18">
        <f t="shared" si="7"/>
        <v>0</v>
      </c>
      <c r="K304" s="33">
        <f t="shared" si="13"/>
        <v>0.1496025581</v>
      </c>
      <c r="L304" s="18">
        <f t="shared" si="8"/>
        <v>0</v>
      </c>
      <c r="M304" s="18">
        <f t="shared" si="9"/>
        <v>0</v>
      </c>
      <c r="N304" s="34">
        <f t="shared" si="10"/>
        <v>0</v>
      </c>
      <c r="O304" s="31">
        <f t="shared" si="11"/>
        <v>0.1496025581</v>
      </c>
      <c r="P304" s="18">
        <f t="shared" si="12"/>
        <v>0</v>
      </c>
      <c r="Q304" s="32"/>
    </row>
    <row r="305" ht="15.75" customHeight="1">
      <c r="A305" s="2">
        <v>246.0</v>
      </c>
      <c r="B305" s="2">
        <v>0.779730305513075</v>
      </c>
      <c r="C305" s="18">
        <f t="shared" si="1"/>
        <v>0.1730360404</v>
      </c>
      <c r="D305" s="30">
        <v>0.0</v>
      </c>
      <c r="E305" s="31">
        <f t="shared" si="2"/>
        <v>0</v>
      </c>
      <c r="F305" s="31">
        <f t="shared" si="3"/>
        <v>0.1730360404</v>
      </c>
      <c r="G305" s="2">
        <f t="shared" si="16"/>
        <v>0.34745</v>
      </c>
      <c r="H305" s="32">
        <f t="shared" si="5"/>
        <v>0.5204860404</v>
      </c>
      <c r="I305" s="32">
        <f t="shared" si="6"/>
        <v>0.06012137224</v>
      </c>
      <c r="J305" s="18">
        <f t="shared" si="7"/>
        <v>0</v>
      </c>
      <c r="K305" s="33">
        <f t="shared" si="13"/>
        <v>0.1730360404</v>
      </c>
      <c r="L305" s="18">
        <f t="shared" si="8"/>
        <v>0</v>
      </c>
      <c r="M305" s="18">
        <f t="shared" si="9"/>
        <v>0</v>
      </c>
      <c r="N305" s="34">
        <f t="shared" si="10"/>
        <v>0</v>
      </c>
      <c r="O305" s="31">
        <f t="shared" si="11"/>
        <v>0.1730360404</v>
      </c>
      <c r="P305" s="18">
        <f t="shared" si="12"/>
        <v>0</v>
      </c>
      <c r="Q305" s="32"/>
    </row>
    <row r="306" ht="15.75" customHeight="1">
      <c r="A306" s="2">
        <v>247.0</v>
      </c>
      <c r="B306" s="2">
        <v>0.976469333736466</v>
      </c>
      <c r="C306" s="18">
        <f t="shared" si="1"/>
        <v>0.2166959343</v>
      </c>
      <c r="D306" s="30">
        <v>0.0</v>
      </c>
      <c r="E306" s="31">
        <f t="shared" si="2"/>
        <v>0</v>
      </c>
      <c r="F306" s="31">
        <f t="shared" si="3"/>
        <v>0.2166959343</v>
      </c>
      <c r="G306" s="2">
        <f t="shared" si="16"/>
        <v>0.34745</v>
      </c>
      <c r="H306" s="32">
        <f t="shared" si="5"/>
        <v>0.5641459343</v>
      </c>
      <c r="I306" s="32">
        <f t="shared" si="6"/>
        <v>0.07529100239</v>
      </c>
      <c r="J306" s="18">
        <f t="shared" si="7"/>
        <v>0</v>
      </c>
      <c r="K306" s="33">
        <f t="shared" si="13"/>
        <v>0.2166959343</v>
      </c>
      <c r="L306" s="18">
        <f t="shared" si="8"/>
        <v>0</v>
      </c>
      <c r="M306" s="18">
        <f t="shared" si="9"/>
        <v>0</v>
      </c>
      <c r="N306" s="34">
        <f t="shared" si="10"/>
        <v>0</v>
      </c>
      <c r="O306" s="31">
        <f t="shared" si="11"/>
        <v>0.2166959343</v>
      </c>
      <c r="P306" s="18">
        <f t="shared" si="12"/>
        <v>0</v>
      </c>
      <c r="Q306" s="32"/>
    </row>
    <row r="307" ht="15.75" customHeight="1">
      <c r="A307" s="2">
        <v>248.0</v>
      </c>
      <c r="B307" s="2">
        <v>1.15153093981838</v>
      </c>
      <c r="C307" s="18">
        <f t="shared" si="1"/>
        <v>0.2555452223</v>
      </c>
      <c r="D307" s="30">
        <v>16.0</v>
      </c>
      <c r="E307" s="31">
        <f t="shared" si="2"/>
        <v>0.01550387597</v>
      </c>
      <c r="F307" s="31">
        <f t="shared" si="3"/>
        <v>0.2400413463</v>
      </c>
      <c r="G307" s="2">
        <f t="shared" si="16"/>
        <v>0.34745</v>
      </c>
      <c r="H307" s="32">
        <f t="shared" si="5"/>
        <v>0.6029952223</v>
      </c>
      <c r="I307" s="32">
        <f t="shared" si="6"/>
        <v>0.08340236577</v>
      </c>
      <c r="J307" s="18">
        <f t="shared" si="7"/>
        <v>0</v>
      </c>
      <c r="K307" s="33">
        <f t="shared" si="13"/>
        <v>0.2400413463</v>
      </c>
      <c r="L307" s="18">
        <f t="shared" si="8"/>
        <v>0</v>
      </c>
      <c r="M307" s="18">
        <f t="shared" si="9"/>
        <v>0</v>
      </c>
      <c r="N307" s="34">
        <f t="shared" si="10"/>
        <v>0</v>
      </c>
      <c r="O307" s="31">
        <f t="shared" si="11"/>
        <v>0.2400413463</v>
      </c>
      <c r="P307" s="18">
        <f t="shared" si="12"/>
        <v>0</v>
      </c>
      <c r="Q307" s="32"/>
    </row>
    <row r="308" ht="15.75" customHeight="1">
      <c r="A308" s="2">
        <v>249.0</v>
      </c>
      <c r="B308" s="2">
        <v>1.11770102344608</v>
      </c>
      <c r="C308" s="18">
        <f t="shared" si="1"/>
        <v>0.2480377614</v>
      </c>
      <c r="D308" s="30">
        <v>140.0</v>
      </c>
      <c r="E308" s="31">
        <f t="shared" si="2"/>
        <v>0.1356589147</v>
      </c>
      <c r="F308" s="31">
        <f t="shared" si="3"/>
        <v>0.1123788466</v>
      </c>
      <c r="G308" s="2">
        <f t="shared" si="16"/>
        <v>0.34745</v>
      </c>
      <c r="H308" s="32">
        <f t="shared" si="5"/>
        <v>0.5954877614</v>
      </c>
      <c r="I308" s="32">
        <f t="shared" si="6"/>
        <v>0.03904603026</v>
      </c>
      <c r="J308" s="18">
        <f t="shared" si="7"/>
        <v>0</v>
      </c>
      <c r="K308" s="33">
        <f t="shared" si="13"/>
        <v>0.1123788466</v>
      </c>
      <c r="L308" s="18">
        <f t="shared" si="8"/>
        <v>0</v>
      </c>
      <c r="M308" s="18">
        <f t="shared" si="9"/>
        <v>0</v>
      </c>
      <c r="N308" s="34">
        <f t="shared" si="10"/>
        <v>0</v>
      </c>
      <c r="O308" s="31">
        <f t="shared" si="11"/>
        <v>0.1123788466</v>
      </c>
      <c r="P308" s="18">
        <f t="shared" si="12"/>
        <v>0</v>
      </c>
      <c r="Q308" s="32"/>
    </row>
    <row r="309" ht="15.75" customHeight="1">
      <c r="A309" s="2">
        <v>250.0</v>
      </c>
      <c r="B309" s="2">
        <v>1.00011743061807</v>
      </c>
      <c r="C309" s="18">
        <f t="shared" si="1"/>
        <v>0.2219438682</v>
      </c>
      <c r="D309" s="30">
        <v>223.0</v>
      </c>
      <c r="E309" s="31">
        <f t="shared" si="2"/>
        <v>0.2160852713</v>
      </c>
      <c r="F309" s="31">
        <f t="shared" si="3"/>
        <v>0.005858596847</v>
      </c>
      <c r="G309" s="2">
        <f t="shared" si="16"/>
        <v>0.34745</v>
      </c>
      <c r="H309" s="32">
        <f t="shared" si="5"/>
        <v>0.5693938682</v>
      </c>
      <c r="I309" s="32">
        <f t="shared" si="6"/>
        <v>0.002035569474</v>
      </c>
      <c r="J309" s="18">
        <f t="shared" si="7"/>
        <v>0</v>
      </c>
      <c r="K309" s="33">
        <f t="shared" si="13"/>
        <v>0.005858596847</v>
      </c>
      <c r="L309" s="18">
        <f t="shared" si="8"/>
        <v>0</v>
      </c>
      <c r="M309" s="18">
        <f t="shared" si="9"/>
        <v>0</v>
      </c>
      <c r="N309" s="34">
        <f t="shared" si="10"/>
        <v>0</v>
      </c>
      <c r="O309" s="31">
        <f t="shared" si="11"/>
        <v>0.005858596847</v>
      </c>
      <c r="P309" s="18">
        <f t="shared" si="12"/>
        <v>0</v>
      </c>
      <c r="Q309" s="32"/>
    </row>
    <row r="310" ht="15.75" customHeight="1">
      <c r="A310" s="2">
        <v>251.0</v>
      </c>
      <c r="B310" s="2">
        <v>0.951343230799756</v>
      </c>
      <c r="C310" s="18">
        <f t="shared" si="1"/>
        <v>0.2111200046</v>
      </c>
      <c r="D310" s="30">
        <v>338.0</v>
      </c>
      <c r="E310" s="31">
        <f t="shared" si="2"/>
        <v>0.3275193798</v>
      </c>
      <c r="F310" s="31">
        <f t="shared" si="3"/>
        <v>-0.1163993752</v>
      </c>
      <c r="G310" s="2">
        <f t="shared" si="16"/>
        <v>0.34745</v>
      </c>
      <c r="H310" s="32">
        <f t="shared" si="5"/>
        <v>0.5585700046</v>
      </c>
      <c r="I310" s="32">
        <f t="shared" si="6"/>
        <v>-0.04044296291</v>
      </c>
      <c r="J310" s="34">
        <f t="shared" si="7"/>
        <v>0.1163993752</v>
      </c>
      <c r="K310" s="33">
        <f t="shared" si="13"/>
        <v>0</v>
      </c>
      <c r="L310" s="18">
        <f t="shared" si="8"/>
        <v>0.1163993752</v>
      </c>
      <c r="M310" s="18">
        <f t="shared" si="9"/>
        <v>0</v>
      </c>
      <c r="N310" s="34">
        <f t="shared" si="10"/>
        <v>0.1163993752</v>
      </c>
      <c r="O310" s="31">
        <f t="shared" si="11"/>
        <v>0</v>
      </c>
      <c r="P310" s="18">
        <f t="shared" si="12"/>
        <v>-0.01354881455</v>
      </c>
      <c r="Q310" s="32"/>
    </row>
    <row r="311" ht="15.75" customHeight="1">
      <c r="A311" s="2">
        <v>252.0</v>
      </c>
      <c r="B311" s="2">
        <v>1.06629925730758</v>
      </c>
      <c r="C311" s="18">
        <f t="shared" si="1"/>
        <v>0.2366307941</v>
      </c>
      <c r="D311" s="30">
        <v>436.0</v>
      </c>
      <c r="E311" s="31">
        <f t="shared" si="2"/>
        <v>0.4224806202</v>
      </c>
      <c r="F311" s="31">
        <f t="shared" si="3"/>
        <v>-0.1858498261</v>
      </c>
      <c r="G311" s="2">
        <f t="shared" si="16"/>
        <v>0.34745</v>
      </c>
      <c r="H311" s="32">
        <f t="shared" si="5"/>
        <v>0.5840807941</v>
      </c>
      <c r="I311" s="32">
        <f t="shared" si="6"/>
        <v>-0.06457352207</v>
      </c>
      <c r="J311" s="34">
        <f t="shared" si="7"/>
        <v>0.1858498261</v>
      </c>
      <c r="K311" s="33">
        <f t="shared" si="13"/>
        <v>0</v>
      </c>
      <c r="L311" s="18">
        <f t="shared" si="8"/>
        <v>0.1858498261</v>
      </c>
      <c r="M311" s="18">
        <f t="shared" si="9"/>
        <v>0</v>
      </c>
      <c r="N311" s="34">
        <f t="shared" si="10"/>
        <v>0.3022492013</v>
      </c>
      <c r="O311" s="31">
        <f t="shared" si="11"/>
        <v>0</v>
      </c>
      <c r="P311" s="18">
        <f t="shared" si="12"/>
        <v>-0.05617296148</v>
      </c>
      <c r="Q311" s="32"/>
    </row>
    <row r="312" ht="15.75" customHeight="1">
      <c r="A312" s="2">
        <v>253.0</v>
      </c>
      <c r="B312" s="2">
        <v>1.17567170538502</v>
      </c>
      <c r="C312" s="18">
        <f t="shared" si="1"/>
        <v>0.260902488</v>
      </c>
      <c r="D312" s="30">
        <v>367.0</v>
      </c>
      <c r="E312" s="31">
        <f t="shared" si="2"/>
        <v>0.355620155</v>
      </c>
      <c r="F312" s="31">
        <f t="shared" si="3"/>
        <v>-0.09471766699</v>
      </c>
      <c r="G312" s="2">
        <f t="shared" si="16"/>
        <v>0.34745</v>
      </c>
      <c r="H312" s="32">
        <f t="shared" si="5"/>
        <v>0.608352488</v>
      </c>
      <c r="I312" s="32">
        <f t="shared" si="6"/>
        <v>-0.0329096534</v>
      </c>
      <c r="J312" s="34">
        <f t="shared" si="7"/>
        <v>0.09471766699</v>
      </c>
      <c r="K312" s="33">
        <f t="shared" si="13"/>
        <v>0</v>
      </c>
      <c r="L312" s="18">
        <f t="shared" si="8"/>
        <v>0.09471766699</v>
      </c>
      <c r="M312" s="18">
        <f t="shared" si="9"/>
        <v>0</v>
      </c>
      <c r="N312" s="34">
        <f t="shared" si="10"/>
        <v>0.3969668683</v>
      </c>
      <c r="O312" s="31">
        <f t="shared" si="11"/>
        <v>0</v>
      </c>
      <c r="P312" s="18">
        <f t="shared" si="12"/>
        <v>-0.03759977564</v>
      </c>
      <c r="Q312" s="32"/>
    </row>
    <row r="313" ht="15.75" customHeight="1">
      <c r="A313" s="2">
        <v>254.0</v>
      </c>
      <c r="B313" s="2">
        <v>1.12197081871637</v>
      </c>
      <c r="C313" s="18">
        <f t="shared" si="1"/>
        <v>0.248985305</v>
      </c>
      <c r="D313" s="30">
        <v>274.0</v>
      </c>
      <c r="E313" s="31">
        <f t="shared" si="2"/>
        <v>0.265503876</v>
      </c>
      <c r="F313" s="31">
        <f t="shared" si="3"/>
        <v>-0.01651857099</v>
      </c>
      <c r="G313" s="2">
        <f t="shared" si="16"/>
        <v>0.34745</v>
      </c>
      <c r="H313" s="32">
        <f t="shared" si="5"/>
        <v>0.596435305</v>
      </c>
      <c r="I313" s="32">
        <f t="shared" si="6"/>
        <v>-0.005739377492</v>
      </c>
      <c r="J313" s="34">
        <f t="shared" si="7"/>
        <v>0.01651857099</v>
      </c>
      <c r="K313" s="33">
        <f t="shared" si="13"/>
        <v>0</v>
      </c>
      <c r="L313" s="18">
        <f t="shared" si="8"/>
        <v>0.01651857099</v>
      </c>
      <c r="M313" s="18">
        <f t="shared" si="9"/>
        <v>0</v>
      </c>
      <c r="N313" s="34">
        <f t="shared" si="10"/>
        <v>0.4134854393</v>
      </c>
      <c r="O313" s="31">
        <f t="shared" si="11"/>
        <v>0</v>
      </c>
      <c r="P313" s="18">
        <f t="shared" si="12"/>
        <v>-0.006830188583</v>
      </c>
      <c r="Q313" s="32"/>
    </row>
    <row r="314" ht="15.75" customHeight="1">
      <c r="A314" s="2">
        <v>255.0</v>
      </c>
      <c r="B314" s="2">
        <v>1.12082125845129</v>
      </c>
      <c r="C314" s="18">
        <f t="shared" si="1"/>
        <v>0.2487301971</v>
      </c>
      <c r="D314" s="30">
        <v>234.0</v>
      </c>
      <c r="E314" s="31">
        <f t="shared" si="2"/>
        <v>0.226744186</v>
      </c>
      <c r="F314" s="31">
        <f t="shared" si="3"/>
        <v>0.02198601103</v>
      </c>
      <c r="G314" s="2">
        <f t="shared" si="16"/>
        <v>0.34745</v>
      </c>
      <c r="H314" s="32">
        <f t="shared" si="5"/>
        <v>0.5961801971</v>
      </c>
      <c r="I314" s="32">
        <f t="shared" si="6"/>
        <v>0.007639039534</v>
      </c>
      <c r="J314" s="18">
        <f t="shared" si="7"/>
        <v>0</v>
      </c>
      <c r="K314" s="33">
        <f t="shared" si="13"/>
        <v>0.02198601103</v>
      </c>
      <c r="L314" s="18">
        <f t="shared" si="8"/>
        <v>0</v>
      </c>
      <c r="M314" s="18">
        <f t="shared" si="9"/>
        <v>0</v>
      </c>
      <c r="N314" s="34">
        <f t="shared" si="10"/>
        <v>0.4134854393</v>
      </c>
      <c r="O314" s="31">
        <f t="shared" si="11"/>
        <v>0.02198601103</v>
      </c>
      <c r="P314" s="18">
        <f t="shared" si="12"/>
        <v>0.00909089543</v>
      </c>
      <c r="Q314" s="32"/>
    </row>
    <row r="315" ht="15.75" customHeight="1">
      <c r="A315" s="2">
        <v>256.0</v>
      </c>
      <c r="B315" s="2">
        <v>1.20309692885189</v>
      </c>
      <c r="C315" s="18">
        <f t="shared" si="1"/>
        <v>0.2669886335</v>
      </c>
      <c r="D315" s="30">
        <v>229.0</v>
      </c>
      <c r="E315" s="31">
        <f t="shared" si="2"/>
        <v>0.2218992248</v>
      </c>
      <c r="F315" s="31">
        <f t="shared" si="3"/>
        <v>0.04508940872</v>
      </c>
      <c r="G315" s="2">
        <f t="shared" si="16"/>
        <v>0.29611</v>
      </c>
      <c r="H315" s="32">
        <f t="shared" si="5"/>
        <v>0.5630986335</v>
      </c>
      <c r="I315" s="32">
        <f t="shared" si="6"/>
        <v>0.01335142482</v>
      </c>
      <c r="J315" s="18">
        <f t="shared" si="7"/>
        <v>0</v>
      </c>
      <c r="K315" s="33">
        <f t="shared" si="13"/>
        <v>0.04508940872</v>
      </c>
      <c r="L315" s="18">
        <f t="shared" si="8"/>
        <v>0</v>
      </c>
      <c r="M315" s="35">
        <f t="shared" si="9"/>
        <v>0.04508940872</v>
      </c>
      <c r="N315" s="34">
        <f t="shared" si="10"/>
        <v>0.3683960305</v>
      </c>
      <c r="O315" s="31">
        <f t="shared" si="11"/>
        <v>0</v>
      </c>
      <c r="P315" s="18">
        <f t="shared" si="12"/>
        <v>0.01661075919</v>
      </c>
      <c r="Q315" s="32"/>
    </row>
    <row r="316" ht="15.75" customHeight="1">
      <c r="A316" s="2">
        <v>257.0</v>
      </c>
      <c r="B316" s="2">
        <v>1.2502288997201</v>
      </c>
      <c r="C316" s="18">
        <f t="shared" si="1"/>
        <v>0.2774480572</v>
      </c>
      <c r="D316" s="30">
        <v>73.0</v>
      </c>
      <c r="E316" s="31">
        <f t="shared" si="2"/>
        <v>0.07073643411</v>
      </c>
      <c r="F316" s="31">
        <f t="shared" si="3"/>
        <v>0.2067116231</v>
      </c>
      <c r="G316" s="2">
        <f t="shared" si="16"/>
        <v>0.29611</v>
      </c>
      <c r="H316" s="32">
        <f t="shared" si="5"/>
        <v>0.5735580572</v>
      </c>
      <c r="I316" s="32">
        <f t="shared" si="6"/>
        <v>0.06120937871</v>
      </c>
      <c r="J316" s="18">
        <f t="shared" si="7"/>
        <v>0</v>
      </c>
      <c r="K316" s="33">
        <f t="shared" si="13"/>
        <v>0.2067116231</v>
      </c>
      <c r="L316" s="18">
        <f t="shared" si="8"/>
        <v>0</v>
      </c>
      <c r="M316" s="35">
        <f t="shared" si="9"/>
        <v>0.2067116231</v>
      </c>
      <c r="N316" s="34">
        <f t="shared" si="10"/>
        <v>0.1616844074</v>
      </c>
      <c r="O316" s="31">
        <f t="shared" si="11"/>
        <v>0</v>
      </c>
      <c r="P316" s="18">
        <f t="shared" si="12"/>
        <v>0.03342204629</v>
      </c>
      <c r="Q316" s="32"/>
    </row>
    <row r="317" ht="15.75" customHeight="1">
      <c r="A317" s="2">
        <v>258.0</v>
      </c>
      <c r="B317" s="2">
        <v>1.42167760211177</v>
      </c>
      <c r="C317" s="18">
        <f t="shared" si="1"/>
        <v>0.3154955775</v>
      </c>
      <c r="D317" s="30">
        <v>0.0</v>
      </c>
      <c r="E317" s="31">
        <f t="shared" si="2"/>
        <v>0</v>
      </c>
      <c r="F317" s="31">
        <f t="shared" si="3"/>
        <v>0.3154955775</v>
      </c>
      <c r="G317" s="2">
        <f t="shared" si="16"/>
        <v>0.29611</v>
      </c>
      <c r="H317" s="32">
        <f t="shared" si="5"/>
        <v>0.6116055775</v>
      </c>
      <c r="I317" s="32">
        <f t="shared" si="6"/>
        <v>0.09342139544</v>
      </c>
      <c r="J317" s="18">
        <f t="shared" si="7"/>
        <v>0</v>
      </c>
      <c r="K317" s="33">
        <f t="shared" si="13"/>
        <v>0.3154955775</v>
      </c>
      <c r="L317" s="18">
        <f t="shared" si="8"/>
        <v>0</v>
      </c>
      <c r="M317" s="35">
        <f t="shared" si="9"/>
        <v>0.1616844074</v>
      </c>
      <c r="N317" s="34">
        <f t="shared" si="10"/>
        <v>0</v>
      </c>
      <c r="O317" s="31">
        <f t="shared" si="11"/>
        <v>0.15381117</v>
      </c>
      <c r="P317" s="18">
        <f t="shared" si="12"/>
        <v>0</v>
      </c>
      <c r="Q317" s="32"/>
    </row>
    <row r="318" ht="15.75" customHeight="1">
      <c r="A318" s="2">
        <v>259.0</v>
      </c>
      <c r="B318" s="2">
        <v>1.45583596427409</v>
      </c>
      <c r="C318" s="18">
        <f t="shared" si="1"/>
        <v>0.3230759263</v>
      </c>
      <c r="D318" s="30">
        <v>0.0</v>
      </c>
      <c r="E318" s="31">
        <f t="shared" si="2"/>
        <v>0</v>
      </c>
      <c r="F318" s="31">
        <f t="shared" si="3"/>
        <v>0.3230759263</v>
      </c>
      <c r="G318" s="2">
        <f t="shared" si="16"/>
        <v>0.29611</v>
      </c>
      <c r="H318" s="32">
        <f t="shared" si="5"/>
        <v>0.6191859263</v>
      </c>
      <c r="I318" s="32">
        <f t="shared" si="6"/>
        <v>0.09566601254</v>
      </c>
      <c r="J318" s="18">
        <f t="shared" si="7"/>
        <v>0</v>
      </c>
      <c r="K318" s="33">
        <f t="shared" si="13"/>
        <v>0.3230759263</v>
      </c>
      <c r="L318" s="18">
        <f t="shared" si="8"/>
        <v>0</v>
      </c>
      <c r="M318" s="35">
        <f t="shared" si="9"/>
        <v>0</v>
      </c>
      <c r="N318" s="34">
        <f t="shared" si="10"/>
        <v>0</v>
      </c>
      <c r="O318" s="31">
        <f t="shared" si="11"/>
        <v>0.3230759263</v>
      </c>
      <c r="P318" s="18">
        <f t="shared" si="12"/>
        <v>0</v>
      </c>
      <c r="Q318" s="32"/>
    </row>
    <row r="319" ht="15.75" customHeight="1">
      <c r="A319" s="2">
        <v>260.0</v>
      </c>
      <c r="B319" s="2">
        <v>1.4809620672108</v>
      </c>
      <c r="C319" s="18">
        <f t="shared" si="1"/>
        <v>0.328651856</v>
      </c>
      <c r="D319" s="30">
        <v>0.0</v>
      </c>
      <c r="E319" s="31">
        <f t="shared" si="2"/>
        <v>0</v>
      </c>
      <c r="F319" s="31">
        <f t="shared" si="3"/>
        <v>0.328651856</v>
      </c>
      <c r="G319" s="2">
        <f t="shared" si="16"/>
        <v>0.29611</v>
      </c>
      <c r="H319" s="32">
        <f t="shared" si="5"/>
        <v>0.624761856</v>
      </c>
      <c r="I319" s="32">
        <f t="shared" si="6"/>
        <v>0.09731710108</v>
      </c>
      <c r="J319" s="18">
        <f t="shared" si="7"/>
        <v>0</v>
      </c>
      <c r="K319" s="33">
        <f t="shared" si="13"/>
        <v>0.328651856</v>
      </c>
      <c r="L319" s="18">
        <f t="shared" si="8"/>
        <v>0</v>
      </c>
      <c r="M319" s="35">
        <f t="shared" si="9"/>
        <v>0</v>
      </c>
      <c r="N319" s="34">
        <f t="shared" si="10"/>
        <v>0</v>
      </c>
      <c r="O319" s="31">
        <f t="shared" si="11"/>
        <v>0.328651856</v>
      </c>
      <c r="P319" s="18">
        <f t="shared" si="12"/>
        <v>0</v>
      </c>
      <c r="Q319" s="32"/>
    </row>
    <row r="320" ht="15.75" customHeight="1">
      <c r="A320" s="2">
        <v>261.0</v>
      </c>
      <c r="B320" s="2">
        <v>1.34383594987647</v>
      </c>
      <c r="C320" s="18">
        <f t="shared" si="1"/>
        <v>0.2982211286</v>
      </c>
      <c r="D320" s="30">
        <v>0.0</v>
      </c>
      <c r="E320" s="31">
        <f t="shared" si="2"/>
        <v>0</v>
      </c>
      <c r="F320" s="31">
        <f t="shared" si="3"/>
        <v>0.2982211286</v>
      </c>
      <c r="G320" s="2">
        <f t="shared" si="16"/>
        <v>0.29611</v>
      </c>
      <c r="H320" s="32">
        <f t="shared" si="5"/>
        <v>0.5943311286</v>
      </c>
      <c r="I320" s="32">
        <f t="shared" si="6"/>
        <v>0.08830625839</v>
      </c>
      <c r="J320" s="18">
        <f t="shared" si="7"/>
        <v>0</v>
      </c>
      <c r="K320" s="33">
        <f t="shared" si="13"/>
        <v>0.2982211286</v>
      </c>
      <c r="L320" s="18">
        <f t="shared" si="8"/>
        <v>0</v>
      </c>
      <c r="M320" s="35">
        <f t="shared" si="9"/>
        <v>0</v>
      </c>
      <c r="N320" s="34">
        <f t="shared" si="10"/>
        <v>0</v>
      </c>
      <c r="O320" s="31">
        <f t="shared" si="11"/>
        <v>0.2982211286</v>
      </c>
      <c r="P320" s="18">
        <f t="shared" si="12"/>
        <v>0</v>
      </c>
      <c r="Q320" s="32"/>
    </row>
    <row r="321" ht="15.75" customHeight="1">
      <c r="A321" s="2">
        <v>262.0</v>
      </c>
      <c r="B321" s="2">
        <v>1.23692684522419</v>
      </c>
      <c r="C321" s="18">
        <f t="shared" si="1"/>
        <v>0.2744960944</v>
      </c>
      <c r="D321" s="30">
        <v>0.0</v>
      </c>
      <c r="E321" s="31">
        <f t="shared" si="2"/>
        <v>0</v>
      </c>
      <c r="F321" s="31">
        <f t="shared" si="3"/>
        <v>0.2744960944</v>
      </c>
      <c r="G321" s="2">
        <f t="shared" si="16"/>
        <v>0.34745</v>
      </c>
      <c r="H321" s="32">
        <f t="shared" si="5"/>
        <v>0.6219460944</v>
      </c>
      <c r="I321" s="32">
        <f t="shared" si="6"/>
        <v>0.09537366801</v>
      </c>
      <c r="J321" s="18">
        <f t="shared" si="7"/>
        <v>0</v>
      </c>
      <c r="K321" s="33">
        <f t="shared" si="13"/>
        <v>0.2744960944</v>
      </c>
      <c r="L321" s="18">
        <f t="shared" si="8"/>
        <v>0</v>
      </c>
      <c r="M321" s="18">
        <f t="shared" si="9"/>
        <v>0</v>
      </c>
      <c r="N321" s="34">
        <f t="shared" si="10"/>
        <v>0</v>
      </c>
      <c r="O321" s="31">
        <f t="shared" si="11"/>
        <v>0.2744960944</v>
      </c>
      <c r="P321" s="18">
        <f t="shared" si="12"/>
        <v>0</v>
      </c>
      <c r="Q321" s="32"/>
    </row>
    <row r="322" ht="15.75" customHeight="1">
      <c r="A322" s="2">
        <v>263.0</v>
      </c>
      <c r="B322" s="2">
        <v>1.02097373828449</v>
      </c>
      <c r="C322" s="18">
        <f t="shared" si="1"/>
        <v>0.2265722542</v>
      </c>
      <c r="D322" s="30">
        <v>0.0</v>
      </c>
      <c r="E322" s="31">
        <f t="shared" si="2"/>
        <v>0</v>
      </c>
      <c r="F322" s="31">
        <f t="shared" si="3"/>
        <v>0.2265722542</v>
      </c>
      <c r="G322" s="2">
        <f t="shared" si="16"/>
        <v>0.34745</v>
      </c>
      <c r="H322" s="32">
        <f t="shared" si="5"/>
        <v>0.5740222542</v>
      </c>
      <c r="I322" s="32">
        <f t="shared" si="6"/>
        <v>0.07872252974</v>
      </c>
      <c r="J322" s="18">
        <f t="shared" si="7"/>
        <v>0</v>
      </c>
      <c r="K322" s="33">
        <f t="shared" si="13"/>
        <v>0.2265722542</v>
      </c>
      <c r="L322" s="18">
        <f t="shared" si="8"/>
        <v>0</v>
      </c>
      <c r="M322" s="18">
        <f t="shared" si="9"/>
        <v>0</v>
      </c>
      <c r="N322" s="34">
        <f t="shared" si="10"/>
        <v>0</v>
      </c>
      <c r="O322" s="31">
        <f t="shared" si="11"/>
        <v>0.2265722542</v>
      </c>
      <c r="P322" s="18">
        <f t="shared" si="12"/>
        <v>0</v>
      </c>
      <c r="Q322" s="32"/>
    </row>
    <row r="323" ht="15.75" customHeight="1">
      <c r="A323" s="2">
        <v>264.0</v>
      </c>
      <c r="B323" s="2">
        <v>0.813560221885377</v>
      </c>
      <c r="C323" s="18">
        <f t="shared" si="1"/>
        <v>0.1805435013</v>
      </c>
      <c r="D323" s="30">
        <v>0.0</v>
      </c>
      <c r="E323" s="31">
        <f t="shared" si="2"/>
        <v>0</v>
      </c>
      <c r="F323" s="31">
        <f t="shared" si="3"/>
        <v>0.1805435013</v>
      </c>
      <c r="G323" s="2">
        <f t="shared" si="16"/>
        <v>0.34745</v>
      </c>
      <c r="H323" s="32">
        <f t="shared" si="5"/>
        <v>0.5279935013</v>
      </c>
      <c r="I323" s="32">
        <f t="shared" si="6"/>
        <v>0.06272983952</v>
      </c>
      <c r="J323" s="18">
        <f t="shared" si="7"/>
        <v>0</v>
      </c>
      <c r="K323" s="33">
        <f t="shared" si="13"/>
        <v>0.1805435013</v>
      </c>
      <c r="L323" s="18">
        <f t="shared" si="8"/>
        <v>0</v>
      </c>
      <c r="M323" s="18">
        <f t="shared" si="9"/>
        <v>0</v>
      </c>
      <c r="N323" s="34">
        <f t="shared" si="10"/>
        <v>0</v>
      </c>
      <c r="O323" s="31">
        <f t="shared" si="11"/>
        <v>0.1805435013</v>
      </c>
      <c r="P323" s="18">
        <f t="shared" si="12"/>
        <v>0</v>
      </c>
      <c r="Q323" s="32"/>
    </row>
    <row r="324" ht="15.75" customHeight="1">
      <c r="A324" s="2">
        <v>265.0</v>
      </c>
      <c r="B324" s="2">
        <v>0.817501571365646</v>
      </c>
      <c r="C324" s="18">
        <f t="shared" si="1"/>
        <v>0.1814181569</v>
      </c>
      <c r="D324" s="30">
        <v>0.0</v>
      </c>
      <c r="E324" s="31">
        <f t="shared" si="2"/>
        <v>0</v>
      </c>
      <c r="F324" s="31">
        <f t="shared" si="3"/>
        <v>0.1814181569</v>
      </c>
      <c r="G324" s="2">
        <f t="shared" si="16"/>
        <v>0.34745</v>
      </c>
      <c r="H324" s="32">
        <f t="shared" si="5"/>
        <v>0.5288681569</v>
      </c>
      <c r="I324" s="32">
        <f t="shared" si="6"/>
        <v>0.06303373863</v>
      </c>
      <c r="J324" s="18">
        <f t="shared" si="7"/>
        <v>0</v>
      </c>
      <c r="K324" s="33">
        <f t="shared" si="13"/>
        <v>0.1814181569</v>
      </c>
      <c r="L324" s="18">
        <f t="shared" si="8"/>
        <v>0</v>
      </c>
      <c r="M324" s="18">
        <f t="shared" si="9"/>
        <v>0</v>
      </c>
      <c r="N324" s="34">
        <f t="shared" si="10"/>
        <v>0</v>
      </c>
      <c r="O324" s="31">
        <f t="shared" si="11"/>
        <v>0.1814181569</v>
      </c>
      <c r="P324" s="18">
        <f t="shared" si="12"/>
        <v>0</v>
      </c>
      <c r="Q324" s="32"/>
    </row>
    <row r="325" ht="15.75" customHeight="1">
      <c r="A325" s="2">
        <v>266.0</v>
      </c>
      <c r="B325" s="2">
        <v>0.651964893194378</v>
      </c>
      <c r="C325" s="18">
        <f t="shared" si="1"/>
        <v>0.1446826201</v>
      </c>
      <c r="D325" s="30">
        <v>0.0</v>
      </c>
      <c r="E325" s="31">
        <f t="shared" si="2"/>
        <v>0</v>
      </c>
      <c r="F325" s="31">
        <f t="shared" si="3"/>
        <v>0.1446826201</v>
      </c>
      <c r="G325" s="2">
        <f t="shared" si="16"/>
        <v>0.34745</v>
      </c>
      <c r="H325" s="32">
        <f t="shared" si="5"/>
        <v>0.4921326201</v>
      </c>
      <c r="I325" s="32">
        <f t="shared" si="6"/>
        <v>0.05026997637</v>
      </c>
      <c r="J325" s="18">
        <f t="shared" si="7"/>
        <v>0</v>
      </c>
      <c r="K325" s="33">
        <f t="shared" si="13"/>
        <v>0.1446826201</v>
      </c>
      <c r="L325" s="18">
        <f t="shared" si="8"/>
        <v>0</v>
      </c>
      <c r="M325" s="18">
        <f t="shared" si="9"/>
        <v>0</v>
      </c>
      <c r="N325" s="34">
        <f t="shared" si="10"/>
        <v>0</v>
      </c>
      <c r="O325" s="31">
        <f t="shared" si="11"/>
        <v>0.1446826201</v>
      </c>
      <c r="P325" s="18">
        <f t="shared" si="12"/>
        <v>0</v>
      </c>
      <c r="Q325" s="32"/>
    </row>
    <row r="326" ht="15.75" customHeight="1">
      <c r="A326" s="2">
        <v>267.0</v>
      </c>
      <c r="B326" s="2">
        <v>0.614522073131829</v>
      </c>
      <c r="C326" s="18">
        <f t="shared" si="1"/>
        <v>0.1363733916</v>
      </c>
      <c r="D326" s="30">
        <v>0.0</v>
      </c>
      <c r="E326" s="31">
        <f t="shared" si="2"/>
        <v>0</v>
      </c>
      <c r="F326" s="31">
        <f t="shared" si="3"/>
        <v>0.1363733916</v>
      </c>
      <c r="G326" s="2">
        <f t="shared" si="16"/>
        <v>0.34745</v>
      </c>
      <c r="H326" s="32">
        <f t="shared" si="5"/>
        <v>0.4838233916</v>
      </c>
      <c r="I326" s="32">
        <f t="shared" si="6"/>
        <v>0.0473829349</v>
      </c>
      <c r="J326" s="18">
        <f t="shared" si="7"/>
        <v>0</v>
      </c>
      <c r="K326" s="33">
        <f t="shared" si="13"/>
        <v>0.1363733916</v>
      </c>
      <c r="L326" s="18">
        <f t="shared" si="8"/>
        <v>0</v>
      </c>
      <c r="M326" s="18">
        <f t="shared" si="9"/>
        <v>0</v>
      </c>
      <c r="N326" s="34">
        <f t="shared" si="10"/>
        <v>0</v>
      </c>
      <c r="O326" s="31">
        <f t="shared" si="11"/>
        <v>0.1363733916</v>
      </c>
      <c r="P326" s="18">
        <f t="shared" si="12"/>
        <v>0</v>
      </c>
      <c r="Q326" s="32"/>
    </row>
    <row r="327" ht="15.75" customHeight="1">
      <c r="A327" s="2">
        <v>268.0</v>
      </c>
      <c r="B327" s="2">
        <v>0.632915037373081</v>
      </c>
      <c r="C327" s="18">
        <f t="shared" si="1"/>
        <v>0.1404551179</v>
      </c>
      <c r="D327" s="30">
        <v>0.0</v>
      </c>
      <c r="E327" s="31">
        <f t="shared" si="2"/>
        <v>0</v>
      </c>
      <c r="F327" s="31">
        <f t="shared" si="3"/>
        <v>0.1404551179</v>
      </c>
      <c r="G327" s="2">
        <f t="shared" si="16"/>
        <v>0.34745</v>
      </c>
      <c r="H327" s="32">
        <f t="shared" si="5"/>
        <v>0.4879051179</v>
      </c>
      <c r="I327" s="32">
        <f t="shared" si="6"/>
        <v>0.04880113071</v>
      </c>
      <c r="J327" s="18">
        <f t="shared" si="7"/>
        <v>0</v>
      </c>
      <c r="K327" s="33">
        <f t="shared" si="13"/>
        <v>0.1404551179</v>
      </c>
      <c r="L327" s="18">
        <f t="shared" si="8"/>
        <v>0</v>
      </c>
      <c r="M327" s="18">
        <f t="shared" si="9"/>
        <v>0</v>
      </c>
      <c r="N327" s="34">
        <f t="shared" si="10"/>
        <v>0</v>
      </c>
      <c r="O327" s="31">
        <f t="shared" si="11"/>
        <v>0.1404551179</v>
      </c>
      <c r="P327" s="18">
        <f t="shared" si="12"/>
        <v>0</v>
      </c>
      <c r="Q327" s="32"/>
    </row>
    <row r="328" ht="15.75" customHeight="1">
      <c r="A328" s="2">
        <v>269.0</v>
      </c>
      <c r="B328" s="2">
        <v>0.704516219597955</v>
      </c>
      <c r="C328" s="18">
        <f t="shared" si="1"/>
        <v>0.1563446953</v>
      </c>
      <c r="D328" s="30">
        <v>0.0</v>
      </c>
      <c r="E328" s="31">
        <f t="shared" si="2"/>
        <v>0</v>
      </c>
      <c r="F328" s="31">
        <f t="shared" si="3"/>
        <v>0.1563446953</v>
      </c>
      <c r="G328" s="2">
        <f t="shared" si="16"/>
        <v>0.34745</v>
      </c>
      <c r="H328" s="32">
        <f t="shared" si="5"/>
        <v>0.5037946953</v>
      </c>
      <c r="I328" s="32">
        <f t="shared" si="6"/>
        <v>0.05432196438</v>
      </c>
      <c r="J328" s="18">
        <f t="shared" si="7"/>
        <v>0</v>
      </c>
      <c r="K328" s="33">
        <f t="shared" si="13"/>
        <v>0.1563446953</v>
      </c>
      <c r="L328" s="18">
        <f t="shared" si="8"/>
        <v>0</v>
      </c>
      <c r="M328" s="18">
        <f t="shared" si="9"/>
        <v>0</v>
      </c>
      <c r="N328" s="34">
        <f t="shared" si="10"/>
        <v>0</v>
      </c>
      <c r="O328" s="31">
        <f t="shared" si="11"/>
        <v>0.1563446953</v>
      </c>
      <c r="P328" s="18">
        <f t="shared" si="12"/>
        <v>0</v>
      </c>
      <c r="Q328" s="32"/>
    </row>
    <row r="329" ht="15.75" customHeight="1">
      <c r="A329" s="2">
        <v>270.0</v>
      </c>
      <c r="B329" s="2">
        <v>0.796481040804215</v>
      </c>
      <c r="C329" s="18">
        <f t="shared" si="1"/>
        <v>0.1767533269</v>
      </c>
      <c r="D329" s="30">
        <v>0.0</v>
      </c>
      <c r="E329" s="31">
        <f t="shared" si="2"/>
        <v>0</v>
      </c>
      <c r="F329" s="31">
        <f t="shared" si="3"/>
        <v>0.1767533269</v>
      </c>
      <c r="G329" s="2">
        <f t="shared" si="16"/>
        <v>0.34745</v>
      </c>
      <c r="H329" s="32">
        <f t="shared" si="5"/>
        <v>0.5242033269</v>
      </c>
      <c r="I329" s="32">
        <f t="shared" si="6"/>
        <v>0.06141294342</v>
      </c>
      <c r="J329" s="18">
        <f t="shared" si="7"/>
        <v>0</v>
      </c>
      <c r="K329" s="33">
        <f t="shared" si="13"/>
        <v>0.1767533269</v>
      </c>
      <c r="L329" s="18">
        <f t="shared" si="8"/>
        <v>0</v>
      </c>
      <c r="M329" s="18">
        <f t="shared" si="9"/>
        <v>0</v>
      </c>
      <c r="N329" s="34">
        <f t="shared" si="10"/>
        <v>0</v>
      </c>
      <c r="O329" s="31">
        <f t="shared" si="11"/>
        <v>0.1767533269</v>
      </c>
      <c r="P329" s="18">
        <f t="shared" si="12"/>
        <v>0</v>
      </c>
      <c r="Q329" s="32"/>
    </row>
    <row r="330" ht="15.75" customHeight="1">
      <c r="A330" s="2">
        <v>271.0</v>
      </c>
      <c r="B330" s="2">
        <v>0.991413617182484</v>
      </c>
      <c r="C330" s="18">
        <f t="shared" si="1"/>
        <v>0.220012337</v>
      </c>
      <c r="D330" s="30">
        <v>0.0</v>
      </c>
      <c r="E330" s="31">
        <f t="shared" si="2"/>
        <v>0</v>
      </c>
      <c r="F330" s="31">
        <f t="shared" si="3"/>
        <v>0.220012337</v>
      </c>
      <c r="G330" s="2">
        <f t="shared" si="16"/>
        <v>0.34745</v>
      </c>
      <c r="H330" s="32">
        <f t="shared" si="5"/>
        <v>0.567462337</v>
      </c>
      <c r="I330" s="32">
        <f t="shared" si="6"/>
        <v>0.07644328648</v>
      </c>
      <c r="J330" s="18">
        <f t="shared" si="7"/>
        <v>0</v>
      </c>
      <c r="K330" s="33">
        <f t="shared" si="13"/>
        <v>0.220012337</v>
      </c>
      <c r="L330" s="18">
        <f t="shared" si="8"/>
        <v>0</v>
      </c>
      <c r="M330" s="18">
        <f t="shared" si="9"/>
        <v>0</v>
      </c>
      <c r="N330" s="34">
        <f t="shared" si="10"/>
        <v>0</v>
      </c>
      <c r="O330" s="31">
        <f t="shared" si="11"/>
        <v>0.220012337</v>
      </c>
      <c r="P330" s="18">
        <f t="shared" si="12"/>
        <v>0</v>
      </c>
      <c r="Q330" s="32"/>
    </row>
    <row r="331" ht="15.75" customHeight="1">
      <c r="A331" s="2">
        <v>272.0</v>
      </c>
      <c r="B331" s="2">
        <v>1.04297960621599</v>
      </c>
      <c r="C331" s="18">
        <f t="shared" si="1"/>
        <v>0.2314557482</v>
      </c>
      <c r="D331" s="30">
        <v>28.0</v>
      </c>
      <c r="E331" s="31">
        <f t="shared" si="2"/>
        <v>0.02713178295</v>
      </c>
      <c r="F331" s="31">
        <f t="shared" si="3"/>
        <v>0.2043239653</v>
      </c>
      <c r="G331" s="2">
        <f t="shared" si="16"/>
        <v>0.34745</v>
      </c>
      <c r="H331" s="32">
        <f t="shared" si="5"/>
        <v>0.5789057482</v>
      </c>
      <c r="I331" s="32">
        <f t="shared" si="6"/>
        <v>0.07099236174</v>
      </c>
      <c r="J331" s="18">
        <f t="shared" si="7"/>
        <v>0</v>
      </c>
      <c r="K331" s="33">
        <f t="shared" si="13"/>
        <v>0.2043239653</v>
      </c>
      <c r="L331" s="18">
        <f t="shared" si="8"/>
        <v>0</v>
      </c>
      <c r="M331" s="18">
        <f t="shared" si="9"/>
        <v>0</v>
      </c>
      <c r="N331" s="34">
        <f t="shared" si="10"/>
        <v>0</v>
      </c>
      <c r="O331" s="31">
        <f t="shared" si="11"/>
        <v>0.2043239653</v>
      </c>
      <c r="P331" s="18">
        <f t="shared" si="12"/>
        <v>0</v>
      </c>
      <c r="Q331" s="32"/>
    </row>
    <row r="332" ht="15.75" customHeight="1">
      <c r="A332" s="2">
        <v>273.0</v>
      </c>
      <c r="B332" s="2">
        <v>1.06629925730758</v>
      </c>
      <c r="C332" s="18">
        <f t="shared" si="1"/>
        <v>0.2366307941</v>
      </c>
      <c r="D332" s="30">
        <v>163.0</v>
      </c>
      <c r="E332" s="31">
        <f t="shared" si="2"/>
        <v>0.1579457364</v>
      </c>
      <c r="F332" s="31">
        <f t="shared" si="3"/>
        <v>0.07868505765</v>
      </c>
      <c r="G332" s="2">
        <f t="shared" si="16"/>
        <v>0.34745</v>
      </c>
      <c r="H332" s="32">
        <f t="shared" si="5"/>
        <v>0.5840807941</v>
      </c>
      <c r="I332" s="32">
        <f t="shared" si="6"/>
        <v>0.02733912328</v>
      </c>
      <c r="J332" s="18">
        <f t="shared" si="7"/>
        <v>0</v>
      </c>
      <c r="K332" s="33">
        <f t="shared" si="13"/>
        <v>0.07868505765</v>
      </c>
      <c r="L332" s="18">
        <f t="shared" si="8"/>
        <v>0</v>
      </c>
      <c r="M332" s="18">
        <f t="shared" si="9"/>
        <v>0</v>
      </c>
      <c r="N332" s="34">
        <f t="shared" si="10"/>
        <v>0</v>
      </c>
      <c r="O332" s="31">
        <f t="shared" si="11"/>
        <v>0.07868505765</v>
      </c>
      <c r="P332" s="18">
        <f t="shared" si="12"/>
        <v>0</v>
      </c>
      <c r="Q332" s="32"/>
    </row>
    <row r="333" ht="15.75" customHeight="1">
      <c r="A333" s="2">
        <v>274.0</v>
      </c>
      <c r="B333" s="2">
        <v>1.04412916648107</v>
      </c>
      <c r="C333" s="18">
        <f t="shared" si="1"/>
        <v>0.2317108561</v>
      </c>
      <c r="D333" s="30">
        <v>280.0</v>
      </c>
      <c r="E333" s="31">
        <f t="shared" si="2"/>
        <v>0.2713178295</v>
      </c>
      <c r="F333" s="31">
        <f t="shared" si="3"/>
        <v>-0.03960697333</v>
      </c>
      <c r="G333" s="2">
        <f t="shared" si="16"/>
        <v>0.34745</v>
      </c>
      <c r="H333" s="32">
        <f t="shared" si="5"/>
        <v>0.5791608561</v>
      </c>
      <c r="I333" s="32">
        <f t="shared" si="6"/>
        <v>-0.01376144288</v>
      </c>
      <c r="J333" s="34">
        <f t="shared" si="7"/>
        <v>0.03960697333</v>
      </c>
      <c r="K333" s="33">
        <f t="shared" si="13"/>
        <v>0</v>
      </c>
      <c r="L333" s="18">
        <f t="shared" si="8"/>
        <v>0.03960697333</v>
      </c>
      <c r="M333" s="18">
        <f t="shared" si="9"/>
        <v>0</v>
      </c>
      <c r="N333" s="34">
        <f t="shared" si="10"/>
        <v>0.03960697333</v>
      </c>
      <c r="O333" s="31">
        <f t="shared" si="11"/>
        <v>0</v>
      </c>
      <c r="P333" s="18">
        <f t="shared" si="12"/>
        <v>-0.001568712337</v>
      </c>
      <c r="Q333" s="32"/>
    </row>
    <row r="334" ht="15.75" customHeight="1">
      <c r="A334" s="2">
        <v>275.0</v>
      </c>
      <c r="B334" s="2">
        <v>1.11326700528077</v>
      </c>
      <c r="C334" s="18">
        <f t="shared" si="1"/>
        <v>0.2470537738</v>
      </c>
      <c r="D334" s="30">
        <v>399.0</v>
      </c>
      <c r="E334" s="31">
        <f t="shared" si="2"/>
        <v>0.386627907</v>
      </c>
      <c r="F334" s="31">
        <f t="shared" si="3"/>
        <v>-0.1395741332</v>
      </c>
      <c r="G334" s="2">
        <f t="shared" si="16"/>
        <v>0.34745</v>
      </c>
      <c r="H334" s="32">
        <f t="shared" si="5"/>
        <v>0.5945037738</v>
      </c>
      <c r="I334" s="32">
        <f t="shared" si="6"/>
        <v>-0.04849503258</v>
      </c>
      <c r="J334" s="34">
        <f t="shared" si="7"/>
        <v>0.1395741332</v>
      </c>
      <c r="K334" s="33">
        <f t="shared" si="13"/>
        <v>0</v>
      </c>
      <c r="L334" s="18">
        <f t="shared" si="8"/>
        <v>0.1395741332</v>
      </c>
      <c r="M334" s="18">
        <f t="shared" si="9"/>
        <v>0</v>
      </c>
      <c r="N334" s="34">
        <f t="shared" si="10"/>
        <v>0.1791811065</v>
      </c>
      <c r="O334" s="31">
        <f t="shared" si="11"/>
        <v>0</v>
      </c>
      <c r="P334" s="18">
        <f t="shared" si="12"/>
        <v>-0.02500904763</v>
      </c>
      <c r="Q334" s="32"/>
    </row>
    <row r="335" ht="15.75" customHeight="1">
      <c r="A335" s="2">
        <v>276.0</v>
      </c>
      <c r="B335" s="2">
        <v>1.07664529969328</v>
      </c>
      <c r="C335" s="18">
        <f t="shared" si="1"/>
        <v>0.2389267651</v>
      </c>
      <c r="D335" s="30">
        <v>408.0</v>
      </c>
      <c r="E335" s="31">
        <f t="shared" si="2"/>
        <v>0.3953488372</v>
      </c>
      <c r="F335" s="31">
        <f t="shared" si="3"/>
        <v>-0.1564220721</v>
      </c>
      <c r="G335" s="2">
        <f t="shared" si="16"/>
        <v>0.34745</v>
      </c>
      <c r="H335" s="32">
        <f t="shared" si="5"/>
        <v>0.5863767651</v>
      </c>
      <c r="I335" s="32">
        <f t="shared" si="6"/>
        <v>-0.05434884894</v>
      </c>
      <c r="J335" s="34">
        <f t="shared" si="7"/>
        <v>0.1564220721</v>
      </c>
      <c r="K335" s="33">
        <f t="shared" si="13"/>
        <v>0</v>
      </c>
      <c r="L335" s="18">
        <f t="shared" si="8"/>
        <v>0.1564220721</v>
      </c>
      <c r="M335" s="18">
        <f t="shared" si="9"/>
        <v>0</v>
      </c>
      <c r="N335" s="34">
        <f t="shared" si="10"/>
        <v>0.3356031786</v>
      </c>
      <c r="O335" s="31">
        <f t="shared" si="11"/>
        <v>0</v>
      </c>
      <c r="P335" s="18">
        <f t="shared" si="12"/>
        <v>-0.05249574459</v>
      </c>
      <c r="Q335" s="32"/>
    </row>
    <row r="336" ht="15.75" customHeight="1">
      <c r="A336" s="2">
        <v>277.0</v>
      </c>
      <c r="B336" s="2">
        <v>1.1328095297871</v>
      </c>
      <c r="C336" s="18">
        <f t="shared" si="1"/>
        <v>0.251390608</v>
      </c>
      <c r="D336" s="30">
        <v>491.0</v>
      </c>
      <c r="E336" s="31">
        <f t="shared" si="2"/>
        <v>0.4757751938</v>
      </c>
      <c r="F336" s="31">
        <f t="shared" si="3"/>
        <v>-0.2243845858</v>
      </c>
      <c r="G336" s="2">
        <f t="shared" si="16"/>
        <v>0.34745</v>
      </c>
      <c r="H336" s="32">
        <f t="shared" si="5"/>
        <v>0.598840608</v>
      </c>
      <c r="I336" s="32">
        <f t="shared" si="6"/>
        <v>-0.07796242434</v>
      </c>
      <c r="J336" s="34">
        <f t="shared" si="7"/>
        <v>0.2243845858</v>
      </c>
      <c r="K336" s="33">
        <f t="shared" si="13"/>
        <v>0</v>
      </c>
      <c r="L336" s="18">
        <f t="shared" si="8"/>
        <v>0.2243845858</v>
      </c>
      <c r="M336" s="18">
        <f t="shared" si="9"/>
        <v>0</v>
      </c>
      <c r="N336" s="34">
        <f t="shared" si="10"/>
        <v>0.5599877644</v>
      </c>
      <c r="O336" s="31">
        <f t="shared" si="11"/>
        <v>0</v>
      </c>
      <c r="P336" s="18">
        <f t="shared" si="12"/>
        <v>-0.1256526226</v>
      </c>
      <c r="Q336" s="32"/>
    </row>
    <row r="337" ht="15.75" customHeight="1">
      <c r="A337" s="2">
        <v>278.0</v>
      </c>
      <c r="B337" s="2">
        <v>1.19209399488614</v>
      </c>
      <c r="C337" s="18">
        <f t="shared" si="1"/>
        <v>0.2645468865</v>
      </c>
      <c r="D337" s="30">
        <v>429.0</v>
      </c>
      <c r="E337" s="31">
        <f t="shared" si="2"/>
        <v>0.4156976744</v>
      </c>
      <c r="F337" s="31">
        <f t="shared" si="3"/>
        <v>-0.1511507879</v>
      </c>
      <c r="G337" s="2">
        <f t="shared" si="16"/>
        <v>0.34745</v>
      </c>
      <c r="H337" s="32">
        <f t="shared" si="5"/>
        <v>0.6119968865</v>
      </c>
      <c r="I337" s="32">
        <f t="shared" si="6"/>
        <v>-0.05251734125</v>
      </c>
      <c r="J337" s="34">
        <f t="shared" si="7"/>
        <v>0.1511507879</v>
      </c>
      <c r="K337" s="33">
        <f t="shared" si="13"/>
        <v>0</v>
      </c>
      <c r="L337" s="18">
        <f t="shared" si="8"/>
        <v>0.1511507879</v>
      </c>
      <c r="M337" s="18">
        <f t="shared" si="9"/>
        <v>0</v>
      </c>
      <c r="N337" s="34">
        <f t="shared" si="10"/>
        <v>0.7111385523</v>
      </c>
      <c r="O337" s="31">
        <f t="shared" si="11"/>
        <v>0</v>
      </c>
      <c r="P337" s="18">
        <f t="shared" si="12"/>
        <v>-0.1074891525</v>
      </c>
      <c r="Q337" s="32"/>
    </row>
    <row r="338" ht="15.75" customHeight="1">
      <c r="A338" s="2">
        <v>279.0</v>
      </c>
      <c r="B338" s="2">
        <v>1.37536674571861</v>
      </c>
      <c r="C338" s="18">
        <f t="shared" si="1"/>
        <v>0.3052183737</v>
      </c>
      <c r="D338" s="30">
        <v>340.0</v>
      </c>
      <c r="E338" s="31">
        <f t="shared" si="2"/>
        <v>0.3294573643</v>
      </c>
      <c r="F338" s="31">
        <f t="shared" si="3"/>
        <v>-0.02423899063</v>
      </c>
      <c r="G338" s="2">
        <f t="shared" si="16"/>
        <v>0.34745</v>
      </c>
      <c r="H338" s="32">
        <f t="shared" si="5"/>
        <v>0.6526683737</v>
      </c>
      <c r="I338" s="32">
        <f t="shared" si="6"/>
        <v>-0.008421837296</v>
      </c>
      <c r="J338" s="34">
        <f t="shared" si="7"/>
        <v>0.02423899063</v>
      </c>
      <c r="K338" s="33">
        <f t="shared" si="13"/>
        <v>0</v>
      </c>
      <c r="L338" s="18">
        <f t="shared" si="8"/>
        <v>0.02423899063</v>
      </c>
      <c r="M338" s="18">
        <f t="shared" si="9"/>
        <v>0</v>
      </c>
      <c r="N338" s="34">
        <f t="shared" si="10"/>
        <v>0.7353775429</v>
      </c>
      <c r="O338" s="31">
        <f t="shared" si="11"/>
        <v>0</v>
      </c>
      <c r="P338" s="18">
        <f t="shared" si="12"/>
        <v>-0.01782480938</v>
      </c>
      <c r="Q338" s="32"/>
    </row>
    <row r="339" ht="15.75" customHeight="1">
      <c r="A339" s="2">
        <v>280.0</v>
      </c>
      <c r="B339" s="2">
        <v>1.33234034722569</v>
      </c>
      <c r="C339" s="18">
        <f t="shared" si="1"/>
        <v>0.2956700497</v>
      </c>
      <c r="D339" s="30">
        <v>200.0</v>
      </c>
      <c r="E339" s="31">
        <f t="shared" si="2"/>
        <v>0.1937984496</v>
      </c>
      <c r="F339" s="31">
        <f t="shared" si="3"/>
        <v>0.1018716</v>
      </c>
      <c r="G339" s="2">
        <f t="shared" si="16"/>
        <v>0.29611</v>
      </c>
      <c r="H339" s="32">
        <f t="shared" si="5"/>
        <v>0.5917800497</v>
      </c>
      <c r="I339" s="32">
        <f t="shared" si="6"/>
        <v>0.03016519949</v>
      </c>
      <c r="J339" s="18">
        <f t="shared" si="7"/>
        <v>0</v>
      </c>
      <c r="K339" s="33">
        <f t="shared" si="13"/>
        <v>0.1018716</v>
      </c>
      <c r="L339" s="18">
        <f t="shared" si="8"/>
        <v>0</v>
      </c>
      <c r="M339" s="35">
        <f t="shared" si="9"/>
        <v>0.1018716</v>
      </c>
      <c r="N339" s="34">
        <f t="shared" si="10"/>
        <v>0.6335059429</v>
      </c>
      <c r="O339" s="31">
        <f t="shared" si="11"/>
        <v>0</v>
      </c>
      <c r="P339" s="18">
        <f t="shared" si="12"/>
        <v>0.06453626404</v>
      </c>
      <c r="Q339" s="32"/>
    </row>
    <row r="340" ht="15.75" customHeight="1">
      <c r="A340" s="2">
        <v>281.0</v>
      </c>
      <c r="B340" s="2">
        <v>1.41560135499635</v>
      </c>
      <c r="C340" s="18">
        <f t="shared" si="1"/>
        <v>0.31414715</v>
      </c>
      <c r="D340" s="30">
        <v>61.0</v>
      </c>
      <c r="E340" s="31">
        <f t="shared" si="2"/>
        <v>0.05910852713</v>
      </c>
      <c r="F340" s="31">
        <f t="shared" si="3"/>
        <v>0.2550386229</v>
      </c>
      <c r="G340" s="2">
        <f t="shared" si="16"/>
        <v>0.29611</v>
      </c>
      <c r="H340" s="32">
        <f t="shared" si="5"/>
        <v>0.61025715</v>
      </c>
      <c r="I340" s="32">
        <f t="shared" si="6"/>
        <v>0.07551948662</v>
      </c>
      <c r="J340" s="18">
        <f t="shared" si="7"/>
        <v>0</v>
      </c>
      <c r="K340" s="33">
        <f t="shared" si="13"/>
        <v>0.2550386229</v>
      </c>
      <c r="L340" s="18">
        <f t="shared" si="8"/>
        <v>0</v>
      </c>
      <c r="M340" s="35">
        <f t="shared" si="9"/>
        <v>0.2550386229</v>
      </c>
      <c r="N340" s="34">
        <f t="shared" si="10"/>
        <v>0.37846732</v>
      </c>
      <c r="O340" s="31">
        <f t="shared" si="11"/>
        <v>0</v>
      </c>
      <c r="P340" s="18">
        <f t="shared" si="12"/>
        <v>0.0965237841</v>
      </c>
      <c r="Q340" s="32"/>
    </row>
    <row r="341" ht="15.75" customHeight="1">
      <c r="A341" s="2">
        <v>282.0</v>
      </c>
      <c r="B341" s="2">
        <v>1.4177362526315</v>
      </c>
      <c r="C341" s="18">
        <f t="shared" si="1"/>
        <v>0.3146209218</v>
      </c>
      <c r="D341" s="30">
        <v>0.0</v>
      </c>
      <c r="E341" s="31">
        <f t="shared" si="2"/>
        <v>0</v>
      </c>
      <c r="F341" s="31">
        <f t="shared" si="3"/>
        <v>0.3146209218</v>
      </c>
      <c r="G341" s="2">
        <f t="shared" si="16"/>
        <v>0.29611</v>
      </c>
      <c r="H341" s="32">
        <f t="shared" si="5"/>
        <v>0.6107309218</v>
      </c>
      <c r="I341" s="32">
        <f t="shared" si="6"/>
        <v>0.09316240116</v>
      </c>
      <c r="J341" s="18">
        <f t="shared" si="7"/>
        <v>0</v>
      </c>
      <c r="K341" s="33">
        <f t="shared" si="13"/>
        <v>0.3146209218</v>
      </c>
      <c r="L341" s="18">
        <f t="shared" si="8"/>
        <v>0</v>
      </c>
      <c r="M341" s="35">
        <f t="shared" si="9"/>
        <v>0.3146209218</v>
      </c>
      <c r="N341" s="34">
        <f t="shared" si="10"/>
        <v>0.0638463982</v>
      </c>
      <c r="O341" s="31">
        <f t="shared" si="11"/>
        <v>0</v>
      </c>
      <c r="P341" s="18">
        <f t="shared" si="12"/>
        <v>0.02008741266</v>
      </c>
      <c r="Q341" s="32"/>
    </row>
    <row r="342" ht="15.75" customHeight="1">
      <c r="A342" s="2">
        <v>283.0</v>
      </c>
      <c r="B342" s="2">
        <v>1.49180077828154</v>
      </c>
      <c r="C342" s="18">
        <f t="shared" si="1"/>
        <v>0.331057159</v>
      </c>
      <c r="D342" s="30">
        <v>0.0</v>
      </c>
      <c r="E342" s="31">
        <f t="shared" si="2"/>
        <v>0</v>
      </c>
      <c r="F342" s="31">
        <f t="shared" si="3"/>
        <v>0.331057159</v>
      </c>
      <c r="G342" s="2">
        <f t="shared" si="16"/>
        <v>0.29611</v>
      </c>
      <c r="H342" s="32">
        <f t="shared" si="5"/>
        <v>0.627167159</v>
      </c>
      <c r="I342" s="32">
        <f t="shared" si="6"/>
        <v>0.09802933536</v>
      </c>
      <c r="J342" s="18">
        <f t="shared" si="7"/>
        <v>0</v>
      </c>
      <c r="K342" s="33">
        <f t="shared" si="13"/>
        <v>0.331057159</v>
      </c>
      <c r="L342" s="18">
        <f t="shared" si="8"/>
        <v>0</v>
      </c>
      <c r="M342" s="35">
        <f t="shared" si="9"/>
        <v>0.0638463982</v>
      </c>
      <c r="N342" s="34">
        <f t="shared" si="10"/>
        <v>0</v>
      </c>
      <c r="O342" s="31">
        <f t="shared" si="11"/>
        <v>0.2672107608</v>
      </c>
      <c r="P342" s="18">
        <f t="shared" si="12"/>
        <v>0</v>
      </c>
      <c r="Q342" s="32"/>
    </row>
    <row r="343" ht="15.75" customHeight="1">
      <c r="A343" s="2">
        <v>284.0</v>
      </c>
      <c r="B343" s="2">
        <v>1.49311456144163</v>
      </c>
      <c r="C343" s="18">
        <f t="shared" si="1"/>
        <v>0.3313487109</v>
      </c>
      <c r="D343" s="30">
        <v>0.0</v>
      </c>
      <c r="E343" s="31">
        <f t="shared" si="2"/>
        <v>0</v>
      </c>
      <c r="F343" s="31">
        <f t="shared" si="3"/>
        <v>0.3313487109</v>
      </c>
      <c r="G343" s="2">
        <f t="shared" si="16"/>
        <v>0.29611</v>
      </c>
      <c r="H343" s="32">
        <f t="shared" si="5"/>
        <v>0.6274587109</v>
      </c>
      <c r="I343" s="32">
        <f t="shared" si="6"/>
        <v>0.09811566678</v>
      </c>
      <c r="J343" s="18">
        <f t="shared" si="7"/>
        <v>0</v>
      </c>
      <c r="K343" s="33">
        <f t="shared" si="13"/>
        <v>0.3313487109</v>
      </c>
      <c r="L343" s="18">
        <f t="shared" si="8"/>
        <v>0</v>
      </c>
      <c r="M343" s="35">
        <f t="shared" si="9"/>
        <v>0</v>
      </c>
      <c r="N343" s="34">
        <f t="shared" si="10"/>
        <v>0</v>
      </c>
      <c r="O343" s="31">
        <f t="shared" si="11"/>
        <v>0.3313487109</v>
      </c>
      <c r="P343" s="18">
        <f t="shared" si="12"/>
        <v>0</v>
      </c>
      <c r="Q343" s="32"/>
    </row>
    <row r="344" ht="15.75" customHeight="1">
      <c r="A344" s="2">
        <v>285.0</v>
      </c>
      <c r="B344" s="2">
        <v>1.48720253722123</v>
      </c>
      <c r="C344" s="18">
        <f t="shared" si="1"/>
        <v>0.3300367274</v>
      </c>
      <c r="D344" s="30">
        <v>0.0</v>
      </c>
      <c r="E344" s="31">
        <f t="shared" si="2"/>
        <v>0</v>
      </c>
      <c r="F344" s="31">
        <f t="shared" si="3"/>
        <v>0.3300367274</v>
      </c>
      <c r="G344" s="2">
        <f t="shared" si="16"/>
        <v>0.29611</v>
      </c>
      <c r="H344" s="32">
        <f t="shared" si="5"/>
        <v>0.6261467274</v>
      </c>
      <c r="I344" s="32">
        <f t="shared" si="6"/>
        <v>0.09772717536</v>
      </c>
      <c r="J344" s="18">
        <f t="shared" si="7"/>
        <v>0</v>
      </c>
      <c r="K344" s="33">
        <f t="shared" si="13"/>
        <v>0.3300367274</v>
      </c>
      <c r="L344" s="18">
        <f t="shared" si="8"/>
        <v>0</v>
      </c>
      <c r="M344" s="35">
        <f t="shared" si="9"/>
        <v>0</v>
      </c>
      <c r="N344" s="34">
        <f t="shared" si="10"/>
        <v>0</v>
      </c>
      <c r="O344" s="31">
        <f t="shared" si="11"/>
        <v>0.3300367274</v>
      </c>
      <c r="P344" s="18">
        <f t="shared" si="12"/>
        <v>0</v>
      </c>
      <c r="Q344" s="32"/>
    </row>
    <row r="345" ht="15.75" customHeight="1">
      <c r="A345" s="2">
        <v>286.0</v>
      </c>
      <c r="B345" s="2">
        <v>1.3090206961341</v>
      </c>
      <c r="C345" s="18">
        <f t="shared" si="1"/>
        <v>0.2904950038</v>
      </c>
      <c r="D345" s="30">
        <v>0.0</v>
      </c>
      <c r="E345" s="31">
        <f t="shared" si="2"/>
        <v>0</v>
      </c>
      <c r="F345" s="31">
        <f t="shared" si="3"/>
        <v>0.2904950038</v>
      </c>
      <c r="G345" s="2">
        <f t="shared" si="16"/>
        <v>0.34745</v>
      </c>
      <c r="H345" s="32">
        <f t="shared" si="5"/>
        <v>0.6379450038</v>
      </c>
      <c r="I345" s="32">
        <f t="shared" si="6"/>
        <v>0.1009324891</v>
      </c>
      <c r="J345" s="18">
        <f t="shared" si="7"/>
        <v>0</v>
      </c>
      <c r="K345" s="33">
        <f t="shared" si="13"/>
        <v>0.2904950038</v>
      </c>
      <c r="L345" s="18">
        <f t="shared" si="8"/>
        <v>0</v>
      </c>
      <c r="M345" s="18">
        <f t="shared" si="9"/>
        <v>0</v>
      </c>
      <c r="N345" s="34">
        <f t="shared" si="10"/>
        <v>0</v>
      </c>
      <c r="O345" s="31">
        <f t="shared" si="11"/>
        <v>0.2904950038</v>
      </c>
      <c r="P345" s="18">
        <f t="shared" si="12"/>
        <v>0</v>
      </c>
      <c r="Q345" s="32"/>
    </row>
    <row r="346" ht="15.75" customHeight="1">
      <c r="A346" s="2">
        <v>287.0</v>
      </c>
      <c r="B346" s="2">
        <v>1.04330805200601</v>
      </c>
      <c r="C346" s="18">
        <f t="shared" si="1"/>
        <v>0.2315286362</v>
      </c>
      <c r="D346" s="30">
        <v>0.0</v>
      </c>
      <c r="E346" s="31">
        <f t="shared" si="2"/>
        <v>0</v>
      </c>
      <c r="F346" s="31">
        <f t="shared" si="3"/>
        <v>0.2315286362</v>
      </c>
      <c r="G346" s="2">
        <f t="shared" si="16"/>
        <v>0.34745</v>
      </c>
      <c r="H346" s="32">
        <f t="shared" si="5"/>
        <v>0.5789786362</v>
      </c>
      <c r="I346" s="32">
        <f t="shared" si="6"/>
        <v>0.08044462465</v>
      </c>
      <c r="J346" s="18">
        <f t="shared" si="7"/>
        <v>0</v>
      </c>
      <c r="K346" s="33">
        <f t="shared" si="13"/>
        <v>0.2315286362</v>
      </c>
      <c r="L346" s="18">
        <f t="shared" si="8"/>
        <v>0</v>
      </c>
      <c r="M346" s="18">
        <f t="shared" si="9"/>
        <v>0</v>
      </c>
      <c r="N346" s="34">
        <f t="shared" si="10"/>
        <v>0</v>
      </c>
      <c r="O346" s="31">
        <f t="shared" si="11"/>
        <v>0.2315286362</v>
      </c>
      <c r="P346" s="18">
        <f t="shared" si="12"/>
        <v>0</v>
      </c>
      <c r="Q346" s="32"/>
    </row>
    <row r="347" ht="15.75" customHeight="1">
      <c r="A347" s="2">
        <v>288.0</v>
      </c>
      <c r="B347" s="2">
        <v>0.801900396339584</v>
      </c>
      <c r="C347" s="18">
        <f t="shared" si="1"/>
        <v>0.1779559784</v>
      </c>
      <c r="D347" s="30">
        <v>0.0</v>
      </c>
      <c r="E347" s="31">
        <f t="shared" si="2"/>
        <v>0</v>
      </c>
      <c r="F347" s="31">
        <f t="shared" si="3"/>
        <v>0.1779559784</v>
      </c>
      <c r="G347" s="2">
        <f t="shared" si="16"/>
        <v>0.34745</v>
      </c>
      <c r="H347" s="32">
        <f t="shared" si="5"/>
        <v>0.5254059784</v>
      </c>
      <c r="I347" s="32">
        <f t="shared" si="6"/>
        <v>0.06183080468</v>
      </c>
      <c r="J347" s="18">
        <f t="shared" si="7"/>
        <v>0</v>
      </c>
      <c r="K347" s="33">
        <f t="shared" si="13"/>
        <v>0.1779559784</v>
      </c>
      <c r="L347" s="18">
        <f t="shared" si="8"/>
        <v>0</v>
      </c>
      <c r="M347" s="18">
        <f t="shared" si="9"/>
        <v>0</v>
      </c>
      <c r="N347" s="34">
        <f t="shared" si="10"/>
        <v>0</v>
      </c>
      <c r="O347" s="31">
        <f t="shared" si="11"/>
        <v>0.1779559784</v>
      </c>
      <c r="P347" s="18">
        <f t="shared" si="12"/>
        <v>0</v>
      </c>
      <c r="Q347" s="32"/>
    </row>
    <row r="348" ht="15.75" customHeight="1">
      <c r="A348" s="2">
        <v>289.0</v>
      </c>
      <c r="B348" s="2">
        <v>0.642439965283729</v>
      </c>
      <c r="C348" s="18">
        <f t="shared" si="1"/>
        <v>0.142568869</v>
      </c>
      <c r="D348" s="30">
        <v>0.0</v>
      </c>
      <c r="E348" s="31">
        <f t="shared" si="2"/>
        <v>0</v>
      </c>
      <c r="F348" s="31">
        <f t="shared" si="3"/>
        <v>0.142568869</v>
      </c>
      <c r="G348" s="2">
        <f t="shared" si="16"/>
        <v>0.34745</v>
      </c>
      <c r="H348" s="32">
        <f t="shared" si="5"/>
        <v>0.490018869</v>
      </c>
      <c r="I348" s="32">
        <f t="shared" si="6"/>
        <v>0.04953555354</v>
      </c>
      <c r="J348" s="18">
        <f t="shared" si="7"/>
        <v>0</v>
      </c>
      <c r="K348" s="33">
        <f t="shared" si="13"/>
        <v>0.142568869</v>
      </c>
      <c r="L348" s="18">
        <f t="shared" si="8"/>
        <v>0</v>
      </c>
      <c r="M348" s="18">
        <f t="shared" si="9"/>
        <v>0</v>
      </c>
      <c r="N348" s="34">
        <f t="shared" si="10"/>
        <v>0</v>
      </c>
      <c r="O348" s="31">
        <f t="shared" si="11"/>
        <v>0.142568869</v>
      </c>
      <c r="P348" s="18">
        <f t="shared" si="12"/>
        <v>0</v>
      </c>
      <c r="Q348" s="32"/>
    </row>
    <row r="349" ht="15.75" customHeight="1">
      <c r="A349" s="2">
        <v>290.0</v>
      </c>
      <c r="B349" s="2">
        <v>0.630944362632947</v>
      </c>
      <c r="C349" s="18">
        <f t="shared" si="1"/>
        <v>0.1400177901</v>
      </c>
      <c r="D349" s="30">
        <v>0.0</v>
      </c>
      <c r="E349" s="31">
        <f t="shared" si="2"/>
        <v>0</v>
      </c>
      <c r="F349" s="31">
        <f t="shared" si="3"/>
        <v>0.1400177901</v>
      </c>
      <c r="G349" s="2">
        <f t="shared" si="16"/>
        <v>0.34745</v>
      </c>
      <c r="H349" s="32">
        <f t="shared" si="5"/>
        <v>0.4874677901</v>
      </c>
      <c r="I349" s="32">
        <f t="shared" si="6"/>
        <v>0.04864918116</v>
      </c>
      <c r="J349" s="18">
        <f t="shared" si="7"/>
        <v>0</v>
      </c>
      <c r="K349" s="33">
        <f t="shared" si="13"/>
        <v>0.1400177901</v>
      </c>
      <c r="L349" s="18">
        <f t="shared" si="8"/>
        <v>0</v>
      </c>
      <c r="M349" s="18">
        <f t="shared" si="9"/>
        <v>0</v>
      </c>
      <c r="N349" s="34">
        <f t="shared" si="10"/>
        <v>0</v>
      </c>
      <c r="O349" s="31">
        <f t="shared" si="11"/>
        <v>0.1400177901</v>
      </c>
      <c r="P349" s="18">
        <f t="shared" si="12"/>
        <v>0</v>
      </c>
      <c r="Q349" s="32"/>
    </row>
    <row r="350" ht="15.75" customHeight="1">
      <c r="A350" s="2">
        <v>291.0</v>
      </c>
      <c r="B350" s="2">
        <v>0.605654036801225</v>
      </c>
      <c r="C350" s="18">
        <f t="shared" si="1"/>
        <v>0.1344054164</v>
      </c>
      <c r="D350" s="30">
        <v>0.0</v>
      </c>
      <c r="E350" s="31">
        <f t="shared" si="2"/>
        <v>0</v>
      </c>
      <c r="F350" s="31">
        <f t="shared" si="3"/>
        <v>0.1344054164</v>
      </c>
      <c r="G350" s="2">
        <f t="shared" si="16"/>
        <v>0.34745</v>
      </c>
      <c r="H350" s="32">
        <f t="shared" si="5"/>
        <v>0.4818554164</v>
      </c>
      <c r="I350" s="32">
        <f t="shared" si="6"/>
        <v>0.04669916192</v>
      </c>
      <c r="J350" s="18">
        <f t="shared" si="7"/>
        <v>0</v>
      </c>
      <c r="K350" s="33">
        <f t="shared" si="13"/>
        <v>0.1344054164</v>
      </c>
      <c r="L350" s="18">
        <f t="shared" si="8"/>
        <v>0</v>
      </c>
      <c r="M350" s="18">
        <f t="shared" si="9"/>
        <v>0</v>
      </c>
      <c r="N350" s="34">
        <f t="shared" si="10"/>
        <v>0</v>
      </c>
      <c r="O350" s="31">
        <f t="shared" si="11"/>
        <v>0.1344054164</v>
      </c>
      <c r="P350" s="18">
        <f t="shared" si="12"/>
        <v>0</v>
      </c>
      <c r="Q350" s="32"/>
    </row>
    <row r="351" ht="15.75" customHeight="1">
      <c r="A351" s="2">
        <v>292.0</v>
      </c>
      <c r="B351" s="2">
        <v>0.614193627341807</v>
      </c>
      <c r="C351" s="18">
        <f t="shared" si="1"/>
        <v>0.1363005036</v>
      </c>
      <c r="D351" s="30">
        <v>0.0</v>
      </c>
      <c r="E351" s="31">
        <f t="shared" si="2"/>
        <v>0</v>
      </c>
      <c r="F351" s="31">
        <f t="shared" si="3"/>
        <v>0.1363005036</v>
      </c>
      <c r="G351" s="2">
        <f t="shared" si="16"/>
        <v>0.34745</v>
      </c>
      <c r="H351" s="32">
        <f t="shared" si="5"/>
        <v>0.4837505036</v>
      </c>
      <c r="I351" s="32">
        <f t="shared" si="6"/>
        <v>0.04735760998</v>
      </c>
      <c r="J351" s="18">
        <f t="shared" si="7"/>
        <v>0</v>
      </c>
      <c r="K351" s="33">
        <f t="shared" si="13"/>
        <v>0.1363005036</v>
      </c>
      <c r="L351" s="18">
        <f t="shared" si="8"/>
        <v>0</v>
      </c>
      <c r="M351" s="18">
        <f t="shared" si="9"/>
        <v>0</v>
      </c>
      <c r="N351" s="34">
        <f t="shared" si="10"/>
        <v>0</v>
      </c>
      <c r="O351" s="31">
        <f t="shared" si="11"/>
        <v>0.1363005036</v>
      </c>
      <c r="P351" s="18">
        <f t="shared" si="12"/>
        <v>0</v>
      </c>
      <c r="Q351" s="32"/>
    </row>
    <row r="352" ht="15.75" customHeight="1">
      <c r="A352" s="2">
        <v>293.0</v>
      </c>
      <c r="B352" s="2">
        <v>0.656563134254691</v>
      </c>
      <c r="C352" s="18">
        <f t="shared" si="1"/>
        <v>0.1457030517</v>
      </c>
      <c r="D352" s="30">
        <v>0.0</v>
      </c>
      <c r="E352" s="31">
        <f t="shared" si="2"/>
        <v>0</v>
      </c>
      <c r="F352" s="31">
        <f t="shared" si="3"/>
        <v>0.1457030517</v>
      </c>
      <c r="G352" s="2">
        <f t="shared" si="16"/>
        <v>0.34745</v>
      </c>
      <c r="H352" s="32">
        <f t="shared" si="5"/>
        <v>0.4931530517</v>
      </c>
      <c r="I352" s="32">
        <f t="shared" si="6"/>
        <v>0.05062452532</v>
      </c>
      <c r="J352" s="18">
        <f t="shared" si="7"/>
        <v>0</v>
      </c>
      <c r="K352" s="33">
        <f t="shared" si="13"/>
        <v>0.1457030517</v>
      </c>
      <c r="L352" s="18">
        <f t="shared" si="8"/>
        <v>0</v>
      </c>
      <c r="M352" s="18">
        <f t="shared" si="9"/>
        <v>0</v>
      </c>
      <c r="N352" s="34">
        <f t="shared" si="10"/>
        <v>0</v>
      </c>
      <c r="O352" s="31">
        <f t="shared" si="11"/>
        <v>0.1457030517</v>
      </c>
      <c r="P352" s="18">
        <f t="shared" si="12"/>
        <v>0</v>
      </c>
      <c r="Q352" s="32"/>
    </row>
    <row r="353" ht="15.75" customHeight="1">
      <c r="A353" s="2">
        <v>294.0</v>
      </c>
      <c r="B353" s="2">
        <v>0.769055817337348</v>
      </c>
      <c r="C353" s="18">
        <f t="shared" si="1"/>
        <v>0.1706671814</v>
      </c>
      <c r="D353" s="30">
        <v>0.0</v>
      </c>
      <c r="E353" s="31">
        <f t="shared" si="2"/>
        <v>0</v>
      </c>
      <c r="F353" s="31">
        <f t="shared" si="3"/>
        <v>0.1706671814</v>
      </c>
      <c r="G353" s="2">
        <f t="shared" si="16"/>
        <v>0.34745</v>
      </c>
      <c r="H353" s="32">
        <f t="shared" si="5"/>
        <v>0.5181171814</v>
      </c>
      <c r="I353" s="32">
        <f t="shared" si="6"/>
        <v>0.05929831217</v>
      </c>
      <c r="J353" s="18">
        <f t="shared" si="7"/>
        <v>0</v>
      </c>
      <c r="K353" s="33">
        <f t="shared" si="13"/>
        <v>0.1706671814</v>
      </c>
      <c r="L353" s="18">
        <f t="shared" si="8"/>
        <v>0</v>
      </c>
      <c r="M353" s="18">
        <f t="shared" si="9"/>
        <v>0</v>
      </c>
      <c r="N353" s="34">
        <f t="shared" si="10"/>
        <v>0</v>
      </c>
      <c r="O353" s="31">
        <f t="shared" si="11"/>
        <v>0.1706671814</v>
      </c>
      <c r="P353" s="18">
        <f t="shared" si="12"/>
        <v>0</v>
      </c>
      <c r="Q353" s="32"/>
    </row>
    <row r="354" ht="15.75" customHeight="1">
      <c r="A354" s="2">
        <v>295.0</v>
      </c>
      <c r="B354" s="2">
        <v>0.884011843845173</v>
      </c>
      <c r="C354" s="18">
        <f t="shared" si="1"/>
        <v>0.1961779708</v>
      </c>
      <c r="D354" s="30">
        <v>0.0</v>
      </c>
      <c r="E354" s="31">
        <f t="shared" si="2"/>
        <v>0</v>
      </c>
      <c r="F354" s="31">
        <f t="shared" si="3"/>
        <v>0.1961779708</v>
      </c>
      <c r="G354" s="2">
        <f t="shared" si="16"/>
        <v>0.34745</v>
      </c>
      <c r="H354" s="32">
        <f t="shared" si="5"/>
        <v>0.5436279708</v>
      </c>
      <c r="I354" s="32">
        <f t="shared" si="6"/>
        <v>0.06816203596</v>
      </c>
      <c r="J354" s="18">
        <f t="shared" si="7"/>
        <v>0</v>
      </c>
      <c r="K354" s="33">
        <f t="shared" si="13"/>
        <v>0.1961779708</v>
      </c>
      <c r="L354" s="18">
        <f t="shared" si="8"/>
        <v>0</v>
      </c>
      <c r="M354" s="18">
        <f t="shared" si="9"/>
        <v>0</v>
      </c>
      <c r="N354" s="34">
        <f t="shared" si="10"/>
        <v>0</v>
      </c>
      <c r="O354" s="31">
        <f t="shared" si="11"/>
        <v>0.1961779708</v>
      </c>
      <c r="P354" s="18">
        <f t="shared" si="12"/>
        <v>0</v>
      </c>
      <c r="Q354" s="32"/>
    </row>
    <row r="355" ht="15.75" customHeight="1">
      <c r="A355" s="2">
        <v>296.0</v>
      </c>
      <c r="B355" s="2">
        <v>1.04478605806111</v>
      </c>
      <c r="C355" s="18">
        <f t="shared" si="1"/>
        <v>0.2318566321</v>
      </c>
      <c r="D355" s="30">
        <v>23.0</v>
      </c>
      <c r="E355" s="31">
        <f t="shared" si="2"/>
        <v>0.02228682171</v>
      </c>
      <c r="F355" s="31">
        <f t="shared" si="3"/>
        <v>0.2095698104</v>
      </c>
      <c r="G355" s="2">
        <f t="shared" si="16"/>
        <v>0.34745</v>
      </c>
      <c r="H355" s="32">
        <f t="shared" si="5"/>
        <v>0.5793066321</v>
      </c>
      <c r="I355" s="32">
        <f t="shared" si="6"/>
        <v>0.07281503061</v>
      </c>
      <c r="J355" s="18">
        <f t="shared" si="7"/>
        <v>0</v>
      </c>
      <c r="K355" s="33">
        <f t="shared" si="13"/>
        <v>0.2095698104</v>
      </c>
      <c r="L355" s="18">
        <f t="shared" si="8"/>
        <v>0</v>
      </c>
      <c r="M355" s="18">
        <f t="shared" si="9"/>
        <v>0</v>
      </c>
      <c r="N355" s="34">
        <f t="shared" si="10"/>
        <v>0</v>
      </c>
      <c r="O355" s="31">
        <f t="shared" si="11"/>
        <v>0.2095698104</v>
      </c>
      <c r="P355" s="18">
        <f t="shared" si="12"/>
        <v>0</v>
      </c>
      <c r="Q355" s="32"/>
    </row>
    <row r="356" ht="15.75" customHeight="1">
      <c r="A356" s="2">
        <v>297.0</v>
      </c>
      <c r="B356" s="2">
        <v>1.28964239452278</v>
      </c>
      <c r="C356" s="18">
        <f t="shared" si="1"/>
        <v>0.2861946136</v>
      </c>
      <c r="D356" s="30">
        <v>127.0</v>
      </c>
      <c r="E356" s="31">
        <f t="shared" si="2"/>
        <v>0.1230620155</v>
      </c>
      <c r="F356" s="31">
        <f t="shared" si="3"/>
        <v>0.1631325981</v>
      </c>
      <c r="G356" s="2">
        <f t="shared" si="16"/>
        <v>0.34745</v>
      </c>
      <c r="H356" s="32">
        <f t="shared" si="5"/>
        <v>0.6336446136</v>
      </c>
      <c r="I356" s="32">
        <f t="shared" si="6"/>
        <v>0.0566804212</v>
      </c>
      <c r="J356" s="18">
        <f t="shared" si="7"/>
        <v>0</v>
      </c>
      <c r="K356" s="33">
        <f t="shared" si="13"/>
        <v>0.1631325981</v>
      </c>
      <c r="L356" s="18">
        <f t="shared" si="8"/>
        <v>0</v>
      </c>
      <c r="M356" s="18">
        <f t="shared" si="9"/>
        <v>0</v>
      </c>
      <c r="N356" s="34">
        <f t="shared" si="10"/>
        <v>0</v>
      </c>
      <c r="O356" s="31">
        <f t="shared" si="11"/>
        <v>0.1631325981</v>
      </c>
      <c r="P356" s="18">
        <f t="shared" si="12"/>
        <v>0</v>
      </c>
      <c r="Q356" s="32"/>
    </row>
    <row r="357" ht="15.75" customHeight="1">
      <c r="A357" s="2">
        <v>298.0</v>
      </c>
      <c r="B357" s="2">
        <v>1.3853843423143</v>
      </c>
      <c r="C357" s="18">
        <f t="shared" si="1"/>
        <v>0.3074414568</v>
      </c>
      <c r="D357" s="30">
        <v>285.0</v>
      </c>
      <c r="E357" s="31">
        <f t="shared" si="2"/>
        <v>0.2761627907</v>
      </c>
      <c r="F357" s="31">
        <f t="shared" si="3"/>
        <v>0.03127866609</v>
      </c>
      <c r="G357" s="2">
        <f t="shared" si="16"/>
        <v>0.34745</v>
      </c>
      <c r="H357" s="32">
        <f t="shared" si="5"/>
        <v>0.6548914568</v>
      </c>
      <c r="I357" s="32">
        <f t="shared" si="6"/>
        <v>0.01086777253</v>
      </c>
      <c r="J357" s="18">
        <f t="shared" si="7"/>
        <v>0</v>
      </c>
      <c r="K357" s="33">
        <f t="shared" si="13"/>
        <v>0.03127866609</v>
      </c>
      <c r="L357" s="18">
        <f t="shared" si="8"/>
        <v>0</v>
      </c>
      <c r="M357" s="18">
        <f t="shared" si="9"/>
        <v>0</v>
      </c>
      <c r="N357" s="34">
        <f t="shared" si="10"/>
        <v>0</v>
      </c>
      <c r="O357" s="31">
        <f t="shared" si="11"/>
        <v>0.03127866609</v>
      </c>
      <c r="P357" s="18">
        <f t="shared" si="12"/>
        <v>0</v>
      </c>
      <c r="Q357" s="32"/>
    </row>
    <row r="358" ht="15.75" customHeight="1">
      <c r="A358" s="2">
        <v>299.0</v>
      </c>
      <c r="B358" s="2">
        <v>1.22066877861808</v>
      </c>
      <c r="C358" s="18">
        <f t="shared" si="1"/>
        <v>0.2708881399</v>
      </c>
      <c r="D358" s="30">
        <v>407.0</v>
      </c>
      <c r="E358" s="31">
        <f t="shared" si="2"/>
        <v>0.394379845</v>
      </c>
      <c r="F358" s="31">
        <f t="shared" si="3"/>
        <v>-0.123491705</v>
      </c>
      <c r="G358" s="2">
        <f t="shared" si="16"/>
        <v>0.34745</v>
      </c>
      <c r="H358" s="32">
        <f t="shared" si="5"/>
        <v>0.6183381399</v>
      </c>
      <c r="I358" s="32">
        <f t="shared" si="6"/>
        <v>-0.04290719292</v>
      </c>
      <c r="J358" s="34">
        <f t="shared" si="7"/>
        <v>0.123491705</v>
      </c>
      <c r="K358" s="33">
        <f t="shared" si="13"/>
        <v>0</v>
      </c>
      <c r="L358" s="18">
        <f t="shared" si="8"/>
        <v>0.123491705</v>
      </c>
      <c r="M358" s="18">
        <f t="shared" si="9"/>
        <v>0</v>
      </c>
      <c r="N358" s="34">
        <f t="shared" si="10"/>
        <v>0.123491705</v>
      </c>
      <c r="O358" s="31">
        <f t="shared" si="11"/>
        <v>0</v>
      </c>
      <c r="P358" s="18">
        <f t="shared" si="12"/>
        <v>-0.01525020122</v>
      </c>
      <c r="Q358" s="32"/>
    </row>
    <row r="359" ht="15.75" customHeight="1">
      <c r="A359" s="2">
        <v>300.0</v>
      </c>
      <c r="B359" s="2">
        <v>1.17419369932992</v>
      </c>
      <c r="C359" s="18">
        <f t="shared" si="1"/>
        <v>0.2605744922</v>
      </c>
      <c r="D359" s="30">
        <v>273.0</v>
      </c>
      <c r="E359" s="31">
        <f t="shared" si="2"/>
        <v>0.2645348837</v>
      </c>
      <c r="F359" s="31">
        <f t="shared" si="3"/>
        <v>-0.003960391541</v>
      </c>
      <c r="G359" s="2">
        <f t="shared" si="16"/>
        <v>0.34745</v>
      </c>
      <c r="H359" s="32">
        <f t="shared" si="5"/>
        <v>0.6080244922</v>
      </c>
      <c r="I359" s="32">
        <f t="shared" si="6"/>
        <v>-0.001376038041</v>
      </c>
      <c r="J359" s="34">
        <f t="shared" si="7"/>
        <v>0.003960391541</v>
      </c>
      <c r="K359" s="33">
        <f t="shared" si="13"/>
        <v>0</v>
      </c>
      <c r="L359" s="18">
        <f t="shared" si="8"/>
        <v>0.003960391541</v>
      </c>
      <c r="M359" s="18">
        <f t="shared" si="9"/>
        <v>0</v>
      </c>
      <c r="N359" s="34">
        <f t="shared" si="10"/>
        <v>0.1274520966</v>
      </c>
      <c r="O359" s="31">
        <f t="shared" si="11"/>
        <v>0</v>
      </c>
      <c r="P359" s="18">
        <f t="shared" si="12"/>
        <v>-0.0005047602052</v>
      </c>
      <c r="Q359" s="32"/>
    </row>
    <row r="360" ht="15.75" customHeight="1">
      <c r="A360" s="2">
        <v>301.0</v>
      </c>
      <c r="B360" s="2">
        <v>1.24021130312441</v>
      </c>
      <c r="C360" s="18">
        <f t="shared" si="1"/>
        <v>0.2752249741</v>
      </c>
      <c r="D360" s="30">
        <v>266.0</v>
      </c>
      <c r="E360" s="31">
        <f t="shared" si="2"/>
        <v>0.257751938</v>
      </c>
      <c r="F360" s="31">
        <f t="shared" si="3"/>
        <v>0.01747303613</v>
      </c>
      <c r="G360" s="2">
        <f t="shared" si="16"/>
        <v>0.34745</v>
      </c>
      <c r="H360" s="32">
        <f t="shared" si="5"/>
        <v>0.6226749741</v>
      </c>
      <c r="I360" s="32">
        <f t="shared" si="6"/>
        <v>0.006071006405</v>
      </c>
      <c r="J360" s="18">
        <f t="shared" si="7"/>
        <v>0</v>
      </c>
      <c r="K360" s="33">
        <f t="shared" si="13"/>
        <v>0.01747303613</v>
      </c>
      <c r="L360" s="18">
        <f t="shared" si="8"/>
        <v>0</v>
      </c>
      <c r="M360" s="18">
        <f t="shared" si="9"/>
        <v>0</v>
      </c>
      <c r="N360" s="34">
        <f t="shared" si="10"/>
        <v>0.1274520966</v>
      </c>
      <c r="O360" s="31">
        <f t="shared" si="11"/>
        <v>0.01747303613</v>
      </c>
      <c r="P360" s="18">
        <f t="shared" si="12"/>
        <v>0.002226975089</v>
      </c>
      <c r="Q360" s="32"/>
    </row>
    <row r="361" ht="15.75" customHeight="1">
      <c r="A361" s="2">
        <v>302.0</v>
      </c>
      <c r="B361" s="2">
        <v>1.26336673132099</v>
      </c>
      <c r="C361" s="18">
        <f t="shared" si="1"/>
        <v>0.280363576</v>
      </c>
      <c r="D361" s="30">
        <v>176.0</v>
      </c>
      <c r="E361" s="31">
        <f t="shared" si="2"/>
        <v>0.1705426357</v>
      </c>
      <c r="F361" s="31">
        <f t="shared" si="3"/>
        <v>0.1098209403</v>
      </c>
      <c r="G361" s="2">
        <f t="shared" si="16"/>
        <v>0.34745</v>
      </c>
      <c r="H361" s="32">
        <f t="shared" si="5"/>
        <v>0.627813576</v>
      </c>
      <c r="I361" s="32">
        <f t="shared" si="6"/>
        <v>0.03815728572</v>
      </c>
      <c r="J361" s="18">
        <f t="shared" si="7"/>
        <v>0</v>
      </c>
      <c r="K361" s="33">
        <f t="shared" si="13"/>
        <v>0.1098209403</v>
      </c>
      <c r="L361" s="18">
        <f t="shared" si="8"/>
        <v>0</v>
      </c>
      <c r="M361" s="18">
        <f t="shared" si="9"/>
        <v>0</v>
      </c>
      <c r="N361" s="34">
        <f t="shared" si="10"/>
        <v>0.1274520966</v>
      </c>
      <c r="O361" s="31">
        <f t="shared" si="11"/>
        <v>0.1098209403</v>
      </c>
      <c r="P361" s="18">
        <f t="shared" si="12"/>
        <v>0.01399690909</v>
      </c>
      <c r="Q361" s="32"/>
    </row>
    <row r="362" ht="15.75" customHeight="1">
      <c r="A362" s="2">
        <v>303.0</v>
      </c>
      <c r="B362" s="2">
        <v>1.32150163615495</v>
      </c>
      <c r="C362" s="18">
        <f t="shared" si="1"/>
        <v>0.2932647467</v>
      </c>
      <c r="D362" s="30">
        <v>201.0</v>
      </c>
      <c r="E362" s="31">
        <f t="shared" si="2"/>
        <v>0.1947674419</v>
      </c>
      <c r="F362" s="31">
        <f t="shared" si="3"/>
        <v>0.09849730479</v>
      </c>
      <c r="G362" s="2">
        <f t="shared" si="16"/>
        <v>0.34745</v>
      </c>
      <c r="H362" s="32">
        <f t="shared" si="5"/>
        <v>0.6407147467</v>
      </c>
      <c r="I362" s="32">
        <f t="shared" si="6"/>
        <v>0.03422288855</v>
      </c>
      <c r="J362" s="18">
        <f t="shared" si="7"/>
        <v>0</v>
      </c>
      <c r="K362" s="33">
        <f t="shared" si="13"/>
        <v>0.09849730479</v>
      </c>
      <c r="L362" s="18">
        <f t="shared" si="8"/>
        <v>0</v>
      </c>
      <c r="M362" s="18">
        <f t="shared" si="9"/>
        <v>0</v>
      </c>
      <c r="N362" s="34">
        <f t="shared" si="10"/>
        <v>0.1274520966</v>
      </c>
      <c r="O362" s="31">
        <f t="shared" si="11"/>
        <v>0.09849730479</v>
      </c>
      <c r="P362" s="18">
        <f t="shared" si="12"/>
        <v>0.012553688</v>
      </c>
      <c r="Q362" s="32"/>
    </row>
    <row r="363" ht="15.75" customHeight="1">
      <c r="A363" s="2">
        <v>304.0</v>
      </c>
      <c r="B363" s="2">
        <v>1.35664533568734</v>
      </c>
      <c r="C363" s="18">
        <f t="shared" si="1"/>
        <v>0.3010637594</v>
      </c>
      <c r="D363" s="30">
        <v>188.0</v>
      </c>
      <c r="E363" s="31">
        <f t="shared" si="2"/>
        <v>0.1821705426</v>
      </c>
      <c r="F363" s="31">
        <f t="shared" si="3"/>
        <v>0.1188932168</v>
      </c>
      <c r="G363" s="2">
        <f t="shared" si="16"/>
        <v>0.29611</v>
      </c>
      <c r="H363" s="32">
        <f t="shared" si="5"/>
        <v>0.5971737594</v>
      </c>
      <c r="I363" s="32">
        <f t="shared" si="6"/>
        <v>0.03520547042</v>
      </c>
      <c r="J363" s="18">
        <f t="shared" si="7"/>
        <v>0</v>
      </c>
      <c r="K363" s="33">
        <f t="shared" si="13"/>
        <v>0.1188932168</v>
      </c>
      <c r="L363" s="18">
        <f t="shared" si="8"/>
        <v>0</v>
      </c>
      <c r="M363" s="35">
        <f t="shared" si="9"/>
        <v>0.1188932168</v>
      </c>
      <c r="N363" s="34">
        <f t="shared" si="10"/>
        <v>0.008558879799</v>
      </c>
      <c r="O363" s="31">
        <f t="shared" si="11"/>
        <v>0</v>
      </c>
      <c r="P363" s="18">
        <f t="shared" si="12"/>
        <v>0.001017592751</v>
      </c>
      <c r="Q363" s="32"/>
    </row>
    <row r="364" ht="15.75" customHeight="1">
      <c r="A364" s="2">
        <v>305.0</v>
      </c>
      <c r="B364" s="2">
        <v>1.51150752568288</v>
      </c>
      <c r="C364" s="18">
        <f t="shared" si="1"/>
        <v>0.3354304372</v>
      </c>
      <c r="D364" s="30">
        <v>76.0</v>
      </c>
      <c r="E364" s="31">
        <f t="shared" si="2"/>
        <v>0.07364341085</v>
      </c>
      <c r="F364" s="31">
        <f t="shared" si="3"/>
        <v>0.2617870264</v>
      </c>
      <c r="G364" s="2">
        <f t="shared" si="16"/>
        <v>0.29611</v>
      </c>
      <c r="H364" s="32">
        <f t="shared" si="5"/>
        <v>0.6315404372</v>
      </c>
      <c r="I364" s="32">
        <f t="shared" si="6"/>
        <v>0.07751775637</v>
      </c>
      <c r="J364" s="18">
        <f t="shared" si="7"/>
        <v>0</v>
      </c>
      <c r="K364" s="33">
        <f t="shared" si="13"/>
        <v>0.2617870264</v>
      </c>
      <c r="L364" s="18">
        <f t="shared" si="8"/>
        <v>0</v>
      </c>
      <c r="M364" s="35">
        <f t="shared" si="9"/>
        <v>0.008558879799</v>
      </c>
      <c r="N364" s="34">
        <f t="shared" si="10"/>
        <v>0</v>
      </c>
      <c r="O364" s="31">
        <f t="shared" si="11"/>
        <v>0.2532281466</v>
      </c>
      <c r="P364" s="18">
        <f t="shared" si="12"/>
        <v>0</v>
      </c>
      <c r="Q364" s="32"/>
    </row>
    <row r="365" ht="15.75" customHeight="1">
      <c r="A365" s="2">
        <v>306.0</v>
      </c>
      <c r="B365" s="2">
        <v>1.425126282907</v>
      </c>
      <c r="C365" s="18">
        <f t="shared" si="1"/>
        <v>0.3162609011</v>
      </c>
      <c r="D365" s="30">
        <v>0.0</v>
      </c>
      <c r="E365" s="31">
        <f t="shared" si="2"/>
        <v>0</v>
      </c>
      <c r="F365" s="31">
        <f t="shared" si="3"/>
        <v>0.3162609011</v>
      </c>
      <c r="G365" s="2">
        <f t="shared" si="16"/>
        <v>0.29611</v>
      </c>
      <c r="H365" s="32">
        <f t="shared" si="5"/>
        <v>0.6123709011</v>
      </c>
      <c r="I365" s="32">
        <f t="shared" si="6"/>
        <v>0.09364801544</v>
      </c>
      <c r="J365" s="18">
        <f t="shared" si="7"/>
        <v>0</v>
      </c>
      <c r="K365" s="33">
        <f t="shared" si="13"/>
        <v>0.3162609011</v>
      </c>
      <c r="L365" s="18">
        <f t="shared" si="8"/>
        <v>0</v>
      </c>
      <c r="M365" s="35">
        <f t="shared" si="9"/>
        <v>0</v>
      </c>
      <c r="N365" s="34">
        <f t="shared" si="10"/>
        <v>0</v>
      </c>
      <c r="O365" s="31">
        <f t="shared" si="11"/>
        <v>0.3162609011</v>
      </c>
      <c r="P365" s="18">
        <f t="shared" si="12"/>
        <v>0</v>
      </c>
      <c r="Q365" s="32"/>
    </row>
    <row r="366" ht="15.75" customHeight="1">
      <c r="A366" s="2">
        <v>307.0</v>
      </c>
      <c r="B366" s="2">
        <v>1.42184182500678</v>
      </c>
      <c r="C366" s="18">
        <f t="shared" si="1"/>
        <v>0.3155320214</v>
      </c>
      <c r="D366" s="30">
        <v>0.0</v>
      </c>
      <c r="E366" s="31">
        <f t="shared" si="2"/>
        <v>0</v>
      </c>
      <c r="F366" s="31">
        <f t="shared" si="3"/>
        <v>0.3155320214</v>
      </c>
      <c r="G366" s="2">
        <f t="shared" si="16"/>
        <v>0.29611</v>
      </c>
      <c r="H366" s="32">
        <f t="shared" si="5"/>
        <v>0.6116420214</v>
      </c>
      <c r="I366" s="32">
        <f t="shared" si="6"/>
        <v>0.09343218687</v>
      </c>
      <c r="J366" s="18">
        <f t="shared" si="7"/>
        <v>0</v>
      </c>
      <c r="K366" s="33">
        <f t="shared" si="13"/>
        <v>0.3155320214</v>
      </c>
      <c r="L366" s="18">
        <f t="shared" si="8"/>
        <v>0</v>
      </c>
      <c r="M366" s="35">
        <f t="shared" si="9"/>
        <v>0</v>
      </c>
      <c r="N366" s="34">
        <f t="shared" si="10"/>
        <v>0</v>
      </c>
      <c r="O366" s="31">
        <f t="shared" si="11"/>
        <v>0.3155320214</v>
      </c>
      <c r="P366" s="18">
        <f t="shared" si="12"/>
        <v>0</v>
      </c>
      <c r="Q366" s="32"/>
    </row>
    <row r="367" ht="15.75" customHeight="1">
      <c r="A367" s="2">
        <v>308.0</v>
      </c>
      <c r="B367" s="2">
        <v>1.44548992188839</v>
      </c>
      <c r="C367" s="18">
        <f t="shared" si="1"/>
        <v>0.3207799553</v>
      </c>
      <c r="D367" s="30">
        <v>0.0</v>
      </c>
      <c r="E367" s="31">
        <f t="shared" si="2"/>
        <v>0</v>
      </c>
      <c r="F367" s="31">
        <f t="shared" si="3"/>
        <v>0.3207799553</v>
      </c>
      <c r="G367" s="2">
        <f t="shared" si="16"/>
        <v>0.29611</v>
      </c>
      <c r="H367" s="32">
        <f t="shared" si="5"/>
        <v>0.6168899553</v>
      </c>
      <c r="I367" s="32">
        <f t="shared" si="6"/>
        <v>0.09498615255</v>
      </c>
      <c r="J367" s="18">
        <f t="shared" si="7"/>
        <v>0</v>
      </c>
      <c r="K367" s="33">
        <f t="shared" si="13"/>
        <v>0.3207799553</v>
      </c>
      <c r="L367" s="18">
        <f t="shared" si="8"/>
        <v>0</v>
      </c>
      <c r="M367" s="35">
        <f t="shared" si="9"/>
        <v>0</v>
      </c>
      <c r="N367" s="34">
        <f t="shared" si="10"/>
        <v>0</v>
      </c>
      <c r="O367" s="31">
        <f t="shared" si="11"/>
        <v>0.3207799553</v>
      </c>
      <c r="P367" s="18">
        <f t="shared" si="12"/>
        <v>0</v>
      </c>
      <c r="Q367" s="32"/>
    </row>
    <row r="368" ht="15.75" customHeight="1">
      <c r="A368" s="2">
        <v>309.0</v>
      </c>
      <c r="B368" s="2">
        <v>1.47012335614006</v>
      </c>
      <c r="C368" s="18">
        <f t="shared" si="1"/>
        <v>0.326246553</v>
      </c>
      <c r="D368" s="30">
        <v>0.0</v>
      </c>
      <c r="E368" s="31">
        <f t="shared" si="2"/>
        <v>0</v>
      </c>
      <c r="F368" s="31">
        <f t="shared" si="3"/>
        <v>0.326246553</v>
      </c>
      <c r="G368" s="2">
        <f t="shared" si="16"/>
        <v>0.29611</v>
      </c>
      <c r="H368" s="32">
        <f t="shared" si="5"/>
        <v>0.622356553</v>
      </c>
      <c r="I368" s="32">
        <f t="shared" si="6"/>
        <v>0.09660486681</v>
      </c>
      <c r="J368" s="18">
        <f t="shared" si="7"/>
        <v>0</v>
      </c>
      <c r="K368" s="33">
        <f t="shared" si="13"/>
        <v>0.326246553</v>
      </c>
      <c r="L368" s="18">
        <f t="shared" si="8"/>
        <v>0</v>
      </c>
      <c r="M368" s="35">
        <f t="shared" si="9"/>
        <v>0</v>
      </c>
      <c r="N368" s="34">
        <f t="shared" si="10"/>
        <v>0</v>
      </c>
      <c r="O368" s="31">
        <f t="shared" si="11"/>
        <v>0.326246553</v>
      </c>
      <c r="P368" s="18">
        <f t="shared" si="12"/>
        <v>0</v>
      </c>
      <c r="Q368" s="32"/>
    </row>
    <row r="369" ht="15.75" customHeight="1">
      <c r="A369" s="2">
        <v>310.0</v>
      </c>
      <c r="B369" s="2">
        <v>1.29621131032323</v>
      </c>
      <c r="C369" s="18">
        <f t="shared" si="1"/>
        <v>0.287652373</v>
      </c>
      <c r="D369" s="30">
        <v>0.0</v>
      </c>
      <c r="E369" s="31">
        <f t="shared" si="2"/>
        <v>0</v>
      </c>
      <c r="F369" s="31">
        <f t="shared" si="3"/>
        <v>0.287652373</v>
      </c>
      <c r="G369" s="2">
        <f t="shared" si="16"/>
        <v>0.34745</v>
      </c>
      <c r="H369" s="32">
        <f t="shared" si="5"/>
        <v>0.635102373</v>
      </c>
      <c r="I369" s="32">
        <f t="shared" si="6"/>
        <v>0.09994481699</v>
      </c>
      <c r="J369" s="18">
        <f t="shared" si="7"/>
        <v>0</v>
      </c>
      <c r="K369" s="33">
        <f t="shared" si="13"/>
        <v>0.287652373</v>
      </c>
      <c r="L369" s="18">
        <f t="shared" si="8"/>
        <v>0</v>
      </c>
      <c r="M369" s="18">
        <f t="shared" si="9"/>
        <v>0</v>
      </c>
      <c r="N369" s="34">
        <f t="shared" si="10"/>
        <v>0</v>
      </c>
      <c r="O369" s="31">
        <f t="shared" si="11"/>
        <v>0.287652373</v>
      </c>
      <c r="P369" s="18">
        <f t="shared" si="12"/>
        <v>0</v>
      </c>
      <c r="Q369" s="32"/>
    </row>
    <row r="370" ht="15.75" customHeight="1">
      <c r="A370" s="2">
        <v>311.0</v>
      </c>
      <c r="B370" s="2">
        <v>1.0167039430142</v>
      </c>
      <c r="C370" s="18">
        <f t="shared" si="1"/>
        <v>0.2256247106</v>
      </c>
      <c r="D370" s="30">
        <v>0.0</v>
      </c>
      <c r="E370" s="31">
        <f t="shared" si="2"/>
        <v>0</v>
      </c>
      <c r="F370" s="31">
        <f t="shared" si="3"/>
        <v>0.2256247106</v>
      </c>
      <c r="G370" s="2">
        <f t="shared" si="16"/>
        <v>0.34745</v>
      </c>
      <c r="H370" s="32">
        <f t="shared" si="5"/>
        <v>0.5730747106</v>
      </c>
      <c r="I370" s="32">
        <f t="shared" si="6"/>
        <v>0.07839330571</v>
      </c>
      <c r="J370" s="18">
        <f t="shared" si="7"/>
        <v>0</v>
      </c>
      <c r="K370" s="33">
        <f t="shared" si="13"/>
        <v>0.2256247106</v>
      </c>
      <c r="L370" s="18">
        <f t="shared" si="8"/>
        <v>0</v>
      </c>
      <c r="M370" s="18">
        <f t="shared" si="9"/>
        <v>0</v>
      </c>
      <c r="N370" s="34">
        <f t="shared" si="10"/>
        <v>0</v>
      </c>
      <c r="O370" s="31">
        <f t="shared" si="11"/>
        <v>0.2256247106</v>
      </c>
      <c r="P370" s="18">
        <f t="shared" si="12"/>
        <v>0</v>
      </c>
      <c r="Q370" s="32"/>
    </row>
    <row r="371" ht="15.75" customHeight="1">
      <c r="A371" s="2">
        <v>312.0</v>
      </c>
      <c r="B371" s="2">
        <v>0.782686317623276</v>
      </c>
      <c r="C371" s="18">
        <f t="shared" si="1"/>
        <v>0.1736920321</v>
      </c>
      <c r="D371" s="30">
        <v>0.0</v>
      </c>
      <c r="E371" s="31">
        <f t="shared" si="2"/>
        <v>0</v>
      </c>
      <c r="F371" s="31">
        <f t="shared" si="3"/>
        <v>0.1736920321</v>
      </c>
      <c r="G371" s="2">
        <f t="shared" si="16"/>
        <v>0.34745</v>
      </c>
      <c r="H371" s="32">
        <f t="shared" si="5"/>
        <v>0.5211420321</v>
      </c>
      <c r="I371" s="32">
        <f t="shared" si="6"/>
        <v>0.06034929656</v>
      </c>
      <c r="J371" s="18">
        <f t="shared" si="7"/>
        <v>0</v>
      </c>
      <c r="K371" s="33">
        <f t="shared" si="13"/>
        <v>0.1736920321</v>
      </c>
      <c r="L371" s="18">
        <f t="shared" si="8"/>
        <v>0</v>
      </c>
      <c r="M371" s="18">
        <f t="shared" si="9"/>
        <v>0</v>
      </c>
      <c r="N371" s="34">
        <f t="shared" si="10"/>
        <v>0</v>
      </c>
      <c r="O371" s="31">
        <f t="shared" si="11"/>
        <v>0.1736920321</v>
      </c>
      <c r="P371" s="18">
        <f t="shared" si="12"/>
        <v>0</v>
      </c>
      <c r="Q371" s="32"/>
    </row>
    <row r="372" ht="15.75" customHeight="1">
      <c r="A372" s="2">
        <v>313.0</v>
      </c>
      <c r="B372" s="2">
        <v>0.665595393480306</v>
      </c>
      <c r="C372" s="18">
        <f t="shared" si="1"/>
        <v>0.1477074709</v>
      </c>
      <c r="D372" s="30">
        <v>0.0</v>
      </c>
      <c r="E372" s="31">
        <f t="shared" si="2"/>
        <v>0</v>
      </c>
      <c r="F372" s="31">
        <f t="shared" si="3"/>
        <v>0.1477074709</v>
      </c>
      <c r="G372" s="2">
        <f t="shared" si="16"/>
        <v>0.34745</v>
      </c>
      <c r="H372" s="32">
        <f t="shared" si="5"/>
        <v>0.4951574709</v>
      </c>
      <c r="I372" s="32">
        <f t="shared" si="6"/>
        <v>0.05132096076</v>
      </c>
      <c r="J372" s="18">
        <f t="shared" si="7"/>
        <v>0</v>
      </c>
      <c r="K372" s="33">
        <f t="shared" si="13"/>
        <v>0.1477074709</v>
      </c>
      <c r="L372" s="18">
        <f t="shared" si="8"/>
        <v>0</v>
      </c>
      <c r="M372" s="18">
        <f t="shared" si="9"/>
        <v>0</v>
      </c>
      <c r="N372" s="34">
        <f t="shared" si="10"/>
        <v>0</v>
      </c>
      <c r="O372" s="31">
        <f t="shared" si="11"/>
        <v>0.1477074709</v>
      </c>
      <c r="P372" s="18">
        <f t="shared" si="12"/>
        <v>0</v>
      </c>
      <c r="Q372" s="32"/>
    </row>
    <row r="373" ht="15.75" customHeight="1">
      <c r="A373" s="2">
        <v>314.0</v>
      </c>
      <c r="B373" s="2">
        <v>0.598099783630711</v>
      </c>
      <c r="C373" s="18">
        <f t="shared" si="1"/>
        <v>0.1327289931</v>
      </c>
      <c r="D373" s="30">
        <v>0.0</v>
      </c>
      <c r="E373" s="31">
        <f t="shared" si="2"/>
        <v>0</v>
      </c>
      <c r="F373" s="31">
        <f t="shared" si="3"/>
        <v>0.1327289931</v>
      </c>
      <c r="G373" s="2">
        <f t="shared" si="16"/>
        <v>0.34745</v>
      </c>
      <c r="H373" s="32">
        <f t="shared" si="5"/>
        <v>0.4801789931</v>
      </c>
      <c r="I373" s="32">
        <f t="shared" si="6"/>
        <v>0.04611668865</v>
      </c>
      <c r="J373" s="18">
        <f t="shared" si="7"/>
        <v>0</v>
      </c>
      <c r="K373" s="33">
        <f t="shared" si="13"/>
        <v>0.1327289931</v>
      </c>
      <c r="L373" s="18">
        <f t="shared" si="8"/>
        <v>0</v>
      </c>
      <c r="M373" s="18">
        <f t="shared" si="9"/>
        <v>0</v>
      </c>
      <c r="N373" s="34">
        <f t="shared" si="10"/>
        <v>0</v>
      </c>
      <c r="O373" s="31">
        <f t="shared" si="11"/>
        <v>0.1327289931</v>
      </c>
      <c r="P373" s="18">
        <f t="shared" si="12"/>
        <v>0</v>
      </c>
      <c r="Q373" s="32"/>
    </row>
    <row r="374" ht="15.75" customHeight="1">
      <c r="A374" s="2">
        <v>315.0</v>
      </c>
      <c r="B374" s="2">
        <v>0.560164294883129</v>
      </c>
      <c r="C374" s="18">
        <f t="shared" si="1"/>
        <v>0.1243104326</v>
      </c>
      <c r="D374" s="30">
        <v>0.0</v>
      </c>
      <c r="E374" s="31">
        <f t="shared" si="2"/>
        <v>0</v>
      </c>
      <c r="F374" s="31">
        <f t="shared" si="3"/>
        <v>0.1243104326</v>
      </c>
      <c r="G374" s="2">
        <f t="shared" si="16"/>
        <v>0.34745</v>
      </c>
      <c r="H374" s="32">
        <f t="shared" si="5"/>
        <v>0.4717604326</v>
      </c>
      <c r="I374" s="32">
        <f t="shared" si="6"/>
        <v>0.04319165979</v>
      </c>
      <c r="J374" s="18">
        <f t="shared" si="7"/>
        <v>0</v>
      </c>
      <c r="K374" s="33">
        <f t="shared" si="13"/>
        <v>0.1243104326</v>
      </c>
      <c r="L374" s="18">
        <f t="shared" si="8"/>
        <v>0</v>
      </c>
      <c r="M374" s="18">
        <f t="shared" si="9"/>
        <v>0</v>
      </c>
      <c r="N374" s="34">
        <f t="shared" si="10"/>
        <v>0</v>
      </c>
      <c r="O374" s="31">
        <f t="shared" si="11"/>
        <v>0.1243104326</v>
      </c>
      <c r="P374" s="18">
        <f t="shared" si="12"/>
        <v>0</v>
      </c>
      <c r="Q374" s="32"/>
    </row>
    <row r="375" ht="15.75" customHeight="1">
      <c r="A375" s="2">
        <v>316.0</v>
      </c>
      <c r="B375" s="2">
        <v>0.56312030699333</v>
      </c>
      <c r="C375" s="18">
        <f t="shared" si="1"/>
        <v>0.1249664243</v>
      </c>
      <c r="D375" s="30">
        <v>0.0</v>
      </c>
      <c r="E375" s="31">
        <f t="shared" si="2"/>
        <v>0</v>
      </c>
      <c r="F375" s="31">
        <f t="shared" si="3"/>
        <v>0.1249664243</v>
      </c>
      <c r="G375" s="2">
        <f t="shared" si="16"/>
        <v>0.34745</v>
      </c>
      <c r="H375" s="32">
        <f t="shared" si="5"/>
        <v>0.4724164243</v>
      </c>
      <c r="I375" s="32">
        <f t="shared" si="6"/>
        <v>0.04341958412</v>
      </c>
      <c r="J375" s="18">
        <f t="shared" si="7"/>
        <v>0</v>
      </c>
      <c r="K375" s="33">
        <f t="shared" si="13"/>
        <v>0.1249664243</v>
      </c>
      <c r="L375" s="18">
        <f t="shared" si="8"/>
        <v>0</v>
      </c>
      <c r="M375" s="18">
        <f t="shared" si="9"/>
        <v>0</v>
      </c>
      <c r="N375" s="34">
        <f t="shared" si="10"/>
        <v>0</v>
      </c>
      <c r="O375" s="31">
        <f t="shared" si="11"/>
        <v>0.1249664243</v>
      </c>
      <c r="P375" s="18">
        <f t="shared" si="12"/>
        <v>0</v>
      </c>
      <c r="Q375" s="32"/>
    </row>
    <row r="376" ht="15.75" customHeight="1">
      <c r="A376" s="2">
        <v>317.0</v>
      </c>
      <c r="B376" s="2">
        <v>0.595964885995566</v>
      </c>
      <c r="C376" s="18">
        <f t="shared" si="1"/>
        <v>0.1322552213</v>
      </c>
      <c r="D376" s="30">
        <v>0.0</v>
      </c>
      <c r="E376" s="31">
        <f t="shared" si="2"/>
        <v>0</v>
      </c>
      <c r="F376" s="31">
        <f t="shared" si="3"/>
        <v>0.1322552213</v>
      </c>
      <c r="G376" s="2">
        <f t="shared" si="16"/>
        <v>0.34745</v>
      </c>
      <c r="H376" s="32">
        <f t="shared" si="5"/>
        <v>0.4797052213</v>
      </c>
      <c r="I376" s="32">
        <f t="shared" si="6"/>
        <v>0.04595207663</v>
      </c>
      <c r="J376" s="18">
        <f t="shared" si="7"/>
        <v>0</v>
      </c>
      <c r="K376" s="33">
        <f t="shared" si="13"/>
        <v>0.1322552213</v>
      </c>
      <c r="L376" s="18">
        <f t="shared" si="8"/>
        <v>0</v>
      </c>
      <c r="M376" s="18">
        <f t="shared" si="9"/>
        <v>0</v>
      </c>
      <c r="N376" s="34">
        <f t="shared" si="10"/>
        <v>0</v>
      </c>
      <c r="O376" s="31">
        <f t="shared" si="11"/>
        <v>0.1322552213</v>
      </c>
      <c r="P376" s="18">
        <f t="shared" si="12"/>
        <v>0</v>
      </c>
      <c r="Q376" s="32"/>
    </row>
    <row r="377" ht="15.75" customHeight="1">
      <c r="A377" s="2">
        <v>318.0</v>
      </c>
      <c r="B377" s="2">
        <v>0.674134984020887</v>
      </c>
      <c r="C377" s="18">
        <f t="shared" si="1"/>
        <v>0.1496025581</v>
      </c>
      <c r="D377" s="30">
        <v>0.0</v>
      </c>
      <c r="E377" s="31">
        <f t="shared" si="2"/>
        <v>0</v>
      </c>
      <c r="F377" s="31">
        <f t="shared" si="3"/>
        <v>0.1496025581</v>
      </c>
      <c r="G377" s="2">
        <f t="shared" si="16"/>
        <v>0.34745</v>
      </c>
      <c r="H377" s="32">
        <f t="shared" si="5"/>
        <v>0.4970525581</v>
      </c>
      <c r="I377" s="32">
        <f t="shared" si="6"/>
        <v>0.05197940881</v>
      </c>
      <c r="J377" s="18">
        <f t="shared" si="7"/>
        <v>0</v>
      </c>
      <c r="K377" s="33">
        <f t="shared" si="13"/>
        <v>0.1496025581</v>
      </c>
      <c r="L377" s="18">
        <f t="shared" si="8"/>
        <v>0</v>
      </c>
      <c r="M377" s="18">
        <f t="shared" si="9"/>
        <v>0</v>
      </c>
      <c r="N377" s="34">
        <f t="shared" si="10"/>
        <v>0</v>
      </c>
      <c r="O377" s="31">
        <f t="shared" si="11"/>
        <v>0.1496025581</v>
      </c>
      <c r="P377" s="18">
        <f t="shared" si="12"/>
        <v>0</v>
      </c>
      <c r="Q377" s="32"/>
    </row>
    <row r="378" ht="15.75" customHeight="1">
      <c r="A378" s="2">
        <v>319.0</v>
      </c>
      <c r="B378" s="2">
        <v>0.811261101355221</v>
      </c>
      <c r="C378" s="18">
        <f t="shared" si="1"/>
        <v>0.1800332855</v>
      </c>
      <c r="D378" s="30">
        <v>0.0</v>
      </c>
      <c r="E378" s="31">
        <f t="shared" si="2"/>
        <v>0</v>
      </c>
      <c r="F378" s="31">
        <f t="shared" si="3"/>
        <v>0.1800332855</v>
      </c>
      <c r="G378" s="2">
        <f t="shared" si="16"/>
        <v>0.34745</v>
      </c>
      <c r="H378" s="32">
        <f t="shared" si="5"/>
        <v>0.5274832855</v>
      </c>
      <c r="I378" s="32">
        <f t="shared" si="6"/>
        <v>0.06255256505</v>
      </c>
      <c r="J378" s="18">
        <f t="shared" si="7"/>
        <v>0</v>
      </c>
      <c r="K378" s="33">
        <f t="shared" si="13"/>
        <v>0.1800332855</v>
      </c>
      <c r="L378" s="18">
        <f t="shared" si="8"/>
        <v>0</v>
      </c>
      <c r="M378" s="18">
        <f t="shared" si="9"/>
        <v>0</v>
      </c>
      <c r="N378" s="34">
        <f t="shared" si="10"/>
        <v>0</v>
      </c>
      <c r="O378" s="31">
        <f t="shared" si="11"/>
        <v>0.1800332855</v>
      </c>
      <c r="P378" s="18">
        <f t="shared" si="12"/>
        <v>0</v>
      </c>
      <c r="Q378" s="32"/>
    </row>
    <row r="379" ht="15.75" customHeight="1">
      <c r="A379" s="2">
        <v>320.0</v>
      </c>
      <c r="B379" s="2">
        <v>1.0063579006285</v>
      </c>
      <c r="C379" s="18">
        <f t="shared" si="1"/>
        <v>0.2233287396</v>
      </c>
      <c r="D379" s="30">
        <v>10.0</v>
      </c>
      <c r="E379" s="31">
        <f t="shared" si="2"/>
        <v>0.009689922481</v>
      </c>
      <c r="F379" s="31">
        <f t="shared" si="3"/>
        <v>0.2136388171</v>
      </c>
      <c r="G379" s="2">
        <f t="shared" si="16"/>
        <v>0.34745</v>
      </c>
      <c r="H379" s="32">
        <f t="shared" si="5"/>
        <v>0.5707787396</v>
      </c>
      <c r="I379" s="32">
        <f t="shared" si="6"/>
        <v>0.07422880701</v>
      </c>
      <c r="J379" s="18">
        <f t="shared" si="7"/>
        <v>0</v>
      </c>
      <c r="K379" s="33">
        <f t="shared" si="13"/>
        <v>0.2136388171</v>
      </c>
      <c r="L379" s="18">
        <f t="shared" si="8"/>
        <v>0</v>
      </c>
      <c r="M379" s="18">
        <f t="shared" si="9"/>
        <v>0</v>
      </c>
      <c r="N379" s="34">
        <f t="shared" si="10"/>
        <v>0</v>
      </c>
      <c r="O379" s="31">
        <f t="shared" si="11"/>
        <v>0.2136388171</v>
      </c>
      <c r="P379" s="18">
        <f t="shared" si="12"/>
        <v>0</v>
      </c>
      <c r="Q379" s="32"/>
    </row>
    <row r="380" ht="15.75" customHeight="1">
      <c r="A380" s="2">
        <v>321.0</v>
      </c>
      <c r="B380" s="2">
        <v>1.12065703555628</v>
      </c>
      <c r="C380" s="18">
        <f t="shared" si="1"/>
        <v>0.2486937531</v>
      </c>
      <c r="D380" s="30">
        <v>28.0</v>
      </c>
      <c r="E380" s="31">
        <f t="shared" si="2"/>
        <v>0.02713178295</v>
      </c>
      <c r="F380" s="31">
        <f t="shared" si="3"/>
        <v>0.2215619702</v>
      </c>
      <c r="G380" s="2">
        <f t="shared" si="16"/>
        <v>0.34745</v>
      </c>
      <c r="H380" s="32">
        <f t="shared" si="5"/>
        <v>0.5961437531</v>
      </c>
      <c r="I380" s="32">
        <f t="shared" si="6"/>
        <v>0.07698170653</v>
      </c>
      <c r="J380" s="18">
        <f t="shared" si="7"/>
        <v>0</v>
      </c>
      <c r="K380" s="33">
        <f t="shared" si="13"/>
        <v>0.2215619702</v>
      </c>
      <c r="L380" s="18">
        <f t="shared" si="8"/>
        <v>0</v>
      </c>
      <c r="M380" s="18">
        <f t="shared" si="9"/>
        <v>0</v>
      </c>
      <c r="N380" s="34">
        <f t="shared" si="10"/>
        <v>0</v>
      </c>
      <c r="O380" s="31">
        <f t="shared" si="11"/>
        <v>0.2215619702</v>
      </c>
      <c r="P380" s="18">
        <f t="shared" si="12"/>
        <v>0</v>
      </c>
      <c r="Q380" s="32"/>
    </row>
    <row r="381" ht="15.75" customHeight="1">
      <c r="A381" s="2">
        <v>322.0</v>
      </c>
      <c r="B381" s="2">
        <v>1.18749575382583</v>
      </c>
      <c r="C381" s="18">
        <f t="shared" si="1"/>
        <v>0.263526455</v>
      </c>
      <c r="D381" s="30">
        <v>50.0</v>
      </c>
      <c r="E381" s="31">
        <f t="shared" si="2"/>
        <v>0.0484496124</v>
      </c>
      <c r="F381" s="31">
        <f t="shared" si="3"/>
        <v>0.2150768426</v>
      </c>
      <c r="G381" s="2">
        <f t="shared" si="16"/>
        <v>0.34745</v>
      </c>
      <c r="H381" s="32">
        <f t="shared" si="5"/>
        <v>0.610976455</v>
      </c>
      <c r="I381" s="32">
        <f t="shared" si="6"/>
        <v>0.07472844895</v>
      </c>
      <c r="J381" s="18">
        <f t="shared" si="7"/>
        <v>0</v>
      </c>
      <c r="K381" s="33">
        <f t="shared" si="13"/>
        <v>0.2150768426</v>
      </c>
      <c r="L381" s="18">
        <f t="shared" si="8"/>
        <v>0</v>
      </c>
      <c r="M381" s="18">
        <f t="shared" si="9"/>
        <v>0</v>
      </c>
      <c r="N381" s="34">
        <f t="shared" si="10"/>
        <v>0</v>
      </c>
      <c r="O381" s="31">
        <f t="shared" si="11"/>
        <v>0.2150768426</v>
      </c>
      <c r="P381" s="18">
        <f t="shared" si="12"/>
        <v>0</v>
      </c>
      <c r="Q381" s="32"/>
    </row>
    <row r="382" ht="15.75" customHeight="1">
      <c r="A382" s="2">
        <v>323.0</v>
      </c>
      <c r="B382" s="2">
        <v>1.20523182648703</v>
      </c>
      <c r="C382" s="18">
        <f t="shared" si="1"/>
        <v>0.2674624053</v>
      </c>
      <c r="D382" s="30">
        <v>57.0</v>
      </c>
      <c r="E382" s="31">
        <f t="shared" si="2"/>
        <v>0.05523255814</v>
      </c>
      <c r="F382" s="31">
        <f t="shared" si="3"/>
        <v>0.2122298472</v>
      </c>
      <c r="G382" s="2">
        <f t="shared" si="16"/>
        <v>0.34745</v>
      </c>
      <c r="H382" s="32">
        <f t="shared" si="5"/>
        <v>0.6149124053</v>
      </c>
      <c r="I382" s="32">
        <f t="shared" si="6"/>
        <v>0.07373926041</v>
      </c>
      <c r="J382" s="18">
        <f t="shared" si="7"/>
        <v>0</v>
      </c>
      <c r="K382" s="33">
        <f t="shared" si="13"/>
        <v>0.2122298472</v>
      </c>
      <c r="L382" s="18">
        <f t="shared" si="8"/>
        <v>0</v>
      </c>
      <c r="M382" s="18">
        <f t="shared" si="9"/>
        <v>0</v>
      </c>
      <c r="N382" s="34">
        <f t="shared" si="10"/>
        <v>0</v>
      </c>
      <c r="O382" s="31">
        <f t="shared" si="11"/>
        <v>0.2122298472</v>
      </c>
      <c r="P382" s="18">
        <f t="shared" si="12"/>
        <v>0</v>
      </c>
      <c r="Q382" s="32"/>
    </row>
    <row r="383" ht="15.75" customHeight="1">
      <c r="A383" s="2">
        <v>324.0</v>
      </c>
      <c r="B383" s="2">
        <v>1.30409400928376</v>
      </c>
      <c r="C383" s="18">
        <f t="shared" si="1"/>
        <v>0.2894016843</v>
      </c>
      <c r="D383" s="30">
        <v>60.0</v>
      </c>
      <c r="E383" s="31">
        <f t="shared" si="2"/>
        <v>0.05813953488</v>
      </c>
      <c r="F383" s="31">
        <f t="shared" si="3"/>
        <v>0.2312621494</v>
      </c>
      <c r="G383" s="2">
        <f t="shared" si="16"/>
        <v>0.34745</v>
      </c>
      <c r="H383" s="32">
        <f t="shared" si="5"/>
        <v>0.6368516843</v>
      </c>
      <c r="I383" s="32">
        <f t="shared" si="6"/>
        <v>0.0803520338</v>
      </c>
      <c r="J383" s="18">
        <f t="shared" si="7"/>
        <v>0</v>
      </c>
      <c r="K383" s="33">
        <f t="shared" si="13"/>
        <v>0.2312621494</v>
      </c>
      <c r="L383" s="18">
        <f t="shared" si="8"/>
        <v>0</v>
      </c>
      <c r="M383" s="18">
        <f t="shared" si="9"/>
        <v>0</v>
      </c>
      <c r="N383" s="34">
        <f t="shared" si="10"/>
        <v>0</v>
      </c>
      <c r="O383" s="31">
        <f t="shared" si="11"/>
        <v>0.2312621494</v>
      </c>
      <c r="P383" s="18">
        <f t="shared" si="12"/>
        <v>0</v>
      </c>
      <c r="Q383" s="32"/>
    </row>
    <row r="384" ht="15.75" customHeight="1">
      <c r="A384" s="2">
        <v>325.0</v>
      </c>
      <c r="B384" s="2">
        <v>1.26172450237088</v>
      </c>
      <c r="C384" s="18">
        <f t="shared" si="1"/>
        <v>0.2799991361</v>
      </c>
      <c r="D384" s="30">
        <v>43.0</v>
      </c>
      <c r="E384" s="31">
        <f t="shared" si="2"/>
        <v>0.04166666667</v>
      </c>
      <c r="F384" s="31">
        <f t="shared" si="3"/>
        <v>0.2383324695</v>
      </c>
      <c r="G384" s="2">
        <f t="shared" si="16"/>
        <v>0.34745</v>
      </c>
      <c r="H384" s="32">
        <f t="shared" si="5"/>
        <v>0.6274491361</v>
      </c>
      <c r="I384" s="32">
        <f t="shared" si="6"/>
        <v>0.08280861652</v>
      </c>
      <c r="J384" s="18">
        <f t="shared" si="7"/>
        <v>0</v>
      </c>
      <c r="K384" s="33">
        <f t="shared" si="13"/>
        <v>0.2383324695</v>
      </c>
      <c r="L384" s="18">
        <f t="shared" si="8"/>
        <v>0</v>
      </c>
      <c r="M384" s="18">
        <f t="shared" si="9"/>
        <v>0</v>
      </c>
      <c r="N384" s="34">
        <f t="shared" si="10"/>
        <v>0</v>
      </c>
      <c r="O384" s="31">
        <f t="shared" si="11"/>
        <v>0.2383324695</v>
      </c>
      <c r="P384" s="18">
        <f t="shared" si="12"/>
        <v>0</v>
      </c>
      <c r="Q384" s="32"/>
    </row>
    <row r="385" ht="15.75" customHeight="1">
      <c r="A385" s="2">
        <v>326.0</v>
      </c>
      <c r="B385" s="2">
        <v>1.35056908857193</v>
      </c>
      <c r="C385" s="18">
        <f t="shared" si="1"/>
        <v>0.299715332</v>
      </c>
      <c r="D385" s="30">
        <v>38.0</v>
      </c>
      <c r="E385" s="31">
        <f t="shared" si="2"/>
        <v>0.03682170543</v>
      </c>
      <c r="F385" s="31">
        <f t="shared" si="3"/>
        <v>0.2628936266</v>
      </c>
      <c r="G385" s="2">
        <f t="shared" si="16"/>
        <v>0.34745</v>
      </c>
      <c r="H385" s="32">
        <f t="shared" si="5"/>
        <v>0.647165332</v>
      </c>
      <c r="I385" s="32">
        <f t="shared" si="6"/>
        <v>0.09134239055</v>
      </c>
      <c r="J385" s="18">
        <f t="shared" si="7"/>
        <v>0</v>
      </c>
      <c r="K385" s="33">
        <f t="shared" si="13"/>
        <v>0.2628936266</v>
      </c>
      <c r="L385" s="18">
        <f t="shared" si="8"/>
        <v>0</v>
      </c>
      <c r="M385" s="18">
        <f t="shared" si="9"/>
        <v>0</v>
      </c>
      <c r="N385" s="34">
        <f t="shared" si="10"/>
        <v>0</v>
      </c>
      <c r="O385" s="31">
        <f t="shared" si="11"/>
        <v>0.2628936266</v>
      </c>
      <c r="P385" s="18">
        <f t="shared" si="12"/>
        <v>0</v>
      </c>
      <c r="Q385" s="32"/>
    </row>
    <row r="386" ht="15.75" customHeight="1">
      <c r="A386" s="2">
        <v>327.0</v>
      </c>
      <c r="B386" s="2">
        <v>1.39113214363969</v>
      </c>
      <c r="C386" s="18">
        <f t="shared" si="1"/>
        <v>0.3087169963</v>
      </c>
      <c r="D386" s="30">
        <v>80.0</v>
      </c>
      <c r="E386" s="31">
        <f t="shared" si="2"/>
        <v>0.07751937984</v>
      </c>
      <c r="F386" s="31">
        <f t="shared" si="3"/>
        <v>0.2311976164</v>
      </c>
      <c r="G386" s="2">
        <f t="shared" si="16"/>
        <v>0.34745</v>
      </c>
      <c r="H386" s="32">
        <f t="shared" si="5"/>
        <v>0.6561669963</v>
      </c>
      <c r="I386" s="32">
        <f t="shared" si="6"/>
        <v>0.08032961182</v>
      </c>
      <c r="J386" s="18">
        <f t="shared" si="7"/>
        <v>0</v>
      </c>
      <c r="K386" s="33">
        <f t="shared" si="13"/>
        <v>0.2311976164</v>
      </c>
      <c r="L386" s="18">
        <f t="shared" si="8"/>
        <v>0</v>
      </c>
      <c r="M386" s="18">
        <f t="shared" si="9"/>
        <v>0</v>
      </c>
      <c r="N386" s="34">
        <f t="shared" si="10"/>
        <v>0</v>
      </c>
      <c r="O386" s="31">
        <f t="shared" si="11"/>
        <v>0.2311976164</v>
      </c>
      <c r="P386" s="18">
        <f t="shared" si="12"/>
        <v>0</v>
      </c>
      <c r="Q386" s="32"/>
    </row>
    <row r="387" ht="15.75" customHeight="1">
      <c r="A387" s="2">
        <v>328.0</v>
      </c>
      <c r="B387" s="2">
        <v>1.33086234117058</v>
      </c>
      <c r="C387" s="18">
        <f t="shared" si="1"/>
        <v>0.2953420538</v>
      </c>
      <c r="D387" s="30">
        <v>77.0</v>
      </c>
      <c r="E387" s="31">
        <f t="shared" si="2"/>
        <v>0.0746124031</v>
      </c>
      <c r="F387" s="31">
        <f t="shared" si="3"/>
        <v>0.2207296507</v>
      </c>
      <c r="G387" s="2">
        <f t="shared" si="16"/>
        <v>0.29611</v>
      </c>
      <c r="H387" s="32">
        <f t="shared" si="5"/>
        <v>0.5914520538</v>
      </c>
      <c r="I387" s="32">
        <f t="shared" si="6"/>
        <v>0.06536025687</v>
      </c>
      <c r="J387" s="18">
        <f t="shared" si="7"/>
        <v>0</v>
      </c>
      <c r="K387" s="33">
        <f t="shared" si="13"/>
        <v>0.2207296507</v>
      </c>
      <c r="L387" s="18">
        <f t="shared" si="8"/>
        <v>0</v>
      </c>
      <c r="M387" s="35">
        <f t="shared" si="9"/>
        <v>0</v>
      </c>
      <c r="N387" s="34">
        <f t="shared" si="10"/>
        <v>0</v>
      </c>
      <c r="O387" s="31">
        <f t="shared" si="11"/>
        <v>0.2207296507</v>
      </c>
      <c r="P387" s="18">
        <f t="shared" si="12"/>
        <v>0</v>
      </c>
      <c r="Q387" s="32"/>
    </row>
    <row r="388" ht="15.75" customHeight="1">
      <c r="A388" s="2">
        <v>329.0</v>
      </c>
      <c r="B388" s="2">
        <v>1.3898183604796</v>
      </c>
      <c r="C388" s="18">
        <f t="shared" si="1"/>
        <v>0.3084254444</v>
      </c>
      <c r="D388" s="30">
        <v>25.0</v>
      </c>
      <c r="E388" s="31">
        <f t="shared" si="2"/>
        <v>0.0242248062</v>
      </c>
      <c r="F388" s="31">
        <f t="shared" si="3"/>
        <v>0.2842006382</v>
      </c>
      <c r="G388" s="2">
        <f t="shared" si="16"/>
        <v>0.29611</v>
      </c>
      <c r="H388" s="32">
        <f t="shared" si="5"/>
        <v>0.6045354444</v>
      </c>
      <c r="I388" s="32">
        <f t="shared" si="6"/>
        <v>0.08415465097</v>
      </c>
      <c r="J388" s="18">
        <f t="shared" si="7"/>
        <v>0</v>
      </c>
      <c r="K388" s="33">
        <f t="shared" si="13"/>
        <v>0.2842006382</v>
      </c>
      <c r="L388" s="18">
        <f t="shared" si="8"/>
        <v>0</v>
      </c>
      <c r="M388" s="35">
        <f t="shared" si="9"/>
        <v>0</v>
      </c>
      <c r="N388" s="34">
        <f t="shared" si="10"/>
        <v>0</v>
      </c>
      <c r="O388" s="31">
        <f t="shared" si="11"/>
        <v>0.2842006382</v>
      </c>
      <c r="P388" s="18">
        <f t="shared" si="12"/>
        <v>0</v>
      </c>
      <c r="Q388" s="32"/>
    </row>
    <row r="389" ht="15.75" customHeight="1">
      <c r="A389" s="2">
        <v>330.0</v>
      </c>
      <c r="B389" s="2">
        <v>1.55617615312592</v>
      </c>
      <c r="C389" s="18">
        <f t="shared" si="1"/>
        <v>0.3453432011</v>
      </c>
      <c r="D389" s="30">
        <v>0.0</v>
      </c>
      <c r="E389" s="31">
        <f t="shared" si="2"/>
        <v>0</v>
      </c>
      <c r="F389" s="31">
        <f t="shared" si="3"/>
        <v>0.3453432011</v>
      </c>
      <c r="G389" s="2">
        <f t="shared" si="16"/>
        <v>0.29611</v>
      </c>
      <c r="H389" s="32">
        <f t="shared" si="5"/>
        <v>0.6414532011</v>
      </c>
      <c r="I389" s="32">
        <f t="shared" si="6"/>
        <v>0.1022595753</v>
      </c>
      <c r="J389" s="18">
        <f t="shared" si="7"/>
        <v>0</v>
      </c>
      <c r="K389" s="33">
        <f t="shared" si="13"/>
        <v>0.3453432011</v>
      </c>
      <c r="L389" s="18">
        <f t="shared" si="8"/>
        <v>0</v>
      </c>
      <c r="M389" s="35">
        <f t="shared" si="9"/>
        <v>0</v>
      </c>
      <c r="N389" s="34">
        <f t="shared" si="10"/>
        <v>0</v>
      </c>
      <c r="O389" s="31">
        <f t="shared" si="11"/>
        <v>0.3453432011</v>
      </c>
      <c r="P389" s="18">
        <f t="shared" si="12"/>
        <v>0</v>
      </c>
      <c r="Q389" s="32"/>
    </row>
    <row r="390" ht="15.75" customHeight="1">
      <c r="A390" s="2">
        <v>331.0</v>
      </c>
      <c r="B390" s="2">
        <v>1.53039315860917</v>
      </c>
      <c r="C390" s="18">
        <f t="shared" si="1"/>
        <v>0.3396214955</v>
      </c>
      <c r="D390" s="30">
        <v>0.0</v>
      </c>
      <c r="E390" s="31">
        <f t="shared" si="2"/>
        <v>0</v>
      </c>
      <c r="F390" s="31">
        <f t="shared" si="3"/>
        <v>0.3396214955</v>
      </c>
      <c r="G390" s="2">
        <f t="shared" si="16"/>
        <v>0.29611</v>
      </c>
      <c r="H390" s="32">
        <f t="shared" si="5"/>
        <v>0.6357314955</v>
      </c>
      <c r="I390" s="32">
        <f t="shared" si="6"/>
        <v>0.100565321</v>
      </c>
      <c r="J390" s="18">
        <f t="shared" si="7"/>
        <v>0</v>
      </c>
      <c r="K390" s="33">
        <f t="shared" si="13"/>
        <v>0.3396214955</v>
      </c>
      <c r="L390" s="18">
        <f t="shared" si="8"/>
        <v>0</v>
      </c>
      <c r="M390" s="35">
        <f t="shared" si="9"/>
        <v>0</v>
      </c>
      <c r="N390" s="34">
        <f t="shared" si="10"/>
        <v>0</v>
      </c>
      <c r="O390" s="31">
        <f t="shared" si="11"/>
        <v>0.3396214955</v>
      </c>
      <c r="P390" s="18">
        <f t="shared" si="12"/>
        <v>0</v>
      </c>
      <c r="Q390" s="32"/>
    </row>
    <row r="391" ht="15.75" customHeight="1">
      <c r="A391" s="2">
        <v>332.0</v>
      </c>
      <c r="B391" s="2">
        <v>1.46224065717953</v>
      </c>
      <c r="C391" s="18">
        <f t="shared" si="1"/>
        <v>0.3244972417</v>
      </c>
      <c r="D391" s="30">
        <v>0.0</v>
      </c>
      <c r="E391" s="31">
        <f t="shared" si="2"/>
        <v>0</v>
      </c>
      <c r="F391" s="31">
        <f t="shared" si="3"/>
        <v>0.3244972417</v>
      </c>
      <c r="G391" s="2">
        <f t="shared" si="16"/>
        <v>0.29611</v>
      </c>
      <c r="H391" s="32">
        <f t="shared" si="5"/>
        <v>0.6206072417</v>
      </c>
      <c r="I391" s="32">
        <f t="shared" si="6"/>
        <v>0.09608687825</v>
      </c>
      <c r="J391" s="18">
        <f t="shared" si="7"/>
        <v>0</v>
      </c>
      <c r="K391" s="33">
        <f t="shared" si="13"/>
        <v>0.3244972417</v>
      </c>
      <c r="L391" s="18">
        <f t="shared" si="8"/>
        <v>0</v>
      </c>
      <c r="M391" s="35">
        <f t="shared" si="9"/>
        <v>0</v>
      </c>
      <c r="N391" s="34">
        <f t="shared" si="10"/>
        <v>0</v>
      </c>
      <c r="O391" s="31">
        <f t="shared" si="11"/>
        <v>0.3244972417</v>
      </c>
      <c r="P391" s="18">
        <f t="shared" si="12"/>
        <v>0</v>
      </c>
      <c r="Q391" s="32"/>
    </row>
    <row r="392" ht="15.75" customHeight="1">
      <c r="A392" s="2">
        <v>333.0</v>
      </c>
      <c r="B392" s="2">
        <v>1.35270398620707</v>
      </c>
      <c r="C392" s="18">
        <f t="shared" si="1"/>
        <v>0.3001891038</v>
      </c>
      <c r="D392" s="30">
        <v>0.0</v>
      </c>
      <c r="E392" s="31">
        <f t="shared" si="2"/>
        <v>0</v>
      </c>
      <c r="F392" s="31">
        <f t="shared" si="3"/>
        <v>0.3001891038</v>
      </c>
      <c r="G392" s="2">
        <f t="shared" si="16"/>
        <v>0.29611</v>
      </c>
      <c r="H392" s="32">
        <f t="shared" si="5"/>
        <v>0.5962991038</v>
      </c>
      <c r="I392" s="32">
        <f t="shared" si="6"/>
        <v>0.08888899552</v>
      </c>
      <c r="J392" s="18">
        <f t="shared" si="7"/>
        <v>0</v>
      </c>
      <c r="K392" s="33">
        <f t="shared" si="13"/>
        <v>0.3001891038</v>
      </c>
      <c r="L392" s="18">
        <f t="shared" si="8"/>
        <v>0</v>
      </c>
      <c r="M392" s="35">
        <f t="shared" si="9"/>
        <v>0</v>
      </c>
      <c r="N392" s="34">
        <f t="shared" si="10"/>
        <v>0</v>
      </c>
      <c r="O392" s="31">
        <f t="shared" si="11"/>
        <v>0.3001891038</v>
      </c>
      <c r="P392" s="18">
        <f t="shared" si="12"/>
        <v>0</v>
      </c>
      <c r="Q392" s="32"/>
    </row>
    <row r="393" ht="15.75" customHeight="1">
      <c r="A393" s="2">
        <v>334.0</v>
      </c>
      <c r="B393" s="2">
        <v>1.3090206961341</v>
      </c>
      <c r="C393" s="18">
        <f t="shared" si="1"/>
        <v>0.2904950038</v>
      </c>
      <c r="D393" s="30">
        <v>0.0</v>
      </c>
      <c r="E393" s="31">
        <f t="shared" si="2"/>
        <v>0</v>
      </c>
      <c r="F393" s="31">
        <f t="shared" si="3"/>
        <v>0.2904950038</v>
      </c>
      <c r="G393" s="2">
        <f t="shared" si="16"/>
        <v>0.34745</v>
      </c>
      <c r="H393" s="32">
        <f t="shared" si="5"/>
        <v>0.6379450038</v>
      </c>
      <c r="I393" s="32">
        <f t="shared" si="6"/>
        <v>0.1009324891</v>
      </c>
      <c r="J393" s="18">
        <f t="shared" si="7"/>
        <v>0</v>
      </c>
      <c r="K393" s="33">
        <f t="shared" si="13"/>
        <v>0.2904950038</v>
      </c>
      <c r="L393" s="18">
        <f t="shared" si="8"/>
        <v>0</v>
      </c>
      <c r="M393" s="18">
        <f t="shared" si="9"/>
        <v>0</v>
      </c>
      <c r="N393" s="34">
        <f t="shared" si="10"/>
        <v>0</v>
      </c>
      <c r="O393" s="31">
        <f t="shared" si="11"/>
        <v>0.2904950038</v>
      </c>
      <c r="P393" s="18">
        <f t="shared" si="12"/>
        <v>0</v>
      </c>
      <c r="Q393" s="32"/>
    </row>
    <row r="394" ht="15.75" customHeight="1">
      <c r="A394" s="2">
        <v>335.0</v>
      </c>
      <c r="B394" s="2">
        <v>1.06120834756223</v>
      </c>
      <c r="C394" s="18">
        <f t="shared" si="1"/>
        <v>0.2355010306</v>
      </c>
      <c r="D394" s="30">
        <v>0.0</v>
      </c>
      <c r="E394" s="31">
        <f t="shared" si="2"/>
        <v>0</v>
      </c>
      <c r="F394" s="31">
        <f t="shared" si="3"/>
        <v>0.2355010306</v>
      </c>
      <c r="G394" s="2">
        <f t="shared" si="16"/>
        <v>0.34745</v>
      </c>
      <c r="H394" s="32">
        <f t="shared" si="5"/>
        <v>0.5829510306</v>
      </c>
      <c r="I394" s="32">
        <f t="shared" si="6"/>
        <v>0.08182483307</v>
      </c>
      <c r="J394" s="18">
        <f t="shared" si="7"/>
        <v>0</v>
      </c>
      <c r="K394" s="33">
        <f t="shared" si="13"/>
        <v>0.2355010306</v>
      </c>
      <c r="L394" s="18">
        <f t="shared" si="8"/>
        <v>0</v>
      </c>
      <c r="M394" s="18">
        <f t="shared" si="9"/>
        <v>0</v>
      </c>
      <c r="N394" s="34">
        <f t="shared" si="10"/>
        <v>0</v>
      </c>
      <c r="O394" s="31">
        <f t="shared" si="11"/>
        <v>0.2355010306</v>
      </c>
      <c r="P394" s="18">
        <f t="shared" si="12"/>
        <v>0</v>
      </c>
      <c r="Q394" s="32"/>
    </row>
    <row r="395" ht="15.75" customHeight="1">
      <c r="A395" s="2">
        <v>336.0</v>
      </c>
      <c r="B395" s="2">
        <v>0.778252299457974</v>
      </c>
      <c r="C395" s="18">
        <f t="shared" si="1"/>
        <v>0.1727080445</v>
      </c>
      <c r="D395" s="30">
        <v>0.0</v>
      </c>
      <c r="E395" s="31">
        <f t="shared" si="2"/>
        <v>0</v>
      </c>
      <c r="F395" s="31">
        <f t="shared" si="3"/>
        <v>0.1727080445</v>
      </c>
      <c r="G395" s="2">
        <f t="shared" si="16"/>
        <v>0.34745</v>
      </c>
      <c r="H395" s="32">
        <f t="shared" si="5"/>
        <v>0.5201580445</v>
      </c>
      <c r="I395" s="32">
        <f t="shared" si="6"/>
        <v>0.06000741007</v>
      </c>
      <c r="J395" s="18">
        <f t="shared" si="7"/>
        <v>0</v>
      </c>
      <c r="K395" s="33">
        <f t="shared" si="13"/>
        <v>0.1727080445</v>
      </c>
      <c r="L395" s="18">
        <f t="shared" si="8"/>
        <v>0</v>
      </c>
      <c r="M395" s="18">
        <f t="shared" si="9"/>
        <v>0</v>
      </c>
      <c r="N395" s="34">
        <f t="shared" si="10"/>
        <v>0</v>
      </c>
      <c r="O395" s="31">
        <f t="shared" si="11"/>
        <v>0.1727080445</v>
      </c>
      <c r="P395" s="18">
        <f t="shared" si="12"/>
        <v>0</v>
      </c>
      <c r="Q395" s="32"/>
    </row>
    <row r="396" ht="15.75" customHeight="1">
      <c r="A396" s="2">
        <v>337.0</v>
      </c>
      <c r="B396" s="2">
        <v>0.688258152991848</v>
      </c>
      <c r="C396" s="18">
        <f t="shared" si="1"/>
        <v>0.1527367408</v>
      </c>
      <c r="D396" s="30">
        <v>0.0</v>
      </c>
      <c r="E396" s="31">
        <f t="shared" si="2"/>
        <v>0</v>
      </c>
      <c r="F396" s="31">
        <f t="shared" si="3"/>
        <v>0.1527367408</v>
      </c>
      <c r="G396" s="2">
        <f t="shared" si="16"/>
        <v>0.34745</v>
      </c>
      <c r="H396" s="32">
        <f t="shared" si="5"/>
        <v>0.5001867408</v>
      </c>
      <c r="I396" s="32">
        <f t="shared" si="6"/>
        <v>0.05306838059</v>
      </c>
      <c r="J396" s="18">
        <f t="shared" si="7"/>
        <v>0</v>
      </c>
      <c r="K396" s="33">
        <f t="shared" si="13"/>
        <v>0.1527367408</v>
      </c>
      <c r="L396" s="18">
        <f t="shared" si="8"/>
        <v>0</v>
      </c>
      <c r="M396" s="18">
        <f t="shared" si="9"/>
        <v>0</v>
      </c>
      <c r="N396" s="34">
        <f t="shared" si="10"/>
        <v>0</v>
      </c>
      <c r="O396" s="31">
        <f t="shared" si="11"/>
        <v>0.1527367408</v>
      </c>
      <c r="P396" s="18">
        <f t="shared" si="12"/>
        <v>0</v>
      </c>
      <c r="Q396" s="32"/>
    </row>
    <row r="397" ht="15.75" customHeight="1">
      <c r="A397" s="2">
        <v>338.0</v>
      </c>
      <c r="B397" s="2">
        <v>0.626510344467645</v>
      </c>
      <c r="C397" s="18">
        <f t="shared" si="1"/>
        <v>0.1390338025</v>
      </c>
      <c r="D397" s="30">
        <v>0.0</v>
      </c>
      <c r="E397" s="31">
        <f t="shared" si="2"/>
        <v>0</v>
      </c>
      <c r="F397" s="31">
        <f t="shared" si="3"/>
        <v>0.1390338025</v>
      </c>
      <c r="G397" s="2">
        <f t="shared" si="16"/>
        <v>0.34745</v>
      </c>
      <c r="H397" s="32">
        <f t="shared" si="5"/>
        <v>0.4864838025</v>
      </c>
      <c r="I397" s="32">
        <f t="shared" si="6"/>
        <v>0.04830729467</v>
      </c>
      <c r="J397" s="18">
        <f t="shared" si="7"/>
        <v>0</v>
      </c>
      <c r="K397" s="33">
        <f t="shared" si="13"/>
        <v>0.1390338025</v>
      </c>
      <c r="L397" s="18">
        <f t="shared" si="8"/>
        <v>0</v>
      </c>
      <c r="M397" s="18">
        <f t="shared" si="9"/>
        <v>0</v>
      </c>
      <c r="N397" s="34">
        <f t="shared" si="10"/>
        <v>0</v>
      </c>
      <c r="O397" s="31">
        <f t="shared" si="11"/>
        <v>0.1390338025</v>
      </c>
      <c r="P397" s="18">
        <f t="shared" si="12"/>
        <v>0</v>
      </c>
      <c r="Q397" s="32"/>
    </row>
    <row r="398" ht="15.75" customHeight="1">
      <c r="A398" s="2">
        <v>339.0</v>
      </c>
      <c r="B398" s="2">
        <v>0.551132035657514</v>
      </c>
      <c r="C398" s="18">
        <f t="shared" si="1"/>
        <v>0.1223060134</v>
      </c>
      <c r="D398" s="30">
        <v>0.0</v>
      </c>
      <c r="E398" s="31">
        <f t="shared" si="2"/>
        <v>0</v>
      </c>
      <c r="F398" s="31">
        <f t="shared" si="3"/>
        <v>0.1223060134</v>
      </c>
      <c r="G398" s="2">
        <f t="shared" si="16"/>
        <v>0.34745</v>
      </c>
      <c r="H398" s="32">
        <f t="shared" si="5"/>
        <v>0.4697560134</v>
      </c>
      <c r="I398" s="32">
        <f t="shared" si="6"/>
        <v>0.04249522435</v>
      </c>
      <c r="J398" s="18">
        <f t="shared" si="7"/>
        <v>0</v>
      </c>
      <c r="K398" s="33">
        <f t="shared" si="13"/>
        <v>0.1223060134</v>
      </c>
      <c r="L398" s="18">
        <f t="shared" si="8"/>
        <v>0</v>
      </c>
      <c r="M398" s="18">
        <f t="shared" si="9"/>
        <v>0</v>
      </c>
      <c r="N398" s="34">
        <f t="shared" si="10"/>
        <v>0</v>
      </c>
      <c r="O398" s="31">
        <f t="shared" si="11"/>
        <v>0.1223060134</v>
      </c>
      <c r="P398" s="18">
        <f t="shared" si="12"/>
        <v>0</v>
      </c>
      <c r="Q398" s="32"/>
    </row>
    <row r="399" ht="15.75" customHeight="1">
      <c r="A399" s="2">
        <v>340.0</v>
      </c>
      <c r="B399" s="2">
        <v>0.55605872250785</v>
      </c>
      <c r="C399" s="18">
        <f t="shared" si="1"/>
        <v>0.1233993329</v>
      </c>
      <c r="D399" s="30">
        <v>0.0</v>
      </c>
      <c r="E399" s="31">
        <f t="shared" si="2"/>
        <v>0</v>
      </c>
      <c r="F399" s="31">
        <f t="shared" si="3"/>
        <v>0.1233993329</v>
      </c>
      <c r="G399" s="2">
        <f t="shared" si="16"/>
        <v>0.34745</v>
      </c>
      <c r="H399" s="32">
        <f t="shared" si="5"/>
        <v>0.4708493329</v>
      </c>
      <c r="I399" s="32">
        <f t="shared" si="6"/>
        <v>0.04287509823</v>
      </c>
      <c r="J399" s="18">
        <f t="shared" si="7"/>
        <v>0</v>
      </c>
      <c r="K399" s="33">
        <f t="shared" si="13"/>
        <v>0.1233993329</v>
      </c>
      <c r="L399" s="18">
        <f t="shared" si="8"/>
        <v>0</v>
      </c>
      <c r="M399" s="18">
        <f t="shared" si="9"/>
        <v>0</v>
      </c>
      <c r="N399" s="34">
        <f t="shared" si="10"/>
        <v>0</v>
      </c>
      <c r="O399" s="31">
        <f t="shared" si="11"/>
        <v>0.1233993329</v>
      </c>
      <c r="P399" s="18">
        <f t="shared" si="12"/>
        <v>0</v>
      </c>
      <c r="Q399" s="32"/>
    </row>
    <row r="400" ht="15.75" customHeight="1">
      <c r="A400" s="2">
        <v>341.0</v>
      </c>
      <c r="B400" s="2">
        <v>0.594815325730488</v>
      </c>
      <c r="C400" s="18">
        <f t="shared" si="1"/>
        <v>0.1320001134</v>
      </c>
      <c r="D400" s="30">
        <v>0.0</v>
      </c>
      <c r="E400" s="31">
        <f t="shared" si="2"/>
        <v>0</v>
      </c>
      <c r="F400" s="31">
        <f t="shared" si="3"/>
        <v>0.1320001134</v>
      </c>
      <c r="G400" s="2">
        <f t="shared" si="16"/>
        <v>0.34745</v>
      </c>
      <c r="H400" s="32">
        <f t="shared" si="5"/>
        <v>0.4794501134</v>
      </c>
      <c r="I400" s="32">
        <f t="shared" si="6"/>
        <v>0.04586343939</v>
      </c>
      <c r="J400" s="18">
        <f t="shared" si="7"/>
        <v>0</v>
      </c>
      <c r="K400" s="33">
        <f t="shared" si="13"/>
        <v>0.1320001134</v>
      </c>
      <c r="L400" s="18">
        <f t="shared" si="8"/>
        <v>0</v>
      </c>
      <c r="M400" s="18">
        <f t="shared" si="9"/>
        <v>0</v>
      </c>
      <c r="N400" s="34">
        <f t="shared" si="10"/>
        <v>0</v>
      </c>
      <c r="O400" s="31">
        <f t="shared" si="11"/>
        <v>0.1320001134</v>
      </c>
      <c r="P400" s="18">
        <f t="shared" si="12"/>
        <v>0</v>
      </c>
      <c r="Q400" s="32"/>
    </row>
    <row r="401" ht="15.75" customHeight="1">
      <c r="A401" s="2">
        <v>342.0</v>
      </c>
      <c r="B401" s="2">
        <v>0.789091010528712</v>
      </c>
      <c r="C401" s="18">
        <f t="shared" si="1"/>
        <v>0.1751133475</v>
      </c>
      <c r="D401" s="30">
        <v>0.0</v>
      </c>
      <c r="E401" s="31">
        <f t="shared" si="2"/>
        <v>0</v>
      </c>
      <c r="F401" s="31">
        <f t="shared" si="3"/>
        <v>0.1751133475</v>
      </c>
      <c r="G401" s="2">
        <f t="shared" si="16"/>
        <v>0.34745</v>
      </c>
      <c r="H401" s="32">
        <f t="shared" si="5"/>
        <v>0.5225633475</v>
      </c>
      <c r="I401" s="32">
        <f t="shared" si="6"/>
        <v>0.0608431326</v>
      </c>
      <c r="J401" s="18">
        <f t="shared" si="7"/>
        <v>0</v>
      </c>
      <c r="K401" s="33">
        <f t="shared" si="13"/>
        <v>0.1751133475</v>
      </c>
      <c r="L401" s="18">
        <f t="shared" si="8"/>
        <v>0</v>
      </c>
      <c r="M401" s="18">
        <f t="shared" si="9"/>
        <v>0</v>
      </c>
      <c r="N401" s="34">
        <f t="shared" si="10"/>
        <v>0</v>
      </c>
      <c r="O401" s="31">
        <f t="shared" si="11"/>
        <v>0.1751133475</v>
      </c>
      <c r="P401" s="18">
        <f t="shared" si="12"/>
        <v>0</v>
      </c>
      <c r="Q401" s="32"/>
    </row>
    <row r="402" ht="15.75" customHeight="1">
      <c r="A402" s="2">
        <v>343.0</v>
      </c>
      <c r="B402" s="2">
        <v>0.848868144312781</v>
      </c>
      <c r="C402" s="18">
        <f t="shared" si="1"/>
        <v>0.1883789581</v>
      </c>
      <c r="D402" s="30">
        <v>0.0</v>
      </c>
      <c r="E402" s="31">
        <f t="shared" si="2"/>
        <v>0</v>
      </c>
      <c r="F402" s="31">
        <f t="shared" si="3"/>
        <v>0.1883789581</v>
      </c>
      <c r="G402" s="2">
        <f t="shared" si="16"/>
        <v>0.34745</v>
      </c>
      <c r="H402" s="32">
        <f t="shared" si="5"/>
        <v>0.5358289581</v>
      </c>
      <c r="I402" s="32">
        <f t="shared" si="6"/>
        <v>0.06545226898</v>
      </c>
      <c r="J402" s="18">
        <f t="shared" si="7"/>
        <v>0</v>
      </c>
      <c r="K402" s="33">
        <f t="shared" si="13"/>
        <v>0.1883789581</v>
      </c>
      <c r="L402" s="18">
        <f t="shared" si="8"/>
        <v>0</v>
      </c>
      <c r="M402" s="18">
        <f t="shared" si="9"/>
        <v>0</v>
      </c>
      <c r="N402" s="34">
        <f t="shared" si="10"/>
        <v>0</v>
      </c>
      <c r="O402" s="31">
        <f t="shared" si="11"/>
        <v>0.1883789581</v>
      </c>
      <c r="P402" s="18">
        <f t="shared" si="12"/>
        <v>0</v>
      </c>
      <c r="Q402" s="32"/>
    </row>
    <row r="403" ht="15.75" customHeight="1">
      <c r="A403" s="2">
        <v>344.0</v>
      </c>
      <c r="B403" s="2">
        <v>0.97975379163669</v>
      </c>
      <c r="C403" s="18">
        <f t="shared" si="1"/>
        <v>0.217424814</v>
      </c>
      <c r="D403" s="30">
        <v>21.0</v>
      </c>
      <c r="E403" s="31">
        <f t="shared" si="2"/>
        <v>0.02034883721</v>
      </c>
      <c r="F403" s="31">
        <f t="shared" si="3"/>
        <v>0.1970759768</v>
      </c>
      <c r="G403" s="2">
        <f t="shared" si="16"/>
        <v>0.34745</v>
      </c>
      <c r="H403" s="32">
        <f t="shared" si="5"/>
        <v>0.564874814</v>
      </c>
      <c r="I403" s="32">
        <f t="shared" si="6"/>
        <v>0.06847404815</v>
      </c>
      <c r="J403" s="18">
        <f t="shared" si="7"/>
        <v>0</v>
      </c>
      <c r="K403" s="33">
        <f t="shared" si="13"/>
        <v>0.1970759768</v>
      </c>
      <c r="L403" s="18">
        <f t="shared" si="8"/>
        <v>0</v>
      </c>
      <c r="M403" s="18">
        <f t="shared" si="9"/>
        <v>0</v>
      </c>
      <c r="N403" s="34">
        <f t="shared" si="10"/>
        <v>0</v>
      </c>
      <c r="O403" s="31">
        <f t="shared" si="11"/>
        <v>0.1970759768</v>
      </c>
      <c r="P403" s="18">
        <f t="shared" si="12"/>
        <v>0</v>
      </c>
      <c r="Q403" s="32"/>
    </row>
    <row r="404" ht="15.75" customHeight="1">
      <c r="A404" s="2">
        <v>345.0</v>
      </c>
      <c r="B404" s="2">
        <v>1.05332564860169</v>
      </c>
      <c r="C404" s="18">
        <f t="shared" si="1"/>
        <v>0.2337517193</v>
      </c>
      <c r="D404" s="30">
        <v>70.0</v>
      </c>
      <c r="E404" s="31">
        <f t="shared" si="2"/>
        <v>0.06782945736</v>
      </c>
      <c r="F404" s="31">
        <f t="shared" si="3"/>
        <v>0.1659222619</v>
      </c>
      <c r="G404" s="2">
        <f t="shared" si="16"/>
        <v>0.34745</v>
      </c>
      <c r="H404" s="32">
        <f t="shared" si="5"/>
        <v>0.5812017193</v>
      </c>
      <c r="I404" s="32">
        <f t="shared" si="6"/>
        <v>0.0576496899</v>
      </c>
      <c r="J404" s="18">
        <f t="shared" si="7"/>
        <v>0</v>
      </c>
      <c r="K404" s="33">
        <f t="shared" si="13"/>
        <v>0.1659222619</v>
      </c>
      <c r="L404" s="18">
        <f t="shared" si="8"/>
        <v>0</v>
      </c>
      <c r="M404" s="18">
        <f t="shared" si="9"/>
        <v>0</v>
      </c>
      <c r="N404" s="34">
        <f t="shared" si="10"/>
        <v>0</v>
      </c>
      <c r="O404" s="31">
        <f t="shared" si="11"/>
        <v>0.1659222619</v>
      </c>
      <c r="P404" s="18">
        <f t="shared" si="12"/>
        <v>0</v>
      </c>
      <c r="Q404" s="32"/>
    </row>
    <row r="405" ht="15.75" customHeight="1">
      <c r="A405" s="2">
        <v>346.0</v>
      </c>
      <c r="B405" s="2">
        <v>1.08190043233364</v>
      </c>
      <c r="C405" s="18">
        <f t="shared" si="1"/>
        <v>0.2400929727</v>
      </c>
      <c r="D405" s="30">
        <v>200.0</v>
      </c>
      <c r="E405" s="31">
        <f t="shared" si="2"/>
        <v>0.1937984496</v>
      </c>
      <c r="F405" s="31">
        <f t="shared" si="3"/>
        <v>0.04629452304</v>
      </c>
      <c r="G405" s="2">
        <f t="shared" si="16"/>
        <v>0.34745</v>
      </c>
      <c r="H405" s="32">
        <f t="shared" si="5"/>
        <v>0.5875429727</v>
      </c>
      <c r="I405" s="32">
        <f t="shared" si="6"/>
        <v>0.01608503203</v>
      </c>
      <c r="J405" s="18">
        <f t="shared" si="7"/>
        <v>0</v>
      </c>
      <c r="K405" s="33">
        <f t="shared" si="13"/>
        <v>0.04629452304</v>
      </c>
      <c r="L405" s="18">
        <f t="shared" si="8"/>
        <v>0</v>
      </c>
      <c r="M405" s="18">
        <f t="shared" si="9"/>
        <v>0</v>
      </c>
      <c r="N405" s="34">
        <f t="shared" si="10"/>
        <v>0</v>
      </c>
      <c r="O405" s="31">
        <f t="shared" si="11"/>
        <v>0.04629452304</v>
      </c>
      <c r="P405" s="18">
        <f t="shared" si="12"/>
        <v>0</v>
      </c>
      <c r="Q405" s="32"/>
    </row>
    <row r="406" ht="15.75" customHeight="1">
      <c r="A406" s="2">
        <v>347.0</v>
      </c>
      <c r="B406" s="2">
        <v>0.929994254448303</v>
      </c>
      <c r="C406" s="18">
        <f t="shared" si="1"/>
        <v>0.2063822866</v>
      </c>
      <c r="D406" s="30">
        <v>212.0</v>
      </c>
      <c r="E406" s="31">
        <f t="shared" si="2"/>
        <v>0.2054263566</v>
      </c>
      <c r="F406" s="31">
        <f t="shared" si="3"/>
        <v>0.0009559300144</v>
      </c>
      <c r="G406" s="2">
        <f t="shared" si="16"/>
        <v>0.34745</v>
      </c>
      <c r="H406" s="32">
        <f t="shared" si="5"/>
        <v>0.5538322866</v>
      </c>
      <c r="I406" s="32">
        <f t="shared" si="6"/>
        <v>0.0003321378835</v>
      </c>
      <c r="J406" s="18">
        <f t="shared" si="7"/>
        <v>0</v>
      </c>
      <c r="K406" s="33">
        <f t="shared" si="13"/>
        <v>0.0009559300144</v>
      </c>
      <c r="L406" s="18">
        <f t="shared" si="8"/>
        <v>0</v>
      </c>
      <c r="M406" s="18">
        <f t="shared" si="9"/>
        <v>0</v>
      </c>
      <c r="N406" s="34">
        <f t="shared" si="10"/>
        <v>0</v>
      </c>
      <c r="O406" s="31">
        <f t="shared" si="11"/>
        <v>0.0009559300144</v>
      </c>
      <c r="P406" s="18">
        <f t="shared" si="12"/>
        <v>0</v>
      </c>
      <c r="Q406" s="32"/>
    </row>
    <row r="407" ht="15.75" customHeight="1">
      <c r="A407" s="2">
        <v>348.0</v>
      </c>
      <c r="B407" s="2">
        <v>1.04396494358606</v>
      </c>
      <c r="C407" s="18">
        <f t="shared" si="1"/>
        <v>0.2316744121</v>
      </c>
      <c r="D407" s="30">
        <v>300.0</v>
      </c>
      <c r="E407" s="31">
        <f t="shared" si="2"/>
        <v>0.2906976744</v>
      </c>
      <c r="F407" s="31">
        <f t="shared" si="3"/>
        <v>-0.05902326228</v>
      </c>
      <c r="G407" s="2">
        <f t="shared" si="16"/>
        <v>0.34745</v>
      </c>
      <c r="H407" s="32">
        <f t="shared" si="5"/>
        <v>0.5791244121</v>
      </c>
      <c r="I407" s="32">
        <f t="shared" si="6"/>
        <v>-0.02050763248</v>
      </c>
      <c r="J407" s="34">
        <f t="shared" si="7"/>
        <v>0.05902326228</v>
      </c>
      <c r="K407" s="33">
        <f t="shared" si="13"/>
        <v>0</v>
      </c>
      <c r="L407" s="18">
        <f t="shared" si="8"/>
        <v>0.05902326228</v>
      </c>
      <c r="M407" s="18">
        <f t="shared" si="9"/>
        <v>0</v>
      </c>
      <c r="N407" s="34">
        <f t="shared" si="10"/>
        <v>0.05902326228</v>
      </c>
      <c r="O407" s="31">
        <f t="shared" si="11"/>
        <v>0</v>
      </c>
      <c r="P407" s="18">
        <f t="shared" si="12"/>
        <v>-0.00348374549</v>
      </c>
      <c r="Q407" s="32"/>
    </row>
    <row r="408" ht="15.75" customHeight="1">
      <c r="A408" s="2">
        <v>349.0</v>
      </c>
      <c r="B408" s="2">
        <v>0.998310978772953</v>
      </c>
      <c r="C408" s="18">
        <f t="shared" si="1"/>
        <v>0.2215429843</v>
      </c>
      <c r="D408" s="30">
        <v>259.0</v>
      </c>
      <c r="E408" s="31">
        <f t="shared" si="2"/>
        <v>0.2509689922</v>
      </c>
      <c r="F408" s="31">
        <f t="shared" si="3"/>
        <v>-0.02942600792</v>
      </c>
      <c r="G408" s="2">
        <f t="shared" si="16"/>
        <v>0.34745</v>
      </c>
      <c r="H408" s="32">
        <f t="shared" si="5"/>
        <v>0.5689929843</v>
      </c>
      <c r="I408" s="32">
        <f t="shared" si="6"/>
        <v>-0.01022406645</v>
      </c>
      <c r="J408" s="34">
        <f t="shared" si="7"/>
        <v>0.02942600792</v>
      </c>
      <c r="K408" s="33">
        <f t="shared" si="13"/>
        <v>0</v>
      </c>
      <c r="L408" s="18">
        <f t="shared" si="8"/>
        <v>0.02942600792</v>
      </c>
      <c r="M408" s="18">
        <f t="shared" si="9"/>
        <v>0</v>
      </c>
      <c r="N408" s="34">
        <f t="shared" si="10"/>
        <v>0.0884492702</v>
      </c>
      <c r="O408" s="31">
        <f t="shared" si="11"/>
        <v>0</v>
      </c>
      <c r="P408" s="18">
        <f t="shared" si="12"/>
        <v>-0.002602708925</v>
      </c>
      <c r="Q408" s="32"/>
    </row>
    <row r="409" ht="15.75" customHeight="1">
      <c r="A409" s="2">
        <v>350.0</v>
      </c>
      <c r="B409" s="2">
        <v>0.941982525784119</v>
      </c>
      <c r="C409" s="18">
        <f t="shared" si="1"/>
        <v>0.2090426975</v>
      </c>
      <c r="D409" s="30">
        <v>171.0</v>
      </c>
      <c r="E409" s="31">
        <f t="shared" si="2"/>
        <v>0.1656976744</v>
      </c>
      <c r="F409" s="31">
        <f t="shared" si="3"/>
        <v>0.04334502308</v>
      </c>
      <c r="G409" s="2">
        <f t="shared" si="16"/>
        <v>0.34745</v>
      </c>
      <c r="H409" s="32">
        <f t="shared" si="5"/>
        <v>0.5564926975</v>
      </c>
      <c r="I409" s="32">
        <f t="shared" si="6"/>
        <v>0.01506022827</v>
      </c>
      <c r="J409" s="18">
        <f t="shared" si="7"/>
        <v>0</v>
      </c>
      <c r="K409" s="33">
        <f t="shared" si="13"/>
        <v>0.04334502308</v>
      </c>
      <c r="L409" s="18">
        <f t="shared" si="8"/>
        <v>0</v>
      </c>
      <c r="M409" s="18">
        <f t="shared" si="9"/>
        <v>0</v>
      </c>
      <c r="N409" s="34">
        <f t="shared" si="10"/>
        <v>0.0884492702</v>
      </c>
      <c r="O409" s="31">
        <f t="shared" si="11"/>
        <v>0.04334502308</v>
      </c>
      <c r="P409" s="18">
        <f t="shared" si="12"/>
        <v>0.003833835659</v>
      </c>
      <c r="Q409" s="32"/>
    </row>
    <row r="410" ht="15.75" customHeight="1">
      <c r="A410" s="2">
        <v>351.0</v>
      </c>
      <c r="B410" s="2">
        <v>0.949044110269599</v>
      </c>
      <c r="C410" s="18">
        <f t="shared" si="1"/>
        <v>0.2106097889</v>
      </c>
      <c r="D410" s="30">
        <v>55.0</v>
      </c>
      <c r="E410" s="31">
        <f t="shared" si="2"/>
        <v>0.05329457364</v>
      </c>
      <c r="F410" s="31">
        <f t="shared" si="3"/>
        <v>0.1573152152</v>
      </c>
      <c r="G410" s="2">
        <f t="shared" si="16"/>
        <v>0.34745</v>
      </c>
      <c r="H410" s="32">
        <f t="shared" si="5"/>
        <v>0.5580597889</v>
      </c>
      <c r="I410" s="32">
        <f t="shared" si="6"/>
        <v>0.05465917153</v>
      </c>
      <c r="J410" s="18">
        <f t="shared" si="7"/>
        <v>0</v>
      </c>
      <c r="K410" s="33">
        <f t="shared" si="13"/>
        <v>0.1573152152</v>
      </c>
      <c r="L410" s="18">
        <f t="shared" si="8"/>
        <v>0</v>
      </c>
      <c r="M410" s="18">
        <f t="shared" si="9"/>
        <v>0</v>
      </c>
      <c r="N410" s="34">
        <f t="shared" si="10"/>
        <v>0.0884492702</v>
      </c>
      <c r="O410" s="31">
        <f t="shared" si="11"/>
        <v>0.1573152152</v>
      </c>
      <c r="P410" s="18">
        <f t="shared" si="12"/>
        <v>0.01391441598</v>
      </c>
      <c r="Q410" s="32"/>
    </row>
    <row r="411" ht="15.75" customHeight="1">
      <c r="A411" s="2">
        <v>352.0</v>
      </c>
      <c r="B411" s="2">
        <v>1.06564236572753</v>
      </c>
      <c r="C411" s="18">
        <f t="shared" si="1"/>
        <v>0.2364850181</v>
      </c>
      <c r="D411" s="30">
        <v>34.0</v>
      </c>
      <c r="E411" s="31">
        <f t="shared" si="2"/>
        <v>0.03294573643</v>
      </c>
      <c r="F411" s="31">
        <f t="shared" si="3"/>
        <v>0.2035392817</v>
      </c>
      <c r="G411" s="2">
        <f t="shared" si="16"/>
        <v>0.29611</v>
      </c>
      <c r="H411" s="32">
        <f t="shared" si="5"/>
        <v>0.5325950181</v>
      </c>
      <c r="I411" s="32">
        <f t="shared" si="6"/>
        <v>0.06027001671</v>
      </c>
      <c r="J411" s="18">
        <f t="shared" si="7"/>
        <v>0</v>
      </c>
      <c r="K411" s="33">
        <f t="shared" si="13"/>
        <v>0.2035392817</v>
      </c>
      <c r="L411" s="18">
        <f t="shared" si="8"/>
        <v>0</v>
      </c>
      <c r="M411" s="35">
        <f t="shared" si="9"/>
        <v>0.0884492702</v>
      </c>
      <c r="N411" s="34">
        <f t="shared" si="10"/>
        <v>0</v>
      </c>
      <c r="O411" s="31">
        <f t="shared" si="11"/>
        <v>0.1150900115</v>
      </c>
      <c r="P411" s="18">
        <f t="shared" si="12"/>
        <v>0</v>
      </c>
      <c r="Q411" s="32"/>
    </row>
    <row r="412" ht="15.75" customHeight="1">
      <c r="A412" s="2">
        <v>353.0</v>
      </c>
      <c r="B412" s="2">
        <v>1.08617022760393</v>
      </c>
      <c r="C412" s="18">
        <f t="shared" si="1"/>
        <v>0.2410405163</v>
      </c>
      <c r="D412" s="30">
        <v>13.0</v>
      </c>
      <c r="E412" s="31">
        <f t="shared" si="2"/>
        <v>0.01259689922</v>
      </c>
      <c r="F412" s="31">
        <f t="shared" si="3"/>
        <v>0.228443617</v>
      </c>
      <c r="G412" s="2">
        <f t="shared" si="16"/>
        <v>0.29611</v>
      </c>
      <c r="H412" s="32">
        <f t="shared" si="5"/>
        <v>0.5371505163</v>
      </c>
      <c r="I412" s="32">
        <f t="shared" si="6"/>
        <v>0.06764443944</v>
      </c>
      <c r="J412" s="18">
        <f t="shared" si="7"/>
        <v>0</v>
      </c>
      <c r="K412" s="33">
        <f t="shared" si="13"/>
        <v>0.228443617</v>
      </c>
      <c r="L412" s="18">
        <f t="shared" si="8"/>
        <v>0</v>
      </c>
      <c r="M412" s="35">
        <f t="shared" si="9"/>
        <v>0</v>
      </c>
      <c r="N412" s="34">
        <f t="shared" si="10"/>
        <v>0</v>
      </c>
      <c r="O412" s="31">
        <f t="shared" si="11"/>
        <v>0.228443617</v>
      </c>
      <c r="P412" s="18">
        <f t="shared" si="12"/>
        <v>0</v>
      </c>
      <c r="Q412" s="32"/>
    </row>
    <row r="413" ht="15.75" customHeight="1">
      <c r="A413" s="2">
        <v>354.0</v>
      </c>
      <c r="B413" s="2">
        <v>1.32183008194497</v>
      </c>
      <c r="C413" s="18">
        <f t="shared" si="1"/>
        <v>0.2933376346</v>
      </c>
      <c r="D413" s="30">
        <v>0.0</v>
      </c>
      <c r="E413" s="31">
        <f t="shared" si="2"/>
        <v>0</v>
      </c>
      <c r="F413" s="31">
        <f t="shared" si="3"/>
        <v>0.2933376346</v>
      </c>
      <c r="G413" s="2">
        <f t="shared" si="16"/>
        <v>0.29611</v>
      </c>
      <c r="H413" s="32">
        <f t="shared" si="5"/>
        <v>0.5894476346</v>
      </c>
      <c r="I413" s="32">
        <f t="shared" si="6"/>
        <v>0.08686020699</v>
      </c>
      <c r="J413" s="18">
        <f t="shared" si="7"/>
        <v>0</v>
      </c>
      <c r="K413" s="33">
        <f t="shared" si="13"/>
        <v>0.2933376346</v>
      </c>
      <c r="L413" s="18">
        <f t="shared" si="8"/>
        <v>0</v>
      </c>
      <c r="M413" s="35">
        <f t="shared" si="9"/>
        <v>0</v>
      </c>
      <c r="N413" s="34">
        <f t="shared" si="10"/>
        <v>0</v>
      </c>
      <c r="O413" s="31">
        <f t="shared" si="11"/>
        <v>0.2933376346</v>
      </c>
      <c r="P413" s="18">
        <f t="shared" si="12"/>
        <v>0</v>
      </c>
      <c r="Q413" s="32"/>
    </row>
    <row r="414" ht="15.75" customHeight="1">
      <c r="A414" s="2">
        <v>355.0</v>
      </c>
      <c r="B414" s="2">
        <v>1.54944301443046</v>
      </c>
      <c r="C414" s="18">
        <f t="shared" si="1"/>
        <v>0.3438489977</v>
      </c>
      <c r="D414" s="30">
        <v>0.0</v>
      </c>
      <c r="E414" s="31">
        <f t="shared" si="2"/>
        <v>0</v>
      </c>
      <c r="F414" s="31">
        <f t="shared" si="3"/>
        <v>0.3438489977</v>
      </c>
      <c r="G414" s="2">
        <f t="shared" si="16"/>
        <v>0.29611</v>
      </c>
      <c r="H414" s="32">
        <f t="shared" si="5"/>
        <v>0.6399589977</v>
      </c>
      <c r="I414" s="32">
        <f t="shared" si="6"/>
        <v>0.1018171267</v>
      </c>
      <c r="J414" s="18">
        <f t="shared" si="7"/>
        <v>0</v>
      </c>
      <c r="K414" s="33">
        <f t="shared" si="13"/>
        <v>0.3438489977</v>
      </c>
      <c r="L414" s="18">
        <f t="shared" si="8"/>
        <v>0</v>
      </c>
      <c r="M414" s="35">
        <f t="shared" si="9"/>
        <v>0</v>
      </c>
      <c r="N414" s="34">
        <f t="shared" si="10"/>
        <v>0</v>
      </c>
      <c r="O414" s="31">
        <f t="shared" si="11"/>
        <v>0.3438489977</v>
      </c>
      <c r="P414" s="18">
        <f t="shared" si="12"/>
        <v>0</v>
      </c>
      <c r="Q414" s="32"/>
    </row>
    <row r="415" ht="15.75" customHeight="1">
      <c r="A415" s="2">
        <v>356.0</v>
      </c>
      <c r="B415" s="2">
        <v>1.42052804184669</v>
      </c>
      <c r="C415" s="18">
        <f t="shared" si="1"/>
        <v>0.3152404696</v>
      </c>
      <c r="D415" s="30">
        <v>0.0</v>
      </c>
      <c r="E415" s="31">
        <f t="shared" si="2"/>
        <v>0</v>
      </c>
      <c r="F415" s="31">
        <f t="shared" si="3"/>
        <v>0.3152404696</v>
      </c>
      <c r="G415" s="2">
        <f t="shared" si="16"/>
        <v>0.29611</v>
      </c>
      <c r="H415" s="32">
        <f t="shared" si="5"/>
        <v>0.6113504696</v>
      </c>
      <c r="I415" s="32">
        <f t="shared" si="6"/>
        <v>0.09334585544</v>
      </c>
      <c r="J415" s="18">
        <f t="shared" si="7"/>
        <v>0</v>
      </c>
      <c r="K415" s="33">
        <f t="shared" si="13"/>
        <v>0.3152404696</v>
      </c>
      <c r="L415" s="18">
        <f t="shared" si="8"/>
        <v>0</v>
      </c>
      <c r="M415" s="35">
        <f t="shared" si="9"/>
        <v>0</v>
      </c>
      <c r="N415" s="34">
        <f t="shared" si="10"/>
        <v>0</v>
      </c>
      <c r="O415" s="31">
        <f t="shared" si="11"/>
        <v>0.3152404696</v>
      </c>
      <c r="P415" s="18">
        <f t="shared" si="12"/>
        <v>0</v>
      </c>
      <c r="Q415" s="32"/>
    </row>
    <row r="416" ht="15.75" customHeight="1">
      <c r="A416" s="2">
        <v>357.0</v>
      </c>
      <c r="B416" s="2">
        <v>1.41428757183626</v>
      </c>
      <c r="C416" s="18">
        <f t="shared" si="1"/>
        <v>0.3138555981</v>
      </c>
      <c r="D416" s="30">
        <v>0.0</v>
      </c>
      <c r="E416" s="31">
        <f t="shared" si="2"/>
        <v>0</v>
      </c>
      <c r="F416" s="31">
        <f t="shared" si="3"/>
        <v>0.3138555981</v>
      </c>
      <c r="G416" s="2">
        <f t="shared" si="16"/>
        <v>0.29611</v>
      </c>
      <c r="H416" s="32">
        <f t="shared" si="5"/>
        <v>0.6099655981</v>
      </c>
      <c r="I416" s="32">
        <f t="shared" si="6"/>
        <v>0.09293578116</v>
      </c>
      <c r="J416" s="18">
        <f t="shared" si="7"/>
        <v>0</v>
      </c>
      <c r="K416" s="33">
        <f t="shared" si="13"/>
        <v>0.3138555981</v>
      </c>
      <c r="L416" s="18">
        <f t="shared" si="8"/>
        <v>0</v>
      </c>
      <c r="M416" s="35">
        <f t="shared" si="9"/>
        <v>0</v>
      </c>
      <c r="N416" s="34">
        <f t="shared" si="10"/>
        <v>0</v>
      </c>
      <c r="O416" s="31">
        <f t="shared" si="11"/>
        <v>0.3138555981</v>
      </c>
      <c r="P416" s="18">
        <f t="shared" si="12"/>
        <v>0</v>
      </c>
      <c r="Q416" s="32"/>
    </row>
    <row r="417" ht="15.75" customHeight="1">
      <c r="A417" s="2">
        <v>358.0</v>
      </c>
      <c r="B417" s="2">
        <v>1.15366583745352</v>
      </c>
      <c r="C417" s="18">
        <f t="shared" si="1"/>
        <v>0.2560189941</v>
      </c>
      <c r="D417" s="30">
        <v>0.0</v>
      </c>
      <c r="E417" s="31">
        <f t="shared" si="2"/>
        <v>0</v>
      </c>
      <c r="F417" s="31">
        <f t="shared" si="3"/>
        <v>0.2560189941</v>
      </c>
      <c r="G417" s="2">
        <f t="shared" si="16"/>
        <v>0.34745</v>
      </c>
      <c r="H417" s="32">
        <f t="shared" si="5"/>
        <v>0.6034689941</v>
      </c>
      <c r="I417" s="32">
        <f t="shared" si="6"/>
        <v>0.08895379949</v>
      </c>
      <c r="J417" s="18">
        <f t="shared" si="7"/>
        <v>0</v>
      </c>
      <c r="K417" s="33">
        <f t="shared" si="13"/>
        <v>0.2560189941</v>
      </c>
      <c r="L417" s="18">
        <f t="shared" si="8"/>
        <v>0</v>
      </c>
      <c r="M417" s="18">
        <f t="shared" si="9"/>
        <v>0</v>
      </c>
      <c r="N417" s="34">
        <f t="shared" si="10"/>
        <v>0</v>
      </c>
      <c r="O417" s="31">
        <f t="shared" si="11"/>
        <v>0.2560189941</v>
      </c>
      <c r="P417" s="18">
        <f t="shared" si="12"/>
        <v>0</v>
      </c>
      <c r="Q417" s="32"/>
    </row>
    <row r="418" ht="15.75" customHeight="1">
      <c r="A418" s="2">
        <v>359.0</v>
      </c>
      <c r="B418" s="2">
        <v>0.96021126713036</v>
      </c>
      <c r="C418" s="18">
        <f t="shared" si="1"/>
        <v>0.2130879798</v>
      </c>
      <c r="D418" s="30">
        <v>0.0</v>
      </c>
      <c r="E418" s="31">
        <f t="shared" si="2"/>
        <v>0</v>
      </c>
      <c r="F418" s="31">
        <f t="shared" si="3"/>
        <v>0.2130879798</v>
      </c>
      <c r="G418" s="2">
        <f t="shared" si="16"/>
        <v>0.34745</v>
      </c>
      <c r="H418" s="32">
        <f t="shared" si="5"/>
        <v>0.5605379798</v>
      </c>
      <c r="I418" s="32">
        <f t="shared" si="6"/>
        <v>0.07403741859</v>
      </c>
      <c r="J418" s="18">
        <f t="shared" si="7"/>
        <v>0</v>
      </c>
      <c r="K418" s="33">
        <f t="shared" si="13"/>
        <v>0.2130879798</v>
      </c>
      <c r="L418" s="18">
        <f t="shared" si="8"/>
        <v>0</v>
      </c>
      <c r="M418" s="18">
        <f t="shared" si="9"/>
        <v>0</v>
      </c>
      <c r="N418" s="34">
        <f t="shared" si="10"/>
        <v>0</v>
      </c>
      <c r="O418" s="31">
        <f t="shared" si="11"/>
        <v>0.2130879798</v>
      </c>
      <c r="P418" s="18">
        <f t="shared" si="12"/>
        <v>0</v>
      </c>
      <c r="Q418" s="32"/>
    </row>
    <row r="419" ht="15.75" customHeight="1">
      <c r="A419" s="2">
        <v>360.0</v>
      </c>
      <c r="B419" s="2">
        <v>0.767413588387236</v>
      </c>
      <c r="C419" s="18">
        <f t="shared" si="1"/>
        <v>0.1703027415</v>
      </c>
      <c r="D419" s="30">
        <v>0.0</v>
      </c>
      <c r="E419" s="31">
        <f t="shared" si="2"/>
        <v>0</v>
      </c>
      <c r="F419" s="31">
        <f t="shared" si="3"/>
        <v>0.1703027415</v>
      </c>
      <c r="G419" s="2">
        <f t="shared" si="16"/>
        <v>0.34745</v>
      </c>
      <c r="H419" s="32">
        <f t="shared" si="5"/>
        <v>0.5177527415</v>
      </c>
      <c r="I419" s="32">
        <f t="shared" si="6"/>
        <v>0.05917168755</v>
      </c>
      <c r="J419" s="18">
        <f t="shared" si="7"/>
        <v>0</v>
      </c>
      <c r="K419" s="33">
        <f t="shared" si="13"/>
        <v>0.1703027415</v>
      </c>
      <c r="L419" s="18">
        <f t="shared" si="8"/>
        <v>0</v>
      </c>
      <c r="M419" s="18">
        <f t="shared" si="9"/>
        <v>0</v>
      </c>
      <c r="N419" s="34">
        <f t="shared" si="10"/>
        <v>0</v>
      </c>
      <c r="O419" s="31">
        <f t="shared" si="11"/>
        <v>0.1703027415</v>
      </c>
      <c r="P419" s="18">
        <f t="shared" si="12"/>
        <v>0</v>
      </c>
      <c r="Q419" s="32"/>
    </row>
    <row r="420" ht="15.75" customHeight="1">
      <c r="A420" s="2">
        <v>361.0</v>
      </c>
      <c r="B420" s="2">
        <v>0.725536750159386</v>
      </c>
      <c r="C420" s="18">
        <f t="shared" si="1"/>
        <v>0.1610095254</v>
      </c>
      <c r="D420" s="30">
        <v>0.0</v>
      </c>
      <c r="E420" s="31">
        <f t="shared" si="2"/>
        <v>0</v>
      </c>
      <c r="F420" s="31">
        <f t="shared" si="3"/>
        <v>0.1610095254</v>
      </c>
      <c r="G420" s="2">
        <f t="shared" si="16"/>
        <v>0.34745</v>
      </c>
      <c r="H420" s="32">
        <f t="shared" si="5"/>
        <v>0.5084595254</v>
      </c>
      <c r="I420" s="32">
        <f t="shared" si="6"/>
        <v>0.05594275959</v>
      </c>
      <c r="J420" s="18">
        <f t="shared" si="7"/>
        <v>0</v>
      </c>
      <c r="K420" s="33">
        <f t="shared" si="13"/>
        <v>0.1610095254</v>
      </c>
      <c r="L420" s="18">
        <f t="shared" si="8"/>
        <v>0</v>
      </c>
      <c r="M420" s="18">
        <f t="shared" si="9"/>
        <v>0</v>
      </c>
      <c r="N420" s="34">
        <f t="shared" si="10"/>
        <v>0</v>
      </c>
      <c r="O420" s="31">
        <f t="shared" si="11"/>
        <v>0.1610095254</v>
      </c>
      <c r="P420" s="18">
        <f t="shared" si="12"/>
        <v>0</v>
      </c>
      <c r="Q420" s="32"/>
    </row>
    <row r="421" ht="15.75" customHeight="1">
      <c r="A421" s="2">
        <v>362.0</v>
      </c>
      <c r="B421" s="2">
        <v>0.688258152991848</v>
      </c>
      <c r="C421" s="18">
        <f t="shared" si="1"/>
        <v>0.1527367408</v>
      </c>
      <c r="D421" s="30">
        <v>0.0</v>
      </c>
      <c r="E421" s="31">
        <f t="shared" si="2"/>
        <v>0</v>
      </c>
      <c r="F421" s="31">
        <f t="shared" si="3"/>
        <v>0.1527367408</v>
      </c>
      <c r="G421" s="2">
        <f t="shared" si="16"/>
        <v>0.34745</v>
      </c>
      <c r="H421" s="32">
        <f t="shared" si="5"/>
        <v>0.5001867408</v>
      </c>
      <c r="I421" s="32">
        <f t="shared" si="6"/>
        <v>0.05306838059</v>
      </c>
      <c r="J421" s="18">
        <f t="shared" si="7"/>
        <v>0</v>
      </c>
      <c r="K421" s="33">
        <f t="shared" si="13"/>
        <v>0.1527367408</v>
      </c>
      <c r="L421" s="18">
        <f t="shared" si="8"/>
        <v>0</v>
      </c>
      <c r="M421" s="18">
        <f t="shared" si="9"/>
        <v>0</v>
      </c>
      <c r="N421" s="34">
        <f t="shared" si="10"/>
        <v>0</v>
      </c>
      <c r="O421" s="31">
        <f t="shared" si="11"/>
        <v>0.1527367408</v>
      </c>
      <c r="P421" s="18">
        <f t="shared" si="12"/>
        <v>0</v>
      </c>
      <c r="Q421" s="32"/>
    </row>
    <row r="422" ht="15.75" customHeight="1">
      <c r="A422" s="2">
        <v>363.0</v>
      </c>
      <c r="B422" s="2">
        <v>0.638005947118428</v>
      </c>
      <c r="C422" s="18">
        <f t="shared" si="1"/>
        <v>0.1415848814</v>
      </c>
      <c r="D422" s="30">
        <v>0.0</v>
      </c>
      <c r="E422" s="31">
        <f t="shared" si="2"/>
        <v>0</v>
      </c>
      <c r="F422" s="31">
        <f t="shared" si="3"/>
        <v>0.1415848814</v>
      </c>
      <c r="G422" s="2">
        <f t="shared" si="16"/>
        <v>0.34745</v>
      </c>
      <c r="H422" s="32">
        <f t="shared" si="5"/>
        <v>0.4890348814</v>
      </c>
      <c r="I422" s="32">
        <f t="shared" si="6"/>
        <v>0.04919366705</v>
      </c>
      <c r="J422" s="18">
        <f t="shared" si="7"/>
        <v>0</v>
      </c>
      <c r="K422" s="33">
        <f t="shared" si="13"/>
        <v>0.1415848814</v>
      </c>
      <c r="L422" s="18">
        <f t="shared" si="8"/>
        <v>0</v>
      </c>
      <c r="M422" s="18">
        <f t="shared" si="9"/>
        <v>0</v>
      </c>
      <c r="N422" s="34">
        <f t="shared" si="10"/>
        <v>0</v>
      </c>
      <c r="O422" s="31">
        <f t="shared" si="11"/>
        <v>0.1415848814</v>
      </c>
      <c r="P422" s="18">
        <f t="shared" si="12"/>
        <v>0</v>
      </c>
      <c r="Q422" s="32"/>
    </row>
    <row r="423" ht="15.75" customHeight="1">
      <c r="A423" s="2">
        <v>364.0</v>
      </c>
      <c r="B423" s="2">
        <v>0.583319723079705</v>
      </c>
      <c r="C423" s="18">
        <f t="shared" si="1"/>
        <v>0.1294490344</v>
      </c>
      <c r="D423" s="30">
        <v>0.0</v>
      </c>
      <c r="E423" s="31">
        <f t="shared" si="2"/>
        <v>0</v>
      </c>
      <c r="F423" s="31">
        <f t="shared" si="3"/>
        <v>0.1294490344</v>
      </c>
      <c r="G423" s="2">
        <f t="shared" si="16"/>
        <v>0.34745</v>
      </c>
      <c r="H423" s="32">
        <f t="shared" si="5"/>
        <v>0.4768990344</v>
      </c>
      <c r="I423" s="32">
        <f t="shared" si="6"/>
        <v>0.04497706702</v>
      </c>
      <c r="J423" s="18">
        <f t="shared" si="7"/>
        <v>0</v>
      </c>
      <c r="K423" s="33">
        <f t="shared" si="13"/>
        <v>0.1294490344</v>
      </c>
      <c r="L423" s="18">
        <f t="shared" si="8"/>
        <v>0</v>
      </c>
      <c r="M423" s="18">
        <f t="shared" si="9"/>
        <v>0</v>
      </c>
      <c r="N423" s="34">
        <f t="shared" si="10"/>
        <v>0</v>
      </c>
      <c r="O423" s="31">
        <f t="shared" si="11"/>
        <v>0.1294490344</v>
      </c>
      <c r="P423" s="18">
        <f t="shared" si="12"/>
        <v>0</v>
      </c>
      <c r="Q423" s="32"/>
    </row>
    <row r="424" ht="15.75" customHeight="1">
      <c r="A424" s="2">
        <v>365.0</v>
      </c>
      <c r="B424" s="2">
        <v>0.617642308137041</v>
      </c>
      <c r="C424" s="18">
        <f t="shared" si="1"/>
        <v>0.1370658273</v>
      </c>
      <c r="D424" s="30">
        <v>0.0</v>
      </c>
      <c r="E424" s="31">
        <f t="shared" si="2"/>
        <v>0</v>
      </c>
      <c r="F424" s="31">
        <f t="shared" si="3"/>
        <v>0.1370658273</v>
      </c>
      <c r="G424" s="2">
        <f t="shared" si="16"/>
        <v>0.34745</v>
      </c>
      <c r="H424" s="32">
        <f t="shared" si="5"/>
        <v>0.4845158273</v>
      </c>
      <c r="I424" s="32">
        <f t="shared" si="6"/>
        <v>0.04762352169</v>
      </c>
      <c r="J424" s="18">
        <f t="shared" si="7"/>
        <v>0</v>
      </c>
      <c r="K424" s="33">
        <f t="shared" si="13"/>
        <v>0.1370658273</v>
      </c>
      <c r="L424" s="18">
        <f t="shared" si="8"/>
        <v>0</v>
      </c>
      <c r="M424" s="18">
        <f t="shared" si="9"/>
        <v>0</v>
      </c>
      <c r="N424" s="34">
        <f t="shared" si="10"/>
        <v>0</v>
      </c>
      <c r="O424" s="31">
        <f t="shared" si="11"/>
        <v>0.1370658273</v>
      </c>
      <c r="P424" s="18">
        <f t="shared" si="12"/>
        <v>0</v>
      </c>
      <c r="Q424" s="32"/>
    </row>
    <row r="425" ht="15.75" customHeight="1">
      <c r="A425" s="2">
        <v>366.0</v>
      </c>
      <c r="B425" s="2">
        <v>0.732269888854844</v>
      </c>
      <c r="C425" s="18">
        <f t="shared" si="1"/>
        <v>0.1625037288</v>
      </c>
      <c r="D425" s="30">
        <v>0.0</v>
      </c>
      <c r="E425" s="31">
        <f t="shared" si="2"/>
        <v>0</v>
      </c>
      <c r="F425" s="31">
        <f t="shared" si="3"/>
        <v>0.1625037288</v>
      </c>
      <c r="G425" s="2">
        <f t="shared" si="16"/>
        <v>0.34745</v>
      </c>
      <c r="H425" s="32">
        <f t="shared" si="5"/>
        <v>0.5099537288</v>
      </c>
      <c r="I425" s="32">
        <f t="shared" si="6"/>
        <v>0.05646192056</v>
      </c>
      <c r="J425" s="18">
        <f t="shared" si="7"/>
        <v>0</v>
      </c>
      <c r="K425" s="33">
        <f t="shared" si="13"/>
        <v>0.1625037288</v>
      </c>
      <c r="L425" s="18">
        <f t="shared" si="8"/>
        <v>0</v>
      </c>
      <c r="M425" s="18">
        <f t="shared" si="9"/>
        <v>0</v>
      </c>
      <c r="N425" s="34">
        <f t="shared" si="10"/>
        <v>0</v>
      </c>
      <c r="O425" s="31">
        <f t="shared" si="11"/>
        <v>0.1625037288</v>
      </c>
      <c r="P425" s="18">
        <f t="shared" si="12"/>
        <v>0</v>
      </c>
      <c r="Q425" s="32"/>
    </row>
    <row r="426" ht="15.75" customHeight="1">
      <c r="A426" s="2">
        <v>367.0</v>
      </c>
      <c r="B426" s="2">
        <v>0.880070494364905</v>
      </c>
      <c r="C426" s="18">
        <f t="shared" si="1"/>
        <v>0.1953033152</v>
      </c>
      <c r="D426" s="30">
        <v>0.0</v>
      </c>
      <c r="E426" s="31">
        <f t="shared" si="2"/>
        <v>0</v>
      </c>
      <c r="F426" s="31">
        <f t="shared" si="3"/>
        <v>0.1953033152</v>
      </c>
      <c r="G426" s="2">
        <f t="shared" si="16"/>
        <v>0.34745</v>
      </c>
      <c r="H426" s="32">
        <f t="shared" si="5"/>
        <v>0.5427533152</v>
      </c>
      <c r="I426" s="32">
        <f t="shared" si="6"/>
        <v>0.06785813686</v>
      </c>
      <c r="J426" s="18">
        <f t="shared" si="7"/>
        <v>0</v>
      </c>
      <c r="K426" s="33">
        <f t="shared" si="13"/>
        <v>0.1953033152</v>
      </c>
      <c r="L426" s="18">
        <f t="shared" si="8"/>
        <v>0</v>
      </c>
      <c r="M426" s="18">
        <f t="shared" si="9"/>
        <v>0</v>
      </c>
      <c r="N426" s="34">
        <f t="shared" si="10"/>
        <v>0</v>
      </c>
      <c r="O426" s="31">
        <f t="shared" si="11"/>
        <v>0.1953033152</v>
      </c>
      <c r="P426" s="18">
        <f t="shared" si="12"/>
        <v>0</v>
      </c>
      <c r="Q426" s="32"/>
    </row>
    <row r="427" ht="15.75" customHeight="1">
      <c r="A427" s="2">
        <v>368.0</v>
      </c>
      <c r="B427" s="2">
        <v>1.10029339657489</v>
      </c>
      <c r="C427" s="18">
        <f t="shared" si="1"/>
        <v>0.244174699</v>
      </c>
      <c r="D427" s="30">
        <v>41.0</v>
      </c>
      <c r="E427" s="31">
        <f t="shared" si="2"/>
        <v>0.03972868217</v>
      </c>
      <c r="F427" s="31">
        <f t="shared" si="3"/>
        <v>0.2044460168</v>
      </c>
      <c r="G427" s="2">
        <f t="shared" si="16"/>
        <v>0.34745</v>
      </c>
      <c r="H427" s="32">
        <f t="shared" si="5"/>
        <v>0.591624699</v>
      </c>
      <c r="I427" s="32">
        <f t="shared" si="6"/>
        <v>0.07103476854</v>
      </c>
      <c r="J427" s="18">
        <f t="shared" si="7"/>
        <v>0</v>
      </c>
      <c r="K427" s="33">
        <f t="shared" si="13"/>
        <v>0.2044460168</v>
      </c>
      <c r="L427" s="18">
        <f t="shared" si="8"/>
        <v>0</v>
      </c>
      <c r="M427" s="18">
        <f t="shared" si="9"/>
        <v>0</v>
      </c>
      <c r="N427" s="34">
        <f t="shared" si="10"/>
        <v>0</v>
      </c>
      <c r="O427" s="31">
        <f t="shared" si="11"/>
        <v>0.2044460168</v>
      </c>
      <c r="P427" s="18">
        <f t="shared" si="12"/>
        <v>0</v>
      </c>
      <c r="Q427" s="32"/>
    </row>
    <row r="428" ht="15.75" customHeight="1">
      <c r="A428" s="2">
        <v>369.0</v>
      </c>
      <c r="B428" s="2">
        <v>1.1489033734982</v>
      </c>
      <c r="C428" s="18">
        <f t="shared" si="1"/>
        <v>0.2549621185</v>
      </c>
      <c r="D428" s="30">
        <v>198.0</v>
      </c>
      <c r="E428" s="31">
        <f t="shared" si="2"/>
        <v>0.1918604651</v>
      </c>
      <c r="F428" s="31">
        <f t="shared" si="3"/>
        <v>0.06310165339</v>
      </c>
      <c r="G428" s="2">
        <f t="shared" si="16"/>
        <v>0.34745</v>
      </c>
      <c r="H428" s="32">
        <f t="shared" si="5"/>
        <v>0.6024121185</v>
      </c>
      <c r="I428" s="32">
        <f t="shared" si="6"/>
        <v>0.02192466947</v>
      </c>
      <c r="J428" s="18">
        <f t="shared" si="7"/>
        <v>0</v>
      </c>
      <c r="K428" s="33">
        <f t="shared" si="13"/>
        <v>0.06310165339</v>
      </c>
      <c r="L428" s="18">
        <f t="shared" si="8"/>
        <v>0</v>
      </c>
      <c r="M428" s="18">
        <f t="shared" si="9"/>
        <v>0</v>
      </c>
      <c r="N428" s="34">
        <f t="shared" si="10"/>
        <v>0</v>
      </c>
      <c r="O428" s="31">
        <f t="shared" si="11"/>
        <v>0.06310165339</v>
      </c>
      <c r="P428" s="18">
        <f t="shared" si="12"/>
        <v>0</v>
      </c>
      <c r="Q428" s="32"/>
    </row>
    <row r="429" ht="15.75" customHeight="1">
      <c r="A429" s="2">
        <v>370.0</v>
      </c>
      <c r="B429" s="2">
        <v>1.15202360850341</v>
      </c>
      <c r="C429" s="18">
        <f t="shared" si="1"/>
        <v>0.2556545542</v>
      </c>
      <c r="D429" s="30">
        <v>371.0</v>
      </c>
      <c r="E429" s="31">
        <f t="shared" si="2"/>
        <v>0.359496124</v>
      </c>
      <c r="F429" s="31">
        <f t="shared" si="3"/>
        <v>-0.1038415698</v>
      </c>
      <c r="G429" s="2">
        <f t="shared" si="16"/>
        <v>0.34745</v>
      </c>
      <c r="H429" s="32">
        <f t="shared" si="5"/>
        <v>0.6031045542</v>
      </c>
      <c r="I429" s="32">
        <f t="shared" si="6"/>
        <v>-0.03607975343</v>
      </c>
      <c r="J429" s="34">
        <f t="shared" si="7"/>
        <v>0.1038415698</v>
      </c>
      <c r="K429" s="33">
        <f t="shared" si="13"/>
        <v>0</v>
      </c>
      <c r="L429" s="18">
        <f t="shared" si="8"/>
        <v>0.1038415698</v>
      </c>
      <c r="M429" s="18">
        <f t="shared" si="9"/>
        <v>0</v>
      </c>
      <c r="N429" s="34">
        <f t="shared" si="10"/>
        <v>0.1038415698</v>
      </c>
      <c r="O429" s="31">
        <f t="shared" si="11"/>
        <v>0</v>
      </c>
      <c r="P429" s="18">
        <f t="shared" si="12"/>
        <v>-0.01078307162</v>
      </c>
      <c r="Q429" s="32"/>
    </row>
    <row r="430" ht="15.75" customHeight="1">
      <c r="A430" s="2">
        <v>371.0</v>
      </c>
      <c r="B430" s="2">
        <v>1.057759666767</v>
      </c>
      <c r="C430" s="18">
        <f t="shared" si="1"/>
        <v>0.2347357069</v>
      </c>
      <c r="D430" s="30">
        <v>498.0</v>
      </c>
      <c r="E430" s="31">
        <f t="shared" si="2"/>
        <v>0.4825581395</v>
      </c>
      <c r="F430" s="31">
        <f t="shared" si="3"/>
        <v>-0.2478224327</v>
      </c>
      <c r="G430" s="2">
        <f t="shared" si="16"/>
        <v>0.34745</v>
      </c>
      <c r="H430" s="32">
        <f t="shared" si="5"/>
        <v>0.5821857069</v>
      </c>
      <c r="I430" s="32">
        <f t="shared" si="6"/>
        <v>-0.08610590423</v>
      </c>
      <c r="J430" s="34">
        <f t="shared" si="7"/>
        <v>0.2478224327</v>
      </c>
      <c r="K430" s="33">
        <f t="shared" si="13"/>
        <v>0</v>
      </c>
      <c r="L430" s="18">
        <f t="shared" si="8"/>
        <v>0.2478224327</v>
      </c>
      <c r="M430" s="18">
        <f t="shared" si="9"/>
        <v>0</v>
      </c>
      <c r="N430" s="34">
        <f t="shared" si="10"/>
        <v>0.3516640025</v>
      </c>
      <c r="O430" s="31">
        <f t="shared" si="11"/>
        <v>0</v>
      </c>
      <c r="P430" s="18">
        <f t="shared" si="12"/>
        <v>-0.08715022857</v>
      </c>
      <c r="Q430" s="32"/>
    </row>
    <row r="431" ht="15.75" customHeight="1">
      <c r="A431" s="2">
        <v>372.0</v>
      </c>
      <c r="B431" s="2">
        <v>0.986979599017182</v>
      </c>
      <c r="C431" s="18">
        <f t="shared" si="1"/>
        <v>0.2190283494</v>
      </c>
      <c r="D431" s="30">
        <v>568.0</v>
      </c>
      <c r="E431" s="31">
        <f t="shared" si="2"/>
        <v>0.5503875969</v>
      </c>
      <c r="F431" s="31">
        <f t="shared" si="3"/>
        <v>-0.3313592475</v>
      </c>
      <c r="G431" s="2">
        <f t="shared" si="16"/>
        <v>0.34745</v>
      </c>
      <c r="H431" s="32">
        <f t="shared" si="5"/>
        <v>0.5664783494</v>
      </c>
      <c r="I431" s="32">
        <f t="shared" si="6"/>
        <v>-0.1151307706</v>
      </c>
      <c r="J431" s="34">
        <f t="shared" si="7"/>
        <v>0.3313592475</v>
      </c>
      <c r="K431" s="33">
        <f t="shared" si="13"/>
        <v>0</v>
      </c>
      <c r="L431" s="18">
        <f t="shared" si="8"/>
        <v>0.3313592475</v>
      </c>
      <c r="M431" s="18">
        <f t="shared" si="9"/>
        <v>0</v>
      </c>
      <c r="N431" s="34">
        <f t="shared" si="10"/>
        <v>0.68302325</v>
      </c>
      <c r="O431" s="31">
        <f t="shared" si="11"/>
        <v>0</v>
      </c>
      <c r="P431" s="18">
        <f t="shared" si="12"/>
        <v>-0.2263260702</v>
      </c>
      <c r="Q431" s="32"/>
    </row>
    <row r="432" ht="15.75" customHeight="1">
      <c r="A432" s="2">
        <v>373.0</v>
      </c>
      <c r="B432" s="2">
        <v>1.04084470858084</v>
      </c>
      <c r="C432" s="18">
        <f t="shared" si="1"/>
        <v>0.2309819764</v>
      </c>
      <c r="D432" s="30">
        <v>573.0</v>
      </c>
      <c r="E432" s="31">
        <f t="shared" si="2"/>
        <v>0.5552325581</v>
      </c>
      <c r="F432" s="31">
        <f t="shared" si="3"/>
        <v>-0.3242505817</v>
      </c>
      <c r="G432" s="2">
        <f t="shared" si="16"/>
        <v>0.34745</v>
      </c>
      <c r="H432" s="32">
        <f t="shared" si="5"/>
        <v>0.5784319764</v>
      </c>
      <c r="I432" s="32">
        <f t="shared" si="6"/>
        <v>-0.1126608646</v>
      </c>
      <c r="J432" s="34">
        <f t="shared" si="7"/>
        <v>0.3242505817</v>
      </c>
      <c r="K432" s="33">
        <f t="shared" si="13"/>
        <v>0</v>
      </c>
      <c r="L432" s="18">
        <f t="shared" si="8"/>
        <v>0.11697675</v>
      </c>
      <c r="M432" s="18">
        <f t="shared" si="9"/>
        <v>0</v>
      </c>
      <c r="N432" s="34">
        <f t="shared" si="10"/>
        <v>0.8</v>
      </c>
      <c r="O432" s="31">
        <f t="shared" si="11"/>
        <v>-0.2072738317</v>
      </c>
      <c r="P432" s="18">
        <f t="shared" si="12"/>
        <v>-0.2594004654</v>
      </c>
      <c r="Q432" s="32"/>
    </row>
    <row r="433" ht="15.75" customHeight="1">
      <c r="A433" s="2">
        <v>374.0</v>
      </c>
      <c r="B433" s="2">
        <v>0.984352032697003</v>
      </c>
      <c r="C433" s="18">
        <f t="shared" si="1"/>
        <v>0.2184452456</v>
      </c>
      <c r="D433" s="30">
        <v>488.0</v>
      </c>
      <c r="E433" s="31">
        <f t="shared" si="2"/>
        <v>0.4728682171</v>
      </c>
      <c r="F433" s="31">
        <f t="shared" si="3"/>
        <v>-0.2544229714</v>
      </c>
      <c r="G433" s="2">
        <f t="shared" si="16"/>
        <v>0.34745</v>
      </c>
      <c r="H433" s="32">
        <f t="shared" si="5"/>
        <v>0.5658952456</v>
      </c>
      <c r="I433" s="32">
        <f t="shared" si="6"/>
        <v>-0.08839926143</v>
      </c>
      <c r="J433" s="34">
        <f t="shared" si="7"/>
        <v>0.2544229714</v>
      </c>
      <c r="K433" s="33">
        <f t="shared" si="13"/>
        <v>0</v>
      </c>
      <c r="L433" s="18">
        <f t="shared" si="8"/>
        <v>0</v>
      </c>
      <c r="M433" s="18">
        <f t="shared" si="9"/>
        <v>0</v>
      </c>
      <c r="N433" s="34">
        <f t="shared" si="10"/>
        <v>0.8</v>
      </c>
      <c r="O433" s="31">
        <f t="shared" si="11"/>
        <v>-0.2544229714</v>
      </c>
      <c r="P433" s="18">
        <f t="shared" si="12"/>
        <v>-0.2035383772</v>
      </c>
      <c r="Q433" s="32"/>
    </row>
    <row r="434" ht="15.75" customHeight="1">
      <c r="A434" s="2">
        <v>375.0</v>
      </c>
      <c r="B434" s="2">
        <v>0.947401881319488</v>
      </c>
      <c r="C434" s="18">
        <f t="shared" si="1"/>
        <v>0.210245349</v>
      </c>
      <c r="D434" s="30">
        <v>384.0</v>
      </c>
      <c r="E434" s="31">
        <f t="shared" si="2"/>
        <v>0.3720930233</v>
      </c>
      <c r="F434" s="31">
        <f t="shared" si="3"/>
        <v>-0.1618476743</v>
      </c>
      <c r="G434" s="2">
        <f t="shared" si="16"/>
        <v>0.34745</v>
      </c>
      <c r="H434" s="32">
        <f t="shared" si="5"/>
        <v>0.557695349</v>
      </c>
      <c r="I434" s="32">
        <f t="shared" si="6"/>
        <v>-0.05623397442</v>
      </c>
      <c r="J434" s="34">
        <f t="shared" si="7"/>
        <v>0.1618476743</v>
      </c>
      <c r="K434" s="33">
        <f t="shared" si="13"/>
        <v>0</v>
      </c>
      <c r="L434" s="18">
        <f t="shared" si="8"/>
        <v>0</v>
      </c>
      <c r="M434" s="18">
        <f t="shared" si="9"/>
        <v>0</v>
      </c>
      <c r="N434" s="34">
        <f t="shared" si="10"/>
        <v>0.8</v>
      </c>
      <c r="O434" s="31">
        <f t="shared" si="11"/>
        <v>-0.1618476743</v>
      </c>
      <c r="P434" s="18">
        <f t="shared" si="12"/>
        <v>-0.1294781394</v>
      </c>
      <c r="Q434" s="32"/>
    </row>
    <row r="435" ht="15.75" customHeight="1">
      <c r="A435" s="2">
        <v>376.0</v>
      </c>
      <c r="B435" s="2">
        <v>1.16893856668956</v>
      </c>
      <c r="C435" s="18">
        <f t="shared" si="1"/>
        <v>0.2594082847</v>
      </c>
      <c r="D435" s="30">
        <v>255.0</v>
      </c>
      <c r="E435" s="31">
        <f t="shared" si="2"/>
        <v>0.2470930233</v>
      </c>
      <c r="F435" s="31">
        <f t="shared" si="3"/>
        <v>0.01231526141</v>
      </c>
      <c r="G435" s="2">
        <f t="shared" si="16"/>
        <v>0.29611</v>
      </c>
      <c r="H435" s="32">
        <f t="shared" si="5"/>
        <v>0.5555182847</v>
      </c>
      <c r="I435" s="32">
        <f t="shared" si="6"/>
        <v>0.003646672055</v>
      </c>
      <c r="J435" s="18">
        <f t="shared" si="7"/>
        <v>0</v>
      </c>
      <c r="K435" s="33">
        <f t="shared" si="13"/>
        <v>0.01231526141</v>
      </c>
      <c r="L435" s="18">
        <f t="shared" si="8"/>
        <v>0</v>
      </c>
      <c r="M435" s="35">
        <f t="shared" si="9"/>
        <v>0.01231526141</v>
      </c>
      <c r="N435" s="34">
        <f t="shared" si="10"/>
        <v>0.7876847386</v>
      </c>
      <c r="O435" s="31">
        <f t="shared" si="11"/>
        <v>0</v>
      </c>
      <c r="P435" s="18">
        <f t="shared" si="12"/>
        <v>0.009700543462</v>
      </c>
      <c r="Q435" s="32"/>
    </row>
    <row r="436" ht="15.75" customHeight="1">
      <c r="A436" s="2">
        <v>377.0</v>
      </c>
      <c r="B436" s="2">
        <v>1.09273914340438</v>
      </c>
      <c r="C436" s="18">
        <f t="shared" si="1"/>
        <v>0.2424982757</v>
      </c>
      <c r="D436" s="30">
        <v>66.0</v>
      </c>
      <c r="E436" s="31">
        <f t="shared" si="2"/>
        <v>0.06395348837</v>
      </c>
      <c r="F436" s="31">
        <f t="shared" si="3"/>
        <v>0.1785447873</v>
      </c>
      <c r="G436" s="2">
        <f t="shared" si="16"/>
        <v>0.29611</v>
      </c>
      <c r="H436" s="32">
        <f t="shared" si="5"/>
        <v>0.5386082757</v>
      </c>
      <c r="I436" s="32">
        <f t="shared" si="6"/>
        <v>0.05286889696</v>
      </c>
      <c r="J436" s="18">
        <f t="shared" si="7"/>
        <v>0</v>
      </c>
      <c r="K436" s="33">
        <f t="shared" si="13"/>
        <v>0.1785447873</v>
      </c>
      <c r="L436" s="18">
        <f t="shared" si="8"/>
        <v>0</v>
      </c>
      <c r="M436" s="35">
        <f t="shared" si="9"/>
        <v>0.1785447873</v>
      </c>
      <c r="N436" s="34">
        <f t="shared" si="10"/>
        <v>0.6091399513</v>
      </c>
      <c r="O436" s="31">
        <f t="shared" si="11"/>
        <v>0</v>
      </c>
      <c r="P436" s="18">
        <f t="shared" si="12"/>
        <v>0.108758763</v>
      </c>
      <c r="Q436" s="32"/>
    </row>
    <row r="437" ht="15.75" customHeight="1">
      <c r="A437" s="2">
        <v>378.0</v>
      </c>
      <c r="B437" s="2">
        <v>1.20161892279679</v>
      </c>
      <c r="C437" s="18">
        <f t="shared" si="1"/>
        <v>0.2666606377</v>
      </c>
      <c r="D437" s="30">
        <v>0.0</v>
      </c>
      <c r="E437" s="31">
        <f t="shared" si="2"/>
        <v>0</v>
      </c>
      <c r="F437" s="31">
        <f t="shared" si="3"/>
        <v>0.2666606377</v>
      </c>
      <c r="G437" s="2">
        <f t="shared" si="16"/>
        <v>0.29611</v>
      </c>
      <c r="H437" s="32">
        <f t="shared" si="5"/>
        <v>0.5627706377</v>
      </c>
      <c r="I437" s="32">
        <f t="shared" si="6"/>
        <v>0.07896088142</v>
      </c>
      <c r="J437" s="18">
        <f t="shared" si="7"/>
        <v>0</v>
      </c>
      <c r="K437" s="33">
        <f t="shared" si="13"/>
        <v>0.2666606377</v>
      </c>
      <c r="L437" s="18">
        <f t="shared" si="8"/>
        <v>0</v>
      </c>
      <c r="M437" s="35">
        <f t="shared" si="9"/>
        <v>0.2666606377</v>
      </c>
      <c r="N437" s="34">
        <f t="shared" si="10"/>
        <v>0.3424793136</v>
      </c>
      <c r="O437" s="31">
        <f t="shared" si="11"/>
        <v>0</v>
      </c>
      <c r="P437" s="18">
        <f t="shared" si="12"/>
        <v>0.09132575216</v>
      </c>
      <c r="Q437" s="32"/>
    </row>
    <row r="438" ht="15.75" customHeight="1">
      <c r="A438" s="2">
        <v>379.0</v>
      </c>
      <c r="B438" s="2">
        <v>1.37257495650342</v>
      </c>
      <c r="C438" s="18">
        <f t="shared" si="1"/>
        <v>0.304598826</v>
      </c>
      <c r="D438" s="30">
        <v>0.0</v>
      </c>
      <c r="E438" s="31">
        <f t="shared" si="2"/>
        <v>0</v>
      </c>
      <c r="F438" s="31">
        <f t="shared" si="3"/>
        <v>0.304598826</v>
      </c>
      <c r="G438" s="2">
        <f t="shared" si="16"/>
        <v>0.29611</v>
      </c>
      <c r="H438" s="32">
        <f t="shared" si="5"/>
        <v>0.600708826</v>
      </c>
      <c r="I438" s="32">
        <f t="shared" si="6"/>
        <v>0.09019475836</v>
      </c>
      <c r="J438" s="18">
        <f t="shared" si="7"/>
        <v>0</v>
      </c>
      <c r="K438" s="33">
        <f t="shared" si="13"/>
        <v>0.304598826</v>
      </c>
      <c r="L438" s="18">
        <f t="shared" si="8"/>
        <v>0</v>
      </c>
      <c r="M438" s="35">
        <f t="shared" si="9"/>
        <v>0.304598826</v>
      </c>
      <c r="N438" s="34">
        <f t="shared" si="10"/>
        <v>0.03788048768</v>
      </c>
      <c r="O438" s="31">
        <f t="shared" si="11"/>
        <v>0</v>
      </c>
      <c r="P438" s="18">
        <f t="shared" si="12"/>
        <v>0.01153835207</v>
      </c>
      <c r="Q438" s="32"/>
    </row>
    <row r="439" ht="15.75" customHeight="1">
      <c r="A439" s="2">
        <v>380.0</v>
      </c>
      <c r="B439" s="2">
        <v>1.53794741177968</v>
      </c>
      <c r="C439" s="18">
        <f t="shared" si="1"/>
        <v>0.3412979188</v>
      </c>
      <c r="D439" s="30">
        <v>0.0</v>
      </c>
      <c r="E439" s="31">
        <f t="shared" si="2"/>
        <v>0</v>
      </c>
      <c r="F439" s="31">
        <f t="shared" si="3"/>
        <v>0.3412979188</v>
      </c>
      <c r="G439" s="2">
        <f t="shared" si="16"/>
        <v>0.29611</v>
      </c>
      <c r="H439" s="32">
        <f t="shared" si="5"/>
        <v>0.6374079188</v>
      </c>
      <c r="I439" s="32">
        <f t="shared" si="6"/>
        <v>0.1010617267</v>
      </c>
      <c r="J439" s="18">
        <f t="shared" si="7"/>
        <v>0</v>
      </c>
      <c r="K439" s="33">
        <f t="shared" si="13"/>
        <v>0.3412979188</v>
      </c>
      <c r="L439" s="18">
        <f t="shared" si="8"/>
        <v>0</v>
      </c>
      <c r="M439" s="35">
        <f t="shared" si="9"/>
        <v>0.03788048768</v>
      </c>
      <c r="N439" s="34">
        <f t="shared" si="10"/>
        <v>0</v>
      </c>
      <c r="O439" s="31">
        <f t="shared" si="11"/>
        <v>0.3034174311</v>
      </c>
      <c r="P439" s="18">
        <f t="shared" si="12"/>
        <v>0</v>
      </c>
      <c r="Q439" s="32"/>
    </row>
    <row r="440" ht="15.75" customHeight="1">
      <c r="A440" s="2">
        <v>381.0</v>
      </c>
      <c r="B440" s="2">
        <v>1.46913801877</v>
      </c>
      <c r="C440" s="18">
        <f t="shared" si="1"/>
        <v>0.3260278891</v>
      </c>
      <c r="D440" s="30">
        <v>0.0</v>
      </c>
      <c r="E440" s="31">
        <f t="shared" si="2"/>
        <v>0</v>
      </c>
      <c r="F440" s="31">
        <f t="shared" si="3"/>
        <v>0.3260278891</v>
      </c>
      <c r="G440" s="2">
        <f t="shared" si="16"/>
        <v>0.29611</v>
      </c>
      <c r="H440" s="32">
        <f t="shared" si="5"/>
        <v>0.6221378891</v>
      </c>
      <c r="I440" s="32">
        <f t="shared" si="6"/>
        <v>0.09654011824</v>
      </c>
      <c r="J440" s="18">
        <f t="shared" si="7"/>
        <v>0</v>
      </c>
      <c r="K440" s="33">
        <f t="shared" si="13"/>
        <v>0.3260278891</v>
      </c>
      <c r="L440" s="18">
        <f t="shared" si="8"/>
        <v>0</v>
      </c>
      <c r="M440" s="35">
        <f t="shared" si="9"/>
        <v>0</v>
      </c>
      <c r="N440" s="34">
        <f t="shared" si="10"/>
        <v>0</v>
      </c>
      <c r="O440" s="31">
        <f t="shared" si="11"/>
        <v>0.3260278891</v>
      </c>
      <c r="P440" s="18">
        <f t="shared" si="12"/>
        <v>0</v>
      </c>
      <c r="Q440" s="32"/>
    </row>
    <row r="441" ht="15.75" customHeight="1">
      <c r="A441" s="2">
        <v>382.0</v>
      </c>
      <c r="B441" s="2">
        <v>1.28750749688763</v>
      </c>
      <c r="C441" s="18">
        <f t="shared" si="1"/>
        <v>0.2857208418</v>
      </c>
      <c r="D441" s="30">
        <v>0.0</v>
      </c>
      <c r="E441" s="31">
        <f t="shared" si="2"/>
        <v>0</v>
      </c>
      <c r="F441" s="31">
        <f t="shared" si="3"/>
        <v>0.2857208418</v>
      </c>
      <c r="G441" s="2">
        <f t="shared" si="16"/>
        <v>0.34745</v>
      </c>
      <c r="H441" s="32">
        <f t="shared" si="5"/>
        <v>0.6331708418</v>
      </c>
      <c r="I441" s="32">
        <f t="shared" si="6"/>
        <v>0.09927370647</v>
      </c>
      <c r="J441" s="18">
        <f t="shared" si="7"/>
        <v>0</v>
      </c>
      <c r="K441" s="33">
        <f t="shared" si="13"/>
        <v>0.2857208418</v>
      </c>
      <c r="L441" s="18">
        <f t="shared" si="8"/>
        <v>0</v>
      </c>
      <c r="M441" s="18">
        <f t="shared" si="9"/>
        <v>0</v>
      </c>
      <c r="N441" s="34">
        <f t="shared" si="10"/>
        <v>0</v>
      </c>
      <c r="O441" s="31">
        <f t="shared" si="11"/>
        <v>0.2857208418</v>
      </c>
      <c r="P441" s="18">
        <f t="shared" si="12"/>
        <v>0</v>
      </c>
      <c r="Q441" s="32"/>
    </row>
    <row r="442" ht="15.75" customHeight="1">
      <c r="A442" s="2">
        <v>383.0</v>
      </c>
      <c r="B442" s="2">
        <v>0.909794838361928</v>
      </c>
      <c r="C442" s="18">
        <f t="shared" si="1"/>
        <v>0.2018996765</v>
      </c>
      <c r="D442" s="30">
        <v>0.0</v>
      </c>
      <c r="E442" s="31">
        <f t="shared" si="2"/>
        <v>0</v>
      </c>
      <c r="F442" s="31">
        <f t="shared" si="3"/>
        <v>0.2018996765</v>
      </c>
      <c r="G442" s="2">
        <f t="shared" si="16"/>
        <v>0.34745</v>
      </c>
      <c r="H442" s="32">
        <f t="shared" si="5"/>
        <v>0.5493496765</v>
      </c>
      <c r="I442" s="32">
        <f t="shared" si="6"/>
        <v>0.07015004259</v>
      </c>
      <c r="J442" s="18">
        <f t="shared" si="7"/>
        <v>0</v>
      </c>
      <c r="K442" s="33">
        <f t="shared" si="13"/>
        <v>0.2018996765</v>
      </c>
      <c r="L442" s="18">
        <f t="shared" si="8"/>
        <v>0</v>
      </c>
      <c r="M442" s="18">
        <f t="shared" si="9"/>
        <v>0</v>
      </c>
      <c r="N442" s="34">
        <f t="shared" si="10"/>
        <v>0</v>
      </c>
      <c r="O442" s="31">
        <f t="shared" si="11"/>
        <v>0.2018996765</v>
      </c>
      <c r="P442" s="18">
        <f t="shared" si="12"/>
        <v>0</v>
      </c>
      <c r="Q442" s="32"/>
    </row>
    <row r="443" ht="15.75" customHeight="1">
      <c r="A443" s="2">
        <v>384.0</v>
      </c>
      <c r="B443" s="2">
        <v>0.694827068792295</v>
      </c>
      <c r="C443" s="18">
        <f t="shared" si="1"/>
        <v>0.1541945002</v>
      </c>
      <c r="D443" s="30">
        <v>0.0</v>
      </c>
      <c r="E443" s="31">
        <f t="shared" si="2"/>
        <v>0</v>
      </c>
      <c r="F443" s="31">
        <f t="shared" si="3"/>
        <v>0.1541945002</v>
      </c>
      <c r="G443" s="2">
        <f t="shared" si="16"/>
        <v>0.34745</v>
      </c>
      <c r="H443" s="32">
        <f t="shared" si="5"/>
        <v>0.5016445002</v>
      </c>
      <c r="I443" s="32">
        <f t="shared" si="6"/>
        <v>0.05357487909</v>
      </c>
      <c r="J443" s="18">
        <f t="shared" si="7"/>
        <v>0</v>
      </c>
      <c r="K443" s="33">
        <f t="shared" si="13"/>
        <v>0.1541945002</v>
      </c>
      <c r="L443" s="18">
        <f t="shared" si="8"/>
        <v>0</v>
      </c>
      <c r="M443" s="18">
        <f t="shared" si="9"/>
        <v>0</v>
      </c>
      <c r="N443" s="34">
        <f t="shared" si="10"/>
        <v>0</v>
      </c>
      <c r="O443" s="31">
        <f t="shared" si="11"/>
        <v>0.1541945002</v>
      </c>
      <c r="P443" s="18">
        <f t="shared" si="12"/>
        <v>0</v>
      </c>
      <c r="Q443" s="32"/>
    </row>
    <row r="444" ht="15.75" customHeight="1">
      <c r="A444" s="2">
        <v>385.0</v>
      </c>
      <c r="B444" s="2">
        <v>0.648680435294154</v>
      </c>
      <c r="C444" s="18">
        <f t="shared" si="1"/>
        <v>0.1439537404</v>
      </c>
      <c r="D444" s="30">
        <v>0.0</v>
      </c>
      <c r="E444" s="31">
        <f t="shared" si="2"/>
        <v>0</v>
      </c>
      <c r="F444" s="31">
        <f t="shared" si="3"/>
        <v>0.1439537404</v>
      </c>
      <c r="G444" s="2">
        <f t="shared" si="16"/>
        <v>0.34745</v>
      </c>
      <c r="H444" s="32">
        <f t="shared" si="5"/>
        <v>0.4914037404</v>
      </c>
      <c r="I444" s="32">
        <f t="shared" si="6"/>
        <v>0.05001672711</v>
      </c>
      <c r="J444" s="18">
        <f t="shared" si="7"/>
        <v>0</v>
      </c>
      <c r="K444" s="33">
        <f t="shared" si="13"/>
        <v>0.1439537404</v>
      </c>
      <c r="L444" s="18">
        <f t="shared" si="8"/>
        <v>0</v>
      </c>
      <c r="M444" s="18">
        <f t="shared" si="9"/>
        <v>0</v>
      </c>
      <c r="N444" s="34">
        <f t="shared" si="10"/>
        <v>0</v>
      </c>
      <c r="O444" s="31">
        <f t="shared" si="11"/>
        <v>0.1439537404</v>
      </c>
      <c r="P444" s="18">
        <f t="shared" si="12"/>
        <v>0</v>
      </c>
      <c r="Q444" s="32"/>
    </row>
    <row r="445" ht="15.75" customHeight="1">
      <c r="A445" s="2">
        <v>386.0</v>
      </c>
      <c r="B445" s="2">
        <v>0.62995902526288</v>
      </c>
      <c r="C445" s="18">
        <f t="shared" si="1"/>
        <v>0.1397991262</v>
      </c>
      <c r="D445" s="30">
        <v>0.0</v>
      </c>
      <c r="E445" s="31">
        <f t="shared" si="2"/>
        <v>0</v>
      </c>
      <c r="F445" s="31">
        <f t="shared" si="3"/>
        <v>0.1397991262</v>
      </c>
      <c r="G445" s="2">
        <f t="shared" si="16"/>
        <v>0.34745</v>
      </c>
      <c r="H445" s="32">
        <f t="shared" si="5"/>
        <v>0.4872491262</v>
      </c>
      <c r="I445" s="32">
        <f t="shared" si="6"/>
        <v>0.04857320638</v>
      </c>
      <c r="J445" s="18">
        <f t="shared" si="7"/>
        <v>0</v>
      </c>
      <c r="K445" s="33">
        <f t="shared" si="13"/>
        <v>0.1397991262</v>
      </c>
      <c r="L445" s="18">
        <f t="shared" si="8"/>
        <v>0</v>
      </c>
      <c r="M445" s="18">
        <f t="shared" si="9"/>
        <v>0</v>
      </c>
      <c r="N445" s="34">
        <f t="shared" si="10"/>
        <v>0</v>
      </c>
      <c r="O445" s="31">
        <f t="shared" si="11"/>
        <v>0.1397991262</v>
      </c>
      <c r="P445" s="18">
        <f t="shared" si="12"/>
        <v>0</v>
      </c>
      <c r="Q445" s="32"/>
    </row>
    <row r="446" ht="15.75" customHeight="1">
      <c r="A446" s="2">
        <v>387.0</v>
      </c>
      <c r="B446" s="2">
        <v>0.584797729134806</v>
      </c>
      <c r="C446" s="18">
        <f t="shared" si="1"/>
        <v>0.1297770303</v>
      </c>
      <c r="D446" s="30">
        <v>0.0</v>
      </c>
      <c r="E446" s="31">
        <f t="shared" si="2"/>
        <v>0</v>
      </c>
      <c r="F446" s="31">
        <f t="shared" si="3"/>
        <v>0.1297770303</v>
      </c>
      <c r="G446" s="2">
        <f t="shared" si="16"/>
        <v>0.34745</v>
      </c>
      <c r="H446" s="32">
        <f t="shared" si="5"/>
        <v>0.4772270303</v>
      </c>
      <c r="I446" s="32">
        <f t="shared" si="6"/>
        <v>0.04509102918</v>
      </c>
      <c r="J446" s="18">
        <f t="shared" si="7"/>
        <v>0</v>
      </c>
      <c r="K446" s="33">
        <f t="shared" si="13"/>
        <v>0.1297770303</v>
      </c>
      <c r="L446" s="18">
        <f t="shared" si="8"/>
        <v>0</v>
      </c>
      <c r="M446" s="18">
        <f t="shared" si="9"/>
        <v>0</v>
      </c>
      <c r="N446" s="34">
        <f t="shared" si="10"/>
        <v>0</v>
      </c>
      <c r="O446" s="31">
        <f t="shared" si="11"/>
        <v>0.1297770303</v>
      </c>
      <c r="P446" s="18">
        <f t="shared" si="12"/>
        <v>0</v>
      </c>
      <c r="Q446" s="32"/>
    </row>
    <row r="447" ht="15.75" customHeight="1">
      <c r="A447" s="2">
        <v>388.0</v>
      </c>
      <c r="B447" s="2">
        <v>0.624868115517533</v>
      </c>
      <c r="C447" s="18">
        <f t="shared" si="1"/>
        <v>0.1386693626</v>
      </c>
      <c r="D447" s="30">
        <v>0.0</v>
      </c>
      <c r="E447" s="31">
        <f t="shared" si="2"/>
        <v>0</v>
      </c>
      <c r="F447" s="31">
        <f t="shared" si="3"/>
        <v>0.1386693626</v>
      </c>
      <c r="G447" s="2">
        <f t="shared" si="16"/>
        <v>0.34745</v>
      </c>
      <c r="H447" s="32">
        <f t="shared" si="5"/>
        <v>0.4861193626</v>
      </c>
      <c r="I447" s="32">
        <f t="shared" si="6"/>
        <v>0.04818067004</v>
      </c>
      <c r="J447" s="18">
        <f t="shared" si="7"/>
        <v>0</v>
      </c>
      <c r="K447" s="33">
        <f t="shared" si="13"/>
        <v>0.1386693626</v>
      </c>
      <c r="L447" s="18">
        <f t="shared" si="8"/>
        <v>0</v>
      </c>
      <c r="M447" s="18">
        <f t="shared" si="9"/>
        <v>0</v>
      </c>
      <c r="N447" s="34">
        <f t="shared" si="10"/>
        <v>0</v>
      </c>
      <c r="O447" s="31">
        <f t="shared" si="11"/>
        <v>0.1386693626</v>
      </c>
      <c r="P447" s="18">
        <f t="shared" si="12"/>
        <v>0</v>
      </c>
      <c r="Q447" s="32"/>
    </row>
    <row r="448" ht="15.75" customHeight="1">
      <c r="A448" s="2">
        <v>389.0</v>
      </c>
      <c r="B448" s="2">
        <v>0.639483953173528</v>
      </c>
      <c r="C448" s="18">
        <f t="shared" si="1"/>
        <v>0.1419128773</v>
      </c>
      <c r="D448" s="30">
        <v>0.0</v>
      </c>
      <c r="E448" s="31">
        <f t="shared" si="2"/>
        <v>0</v>
      </c>
      <c r="F448" s="31">
        <f t="shared" si="3"/>
        <v>0.1419128773</v>
      </c>
      <c r="G448" s="2">
        <f t="shared" si="16"/>
        <v>0.34745</v>
      </c>
      <c r="H448" s="32">
        <f t="shared" si="5"/>
        <v>0.4893628773</v>
      </c>
      <c r="I448" s="32">
        <f t="shared" si="6"/>
        <v>0.04930762921</v>
      </c>
      <c r="J448" s="18">
        <f t="shared" si="7"/>
        <v>0</v>
      </c>
      <c r="K448" s="33">
        <f t="shared" si="13"/>
        <v>0.1419128773</v>
      </c>
      <c r="L448" s="18">
        <f t="shared" si="8"/>
        <v>0</v>
      </c>
      <c r="M448" s="18">
        <f t="shared" si="9"/>
        <v>0</v>
      </c>
      <c r="N448" s="34">
        <f t="shared" si="10"/>
        <v>0</v>
      </c>
      <c r="O448" s="31">
        <f t="shared" si="11"/>
        <v>0.1419128773</v>
      </c>
      <c r="P448" s="18">
        <f t="shared" si="12"/>
        <v>0</v>
      </c>
      <c r="Q448" s="32"/>
    </row>
    <row r="449" ht="15.75" customHeight="1">
      <c r="A449" s="2">
        <v>390.0</v>
      </c>
      <c r="B449" s="2">
        <v>0.736375461230123</v>
      </c>
      <c r="C449" s="18">
        <f t="shared" si="1"/>
        <v>0.1634148284</v>
      </c>
      <c r="D449" s="30">
        <v>0.0</v>
      </c>
      <c r="E449" s="31">
        <f t="shared" si="2"/>
        <v>0</v>
      </c>
      <c r="F449" s="31">
        <f t="shared" si="3"/>
        <v>0.1634148284</v>
      </c>
      <c r="G449" s="2">
        <f t="shared" si="16"/>
        <v>0.34745</v>
      </c>
      <c r="H449" s="32">
        <f t="shared" si="5"/>
        <v>0.5108648284</v>
      </c>
      <c r="I449" s="32">
        <f t="shared" si="6"/>
        <v>0.05677848212</v>
      </c>
      <c r="J449" s="18">
        <f t="shared" si="7"/>
        <v>0</v>
      </c>
      <c r="K449" s="33">
        <f t="shared" si="13"/>
        <v>0.1634148284</v>
      </c>
      <c r="L449" s="18">
        <f t="shared" si="8"/>
        <v>0</v>
      </c>
      <c r="M449" s="18">
        <f t="shared" si="9"/>
        <v>0</v>
      </c>
      <c r="N449" s="34">
        <f t="shared" si="10"/>
        <v>0</v>
      </c>
      <c r="O449" s="31">
        <f t="shared" si="11"/>
        <v>0.1634148284</v>
      </c>
      <c r="P449" s="18">
        <f t="shared" si="12"/>
        <v>0</v>
      </c>
      <c r="Q449" s="32"/>
    </row>
    <row r="450" ht="15.75" customHeight="1">
      <c r="A450" s="2">
        <v>391.0</v>
      </c>
      <c r="B450" s="2">
        <v>0.91012328415195</v>
      </c>
      <c r="C450" s="18">
        <f t="shared" si="1"/>
        <v>0.2019725644</v>
      </c>
      <c r="D450" s="30">
        <v>0.0</v>
      </c>
      <c r="E450" s="31">
        <f t="shared" si="2"/>
        <v>0</v>
      </c>
      <c r="F450" s="31">
        <f t="shared" si="3"/>
        <v>0.2019725644</v>
      </c>
      <c r="G450" s="2">
        <f t="shared" si="16"/>
        <v>0.34745</v>
      </c>
      <c r="H450" s="32">
        <f t="shared" si="5"/>
        <v>0.5494225644</v>
      </c>
      <c r="I450" s="32">
        <f t="shared" si="6"/>
        <v>0.07017536751</v>
      </c>
      <c r="J450" s="18">
        <f t="shared" si="7"/>
        <v>0</v>
      </c>
      <c r="K450" s="33">
        <f t="shared" si="13"/>
        <v>0.2019725644</v>
      </c>
      <c r="L450" s="18">
        <f t="shared" si="8"/>
        <v>0</v>
      </c>
      <c r="M450" s="18">
        <f t="shared" si="9"/>
        <v>0</v>
      </c>
      <c r="N450" s="34">
        <f t="shared" si="10"/>
        <v>0</v>
      </c>
      <c r="O450" s="31">
        <f t="shared" si="11"/>
        <v>0.2019725644</v>
      </c>
      <c r="P450" s="18">
        <f t="shared" si="12"/>
        <v>0</v>
      </c>
      <c r="Q450" s="32"/>
    </row>
    <row r="451" ht="15.75" customHeight="1">
      <c r="A451" s="2">
        <v>392.0</v>
      </c>
      <c r="B451" s="2">
        <v>1.01539015985411</v>
      </c>
      <c r="C451" s="18">
        <f t="shared" si="1"/>
        <v>0.2253331588</v>
      </c>
      <c r="D451" s="30">
        <v>45.0</v>
      </c>
      <c r="E451" s="31">
        <f t="shared" si="2"/>
        <v>0.04360465116</v>
      </c>
      <c r="F451" s="31">
        <f t="shared" si="3"/>
        <v>0.1817285076</v>
      </c>
      <c r="G451" s="2">
        <f t="shared" si="16"/>
        <v>0.34745</v>
      </c>
      <c r="H451" s="32">
        <f t="shared" si="5"/>
        <v>0.5727831588</v>
      </c>
      <c r="I451" s="32">
        <f t="shared" si="6"/>
        <v>0.06314156997</v>
      </c>
      <c r="J451" s="18">
        <f t="shared" si="7"/>
        <v>0</v>
      </c>
      <c r="K451" s="33">
        <f t="shared" si="13"/>
        <v>0.1817285076</v>
      </c>
      <c r="L451" s="18">
        <f t="shared" si="8"/>
        <v>0</v>
      </c>
      <c r="M451" s="18">
        <f t="shared" si="9"/>
        <v>0</v>
      </c>
      <c r="N451" s="34">
        <f t="shared" si="10"/>
        <v>0</v>
      </c>
      <c r="O451" s="31">
        <f t="shared" si="11"/>
        <v>0.1817285076</v>
      </c>
      <c r="P451" s="18">
        <f t="shared" si="12"/>
        <v>0</v>
      </c>
      <c r="Q451" s="32"/>
    </row>
    <row r="452" ht="15.75" customHeight="1">
      <c r="A452" s="2">
        <v>393.0</v>
      </c>
      <c r="B452" s="2">
        <v>1.02245174433959</v>
      </c>
      <c r="C452" s="18">
        <f t="shared" si="1"/>
        <v>0.2269002501</v>
      </c>
      <c r="D452" s="30">
        <v>220.0</v>
      </c>
      <c r="E452" s="31">
        <f t="shared" si="2"/>
        <v>0.2131782946</v>
      </c>
      <c r="F452" s="31">
        <f t="shared" si="3"/>
        <v>0.01372195554</v>
      </c>
      <c r="G452" s="2">
        <f t="shared" si="16"/>
        <v>0.34745</v>
      </c>
      <c r="H452" s="32">
        <f t="shared" si="5"/>
        <v>0.5743502501</v>
      </c>
      <c r="I452" s="32">
        <f t="shared" si="6"/>
        <v>0.004767693452</v>
      </c>
      <c r="J452" s="18">
        <f t="shared" si="7"/>
        <v>0</v>
      </c>
      <c r="K452" s="33">
        <f t="shared" si="13"/>
        <v>0.01372195554</v>
      </c>
      <c r="L452" s="18">
        <f t="shared" si="8"/>
        <v>0</v>
      </c>
      <c r="M452" s="18">
        <f t="shared" si="9"/>
        <v>0</v>
      </c>
      <c r="N452" s="34">
        <f t="shared" si="10"/>
        <v>0</v>
      </c>
      <c r="O452" s="31">
        <f t="shared" si="11"/>
        <v>0.01372195554</v>
      </c>
      <c r="P452" s="18">
        <f t="shared" si="12"/>
        <v>0</v>
      </c>
      <c r="Q452" s="32"/>
    </row>
    <row r="453" ht="15.75" customHeight="1">
      <c r="A453" s="2">
        <v>394.0</v>
      </c>
      <c r="B453" s="2">
        <v>1.02688576250489</v>
      </c>
      <c r="C453" s="18">
        <f t="shared" si="1"/>
        <v>0.2278842377</v>
      </c>
      <c r="D453" s="30">
        <v>390.0</v>
      </c>
      <c r="E453" s="31">
        <f t="shared" si="2"/>
        <v>0.3779069767</v>
      </c>
      <c r="F453" s="31">
        <f t="shared" si="3"/>
        <v>-0.150022739</v>
      </c>
      <c r="G453" s="2">
        <f t="shared" si="16"/>
        <v>0.34745</v>
      </c>
      <c r="H453" s="32">
        <f t="shared" si="5"/>
        <v>0.5753342377</v>
      </c>
      <c r="I453" s="32">
        <f t="shared" si="6"/>
        <v>-0.05212540068</v>
      </c>
      <c r="J453" s="34">
        <f t="shared" si="7"/>
        <v>0.150022739</v>
      </c>
      <c r="K453" s="33">
        <f t="shared" si="13"/>
        <v>0</v>
      </c>
      <c r="L453" s="18">
        <f t="shared" si="8"/>
        <v>0.150022739</v>
      </c>
      <c r="M453" s="18">
        <f t="shared" si="9"/>
        <v>0</v>
      </c>
      <c r="N453" s="34">
        <f t="shared" si="10"/>
        <v>0.150022739</v>
      </c>
      <c r="O453" s="31">
        <f t="shared" si="11"/>
        <v>0</v>
      </c>
      <c r="P453" s="18">
        <f t="shared" si="12"/>
        <v>-0.02250682223</v>
      </c>
      <c r="Q453" s="32"/>
    </row>
    <row r="454" ht="15.75" customHeight="1">
      <c r="A454" s="2">
        <v>395.0</v>
      </c>
      <c r="B454" s="2">
        <v>1.08272154680869</v>
      </c>
      <c r="C454" s="18">
        <f t="shared" si="1"/>
        <v>0.2402751926</v>
      </c>
      <c r="D454" s="30">
        <v>520.0</v>
      </c>
      <c r="E454" s="31">
        <f t="shared" si="2"/>
        <v>0.503875969</v>
      </c>
      <c r="F454" s="31">
        <f t="shared" si="3"/>
        <v>-0.2636007764</v>
      </c>
      <c r="G454" s="2">
        <f t="shared" si="16"/>
        <v>0.34745</v>
      </c>
      <c r="H454" s="32">
        <f t="shared" si="5"/>
        <v>0.5877251926</v>
      </c>
      <c r="I454" s="32">
        <f t="shared" si="6"/>
        <v>-0.09158808976</v>
      </c>
      <c r="J454" s="34">
        <f t="shared" si="7"/>
        <v>0.2636007764</v>
      </c>
      <c r="K454" s="33">
        <f t="shared" si="13"/>
        <v>0</v>
      </c>
      <c r="L454" s="18">
        <f t="shared" si="8"/>
        <v>0.2636007764</v>
      </c>
      <c r="M454" s="18">
        <f t="shared" si="9"/>
        <v>0</v>
      </c>
      <c r="N454" s="34">
        <f t="shared" si="10"/>
        <v>0.4136235155</v>
      </c>
      <c r="O454" s="31">
        <f t="shared" si="11"/>
        <v>0</v>
      </c>
      <c r="P454" s="18">
        <f t="shared" si="12"/>
        <v>-0.1090314798</v>
      </c>
      <c r="Q454" s="32"/>
    </row>
    <row r="455" ht="15.75" customHeight="1">
      <c r="A455" s="2">
        <v>396.0</v>
      </c>
      <c r="B455" s="2">
        <v>1.10554852921525</v>
      </c>
      <c r="C455" s="18">
        <f t="shared" si="1"/>
        <v>0.2453409065</v>
      </c>
      <c r="D455" s="30">
        <v>595.0</v>
      </c>
      <c r="E455" s="31">
        <f t="shared" si="2"/>
        <v>0.5765503876</v>
      </c>
      <c r="F455" s="31">
        <f t="shared" si="3"/>
        <v>-0.3312094811</v>
      </c>
      <c r="G455" s="2">
        <f t="shared" si="16"/>
        <v>0.34745</v>
      </c>
      <c r="H455" s="32">
        <f t="shared" si="5"/>
        <v>0.5927909065</v>
      </c>
      <c r="I455" s="32">
        <f t="shared" si="6"/>
        <v>-0.1150787342</v>
      </c>
      <c r="J455" s="34">
        <f t="shared" si="7"/>
        <v>0.3312094811</v>
      </c>
      <c r="K455" s="33">
        <f t="shared" si="13"/>
        <v>0</v>
      </c>
      <c r="L455" s="18">
        <f t="shared" si="8"/>
        <v>0.3312094811</v>
      </c>
      <c r="M455" s="18">
        <f t="shared" si="9"/>
        <v>0</v>
      </c>
      <c r="N455" s="34">
        <f t="shared" si="10"/>
        <v>0.7448329966</v>
      </c>
      <c r="O455" s="31">
        <f t="shared" si="11"/>
        <v>0</v>
      </c>
      <c r="P455" s="18">
        <f t="shared" si="12"/>
        <v>-0.2466957503</v>
      </c>
      <c r="Q455" s="32"/>
    </row>
    <row r="456" ht="15.75" customHeight="1">
      <c r="A456" s="2">
        <v>397.0</v>
      </c>
      <c r="B456" s="2">
        <v>1.01703238880422</v>
      </c>
      <c r="C456" s="18">
        <f t="shared" si="1"/>
        <v>0.2256975986</v>
      </c>
      <c r="D456" s="30">
        <v>604.0</v>
      </c>
      <c r="E456" s="31">
        <f t="shared" si="2"/>
        <v>0.5852713178</v>
      </c>
      <c r="F456" s="31">
        <f t="shared" si="3"/>
        <v>-0.3595737192</v>
      </c>
      <c r="G456" s="2">
        <f t="shared" si="16"/>
        <v>0.34745</v>
      </c>
      <c r="H456" s="32">
        <f t="shared" si="5"/>
        <v>0.5731475986</v>
      </c>
      <c r="I456" s="32">
        <f t="shared" si="6"/>
        <v>-0.1249338887</v>
      </c>
      <c r="J456" s="34">
        <f t="shared" si="7"/>
        <v>0.3595737192</v>
      </c>
      <c r="K456" s="33">
        <f t="shared" si="13"/>
        <v>0</v>
      </c>
      <c r="L456" s="18">
        <f t="shared" si="8"/>
        <v>0.05516700344</v>
      </c>
      <c r="M456" s="18">
        <f t="shared" si="9"/>
        <v>0</v>
      </c>
      <c r="N456" s="34">
        <f t="shared" si="10"/>
        <v>0.8</v>
      </c>
      <c r="O456" s="31">
        <f t="shared" si="11"/>
        <v>-0.3044067158</v>
      </c>
      <c r="P456" s="18">
        <f t="shared" si="12"/>
        <v>-0.2876589754</v>
      </c>
      <c r="Q456" s="32"/>
    </row>
    <row r="457" ht="15.75" customHeight="1">
      <c r="A457" s="2">
        <v>398.0</v>
      </c>
      <c r="B457" s="2">
        <v>0.980903351901768</v>
      </c>
      <c r="C457" s="18">
        <f t="shared" si="1"/>
        <v>0.2176799219</v>
      </c>
      <c r="D457" s="30">
        <v>526.0</v>
      </c>
      <c r="E457" s="31">
        <f t="shared" si="2"/>
        <v>0.5096899225</v>
      </c>
      <c r="F457" s="31">
        <f t="shared" si="3"/>
        <v>-0.2920100006</v>
      </c>
      <c r="G457" s="2">
        <f t="shared" si="16"/>
        <v>0.34745</v>
      </c>
      <c r="H457" s="32">
        <f t="shared" si="5"/>
        <v>0.5651299219</v>
      </c>
      <c r="I457" s="32">
        <f t="shared" si="6"/>
        <v>-0.1014588747</v>
      </c>
      <c r="J457" s="34">
        <f t="shared" si="7"/>
        <v>0.2920100006</v>
      </c>
      <c r="K457" s="33">
        <f t="shared" si="13"/>
        <v>0</v>
      </c>
      <c r="L457" s="18">
        <f t="shared" si="8"/>
        <v>0</v>
      </c>
      <c r="M457" s="18">
        <f t="shared" si="9"/>
        <v>0</v>
      </c>
      <c r="N457" s="34">
        <f t="shared" si="10"/>
        <v>0.8</v>
      </c>
      <c r="O457" s="31">
        <f t="shared" si="11"/>
        <v>-0.2920100006</v>
      </c>
      <c r="P457" s="18">
        <f t="shared" si="12"/>
        <v>-0.2336080004</v>
      </c>
      <c r="Q457" s="32"/>
    </row>
    <row r="458" ht="15.75" customHeight="1">
      <c r="A458" s="2">
        <v>399.0</v>
      </c>
      <c r="B458" s="2">
        <v>0.99650452692783</v>
      </c>
      <c r="C458" s="18">
        <f t="shared" si="1"/>
        <v>0.2211421005</v>
      </c>
      <c r="D458" s="30">
        <v>432.0</v>
      </c>
      <c r="E458" s="31">
        <f t="shared" si="2"/>
        <v>0.4186046512</v>
      </c>
      <c r="F458" s="31">
        <f t="shared" si="3"/>
        <v>-0.1974625507</v>
      </c>
      <c r="G458" s="2">
        <f t="shared" si="16"/>
        <v>0.34745</v>
      </c>
      <c r="H458" s="32">
        <f t="shared" si="5"/>
        <v>0.5685921005</v>
      </c>
      <c r="I458" s="32">
        <f t="shared" si="6"/>
        <v>-0.06860836323</v>
      </c>
      <c r="J458" s="34">
        <f t="shared" si="7"/>
        <v>0.1974625507</v>
      </c>
      <c r="K458" s="33">
        <f t="shared" si="13"/>
        <v>0</v>
      </c>
      <c r="L458" s="18">
        <f t="shared" si="8"/>
        <v>0</v>
      </c>
      <c r="M458" s="18">
        <f t="shared" si="9"/>
        <v>0</v>
      </c>
      <c r="N458" s="34">
        <f t="shared" si="10"/>
        <v>0.8</v>
      </c>
      <c r="O458" s="31">
        <f t="shared" si="11"/>
        <v>-0.1974625507</v>
      </c>
      <c r="P458" s="18">
        <f t="shared" si="12"/>
        <v>-0.1579700405</v>
      </c>
      <c r="Q458" s="32"/>
    </row>
    <row r="459" ht="15.75" customHeight="1">
      <c r="A459" s="2">
        <v>400.0</v>
      </c>
      <c r="B459" s="2">
        <v>0.982217135061857</v>
      </c>
      <c r="C459" s="18">
        <f t="shared" si="1"/>
        <v>0.2179714738</v>
      </c>
      <c r="D459" s="30">
        <v>273.0</v>
      </c>
      <c r="E459" s="31">
        <f t="shared" si="2"/>
        <v>0.2645348837</v>
      </c>
      <c r="F459" s="31">
        <f t="shared" si="3"/>
        <v>-0.04656340991</v>
      </c>
      <c r="G459" s="2">
        <f t="shared" si="16"/>
        <v>0.29611</v>
      </c>
      <c r="H459" s="32">
        <f t="shared" si="5"/>
        <v>0.5140814738</v>
      </c>
      <c r="I459" s="32">
        <f t="shared" si="6"/>
        <v>-0.01378789131</v>
      </c>
      <c r="J459" s="34">
        <f t="shared" si="7"/>
        <v>0.04656340991</v>
      </c>
      <c r="K459" s="33">
        <f t="shared" si="13"/>
        <v>0</v>
      </c>
      <c r="L459" s="18">
        <f t="shared" si="8"/>
        <v>0</v>
      </c>
      <c r="M459" s="18">
        <f t="shared" si="9"/>
        <v>0</v>
      </c>
      <c r="N459" s="34">
        <f t="shared" si="10"/>
        <v>0.8</v>
      </c>
      <c r="O459" s="31">
        <f t="shared" si="11"/>
        <v>-0.04656340991</v>
      </c>
      <c r="P459" s="18">
        <f t="shared" si="12"/>
        <v>-0.03725072793</v>
      </c>
      <c r="Q459" s="32"/>
    </row>
    <row r="460" ht="15.75" customHeight="1">
      <c r="A460" s="2">
        <v>401.0</v>
      </c>
      <c r="B460" s="2">
        <v>1.12624061398666</v>
      </c>
      <c r="C460" s="18">
        <f t="shared" si="1"/>
        <v>0.2499328486</v>
      </c>
      <c r="D460" s="30">
        <v>96.0</v>
      </c>
      <c r="E460" s="31">
        <f t="shared" si="2"/>
        <v>0.09302325581</v>
      </c>
      <c r="F460" s="31">
        <f t="shared" si="3"/>
        <v>0.1569095928</v>
      </c>
      <c r="G460" s="2">
        <f t="shared" si="16"/>
        <v>0.29611</v>
      </c>
      <c r="H460" s="32">
        <f t="shared" si="5"/>
        <v>0.5460428486</v>
      </c>
      <c r="I460" s="32">
        <f t="shared" si="6"/>
        <v>0.04646249951</v>
      </c>
      <c r="J460" s="18">
        <f t="shared" si="7"/>
        <v>0</v>
      </c>
      <c r="K460" s="33">
        <f t="shared" si="13"/>
        <v>0.1569095928</v>
      </c>
      <c r="L460" s="18">
        <f t="shared" si="8"/>
        <v>0</v>
      </c>
      <c r="M460" s="35">
        <f t="shared" si="9"/>
        <v>0.1569095928</v>
      </c>
      <c r="N460" s="34">
        <f t="shared" si="10"/>
        <v>0.6430904072</v>
      </c>
      <c r="O460" s="31">
        <f t="shared" si="11"/>
        <v>0</v>
      </c>
      <c r="P460" s="18">
        <f t="shared" si="12"/>
        <v>0.1009070539</v>
      </c>
      <c r="Q460" s="32"/>
    </row>
    <row r="461" ht="15.75" customHeight="1">
      <c r="A461" s="2">
        <v>402.0</v>
      </c>
      <c r="B461" s="2">
        <v>1.24940778524504</v>
      </c>
      <c r="C461" s="18">
        <f t="shared" si="1"/>
        <v>0.2772658373</v>
      </c>
      <c r="D461" s="30">
        <v>0.0</v>
      </c>
      <c r="E461" s="31">
        <f t="shared" si="2"/>
        <v>0</v>
      </c>
      <c r="F461" s="31">
        <f t="shared" si="3"/>
        <v>0.2772658373</v>
      </c>
      <c r="G461" s="2">
        <f t="shared" si="16"/>
        <v>0.29611</v>
      </c>
      <c r="H461" s="32">
        <f t="shared" si="5"/>
        <v>0.5733758373</v>
      </c>
      <c r="I461" s="32">
        <f t="shared" si="6"/>
        <v>0.08210118708</v>
      </c>
      <c r="J461" s="18">
        <f t="shared" si="7"/>
        <v>0</v>
      </c>
      <c r="K461" s="33">
        <f t="shared" si="13"/>
        <v>0.2772658373</v>
      </c>
      <c r="L461" s="18">
        <f t="shared" si="8"/>
        <v>0</v>
      </c>
      <c r="M461" s="35">
        <f t="shared" si="9"/>
        <v>0.2772658373</v>
      </c>
      <c r="N461" s="34">
        <f t="shared" si="10"/>
        <v>0.36582457</v>
      </c>
      <c r="O461" s="31">
        <f t="shared" si="11"/>
        <v>0</v>
      </c>
      <c r="P461" s="18">
        <f t="shared" si="12"/>
        <v>0.1014306557</v>
      </c>
      <c r="Q461" s="32"/>
    </row>
    <row r="462" ht="15.75" customHeight="1">
      <c r="A462" s="2">
        <v>403.0</v>
      </c>
      <c r="B462" s="2">
        <v>1.34449284145651</v>
      </c>
      <c r="C462" s="18">
        <f t="shared" si="1"/>
        <v>0.2983669045</v>
      </c>
      <c r="D462" s="30">
        <v>0.0</v>
      </c>
      <c r="E462" s="31">
        <f t="shared" si="2"/>
        <v>0</v>
      </c>
      <c r="F462" s="31">
        <f t="shared" si="3"/>
        <v>0.2983669045</v>
      </c>
      <c r="G462" s="2">
        <f t="shared" si="16"/>
        <v>0.29611</v>
      </c>
      <c r="H462" s="32">
        <f t="shared" si="5"/>
        <v>0.5944769045</v>
      </c>
      <c r="I462" s="32">
        <f t="shared" si="6"/>
        <v>0.0883494241</v>
      </c>
      <c r="J462" s="18">
        <f t="shared" si="7"/>
        <v>0</v>
      </c>
      <c r="K462" s="33">
        <f t="shared" si="13"/>
        <v>0.2983669045</v>
      </c>
      <c r="L462" s="18">
        <f t="shared" si="8"/>
        <v>0</v>
      </c>
      <c r="M462" s="35">
        <f t="shared" si="9"/>
        <v>0.2983669045</v>
      </c>
      <c r="N462" s="34">
        <f t="shared" si="10"/>
        <v>0.06745766541</v>
      </c>
      <c r="O462" s="31">
        <f t="shared" si="11"/>
        <v>0</v>
      </c>
      <c r="P462" s="18">
        <f t="shared" si="12"/>
        <v>0.02012713482</v>
      </c>
      <c r="Q462" s="32"/>
    </row>
    <row r="463" ht="15.75" customHeight="1">
      <c r="A463" s="2">
        <v>404.0</v>
      </c>
      <c r="B463" s="2">
        <v>1.32774210616537</v>
      </c>
      <c r="C463" s="18">
        <f t="shared" si="1"/>
        <v>0.2946496181</v>
      </c>
      <c r="D463" s="30">
        <v>0.0</v>
      </c>
      <c r="E463" s="31">
        <f t="shared" si="2"/>
        <v>0</v>
      </c>
      <c r="F463" s="31">
        <f t="shared" si="3"/>
        <v>0.2946496181</v>
      </c>
      <c r="G463" s="2">
        <f t="shared" si="16"/>
        <v>0.29611</v>
      </c>
      <c r="H463" s="32">
        <f t="shared" si="5"/>
        <v>0.5907596181</v>
      </c>
      <c r="I463" s="32">
        <f t="shared" si="6"/>
        <v>0.08724869841</v>
      </c>
      <c r="J463" s="18">
        <f t="shared" si="7"/>
        <v>0</v>
      </c>
      <c r="K463" s="33">
        <f t="shared" si="13"/>
        <v>0.2946496181</v>
      </c>
      <c r="L463" s="18">
        <f t="shared" si="8"/>
        <v>0</v>
      </c>
      <c r="M463" s="35">
        <f t="shared" si="9"/>
        <v>0.06745766541</v>
      </c>
      <c r="N463" s="34">
        <f t="shared" si="10"/>
        <v>0</v>
      </c>
      <c r="O463" s="31">
        <f t="shared" si="11"/>
        <v>0.2271919527</v>
      </c>
      <c r="P463" s="18">
        <f t="shared" si="12"/>
        <v>0</v>
      </c>
      <c r="Q463" s="32"/>
    </row>
    <row r="464" ht="15.75" customHeight="1">
      <c r="A464" s="2">
        <v>405.0</v>
      </c>
      <c r="B464" s="2">
        <v>1.35106175725696</v>
      </c>
      <c r="C464" s="18">
        <f t="shared" si="1"/>
        <v>0.2998246639</v>
      </c>
      <c r="D464" s="30">
        <v>0.0</v>
      </c>
      <c r="E464" s="31">
        <f t="shared" si="2"/>
        <v>0</v>
      </c>
      <c r="F464" s="31">
        <f t="shared" si="3"/>
        <v>0.2998246639</v>
      </c>
      <c r="G464" s="2">
        <f t="shared" si="16"/>
        <v>0.29611</v>
      </c>
      <c r="H464" s="32">
        <f t="shared" si="5"/>
        <v>0.5959346639</v>
      </c>
      <c r="I464" s="32">
        <f t="shared" si="6"/>
        <v>0.08878108124</v>
      </c>
      <c r="J464" s="18">
        <f t="shared" si="7"/>
        <v>0</v>
      </c>
      <c r="K464" s="33">
        <f t="shared" si="13"/>
        <v>0.2998246639</v>
      </c>
      <c r="L464" s="18">
        <f t="shared" si="8"/>
        <v>0</v>
      </c>
      <c r="M464" s="35">
        <f t="shared" si="9"/>
        <v>0</v>
      </c>
      <c r="N464" s="34">
        <f t="shared" si="10"/>
        <v>0</v>
      </c>
      <c r="O464" s="31">
        <f t="shared" si="11"/>
        <v>0.2998246639</v>
      </c>
      <c r="P464" s="18">
        <f t="shared" si="12"/>
        <v>0</v>
      </c>
      <c r="Q464" s="32"/>
    </row>
    <row r="465" ht="15.75" customHeight="1">
      <c r="A465" s="2">
        <v>406.0</v>
      </c>
      <c r="B465" s="2">
        <v>1.17189457879976</v>
      </c>
      <c r="C465" s="18">
        <f t="shared" si="1"/>
        <v>0.2600642764</v>
      </c>
      <c r="D465" s="30">
        <v>0.0</v>
      </c>
      <c r="E465" s="31">
        <f t="shared" si="2"/>
        <v>0</v>
      </c>
      <c r="F465" s="31">
        <f t="shared" si="3"/>
        <v>0.2600642764</v>
      </c>
      <c r="G465" s="2">
        <f t="shared" si="16"/>
        <v>0.34745</v>
      </c>
      <c r="H465" s="32">
        <f t="shared" si="5"/>
        <v>0.6075142764</v>
      </c>
      <c r="I465" s="32">
        <f t="shared" si="6"/>
        <v>0.09035933283</v>
      </c>
      <c r="J465" s="18">
        <f t="shared" si="7"/>
        <v>0</v>
      </c>
      <c r="K465" s="33">
        <f t="shared" si="13"/>
        <v>0.2600642764</v>
      </c>
      <c r="L465" s="18">
        <f t="shared" si="8"/>
        <v>0</v>
      </c>
      <c r="M465" s="18">
        <f t="shared" si="9"/>
        <v>0</v>
      </c>
      <c r="N465" s="34">
        <f t="shared" si="10"/>
        <v>0</v>
      </c>
      <c r="O465" s="31">
        <f t="shared" si="11"/>
        <v>0.2600642764</v>
      </c>
      <c r="P465" s="18">
        <f t="shared" si="12"/>
        <v>0</v>
      </c>
      <c r="Q465" s="32"/>
    </row>
    <row r="466" ht="15.75" customHeight="1">
      <c r="A466" s="2">
        <v>407.0</v>
      </c>
      <c r="B466" s="2">
        <v>0.913900410737207</v>
      </c>
      <c r="C466" s="18">
        <f t="shared" si="1"/>
        <v>0.2028107761</v>
      </c>
      <c r="D466" s="30">
        <v>0.0</v>
      </c>
      <c r="E466" s="31">
        <f t="shared" si="2"/>
        <v>0</v>
      </c>
      <c r="F466" s="31">
        <f t="shared" si="3"/>
        <v>0.2028107761</v>
      </c>
      <c r="G466" s="2">
        <f t="shared" si="16"/>
        <v>0.34745</v>
      </c>
      <c r="H466" s="32">
        <f t="shared" si="5"/>
        <v>0.5502607761</v>
      </c>
      <c r="I466" s="32">
        <f t="shared" si="6"/>
        <v>0.07046660415</v>
      </c>
      <c r="J466" s="18">
        <f t="shared" si="7"/>
        <v>0</v>
      </c>
      <c r="K466" s="33">
        <f t="shared" si="13"/>
        <v>0.2028107761</v>
      </c>
      <c r="L466" s="18">
        <f t="shared" si="8"/>
        <v>0</v>
      </c>
      <c r="M466" s="18">
        <f t="shared" si="9"/>
        <v>0</v>
      </c>
      <c r="N466" s="34">
        <f t="shared" si="10"/>
        <v>0</v>
      </c>
      <c r="O466" s="31">
        <f t="shared" si="11"/>
        <v>0.2028107761</v>
      </c>
      <c r="P466" s="18">
        <f t="shared" si="12"/>
        <v>0</v>
      </c>
      <c r="Q466" s="32"/>
    </row>
    <row r="467" ht="15.75" customHeight="1">
      <c r="A467" s="2">
        <v>408.0</v>
      </c>
      <c r="B467" s="2">
        <v>0.748199509670928</v>
      </c>
      <c r="C467" s="18">
        <f t="shared" si="1"/>
        <v>0.1660387953</v>
      </c>
      <c r="D467" s="30">
        <v>0.0</v>
      </c>
      <c r="E467" s="31">
        <f t="shared" si="2"/>
        <v>0</v>
      </c>
      <c r="F467" s="31">
        <f t="shared" si="3"/>
        <v>0.1660387953</v>
      </c>
      <c r="G467" s="2">
        <f t="shared" si="16"/>
        <v>0.34745</v>
      </c>
      <c r="H467" s="32">
        <f t="shared" si="5"/>
        <v>0.5134887953</v>
      </c>
      <c r="I467" s="32">
        <f t="shared" si="6"/>
        <v>0.05769017943</v>
      </c>
      <c r="J467" s="18">
        <f t="shared" si="7"/>
        <v>0</v>
      </c>
      <c r="K467" s="33">
        <f t="shared" si="13"/>
        <v>0.1660387953</v>
      </c>
      <c r="L467" s="18">
        <f t="shared" si="8"/>
        <v>0</v>
      </c>
      <c r="M467" s="18">
        <f t="shared" si="9"/>
        <v>0</v>
      </c>
      <c r="N467" s="34">
        <f t="shared" si="10"/>
        <v>0</v>
      </c>
      <c r="O467" s="31">
        <f t="shared" si="11"/>
        <v>0.1660387953</v>
      </c>
      <c r="P467" s="18">
        <f t="shared" si="12"/>
        <v>0</v>
      </c>
      <c r="Q467" s="32"/>
    </row>
    <row r="468" ht="15.75" customHeight="1">
      <c r="A468" s="2">
        <v>409.0</v>
      </c>
      <c r="B468" s="2">
        <v>0.672328532175764</v>
      </c>
      <c r="C468" s="18">
        <f t="shared" si="1"/>
        <v>0.1492016743</v>
      </c>
      <c r="D468" s="30">
        <v>0.0</v>
      </c>
      <c r="E468" s="31">
        <f t="shared" si="2"/>
        <v>0</v>
      </c>
      <c r="F468" s="31">
        <f t="shared" si="3"/>
        <v>0.1492016743</v>
      </c>
      <c r="G468" s="2">
        <f t="shared" si="16"/>
        <v>0.34745</v>
      </c>
      <c r="H468" s="32">
        <f t="shared" si="5"/>
        <v>0.4966516743</v>
      </c>
      <c r="I468" s="32">
        <f t="shared" si="6"/>
        <v>0.05184012172</v>
      </c>
      <c r="J468" s="18">
        <f t="shared" si="7"/>
        <v>0</v>
      </c>
      <c r="K468" s="33">
        <f t="shared" si="13"/>
        <v>0.1492016743</v>
      </c>
      <c r="L468" s="18">
        <f t="shared" si="8"/>
        <v>0</v>
      </c>
      <c r="M468" s="18">
        <f t="shared" si="9"/>
        <v>0</v>
      </c>
      <c r="N468" s="34">
        <f t="shared" si="10"/>
        <v>0</v>
      </c>
      <c r="O468" s="31">
        <f t="shared" si="11"/>
        <v>0.1492016743</v>
      </c>
      <c r="P468" s="18">
        <f t="shared" si="12"/>
        <v>0</v>
      </c>
      <c r="Q468" s="32"/>
    </row>
    <row r="469" ht="15.75" customHeight="1">
      <c r="A469" s="2">
        <v>410.0</v>
      </c>
      <c r="B469" s="2">
        <v>0.680868122716345</v>
      </c>
      <c r="C469" s="18">
        <f t="shared" si="1"/>
        <v>0.1510967615</v>
      </c>
      <c r="D469" s="30">
        <v>0.0</v>
      </c>
      <c r="E469" s="31">
        <f t="shared" si="2"/>
        <v>0</v>
      </c>
      <c r="F469" s="31">
        <f t="shared" si="3"/>
        <v>0.1510967615</v>
      </c>
      <c r="G469" s="2">
        <f t="shared" si="16"/>
        <v>0.34745</v>
      </c>
      <c r="H469" s="32">
        <f t="shared" si="5"/>
        <v>0.4985467615</v>
      </c>
      <c r="I469" s="32">
        <f t="shared" si="6"/>
        <v>0.05249856978</v>
      </c>
      <c r="J469" s="18">
        <f t="shared" si="7"/>
        <v>0</v>
      </c>
      <c r="K469" s="33">
        <f t="shared" si="13"/>
        <v>0.1510967615</v>
      </c>
      <c r="L469" s="18">
        <f t="shared" si="8"/>
        <v>0</v>
      </c>
      <c r="M469" s="18">
        <f t="shared" si="9"/>
        <v>0</v>
      </c>
      <c r="N469" s="34">
        <f t="shared" si="10"/>
        <v>0</v>
      </c>
      <c r="O469" s="31">
        <f t="shared" si="11"/>
        <v>0.1510967615</v>
      </c>
      <c r="P469" s="18">
        <f t="shared" si="12"/>
        <v>0</v>
      </c>
      <c r="Q469" s="32"/>
    </row>
    <row r="470" ht="15.75" customHeight="1">
      <c r="A470" s="2">
        <v>411.0</v>
      </c>
      <c r="B470" s="2">
        <v>0.625360784202567</v>
      </c>
      <c r="C470" s="18">
        <f t="shared" si="1"/>
        <v>0.1387786946</v>
      </c>
      <c r="D470" s="30">
        <v>0.0</v>
      </c>
      <c r="E470" s="31">
        <f t="shared" si="2"/>
        <v>0</v>
      </c>
      <c r="F470" s="31">
        <f t="shared" si="3"/>
        <v>0.1387786946</v>
      </c>
      <c r="G470" s="2">
        <f t="shared" si="16"/>
        <v>0.34745</v>
      </c>
      <c r="H470" s="32">
        <f t="shared" si="5"/>
        <v>0.4862286946</v>
      </c>
      <c r="I470" s="32">
        <f t="shared" si="6"/>
        <v>0.04821865743</v>
      </c>
      <c r="J470" s="18">
        <f t="shared" si="7"/>
        <v>0</v>
      </c>
      <c r="K470" s="33">
        <f t="shared" si="13"/>
        <v>0.1387786946</v>
      </c>
      <c r="L470" s="18">
        <f t="shared" si="8"/>
        <v>0</v>
      </c>
      <c r="M470" s="18">
        <f t="shared" si="9"/>
        <v>0</v>
      </c>
      <c r="N470" s="34">
        <f t="shared" si="10"/>
        <v>0</v>
      </c>
      <c r="O470" s="31">
        <f t="shared" si="11"/>
        <v>0.1387786946</v>
      </c>
      <c r="P470" s="18">
        <f t="shared" si="12"/>
        <v>0</v>
      </c>
      <c r="Q470" s="32"/>
    </row>
    <row r="471" ht="15.75" customHeight="1">
      <c r="A471" s="2">
        <v>412.0</v>
      </c>
      <c r="B471" s="2">
        <v>0.625360784202567</v>
      </c>
      <c r="C471" s="18">
        <f t="shared" si="1"/>
        <v>0.1387786946</v>
      </c>
      <c r="D471" s="30">
        <v>0.0</v>
      </c>
      <c r="E471" s="31">
        <f t="shared" si="2"/>
        <v>0</v>
      </c>
      <c r="F471" s="31">
        <f t="shared" si="3"/>
        <v>0.1387786946</v>
      </c>
      <c r="G471" s="2">
        <f t="shared" si="16"/>
        <v>0.34745</v>
      </c>
      <c r="H471" s="32">
        <f t="shared" si="5"/>
        <v>0.4862286946</v>
      </c>
      <c r="I471" s="32">
        <f t="shared" si="6"/>
        <v>0.04821865743</v>
      </c>
      <c r="J471" s="18">
        <f t="shared" si="7"/>
        <v>0</v>
      </c>
      <c r="K471" s="33">
        <f t="shared" si="13"/>
        <v>0.1387786946</v>
      </c>
      <c r="L471" s="18">
        <f t="shared" si="8"/>
        <v>0</v>
      </c>
      <c r="M471" s="18">
        <f t="shared" si="9"/>
        <v>0</v>
      </c>
      <c r="N471" s="34">
        <f t="shared" si="10"/>
        <v>0</v>
      </c>
      <c r="O471" s="31">
        <f t="shared" si="11"/>
        <v>0.1387786946</v>
      </c>
      <c r="P471" s="18">
        <f t="shared" si="12"/>
        <v>0</v>
      </c>
      <c r="Q471" s="32"/>
    </row>
    <row r="472" ht="15.75" customHeight="1">
      <c r="A472" s="2">
        <v>413.0</v>
      </c>
      <c r="B472" s="2">
        <v>0.646545537659009</v>
      </c>
      <c r="C472" s="18">
        <f t="shared" si="1"/>
        <v>0.1434799686</v>
      </c>
      <c r="D472" s="30">
        <v>0.0</v>
      </c>
      <c r="E472" s="31">
        <f t="shared" si="2"/>
        <v>0</v>
      </c>
      <c r="F472" s="31">
        <f t="shared" si="3"/>
        <v>0.1434799686</v>
      </c>
      <c r="G472" s="2">
        <f t="shared" si="16"/>
        <v>0.34745</v>
      </c>
      <c r="H472" s="32">
        <f t="shared" si="5"/>
        <v>0.4909299686</v>
      </c>
      <c r="I472" s="32">
        <f t="shared" si="6"/>
        <v>0.0498521151</v>
      </c>
      <c r="J472" s="18">
        <f t="shared" si="7"/>
        <v>0</v>
      </c>
      <c r="K472" s="33">
        <f t="shared" si="13"/>
        <v>0.1434799686</v>
      </c>
      <c r="L472" s="18">
        <f t="shared" si="8"/>
        <v>0</v>
      </c>
      <c r="M472" s="18">
        <f t="shared" si="9"/>
        <v>0</v>
      </c>
      <c r="N472" s="34">
        <f t="shared" si="10"/>
        <v>0</v>
      </c>
      <c r="O472" s="31">
        <f t="shared" si="11"/>
        <v>0.1434799686</v>
      </c>
      <c r="P472" s="18">
        <f t="shared" si="12"/>
        <v>0</v>
      </c>
      <c r="Q472" s="32"/>
    </row>
    <row r="473" ht="15.75" customHeight="1">
      <c r="A473" s="2">
        <v>414.0</v>
      </c>
      <c r="B473" s="2">
        <v>0.764950244962069</v>
      </c>
      <c r="C473" s="18">
        <f t="shared" si="1"/>
        <v>0.1697560818</v>
      </c>
      <c r="D473" s="30">
        <v>0.0</v>
      </c>
      <c r="E473" s="31">
        <f t="shared" si="2"/>
        <v>0</v>
      </c>
      <c r="F473" s="31">
        <f t="shared" si="3"/>
        <v>0.1697560818</v>
      </c>
      <c r="G473" s="2">
        <f t="shared" si="16"/>
        <v>0.34745</v>
      </c>
      <c r="H473" s="32">
        <f t="shared" si="5"/>
        <v>0.5172060818</v>
      </c>
      <c r="I473" s="32">
        <f t="shared" si="6"/>
        <v>0.05898175061</v>
      </c>
      <c r="J473" s="18">
        <f t="shared" si="7"/>
        <v>0</v>
      </c>
      <c r="K473" s="33">
        <f t="shared" si="13"/>
        <v>0.1697560818</v>
      </c>
      <c r="L473" s="18">
        <f t="shared" si="8"/>
        <v>0</v>
      </c>
      <c r="M473" s="18">
        <f t="shared" si="9"/>
        <v>0</v>
      </c>
      <c r="N473" s="34">
        <f t="shared" si="10"/>
        <v>0</v>
      </c>
      <c r="O473" s="31">
        <f t="shared" si="11"/>
        <v>0.1697560818</v>
      </c>
      <c r="P473" s="18">
        <f t="shared" si="12"/>
        <v>0</v>
      </c>
      <c r="Q473" s="32"/>
    </row>
    <row r="474" ht="15.75" customHeight="1">
      <c r="A474" s="2">
        <v>415.0</v>
      </c>
      <c r="B474" s="2">
        <v>0.905689265986648</v>
      </c>
      <c r="C474" s="18">
        <f t="shared" si="1"/>
        <v>0.2009885768</v>
      </c>
      <c r="D474" s="30">
        <v>0.0</v>
      </c>
      <c r="E474" s="31">
        <f t="shared" si="2"/>
        <v>0</v>
      </c>
      <c r="F474" s="31">
        <f t="shared" si="3"/>
        <v>0.2009885768</v>
      </c>
      <c r="G474" s="2">
        <f t="shared" si="16"/>
        <v>0.34745</v>
      </c>
      <c r="H474" s="32">
        <f t="shared" si="5"/>
        <v>0.5484385768</v>
      </c>
      <c r="I474" s="32">
        <f t="shared" si="6"/>
        <v>0.06983348102</v>
      </c>
      <c r="J474" s="18">
        <f t="shared" si="7"/>
        <v>0</v>
      </c>
      <c r="K474" s="33">
        <f t="shared" si="13"/>
        <v>0.2009885768</v>
      </c>
      <c r="L474" s="18">
        <f t="shared" si="8"/>
        <v>0</v>
      </c>
      <c r="M474" s="18">
        <f t="shared" si="9"/>
        <v>0</v>
      </c>
      <c r="N474" s="34">
        <f t="shared" si="10"/>
        <v>0</v>
      </c>
      <c r="O474" s="31">
        <f t="shared" si="11"/>
        <v>0.2009885768</v>
      </c>
      <c r="P474" s="18">
        <f t="shared" si="12"/>
        <v>0</v>
      </c>
      <c r="Q474" s="32"/>
    </row>
    <row r="475" ht="15.75" customHeight="1">
      <c r="A475" s="2">
        <v>416.0</v>
      </c>
      <c r="B475" s="2">
        <v>0.941489857099085</v>
      </c>
      <c r="C475" s="18">
        <f t="shared" si="1"/>
        <v>0.2089333655</v>
      </c>
      <c r="D475" s="30">
        <v>38.0</v>
      </c>
      <c r="E475" s="31">
        <f t="shared" si="2"/>
        <v>0.03682170543</v>
      </c>
      <c r="F475" s="31">
        <f t="shared" si="3"/>
        <v>0.1721116601</v>
      </c>
      <c r="G475" s="2">
        <f t="shared" si="16"/>
        <v>0.34745</v>
      </c>
      <c r="H475" s="32">
        <f t="shared" si="5"/>
        <v>0.5563833655</v>
      </c>
      <c r="I475" s="32">
        <f t="shared" si="6"/>
        <v>0.05980019631</v>
      </c>
      <c r="J475" s="18">
        <f t="shared" si="7"/>
        <v>0</v>
      </c>
      <c r="K475" s="33">
        <f t="shared" si="13"/>
        <v>0.1721116601</v>
      </c>
      <c r="L475" s="18">
        <f t="shared" si="8"/>
        <v>0</v>
      </c>
      <c r="M475" s="18">
        <f t="shared" si="9"/>
        <v>0</v>
      </c>
      <c r="N475" s="34">
        <f t="shared" si="10"/>
        <v>0</v>
      </c>
      <c r="O475" s="31">
        <f t="shared" si="11"/>
        <v>0.1721116601</v>
      </c>
      <c r="P475" s="18">
        <f t="shared" si="12"/>
        <v>0</v>
      </c>
      <c r="Q475" s="32"/>
    </row>
    <row r="476" ht="15.75" customHeight="1">
      <c r="A476" s="2">
        <v>417.0</v>
      </c>
      <c r="B476" s="2">
        <v>1.02836376855999</v>
      </c>
      <c r="C476" s="18">
        <f t="shared" si="1"/>
        <v>0.2282122336</v>
      </c>
      <c r="D476" s="30">
        <v>213.0</v>
      </c>
      <c r="E476" s="31">
        <f t="shared" si="2"/>
        <v>0.2063953488</v>
      </c>
      <c r="F476" s="31">
        <f t="shared" si="3"/>
        <v>0.02181688473</v>
      </c>
      <c r="G476" s="2">
        <f t="shared" si="16"/>
        <v>0.34745</v>
      </c>
      <c r="H476" s="32">
        <f t="shared" si="5"/>
        <v>0.5756622336</v>
      </c>
      <c r="I476" s="32">
        <f t="shared" si="6"/>
        <v>0.007580276601</v>
      </c>
      <c r="J476" s="18">
        <f t="shared" si="7"/>
        <v>0</v>
      </c>
      <c r="K476" s="33">
        <f t="shared" si="13"/>
        <v>0.02181688473</v>
      </c>
      <c r="L476" s="18">
        <f t="shared" si="8"/>
        <v>0</v>
      </c>
      <c r="M476" s="18">
        <f t="shared" si="9"/>
        <v>0</v>
      </c>
      <c r="N476" s="34">
        <f t="shared" si="10"/>
        <v>0</v>
      </c>
      <c r="O476" s="31">
        <f t="shared" si="11"/>
        <v>0.02181688473</v>
      </c>
      <c r="P476" s="18">
        <f t="shared" si="12"/>
        <v>0</v>
      </c>
      <c r="Q476" s="32"/>
    </row>
    <row r="477" ht="15.75" customHeight="1">
      <c r="A477" s="2">
        <v>418.0</v>
      </c>
      <c r="B477" s="2">
        <v>0.996832972717852</v>
      </c>
      <c r="C477" s="18">
        <f t="shared" si="1"/>
        <v>0.2212149885</v>
      </c>
      <c r="D477" s="30">
        <v>383.0</v>
      </c>
      <c r="E477" s="31">
        <f t="shared" si="2"/>
        <v>0.371124031</v>
      </c>
      <c r="F477" s="31">
        <f t="shared" si="3"/>
        <v>-0.1499090425</v>
      </c>
      <c r="G477" s="2">
        <f t="shared" si="16"/>
        <v>0.34745</v>
      </c>
      <c r="H477" s="32">
        <f t="shared" si="5"/>
        <v>0.5686649885</v>
      </c>
      <c r="I477" s="32">
        <f t="shared" si="6"/>
        <v>-0.05208589683</v>
      </c>
      <c r="J477" s="34">
        <f t="shared" si="7"/>
        <v>0.1499090425</v>
      </c>
      <c r="K477" s="33">
        <f t="shared" si="13"/>
        <v>0</v>
      </c>
      <c r="L477" s="18">
        <f t="shared" si="8"/>
        <v>0.1499090425</v>
      </c>
      <c r="M477" s="18">
        <f t="shared" si="9"/>
        <v>0</v>
      </c>
      <c r="N477" s="34">
        <f t="shared" si="10"/>
        <v>0.1499090425</v>
      </c>
      <c r="O477" s="31">
        <f t="shared" si="11"/>
        <v>0</v>
      </c>
      <c r="P477" s="18">
        <f t="shared" si="12"/>
        <v>-0.02247272104</v>
      </c>
      <c r="Q477" s="32"/>
    </row>
    <row r="478" ht="15.75" customHeight="1">
      <c r="A478" s="2">
        <v>419.0</v>
      </c>
      <c r="B478" s="2">
        <v>0.954956134490002</v>
      </c>
      <c r="C478" s="18">
        <f t="shared" si="1"/>
        <v>0.2119217723</v>
      </c>
      <c r="D478" s="30">
        <v>513.0</v>
      </c>
      <c r="E478" s="31">
        <f t="shared" si="2"/>
        <v>0.4970930233</v>
      </c>
      <c r="F478" s="31">
        <f t="shared" si="3"/>
        <v>-0.2851712509</v>
      </c>
      <c r="G478" s="2">
        <f t="shared" si="16"/>
        <v>0.34745</v>
      </c>
      <c r="H478" s="32">
        <f t="shared" si="5"/>
        <v>0.5593717723</v>
      </c>
      <c r="I478" s="32">
        <f t="shared" si="6"/>
        <v>-0.09908275114</v>
      </c>
      <c r="J478" s="34">
        <f t="shared" si="7"/>
        <v>0.2851712509</v>
      </c>
      <c r="K478" s="33">
        <f t="shared" si="13"/>
        <v>0</v>
      </c>
      <c r="L478" s="18">
        <f t="shared" si="8"/>
        <v>0.2851712509</v>
      </c>
      <c r="M478" s="18">
        <f t="shared" si="9"/>
        <v>0</v>
      </c>
      <c r="N478" s="34">
        <f t="shared" si="10"/>
        <v>0.4350802935</v>
      </c>
      <c r="O478" s="31">
        <f t="shared" si="11"/>
        <v>0</v>
      </c>
      <c r="P478" s="18">
        <f t="shared" si="12"/>
        <v>-0.1240723916</v>
      </c>
      <c r="Q478" s="32"/>
    </row>
    <row r="479" ht="15.75" customHeight="1">
      <c r="A479" s="2">
        <v>420.0</v>
      </c>
      <c r="B479" s="2">
        <v>1.17797082591518</v>
      </c>
      <c r="C479" s="18">
        <f t="shared" si="1"/>
        <v>0.2614127038</v>
      </c>
      <c r="D479" s="30">
        <v>588.0</v>
      </c>
      <c r="E479" s="31">
        <f t="shared" si="2"/>
        <v>0.5697674419</v>
      </c>
      <c r="F479" s="31">
        <f t="shared" si="3"/>
        <v>-0.308354738</v>
      </c>
      <c r="G479" s="2">
        <f t="shared" si="16"/>
        <v>0.34745</v>
      </c>
      <c r="H479" s="32">
        <f t="shared" si="5"/>
        <v>0.6088627038</v>
      </c>
      <c r="I479" s="32">
        <f t="shared" si="6"/>
        <v>-0.1071378537</v>
      </c>
      <c r="J479" s="34">
        <f t="shared" si="7"/>
        <v>0.308354738</v>
      </c>
      <c r="K479" s="33">
        <f t="shared" si="13"/>
        <v>0</v>
      </c>
      <c r="L479" s="18">
        <f t="shared" si="8"/>
        <v>0.308354738</v>
      </c>
      <c r="M479" s="18">
        <f t="shared" si="9"/>
        <v>0</v>
      </c>
      <c r="N479" s="34">
        <f t="shared" si="10"/>
        <v>0.7434350315</v>
      </c>
      <c r="O479" s="31">
        <f t="shared" si="11"/>
        <v>0</v>
      </c>
      <c r="P479" s="18">
        <f t="shared" si="12"/>
        <v>-0.2292417144</v>
      </c>
      <c r="Q479" s="32"/>
    </row>
    <row r="480" ht="15.75" customHeight="1">
      <c r="A480" s="2">
        <v>421.0</v>
      </c>
      <c r="B480" s="2">
        <v>1.13707932505739</v>
      </c>
      <c r="C480" s="18">
        <f t="shared" si="1"/>
        <v>0.2523381516</v>
      </c>
      <c r="D480" s="30">
        <v>596.0</v>
      </c>
      <c r="E480" s="31">
        <f t="shared" si="2"/>
        <v>0.5775193798</v>
      </c>
      <c r="F480" s="31">
        <f t="shared" si="3"/>
        <v>-0.3251812283</v>
      </c>
      <c r="G480" s="2">
        <f t="shared" si="16"/>
        <v>0.34745</v>
      </c>
      <c r="H480" s="32">
        <f t="shared" si="5"/>
        <v>0.5997881516</v>
      </c>
      <c r="I480" s="32">
        <f t="shared" si="6"/>
        <v>-0.1129842178</v>
      </c>
      <c r="J480" s="34">
        <f t="shared" si="7"/>
        <v>0.3251812283</v>
      </c>
      <c r="K480" s="33">
        <f t="shared" si="13"/>
        <v>0</v>
      </c>
      <c r="L480" s="18">
        <f t="shared" si="8"/>
        <v>0.05656496849</v>
      </c>
      <c r="M480" s="18">
        <f t="shared" si="9"/>
        <v>0</v>
      </c>
      <c r="N480" s="34">
        <f t="shared" si="10"/>
        <v>0.8</v>
      </c>
      <c r="O480" s="31">
        <f t="shared" si="11"/>
        <v>-0.2686162598</v>
      </c>
      <c r="P480" s="18">
        <f t="shared" si="12"/>
        <v>-0.2601449826</v>
      </c>
      <c r="Q480" s="32"/>
    </row>
    <row r="481" ht="15.75" customHeight="1">
      <c r="A481" s="2">
        <v>422.0</v>
      </c>
      <c r="B481" s="2">
        <v>1.06712037178263</v>
      </c>
      <c r="C481" s="18">
        <f t="shared" si="1"/>
        <v>0.236813014</v>
      </c>
      <c r="D481" s="30">
        <v>540.0</v>
      </c>
      <c r="E481" s="31">
        <f t="shared" si="2"/>
        <v>0.523255814</v>
      </c>
      <c r="F481" s="31">
        <f t="shared" si="3"/>
        <v>-0.2864427999</v>
      </c>
      <c r="G481" s="2">
        <f t="shared" si="16"/>
        <v>0.34745</v>
      </c>
      <c r="H481" s="32">
        <f t="shared" si="5"/>
        <v>0.584263014</v>
      </c>
      <c r="I481" s="32">
        <f t="shared" si="6"/>
        <v>-0.09952455084</v>
      </c>
      <c r="J481" s="34">
        <f t="shared" si="7"/>
        <v>0.2864427999</v>
      </c>
      <c r="K481" s="33">
        <f t="shared" si="13"/>
        <v>0</v>
      </c>
      <c r="L481" s="18">
        <f t="shared" si="8"/>
        <v>0</v>
      </c>
      <c r="M481" s="18">
        <f t="shared" si="9"/>
        <v>0</v>
      </c>
      <c r="N481" s="34">
        <f t="shared" si="10"/>
        <v>0.8</v>
      </c>
      <c r="O481" s="31">
        <f t="shared" si="11"/>
        <v>-0.2864427999</v>
      </c>
      <c r="P481" s="18">
        <f t="shared" si="12"/>
        <v>-0.22915424</v>
      </c>
      <c r="Q481" s="32"/>
    </row>
    <row r="482" ht="15.75" customHeight="1">
      <c r="A482" s="2">
        <v>423.0</v>
      </c>
      <c r="B482" s="2">
        <v>1.0681057091527</v>
      </c>
      <c r="C482" s="18">
        <f t="shared" si="1"/>
        <v>0.2370316779</v>
      </c>
      <c r="D482" s="30">
        <v>430.0</v>
      </c>
      <c r="E482" s="31">
        <f t="shared" si="2"/>
        <v>0.4166666667</v>
      </c>
      <c r="F482" s="31">
        <f t="shared" si="3"/>
        <v>-0.1796349887</v>
      </c>
      <c r="G482" s="2">
        <f t="shared" si="16"/>
        <v>0.34745</v>
      </c>
      <c r="H482" s="32">
        <f t="shared" si="5"/>
        <v>0.5844816779</v>
      </c>
      <c r="I482" s="32">
        <f t="shared" si="6"/>
        <v>-0.06241417684</v>
      </c>
      <c r="J482" s="34">
        <f t="shared" si="7"/>
        <v>0.1796349887</v>
      </c>
      <c r="K482" s="33">
        <f t="shared" si="13"/>
        <v>0</v>
      </c>
      <c r="L482" s="18">
        <f t="shared" si="8"/>
        <v>0</v>
      </c>
      <c r="M482" s="18">
        <f t="shared" si="9"/>
        <v>0</v>
      </c>
      <c r="N482" s="34">
        <f t="shared" si="10"/>
        <v>0.8</v>
      </c>
      <c r="O482" s="31">
        <f t="shared" si="11"/>
        <v>-0.1796349887</v>
      </c>
      <c r="P482" s="18">
        <f t="shared" si="12"/>
        <v>-0.143707991</v>
      </c>
      <c r="Q482" s="32"/>
    </row>
    <row r="483" ht="15.75" customHeight="1">
      <c r="A483" s="2">
        <v>424.0</v>
      </c>
      <c r="B483" s="2">
        <v>1.03903825673572</v>
      </c>
      <c r="C483" s="18">
        <f t="shared" si="1"/>
        <v>0.2305810926</v>
      </c>
      <c r="D483" s="30">
        <v>266.0</v>
      </c>
      <c r="E483" s="31">
        <f t="shared" si="2"/>
        <v>0.257751938</v>
      </c>
      <c r="F483" s="31">
        <f t="shared" si="3"/>
        <v>-0.02717084539</v>
      </c>
      <c r="G483" s="2">
        <f t="shared" si="16"/>
        <v>0.29611</v>
      </c>
      <c r="H483" s="32">
        <f t="shared" si="5"/>
        <v>0.5266910926</v>
      </c>
      <c r="I483" s="32">
        <f t="shared" si="6"/>
        <v>-0.00804555903</v>
      </c>
      <c r="J483" s="34">
        <f t="shared" si="7"/>
        <v>0.02717084539</v>
      </c>
      <c r="K483" s="33">
        <f t="shared" si="13"/>
        <v>0</v>
      </c>
      <c r="L483" s="18">
        <f t="shared" si="8"/>
        <v>0</v>
      </c>
      <c r="M483" s="18">
        <f t="shared" si="9"/>
        <v>0</v>
      </c>
      <c r="N483" s="34">
        <f t="shared" si="10"/>
        <v>0.8</v>
      </c>
      <c r="O483" s="31">
        <f t="shared" si="11"/>
        <v>-0.02717084539</v>
      </c>
      <c r="P483" s="18">
        <f t="shared" si="12"/>
        <v>-0.02173667632</v>
      </c>
      <c r="Q483" s="32"/>
    </row>
    <row r="484" ht="15.75" customHeight="1">
      <c r="A484" s="2">
        <v>425.0</v>
      </c>
      <c r="B484" s="2">
        <v>1.09832272183476</v>
      </c>
      <c r="C484" s="18">
        <f t="shared" si="1"/>
        <v>0.2437373711</v>
      </c>
      <c r="D484" s="30">
        <v>99.0</v>
      </c>
      <c r="E484" s="31">
        <f t="shared" si="2"/>
        <v>0.09593023256</v>
      </c>
      <c r="F484" s="31">
        <f t="shared" si="3"/>
        <v>0.1478071386</v>
      </c>
      <c r="G484" s="2">
        <f t="shared" si="16"/>
        <v>0.29611</v>
      </c>
      <c r="H484" s="32">
        <f t="shared" si="5"/>
        <v>0.5398473711</v>
      </c>
      <c r="I484" s="32">
        <f t="shared" si="6"/>
        <v>0.04376717181</v>
      </c>
      <c r="J484" s="18">
        <f t="shared" si="7"/>
        <v>0</v>
      </c>
      <c r="K484" s="33">
        <f t="shared" si="13"/>
        <v>0.1478071386</v>
      </c>
      <c r="L484" s="18">
        <f t="shared" si="8"/>
        <v>0</v>
      </c>
      <c r="M484" s="35">
        <f t="shared" si="9"/>
        <v>0.1478071386</v>
      </c>
      <c r="N484" s="34">
        <f t="shared" si="10"/>
        <v>0.6521928614</v>
      </c>
      <c r="O484" s="31">
        <f t="shared" si="11"/>
        <v>0</v>
      </c>
      <c r="P484" s="18">
        <f t="shared" si="12"/>
        <v>0.09639876065</v>
      </c>
      <c r="Q484" s="32"/>
    </row>
    <row r="485" ht="15.75" customHeight="1">
      <c r="A485" s="2">
        <v>426.0</v>
      </c>
      <c r="B485" s="2">
        <v>1.20457493490699</v>
      </c>
      <c r="C485" s="18">
        <f t="shared" si="1"/>
        <v>0.2673166294</v>
      </c>
      <c r="D485" s="30">
        <v>0.0</v>
      </c>
      <c r="E485" s="31">
        <f t="shared" si="2"/>
        <v>0</v>
      </c>
      <c r="F485" s="31">
        <f t="shared" si="3"/>
        <v>0.2673166294</v>
      </c>
      <c r="G485" s="2">
        <f t="shared" si="16"/>
        <v>0.29611</v>
      </c>
      <c r="H485" s="32">
        <f t="shared" si="5"/>
        <v>0.5634266294</v>
      </c>
      <c r="I485" s="32">
        <f t="shared" si="6"/>
        <v>0.07915512713</v>
      </c>
      <c r="J485" s="18">
        <f t="shared" si="7"/>
        <v>0</v>
      </c>
      <c r="K485" s="33">
        <f t="shared" si="13"/>
        <v>0.2673166294</v>
      </c>
      <c r="L485" s="18">
        <f t="shared" si="8"/>
        <v>0</v>
      </c>
      <c r="M485" s="35">
        <f t="shared" si="9"/>
        <v>0.2673166294</v>
      </c>
      <c r="N485" s="34">
        <f t="shared" si="10"/>
        <v>0.384876232</v>
      </c>
      <c r="O485" s="31">
        <f t="shared" si="11"/>
        <v>0</v>
      </c>
      <c r="P485" s="18">
        <f t="shared" si="12"/>
        <v>0.1028838171</v>
      </c>
      <c r="Q485" s="32"/>
    </row>
    <row r="486" ht="15.75" customHeight="1">
      <c r="A486" s="2">
        <v>427.0</v>
      </c>
      <c r="B486" s="2">
        <v>1.4426981326732</v>
      </c>
      <c r="C486" s="18">
        <f t="shared" si="1"/>
        <v>0.3201604075</v>
      </c>
      <c r="D486" s="30">
        <v>0.0</v>
      </c>
      <c r="E486" s="31">
        <f t="shared" si="2"/>
        <v>0</v>
      </c>
      <c r="F486" s="31">
        <f t="shared" si="3"/>
        <v>0.3201604075</v>
      </c>
      <c r="G486" s="2">
        <f t="shared" si="16"/>
        <v>0.29611</v>
      </c>
      <c r="H486" s="32">
        <f t="shared" si="5"/>
        <v>0.6162704075</v>
      </c>
      <c r="I486" s="32">
        <f t="shared" si="6"/>
        <v>0.09480269827</v>
      </c>
      <c r="J486" s="18">
        <f t="shared" si="7"/>
        <v>0</v>
      </c>
      <c r="K486" s="33">
        <f t="shared" si="13"/>
        <v>0.3201604075</v>
      </c>
      <c r="L486" s="18">
        <f t="shared" si="8"/>
        <v>0</v>
      </c>
      <c r="M486" s="35">
        <f t="shared" si="9"/>
        <v>0.3201604075</v>
      </c>
      <c r="N486" s="34">
        <f t="shared" si="10"/>
        <v>0.0647158245</v>
      </c>
      <c r="O486" s="31">
        <f t="shared" si="11"/>
        <v>0</v>
      </c>
      <c r="P486" s="18">
        <f t="shared" si="12"/>
        <v>0.02071944474</v>
      </c>
      <c r="Q486" s="32"/>
    </row>
    <row r="487" ht="15.75" customHeight="1">
      <c r="A487" s="2">
        <v>428.0</v>
      </c>
      <c r="B487" s="2">
        <v>1.40197085471043</v>
      </c>
      <c r="C487" s="18">
        <f t="shared" si="1"/>
        <v>0.3111222993</v>
      </c>
      <c r="D487" s="30">
        <v>0.0</v>
      </c>
      <c r="E487" s="31">
        <f t="shared" si="2"/>
        <v>0</v>
      </c>
      <c r="F487" s="31">
        <f t="shared" si="3"/>
        <v>0.3111222993</v>
      </c>
      <c r="G487" s="2">
        <f t="shared" si="16"/>
        <v>0.29611</v>
      </c>
      <c r="H487" s="32">
        <f t="shared" si="5"/>
        <v>0.6072322993</v>
      </c>
      <c r="I487" s="32">
        <f t="shared" si="6"/>
        <v>0.09212642404</v>
      </c>
      <c r="J487" s="18">
        <f t="shared" si="7"/>
        <v>0</v>
      </c>
      <c r="K487" s="33">
        <f t="shared" si="13"/>
        <v>0.3111222993</v>
      </c>
      <c r="L487" s="18">
        <f t="shared" si="8"/>
        <v>0</v>
      </c>
      <c r="M487" s="35">
        <f t="shared" si="9"/>
        <v>0.0647158245</v>
      </c>
      <c r="N487" s="34">
        <f t="shared" si="10"/>
        <v>0</v>
      </c>
      <c r="O487" s="31">
        <f t="shared" si="11"/>
        <v>0.2464064748</v>
      </c>
      <c r="P487" s="18">
        <f t="shared" si="12"/>
        <v>0</v>
      </c>
      <c r="Q487" s="32"/>
    </row>
    <row r="488" ht="15.75" customHeight="1">
      <c r="A488" s="2">
        <v>429.0</v>
      </c>
      <c r="B488" s="2">
        <v>1.31887406983477</v>
      </c>
      <c r="C488" s="18">
        <f t="shared" si="1"/>
        <v>0.2926816429</v>
      </c>
      <c r="D488" s="30">
        <v>0.0</v>
      </c>
      <c r="E488" s="31">
        <f t="shared" si="2"/>
        <v>0</v>
      </c>
      <c r="F488" s="31">
        <f t="shared" si="3"/>
        <v>0.2926816429</v>
      </c>
      <c r="G488" s="2">
        <f t="shared" si="16"/>
        <v>0.29611</v>
      </c>
      <c r="H488" s="32">
        <f t="shared" si="5"/>
        <v>0.5887916429</v>
      </c>
      <c r="I488" s="32">
        <f t="shared" si="6"/>
        <v>0.08666596128</v>
      </c>
      <c r="J488" s="18">
        <f t="shared" si="7"/>
        <v>0</v>
      </c>
      <c r="K488" s="33">
        <f t="shared" si="13"/>
        <v>0.2926816429</v>
      </c>
      <c r="L488" s="18">
        <f t="shared" si="8"/>
        <v>0</v>
      </c>
      <c r="M488" s="35">
        <f t="shared" si="9"/>
        <v>0</v>
      </c>
      <c r="N488" s="34">
        <f t="shared" si="10"/>
        <v>0</v>
      </c>
      <c r="O488" s="31">
        <f t="shared" si="11"/>
        <v>0.2926816429</v>
      </c>
      <c r="P488" s="18">
        <f t="shared" si="12"/>
        <v>0</v>
      </c>
      <c r="Q488" s="32"/>
    </row>
    <row r="489" ht="15.75" customHeight="1">
      <c r="A489" s="2">
        <v>430.0</v>
      </c>
      <c r="B489" s="2">
        <v>1.18930220567095</v>
      </c>
      <c r="C489" s="18">
        <f t="shared" si="1"/>
        <v>0.2639273388</v>
      </c>
      <c r="D489" s="30">
        <v>0.0</v>
      </c>
      <c r="E489" s="31">
        <f t="shared" si="2"/>
        <v>0</v>
      </c>
      <c r="F489" s="31">
        <f t="shared" si="3"/>
        <v>0.2639273388</v>
      </c>
      <c r="G489" s="2">
        <f t="shared" si="16"/>
        <v>0.34745</v>
      </c>
      <c r="H489" s="32">
        <f t="shared" si="5"/>
        <v>0.6113773388</v>
      </c>
      <c r="I489" s="32">
        <f t="shared" si="6"/>
        <v>0.09170155386</v>
      </c>
      <c r="J489" s="18">
        <f t="shared" si="7"/>
        <v>0</v>
      </c>
      <c r="K489" s="33">
        <f t="shared" si="13"/>
        <v>0.2639273388</v>
      </c>
      <c r="L489" s="18">
        <f t="shared" si="8"/>
        <v>0</v>
      </c>
      <c r="M489" s="18">
        <f t="shared" si="9"/>
        <v>0</v>
      </c>
      <c r="N489" s="34">
        <f t="shared" si="10"/>
        <v>0</v>
      </c>
      <c r="O489" s="31">
        <f t="shared" si="11"/>
        <v>0.2639273388</v>
      </c>
      <c r="P489" s="18">
        <f t="shared" si="12"/>
        <v>0</v>
      </c>
      <c r="Q489" s="32"/>
    </row>
    <row r="490" ht="15.75" customHeight="1">
      <c r="A490" s="2">
        <v>431.0</v>
      </c>
      <c r="B490" s="2">
        <v>0.915378416792308</v>
      </c>
      <c r="C490" s="18">
        <f t="shared" si="1"/>
        <v>0.2031387719</v>
      </c>
      <c r="D490" s="30">
        <v>0.0</v>
      </c>
      <c r="E490" s="31">
        <f t="shared" si="2"/>
        <v>0</v>
      </c>
      <c r="F490" s="31">
        <f t="shared" si="3"/>
        <v>0.2031387719</v>
      </c>
      <c r="G490" s="2">
        <f t="shared" si="16"/>
        <v>0.34745</v>
      </c>
      <c r="H490" s="32">
        <f t="shared" si="5"/>
        <v>0.5505887719</v>
      </c>
      <c r="I490" s="32">
        <f t="shared" si="6"/>
        <v>0.07058056631</v>
      </c>
      <c r="J490" s="18">
        <f t="shared" si="7"/>
        <v>0</v>
      </c>
      <c r="K490" s="33">
        <f t="shared" si="13"/>
        <v>0.2031387719</v>
      </c>
      <c r="L490" s="18">
        <f t="shared" si="8"/>
        <v>0</v>
      </c>
      <c r="M490" s="18">
        <f t="shared" si="9"/>
        <v>0</v>
      </c>
      <c r="N490" s="34">
        <f t="shared" si="10"/>
        <v>0</v>
      </c>
      <c r="O490" s="31">
        <f t="shared" si="11"/>
        <v>0.2031387719</v>
      </c>
      <c r="P490" s="18">
        <f t="shared" si="12"/>
        <v>0</v>
      </c>
      <c r="Q490" s="32"/>
    </row>
    <row r="491" ht="15.75" customHeight="1">
      <c r="A491" s="2">
        <v>432.0</v>
      </c>
      <c r="B491" s="2">
        <v>0.750170184411062</v>
      </c>
      <c r="C491" s="18">
        <f t="shared" si="1"/>
        <v>0.1664761231</v>
      </c>
      <c r="D491" s="30">
        <v>0.0</v>
      </c>
      <c r="E491" s="31">
        <f t="shared" si="2"/>
        <v>0</v>
      </c>
      <c r="F491" s="31">
        <f t="shared" si="3"/>
        <v>0.1664761231</v>
      </c>
      <c r="G491" s="2">
        <f t="shared" si="16"/>
        <v>0.34745</v>
      </c>
      <c r="H491" s="32">
        <f t="shared" si="5"/>
        <v>0.5139261231</v>
      </c>
      <c r="I491" s="32">
        <f t="shared" si="6"/>
        <v>0.05784212898</v>
      </c>
      <c r="J491" s="18">
        <f t="shared" si="7"/>
        <v>0</v>
      </c>
      <c r="K491" s="33">
        <f t="shared" si="13"/>
        <v>0.1664761231</v>
      </c>
      <c r="L491" s="18">
        <f t="shared" si="8"/>
        <v>0</v>
      </c>
      <c r="M491" s="18">
        <f t="shared" si="9"/>
        <v>0</v>
      </c>
      <c r="N491" s="34">
        <f t="shared" si="10"/>
        <v>0</v>
      </c>
      <c r="O491" s="31">
        <f t="shared" si="11"/>
        <v>0.1664761231</v>
      </c>
      <c r="P491" s="18">
        <f t="shared" si="12"/>
        <v>0</v>
      </c>
      <c r="Q491" s="32"/>
    </row>
    <row r="492" ht="15.75" customHeight="1">
      <c r="A492" s="2">
        <v>433.0</v>
      </c>
      <c r="B492" s="2">
        <v>0.672328532175764</v>
      </c>
      <c r="C492" s="18">
        <f t="shared" si="1"/>
        <v>0.1492016743</v>
      </c>
      <c r="D492" s="30">
        <v>0.0</v>
      </c>
      <c r="E492" s="31">
        <f t="shared" si="2"/>
        <v>0</v>
      </c>
      <c r="F492" s="31">
        <f t="shared" si="3"/>
        <v>0.1492016743</v>
      </c>
      <c r="G492" s="2">
        <f t="shared" si="16"/>
        <v>0.34745</v>
      </c>
      <c r="H492" s="32">
        <f t="shared" si="5"/>
        <v>0.4966516743</v>
      </c>
      <c r="I492" s="32">
        <f t="shared" si="6"/>
        <v>0.05184012172</v>
      </c>
      <c r="J492" s="18">
        <f t="shared" si="7"/>
        <v>0</v>
      </c>
      <c r="K492" s="33">
        <f t="shared" si="13"/>
        <v>0.1492016743</v>
      </c>
      <c r="L492" s="18">
        <f t="shared" si="8"/>
        <v>0</v>
      </c>
      <c r="M492" s="18">
        <f t="shared" si="9"/>
        <v>0</v>
      </c>
      <c r="N492" s="34">
        <f t="shared" si="10"/>
        <v>0</v>
      </c>
      <c r="O492" s="31">
        <f t="shared" si="11"/>
        <v>0.1492016743</v>
      </c>
      <c r="P492" s="18">
        <f t="shared" si="12"/>
        <v>0</v>
      </c>
      <c r="Q492" s="32"/>
    </row>
    <row r="493" ht="15.75" customHeight="1">
      <c r="A493" s="2">
        <v>434.0</v>
      </c>
      <c r="B493" s="2">
        <v>0.60762471154136</v>
      </c>
      <c r="C493" s="18">
        <f t="shared" si="1"/>
        <v>0.1348427442</v>
      </c>
      <c r="D493" s="30">
        <v>0.0</v>
      </c>
      <c r="E493" s="31">
        <f t="shared" si="2"/>
        <v>0</v>
      </c>
      <c r="F493" s="31">
        <f t="shared" si="3"/>
        <v>0.1348427442</v>
      </c>
      <c r="G493" s="2">
        <f t="shared" si="16"/>
        <v>0.34745</v>
      </c>
      <c r="H493" s="32">
        <f t="shared" si="5"/>
        <v>0.4822927442</v>
      </c>
      <c r="I493" s="32">
        <f t="shared" si="6"/>
        <v>0.04685111147</v>
      </c>
      <c r="J493" s="18">
        <f t="shared" si="7"/>
        <v>0</v>
      </c>
      <c r="K493" s="33">
        <f t="shared" si="13"/>
        <v>0.1348427442</v>
      </c>
      <c r="L493" s="18">
        <f t="shared" si="8"/>
        <v>0</v>
      </c>
      <c r="M493" s="18">
        <f t="shared" si="9"/>
        <v>0</v>
      </c>
      <c r="N493" s="34">
        <f t="shared" si="10"/>
        <v>0</v>
      </c>
      <c r="O493" s="31">
        <f t="shared" si="11"/>
        <v>0.1348427442</v>
      </c>
      <c r="P493" s="18">
        <f t="shared" si="12"/>
        <v>0</v>
      </c>
      <c r="Q493" s="32"/>
    </row>
    <row r="494" ht="15.75" customHeight="1">
      <c r="A494" s="2">
        <v>435.0</v>
      </c>
      <c r="B494" s="2">
        <v>0.58676840387494</v>
      </c>
      <c r="C494" s="18">
        <f t="shared" si="1"/>
        <v>0.1302143581</v>
      </c>
      <c r="D494" s="30">
        <v>0.0</v>
      </c>
      <c r="E494" s="31">
        <f t="shared" si="2"/>
        <v>0</v>
      </c>
      <c r="F494" s="31">
        <f t="shared" si="3"/>
        <v>0.1302143581</v>
      </c>
      <c r="G494" s="2">
        <f t="shared" si="16"/>
        <v>0.34745</v>
      </c>
      <c r="H494" s="32">
        <f t="shared" si="5"/>
        <v>0.4776643581</v>
      </c>
      <c r="I494" s="32">
        <f t="shared" si="6"/>
        <v>0.04524297873</v>
      </c>
      <c r="J494" s="18">
        <f t="shared" si="7"/>
        <v>0</v>
      </c>
      <c r="K494" s="33">
        <f t="shared" si="13"/>
        <v>0.1302143581</v>
      </c>
      <c r="L494" s="18">
        <f t="shared" si="8"/>
        <v>0</v>
      </c>
      <c r="M494" s="18">
        <f t="shared" si="9"/>
        <v>0</v>
      </c>
      <c r="N494" s="34">
        <f t="shared" si="10"/>
        <v>0</v>
      </c>
      <c r="O494" s="31">
        <f t="shared" si="11"/>
        <v>0.1302143581</v>
      </c>
      <c r="P494" s="18">
        <f t="shared" si="12"/>
        <v>0</v>
      </c>
      <c r="Q494" s="32"/>
    </row>
    <row r="495" ht="15.75" customHeight="1">
      <c r="A495" s="2">
        <v>436.0</v>
      </c>
      <c r="B495" s="2">
        <v>0.569032331213733</v>
      </c>
      <c r="C495" s="18">
        <f t="shared" si="1"/>
        <v>0.1262784077</v>
      </c>
      <c r="D495" s="30">
        <v>0.0</v>
      </c>
      <c r="E495" s="31">
        <f t="shared" si="2"/>
        <v>0</v>
      </c>
      <c r="F495" s="31">
        <f t="shared" si="3"/>
        <v>0.1262784077</v>
      </c>
      <c r="G495" s="2">
        <f t="shared" si="16"/>
        <v>0.34745</v>
      </c>
      <c r="H495" s="32">
        <f t="shared" si="5"/>
        <v>0.4737284077</v>
      </c>
      <c r="I495" s="32">
        <f t="shared" si="6"/>
        <v>0.04387543277</v>
      </c>
      <c r="J495" s="18">
        <f t="shared" si="7"/>
        <v>0</v>
      </c>
      <c r="K495" s="33">
        <f t="shared" si="13"/>
        <v>0.1262784077</v>
      </c>
      <c r="L495" s="18">
        <f t="shared" si="8"/>
        <v>0</v>
      </c>
      <c r="M495" s="18">
        <f t="shared" si="9"/>
        <v>0</v>
      </c>
      <c r="N495" s="34">
        <f t="shared" si="10"/>
        <v>0</v>
      </c>
      <c r="O495" s="31">
        <f t="shared" si="11"/>
        <v>0.1262784077</v>
      </c>
      <c r="P495" s="18">
        <f t="shared" si="12"/>
        <v>0</v>
      </c>
      <c r="Q495" s="32"/>
    </row>
    <row r="496" ht="15.75" customHeight="1">
      <c r="A496" s="2">
        <v>437.0</v>
      </c>
      <c r="B496" s="2">
        <v>0.596786000470622</v>
      </c>
      <c r="C496" s="18">
        <f t="shared" si="1"/>
        <v>0.1324374412</v>
      </c>
      <c r="D496" s="30">
        <v>0.0</v>
      </c>
      <c r="E496" s="31">
        <f t="shared" si="2"/>
        <v>0</v>
      </c>
      <c r="F496" s="31">
        <f t="shared" si="3"/>
        <v>0.1324374412</v>
      </c>
      <c r="G496" s="2">
        <f t="shared" si="16"/>
        <v>0.34745</v>
      </c>
      <c r="H496" s="32">
        <f t="shared" si="5"/>
        <v>0.4798874412</v>
      </c>
      <c r="I496" s="32">
        <f t="shared" si="6"/>
        <v>0.04601538895</v>
      </c>
      <c r="J496" s="18">
        <f t="shared" si="7"/>
        <v>0</v>
      </c>
      <c r="K496" s="33">
        <f t="shared" si="13"/>
        <v>0.1324374412</v>
      </c>
      <c r="L496" s="18">
        <f t="shared" si="8"/>
        <v>0</v>
      </c>
      <c r="M496" s="18">
        <f t="shared" si="9"/>
        <v>0</v>
      </c>
      <c r="N496" s="34">
        <f t="shared" si="10"/>
        <v>0</v>
      </c>
      <c r="O496" s="31">
        <f t="shared" si="11"/>
        <v>0.1324374412</v>
      </c>
      <c r="P496" s="18">
        <f t="shared" si="12"/>
        <v>0</v>
      </c>
      <c r="Q496" s="32"/>
    </row>
    <row r="497" ht="15.75" customHeight="1">
      <c r="A497" s="2">
        <v>438.0</v>
      </c>
      <c r="B497" s="2">
        <v>0.699425309852608</v>
      </c>
      <c r="C497" s="18">
        <f t="shared" si="1"/>
        <v>0.1552149318</v>
      </c>
      <c r="D497" s="30">
        <v>0.0</v>
      </c>
      <c r="E497" s="31">
        <f t="shared" si="2"/>
        <v>0</v>
      </c>
      <c r="F497" s="31">
        <f t="shared" si="3"/>
        <v>0.1552149318</v>
      </c>
      <c r="G497" s="2">
        <f t="shared" si="16"/>
        <v>0.34745</v>
      </c>
      <c r="H497" s="32">
        <f t="shared" si="5"/>
        <v>0.5026649318</v>
      </c>
      <c r="I497" s="32">
        <f t="shared" si="6"/>
        <v>0.05392942805</v>
      </c>
      <c r="J497" s="18">
        <f t="shared" si="7"/>
        <v>0</v>
      </c>
      <c r="K497" s="33">
        <f t="shared" si="13"/>
        <v>0.1552149318</v>
      </c>
      <c r="L497" s="18">
        <f t="shared" si="8"/>
        <v>0</v>
      </c>
      <c r="M497" s="18">
        <f t="shared" si="9"/>
        <v>0</v>
      </c>
      <c r="N497" s="34">
        <f t="shared" si="10"/>
        <v>0</v>
      </c>
      <c r="O497" s="31">
        <f t="shared" si="11"/>
        <v>0.1552149318</v>
      </c>
      <c r="P497" s="18">
        <f t="shared" si="12"/>
        <v>0</v>
      </c>
      <c r="Q497" s="32"/>
    </row>
    <row r="498" ht="15.75" customHeight="1">
      <c r="A498" s="2">
        <v>439.0</v>
      </c>
      <c r="B498" s="2">
        <v>0.869888674874212</v>
      </c>
      <c r="C498" s="18">
        <f t="shared" si="1"/>
        <v>0.1930437881</v>
      </c>
      <c r="D498" s="30">
        <v>0.0</v>
      </c>
      <c r="E498" s="31">
        <f t="shared" si="2"/>
        <v>0</v>
      </c>
      <c r="F498" s="31">
        <f t="shared" si="3"/>
        <v>0.1930437881</v>
      </c>
      <c r="G498" s="2">
        <f t="shared" si="16"/>
        <v>0.34745</v>
      </c>
      <c r="H498" s="32">
        <f t="shared" si="5"/>
        <v>0.5404937881</v>
      </c>
      <c r="I498" s="32">
        <f t="shared" si="6"/>
        <v>0.06707306418</v>
      </c>
      <c r="J498" s="18">
        <f t="shared" si="7"/>
        <v>0</v>
      </c>
      <c r="K498" s="33">
        <f t="shared" si="13"/>
        <v>0.1930437881</v>
      </c>
      <c r="L498" s="18">
        <f t="shared" si="8"/>
        <v>0</v>
      </c>
      <c r="M498" s="18">
        <f t="shared" si="9"/>
        <v>0</v>
      </c>
      <c r="N498" s="34">
        <f t="shared" si="10"/>
        <v>0</v>
      </c>
      <c r="O498" s="31">
        <f t="shared" si="11"/>
        <v>0.1930437881</v>
      </c>
      <c r="P498" s="18">
        <f t="shared" si="12"/>
        <v>0</v>
      </c>
      <c r="Q498" s="32"/>
    </row>
    <row r="499" ht="15.75" customHeight="1">
      <c r="A499" s="2">
        <v>440.0</v>
      </c>
      <c r="B499" s="2">
        <v>0.977783116896556</v>
      </c>
      <c r="C499" s="18">
        <f t="shared" si="1"/>
        <v>0.2169874862</v>
      </c>
      <c r="D499" s="30">
        <v>39.0</v>
      </c>
      <c r="E499" s="31">
        <f t="shared" si="2"/>
        <v>0.03779069767</v>
      </c>
      <c r="F499" s="31">
        <f t="shared" si="3"/>
        <v>0.1791967885</v>
      </c>
      <c r="G499" s="2">
        <f t="shared" si="16"/>
        <v>0.34745</v>
      </c>
      <c r="H499" s="32">
        <f t="shared" si="5"/>
        <v>0.5644374862</v>
      </c>
      <c r="I499" s="32">
        <f t="shared" si="6"/>
        <v>0.06226192418</v>
      </c>
      <c r="J499" s="18">
        <f t="shared" si="7"/>
        <v>0</v>
      </c>
      <c r="K499" s="33">
        <f t="shared" si="13"/>
        <v>0.1791967885</v>
      </c>
      <c r="L499" s="18">
        <f t="shared" si="8"/>
        <v>0</v>
      </c>
      <c r="M499" s="18">
        <f t="shared" si="9"/>
        <v>0</v>
      </c>
      <c r="N499" s="34">
        <f t="shared" si="10"/>
        <v>0</v>
      </c>
      <c r="O499" s="31">
        <f t="shared" si="11"/>
        <v>0.1791967885</v>
      </c>
      <c r="P499" s="18">
        <f t="shared" si="12"/>
        <v>0</v>
      </c>
      <c r="Q499" s="32"/>
    </row>
    <row r="500" ht="15.75" customHeight="1">
      <c r="A500" s="2">
        <v>441.0</v>
      </c>
      <c r="B500" s="2">
        <v>1.0915895831393</v>
      </c>
      <c r="C500" s="18">
        <f t="shared" si="1"/>
        <v>0.2422431678</v>
      </c>
      <c r="D500" s="30">
        <v>204.0</v>
      </c>
      <c r="E500" s="31">
        <f t="shared" si="2"/>
        <v>0.1976744186</v>
      </c>
      <c r="F500" s="31">
        <f t="shared" si="3"/>
        <v>0.04456874916</v>
      </c>
      <c r="G500" s="2">
        <f t="shared" si="16"/>
        <v>0.34745</v>
      </c>
      <c r="H500" s="32">
        <f t="shared" si="5"/>
        <v>0.5896931678</v>
      </c>
      <c r="I500" s="32">
        <f t="shared" si="6"/>
        <v>0.0154854119</v>
      </c>
      <c r="J500" s="18">
        <f t="shared" si="7"/>
        <v>0</v>
      </c>
      <c r="K500" s="33">
        <f t="shared" si="13"/>
        <v>0.04456874916</v>
      </c>
      <c r="L500" s="18">
        <f t="shared" si="8"/>
        <v>0</v>
      </c>
      <c r="M500" s="18">
        <f t="shared" si="9"/>
        <v>0</v>
      </c>
      <c r="N500" s="34">
        <f t="shared" si="10"/>
        <v>0</v>
      </c>
      <c r="O500" s="31">
        <f t="shared" si="11"/>
        <v>0.04456874916</v>
      </c>
      <c r="P500" s="18">
        <f t="shared" si="12"/>
        <v>0</v>
      </c>
      <c r="Q500" s="32"/>
    </row>
    <row r="501" ht="15.75" customHeight="1">
      <c r="A501" s="2">
        <v>442.0</v>
      </c>
      <c r="B501" s="2">
        <v>1.15908519298889</v>
      </c>
      <c r="C501" s="18">
        <f t="shared" si="1"/>
        <v>0.2572216456</v>
      </c>
      <c r="D501" s="30">
        <v>377.0</v>
      </c>
      <c r="E501" s="31">
        <f t="shared" si="2"/>
        <v>0.3653100775</v>
      </c>
      <c r="F501" s="31">
        <f t="shared" si="3"/>
        <v>-0.108088432</v>
      </c>
      <c r="G501" s="2">
        <f t="shared" si="16"/>
        <v>0.34745</v>
      </c>
      <c r="H501" s="32">
        <f t="shared" si="5"/>
        <v>0.6046716456</v>
      </c>
      <c r="I501" s="32">
        <f t="shared" si="6"/>
        <v>-0.03755532568</v>
      </c>
      <c r="J501" s="34">
        <f t="shared" si="7"/>
        <v>0.108088432</v>
      </c>
      <c r="K501" s="33">
        <f t="shared" si="13"/>
        <v>0</v>
      </c>
      <c r="L501" s="18">
        <f t="shared" si="8"/>
        <v>0.108088432</v>
      </c>
      <c r="M501" s="18">
        <f t="shared" si="9"/>
        <v>0</v>
      </c>
      <c r="N501" s="34">
        <f t="shared" si="10"/>
        <v>0.108088432</v>
      </c>
      <c r="O501" s="31">
        <f t="shared" si="11"/>
        <v>0</v>
      </c>
      <c r="P501" s="18">
        <f t="shared" si="12"/>
        <v>-0.01168310912</v>
      </c>
      <c r="Q501" s="32"/>
    </row>
    <row r="502" ht="15.75" customHeight="1">
      <c r="A502" s="2">
        <v>443.0</v>
      </c>
      <c r="B502" s="2">
        <v>1.12903240320185</v>
      </c>
      <c r="C502" s="18">
        <f t="shared" si="1"/>
        <v>0.2505523963</v>
      </c>
      <c r="D502" s="30">
        <v>266.0</v>
      </c>
      <c r="E502" s="31">
        <f t="shared" si="2"/>
        <v>0.257751938</v>
      </c>
      <c r="F502" s="31">
        <f t="shared" si="3"/>
        <v>-0.007199541658</v>
      </c>
      <c r="G502" s="2">
        <f t="shared" si="16"/>
        <v>0.34745</v>
      </c>
      <c r="H502" s="32">
        <f t="shared" si="5"/>
        <v>0.5980023963</v>
      </c>
      <c r="I502" s="32">
        <f t="shared" si="6"/>
        <v>-0.002501480749</v>
      </c>
      <c r="J502" s="34">
        <f t="shared" si="7"/>
        <v>0.007199541658</v>
      </c>
      <c r="K502" s="33">
        <f t="shared" si="13"/>
        <v>0</v>
      </c>
      <c r="L502" s="18">
        <f t="shared" si="8"/>
        <v>0.007199541658</v>
      </c>
      <c r="M502" s="18">
        <f t="shared" si="9"/>
        <v>0</v>
      </c>
      <c r="N502" s="34">
        <f t="shared" si="10"/>
        <v>0.1152879736</v>
      </c>
      <c r="O502" s="31">
        <f t="shared" si="11"/>
        <v>0</v>
      </c>
      <c r="P502" s="18">
        <f t="shared" si="12"/>
        <v>-0.0008300205686</v>
      </c>
      <c r="Q502" s="32"/>
    </row>
    <row r="503" ht="15.75" customHeight="1">
      <c r="A503" s="2">
        <v>444.0</v>
      </c>
      <c r="B503" s="2">
        <v>1.21278607965755</v>
      </c>
      <c r="C503" s="18">
        <f t="shared" si="1"/>
        <v>0.2691388286</v>
      </c>
      <c r="D503" s="30">
        <v>581.0</v>
      </c>
      <c r="E503" s="31">
        <f t="shared" si="2"/>
        <v>0.5629844961</v>
      </c>
      <c r="F503" s="31">
        <f t="shared" si="3"/>
        <v>-0.2938456675</v>
      </c>
      <c r="G503" s="2">
        <f t="shared" si="16"/>
        <v>0.34745</v>
      </c>
      <c r="H503" s="32">
        <f t="shared" si="5"/>
        <v>0.6165888286</v>
      </c>
      <c r="I503" s="32">
        <f t="shared" si="6"/>
        <v>-0.1020966772</v>
      </c>
      <c r="J503" s="34">
        <f t="shared" si="7"/>
        <v>0.2938456675</v>
      </c>
      <c r="K503" s="33">
        <f t="shared" si="13"/>
        <v>0</v>
      </c>
      <c r="L503" s="18">
        <f t="shared" si="8"/>
        <v>0.2938456675</v>
      </c>
      <c r="M503" s="18">
        <f t="shared" si="9"/>
        <v>0</v>
      </c>
      <c r="N503" s="34">
        <f t="shared" si="10"/>
        <v>0.4091336411</v>
      </c>
      <c r="O503" s="31">
        <f t="shared" si="11"/>
        <v>0</v>
      </c>
      <c r="P503" s="18">
        <f t="shared" si="12"/>
        <v>-0.1202221479</v>
      </c>
      <c r="Q503" s="32"/>
    </row>
    <row r="504" ht="15.75" customHeight="1">
      <c r="A504" s="2">
        <v>445.0</v>
      </c>
      <c r="B504" s="2">
        <v>1.14102067453766</v>
      </c>
      <c r="C504" s="18">
        <f t="shared" si="1"/>
        <v>0.2532128072</v>
      </c>
      <c r="D504" s="30">
        <v>604.0</v>
      </c>
      <c r="E504" s="31">
        <f t="shared" si="2"/>
        <v>0.5852713178</v>
      </c>
      <c r="F504" s="31">
        <f t="shared" si="3"/>
        <v>-0.3320585106</v>
      </c>
      <c r="G504" s="2">
        <f t="shared" si="16"/>
        <v>0.34745</v>
      </c>
      <c r="H504" s="32">
        <f t="shared" si="5"/>
        <v>0.6006628072</v>
      </c>
      <c r="I504" s="32">
        <f t="shared" si="6"/>
        <v>-0.1153737295</v>
      </c>
      <c r="J504" s="34">
        <f t="shared" si="7"/>
        <v>0.3320585106</v>
      </c>
      <c r="K504" s="33">
        <f t="shared" si="13"/>
        <v>0</v>
      </c>
      <c r="L504" s="18">
        <f t="shared" si="8"/>
        <v>0.3320585106</v>
      </c>
      <c r="M504" s="18">
        <f t="shared" si="9"/>
        <v>0</v>
      </c>
      <c r="N504" s="34">
        <f t="shared" si="10"/>
        <v>0.7411921517</v>
      </c>
      <c r="O504" s="31">
        <f t="shared" si="11"/>
        <v>0</v>
      </c>
      <c r="P504" s="18">
        <f t="shared" si="12"/>
        <v>-0.246119162</v>
      </c>
      <c r="Q504" s="32"/>
    </row>
    <row r="505" ht="15.75" customHeight="1">
      <c r="A505" s="2">
        <v>446.0</v>
      </c>
      <c r="B505" s="2">
        <v>0.995683412452774</v>
      </c>
      <c r="C505" s="18">
        <f t="shared" si="1"/>
        <v>0.2209598806</v>
      </c>
      <c r="D505" s="30">
        <v>543.0</v>
      </c>
      <c r="E505" s="31">
        <f t="shared" si="2"/>
        <v>0.5261627907</v>
      </c>
      <c r="F505" s="31">
        <f t="shared" si="3"/>
        <v>-0.3052029101</v>
      </c>
      <c r="G505" s="2">
        <f t="shared" si="16"/>
        <v>0.34745</v>
      </c>
      <c r="H505" s="32">
        <f t="shared" si="5"/>
        <v>0.5684098806</v>
      </c>
      <c r="I505" s="32">
        <f t="shared" si="6"/>
        <v>-0.1060427511</v>
      </c>
      <c r="J505" s="34">
        <f t="shared" si="7"/>
        <v>0.3052029101</v>
      </c>
      <c r="K505" s="33">
        <f t="shared" si="13"/>
        <v>0</v>
      </c>
      <c r="L505" s="18">
        <f t="shared" si="8"/>
        <v>0.0588078483</v>
      </c>
      <c r="M505" s="18">
        <f t="shared" si="9"/>
        <v>0</v>
      </c>
      <c r="N505" s="34">
        <f t="shared" si="10"/>
        <v>0.8</v>
      </c>
      <c r="O505" s="31">
        <f t="shared" si="11"/>
        <v>-0.2463950618</v>
      </c>
      <c r="P505" s="18">
        <f t="shared" si="12"/>
        <v>-0.2441623281</v>
      </c>
      <c r="Q505" s="32"/>
    </row>
    <row r="506" ht="15.75" customHeight="1">
      <c r="A506" s="2">
        <v>447.0</v>
      </c>
      <c r="B506" s="2">
        <v>0.953806574224924</v>
      </c>
      <c r="C506" s="18">
        <f t="shared" si="1"/>
        <v>0.2116666644</v>
      </c>
      <c r="D506" s="30">
        <v>433.0</v>
      </c>
      <c r="E506" s="31">
        <f t="shared" si="2"/>
        <v>0.4195736434</v>
      </c>
      <c r="F506" s="31">
        <f t="shared" si="3"/>
        <v>-0.207906979</v>
      </c>
      <c r="G506" s="2">
        <f t="shared" si="16"/>
        <v>0.34745</v>
      </c>
      <c r="H506" s="32">
        <f t="shared" si="5"/>
        <v>0.5591166644</v>
      </c>
      <c r="I506" s="32">
        <f t="shared" si="6"/>
        <v>-0.07223727985</v>
      </c>
      <c r="J506" s="34">
        <f t="shared" si="7"/>
        <v>0.207906979</v>
      </c>
      <c r="K506" s="33">
        <f t="shared" si="13"/>
        <v>0</v>
      </c>
      <c r="L506" s="18">
        <f t="shared" si="8"/>
        <v>0</v>
      </c>
      <c r="M506" s="18">
        <f t="shared" si="9"/>
        <v>0</v>
      </c>
      <c r="N506" s="34">
        <f t="shared" si="10"/>
        <v>0.8</v>
      </c>
      <c r="O506" s="31">
        <f t="shared" si="11"/>
        <v>-0.207906979</v>
      </c>
      <c r="P506" s="18">
        <f t="shared" si="12"/>
        <v>-0.1663255832</v>
      </c>
      <c r="Q506" s="32"/>
    </row>
    <row r="507" ht="15.75" customHeight="1">
      <c r="A507" s="2">
        <v>448.0</v>
      </c>
      <c r="B507" s="2">
        <v>0.998967870352998</v>
      </c>
      <c r="C507" s="18">
        <f t="shared" si="1"/>
        <v>0.2216887603</v>
      </c>
      <c r="D507" s="30">
        <v>262.0</v>
      </c>
      <c r="E507" s="31">
        <f t="shared" si="2"/>
        <v>0.253875969</v>
      </c>
      <c r="F507" s="31">
        <f t="shared" si="3"/>
        <v>-0.03218720872</v>
      </c>
      <c r="G507" s="2">
        <f t="shared" si="16"/>
        <v>0.29611</v>
      </c>
      <c r="H507" s="32">
        <f t="shared" si="5"/>
        <v>0.5177987603</v>
      </c>
      <c r="I507" s="32">
        <f t="shared" si="6"/>
        <v>-0.009530954375</v>
      </c>
      <c r="J507" s="34">
        <f t="shared" si="7"/>
        <v>0.03218720872</v>
      </c>
      <c r="K507" s="33">
        <f t="shared" si="13"/>
        <v>0</v>
      </c>
      <c r="L507" s="18">
        <f t="shared" si="8"/>
        <v>0</v>
      </c>
      <c r="M507" s="18">
        <f t="shared" si="9"/>
        <v>0</v>
      </c>
      <c r="N507" s="34">
        <f t="shared" si="10"/>
        <v>0.8</v>
      </c>
      <c r="O507" s="31">
        <f t="shared" si="11"/>
        <v>-0.03218720872</v>
      </c>
      <c r="P507" s="18">
        <f t="shared" si="12"/>
        <v>-0.02574976698</v>
      </c>
      <c r="Q507" s="32"/>
    </row>
    <row r="508" ht="15.75" customHeight="1">
      <c r="A508" s="2">
        <v>449.0</v>
      </c>
      <c r="B508" s="2">
        <v>1.11326700528077</v>
      </c>
      <c r="C508" s="18">
        <f t="shared" si="1"/>
        <v>0.2470537738</v>
      </c>
      <c r="D508" s="30">
        <v>93.0</v>
      </c>
      <c r="E508" s="31">
        <f t="shared" si="2"/>
        <v>0.09011627907</v>
      </c>
      <c r="F508" s="31">
        <f t="shared" si="3"/>
        <v>0.1569374947</v>
      </c>
      <c r="G508" s="2">
        <f t="shared" si="16"/>
        <v>0.29611</v>
      </c>
      <c r="H508" s="32">
        <f t="shared" si="5"/>
        <v>0.5431637738</v>
      </c>
      <c r="I508" s="32">
        <f t="shared" si="6"/>
        <v>0.04647076156</v>
      </c>
      <c r="J508" s="18">
        <f t="shared" si="7"/>
        <v>0</v>
      </c>
      <c r="K508" s="33">
        <f t="shared" si="13"/>
        <v>0.1569374947</v>
      </c>
      <c r="L508" s="18">
        <f t="shared" si="8"/>
        <v>0</v>
      </c>
      <c r="M508" s="35">
        <f t="shared" si="9"/>
        <v>0.1569374947</v>
      </c>
      <c r="N508" s="34">
        <f t="shared" si="10"/>
        <v>0.6430625053</v>
      </c>
      <c r="O508" s="31">
        <f t="shared" si="11"/>
        <v>0</v>
      </c>
      <c r="P508" s="18">
        <f t="shared" si="12"/>
        <v>0.1009206185</v>
      </c>
      <c r="Q508" s="32"/>
    </row>
    <row r="509" ht="15.75" customHeight="1">
      <c r="A509" s="2">
        <v>450.0</v>
      </c>
      <c r="B509" s="2">
        <v>1.36222891411772</v>
      </c>
      <c r="C509" s="18">
        <f t="shared" si="1"/>
        <v>0.3023028549</v>
      </c>
      <c r="D509" s="30">
        <v>0.0</v>
      </c>
      <c r="E509" s="31">
        <f t="shared" si="2"/>
        <v>0</v>
      </c>
      <c r="F509" s="31">
        <f t="shared" si="3"/>
        <v>0.3023028549</v>
      </c>
      <c r="G509" s="2">
        <f t="shared" si="16"/>
        <v>0.29611</v>
      </c>
      <c r="H509" s="32">
        <f t="shared" si="5"/>
        <v>0.5984128549</v>
      </c>
      <c r="I509" s="32">
        <f t="shared" si="6"/>
        <v>0.08951489837</v>
      </c>
      <c r="J509" s="18">
        <f t="shared" si="7"/>
        <v>0</v>
      </c>
      <c r="K509" s="33">
        <f t="shared" si="13"/>
        <v>0.3023028549</v>
      </c>
      <c r="L509" s="18">
        <f t="shared" si="8"/>
        <v>0</v>
      </c>
      <c r="M509" s="35">
        <f t="shared" si="9"/>
        <v>0.3023028549</v>
      </c>
      <c r="N509" s="34">
        <f t="shared" si="10"/>
        <v>0.3407596504</v>
      </c>
      <c r="O509" s="31">
        <f t="shared" si="11"/>
        <v>0</v>
      </c>
      <c r="P509" s="18">
        <f t="shared" si="12"/>
        <v>0.1030126151</v>
      </c>
      <c r="Q509" s="32"/>
    </row>
    <row r="510" ht="15.75" customHeight="1">
      <c r="A510" s="2">
        <v>451.0</v>
      </c>
      <c r="B510" s="2">
        <v>1.47324359114528</v>
      </c>
      <c r="C510" s="18">
        <f t="shared" si="1"/>
        <v>0.3269389887</v>
      </c>
      <c r="D510" s="30">
        <v>0.0</v>
      </c>
      <c r="E510" s="31">
        <f t="shared" si="2"/>
        <v>0</v>
      </c>
      <c r="F510" s="31">
        <f t="shared" si="3"/>
        <v>0.3269389887</v>
      </c>
      <c r="G510" s="2">
        <f t="shared" si="16"/>
        <v>0.29611</v>
      </c>
      <c r="H510" s="32">
        <f t="shared" si="5"/>
        <v>0.6230489887</v>
      </c>
      <c r="I510" s="32">
        <f t="shared" si="6"/>
        <v>0.09680990395</v>
      </c>
      <c r="J510" s="18">
        <f t="shared" si="7"/>
        <v>0</v>
      </c>
      <c r="K510" s="33">
        <f t="shared" si="13"/>
        <v>0.3269389887</v>
      </c>
      <c r="L510" s="18">
        <f t="shared" si="8"/>
        <v>0</v>
      </c>
      <c r="M510" s="35">
        <f t="shared" si="9"/>
        <v>0.3269389887</v>
      </c>
      <c r="N510" s="34">
        <f t="shared" si="10"/>
        <v>0.01382066166</v>
      </c>
      <c r="O510" s="31">
        <f t="shared" si="11"/>
        <v>0</v>
      </c>
      <c r="P510" s="18">
        <f t="shared" si="12"/>
        <v>0.004518513147</v>
      </c>
      <c r="Q510" s="32"/>
    </row>
    <row r="511" ht="15.75" customHeight="1">
      <c r="A511" s="2">
        <v>452.0</v>
      </c>
      <c r="B511" s="2">
        <v>1.56652219551163</v>
      </c>
      <c r="C511" s="18">
        <f t="shared" si="1"/>
        <v>0.3476391722</v>
      </c>
      <c r="D511" s="30">
        <v>0.0</v>
      </c>
      <c r="E511" s="31">
        <f t="shared" si="2"/>
        <v>0</v>
      </c>
      <c r="F511" s="31">
        <f t="shared" si="3"/>
        <v>0.3476391722</v>
      </c>
      <c r="G511" s="2">
        <f t="shared" si="16"/>
        <v>0.29611</v>
      </c>
      <c r="H511" s="32">
        <f t="shared" si="5"/>
        <v>0.6437491722</v>
      </c>
      <c r="I511" s="32">
        <f t="shared" si="6"/>
        <v>0.1029394353</v>
      </c>
      <c r="J511" s="18">
        <f t="shared" si="7"/>
        <v>0</v>
      </c>
      <c r="K511" s="33">
        <f t="shared" si="13"/>
        <v>0.3476391722</v>
      </c>
      <c r="L511" s="18">
        <f t="shared" si="8"/>
        <v>0</v>
      </c>
      <c r="M511" s="35">
        <f t="shared" si="9"/>
        <v>0.01382066166</v>
      </c>
      <c r="N511" s="34">
        <f t="shared" si="10"/>
        <v>0</v>
      </c>
      <c r="O511" s="31">
        <f t="shared" si="11"/>
        <v>0.3338185105</v>
      </c>
      <c r="P511" s="18">
        <f t="shared" si="12"/>
        <v>0</v>
      </c>
      <c r="Q511" s="32"/>
    </row>
    <row r="512" ht="15.75" customHeight="1">
      <c r="A512" s="2">
        <v>453.0</v>
      </c>
      <c r="B512" s="2">
        <v>1.50313215803731</v>
      </c>
      <c r="C512" s="18">
        <f t="shared" si="1"/>
        <v>0.333571794</v>
      </c>
      <c r="D512" s="30">
        <v>0.0</v>
      </c>
      <c r="E512" s="31">
        <f t="shared" si="2"/>
        <v>0</v>
      </c>
      <c r="F512" s="31">
        <f t="shared" si="3"/>
        <v>0.333571794</v>
      </c>
      <c r="G512" s="2">
        <f t="shared" si="16"/>
        <v>0.29611</v>
      </c>
      <c r="H512" s="32">
        <f t="shared" si="5"/>
        <v>0.629681794</v>
      </c>
      <c r="I512" s="32">
        <f t="shared" si="6"/>
        <v>0.09877394391</v>
      </c>
      <c r="J512" s="18">
        <f t="shared" si="7"/>
        <v>0</v>
      </c>
      <c r="K512" s="33">
        <f t="shared" si="13"/>
        <v>0.333571794</v>
      </c>
      <c r="L512" s="18">
        <f t="shared" si="8"/>
        <v>0</v>
      </c>
      <c r="M512" s="35">
        <f t="shared" si="9"/>
        <v>0</v>
      </c>
      <c r="N512" s="34">
        <f t="shared" si="10"/>
        <v>0</v>
      </c>
      <c r="O512" s="31">
        <f t="shared" si="11"/>
        <v>0.333571794</v>
      </c>
      <c r="P512" s="18">
        <f t="shared" si="12"/>
        <v>0</v>
      </c>
      <c r="Q512" s="32"/>
    </row>
    <row r="513" ht="15.75" customHeight="1">
      <c r="A513" s="2">
        <v>454.0</v>
      </c>
      <c r="B513" s="2">
        <v>1.20227581437683</v>
      </c>
      <c r="C513" s="18">
        <f t="shared" si="1"/>
        <v>0.2668064136</v>
      </c>
      <c r="D513" s="30">
        <v>0.0</v>
      </c>
      <c r="E513" s="31">
        <f t="shared" si="2"/>
        <v>0</v>
      </c>
      <c r="F513" s="31">
        <f t="shared" si="3"/>
        <v>0.2668064136</v>
      </c>
      <c r="G513" s="2">
        <f t="shared" si="16"/>
        <v>0.34745</v>
      </c>
      <c r="H513" s="32">
        <f t="shared" si="5"/>
        <v>0.6142564136</v>
      </c>
      <c r="I513" s="32">
        <f t="shared" si="6"/>
        <v>0.09270188841</v>
      </c>
      <c r="J513" s="18">
        <f t="shared" si="7"/>
        <v>0</v>
      </c>
      <c r="K513" s="33">
        <f t="shared" si="13"/>
        <v>0.2668064136</v>
      </c>
      <c r="L513" s="18">
        <f t="shared" si="8"/>
        <v>0</v>
      </c>
      <c r="M513" s="18">
        <f t="shared" si="9"/>
        <v>0</v>
      </c>
      <c r="N513" s="34">
        <f t="shared" si="10"/>
        <v>0</v>
      </c>
      <c r="O513" s="31">
        <f t="shared" si="11"/>
        <v>0.2668064136</v>
      </c>
      <c r="P513" s="18">
        <f t="shared" si="12"/>
        <v>0</v>
      </c>
      <c r="Q513" s="32"/>
    </row>
    <row r="514" ht="15.75" customHeight="1">
      <c r="A514" s="2">
        <v>455.0</v>
      </c>
      <c r="B514" s="2">
        <v>1.0651496970425</v>
      </c>
      <c r="C514" s="18">
        <f t="shared" si="1"/>
        <v>0.2363756862</v>
      </c>
      <c r="D514" s="30">
        <v>0.0</v>
      </c>
      <c r="E514" s="31">
        <f t="shared" si="2"/>
        <v>0</v>
      </c>
      <c r="F514" s="31">
        <f t="shared" si="3"/>
        <v>0.2363756862</v>
      </c>
      <c r="G514" s="2">
        <f t="shared" si="16"/>
        <v>0.34745</v>
      </c>
      <c r="H514" s="32">
        <f t="shared" si="5"/>
        <v>0.5838256862</v>
      </c>
      <c r="I514" s="32">
        <f t="shared" si="6"/>
        <v>0.08212873217</v>
      </c>
      <c r="J514" s="18">
        <f t="shared" si="7"/>
        <v>0</v>
      </c>
      <c r="K514" s="33">
        <f t="shared" si="13"/>
        <v>0.2363756862</v>
      </c>
      <c r="L514" s="18">
        <f t="shared" si="8"/>
        <v>0</v>
      </c>
      <c r="M514" s="18">
        <f t="shared" si="9"/>
        <v>0</v>
      </c>
      <c r="N514" s="34">
        <f t="shared" si="10"/>
        <v>0</v>
      </c>
      <c r="O514" s="31">
        <f t="shared" si="11"/>
        <v>0.2363756862</v>
      </c>
      <c r="P514" s="18">
        <f t="shared" si="12"/>
        <v>0</v>
      </c>
      <c r="Q514" s="32"/>
    </row>
    <row r="515" ht="15.75" customHeight="1">
      <c r="A515" s="2">
        <v>456.0</v>
      </c>
      <c r="B515" s="2">
        <v>0.896492783866022</v>
      </c>
      <c r="C515" s="18">
        <f t="shared" si="1"/>
        <v>0.1989477137</v>
      </c>
      <c r="D515" s="30">
        <v>0.0</v>
      </c>
      <c r="E515" s="31">
        <f t="shared" si="2"/>
        <v>0</v>
      </c>
      <c r="F515" s="31">
        <f t="shared" si="3"/>
        <v>0.1989477137</v>
      </c>
      <c r="G515" s="2">
        <f t="shared" si="16"/>
        <v>0.34745</v>
      </c>
      <c r="H515" s="32">
        <f t="shared" si="5"/>
        <v>0.5463977137</v>
      </c>
      <c r="I515" s="32">
        <f t="shared" si="6"/>
        <v>0.06912438312</v>
      </c>
      <c r="J515" s="18">
        <f t="shared" si="7"/>
        <v>0</v>
      </c>
      <c r="K515" s="33">
        <f t="shared" si="13"/>
        <v>0.1989477137</v>
      </c>
      <c r="L515" s="18">
        <f t="shared" si="8"/>
        <v>0</v>
      </c>
      <c r="M515" s="18">
        <f t="shared" si="9"/>
        <v>0</v>
      </c>
      <c r="N515" s="34">
        <f t="shared" si="10"/>
        <v>0</v>
      </c>
      <c r="O515" s="31">
        <f t="shared" si="11"/>
        <v>0.1989477137</v>
      </c>
      <c r="P515" s="18">
        <f t="shared" si="12"/>
        <v>0</v>
      </c>
      <c r="Q515" s="32"/>
    </row>
    <row r="516" ht="15.75" customHeight="1">
      <c r="A516" s="2">
        <v>457.0</v>
      </c>
      <c r="B516" s="2">
        <v>0.821278697950903</v>
      </c>
      <c r="C516" s="18">
        <f t="shared" si="1"/>
        <v>0.1822563686</v>
      </c>
      <c r="D516" s="30">
        <v>0.0</v>
      </c>
      <c r="E516" s="31">
        <f t="shared" si="2"/>
        <v>0</v>
      </c>
      <c r="F516" s="31">
        <f t="shared" si="3"/>
        <v>0.1822563686</v>
      </c>
      <c r="G516" s="2">
        <f t="shared" si="16"/>
        <v>0.34745</v>
      </c>
      <c r="H516" s="32">
        <f t="shared" si="5"/>
        <v>0.5297063686</v>
      </c>
      <c r="I516" s="32">
        <f t="shared" si="6"/>
        <v>0.06332497527</v>
      </c>
      <c r="J516" s="18">
        <f t="shared" si="7"/>
        <v>0</v>
      </c>
      <c r="K516" s="33">
        <f t="shared" si="13"/>
        <v>0.1822563686</v>
      </c>
      <c r="L516" s="18">
        <f t="shared" si="8"/>
        <v>0</v>
      </c>
      <c r="M516" s="18">
        <f t="shared" si="9"/>
        <v>0</v>
      </c>
      <c r="N516" s="34">
        <f t="shared" si="10"/>
        <v>0</v>
      </c>
      <c r="O516" s="31">
        <f t="shared" si="11"/>
        <v>0.1822563686</v>
      </c>
      <c r="P516" s="18">
        <f t="shared" si="12"/>
        <v>0</v>
      </c>
      <c r="Q516" s="32"/>
    </row>
    <row r="517" ht="15.75" customHeight="1">
      <c r="A517" s="2">
        <v>458.0</v>
      </c>
      <c r="B517" s="2">
        <v>0.810932655565198</v>
      </c>
      <c r="C517" s="18">
        <f t="shared" si="1"/>
        <v>0.1799603975</v>
      </c>
      <c r="D517" s="30">
        <v>0.0</v>
      </c>
      <c r="E517" s="31">
        <f t="shared" si="2"/>
        <v>0</v>
      </c>
      <c r="F517" s="31">
        <f t="shared" si="3"/>
        <v>0.1799603975</v>
      </c>
      <c r="G517" s="2">
        <f t="shared" si="16"/>
        <v>0.34745</v>
      </c>
      <c r="H517" s="32">
        <f t="shared" si="5"/>
        <v>0.5274103975</v>
      </c>
      <c r="I517" s="32">
        <f t="shared" si="6"/>
        <v>0.06252724012</v>
      </c>
      <c r="J517" s="18">
        <f t="shared" si="7"/>
        <v>0</v>
      </c>
      <c r="K517" s="33">
        <f t="shared" si="13"/>
        <v>0.1799603975</v>
      </c>
      <c r="L517" s="18">
        <f t="shared" si="8"/>
        <v>0</v>
      </c>
      <c r="M517" s="18">
        <f t="shared" si="9"/>
        <v>0</v>
      </c>
      <c r="N517" s="34">
        <f t="shared" si="10"/>
        <v>0</v>
      </c>
      <c r="O517" s="31">
        <f t="shared" si="11"/>
        <v>0.1799603975</v>
      </c>
      <c r="P517" s="18">
        <f t="shared" si="12"/>
        <v>0</v>
      </c>
      <c r="Q517" s="32"/>
    </row>
    <row r="518" ht="15.75" customHeight="1">
      <c r="A518" s="2">
        <v>459.0</v>
      </c>
      <c r="B518" s="2">
        <v>0.757560214686566</v>
      </c>
      <c r="C518" s="18">
        <f t="shared" si="1"/>
        <v>0.1681161024</v>
      </c>
      <c r="D518" s="30">
        <v>0.0</v>
      </c>
      <c r="E518" s="31">
        <f t="shared" si="2"/>
        <v>0</v>
      </c>
      <c r="F518" s="31">
        <f t="shared" si="3"/>
        <v>0.1681161024</v>
      </c>
      <c r="G518" s="2">
        <f t="shared" si="16"/>
        <v>0.34745</v>
      </c>
      <c r="H518" s="32">
        <f t="shared" si="5"/>
        <v>0.5155661024</v>
      </c>
      <c r="I518" s="32">
        <f t="shared" si="6"/>
        <v>0.05841193979</v>
      </c>
      <c r="J518" s="18">
        <f t="shared" si="7"/>
        <v>0</v>
      </c>
      <c r="K518" s="33">
        <f t="shared" si="13"/>
        <v>0.1681161024</v>
      </c>
      <c r="L518" s="18">
        <f t="shared" si="8"/>
        <v>0</v>
      </c>
      <c r="M518" s="18">
        <f t="shared" si="9"/>
        <v>0</v>
      </c>
      <c r="N518" s="34">
        <f t="shared" si="10"/>
        <v>0</v>
      </c>
      <c r="O518" s="31">
        <f t="shared" si="11"/>
        <v>0.1681161024</v>
      </c>
      <c r="P518" s="18">
        <f t="shared" si="12"/>
        <v>0</v>
      </c>
      <c r="Q518" s="32"/>
    </row>
    <row r="519" ht="15.75" customHeight="1">
      <c r="A519" s="2">
        <v>460.0</v>
      </c>
      <c r="B519" s="2">
        <v>0.80419951686974</v>
      </c>
      <c r="C519" s="18">
        <f t="shared" si="1"/>
        <v>0.1784661942</v>
      </c>
      <c r="D519" s="30">
        <v>0.0</v>
      </c>
      <c r="E519" s="31">
        <f t="shared" si="2"/>
        <v>0</v>
      </c>
      <c r="F519" s="31">
        <f t="shared" si="3"/>
        <v>0.1784661942</v>
      </c>
      <c r="G519" s="2">
        <f t="shared" si="16"/>
        <v>0.34745</v>
      </c>
      <c r="H519" s="32">
        <f t="shared" si="5"/>
        <v>0.5259161942</v>
      </c>
      <c r="I519" s="32">
        <f t="shared" si="6"/>
        <v>0.06200807916</v>
      </c>
      <c r="J519" s="18">
        <f t="shared" si="7"/>
        <v>0</v>
      </c>
      <c r="K519" s="33">
        <f t="shared" si="13"/>
        <v>0.1784661942</v>
      </c>
      <c r="L519" s="18">
        <f t="shared" si="8"/>
        <v>0</v>
      </c>
      <c r="M519" s="18">
        <f t="shared" si="9"/>
        <v>0</v>
      </c>
      <c r="N519" s="34">
        <f t="shared" si="10"/>
        <v>0</v>
      </c>
      <c r="O519" s="31">
        <f t="shared" si="11"/>
        <v>0.1784661942</v>
      </c>
      <c r="P519" s="18">
        <f t="shared" si="12"/>
        <v>0</v>
      </c>
      <c r="Q519" s="32"/>
    </row>
    <row r="520" ht="15.75" customHeight="1">
      <c r="A520" s="2">
        <v>461.0</v>
      </c>
      <c r="B520" s="2">
        <v>0.840000107982177</v>
      </c>
      <c r="C520" s="18">
        <f t="shared" si="1"/>
        <v>0.1864109829</v>
      </c>
      <c r="D520" s="30">
        <v>0.0</v>
      </c>
      <c r="E520" s="31">
        <f t="shared" si="2"/>
        <v>0</v>
      </c>
      <c r="F520" s="31">
        <f t="shared" si="3"/>
        <v>0.1864109829</v>
      </c>
      <c r="G520" s="2">
        <f t="shared" si="16"/>
        <v>0.34745</v>
      </c>
      <c r="H520" s="32">
        <f t="shared" si="5"/>
        <v>0.5338609829</v>
      </c>
      <c r="I520" s="32">
        <f t="shared" si="6"/>
        <v>0.064768496</v>
      </c>
      <c r="J520" s="18">
        <f t="shared" si="7"/>
        <v>0</v>
      </c>
      <c r="K520" s="33">
        <f t="shared" si="13"/>
        <v>0.1864109829</v>
      </c>
      <c r="L520" s="18">
        <f t="shared" si="8"/>
        <v>0</v>
      </c>
      <c r="M520" s="18">
        <f t="shared" si="9"/>
        <v>0</v>
      </c>
      <c r="N520" s="34">
        <f t="shared" si="10"/>
        <v>0</v>
      </c>
      <c r="O520" s="31">
        <f t="shared" si="11"/>
        <v>0.1864109829</v>
      </c>
      <c r="P520" s="18">
        <f t="shared" si="12"/>
        <v>0</v>
      </c>
      <c r="Q520" s="32"/>
    </row>
    <row r="521" ht="15.75" customHeight="1">
      <c r="A521" s="2">
        <v>462.0</v>
      </c>
      <c r="B521" s="2">
        <v>0.949536778954633</v>
      </c>
      <c r="C521" s="18">
        <f t="shared" si="1"/>
        <v>0.2107191208</v>
      </c>
      <c r="D521" s="30">
        <v>0.0</v>
      </c>
      <c r="E521" s="31">
        <f t="shared" si="2"/>
        <v>0</v>
      </c>
      <c r="F521" s="31">
        <f t="shared" si="3"/>
        <v>0.2107191208</v>
      </c>
      <c r="G521" s="2">
        <f t="shared" si="16"/>
        <v>0.34745</v>
      </c>
      <c r="H521" s="32">
        <f t="shared" si="5"/>
        <v>0.5581691208</v>
      </c>
      <c r="I521" s="32">
        <f t="shared" si="6"/>
        <v>0.07321435853</v>
      </c>
      <c r="J521" s="18">
        <f t="shared" si="7"/>
        <v>0</v>
      </c>
      <c r="K521" s="33">
        <f t="shared" si="13"/>
        <v>0.2107191208</v>
      </c>
      <c r="L521" s="18">
        <f t="shared" si="8"/>
        <v>0</v>
      </c>
      <c r="M521" s="18">
        <f t="shared" si="9"/>
        <v>0</v>
      </c>
      <c r="N521" s="34">
        <f t="shared" si="10"/>
        <v>0</v>
      </c>
      <c r="O521" s="31">
        <f t="shared" si="11"/>
        <v>0.2107191208</v>
      </c>
      <c r="P521" s="18">
        <f t="shared" si="12"/>
        <v>0</v>
      </c>
      <c r="Q521" s="32"/>
    </row>
    <row r="522" ht="15.75" customHeight="1">
      <c r="A522" s="2">
        <v>463.0</v>
      </c>
      <c r="B522" s="2">
        <v>1.06679192599261</v>
      </c>
      <c r="C522" s="18">
        <f t="shared" si="1"/>
        <v>0.236740126</v>
      </c>
      <c r="D522" s="30">
        <v>0.0</v>
      </c>
      <c r="E522" s="31">
        <f t="shared" si="2"/>
        <v>0</v>
      </c>
      <c r="F522" s="31">
        <f t="shared" si="3"/>
        <v>0.236740126</v>
      </c>
      <c r="G522" s="2">
        <f t="shared" si="16"/>
        <v>0.34745</v>
      </c>
      <c r="H522" s="32">
        <f t="shared" si="5"/>
        <v>0.584190126</v>
      </c>
      <c r="I522" s="32">
        <f t="shared" si="6"/>
        <v>0.08225535679</v>
      </c>
      <c r="J522" s="18">
        <f t="shared" si="7"/>
        <v>0</v>
      </c>
      <c r="K522" s="33">
        <f t="shared" si="13"/>
        <v>0.236740126</v>
      </c>
      <c r="L522" s="18">
        <f t="shared" si="8"/>
        <v>0</v>
      </c>
      <c r="M522" s="18">
        <f t="shared" si="9"/>
        <v>0</v>
      </c>
      <c r="N522" s="34">
        <f t="shared" si="10"/>
        <v>0</v>
      </c>
      <c r="O522" s="31">
        <f t="shared" si="11"/>
        <v>0.236740126</v>
      </c>
      <c r="P522" s="18">
        <f t="shared" si="12"/>
        <v>0</v>
      </c>
      <c r="Q522" s="32"/>
    </row>
    <row r="523" ht="15.75" customHeight="1">
      <c r="A523" s="2">
        <v>464.0</v>
      </c>
      <c r="B523" s="2">
        <v>1.25417024920036</v>
      </c>
      <c r="C523" s="18">
        <f t="shared" si="1"/>
        <v>0.2783227128</v>
      </c>
      <c r="D523" s="30">
        <v>44.0</v>
      </c>
      <c r="E523" s="31">
        <f t="shared" si="2"/>
        <v>0.04263565891</v>
      </c>
      <c r="F523" s="31">
        <f t="shared" si="3"/>
        <v>0.2356870539</v>
      </c>
      <c r="G523" s="2">
        <f t="shared" si="16"/>
        <v>0.34745</v>
      </c>
      <c r="H523" s="32">
        <f t="shared" si="5"/>
        <v>0.6257727128</v>
      </c>
      <c r="I523" s="32">
        <f t="shared" si="6"/>
        <v>0.08188946689</v>
      </c>
      <c r="J523" s="18">
        <f t="shared" si="7"/>
        <v>0</v>
      </c>
      <c r="K523" s="33">
        <f t="shared" si="13"/>
        <v>0.2356870539</v>
      </c>
      <c r="L523" s="18">
        <f t="shared" si="8"/>
        <v>0</v>
      </c>
      <c r="M523" s="18">
        <f t="shared" si="9"/>
        <v>0</v>
      </c>
      <c r="N523" s="34">
        <f t="shared" si="10"/>
        <v>0</v>
      </c>
      <c r="O523" s="31">
        <f t="shared" si="11"/>
        <v>0.2356870539</v>
      </c>
      <c r="P523" s="18">
        <f t="shared" si="12"/>
        <v>0</v>
      </c>
      <c r="Q523" s="32"/>
    </row>
    <row r="524" ht="15.75" customHeight="1">
      <c r="A524" s="2">
        <v>465.0</v>
      </c>
      <c r="B524" s="2">
        <v>1.35861601042747</v>
      </c>
      <c r="C524" s="18">
        <f t="shared" si="1"/>
        <v>0.3015010872</v>
      </c>
      <c r="D524" s="30">
        <v>229.0</v>
      </c>
      <c r="E524" s="31">
        <f t="shared" si="2"/>
        <v>0.2218992248</v>
      </c>
      <c r="F524" s="31">
        <f t="shared" si="3"/>
        <v>0.07960186244</v>
      </c>
      <c r="G524" s="2">
        <f t="shared" si="16"/>
        <v>0.34745</v>
      </c>
      <c r="H524" s="32">
        <f t="shared" si="5"/>
        <v>0.6489510872</v>
      </c>
      <c r="I524" s="32">
        <f t="shared" si="6"/>
        <v>0.0276576671</v>
      </c>
      <c r="J524" s="18">
        <f t="shared" si="7"/>
        <v>0</v>
      </c>
      <c r="K524" s="33">
        <f t="shared" si="13"/>
        <v>0.07960186244</v>
      </c>
      <c r="L524" s="18">
        <f t="shared" si="8"/>
        <v>0</v>
      </c>
      <c r="M524" s="18">
        <f t="shared" si="9"/>
        <v>0</v>
      </c>
      <c r="N524" s="34">
        <f t="shared" si="10"/>
        <v>0</v>
      </c>
      <c r="O524" s="31">
        <f t="shared" si="11"/>
        <v>0.07960186244</v>
      </c>
      <c r="P524" s="18">
        <f t="shared" si="12"/>
        <v>0</v>
      </c>
      <c r="Q524" s="32"/>
    </row>
    <row r="525" ht="15.75" customHeight="1">
      <c r="A525" s="2">
        <v>466.0</v>
      </c>
      <c r="B525" s="2">
        <v>1.33677436539099</v>
      </c>
      <c r="C525" s="18">
        <f t="shared" si="1"/>
        <v>0.2966540373</v>
      </c>
      <c r="D525" s="30">
        <v>403.0</v>
      </c>
      <c r="E525" s="31">
        <f t="shared" si="2"/>
        <v>0.390503876</v>
      </c>
      <c r="F525" s="31">
        <f t="shared" si="3"/>
        <v>-0.09384983872</v>
      </c>
      <c r="G525" s="2">
        <f t="shared" si="16"/>
        <v>0.34745</v>
      </c>
      <c r="H525" s="32">
        <f t="shared" si="5"/>
        <v>0.6441040373</v>
      </c>
      <c r="I525" s="32">
        <f t="shared" si="6"/>
        <v>-0.03260812646</v>
      </c>
      <c r="J525" s="34">
        <f t="shared" si="7"/>
        <v>0.09384983872</v>
      </c>
      <c r="K525" s="33">
        <f t="shared" si="13"/>
        <v>0</v>
      </c>
      <c r="L525" s="18">
        <f t="shared" si="8"/>
        <v>0.09384983872</v>
      </c>
      <c r="M525" s="18">
        <f t="shared" si="9"/>
        <v>0</v>
      </c>
      <c r="N525" s="34">
        <f t="shared" si="10"/>
        <v>0.09384983872</v>
      </c>
      <c r="O525" s="31">
        <f t="shared" si="11"/>
        <v>0</v>
      </c>
      <c r="P525" s="18">
        <f t="shared" si="12"/>
        <v>-0.008807792227</v>
      </c>
      <c r="Q525" s="32"/>
    </row>
    <row r="526" ht="15.75" customHeight="1">
      <c r="A526" s="2">
        <v>467.0</v>
      </c>
      <c r="B526" s="2">
        <v>1.34826996804177</v>
      </c>
      <c r="C526" s="18">
        <f t="shared" si="1"/>
        <v>0.2992051162</v>
      </c>
      <c r="D526" s="30">
        <v>535.0</v>
      </c>
      <c r="E526" s="31">
        <f t="shared" si="2"/>
        <v>0.5184108527</v>
      </c>
      <c r="F526" s="31">
        <f t="shared" si="3"/>
        <v>-0.2192057365</v>
      </c>
      <c r="G526" s="2">
        <f t="shared" si="16"/>
        <v>0.34745</v>
      </c>
      <c r="H526" s="32">
        <f t="shared" si="5"/>
        <v>0.6466551162</v>
      </c>
      <c r="I526" s="32">
        <f t="shared" si="6"/>
        <v>-0.07616303315</v>
      </c>
      <c r="J526" s="34">
        <f t="shared" si="7"/>
        <v>0.2192057365</v>
      </c>
      <c r="K526" s="33">
        <f t="shared" si="13"/>
        <v>0</v>
      </c>
      <c r="L526" s="18">
        <f t="shared" si="8"/>
        <v>0.2192057365</v>
      </c>
      <c r="M526" s="18">
        <f t="shared" si="9"/>
        <v>0</v>
      </c>
      <c r="N526" s="34">
        <f t="shared" si="10"/>
        <v>0.3130555752</v>
      </c>
      <c r="O526" s="31">
        <f t="shared" si="11"/>
        <v>0</v>
      </c>
      <c r="P526" s="18">
        <f t="shared" si="12"/>
        <v>-0.06862357794</v>
      </c>
      <c r="Q526" s="32"/>
    </row>
    <row r="527" ht="15.75" customHeight="1">
      <c r="A527" s="2">
        <v>468.0</v>
      </c>
      <c r="B527" s="2">
        <v>1.20276848306187</v>
      </c>
      <c r="C527" s="18">
        <f t="shared" si="1"/>
        <v>0.2669157456</v>
      </c>
      <c r="D527" s="30">
        <v>610.0</v>
      </c>
      <c r="E527" s="31">
        <f t="shared" si="2"/>
        <v>0.5910852713</v>
      </c>
      <c r="F527" s="31">
        <f t="shared" si="3"/>
        <v>-0.3241695258</v>
      </c>
      <c r="G527" s="2">
        <f t="shared" si="16"/>
        <v>0.34745</v>
      </c>
      <c r="H527" s="32">
        <f t="shared" si="5"/>
        <v>0.6143657456</v>
      </c>
      <c r="I527" s="32">
        <f t="shared" si="6"/>
        <v>-0.1126327017</v>
      </c>
      <c r="J527" s="34">
        <f t="shared" si="7"/>
        <v>0.3241695258</v>
      </c>
      <c r="K527" s="33">
        <f t="shared" si="13"/>
        <v>0</v>
      </c>
      <c r="L527" s="18">
        <f t="shared" si="8"/>
        <v>0.3241695258</v>
      </c>
      <c r="M527" s="18">
        <f t="shared" si="9"/>
        <v>0</v>
      </c>
      <c r="N527" s="34">
        <f t="shared" si="10"/>
        <v>0.637225101</v>
      </c>
      <c r="O527" s="31">
        <f t="shared" si="11"/>
        <v>0</v>
      </c>
      <c r="P527" s="18">
        <f t="shared" si="12"/>
        <v>-0.2065689588</v>
      </c>
      <c r="Q527" s="32"/>
    </row>
    <row r="528" ht="15.75" customHeight="1">
      <c r="A528" s="2">
        <v>469.0</v>
      </c>
      <c r="B528" s="2">
        <v>1.15842830140885</v>
      </c>
      <c r="C528" s="18">
        <f t="shared" si="1"/>
        <v>0.2570758696</v>
      </c>
      <c r="D528" s="30">
        <v>621.0</v>
      </c>
      <c r="E528" s="31">
        <f t="shared" si="2"/>
        <v>0.601744186</v>
      </c>
      <c r="F528" s="31">
        <f t="shared" si="3"/>
        <v>-0.3446683164</v>
      </c>
      <c r="G528" s="2">
        <f t="shared" si="16"/>
        <v>0.34745</v>
      </c>
      <c r="H528" s="32">
        <f t="shared" si="5"/>
        <v>0.6045258696</v>
      </c>
      <c r="I528" s="32">
        <f t="shared" si="6"/>
        <v>-0.1197550065</v>
      </c>
      <c r="J528" s="34">
        <f t="shared" si="7"/>
        <v>0.3446683164</v>
      </c>
      <c r="K528" s="33">
        <f t="shared" si="13"/>
        <v>0</v>
      </c>
      <c r="L528" s="18">
        <f t="shared" si="8"/>
        <v>0.162774899</v>
      </c>
      <c r="M528" s="18">
        <f t="shared" si="9"/>
        <v>0</v>
      </c>
      <c r="N528" s="34">
        <f t="shared" si="10"/>
        <v>0.8</v>
      </c>
      <c r="O528" s="31">
        <f t="shared" si="11"/>
        <v>-0.1818934174</v>
      </c>
      <c r="P528" s="18">
        <f t="shared" si="12"/>
        <v>-0.2757346531</v>
      </c>
      <c r="Q528" s="32"/>
    </row>
    <row r="529" ht="15.75" customHeight="1">
      <c r="A529" s="2">
        <v>470.0</v>
      </c>
      <c r="B529" s="2">
        <v>1.20868050728227</v>
      </c>
      <c r="C529" s="18">
        <f t="shared" si="1"/>
        <v>0.268227729</v>
      </c>
      <c r="D529" s="30">
        <v>564.0</v>
      </c>
      <c r="E529" s="31">
        <f t="shared" si="2"/>
        <v>0.5465116279</v>
      </c>
      <c r="F529" s="31">
        <f t="shared" si="3"/>
        <v>-0.2782838989</v>
      </c>
      <c r="G529" s="2">
        <f t="shared" si="16"/>
        <v>0.34745</v>
      </c>
      <c r="H529" s="32">
        <f t="shared" si="5"/>
        <v>0.615677729</v>
      </c>
      <c r="I529" s="32">
        <f t="shared" si="6"/>
        <v>-0.09668974067</v>
      </c>
      <c r="J529" s="34">
        <f t="shared" si="7"/>
        <v>0.2782838989</v>
      </c>
      <c r="K529" s="33">
        <f t="shared" si="13"/>
        <v>0</v>
      </c>
      <c r="L529" s="18">
        <f t="shared" si="8"/>
        <v>0</v>
      </c>
      <c r="M529" s="18">
        <f t="shared" si="9"/>
        <v>0</v>
      </c>
      <c r="N529" s="34">
        <f t="shared" si="10"/>
        <v>0.8</v>
      </c>
      <c r="O529" s="31">
        <f t="shared" si="11"/>
        <v>-0.2782838989</v>
      </c>
      <c r="P529" s="18">
        <f t="shared" si="12"/>
        <v>-0.2226271191</v>
      </c>
      <c r="Q529" s="32"/>
    </row>
    <row r="530" ht="15.75" customHeight="1">
      <c r="A530" s="2">
        <v>471.0</v>
      </c>
      <c r="B530" s="2">
        <v>1.18043416934035</v>
      </c>
      <c r="C530" s="18">
        <f t="shared" si="1"/>
        <v>0.2619593636</v>
      </c>
      <c r="D530" s="30">
        <v>451.0</v>
      </c>
      <c r="E530" s="31">
        <f t="shared" si="2"/>
        <v>0.4370155039</v>
      </c>
      <c r="F530" s="31">
        <f t="shared" si="3"/>
        <v>-0.1750561403</v>
      </c>
      <c r="G530" s="2">
        <f t="shared" si="16"/>
        <v>0.34745</v>
      </c>
      <c r="H530" s="32">
        <f t="shared" si="5"/>
        <v>0.6094093636</v>
      </c>
      <c r="I530" s="32">
        <f t="shared" si="6"/>
        <v>-0.06082325594</v>
      </c>
      <c r="J530" s="34">
        <f t="shared" si="7"/>
        <v>0.1750561403</v>
      </c>
      <c r="K530" s="33">
        <f t="shared" si="13"/>
        <v>0</v>
      </c>
      <c r="L530" s="18">
        <f t="shared" si="8"/>
        <v>0</v>
      </c>
      <c r="M530" s="18">
        <f t="shared" si="9"/>
        <v>0</v>
      </c>
      <c r="N530" s="34">
        <f t="shared" si="10"/>
        <v>0.8</v>
      </c>
      <c r="O530" s="31">
        <f t="shared" si="11"/>
        <v>-0.1750561403</v>
      </c>
      <c r="P530" s="18">
        <f t="shared" si="12"/>
        <v>-0.1400449122</v>
      </c>
      <c r="Q530" s="32"/>
    </row>
    <row r="531" ht="15.75" customHeight="1">
      <c r="A531" s="2">
        <v>472.0</v>
      </c>
      <c r="B531" s="2">
        <v>1.26402362290104</v>
      </c>
      <c r="C531" s="18">
        <f t="shared" si="1"/>
        <v>0.2805093519</v>
      </c>
      <c r="D531" s="30">
        <v>290.0</v>
      </c>
      <c r="E531" s="31">
        <f t="shared" si="2"/>
        <v>0.2810077519</v>
      </c>
      <c r="F531" s="31">
        <f t="shared" si="3"/>
        <v>-0.0004984000065</v>
      </c>
      <c r="G531" s="2">
        <f t="shared" si="16"/>
        <v>0.29611</v>
      </c>
      <c r="H531" s="32">
        <f t="shared" si="5"/>
        <v>0.5766193519</v>
      </c>
      <c r="I531" s="32">
        <f t="shared" si="6"/>
        <v>-0.0001475812259</v>
      </c>
      <c r="J531" s="34">
        <f t="shared" si="7"/>
        <v>0.0004984000065</v>
      </c>
      <c r="K531" s="33">
        <f t="shared" si="13"/>
        <v>0</v>
      </c>
      <c r="L531" s="18">
        <f t="shared" si="8"/>
        <v>0</v>
      </c>
      <c r="M531" s="18">
        <f t="shared" si="9"/>
        <v>0</v>
      </c>
      <c r="N531" s="34">
        <f t="shared" si="10"/>
        <v>0.8</v>
      </c>
      <c r="O531" s="31">
        <f t="shared" si="11"/>
        <v>-0.0004984000065</v>
      </c>
      <c r="P531" s="18">
        <f t="shared" si="12"/>
        <v>-0.0003987200052</v>
      </c>
      <c r="Q531" s="32"/>
    </row>
    <row r="532" ht="15.75" customHeight="1">
      <c r="A532" s="2">
        <v>473.0</v>
      </c>
      <c r="B532" s="2">
        <v>1.2326570499539</v>
      </c>
      <c r="C532" s="18">
        <f t="shared" si="1"/>
        <v>0.2735485508</v>
      </c>
      <c r="D532" s="30">
        <v>108.0</v>
      </c>
      <c r="E532" s="31">
        <f t="shared" si="2"/>
        <v>0.1046511628</v>
      </c>
      <c r="F532" s="31">
        <f t="shared" si="3"/>
        <v>0.168897388</v>
      </c>
      <c r="G532" s="2">
        <f t="shared" si="16"/>
        <v>0.29611</v>
      </c>
      <c r="H532" s="32">
        <f t="shared" si="5"/>
        <v>0.5696585508</v>
      </c>
      <c r="I532" s="32">
        <f t="shared" si="6"/>
        <v>0.05001220557</v>
      </c>
      <c r="J532" s="18">
        <f t="shared" si="7"/>
        <v>0</v>
      </c>
      <c r="K532" s="33">
        <f t="shared" si="13"/>
        <v>0.168897388</v>
      </c>
      <c r="L532" s="18">
        <f t="shared" si="8"/>
        <v>0</v>
      </c>
      <c r="M532" s="35">
        <f t="shared" si="9"/>
        <v>0.168897388</v>
      </c>
      <c r="N532" s="34">
        <f t="shared" si="10"/>
        <v>0.631102612</v>
      </c>
      <c r="O532" s="31">
        <f t="shared" si="11"/>
        <v>0</v>
      </c>
      <c r="P532" s="18">
        <f t="shared" si="12"/>
        <v>0.1065915827</v>
      </c>
      <c r="Q532" s="32"/>
    </row>
    <row r="533" ht="15.75" customHeight="1">
      <c r="A533" s="2">
        <v>474.0</v>
      </c>
      <c r="B533" s="2">
        <v>1.29982421401347</v>
      </c>
      <c r="C533" s="18">
        <f t="shared" si="1"/>
        <v>0.2884541406</v>
      </c>
      <c r="D533" s="30">
        <v>0.0</v>
      </c>
      <c r="E533" s="31">
        <f t="shared" si="2"/>
        <v>0</v>
      </c>
      <c r="F533" s="31">
        <f t="shared" si="3"/>
        <v>0.2884541406</v>
      </c>
      <c r="G533" s="2">
        <f t="shared" si="16"/>
        <v>0.29611</v>
      </c>
      <c r="H533" s="32">
        <f t="shared" si="5"/>
        <v>0.5845641406</v>
      </c>
      <c r="I533" s="32">
        <f t="shared" si="6"/>
        <v>0.08541415559</v>
      </c>
      <c r="J533" s="18">
        <f t="shared" si="7"/>
        <v>0</v>
      </c>
      <c r="K533" s="33">
        <f t="shared" si="13"/>
        <v>0.2884541406</v>
      </c>
      <c r="L533" s="18">
        <f t="shared" si="8"/>
        <v>0</v>
      </c>
      <c r="M533" s="35">
        <f t="shared" si="9"/>
        <v>0.2884541406</v>
      </c>
      <c r="N533" s="34">
        <f t="shared" si="10"/>
        <v>0.3426484713</v>
      </c>
      <c r="O533" s="31">
        <f t="shared" si="11"/>
        <v>0</v>
      </c>
      <c r="P533" s="18">
        <f t="shared" si="12"/>
        <v>0.09883837034</v>
      </c>
      <c r="Q533" s="32"/>
    </row>
    <row r="534" ht="15.75" customHeight="1">
      <c r="A534" s="2">
        <v>475.0</v>
      </c>
      <c r="B534" s="2">
        <v>1.44581836767841</v>
      </c>
      <c r="C534" s="18">
        <f t="shared" si="1"/>
        <v>0.3208528432</v>
      </c>
      <c r="D534" s="30">
        <v>0.0</v>
      </c>
      <c r="E534" s="31">
        <f t="shared" si="2"/>
        <v>0</v>
      </c>
      <c r="F534" s="31">
        <f t="shared" si="3"/>
        <v>0.3208528432</v>
      </c>
      <c r="G534" s="2">
        <f t="shared" si="16"/>
        <v>0.29611</v>
      </c>
      <c r="H534" s="32">
        <f t="shared" si="5"/>
        <v>0.6169628432</v>
      </c>
      <c r="I534" s="32">
        <f t="shared" si="6"/>
        <v>0.09500773541</v>
      </c>
      <c r="J534" s="18">
        <f t="shared" si="7"/>
        <v>0</v>
      </c>
      <c r="K534" s="33">
        <f t="shared" si="13"/>
        <v>0.3208528432</v>
      </c>
      <c r="L534" s="18">
        <f t="shared" si="8"/>
        <v>0</v>
      </c>
      <c r="M534" s="35">
        <f t="shared" si="9"/>
        <v>0.3208528432</v>
      </c>
      <c r="N534" s="34">
        <f t="shared" si="10"/>
        <v>0.0217956281</v>
      </c>
      <c r="O534" s="31">
        <f t="shared" si="11"/>
        <v>0</v>
      </c>
      <c r="P534" s="18">
        <f t="shared" si="12"/>
        <v>0.006993189245</v>
      </c>
      <c r="Q534" s="32"/>
    </row>
    <row r="535" ht="15.75" customHeight="1">
      <c r="A535" s="2">
        <v>476.0</v>
      </c>
      <c r="B535" s="2">
        <v>1.57752512947737</v>
      </c>
      <c r="C535" s="18">
        <f t="shared" si="1"/>
        <v>0.3500809191</v>
      </c>
      <c r="D535" s="30">
        <v>0.0</v>
      </c>
      <c r="E535" s="31">
        <f t="shared" si="2"/>
        <v>0</v>
      </c>
      <c r="F535" s="31">
        <f t="shared" si="3"/>
        <v>0.3500809191</v>
      </c>
      <c r="G535" s="2">
        <f t="shared" si="16"/>
        <v>0.29611</v>
      </c>
      <c r="H535" s="32">
        <f t="shared" si="5"/>
        <v>0.6461909191</v>
      </c>
      <c r="I535" s="32">
        <f t="shared" si="6"/>
        <v>0.103662461</v>
      </c>
      <c r="J535" s="18">
        <f t="shared" si="7"/>
        <v>0</v>
      </c>
      <c r="K535" s="33">
        <f t="shared" si="13"/>
        <v>0.3500809191</v>
      </c>
      <c r="L535" s="18">
        <f t="shared" si="8"/>
        <v>0</v>
      </c>
      <c r="M535" s="35">
        <f t="shared" si="9"/>
        <v>0.0217956281</v>
      </c>
      <c r="N535" s="34">
        <f t="shared" si="10"/>
        <v>0</v>
      </c>
      <c r="O535" s="31">
        <f t="shared" si="11"/>
        <v>0.328285291</v>
      </c>
      <c r="P535" s="18">
        <f t="shared" si="12"/>
        <v>0</v>
      </c>
      <c r="Q535" s="32"/>
    </row>
    <row r="536" ht="15.75" customHeight="1">
      <c r="A536" s="2">
        <v>477.0</v>
      </c>
      <c r="B536" s="2">
        <v>1.68032866175437</v>
      </c>
      <c r="C536" s="18">
        <f t="shared" si="1"/>
        <v>0.3728948537</v>
      </c>
      <c r="D536" s="30">
        <v>0.0</v>
      </c>
      <c r="E536" s="31">
        <f t="shared" si="2"/>
        <v>0</v>
      </c>
      <c r="F536" s="31">
        <f t="shared" si="3"/>
        <v>0.3728948537</v>
      </c>
      <c r="G536" s="2">
        <f t="shared" si="16"/>
        <v>0.29611</v>
      </c>
      <c r="H536" s="32">
        <f t="shared" si="5"/>
        <v>0.6690048537</v>
      </c>
      <c r="I536" s="32">
        <f t="shared" si="6"/>
        <v>0.1104178951</v>
      </c>
      <c r="J536" s="18">
        <f t="shared" si="7"/>
        <v>0</v>
      </c>
      <c r="K536" s="33">
        <f t="shared" si="13"/>
        <v>0.3728948537</v>
      </c>
      <c r="L536" s="18">
        <f t="shared" si="8"/>
        <v>0</v>
      </c>
      <c r="M536" s="35">
        <f t="shared" si="9"/>
        <v>0</v>
      </c>
      <c r="N536" s="34">
        <f t="shared" si="10"/>
        <v>0</v>
      </c>
      <c r="O536" s="31">
        <f t="shared" si="11"/>
        <v>0.3728948537</v>
      </c>
      <c r="P536" s="18">
        <f t="shared" si="12"/>
        <v>0</v>
      </c>
      <c r="Q536" s="32"/>
    </row>
    <row r="537" ht="15.75" customHeight="1">
      <c r="A537" s="2">
        <v>478.0</v>
      </c>
      <c r="B537" s="2">
        <v>1.32659254590029</v>
      </c>
      <c r="C537" s="18">
        <f t="shared" si="1"/>
        <v>0.2943945102</v>
      </c>
      <c r="D537" s="30">
        <v>0.0</v>
      </c>
      <c r="E537" s="31">
        <f t="shared" si="2"/>
        <v>0</v>
      </c>
      <c r="F537" s="31">
        <f t="shared" si="3"/>
        <v>0.2943945102</v>
      </c>
      <c r="G537" s="2">
        <f t="shared" si="16"/>
        <v>0.34745</v>
      </c>
      <c r="H537" s="32">
        <f t="shared" si="5"/>
        <v>0.6418445102</v>
      </c>
      <c r="I537" s="32">
        <f t="shared" si="6"/>
        <v>0.1022873726</v>
      </c>
      <c r="J537" s="18">
        <f t="shared" si="7"/>
        <v>0</v>
      </c>
      <c r="K537" s="33">
        <f t="shared" si="13"/>
        <v>0.2943945102</v>
      </c>
      <c r="L537" s="18">
        <f t="shared" si="8"/>
        <v>0</v>
      </c>
      <c r="M537" s="18">
        <f t="shared" si="9"/>
        <v>0</v>
      </c>
      <c r="N537" s="34">
        <f t="shared" si="10"/>
        <v>0</v>
      </c>
      <c r="O537" s="31">
        <f t="shared" si="11"/>
        <v>0.2943945102</v>
      </c>
      <c r="P537" s="18">
        <f t="shared" si="12"/>
        <v>0</v>
      </c>
      <c r="Q537" s="32"/>
    </row>
    <row r="538" ht="15.75" customHeight="1">
      <c r="A538" s="2">
        <v>479.0</v>
      </c>
      <c r="B538" s="2">
        <v>1.02918488303505</v>
      </c>
      <c r="C538" s="18">
        <f t="shared" si="1"/>
        <v>0.2283944535</v>
      </c>
      <c r="D538" s="30">
        <v>0.0</v>
      </c>
      <c r="E538" s="31">
        <f t="shared" si="2"/>
        <v>0</v>
      </c>
      <c r="F538" s="31">
        <f t="shared" si="3"/>
        <v>0.2283944535</v>
      </c>
      <c r="G538" s="2">
        <f t="shared" si="16"/>
        <v>0.34745</v>
      </c>
      <c r="H538" s="32">
        <f t="shared" si="5"/>
        <v>0.5758444535</v>
      </c>
      <c r="I538" s="32">
        <f t="shared" si="6"/>
        <v>0.07935565287</v>
      </c>
      <c r="J538" s="18">
        <f t="shared" si="7"/>
        <v>0</v>
      </c>
      <c r="K538" s="33">
        <f t="shared" si="13"/>
        <v>0.2283944535</v>
      </c>
      <c r="L538" s="18">
        <f t="shared" si="8"/>
        <v>0</v>
      </c>
      <c r="M538" s="18">
        <f t="shared" si="9"/>
        <v>0</v>
      </c>
      <c r="N538" s="34">
        <f t="shared" si="10"/>
        <v>0</v>
      </c>
      <c r="O538" s="31">
        <f t="shared" si="11"/>
        <v>0.2283944535</v>
      </c>
      <c r="P538" s="18">
        <f t="shared" si="12"/>
        <v>0</v>
      </c>
      <c r="Q538" s="32"/>
    </row>
    <row r="539" ht="15.75" customHeight="1">
      <c r="A539" s="2">
        <v>480.0</v>
      </c>
      <c r="B539" s="2">
        <v>0.887953193325441</v>
      </c>
      <c r="C539" s="18">
        <f t="shared" si="1"/>
        <v>0.1970526265</v>
      </c>
      <c r="D539" s="30">
        <v>0.0</v>
      </c>
      <c r="E539" s="31">
        <f t="shared" si="2"/>
        <v>0</v>
      </c>
      <c r="F539" s="31">
        <f t="shared" si="3"/>
        <v>0.1970526265</v>
      </c>
      <c r="G539" s="2">
        <f t="shared" si="16"/>
        <v>0.34745</v>
      </c>
      <c r="H539" s="32">
        <f t="shared" si="5"/>
        <v>0.5445026265</v>
      </c>
      <c r="I539" s="32">
        <f t="shared" si="6"/>
        <v>0.06846593506</v>
      </c>
      <c r="J539" s="18">
        <f t="shared" si="7"/>
        <v>0</v>
      </c>
      <c r="K539" s="33">
        <f t="shared" si="13"/>
        <v>0.1970526265</v>
      </c>
      <c r="L539" s="18">
        <f t="shared" si="8"/>
        <v>0</v>
      </c>
      <c r="M539" s="18">
        <f t="shared" si="9"/>
        <v>0</v>
      </c>
      <c r="N539" s="34">
        <f t="shared" si="10"/>
        <v>0</v>
      </c>
      <c r="O539" s="31">
        <f t="shared" si="11"/>
        <v>0.1970526265</v>
      </c>
      <c r="P539" s="18">
        <f t="shared" si="12"/>
        <v>0</v>
      </c>
      <c r="Q539" s="32"/>
    </row>
    <row r="540" ht="15.75" customHeight="1">
      <c r="A540" s="2">
        <v>481.0</v>
      </c>
      <c r="B540" s="2">
        <v>0.852481048003027</v>
      </c>
      <c r="C540" s="18">
        <f t="shared" si="1"/>
        <v>0.1891807257</v>
      </c>
      <c r="D540" s="30">
        <v>0.0</v>
      </c>
      <c r="E540" s="31">
        <f t="shared" si="2"/>
        <v>0</v>
      </c>
      <c r="F540" s="31">
        <f t="shared" si="3"/>
        <v>0.1891807257</v>
      </c>
      <c r="G540" s="2">
        <f t="shared" si="16"/>
        <v>0.34745</v>
      </c>
      <c r="H540" s="32">
        <f t="shared" si="5"/>
        <v>0.5366307257</v>
      </c>
      <c r="I540" s="32">
        <f t="shared" si="6"/>
        <v>0.06573084315</v>
      </c>
      <c r="J540" s="18">
        <f t="shared" si="7"/>
        <v>0</v>
      </c>
      <c r="K540" s="33">
        <f t="shared" si="13"/>
        <v>0.1891807257</v>
      </c>
      <c r="L540" s="18">
        <f t="shared" si="8"/>
        <v>0</v>
      </c>
      <c r="M540" s="18">
        <f t="shared" si="9"/>
        <v>0</v>
      </c>
      <c r="N540" s="34">
        <f t="shared" si="10"/>
        <v>0</v>
      </c>
      <c r="O540" s="31">
        <f t="shared" si="11"/>
        <v>0.1891807257</v>
      </c>
      <c r="P540" s="18">
        <f t="shared" si="12"/>
        <v>0</v>
      </c>
      <c r="Q540" s="32"/>
    </row>
    <row r="541" ht="15.75" customHeight="1">
      <c r="A541" s="2">
        <v>482.0</v>
      </c>
      <c r="B541" s="2">
        <v>0.895507446495955</v>
      </c>
      <c r="C541" s="18">
        <f t="shared" si="1"/>
        <v>0.1987290498</v>
      </c>
      <c r="D541" s="30">
        <v>0.0</v>
      </c>
      <c r="E541" s="31">
        <f t="shared" si="2"/>
        <v>0</v>
      </c>
      <c r="F541" s="31">
        <f t="shared" si="3"/>
        <v>0.1987290498</v>
      </c>
      <c r="G541" s="2">
        <f t="shared" si="16"/>
        <v>0.34745</v>
      </c>
      <c r="H541" s="32">
        <f t="shared" si="5"/>
        <v>0.5461790498</v>
      </c>
      <c r="I541" s="32">
        <f t="shared" si="6"/>
        <v>0.06904840834</v>
      </c>
      <c r="J541" s="18">
        <f t="shared" si="7"/>
        <v>0</v>
      </c>
      <c r="K541" s="33">
        <f t="shared" si="13"/>
        <v>0.1987290498</v>
      </c>
      <c r="L541" s="18">
        <f t="shared" si="8"/>
        <v>0</v>
      </c>
      <c r="M541" s="18">
        <f t="shared" si="9"/>
        <v>0</v>
      </c>
      <c r="N541" s="34">
        <f t="shared" si="10"/>
        <v>0</v>
      </c>
      <c r="O541" s="31">
        <f t="shared" si="11"/>
        <v>0.1987290498</v>
      </c>
      <c r="P541" s="18">
        <f t="shared" si="12"/>
        <v>0</v>
      </c>
      <c r="Q541" s="32"/>
    </row>
    <row r="542" ht="15.75" customHeight="1">
      <c r="A542" s="2">
        <v>483.0</v>
      </c>
      <c r="B542" s="2">
        <v>0.879249379889849</v>
      </c>
      <c r="C542" s="18">
        <f t="shared" si="1"/>
        <v>0.1951210953</v>
      </c>
      <c r="D542" s="30">
        <v>0.0</v>
      </c>
      <c r="E542" s="31">
        <f t="shared" si="2"/>
        <v>0</v>
      </c>
      <c r="F542" s="31">
        <f t="shared" si="3"/>
        <v>0.1951210953</v>
      </c>
      <c r="G542" s="2">
        <f t="shared" si="16"/>
        <v>0.34745</v>
      </c>
      <c r="H542" s="32">
        <f t="shared" si="5"/>
        <v>0.5425710953</v>
      </c>
      <c r="I542" s="32">
        <f t="shared" si="6"/>
        <v>0.06779482455</v>
      </c>
      <c r="J542" s="18">
        <f t="shared" si="7"/>
        <v>0</v>
      </c>
      <c r="K542" s="33">
        <f t="shared" si="13"/>
        <v>0.1951210953</v>
      </c>
      <c r="L542" s="18">
        <f t="shared" si="8"/>
        <v>0</v>
      </c>
      <c r="M542" s="18">
        <f t="shared" si="9"/>
        <v>0</v>
      </c>
      <c r="N542" s="34">
        <f t="shared" si="10"/>
        <v>0</v>
      </c>
      <c r="O542" s="31">
        <f t="shared" si="11"/>
        <v>0.1951210953</v>
      </c>
      <c r="P542" s="18">
        <f t="shared" si="12"/>
        <v>0</v>
      </c>
      <c r="Q542" s="32"/>
    </row>
    <row r="543" ht="15.75" customHeight="1">
      <c r="A543" s="2">
        <v>484.0</v>
      </c>
      <c r="B543" s="2">
        <v>0.817173125575623</v>
      </c>
      <c r="C543" s="18">
        <f t="shared" si="1"/>
        <v>0.181345269</v>
      </c>
      <c r="D543" s="30">
        <v>0.0</v>
      </c>
      <c r="E543" s="31">
        <f t="shared" si="2"/>
        <v>0</v>
      </c>
      <c r="F543" s="31">
        <f t="shared" si="3"/>
        <v>0.181345269</v>
      </c>
      <c r="G543" s="2">
        <f t="shared" si="16"/>
        <v>0.34745</v>
      </c>
      <c r="H543" s="32">
        <f t="shared" si="5"/>
        <v>0.528795269</v>
      </c>
      <c r="I543" s="32">
        <f t="shared" si="6"/>
        <v>0.0630084137</v>
      </c>
      <c r="J543" s="18">
        <f t="shared" si="7"/>
        <v>0</v>
      </c>
      <c r="K543" s="33">
        <f t="shared" si="13"/>
        <v>0.181345269</v>
      </c>
      <c r="L543" s="18">
        <f t="shared" si="8"/>
        <v>0</v>
      </c>
      <c r="M543" s="18">
        <f t="shared" si="9"/>
        <v>0</v>
      </c>
      <c r="N543" s="34">
        <f t="shared" si="10"/>
        <v>0</v>
      </c>
      <c r="O543" s="31">
        <f t="shared" si="11"/>
        <v>0.181345269</v>
      </c>
      <c r="P543" s="18">
        <f t="shared" si="12"/>
        <v>0</v>
      </c>
      <c r="Q543" s="32"/>
    </row>
    <row r="544" ht="15.75" customHeight="1">
      <c r="A544" s="2">
        <v>485.0</v>
      </c>
      <c r="B544" s="2">
        <v>0.861513307228641</v>
      </c>
      <c r="C544" s="18">
        <f t="shared" si="1"/>
        <v>0.1911851449</v>
      </c>
      <c r="D544" s="30">
        <v>0.0</v>
      </c>
      <c r="E544" s="31">
        <f t="shared" si="2"/>
        <v>0</v>
      </c>
      <c r="F544" s="31">
        <f t="shared" si="3"/>
        <v>0.1911851449</v>
      </c>
      <c r="G544" s="2">
        <f t="shared" si="16"/>
        <v>0.34745</v>
      </c>
      <c r="H544" s="32">
        <f t="shared" si="5"/>
        <v>0.5386351449</v>
      </c>
      <c r="I544" s="32">
        <f t="shared" si="6"/>
        <v>0.06642727859</v>
      </c>
      <c r="J544" s="18">
        <f t="shared" si="7"/>
        <v>0</v>
      </c>
      <c r="K544" s="33">
        <f t="shared" si="13"/>
        <v>0.1911851449</v>
      </c>
      <c r="L544" s="18">
        <f t="shared" si="8"/>
        <v>0</v>
      </c>
      <c r="M544" s="18">
        <f t="shared" si="9"/>
        <v>0</v>
      </c>
      <c r="N544" s="34">
        <f t="shared" si="10"/>
        <v>0</v>
      </c>
      <c r="O544" s="31">
        <f t="shared" si="11"/>
        <v>0.1911851449</v>
      </c>
      <c r="P544" s="18">
        <f t="shared" si="12"/>
        <v>0</v>
      </c>
      <c r="Q544" s="32"/>
    </row>
    <row r="545" ht="15.75" customHeight="1">
      <c r="A545" s="2">
        <v>486.0</v>
      </c>
      <c r="B545" s="2">
        <v>0.99929631614302</v>
      </c>
      <c r="C545" s="18">
        <f t="shared" si="1"/>
        <v>0.2217616482</v>
      </c>
      <c r="D545" s="30">
        <v>0.0</v>
      </c>
      <c r="E545" s="31">
        <f t="shared" si="2"/>
        <v>0</v>
      </c>
      <c r="F545" s="31">
        <f t="shared" si="3"/>
        <v>0.2217616482</v>
      </c>
      <c r="G545" s="2">
        <f t="shared" si="16"/>
        <v>0.34745</v>
      </c>
      <c r="H545" s="32">
        <f t="shared" si="5"/>
        <v>0.5692116482</v>
      </c>
      <c r="I545" s="32">
        <f t="shared" si="6"/>
        <v>0.07705108468</v>
      </c>
      <c r="J545" s="18">
        <f t="shared" si="7"/>
        <v>0</v>
      </c>
      <c r="K545" s="33">
        <f t="shared" si="13"/>
        <v>0.2217616482</v>
      </c>
      <c r="L545" s="18">
        <f t="shared" si="8"/>
        <v>0</v>
      </c>
      <c r="M545" s="18">
        <f t="shared" si="9"/>
        <v>0</v>
      </c>
      <c r="N545" s="34">
        <f t="shared" si="10"/>
        <v>0</v>
      </c>
      <c r="O545" s="31">
        <f t="shared" si="11"/>
        <v>0.2217616482</v>
      </c>
      <c r="P545" s="18">
        <f t="shared" si="12"/>
        <v>0</v>
      </c>
      <c r="Q545" s="32"/>
    </row>
    <row r="546" ht="15.75" customHeight="1">
      <c r="A546" s="2">
        <v>487.0</v>
      </c>
      <c r="B546" s="2">
        <v>1.10850454132545</v>
      </c>
      <c r="C546" s="18">
        <f t="shared" si="1"/>
        <v>0.2459968982</v>
      </c>
      <c r="D546" s="30">
        <v>0.0</v>
      </c>
      <c r="E546" s="31">
        <f t="shared" si="2"/>
        <v>0</v>
      </c>
      <c r="F546" s="31">
        <f t="shared" si="3"/>
        <v>0.2459968982</v>
      </c>
      <c r="G546" s="2">
        <f t="shared" si="16"/>
        <v>0.34745</v>
      </c>
      <c r="H546" s="32">
        <f t="shared" si="5"/>
        <v>0.5934468982</v>
      </c>
      <c r="I546" s="32">
        <f t="shared" si="6"/>
        <v>0.08547162228</v>
      </c>
      <c r="J546" s="18">
        <f t="shared" si="7"/>
        <v>0</v>
      </c>
      <c r="K546" s="33">
        <f t="shared" si="13"/>
        <v>0.2459968982</v>
      </c>
      <c r="L546" s="18">
        <f t="shared" si="8"/>
        <v>0</v>
      </c>
      <c r="M546" s="18">
        <f t="shared" si="9"/>
        <v>0</v>
      </c>
      <c r="N546" s="34">
        <f t="shared" si="10"/>
        <v>0</v>
      </c>
      <c r="O546" s="31">
        <f t="shared" si="11"/>
        <v>0.2459968982</v>
      </c>
      <c r="P546" s="18">
        <f t="shared" si="12"/>
        <v>0</v>
      </c>
      <c r="Q546" s="32"/>
    </row>
    <row r="547" ht="15.75" customHeight="1">
      <c r="A547" s="2">
        <v>488.0</v>
      </c>
      <c r="B547" s="2">
        <v>1.27354855081168</v>
      </c>
      <c r="C547" s="18">
        <f t="shared" si="1"/>
        <v>0.2826231031</v>
      </c>
      <c r="D547" s="30">
        <v>53.0</v>
      </c>
      <c r="E547" s="31">
        <f t="shared" si="2"/>
        <v>0.05135658915</v>
      </c>
      <c r="F547" s="31">
        <f t="shared" si="3"/>
        <v>0.2312665139</v>
      </c>
      <c r="G547" s="2">
        <f t="shared" si="16"/>
        <v>0.34745</v>
      </c>
      <c r="H547" s="32">
        <f t="shared" si="5"/>
        <v>0.6300731031</v>
      </c>
      <c r="I547" s="32">
        <f t="shared" si="6"/>
        <v>0.08035355026</v>
      </c>
      <c r="J547" s="18">
        <f t="shared" si="7"/>
        <v>0</v>
      </c>
      <c r="K547" s="33">
        <f t="shared" si="13"/>
        <v>0.2312665139</v>
      </c>
      <c r="L547" s="18">
        <f t="shared" si="8"/>
        <v>0</v>
      </c>
      <c r="M547" s="18">
        <f t="shared" si="9"/>
        <v>0</v>
      </c>
      <c r="N547" s="34">
        <f t="shared" si="10"/>
        <v>0</v>
      </c>
      <c r="O547" s="31">
        <f t="shared" si="11"/>
        <v>0.2312665139</v>
      </c>
      <c r="P547" s="18">
        <f t="shared" si="12"/>
        <v>0</v>
      </c>
      <c r="Q547" s="32"/>
    </row>
    <row r="548" ht="15.75" customHeight="1">
      <c r="A548" s="2">
        <v>489.0</v>
      </c>
      <c r="B548" s="2">
        <v>1.3413726064513</v>
      </c>
      <c r="C548" s="18">
        <f t="shared" si="1"/>
        <v>0.2976744688</v>
      </c>
      <c r="D548" s="30">
        <v>236.0</v>
      </c>
      <c r="E548" s="31">
        <f t="shared" si="2"/>
        <v>0.2286821705</v>
      </c>
      <c r="F548" s="31">
        <f t="shared" si="3"/>
        <v>0.06899229829</v>
      </c>
      <c r="G548" s="2">
        <f t="shared" si="16"/>
        <v>0.34745</v>
      </c>
      <c r="H548" s="32">
        <f t="shared" si="5"/>
        <v>0.6451244688</v>
      </c>
      <c r="I548" s="32">
        <f t="shared" si="6"/>
        <v>0.02397137404</v>
      </c>
      <c r="J548" s="18">
        <f t="shared" si="7"/>
        <v>0</v>
      </c>
      <c r="K548" s="33">
        <f t="shared" si="13"/>
        <v>0.06899229829</v>
      </c>
      <c r="L548" s="18">
        <f t="shared" si="8"/>
        <v>0</v>
      </c>
      <c r="M548" s="18">
        <f t="shared" si="9"/>
        <v>0</v>
      </c>
      <c r="N548" s="34">
        <f t="shared" si="10"/>
        <v>0</v>
      </c>
      <c r="O548" s="31">
        <f t="shared" si="11"/>
        <v>0.06899229829</v>
      </c>
      <c r="P548" s="18">
        <f t="shared" si="12"/>
        <v>0</v>
      </c>
      <c r="Q548" s="32"/>
    </row>
    <row r="549" ht="15.75" customHeight="1">
      <c r="A549" s="2">
        <v>490.0</v>
      </c>
      <c r="B549" s="2">
        <v>1.27913212924206</v>
      </c>
      <c r="C549" s="18">
        <f t="shared" si="1"/>
        <v>0.2838621985</v>
      </c>
      <c r="D549" s="30">
        <v>409.0</v>
      </c>
      <c r="E549" s="31">
        <f t="shared" si="2"/>
        <v>0.3963178295</v>
      </c>
      <c r="F549" s="31">
        <f t="shared" si="3"/>
        <v>-0.1124556309</v>
      </c>
      <c r="G549" s="2">
        <f t="shared" si="16"/>
        <v>0.34745</v>
      </c>
      <c r="H549" s="32">
        <f t="shared" si="5"/>
        <v>0.6313121985</v>
      </c>
      <c r="I549" s="32">
        <f t="shared" si="6"/>
        <v>-0.03907270896</v>
      </c>
      <c r="J549" s="34">
        <f t="shared" si="7"/>
        <v>0.1124556309</v>
      </c>
      <c r="K549" s="33">
        <f t="shared" si="13"/>
        <v>0</v>
      </c>
      <c r="L549" s="18">
        <f t="shared" si="8"/>
        <v>0.1124556309</v>
      </c>
      <c r="M549" s="18">
        <f t="shared" si="9"/>
        <v>0</v>
      </c>
      <c r="N549" s="34">
        <f t="shared" si="10"/>
        <v>0.1124556309</v>
      </c>
      <c r="O549" s="31">
        <f t="shared" si="11"/>
        <v>0</v>
      </c>
      <c r="P549" s="18">
        <f t="shared" si="12"/>
        <v>-0.01264626892</v>
      </c>
      <c r="Q549" s="32"/>
    </row>
    <row r="550" ht="15.75" customHeight="1">
      <c r="A550" s="2">
        <v>491.0</v>
      </c>
      <c r="B550" s="2">
        <v>1.18618197066574</v>
      </c>
      <c r="C550" s="18">
        <f t="shared" si="1"/>
        <v>0.2632349031</v>
      </c>
      <c r="D550" s="30">
        <v>543.0</v>
      </c>
      <c r="E550" s="31">
        <f t="shared" si="2"/>
        <v>0.5261627907</v>
      </c>
      <c r="F550" s="31">
        <f t="shared" si="3"/>
        <v>-0.2629278876</v>
      </c>
      <c r="G550" s="2">
        <f t="shared" si="16"/>
        <v>0.34745</v>
      </c>
      <c r="H550" s="32">
        <f t="shared" si="5"/>
        <v>0.6106849031</v>
      </c>
      <c r="I550" s="32">
        <f t="shared" si="6"/>
        <v>-0.09135429455</v>
      </c>
      <c r="J550" s="34">
        <f t="shared" si="7"/>
        <v>0.2629278876</v>
      </c>
      <c r="K550" s="33">
        <f t="shared" si="13"/>
        <v>0</v>
      </c>
      <c r="L550" s="18">
        <f t="shared" si="8"/>
        <v>0.2629278876</v>
      </c>
      <c r="M550" s="18">
        <f t="shared" si="9"/>
        <v>0</v>
      </c>
      <c r="N550" s="34">
        <f t="shared" si="10"/>
        <v>0.3753835185</v>
      </c>
      <c r="O550" s="31">
        <f t="shared" si="11"/>
        <v>0</v>
      </c>
      <c r="P550" s="18">
        <f t="shared" si="12"/>
        <v>-0.09869879557</v>
      </c>
      <c r="Q550" s="32"/>
    </row>
    <row r="551" ht="15.75" customHeight="1">
      <c r="A551" s="2">
        <v>492.0</v>
      </c>
      <c r="B551" s="2">
        <v>1.19307933225621</v>
      </c>
      <c r="C551" s="18">
        <f t="shared" si="1"/>
        <v>0.2647655504</v>
      </c>
      <c r="D551" s="30">
        <v>619.0</v>
      </c>
      <c r="E551" s="31">
        <f t="shared" si="2"/>
        <v>0.5998062016</v>
      </c>
      <c r="F551" s="31">
        <f t="shared" si="3"/>
        <v>-0.3350406511</v>
      </c>
      <c r="G551" s="2">
        <f t="shared" si="16"/>
        <v>0.34745</v>
      </c>
      <c r="H551" s="32">
        <f t="shared" si="5"/>
        <v>0.6122155504</v>
      </c>
      <c r="I551" s="32">
        <f t="shared" si="6"/>
        <v>-0.1164098742</v>
      </c>
      <c r="J551" s="34">
        <f t="shared" si="7"/>
        <v>0.3350406511</v>
      </c>
      <c r="K551" s="33">
        <f t="shared" si="13"/>
        <v>0</v>
      </c>
      <c r="L551" s="18">
        <f t="shared" si="8"/>
        <v>0.3350406511</v>
      </c>
      <c r="M551" s="18">
        <f t="shared" si="9"/>
        <v>0</v>
      </c>
      <c r="N551" s="34">
        <f t="shared" si="10"/>
        <v>0.7104241696</v>
      </c>
      <c r="O551" s="31">
        <f t="shared" si="11"/>
        <v>0</v>
      </c>
      <c r="P551" s="18">
        <f t="shared" si="12"/>
        <v>-0.2380209764</v>
      </c>
      <c r="Q551" s="32"/>
    </row>
    <row r="552" ht="15.75" customHeight="1">
      <c r="A552" s="2">
        <v>493.0</v>
      </c>
      <c r="B552" s="2">
        <v>1.28685060530759</v>
      </c>
      <c r="C552" s="18">
        <f t="shared" si="1"/>
        <v>0.2855750658</v>
      </c>
      <c r="D552" s="30">
        <v>631.0</v>
      </c>
      <c r="E552" s="31">
        <f t="shared" si="2"/>
        <v>0.6114341085</v>
      </c>
      <c r="F552" s="31">
        <f t="shared" si="3"/>
        <v>-0.3258590427</v>
      </c>
      <c r="G552" s="2">
        <f t="shared" si="16"/>
        <v>0.34745</v>
      </c>
      <c r="H552" s="32">
        <f t="shared" si="5"/>
        <v>0.6330250658</v>
      </c>
      <c r="I552" s="32">
        <f t="shared" si="6"/>
        <v>-0.1132197244</v>
      </c>
      <c r="J552" s="34">
        <f t="shared" si="7"/>
        <v>0.3258590427</v>
      </c>
      <c r="K552" s="33">
        <f t="shared" si="13"/>
        <v>0</v>
      </c>
      <c r="L552" s="18">
        <f t="shared" si="8"/>
        <v>0.08957583036</v>
      </c>
      <c r="M552" s="18">
        <f t="shared" si="9"/>
        <v>0</v>
      </c>
      <c r="N552" s="34">
        <f t="shared" si="10"/>
        <v>0.8</v>
      </c>
      <c r="O552" s="31">
        <f t="shared" si="11"/>
        <v>-0.2362832123</v>
      </c>
      <c r="P552" s="18">
        <f t="shared" si="12"/>
        <v>-0.2606872342</v>
      </c>
      <c r="Q552" s="32"/>
    </row>
    <row r="553" ht="15.75" customHeight="1">
      <c r="A553" s="2">
        <v>494.0</v>
      </c>
      <c r="B553" s="2">
        <v>1.18913798277594</v>
      </c>
      <c r="C553" s="18">
        <f t="shared" si="1"/>
        <v>0.2638908948</v>
      </c>
      <c r="D553" s="30">
        <v>574.0</v>
      </c>
      <c r="E553" s="31">
        <f t="shared" si="2"/>
        <v>0.5562015504</v>
      </c>
      <c r="F553" s="31">
        <f t="shared" si="3"/>
        <v>-0.2923106556</v>
      </c>
      <c r="G553" s="2">
        <f t="shared" si="16"/>
        <v>0.34745</v>
      </c>
      <c r="H553" s="32">
        <f t="shared" si="5"/>
        <v>0.6113408948</v>
      </c>
      <c r="I553" s="32">
        <f t="shared" si="6"/>
        <v>-0.1015633373</v>
      </c>
      <c r="J553" s="34">
        <f t="shared" si="7"/>
        <v>0.2923106556</v>
      </c>
      <c r="K553" s="33">
        <f t="shared" si="13"/>
        <v>0</v>
      </c>
      <c r="L553" s="18">
        <f t="shared" si="8"/>
        <v>0</v>
      </c>
      <c r="M553" s="18">
        <f t="shared" si="9"/>
        <v>0</v>
      </c>
      <c r="N553" s="34">
        <f t="shared" si="10"/>
        <v>0.8</v>
      </c>
      <c r="O553" s="31">
        <f t="shared" si="11"/>
        <v>-0.2923106556</v>
      </c>
      <c r="P553" s="18">
        <f t="shared" si="12"/>
        <v>-0.2338485245</v>
      </c>
      <c r="Q553" s="32"/>
    </row>
    <row r="554" ht="15.75" customHeight="1">
      <c r="A554" s="2">
        <v>495.0</v>
      </c>
      <c r="B554" s="2">
        <v>1.05135497386156</v>
      </c>
      <c r="C554" s="18">
        <f t="shared" si="1"/>
        <v>0.2333143915</v>
      </c>
      <c r="D554" s="30">
        <v>461.0</v>
      </c>
      <c r="E554" s="31">
        <f t="shared" si="2"/>
        <v>0.4467054264</v>
      </c>
      <c r="F554" s="31">
        <f t="shared" si="3"/>
        <v>-0.2133910349</v>
      </c>
      <c r="G554" s="2">
        <f t="shared" si="16"/>
        <v>0.34745</v>
      </c>
      <c r="H554" s="32">
        <f t="shared" si="5"/>
        <v>0.5807643915</v>
      </c>
      <c r="I554" s="32">
        <f t="shared" si="6"/>
        <v>-0.07414271507</v>
      </c>
      <c r="J554" s="34">
        <f t="shared" si="7"/>
        <v>0.2133910349</v>
      </c>
      <c r="K554" s="33">
        <f t="shared" si="13"/>
        <v>0</v>
      </c>
      <c r="L554" s="18">
        <f t="shared" si="8"/>
        <v>0</v>
      </c>
      <c r="M554" s="18">
        <f t="shared" si="9"/>
        <v>0</v>
      </c>
      <c r="N554" s="34">
        <f t="shared" si="10"/>
        <v>0.8</v>
      </c>
      <c r="O554" s="31">
        <f t="shared" si="11"/>
        <v>-0.2133910349</v>
      </c>
      <c r="P554" s="18">
        <f t="shared" si="12"/>
        <v>-0.1707128279</v>
      </c>
      <c r="Q554" s="32"/>
    </row>
    <row r="555" ht="15.75" customHeight="1">
      <c r="A555" s="2">
        <v>496.0</v>
      </c>
      <c r="B555" s="2">
        <v>1.04938429912143</v>
      </c>
      <c r="C555" s="18">
        <f t="shared" si="1"/>
        <v>0.2328770636</v>
      </c>
      <c r="D555" s="30">
        <v>299.0</v>
      </c>
      <c r="E555" s="31">
        <f t="shared" si="2"/>
        <v>0.2897286822</v>
      </c>
      <c r="F555" s="31">
        <f t="shared" si="3"/>
        <v>-0.05685161853</v>
      </c>
      <c r="G555" s="2">
        <f t="shared" si="16"/>
        <v>0.29611</v>
      </c>
      <c r="H555" s="32">
        <f t="shared" si="5"/>
        <v>0.5289870636</v>
      </c>
      <c r="I555" s="32">
        <f t="shared" si="6"/>
        <v>-0.01683433276</v>
      </c>
      <c r="J555" s="34">
        <f t="shared" si="7"/>
        <v>0.05685161853</v>
      </c>
      <c r="K555" s="33">
        <f t="shared" si="13"/>
        <v>0</v>
      </c>
      <c r="L555" s="18">
        <f t="shared" si="8"/>
        <v>0</v>
      </c>
      <c r="M555" s="18">
        <f t="shared" si="9"/>
        <v>0</v>
      </c>
      <c r="N555" s="34">
        <f t="shared" si="10"/>
        <v>0.8</v>
      </c>
      <c r="O555" s="31">
        <f t="shared" si="11"/>
        <v>-0.05685161853</v>
      </c>
      <c r="P555" s="18">
        <f t="shared" si="12"/>
        <v>-0.04548129482</v>
      </c>
      <c r="Q555" s="32"/>
    </row>
    <row r="556" ht="15.75" customHeight="1">
      <c r="A556" s="2">
        <v>497.0</v>
      </c>
      <c r="B556" s="2">
        <v>1.12821128872679</v>
      </c>
      <c r="C556" s="18">
        <f t="shared" si="1"/>
        <v>0.2503701764</v>
      </c>
      <c r="D556" s="30">
        <v>114.0</v>
      </c>
      <c r="E556" s="31">
        <f t="shared" si="2"/>
        <v>0.1104651163</v>
      </c>
      <c r="F556" s="31">
        <f t="shared" si="3"/>
        <v>0.1399050601</v>
      </c>
      <c r="G556" s="2">
        <f t="shared" si="16"/>
        <v>0.29611</v>
      </c>
      <c r="H556" s="32">
        <f t="shared" si="5"/>
        <v>0.5464801764</v>
      </c>
      <c r="I556" s="32">
        <f t="shared" si="6"/>
        <v>0.04142728735</v>
      </c>
      <c r="J556" s="18">
        <f t="shared" si="7"/>
        <v>0</v>
      </c>
      <c r="K556" s="33">
        <f t="shared" si="13"/>
        <v>0.1399050601</v>
      </c>
      <c r="L556" s="18">
        <f t="shared" si="8"/>
        <v>0</v>
      </c>
      <c r="M556" s="35">
        <f t="shared" si="9"/>
        <v>0.1399050601</v>
      </c>
      <c r="N556" s="34">
        <f t="shared" si="10"/>
        <v>0.6600949399</v>
      </c>
      <c r="O556" s="31">
        <f t="shared" si="11"/>
        <v>0</v>
      </c>
      <c r="P556" s="18">
        <f t="shared" si="12"/>
        <v>0.09235062225</v>
      </c>
      <c r="Q556" s="32"/>
    </row>
    <row r="557" ht="15.75" customHeight="1">
      <c r="A557" s="2">
        <v>498.0</v>
      </c>
      <c r="B557" s="2">
        <v>1.41839314421154</v>
      </c>
      <c r="C557" s="18">
        <f t="shared" si="1"/>
        <v>0.3147666978</v>
      </c>
      <c r="D557" s="30">
        <v>0.0</v>
      </c>
      <c r="E557" s="31">
        <f t="shared" si="2"/>
        <v>0</v>
      </c>
      <c r="F557" s="31">
        <f t="shared" si="3"/>
        <v>0.3147666978</v>
      </c>
      <c r="G557" s="2">
        <f t="shared" si="16"/>
        <v>0.29611</v>
      </c>
      <c r="H557" s="32">
        <f t="shared" si="5"/>
        <v>0.6108766978</v>
      </c>
      <c r="I557" s="32">
        <f t="shared" si="6"/>
        <v>0.09320556687</v>
      </c>
      <c r="J557" s="18">
        <f t="shared" si="7"/>
        <v>0</v>
      </c>
      <c r="K557" s="33">
        <f t="shared" si="13"/>
        <v>0.3147666978</v>
      </c>
      <c r="L557" s="18">
        <f t="shared" si="8"/>
        <v>0</v>
      </c>
      <c r="M557" s="35">
        <f t="shared" si="9"/>
        <v>0.3147666978</v>
      </c>
      <c r="N557" s="34">
        <f t="shared" si="10"/>
        <v>0.3453282421</v>
      </c>
      <c r="O557" s="31">
        <f t="shared" si="11"/>
        <v>0</v>
      </c>
      <c r="P557" s="18">
        <f t="shared" si="12"/>
        <v>0.1086978304</v>
      </c>
      <c r="Q557" s="32"/>
    </row>
    <row r="558" ht="15.75" customHeight="1">
      <c r="A558" s="2">
        <v>499.0</v>
      </c>
      <c r="B558" s="2">
        <v>1.52037556201348</v>
      </c>
      <c r="C558" s="18">
        <f t="shared" si="1"/>
        <v>0.3373984124</v>
      </c>
      <c r="D558" s="30">
        <v>0.0</v>
      </c>
      <c r="E558" s="31">
        <f t="shared" si="2"/>
        <v>0</v>
      </c>
      <c r="F558" s="31">
        <f t="shared" si="3"/>
        <v>0.3373984124</v>
      </c>
      <c r="G558" s="2">
        <f t="shared" si="16"/>
        <v>0.29611</v>
      </c>
      <c r="H558" s="32">
        <f t="shared" si="5"/>
        <v>0.6335084124</v>
      </c>
      <c r="I558" s="32">
        <f t="shared" si="6"/>
        <v>0.09990704389</v>
      </c>
      <c r="J558" s="18">
        <f t="shared" si="7"/>
        <v>0</v>
      </c>
      <c r="K558" s="33">
        <f t="shared" si="13"/>
        <v>0.3373984124</v>
      </c>
      <c r="L558" s="18">
        <f t="shared" si="8"/>
        <v>0</v>
      </c>
      <c r="M558" s="35">
        <f t="shared" si="9"/>
        <v>0.3373984124</v>
      </c>
      <c r="N558" s="34">
        <f t="shared" si="10"/>
        <v>0.007929829728</v>
      </c>
      <c r="O558" s="31">
        <f t="shared" si="11"/>
        <v>0</v>
      </c>
      <c r="P558" s="18">
        <f t="shared" si="12"/>
        <v>0.002675511961</v>
      </c>
      <c r="Q558" s="32"/>
    </row>
    <row r="559" ht="15.75" customHeight="1">
      <c r="A559" s="2">
        <v>500.0</v>
      </c>
      <c r="B559" s="2">
        <v>1.60954859400455</v>
      </c>
      <c r="C559" s="18">
        <f t="shared" si="1"/>
        <v>0.3571874962</v>
      </c>
      <c r="D559" s="30">
        <v>0.0</v>
      </c>
      <c r="E559" s="31">
        <f t="shared" si="2"/>
        <v>0</v>
      </c>
      <c r="F559" s="31">
        <f t="shared" si="3"/>
        <v>0.3571874962</v>
      </c>
      <c r="G559" s="2">
        <f t="shared" si="16"/>
        <v>0.29611</v>
      </c>
      <c r="H559" s="32">
        <f t="shared" si="5"/>
        <v>0.6532974962</v>
      </c>
      <c r="I559" s="32">
        <f t="shared" si="6"/>
        <v>0.1057667895</v>
      </c>
      <c r="J559" s="18">
        <f t="shared" si="7"/>
        <v>0</v>
      </c>
      <c r="K559" s="33">
        <f t="shared" si="13"/>
        <v>0.3571874962</v>
      </c>
      <c r="L559" s="18">
        <f t="shared" si="8"/>
        <v>0</v>
      </c>
      <c r="M559" s="35">
        <f t="shared" si="9"/>
        <v>0.007929829728</v>
      </c>
      <c r="N559" s="34">
        <f t="shared" si="10"/>
        <v>0</v>
      </c>
      <c r="O559" s="31">
        <f t="shared" si="11"/>
        <v>0.3492576665</v>
      </c>
      <c r="P559" s="18">
        <f t="shared" si="12"/>
        <v>0</v>
      </c>
      <c r="Q559" s="32"/>
    </row>
    <row r="560" ht="15.75" customHeight="1">
      <c r="A560" s="2">
        <v>501.0</v>
      </c>
      <c r="B560" s="2">
        <v>1.59099140686829</v>
      </c>
      <c r="C560" s="18">
        <f t="shared" si="1"/>
        <v>0.3530693259</v>
      </c>
      <c r="D560" s="30">
        <v>0.0</v>
      </c>
      <c r="E560" s="31">
        <f t="shared" si="2"/>
        <v>0</v>
      </c>
      <c r="F560" s="31">
        <f t="shared" si="3"/>
        <v>0.3530693259</v>
      </c>
      <c r="G560" s="2">
        <f t="shared" si="16"/>
        <v>0.29611</v>
      </c>
      <c r="H560" s="32">
        <f t="shared" si="5"/>
        <v>0.6491793259</v>
      </c>
      <c r="I560" s="32">
        <f t="shared" si="6"/>
        <v>0.1045473581</v>
      </c>
      <c r="J560" s="18">
        <f t="shared" si="7"/>
        <v>0</v>
      </c>
      <c r="K560" s="33">
        <f t="shared" si="13"/>
        <v>0.3530693259</v>
      </c>
      <c r="L560" s="18">
        <f t="shared" si="8"/>
        <v>0</v>
      </c>
      <c r="M560" s="35">
        <f t="shared" si="9"/>
        <v>0</v>
      </c>
      <c r="N560" s="34">
        <f t="shared" si="10"/>
        <v>0</v>
      </c>
      <c r="O560" s="31">
        <f t="shared" si="11"/>
        <v>0.3530693259</v>
      </c>
      <c r="P560" s="18">
        <f t="shared" si="12"/>
        <v>0</v>
      </c>
      <c r="Q560" s="32"/>
    </row>
    <row r="561" ht="15.75" customHeight="1">
      <c r="A561" s="2">
        <v>502.0</v>
      </c>
      <c r="B561" s="2">
        <v>1.38078610125398</v>
      </c>
      <c r="C561" s="18">
        <f t="shared" si="1"/>
        <v>0.3064210252</v>
      </c>
      <c r="D561" s="30">
        <v>0.0</v>
      </c>
      <c r="E561" s="31">
        <f t="shared" si="2"/>
        <v>0</v>
      </c>
      <c r="F561" s="31">
        <f t="shared" si="3"/>
        <v>0.3064210252</v>
      </c>
      <c r="G561" s="2">
        <f t="shared" si="16"/>
        <v>0.34745</v>
      </c>
      <c r="H561" s="32">
        <f t="shared" si="5"/>
        <v>0.6538710252</v>
      </c>
      <c r="I561" s="32">
        <f t="shared" si="6"/>
        <v>0.1064659852</v>
      </c>
      <c r="J561" s="18">
        <f t="shared" si="7"/>
        <v>0</v>
      </c>
      <c r="K561" s="33">
        <f t="shared" si="13"/>
        <v>0.3064210252</v>
      </c>
      <c r="L561" s="18">
        <f t="shared" si="8"/>
        <v>0</v>
      </c>
      <c r="M561" s="18">
        <f t="shared" si="9"/>
        <v>0</v>
      </c>
      <c r="N561" s="34">
        <f t="shared" si="10"/>
        <v>0</v>
      </c>
      <c r="O561" s="31">
        <f t="shared" si="11"/>
        <v>0.3064210252</v>
      </c>
      <c r="P561" s="18">
        <f t="shared" si="12"/>
        <v>0</v>
      </c>
      <c r="Q561" s="32"/>
    </row>
    <row r="562" ht="15.75" customHeight="1">
      <c r="A562" s="2">
        <v>503.0</v>
      </c>
      <c r="B562" s="2">
        <v>1.0915895831393</v>
      </c>
      <c r="C562" s="18">
        <f t="shared" si="1"/>
        <v>0.2422431678</v>
      </c>
      <c r="D562" s="30">
        <v>0.0</v>
      </c>
      <c r="E562" s="31">
        <f t="shared" si="2"/>
        <v>0</v>
      </c>
      <c r="F562" s="31">
        <f t="shared" si="3"/>
        <v>0.2422431678</v>
      </c>
      <c r="G562" s="2">
        <f t="shared" si="16"/>
        <v>0.34745</v>
      </c>
      <c r="H562" s="32">
        <f t="shared" si="5"/>
        <v>0.5896931678</v>
      </c>
      <c r="I562" s="32">
        <f t="shared" si="6"/>
        <v>0.08416738864</v>
      </c>
      <c r="J562" s="18">
        <f t="shared" si="7"/>
        <v>0</v>
      </c>
      <c r="K562" s="33">
        <f t="shared" si="13"/>
        <v>0.2422431678</v>
      </c>
      <c r="L562" s="18">
        <f t="shared" si="8"/>
        <v>0</v>
      </c>
      <c r="M562" s="18">
        <f t="shared" si="9"/>
        <v>0</v>
      </c>
      <c r="N562" s="34">
        <f t="shared" si="10"/>
        <v>0</v>
      </c>
      <c r="O562" s="31">
        <f t="shared" si="11"/>
        <v>0.2422431678</v>
      </c>
      <c r="P562" s="18">
        <f t="shared" si="12"/>
        <v>0</v>
      </c>
      <c r="Q562" s="32"/>
    </row>
    <row r="563" ht="15.75" customHeight="1">
      <c r="A563" s="2">
        <v>504.0</v>
      </c>
      <c r="B563" s="2">
        <v>0.964809508190673</v>
      </c>
      <c r="C563" s="18">
        <f t="shared" si="1"/>
        <v>0.2141084114</v>
      </c>
      <c r="D563" s="30">
        <v>0.0</v>
      </c>
      <c r="E563" s="31">
        <f t="shared" si="2"/>
        <v>0</v>
      </c>
      <c r="F563" s="31">
        <f t="shared" si="3"/>
        <v>0.2141084114</v>
      </c>
      <c r="G563" s="2">
        <f t="shared" si="16"/>
        <v>0.34745</v>
      </c>
      <c r="H563" s="32">
        <f t="shared" si="5"/>
        <v>0.5615584114</v>
      </c>
      <c r="I563" s="32">
        <f t="shared" si="6"/>
        <v>0.07439196754</v>
      </c>
      <c r="J563" s="18">
        <f t="shared" si="7"/>
        <v>0</v>
      </c>
      <c r="K563" s="33">
        <f t="shared" si="13"/>
        <v>0.2141084114</v>
      </c>
      <c r="L563" s="18">
        <f t="shared" si="8"/>
        <v>0</v>
      </c>
      <c r="M563" s="18">
        <f t="shared" si="9"/>
        <v>0</v>
      </c>
      <c r="N563" s="34">
        <f t="shared" si="10"/>
        <v>0</v>
      </c>
      <c r="O563" s="31">
        <f t="shared" si="11"/>
        <v>0.2141084114</v>
      </c>
      <c r="P563" s="18">
        <f t="shared" si="12"/>
        <v>0</v>
      </c>
      <c r="Q563" s="32"/>
    </row>
    <row r="564" ht="15.75" customHeight="1">
      <c r="A564" s="2">
        <v>505.0</v>
      </c>
      <c r="B564" s="2">
        <v>0.843120342987389</v>
      </c>
      <c r="C564" s="18">
        <f t="shared" si="1"/>
        <v>0.1871034186</v>
      </c>
      <c r="D564" s="30">
        <v>0.0</v>
      </c>
      <c r="E564" s="31">
        <f t="shared" si="2"/>
        <v>0</v>
      </c>
      <c r="F564" s="31">
        <f t="shared" si="3"/>
        <v>0.1871034186</v>
      </c>
      <c r="G564" s="2">
        <f t="shared" si="16"/>
        <v>0.34745</v>
      </c>
      <c r="H564" s="32">
        <f t="shared" si="5"/>
        <v>0.5345534186</v>
      </c>
      <c r="I564" s="32">
        <f t="shared" si="6"/>
        <v>0.06500908279</v>
      </c>
      <c r="J564" s="18">
        <f t="shared" si="7"/>
        <v>0</v>
      </c>
      <c r="K564" s="33">
        <f t="shared" si="13"/>
        <v>0.1871034186</v>
      </c>
      <c r="L564" s="18">
        <f t="shared" si="8"/>
        <v>0</v>
      </c>
      <c r="M564" s="18">
        <f t="shared" si="9"/>
        <v>0</v>
      </c>
      <c r="N564" s="34">
        <f t="shared" si="10"/>
        <v>0</v>
      </c>
      <c r="O564" s="31">
        <f t="shared" si="11"/>
        <v>0.1871034186</v>
      </c>
      <c r="P564" s="18">
        <f t="shared" si="12"/>
        <v>0</v>
      </c>
      <c r="Q564" s="32"/>
    </row>
    <row r="565" ht="15.75" customHeight="1">
      <c r="A565" s="2">
        <v>506.0</v>
      </c>
      <c r="B565" s="2">
        <v>0.949701001849644</v>
      </c>
      <c r="C565" s="18">
        <f t="shared" si="1"/>
        <v>0.2107555648</v>
      </c>
      <c r="D565" s="30">
        <v>0.0</v>
      </c>
      <c r="E565" s="31">
        <f t="shared" si="2"/>
        <v>0</v>
      </c>
      <c r="F565" s="31">
        <f t="shared" si="3"/>
        <v>0.2107555648</v>
      </c>
      <c r="G565" s="2">
        <f t="shared" si="16"/>
        <v>0.34745</v>
      </c>
      <c r="H565" s="32">
        <f t="shared" si="5"/>
        <v>0.5582055648</v>
      </c>
      <c r="I565" s="32">
        <f t="shared" si="6"/>
        <v>0.07322702099</v>
      </c>
      <c r="J565" s="18">
        <f t="shared" si="7"/>
        <v>0</v>
      </c>
      <c r="K565" s="33">
        <f t="shared" si="13"/>
        <v>0.2107555648</v>
      </c>
      <c r="L565" s="18">
        <f t="shared" si="8"/>
        <v>0</v>
      </c>
      <c r="M565" s="18">
        <f t="shared" si="9"/>
        <v>0</v>
      </c>
      <c r="N565" s="34">
        <f t="shared" si="10"/>
        <v>0</v>
      </c>
      <c r="O565" s="31">
        <f t="shared" si="11"/>
        <v>0.2107555648</v>
      </c>
      <c r="P565" s="18">
        <f t="shared" si="12"/>
        <v>0</v>
      </c>
      <c r="Q565" s="32"/>
    </row>
    <row r="566" ht="15.75" customHeight="1">
      <c r="A566" s="2">
        <v>507.0</v>
      </c>
      <c r="B566" s="2">
        <v>0.854451722743161</v>
      </c>
      <c r="C566" s="18">
        <f t="shared" si="1"/>
        <v>0.1896180535</v>
      </c>
      <c r="D566" s="30">
        <v>0.0</v>
      </c>
      <c r="E566" s="31">
        <f t="shared" si="2"/>
        <v>0</v>
      </c>
      <c r="F566" s="31">
        <f t="shared" si="3"/>
        <v>0.1896180535</v>
      </c>
      <c r="G566" s="2">
        <f t="shared" si="16"/>
        <v>0.34745</v>
      </c>
      <c r="H566" s="32">
        <f t="shared" si="5"/>
        <v>0.5370680535</v>
      </c>
      <c r="I566" s="32">
        <f t="shared" si="6"/>
        <v>0.0658827927</v>
      </c>
      <c r="J566" s="18">
        <f t="shared" si="7"/>
        <v>0</v>
      </c>
      <c r="K566" s="33">
        <f t="shared" si="13"/>
        <v>0.1896180535</v>
      </c>
      <c r="L566" s="18">
        <f t="shared" si="8"/>
        <v>0</v>
      </c>
      <c r="M566" s="18">
        <f t="shared" si="9"/>
        <v>0</v>
      </c>
      <c r="N566" s="34">
        <f t="shared" si="10"/>
        <v>0</v>
      </c>
      <c r="O566" s="31">
        <f t="shared" si="11"/>
        <v>0.1896180535</v>
      </c>
      <c r="P566" s="18">
        <f t="shared" si="12"/>
        <v>0</v>
      </c>
      <c r="Q566" s="32"/>
    </row>
    <row r="567" ht="15.75" customHeight="1">
      <c r="A567" s="2">
        <v>508.0</v>
      </c>
      <c r="B567" s="2">
        <v>0.841970782722311</v>
      </c>
      <c r="C567" s="18">
        <f t="shared" si="1"/>
        <v>0.1868483107</v>
      </c>
      <c r="D567" s="30">
        <v>0.0</v>
      </c>
      <c r="E567" s="31">
        <f t="shared" si="2"/>
        <v>0</v>
      </c>
      <c r="F567" s="31">
        <f t="shared" si="3"/>
        <v>0.1868483107</v>
      </c>
      <c r="G567" s="2">
        <f t="shared" si="16"/>
        <v>0.34745</v>
      </c>
      <c r="H567" s="32">
        <f t="shared" si="5"/>
        <v>0.5342983107</v>
      </c>
      <c r="I567" s="32">
        <f t="shared" si="6"/>
        <v>0.06492044555</v>
      </c>
      <c r="J567" s="18">
        <f t="shared" si="7"/>
        <v>0</v>
      </c>
      <c r="K567" s="33">
        <f t="shared" si="13"/>
        <v>0.1868483107</v>
      </c>
      <c r="L567" s="18">
        <f t="shared" si="8"/>
        <v>0</v>
      </c>
      <c r="M567" s="18">
        <f t="shared" si="9"/>
        <v>0</v>
      </c>
      <c r="N567" s="34">
        <f t="shared" si="10"/>
        <v>0</v>
      </c>
      <c r="O567" s="31">
        <f t="shared" si="11"/>
        <v>0.1868483107</v>
      </c>
      <c r="P567" s="18">
        <f t="shared" si="12"/>
        <v>0</v>
      </c>
      <c r="Q567" s="32"/>
    </row>
    <row r="568" ht="15.75" customHeight="1">
      <c r="A568" s="2">
        <v>509.0</v>
      </c>
      <c r="B568" s="2">
        <v>0.900269910451279</v>
      </c>
      <c r="C568" s="18">
        <f t="shared" si="1"/>
        <v>0.1997859253</v>
      </c>
      <c r="D568" s="30">
        <v>0.0</v>
      </c>
      <c r="E568" s="31">
        <f t="shared" si="2"/>
        <v>0</v>
      </c>
      <c r="F568" s="31">
        <f t="shared" si="3"/>
        <v>0.1997859253</v>
      </c>
      <c r="G568" s="2">
        <f t="shared" si="16"/>
        <v>0.34745</v>
      </c>
      <c r="H568" s="32">
        <f t="shared" si="5"/>
        <v>0.5472359253</v>
      </c>
      <c r="I568" s="32">
        <f t="shared" si="6"/>
        <v>0.06941561976</v>
      </c>
      <c r="J568" s="18">
        <f t="shared" si="7"/>
        <v>0</v>
      </c>
      <c r="K568" s="33">
        <f t="shared" si="13"/>
        <v>0.1997859253</v>
      </c>
      <c r="L568" s="18">
        <f t="shared" si="8"/>
        <v>0</v>
      </c>
      <c r="M568" s="18">
        <f t="shared" si="9"/>
        <v>0</v>
      </c>
      <c r="N568" s="34">
        <f t="shared" si="10"/>
        <v>0</v>
      </c>
      <c r="O568" s="31">
        <f t="shared" si="11"/>
        <v>0.1997859253</v>
      </c>
      <c r="P568" s="18">
        <f t="shared" si="12"/>
        <v>0</v>
      </c>
      <c r="Q568" s="32"/>
    </row>
    <row r="569" ht="15.75" customHeight="1">
      <c r="A569" s="2">
        <v>510.0</v>
      </c>
      <c r="B569" s="2">
        <v>1.10242829421004</v>
      </c>
      <c r="C569" s="18">
        <f t="shared" si="1"/>
        <v>0.2446484708</v>
      </c>
      <c r="D569" s="30">
        <v>0.0</v>
      </c>
      <c r="E569" s="31">
        <f t="shared" si="2"/>
        <v>0</v>
      </c>
      <c r="F569" s="31">
        <f t="shared" si="3"/>
        <v>0.2446484708</v>
      </c>
      <c r="G569" s="2">
        <f t="shared" si="16"/>
        <v>0.34745</v>
      </c>
      <c r="H569" s="32">
        <f t="shared" si="5"/>
        <v>0.5920984708</v>
      </c>
      <c r="I569" s="32">
        <f t="shared" si="6"/>
        <v>0.08500311117</v>
      </c>
      <c r="J569" s="18">
        <f t="shared" si="7"/>
        <v>0</v>
      </c>
      <c r="K569" s="33">
        <f t="shared" si="13"/>
        <v>0.2446484708</v>
      </c>
      <c r="L569" s="18">
        <f t="shared" si="8"/>
        <v>0</v>
      </c>
      <c r="M569" s="18">
        <f t="shared" si="9"/>
        <v>0</v>
      </c>
      <c r="N569" s="34">
        <f t="shared" si="10"/>
        <v>0</v>
      </c>
      <c r="O569" s="31">
        <f t="shared" si="11"/>
        <v>0.2446484708</v>
      </c>
      <c r="P569" s="18">
        <f t="shared" si="12"/>
        <v>0</v>
      </c>
      <c r="Q569" s="32"/>
    </row>
    <row r="570" ht="15.75" customHeight="1">
      <c r="A570" s="2">
        <v>511.0</v>
      </c>
      <c r="B570" s="2">
        <v>1.22838725468361</v>
      </c>
      <c r="C570" s="18">
        <f t="shared" si="1"/>
        <v>0.2726010072</v>
      </c>
      <c r="D570" s="30">
        <v>0.0</v>
      </c>
      <c r="E570" s="31">
        <f t="shared" si="2"/>
        <v>0</v>
      </c>
      <c r="F570" s="31">
        <f t="shared" si="3"/>
        <v>0.2726010072</v>
      </c>
      <c r="G570" s="2">
        <f t="shared" si="16"/>
        <v>0.34745</v>
      </c>
      <c r="H570" s="32">
        <f t="shared" si="5"/>
        <v>0.6200510072</v>
      </c>
      <c r="I570" s="32">
        <f t="shared" si="6"/>
        <v>0.09471521995</v>
      </c>
      <c r="J570" s="18">
        <f t="shared" si="7"/>
        <v>0</v>
      </c>
      <c r="K570" s="33">
        <f t="shared" si="13"/>
        <v>0.2726010072</v>
      </c>
      <c r="L570" s="18">
        <f t="shared" si="8"/>
        <v>0</v>
      </c>
      <c r="M570" s="18">
        <f t="shared" si="9"/>
        <v>0</v>
      </c>
      <c r="N570" s="34">
        <f t="shared" si="10"/>
        <v>0</v>
      </c>
      <c r="O570" s="31">
        <f t="shared" si="11"/>
        <v>0.2726010072</v>
      </c>
      <c r="P570" s="18">
        <f t="shared" si="12"/>
        <v>0</v>
      </c>
      <c r="Q570" s="32"/>
    </row>
    <row r="571" ht="15.75" customHeight="1">
      <c r="A571" s="2">
        <v>512.0</v>
      </c>
      <c r="B571" s="2">
        <v>1.29982421401347</v>
      </c>
      <c r="C571" s="18">
        <f t="shared" si="1"/>
        <v>0.2884541406</v>
      </c>
      <c r="D571" s="30">
        <v>44.0</v>
      </c>
      <c r="E571" s="31">
        <f t="shared" si="2"/>
        <v>0.04263565891</v>
      </c>
      <c r="F571" s="31">
        <f t="shared" si="3"/>
        <v>0.2458184817</v>
      </c>
      <c r="G571" s="2">
        <f t="shared" si="16"/>
        <v>0.34745</v>
      </c>
      <c r="H571" s="32">
        <f t="shared" si="5"/>
        <v>0.6359041406</v>
      </c>
      <c r="I571" s="32">
        <f t="shared" si="6"/>
        <v>0.08540963148</v>
      </c>
      <c r="J571" s="18">
        <f t="shared" si="7"/>
        <v>0</v>
      </c>
      <c r="K571" s="33">
        <f t="shared" si="13"/>
        <v>0.2458184817</v>
      </c>
      <c r="L571" s="18">
        <f t="shared" si="8"/>
        <v>0</v>
      </c>
      <c r="M571" s="18">
        <f t="shared" si="9"/>
        <v>0</v>
      </c>
      <c r="N571" s="34">
        <f t="shared" si="10"/>
        <v>0</v>
      </c>
      <c r="O571" s="31">
        <f t="shared" si="11"/>
        <v>0.2458184817</v>
      </c>
      <c r="P571" s="18">
        <f t="shared" si="12"/>
        <v>0</v>
      </c>
      <c r="Q571" s="32"/>
    </row>
    <row r="572" ht="15.75" customHeight="1">
      <c r="A572" s="2">
        <v>513.0</v>
      </c>
      <c r="B572" s="2">
        <v>1.25597670104549</v>
      </c>
      <c r="C572" s="18">
        <f t="shared" si="1"/>
        <v>0.2787235967</v>
      </c>
      <c r="D572" s="30">
        <v>231.0</v>
      </c>
      <c r="E572" s="31">
        <f t="shared" si="2"/>
        <v>0.2238372093</v>
      </c>
      <c r="F572" s="31">
        <f t="shared" si="3"/>
        <v>0.05488638737</v>
      </c>
      <c r="G572" s="2">
        <f t="shared" si="16"/>
        <v>0.34745</v>
      </c>
      <c r="H572" s="32">
        <f t="shared" si="5"/>
        <v>0.6261735967</v>
      </c>
      <c r="I572" s="32">
        <f t="shared" si="6"/>
        <v>0.01907027529</v>
      </c>
      <c r="J572" s="18">
        <f t="shared" si="7"/>
        <v>0</v>
      </c>
      <c r="K572" s="33">
        <f t="shared" si="13"/>
        <v>0.05488638737</v>
      </c>
      <c r="L572" s="18">
        <f t="shared" si="8"/>
        <v>0</v>
      </c>
      <c r="M572" s="18">
        <f t="shared" si="9"/>
        <v>0</v>
      </c>
      <c r="N572" s="34">
        <f t="shared" si="10"/>
        <v>0</v>
      </c>
      <c r="O572" s="31">
        <f t="shared" si="11"/>
        <v>0.05488638737</v>
      </c>
      <c r="P572" s="18">
        <f t="shared" si="12"/>
        <v>0</v>
      </c>
      <c r="Q572" s="32"/>
    </row>
    <row r="573" ht="15.75" customHeight="1">
      <c r="A573" s="2">
        <v>514.0</v>
      </c>
      <c r="B573" s="2">
        <v>1.14906759639321</v>
      </c>
      <c r="C573" s="18">
        <f t="shared" si="1"/>
        <v>0.2549985625</v>
      </c>
      <c r="D573" s="30">
        <v>402.0</v>
      </c>
      <c r="E573" s="31">
        <f t="shared" si="2"/>
        <v>0.3895348837</v>
      </c>
      <c r="F573" s="31">
        <f t="shared" si="3"/>
        <v>-0.1345363212</v>
      </c>
      <c r="G573" s="2">
        <f t="shared" si="16"/>
        <v>0.34745</v>
      </c>
      <c r="H573" s="32">
        <f t="shared" si="5"/>
        <v>0.6024485625</v>
      </c>
      <c r="I573" s="32">
        <f t="shared" si="6"/>
        <v>-0.04674464481</v>
      </c>
      <c r="J573" s="34">
        <f t="shared" si="7"/>
        <v>0.1345363212</v>
      </c>
      <c r="K573" s="33">
        <f t="shared" si="13"/>
        <v>0</v>
      </c>
      <c r="L573" s="18">
        <f t="shared" si="8"/>
        <v>0.1345363212</v>
      </c>
      <c r="M573" s="18">
        <f t="shared" si="9"/>
        <v>0</v>
      </c>
      <c r="N573" s="34">
        <f t="shared" si="10"/>
        <v>0.1345363212</v>
      </c>
      <c r="O573" s="31">
        <f t="shared" si="11"/>
        <v>0</v>
      </c>
      <c r="P573" s="18">
        <f t="shared" si="12"/>
        <v>-0.01810002173</v>
      </c>
      <c r="Q573" s="32"/>
    </row>
    <row r="574" ht="15.75" customHeight="1">
      <c r="A574" s="2">
        <v>515.0</v>
      </c>
      <c r="B574" s="2">
        <v>1.00865702115865</v>
      </c>
      <c r="C574" s="18">
        <f t="shared" si="1"/>
        <v>0.2238389554</v>
      </c>
      <c r="D574" s="30">
        <v>529.0</v>
      </c>
      <c r="E574" s="31">
        <f t="shared" si="2"/>
        <v>0.5125968992</v>
      </c>
      <c r="F574" s="31">
        <f t="shared" si="3"/>
        <v>-0.2887579438</v>
      </c>
      <c r="G574" s="2">
        <f t="shared" si="16"/>
        <v>0.34745</v>
      </c>
      <c r="H574" s="32">
        <f t="shared" si="5"/>
        <v>0.5712889554</v>
      </c>
      <c r="I574" s="32">
        <f t="shared" si="6"/>
        <v>-0.1003289476</v>
      </c>
      <c r="J574" s="34">
        <f t="shared" si="7"/>
        <v>0.2887579438</v>
      </c>
      <c r="K574" s="33">
        <f t="shared" si="13"/>
        <v>0</v>
      </c>
      <c r="L574" s="18">
        <f t="shared" si="8"/>
        <v>0.2887579438</v>
      </c>
      <c r="M574" s="18">
        <f t="shared" si="9"/>
        <v>0</v>
      </c>
      <c r="N574" s="34">
        <f t="shared" si="10"/>
        <v>0.4232942651</v>
      </c>
      <c r="O574" s="31">
        <f t="shared" si="11"/>
        <v>0</v>
      </c>
      <c r="P574" s="18">
        <f t="shared" si="12"/>
        <v>-0.1222295816</v>
      </c>
      <c r="Q574" s="32"/>
    </row>
    <row r="575" ht="15.75" customHeight="1">
      <c r="A575" s="2">
        <v>516.0</v>
      </c>
      <c r="B575" s="2">
        <v>0.977783116896556</v>
      </c>
      <c r="C575" s="18">
        <f t="shared" si="1"/>
        <v>0.2169874862</v>
      </c>
      <c r="D575" s="30">
        <v>588.0</v>
      </c>
      <c r="E575" s="31">
        <f t="shared" si="2"/>
        <v>0.5697674419</v>
      </c>
      <c r="F575" s="31">
        <f t="shared" si="3"/>
        <v>-0.3527799556</v>
      </c>
      <c r="G575" s="2">
        <f t="shared" si="16"/>
        <v>0.34745</v>
      </c>
      <c r="H575" s="32">
        <f t="shared" si="5"/>
        <v>0.5644374862</v>
      </c>
      <c r="I575" s="32">
        <f t="shared" si="6"/>
        <v>-0.1225733956</v>
      </c>
      <c r="J575" s="34">
        <f t="shared" si="7"/>
        <v>0.3527799556</v>
      </c>
      <c r="K575" s="33">
        <f t="shared" si="13"/>
        <v>0</v>
      </c>
      <c r="L575" s="18">
        <f t="shared" si="8"/>
        <v>0.3527799556</v>
      </c>
      <c r="M575" s="18">
        <f t="shared" si="9"/>
        <v>0</v>
      </c>
      <c r="N575" s="34">
        <f t="shared" si="10"/>
        <v>0.7760742207</v>
      </c>
      <c r="O575" s="31">
        <f t="shared" si="11"/>
        <v>0</v>
      </c>
      <c r="P575" s="18">
        <f t="shared" si="12"/>
        <v>-0.2737834292</v>
      </c>
      <c r="Q575" s="32"/>
    </row>
    <row r="576" ht="15.75" customHeight="1">
      <c r="A576" s="2">
        <v>517.0</v>
      </c>
      <c r="B576" s="2">
        <v>0.975155550576377</v>
      </c>
      <c r="C576" s="18">
        <f t="shared" si="1"/>
        <v>0.2164043825</v>
      </c>
      <c r="D576" s="30">
        <v>625.0</v>
      </c>
      <c r="E576" s="31">
        <f t="shared" si="2"/>
        <v>0.605620155</v>
      </c>
      <c r="F576" s="31">
        <f t="shared" si="3"/>
        <v>-0.3892157726</v>
      </c>
      <c r="G576" s="2">
        <f t="shared" si="16"/>
        <v>0.34745</v>
      </c>
      <c r="H576" s="32">
        <f t="shared" si="5"/>
        <v>0.5638543825</v>
      </c>
      <c r="I576" s="32">
        <f t="shared" si="6"/>
        <v>-0.1352330202</v>
      </c>
      <c r="J576" s="34">
        <f t="shared" si="7"/>
        <v>0.3892157726</v>
      </c>
      <c r="K576" s="33">
        <f t="shared" si="13"/>
        <v>0</v>
      </c>
      <c r="L576" s="18">
        <f t="shared" si="8"/>
        <v>0.02392577928</v>
      </c>
      <c r="M576" s="18">
        <f t="shared" si="9"/>
        <v>0</v>
      </c>
      <c r="N576" s="34">
        <f t="shared" si="10"/>
        <v>0.8</v>
      </c>
      <c r="O576" s="31">
        <f t="shared" si="11"/>
        <v>-0.3652899933</v>
      </c>
      <c r="P576" s="18">
        <f t="shared" si="12"/>
        <v>-0.3113726181</v>
      </c>
      <c r="Q576" s="32"/>
    </row>
    <row r="577" ht="15.75" customHeight="1">
      <c r="A577" s="2">
        <v>518.0</v>
      </c>
      <c r="B577" s="2">
        <v>0.936070501563716</v>
      </c>
      <c r="C577" s="18">
        <f t="shared" si="1"/>
        <v>0.207730714</v>
      </c>
      <c r="D577" s="30">
        <v>572.0</v>
      </c>
      <c r="E577" s="31">
        <f t="shared" si="2"/>
        <v>0.5542635659</v>
      </c>
      <c r="F577" s="31">
        <f t="shared" si="3"/>
        <v>-0.3465328518</v>
      </c>
      <c r="G577" s="2">
        <f t="shared" si="16"/>
        <v>0.34745</v>
      </c>
      <c r="H577" s="32">
        <f t="shared" si="5"/>
        <v>0.555180714</v>
      </c>
      <c r="I577" s="32">
        <f t="shared" si="6"/>
        <v>-0.1204028394</v>
      </c>
      <c r="J577" s="34">
        <f t="shared" si="7"/>
        <v>0.3465328518</v>
      </c>
      <c r="K577" s="33">
        <f t="shared" si="13"/>
        <v>0</v>
      </c>
      <c r="L577" s="18">
        <f t="shared" si="8"/>
        <v>0</v>
      </c>
      <c r="M577" s="18">
        <f t="shared" si="9"/>
        <v>0</v>
      </c>
      <c r="N577" s="34">
        <f t="shared" si="10"/>
        <v>0.8</v>
      </c>
      <c r="O577" s="31">
        <f t="shared" si="11"/>
        <v>-0.3465328518</v>
      </c>
      <c r="P577" s="18">
        <f t="shared" si="12"/>
        <v>-0.2772262815</v>
      </c>
      <c r="Q577" s="32"/>
    </row>
    <row r="578" ht="15.75" customHeight="1">
      <c r="A578" s="2">
        <v>519.0</v>
      </c>
      <c r="B578" s="2">
        <v>0.91702064574242</v>
      </c>
      <c r="C578" s="18">
        <f t="shared" si="1"/>
        <v>0.2035032118</v>
      </c>
      <c r="D578" s="30">
        <v>454.0</v>
      </c>
      <c r="E578" s="31">
        <f t="shared" si="2"/>
        <v>0.4399224806</v>
      </c>
      <c r="F578" s="31">
        <f t="shared" si="3"/>
        <v>-0.2364192688</v>
      </c>
      <c r="G578" s="2">
        <f t="shared" si="16"/>
        <v>0.34745</v>
      </c>
      <c r="H578" s="32">
        <f t="shared" si="5"/>
        <v>0.5509532118</v>
      </c>
      <c r="I578" s="32">
        <f t="shared" si="6"/>
        <v>-0.08214387495</v>
      </c>
      <c r="J578" s="34">
        <f t="shared" si="7"/>
        <v>0.2364192688</v>
      </c>
      <c r="K578" s="33">
        <f t="shared" si="13"/>
        <v>0</v>
      </c>
      <c r="L578" s="18">
        <f t="shared" si="8"/>
        <v>0</v>
      </c>
      <c r="M578" s="18">
        <f t="shared" si="9"/>
        <v>0</v>
      </c>
      <c r="N578" s="34">
        <f t="shared" si="10"/>
        <v>0.8</v>
      </c>
      <c r="O578" s="31">
        <f t="shared" si="11"/>
        <v>-0.2364192688</v>
      </c>
      <c r="P578" s="18">
        <f t="shared" si="12"/>
        <v>-0.1891354151</v>
      </c>
      <c r="Q578" s="32"/>
    </row>
    <row r="579" ht="15.75" customHeight="1">
      <c r="A579" s="2">
        <v>520.0</v>
      </c>
      <c r="B579" s="2">
        <v>0.965137953980695</v>
      </c>
      <c r="C579" s="18">
        <f t="shared" si="1"/>
        <v>0.2141812994</v>
      </c>
      <c r="D579" s="30">
        <v>297.0</v>
      </c>
      <c r="E579" s="31">
        <f t="shared" si="2"/>
        <v>0.2877906977</v>
      </c>
      <c r="F579" s="31">
        <f t="shared" si="3"/>
        <v>-0.0736093983</v>
      </c>
      <c r="G579" s="2">
        <f t="shared" si="16"/>
        <v>0.29611</v>
      </c>
      <c r="H579" s="32">
        <f t="shared" si="5"/>
        <v>0.5102912994</v>
      </c>
      <c r="I579" s="32">
        <f t="shared" si="6"/>
        <v>-0.02179647893</v>
      </c>
      <c r="J579" s="34">
        <f t="shared" si="7"/>
        <v>0.0736093983</v>
      </c>
      <c r="K579" s="33">
        <f t="shared" si="13"/>
        <v>0</v>
      </c>
      <c r="L579" s="18">
        <f t="shared" si="8"/>
        <v>0</v>
      </c>
      <c r="M579" s="18">
        <f t="shared" si="9"/>
        <v>0</v>
      </c>
      <c r="N579" s="34">
        <f t="shared" si="10"/>
        <v>0.8</v>
      </c>
      <c r="O579" s="31">
        <f t="shared" si="11"/>
        <v>-0.0736093983</v>
      </c>
      <c r="P579" s="18">
        <f t="shared" si="12"/>
        <v>-0.05888751864</v>
      </c>
      <c r="Q579" s="32"/>
    </row>
    <row r="580" ht="15.75" customHeight="1">
      <c r="A580" s="2">
        <v>521.0</v>
      </c>
      <c r="B580" s="2">
        <v>1.04133737726588</v>
      </c>
      <c r="C580" s="18">
        <f t="shared" si="1"/>
        <v>0.2310913084</v>
      </c>
      <c r="D580" s="30">
        <v>83.0</v>
      </c>
      <c r="E580" s="31">
        <f t="shared" si="2"/>
        <v>0.08042635659</v>
      </c>
      <c r="F580" s="31">
        <f t="shared" si="3"/>
        <v>0.1506649518</v>
      </c>
      <c r="G580" s="2">
        <f t="shared" si="16"/>
        <v>0.29611</v>
      </c>
      <c r="H580" s="32">
        <f t="shared" si="5"/>
        <v>0.5272013084</v>
      </c>
      <c r="I580" s="32">
        <f t="shared" si="6"/>
        <v>0.04461339887</v>
      </c>
      <c r="J580" s="18">
        <f t="shared" si="7"/>
        <v>0</v>
      </c>
      <c r="K580" s="33">
        <f t="shared" si="13"/>
        <v>0.1506649518</v>
      </c>
      <c r="L580" s="18">
        <f t="shared" si="8"/>
        <v>0</v>
      </c>
      <c r="M580" s="35">
        <f t="shared" si="9"/>
        <v>0.1506649518</v>
      </c>
      <c r="N580" s="34">
        <f t="shared" si="10"/>
        <v>0.6493350482</v>
      </c>
      <c r="O580" s="31">
        <f t="shared" si="11"/>
        <v>0</v>
      </c>
      <c r="P580" s="18">
        <f t="shared" si="12"/>
        <v>0.09783203373</v>
      </c>
      <c r="Q580" s="32"/>
    </row>
    <row r="581" ht="15.75" customHeight="1">
      <c r="A581" s="2">
        <v>522.0</v>
      </c>
      <c r="B581" s="2">
        <v>1.27207054475658</v>
      </c>
      <c r="C581" s="18">
        <f t="shared" si="1"/>
        <v>0.2822951072</v>
      </c>
      <c r="D581" s="30">
        <v>0.0</v>
      </c>
      <c r="E581" s="31">
        <f t="shared" si="2"/>
        <v>0</v>
      </c>
      <c r="F581" s="31">
        <f t="shared" si="3"/>
        <v>0.2822951072</v>
      </c>
      <c r="G581" s="2">
        <f t="shared" si="16"/>
        <v>0.29611</v>
      </c>
      <c r="H581" s="32">
        <f t="shared" si="5"/>
        <v>0.5784051072</v>
      </c>
      <c r="I581" s="32">
        <f t="shared" si="6"/>
        <v>0.08359040419</v>
      </c>
      <c r="J581" s="18">
        <f t="shared" si="7"/>
        <v>0</v>
      </c>
      <c r="K581" s="33">
        <f t="shared" si="13"/>
        <v>0.2822951072</v>
      </c>
      <c r="L581" s="18">
        <f t="shared" si="8"/>
        <v>0</v>
      </c>
      <c r="M581" s="35">
        <f t="shared" si="9"/>
        <v>0.2822951072</v>
      </c>
      <c r="N581" s="34">
        <f t="shared" si="10"/>
        <v>0.367039941</v>
      </c>
      <c r="O581" s="31">
        <f t="shared" si="11"/>
        <v>0</v>
      </c>
      <c r="P581" s="18">
        <f t="shared" si="12"/>
        <v>0.1036135795</v>
      </c>
      <c r="Q581" s="32"/>
    </row>
    <row r="582" ht="15.75" customHeight="1">
      <c r="A582" s="2">
        <v>523.0</v>
      </c>
      <c r="B582" s="2">
        <v>1.3238007566851</v>
      </c>
      <c r="C582" s="18">
        <f t="shared" si="1"/>
        <v>0.2937749624</v>
      </c>
      <c r="D582" s="30">
        <v>0.0</v>
      </c>
      <c r="E582" s="31">
        <f t="shared" si="2"/>
        <v>0</v>
      </c>
      <c r="F582" s="31">
        <f t="shared" si="3"/>
        <v>0.2937749624</v>
      </c>
      <c r="G582" s="2">
        <f t="shared" si="16"/>
        <v>0.29611</v>
      </c>
      <c r="H582" s="32">
        <f t="shared" si="5"/>
        <v>0.5898849624</v>
      </c>
      <c r="I582" s="32">
        <f t="shared" si="6"/>
        <v>0.08698970413</v>
      </c>
      <c r="J582" s="18">
        <f t="shared" si="7"/>
        <v>0</v>
      </c>
      <c r="K582" s="33">
        <f t="shared" si="13"/>
        <v>0.2937749624</v>
      </c>
      <c r="L582" s="18">
        <f t="shared" si="8"/>
        <v>0</v>
      </c>
      <c r="M582" s="35">
        <f t="shared" si="9"/>
        <v>0.2937749624</v>
      </c>
      <c r="N582" s="34">
        <f t="shared" si="10"/>
        <v>0.07326497857</v>
      </c>
      <c r="O582" s="31">
        <f t="shared" si="11"/>
        <v>0</v>
      </c>
      <c r="P582" s="18">
        <f t="shared" si="12"/>
        <v>0.02152341633</v>
      </c>
      <c r="Q582" s="32"/>
    </row>
    <row r="583" ht="15.75" customHeight="1">
      <c r="A583" s="2">
        <v>524.0</v>
      </c>
      <c r="B583" s="2">
        <v>1.45517907269405</v>
      </c>
      <c r="C583" s="18">
        <f t="shared" si="1"/>
        <v>0.3229301504</v>
      </c>
      <c r="D583" s="30">
        <v>0.0</v>
      </c>
      <c r="E583" s="31">
        <f t="shared" si="2"/>
        <v>0</v>
      </c>
      <c r="F583" s="31">
        <f t="shared" si="3"/>
        <v>0.3229301504</v>
      </c>
      <c r="G583" s="2">
        <f t="shared" si="16"/>
        <v>0.29611</v>
      </c>
      <c r="H583" s="32">
        <f t="shared" si="5"/>
        <v>0.6190401504</v>
      </c>
      <c r="I583" s="32">
        <f t="shared" si="6"/>
        <v>0.09562284683</v>
      </c>
      <c r="J583" s="18">
        <f t="shared" si="7"/>
        <v>0</v>
      </c>
      <c r="K583" s="33">
        <f t="shared" si="13"/>
        <v>0.3229301504</v>
      </c>
      <c r="L583" s="18">
        <f t="shared" si="8"/>
        <v>0</v>
      </c>
      <c r="M583" s="35">
        <f t="shared" si="9"/>
        <v>0.07326497857</v>
      </c>
      <c r="N583" s="34">
        <f t="shared" si="10"/>
        <v>0</v>
      </c>
      <c r="O583" s="31">
        <f t="shared" si="11"/>
        <v>0.2496651718</v>
      </c>
      <c r="P583" s="18">
        <f t="shared" si="12"/>
        <v>0</v>
      </c>
      <c r="Q583" s="32"/>
    </row>
    <row r="584" ht="15.75" customHeight="1">
      <c r="A584" s="2">
        <v>525.0</v>
      </c>
      <c r="B584" s="2">
        <v>1.42676851185711</v>
      </c>
      <c r="C584" s="18">
        <f t="shared" si="1"/>
        <v>0.316625341</v>
      </c>
      <c r="D584" s="30">
        <v>0.0</v>
      </c>
      <c r="E584" s="31">
        <f t="shared" si="2"/>
        <v>0</v>
      </c>
      <c r="F584" s="31">
        <f t="shared" si="3"/>
        <v>0.316625341</v>
      </c>
      <c r="G584" s="2">
        <f t="shared" si="16"/>
        <v>0.29611</v>
      </c>
      <c r="H584" s="32">
        <f t="shared" si="5"/>
        <v>0.612735341</v>
      </c>
      <c r="I584" s="32">
        <f t="shared" si="6"/>
        <v>0.09375592972</v>
      </c>
      <c r="J584" s="18">
        <f t="shared" si="7"/>
        <v>0</v>
      </c>
      <c r="K584" s="33">
        <f t="shared" si="13"/>
        <v>0.316625341</v>
      </c>
      <c r="L584" s="18">
        <f t="shared" si="8"/>
        <v>0</v>
      </c>
      <c r="M584" s="35">
        <f t="shared" si="9"/>
        <v>0</v>
      </c>
      <c r="N584" s="34">
        <f t="shared" si="10"/>
        <v>0</v>
      </c>
      <c r="O584" s="31">
        <f t="shared" si="11"/>
        <v>0.316625341</v>
      </c>
      <c r="P584" s="18">
        <f t="shared" si="12"/>
        <v>0</v>
      </c>
      <c r="Q584" s="32"/>
    </row>
    <row r="585" ht="15.75" customHeight="1">
      <c r="A585" s="2">
        <v>526.0</v>
      </c>
      <c r="B585" s="2">
        <v>1.21114385070744</v>
      </c>
      <c r="C585" s="18">
        <f t="shared" si="1"/>
        <v>0.2687743888</v>
      </c>
      <c r="D585" s="30">
        <v>0.0</v>
      </c>
      <c r="E585" s="31">
        <f t="shared" si="2"/>
        <v>0</v>
      </c>
      <c r="F585" s="31">
        <f t="shared" si="3"/>
        <v>0.2687743888</v>
      </c>
      <c r="G585" s="2">
        <f t="shared" si="16"/>
        <v>0.34745</v>
      </c>
      <c r="H585" s="32">
        <f t="shared" si="5"/>
        <v>0.6162243888</v>
      </c>
      <c r="I585" s="32">
        <f t="shared" si="6"/>
        <v>0.09338566138</v>
      </c>
      <c r="J585" s="18">
        <f t="shared" si="7"/>
        <v>0</v>
      </c>
      <c r="K585" s="33">
        <f t="shared" si="13"/>
        <v>0.2687743888</v>
      </c>
      <c r="L585" s="18">
        <f t="shared" si="8"/>
        <v>0</v>
      </c>
      <c r="M585" s="18">
        <f t="shared" si="9"/>
        <v>0</v>
      </c>
      <c r="N585" s="34">
        <f t="shared" si="10"/>
        <v>0</v>
      </c>
      <c r="O585" s="31">
        <f t="shared" si="11"/>
        <v>0.2687743888</v>
      </c>
      <c r="P585" s="18">
        <f t="shared" si="12"/>
        <v>0</v>
      </c>
      <c r="Q585" s="32"/>
    </row>
    <row r="586" ht="15.75" customHeight="1">
      <c r="A586" s="2">
        <v>527.0</v>
      </c>
      <c r="B586" s="2">
        <v>0.961196604500427</v>
      </c>
      <c r="C586" s="18">
        <f t="shared" si="1"/>
        <v>0.2133066437</v>
      </c>
      <c r="D586" s="30">
        <v>0.0</v>
      </c>
      <c r="E586" s="31">
        <f t="shared" si="2"/>
        <v>0</v>
      </c>
      <c r="F586" s="31">
        <f t="shared" si="3"/>
        <v>0.2133066437</v>
      </c>
      <c r="G586" s="2">
        <f t="shared" si="16"/>
        <v>0.34745</v>
      </c>
      <c r="H586" s="32">
        <f t="shared" si="5"/>
        <v>0.5607566437</v>
      </c>
      <c r="I586" s="32">
        <f t="shared" si="6"/>
        <v>0.07411339337</v>
      </c>
      <c r="J586" s="18">
        <f t="shared" si="7"/>
        <v>0</v>
      </c>
      <c r="K586" s="33">
        <f t="shared" si="13"/>
        <v>0.2133066437</v>
      </c>
      <c r="L586" s="18">
        <f t="shared" si="8"/>
        <v>0</v>
      </c>
      <c r="M586" s="18">
        <f t="shared" si="9"/>
        <v>0</v>
      </c>
      <c r="N586" s="34">
        <f t="shared" si="10"/>
        <v>0</v>
      </c>
      <c r="O586" s="31">
        <f t="shared" si="11"/>
        <v>0.2133066437</v>
      </c>
      <c r="P586" s="18">
        <f t="shared" si="12"/>
        <v>0</v>
      </c>
      <c r="Q586" s="32"/>
    </row>
    <row r="587" ht="15.75" customHeight="1">
      <c r="A587" s="2">
        <v>528.0</v>
      </c>
      <c r="B587" s="2">
        <v>0.901091024926335</v>
      </c>
      <c r="C587" s="18">
        <f t="shared" si="1"/>
        <v>0.1999681453</v>
      </c>
      <c r="D587" s="30">
        <v>0.0</v>
      </c>
      <c r="E587" s="31">
        <f t="shared" si="2"/>
        <v>0</v>
      </c>
      <c r="F587" s="31">
        <f t="shared" si="3"/>
        <v>0.1999681453</v>
      </c>
      <c r="G587" s="2">
        <f t="shared" si="16"/>
        <v>0.34745</v>
      </c>
      <c r="H587" s="32">
        <f t="shared" si="5"/>
        <v>0.5474181453</v>
      </c>
      <c r="I587" s="32">
        <f t="shared" si="6"/>
        <v>0.06947893207</v>
      </c>
      <c r="J587" s="18">
        <f t="shared" si="7"/>
        <v>0</v>
      </c>
      <c r="K587" s="33">
        <f t="shared" si="13"/>
        <v>0.1999681453</v>
      </c>
      <c r="L587" s="18">
        <f t="shared" si="8"/>
        <v>0</v>
      </c>
      <c r="M587" s="18">
        <f t="shared" si="9"/>
        <v>0</v>
      </c>
      <c r="N587" s="34">
        <f t="shared" si="10"/>
        <v>0</v>
      </c>
      <c r="O587" s="31">
        <f t="shared" si="11"/>
        <v>0.1999681453</v>
      </c>
      <c r="P587" s="18">
        <f t="shared" si="12"/>
        <v>0</v>
      </c>
      <c r="Q587" s="32"/>
    </row>
    <row r="588" ht="15.75" customHeight="1">
      <c r="A588" s="2">
        <v>529.0</v>
      </c>
      <c r="B588" s="2">
        <v>0.72061006330905</v>
      </c>
      <c r="C588" s="18">
        <f t="shared" si="1"/>
        <v>0.1599162058</v>
      </c>
      <c r="D588" s="30">
        <v>0.0</v>
      </c>
      <c r="E588" s="31">
        <f t="shared" si="2"/>
        <v>0</v>
      </c>
      <c r="F588" s="31">
        <f t="shared" si="3"/>
        <v>0.1599162058</v>
      </c>
      <c r="G588" s="2">
        <f t="shared" si="16"/>
        <v>0.34745</v>
      </c>
      <c r="H588" s="32">
        <f t="shared" si="5"/>
        <v>0.5073662058</v>
      </c>
      <c r="I588" s="32">
        <f t="shared" si="6"/>
        <v>0.05556288572</v>
      </c>
      <c r="J588" s="18">
        <f t="shared" si="7"/>
        <v>0</v>
      </c>
      <c r="K588" s="33">
        <f t="shared" si="13"/>
        <v>0.1599162058</v>
      </c>
      <c r="L588" s="18">
        <f t="shared" si="8"/>
        <v>0</v>
      </c>
      <c r="M588" s="18">
        <f t="shared" si="9"/>
        <v>0</v>
      </c>
      <c r="N588" s="34">
        <f t="shared" si="10"/>
        <v>0</v>
      </c>
      <c r="O588" s="31">
        <f t="shared" si="11"/>
        <v>0.1599162058</v>
      </c>
      <c r="P588" s="18">
        <f t="shared" si="12"/>
        <v>0</v>
      </c>
      <c r="Q588" s="32"/>
    </row>
    <row r="589" ht="15.75" customHeight="1">
      <c r="A589" s="2">
        <v>530.0</v>
      </c>
      <c r="B589" s="2">
        <v>0.679390116661245</v>
      </c>
      <c r="C589" s="18">
        <f t="shared" si="1"/>
        <v>0.1507687656</v>
      </c>
      <c r="D589" s="30">
        <v>0.0</v>
      </c>
      <c r="E589" s="31">
        <f t="shared" si="2"/>
        <v>0</v>
      </c>
      <c r="F589" s="31">
        <f t="shared" si="3"/>
        <v>0.1507687656</v>
      </c>
      <c r="G589" s="2">
        <f t="shared" si="16"/>
        <v>0.34745</v>
      </c>
      <c r="H589" s="32">
        <f t="shared" si="5"/>
        <v>0.4982187656</v>
      </c>
      <c r="I589" s="32">
        <f t="shared" si="6"/>
        <v>0.05238460761</v>
      </c>
      <c r="J589" s="18">
        <f t="shared" si="7"/>
        <v>0</v>
      </c>
      <c r="K589" s="33">
        <f t="shared" si="13"/>
        <v>0.1507687656</v>
      </c>
      <c r="L589" s="18">
        <f t="shared" si="8"/>
        <v>0</v>
      </c>
      <c r="M589" s="18">
        <f t="shared" si="9"/>
        <v>0</v>
      </c>
      <c r="N589" s="34">
        <f t="shared" si="10"/>
        <v>0</v>
      </c>
      <c r="O589" s="31">
        <f t="shared" si="11"/>
        <v>0.1507687656</v>
      </c>
      <c r="P589" s="18">
        <f t="shared" si="12"/>
        <v>0</v>
      </c>
      <c r="Q589" s="32"/>
    </row>
    <row r="590" ht="15.75" customHeight="1">
      <c r="A590" s="2">
        <v>531.0</v>
      </c>
      <c r="B590" s="2">
        <v>0.633900374743148</v>
      </c>
      <c r="C590" s="18">
        <f t="shared" si="1"/>
        <v>0.1406737818</v>
      </c>
      <c r="D590" s="30">
        <v>0.0</v>
      </c>
      <c r="E590" s="31">
        <f t="shared" si="2"/>
        <v>0</v>
      </c>
      <c r="F590" s="31">
        <f t="shared" si="3"/>
        <v>0.1406737818</v>
      </c>
      <c r="G590" s="2">
        <f t="shared" si="16"/>
        <v>0.34745</v>
      </c>
      <c r="H590" s="32">
        <f t="shared" si="5"/>
        <v>0.4881237818</v>
      </c>
      <c r="I590" s="32">
        <f t="shared" si="6"/>
        <v>0.04887710548</v>
      </c>
      <c r="J590" s="18">
        <f t="shared" si="7"/>
        <v>0</v>
      </c>
      <c r="K590" s="33">
        <f t="shared" si="13"/>
        <v>0.1406737818</v>
      </c>
      <c r="L590" s="18">
        <f t="shared" si="8"/>
        <v>0</v>
      </c>
      <c r="M590" s="18">
        <f t="shared" si="9"/>
        <v>0</v>
      </c>
      <c r="N590" s="34">
        <f t="shared" si="10"/>
        <v>0</v>
      </c>
      <c r="O590" s="31">
        <f t="shared" si="11"/>
        <v>0.1406737818</v>
      </c>
      <c r="P590" s="18">
        <f t="shared" si="12"/>
        <v>0</v>
      </c>
      <c r="Q590" s="32"/>
    </row>
    <row r="591" ht="15.75" customHeight="1">
      <c r="A591" s="2">
        <v>532.0</v>
      </c>
      <c r="B591" s="2">
        <v>0.658533808994825</v>
      </c>
      <c r="C591" s="18">
        <f t="shared" si="1"/>
        <v>0.1461403795</v>
      </c>
      <c r="D591" s="30">
        <v>0.0</v>
      </c>
      <c r="E591" s="31">
        <f t="shared" si="2"/>
        <v>0</v>
      </c>
      <c r="F591" s="31">
        <f t="shared" si="3"/>
        <v>0.1461403795</v>
      </c>
      <c r="G591" s="2">
        <f t="shared" si="16"/>
        <v>0.34745</v>
      </c>
      <c r="H591" s="32">
        <f t="shared" si="5"/>
        <v>0.4935903795</v>
      </c>
      <c r="I591" s="32">
        <f t="shared" si="6"/>
        <v>0.05077647487</v>
      </c>
      <c r="J591" s="18">
        <f t="shared" si="7"/>
        <v>0</v>
      </c>
      <c r="K591" s="33">
        <f t="shared" si="13"/>
        <v>0.1461403795</v>
      </c>
      <c r="L591" s="18">
        <f t="shared" si="8"/>
        <v>0</v>
      </c>
      <c r="M591" s="18">
        <f t="shared" si="9"/>
        <v>0</v>
      </c>
      <c r="N591" s="34">
        <f t="shared" si="10"/>
        <v>0</v>
      </c>
      <c r="O591" s="31">
        <f t="shared" si="11"/>
        <v>0.1461403795</v>
      </c>
      <c r="P591" s="18">
        <f t="shared" si="12"/>
        <v>0</v>
      </c>
      <c r="Q591" s="32"/>
    </row>
    <row r="592" ht="15.75" customHeight="1">
      <c r="A592" s="2">
        <v>533.0</v>
      </c>
      <c r="B592" s="2">
        <v>0.714041147508603</v>
      </c>
      <c r="C592" s="18">
        <f t="shared" si="1"/>
        <v>0.1584584464</v>
      </c>
      <c r="D592" s="30">
        <v>0.0</v>
      </c>
      <c r="E592" s="31">
        <f t="shared" si="2"/>
        <v>0</v>
      </c>
      <c r="F592" s="31">
        <f t="shared" si="3"/>
        <v>0.1584584464</v>
      </c>
      <c r="G592" s="2">
        <f t="shared" si="16"/>
        <v>0.34745</v>
      </c>
      <c r="H592" s="32">
        <f t="shared" si="5"/>
        <v>0.5059084464</v>
      </c>
      <c r="I592" s="32">
        <f t="shared" si="6"/>
        <v>0.05505638721</v>
      </c>
      <c r="J592" s="18">
        <f t="shared" si="7"/>
        <v>0</v>
      </c>
      <c r="K592" s="33">
        <f t="shared" si="13"/>
        <v>0.1584584464</v>
      </c>
      <c r="L592" s="18">
        <f t="shared" si="8"/>
        <v>0</v>
      </c>
      <c r="M592" s="18">
        <f t="shared" si="9"/>
        <v>0</v>
      </c>
      <c r="N592" s="34">
        <f t="shared" si="10"/>
        <v>0</v>
      </c>
      <c r="O592" s="31">
        <f t="shared" si="11"/>
        <v>0.1584584464</v>
      </c>
      <c r="P592" s="18">
        <f t="shared" si="12"/>
        <v>0</v>
      </c>
      <c r="Q592" s="32"/>
    </row>
    <row r="593" ht="15.75" customHeight="1">
      <c r="A593" s="2">
        <v>534.0</v>
      </c>
      <c r="B593" s="2">
        <v>0.838850547717099</v>
      </c>
      <c r="C593" s="18">
        <f t="shared" si="1"/>
        <v>0.186155875</v>
      </c>
      <c r="D593" s="30">
        <v>0.0</v>
      </c>
      <c r="E593" s="31">
        <f t="shared" si="2"/>
        <v>0</v>
      </c>
      <c r="F593" s="31">
        <f t="shared" si="3"/>
        <v>0.186155875</v>
      </c>
      <c r="G593" s="2">
        <f t="shared" si="16"/>
        <v>0.34745</v>
      </c>
      <c r="H593" s="32">
        <f t="shared" si="5"/>
        <v>0.533605875</v>
      </c>
      <c r="I593" s="32">
        <f t="shared" si="6"/>
        <v>0.06467985876</v>
      </c>
      <c r="J593" s="18">
        <f t="shared" si="7"/>
        <v>0</v>
      </c>
      <c r="K593" s="33">
        <f t="shared" si="13"/>
        <v>0.186155875</v>
      </c>
      <c r="L593" s="18">
        <f t="shared" si="8"/>
        <v>0</v>
      </c>
      <c r="M593" s="18">
        <f t="shared" si="9"/>
        <v>0</v>
      </c>
      <c r="N593" s="34">
        <f t="shared" si="10"/>
        <v>0</v>
      </c>
      <c r="O593" s="31">
        <f t="shared" si="11"/>
        <v>0.186155875</v>
      </c>
      <c r="P593" s="18">
        <f t="shared" si="12"/>
        <v>0</v>
      </c>
      <c r="Q593" s="32"/>
    </row>
    <row r="594" ht="15.75" customHeight="1">
      <c r="A594" s="2">
        <v>535.0</v>
      </c>
      <c r="B594" s="2">
        <v>0.991906285867517</v>
      </c>
      <c r="C594" s="18">
        <f t="shared" si="1"/>
        <v>0.2201216689</v>
      </c>
      <c r="D594" s="30">
        <v>0.0</v>
      </c>
      <c r="E594" s="31">
        <f t="shared" si="2"/>
        <v>0</v>
      </c>
      <c r="F594" s="31">
        <f t="shared" si="3"/>
        <v>0.2201216689</v>
      </c>
      <c r="G594" s="2">
        <f t="shared" si="16"/>
        <v>0.34745</v>
      </c>
      <c r="H594" s="32">
        <f t="shared" si="5"/>
        <v>0.5675716689</v>
      </c>
      <c r="I594" s="32">
        <f t="shared" si="6"/>
        <v>0.07648127387</v>
      </c>
      <c r="J594" s="18">
        <f t="shared" si="7"/>
        <v>0</v>
      </c>
      <c r="K594" s="33">
        <f t="shared" si="13"/>
        <v>0.2201216689</v>
      </c>
      <c r="L594" s="18">
        <f t="shared" si="8"/>
        <v>0</v>
      </c>
      <c r="M594" s="18">
        <f t="shared" si="9"/>
        <v>0</v>
      </c>
      <c r="N594" s="34">
        <f t="shared" si="10"/>
        <v>0</v>
      </c>
      <c r="O594" s="31">
        <f t="shared" si="11"/>
        <v>0.2201216689</v>
      </c>
      <c r="P594" s="18">
        <f t="shared" si="12"/>
        <v>0</v>
      </c>
      <c r="Q594" s="32"/>
    </row>
    <row r="595" ht="15.75" customHeight="1">
      <c r="A595" s="2">
        <v>536.0</v>
      </c>
      <c r="B595" s="2">
        <v>1.1415133432227</v>
      </c>
      <c r="C595" s="18">
        <f t="shared" si="1"/>
        <v>0.2533221392</v>
      </c>
      <c r="D595" s="30">
        <v>57.0</v>
      </c>
      <c r="E595" s="31">
        <f t="shared" si="2"/>
        <v>0.05523255814</v>
      </c>
      <c r="F595" s="31">
        <f t="shared" si="3"/>
        <v>0.198089581</v>
      </c>
      <c r="G595" s="2">
        <f t="shared" si="16"/>
        <v>0.34745</v>
      </c>
      <c r="H595" s="32">
        <f t="shared" si="5"/>
        <v>0.6007721392</v>
      </c>
      <c r="I595" s="32">
        <f t="shared" si="6"/>
        <v>0.06882622493</v>
      </c>
      <c r="J595" s="18">
        <f t="shared" si="7"/>
        <v>0</v>
      </c>
      <c r="K595" s="33">
        <f t="shared" si="13"/>
        <v>0.198089581</v>
      </c>
      <c r="L595" s="18">
        <f t="shared" si="8"/>
        <v>0</v>
      </c>
      <c r="M595" s="18">
        <f t="shared" si="9"/>
        <v>0</v>
      </c>
      <c r="N595" s="34">
        <f t="shared" si="10"/>
        <v>0</v>
      </c>
      <c r="O595" s="31">
        <f t="shared" si="11"/>
        <v>0.198089581</v>
      </c>
      <c r="P595" s="18">
        <f t="shared" si="12"/>
        <v>0</v>
      </c>
      <c r="Q595" s="32"/>
    </row>
    <row r="596" ht="15.75" customHeight="1">
      <c r="A596" s="2">
        <v>537.0</v>
      </c>
      <c r="B596" s="2">
        <v>1.17616437407005</v>
      </c>
      <c r="C596" s="18">
        <f t="shared" si="1"/>
        <v>0.26101182</v>
      </c>
      <c r="D596" s="30">
        <v>245.0</v>
      </c>
      <c r="E596" s="31">
        <f t="shared" si="2"/>
        <v>0.2374031008</v>
      </c>
      <c r="F596" s="31">
        <f t="shared" si="3"/>
        <v>0.02360871922</v>
      </c>
      <c r="G596" s="2">
        <f t="shared" si="16"/>
        <v>0.34745</v>
      </c>
      <c r="H596" s="32">
        <f t="shared" si="5"/>
        <v>0.60846182</v>
      </c>
      <c r="I596" s="32">
        <f t="shared" si="6"/>
        <v>0.008202849494</v>
      </c>
      <c r="J596" s="18">
        <f t="shared" si="7"/>
        <v>0</v>
      </c>
      <c r="K596" s="33">
        <f t="shared" si="13"/>
        <v>0.02360871922</v>
      </c>
      <c r="L596" s="18">
        <f t="shared" si="8"/>
        <v>0</v>
      </c>
      <c r="M596" s="18">
        <f t="shared" si="9"/>
        <v>0</v>
      </c>
      <c r="N596" s="34">
        <f t="shared" si="10"/>
        <v>0</v>
      </c>
      <c r="O596" s="31">
        <f t="shared" si="11"/>
        <v>0.02360871922</v>
      </c>
      <c r="P596" s="18">
        <f t="shared" si="12"/>
        <v>0</v>
      </c>
      <c r="Q596" s="32"/>
    </row>
    <row r="597" ht="15.75" customHeight="1">
      <c r="A597" s="2">
        <v>538.0</v>
      </c>
      <c r="B597" s="2">
        <v>1.04068048568583</v>
      </c>
      <c r="C597" s="18">
        <f t="shared" si="1"/>
        <v>0.2309455324</v>
      </c>
      <c r="D597" s="30">
        <v>423.0</v>
      </c>
      <c r="E597" s="31">
        <f t="shared" si="2"/>
        <v>0.4098837209</v>
      </c>
      <c r="F597" s="31">
        <f t="shared" si="3"/>
        <v>-0.1789381885</v>
      </c>
      <c r="G597" s="2">
        <f t="shared" si="16"/>
        <v>0.34745</v>
      </c>
      <c r="H597" s="32">
        <f t="shared" si="5"/>
        <v>0.5783955324</v>
      </c>
      <c r="I597" s="32">
        <f t="shared" si="6"/>
        <v>-0.06217207359</v>
      </c>
      <c r="J597" s="34">
        <f t="shared" si="7"/>
        <v>0.1789381885</v>
      </c>
      <c r="K597" s="33">
        <f t="shared" si="13"/>
        <v>0</v>
      </c>
      <c r="L597" s="18">
        <f t="shared" si="8"/>
        <v>0.1789381885</v>
      </c>
      <c r="M597" s="18">
        <f t="shared" si="9"/>
        <v>0</v>
      </c>
      <c r="N597" s="34">
        <f t="shared" si="10"/>
        <v>0.1789381885</v>
      </c>
      <c r="O597" s="31">
        <f t="shared" si="11"/>
        <v>0</v>
      </c>
      <c r="P597" s="18">
        <f t="shared" si="12"/>
        <v>-0.0320188753</v>
      </c>
      <c r="Q597" s="32"/>
    </row>
    <row r="598" ht="15.75" customHeight="1">
      <c r="A598" s="2">
        <v>539.0</v>
      </c>
      <c r="B598" s="2">
        <v>0.977618894001545</v>
      </c>
      <c r="C598" s="18">
        <f t="shared" si="1"/>
        <v>0.2169510422</v>
      </c>
      <c r="D598" s="30">
        <v>559.0</v>
      </c>
      <c r="E598" s="31">
        <f t="shared" si="2"/>
        <v>0.5416666667</v>
      </c>
      <c r="F598" s="31">
        <f t="shared" si="3"/>
        <v>-0.3247156244</v>
      </c>
      <c r="G598" s="2">
        <f t="shared" si="16"/>
        <v>0.34745</v>
      </c>
      <c r="H598" s="32">
        <f t="shared" si="5"/>
        <v>0.5644010422</v>
      </c>
      <c r="I598" s="32">
        <f t="shared" si="6"/>
        <v>-0.1128224437</v>
      </c>
      <c r="J598" s="34">
        <f t="shared" si="7"/>
        <v>0.3247156244</v>
      </c>
      <c r="K598" s="33">
        <f t="shared" si="13"/>
        <v>0</v>
      </c>
      <c r="L598" s="18">
        <f t="shared" si="8"/>
        <v>0.3247156244</v>
      </c>
      <c r="M598" s="18">
        <f t="shared" si="9"/>
        <v>0</v>
      </c>
      <c r="N598" s="34">
        <f t="shared" si="10"/>
        <v>0.5036538129</v>
      </c>
      <c r="O598" s="31">
        <f t="shared" si="11"/>
        <v>0</v>
      </c>
      <c r="P598" s="18">
        <f t="shared" si="12"/>
        <v>-0.1635442624</v>
      </c>
      <c r="Q598" s="32"/>
    </row>
    <row r="599" ht="15.75" customHeight="1">
      <c r="A599" s="2">
        <v>540.0</v>
      </c>
      <c r="B599" s="2">
        <v>1.10916143290549</v>
      </c>
      <c r="C599" s="18">
        <f t="shared" si="1"/>
        <v>0.2461426742</v>
      </c>
      <c r="D599" s="30">
        <v>633.0</v>
      </c>
      <c r="E599" s="31">
        <f t="shared" si="2"/>
        <v>0.613372093</v>
      </c>
      <c r="F599" s="31">
        <f t="shared" si="3"/>
        <v>-0.3672294189</v>
      </c>
      <c r="G599" s="2">
        <f t="shared" si="16"/>
        <v>0.34745</v>
      </c>
      <c r="H599" s="32">
        <f t="shared" si="5"/>
        <v>0.5935926742</v>
      </c>
      <c r="I599" s="32">
        <f t="shared" si="6"/>
        <v>-0.1275938616</v>
      </c>
      <c r="J599" s="34">
        <f t="shared" si="7"/>
        <v>0.3672294189</v>
      </c>
      <c r="K599" s="33">
        <f t="shared" si="13"/>
        <v>0</v>
      </c>
      <c r="L599" s="18">
        <f t="shared" si="8"/>
        <v>0.2963461871</v>
      </c>
      <c r="M599" s="18">
        <f t="shared" si="9"/>
        <v>0</v>
      </c>
      <c r="N599" s="34">
        <f t="shared" si="10"/>
        <v>0.8</v>
      </c>
      <c r="O599" s="31">
        <f t="shared" si="11"/>
        <v>-0.0708832318</v>
      </c>
      <c r="P599" s="18">
        <f t="shared" si="12"/>
        <v>-0.2937835351</v>
      </c>
      <c r="Q599" s="32"/>
    </row>
    <row r="600" ht="15.75" customHeight="1">
      <c r="A600" s="2">
        <v>541.0</v>
      </c>
      <c r="B600" s="2">
        <v>1.12016436687124</v>
      </c>
      <c r="C600" s="18">
        <f t="shared" si="1"/>
        <v>0.2485844211</v>
      </c>
      <c r="D600" s="30">
        <v>645.0</v>
      </c>
      <c r="E600" s="31">
        <f t="shared" si="2"/>
        <v>0.625</v>
      </c>
      <c r="F600" s="31">
        <f t="shared" si="3"/>
        <v>-0.3764155789</v>
      </c>
      <c r="G600" s="2">
        <f t="shared" si="16"/>
        <v>0.34745</v>
      </c>
      <c r="H600" s="32">
        <f t="shared" si="5"/>
        <v>0.5960344211</v>
      </c>
      <c r="I600" s="32">
        <f t="shared" si="6"/>
        <v>-0.1307855929</v>
      </c>
      <c r="J600" s="34">
        <f t="shared" si="7"/>
        <v>0.3764155789</v>
      </c>
      <c r="K600" s="33">
        <f t="shared" si="13"/>
        <v>0</v>
      </c>
      <c r="L600" s="18">
        <f t="shared" si="8"/>
        <v>0</v>
      </c>
      <c r="M600" s="18">
        <f t="shared" si="9"/>
        <v>0</v>
      </c>
      <c r="N600" s="34">
        <f t="shared" si="10"/>
        <v>0.8</v>
      </c>
      <c r="O600" s="31">
        <f t="shared" si="11"/>
        <v>-0.3764155789</v>
      </c>
      <c r="P600" s="18">
        <f t="shared" si="12"/>
        <v>-0.3011324631</v>
      </c>
      <c r="Q600" s="32"/>
    </row>
    <row r="601" ht="15.75" customHeight="1">
      <c r="A601" s="2">
        <v>542.0</v>
      </c>
      <c r="B601" s="2">
        <v>1.01719661169923</v>
      </c>
      <c r="C601" s="18">
        <f t="shared" si="1"/>
        <v>0.2257340426</v>
      </c>
      <c r="D601" s="30">
        <v>588.0</v>
      </c>
      <c r="E601" s="31">
        <f t="shared" si="2"/>
        <v>0.5697674419</v>
      </c>
      <c r="F601" s="31">
        <f t="shared" si="3"/>
        <v>-0.3440333993</v>
      </c>
      <c r="G601" s="2">
        <f t="shared" si="16"/>
        <v>0.34745</v>
      </c>
      <c r="H601" s="32">
        <f t="shared" si="5"/>
        <v>0.5731840426</v>
      </c>
      <c r="I601" s="32">
        <f t="shared" si="6"/>
        <v>-0.1195344046</v>
      </c>
      <c r="J601" s="34">
        <f t="shared" si="7"/>
        <v>0.3440333993</v>
      </c>
      <c r="K601" s="33">
        <f t="shared" si="13"/>
        <v>0</v>
      </c>
      <c r="L601" s="18">
        <f t="shared" si="8"/>
        <v>0</v>
      </c>
      <c r="M601" s="18">
        <f t="shared" si="9"/>
        <v>0</v>
      </c>
      <c r="N601" s="34">
        <f t="shared" si="10"/>
        <v>0.8</v>
      </c>
      <c r="O601" s="31">
        <f t="shared" si="11"/>
        <v>-0.3440333993</v>
      </c>
      <c r="P601" s="18">
        <f t="shared" si="12"/>
        <v>-0.2752267194</v>
      </c>
      <c r="Q601" s="32"/>
    </row>
    <row r="602" ht="15.75" customHeight="1">
      <c r="A602" s="2">
        <v>543.0</v>
      </c>
      <c r="B602" s="2">
        <v>1.02146640696952</v>
      </c>
      <c r="C602" s="18">
        <f t="shared" si="1"/>
        <v>0.2266815862</v>
      </c>
      <c r="D602" s="30">
        <v>471.0</v>
      </c>
      <c r="E602" s="31">
        <f t="shared" si="2"/>
        <v>0.4563953488</v>
      </c>
      <c r="F602" s="31">
        <f t="shared" si="3"/>
        <v>-0.2297137626</v>
      </c>
      <c r="G602" s="2">
        <f t="shared" si="16"/>
        <v>0.34745</v>
      </c>
      <c r="H602" s="32">
        <f t="shared" si="5"/>
        <v>0.5741315862</v>
      </c>
      <c r="I602" s="32">
        <f t="shared" si="6"/>
        <v>-0.07981404683</v>
      </c>
      <c r="J602" s="34">
        <f t="shared" si="7"/>
        <v>0.2297137626</v>
      </c>
      <c r="K602" s="33">
        <f t="shared" si="13"/>
        <v>0</v>
      </c>
      <c r="L602" s="18">
        <f t="shared" si="8"/>
        <v>0</v>
      </c>
      <c r="M602" s="18">
        <f t="shared" si="9"/>
        <v>0</v>
      </c>
      <c r="N602" s="34">
        <f t="shared" si="10"/>
        <v>0.8</v>
      </c>
      <c r="O602" s="31">
        <f t="shared" si="11"/>
        <v>-0.2297137626</v>
      </c>
      <c r="P602" s="18">
        <f t="shared" si="12"/>
        <v>-0.1837710101</v>
      </c>
      <c r="Q602" s="32"/>
    </row>
    <row r="603" ht="15.75" customHeight="1">
      <c r="A603" s="2">
        <v>544.0</v>
      </c>
      <c r="B603" s="2">
        <v>1.14561891559798</v>
      </c>
      <c r="C603" s="18">
        <f t="shared" si="1"/>
        <v>0.2542332388</v>
      </c>
      <c r="D603" s="30">
        <v>308.0</v>
      </c>
      <c r="E603" s="31">
        <f t="shared" si="2"/>
        <v>0.2984496124</v>
      </c>
      <c r="F603" s="31">
        <f t="shared" si="3"/>
        <v>-0.0442163736</v>
      </c>
      <c r="G603" s="2">
        <f t="shared" si="16"/>
        <v>0.29611</v>
      </c>
      <c r="H603" s="32">
        <f t="shared" si="5"/>
        <v>0.5503432388</v>
      </c>
      <c r="I603" s="32">
        <f t="shared" si="6"/>
        <v>-0.01309291039</v>
      </c>
      <c r="J603" s="34">
        <f t="shared" si="7"/>
        <v>0.0442163736</v>
      </c>
      <c r="K603" s="33">
        <f t="shared" si="13"/>
        <v>0</v>
      </c>
      <c r="L603" s="18">
        <f t="shared" si="8"/>
        <v>0</v>
      </c>
      <c r="M603" s="18">
        <f t="shared" si="9"/>
        <v>0</v>
      </c>
      <c r="N603" s="34">
        <f t="shared" si="10"/>
        <v>0.8</v>
      </c>
      <c r="O603" s="31">
        <f t="shared" si="11"/>
        <v>-0.0442163736</v>
      </c>
      <c r="P603" s="18">
        <f t="shared" si="12"/>
        <v>-0.03537309888</v>
      </c>
      <c r="Q603" s="32"/>
    </row>
    <row r="604" ht="15.75" customHeight="1">
      <c r="A604" s="2">
        <v>545.0</v>
      </c>
      <c r="B604" s="2">
        <v>1.13707932505739</v>
      </c>
      <c r="C604" s="18">
        <f t="shared" si="1"/>
        <v>0.2523381516</v>
      </c>
      <c r="D604" s="30">
        <v>121.0</v>
      </c>
      <c r="E604" s="31">
        <f t="shared" si="2"/>
        <v>0.117248062</v>
      </c>
      <c r="F604" s="31">
        <f t="shared" si="3"/>
        <v>0.1350900896</v>
      </c>
      <c r="G604" s="2">
        <f t="shared" si="16"/>
        <v>0.29611</v>
      </c>
      <c r="H604" s="32">
        <f t="shared" si="5"/>
        <v>0.5484481516</v>
      </c>
      <c r="I604" s="32">
        <f t="shared" si="6"/>
        <v>0.04000152642</v>
      </c>
      <c r="J604" s="18">
        <f t="shared" si="7"/>
        <v>0</v>
      </c>
      <c r="K604" s="33">
        <f t="shared" si="13"/>
        <v>0.1350900896</v>
      </c>
      <c r="L604" s="18">
        <f t="shared" si="8"/>
        <v>0</v>
      </c>
      <c r="M604" s="35">
        <f t="shared" si="9"/>
        <v>0.1350900896</v>
      </c>
      <c r="N604" s="34">
        <f t="shared" si="10"/>
        <v>0.6649099104</v>
      </c>
      <c r="O604" s="31">
        <f t="shared" si="11"/>
        <v>0</v>
      </c>
      <c r="P604" s="18">
        <f t="shared" si="12"/>
        <v>0.08982273936</v>
      </c>
      <c r="Q604" s="32"/>
    </row>
    <row r="605" ht="15.75" customHeight="1">
      <c r="A605" s="2">
        <v>546.0</v>
      </c>
      <c r="B605" s="2">
        <v>1.37306762518846</v>
      </c>
      <c r="C605" s="18">
        <f t="shared" si="1"/>
        <v>0.3047081579</v>
      </c>
      <c r="D605" s="30">
        <v>0.0</v>
      </c>
      <c r="E605" s="31">
        <f t="shared" si="2"/>
        <v>0</v>
      </c>
      <c r="F605" s="31">
        <f t="shared" si="3"/>
        <v>0.3047081579</v>
      </c>
      <c r="G605" s="2">
        <f t="shared" si="16"/>
        <v>0.29611</v>
      </c>
      <c r="H605" s="32">
        <f t="shared" si="5"/>
        <v>0.6008181579</v>
      </c>
      <c r="I605" s="32">
        <f t="shared" si="6"/>
        <v>0.09022713264</v>
      </c>
      <c r="J605" s="18">
        <f t="shared" si="7"/>
        <v>0</v>
      </c>
      <c r="K605" s="33">
        <f t="shared" si="13"/>
        <v>0.3047081579</v>
      </c>
      <c r="L605" s="18">
        <f t="shared" si="8"/>
        <v>0</v>
      </c>
      <c r="M605" s="35">
        <f t="shared" si="9"/>
        <v>0.3047081579</v>
      </c>
      <c r="N605" s="34">
        <f t="shared" si="10"/>
        <v>0.3602017525</v>
      </c>
      <c r="O605" s="31">
        <f t="shared" si="11"/>
        <v>0</v>
      </c>
      <c r="P605" s="18">
        <f t="shared" si="12"/>
        <v>0.1097564125</v>
      </c>
      <c r="Q605" s="32"/>
    </row>
    <row r="606" ht="15.75" customHeight="1">
      <c r="A606" s="2">
        <v>547.0</v>
      </c>
      <c r="B606" s="2">
        <v>1.52415268859874</v>
      </c>
      <c r="C606" s="18">
        <f t="shared" si="1"/>
        <v>0.338236624</v>
      </c>
      <c r="D606" s="30">
        <v>0.0</v>
      </c>
      <c r="E606" s="31">
        <f t="shared" si="2"/>
        <v>0</v>
      </c>
      <c r="F606" s="31">
        <f t="shared" si="3"/>
        <v>0.338236624</v>
      </c>
      <c r="G606" s="2">
        <f t="shared" si="16"/>
        <v>0.29611</v>
      </c>
      <c r="H606" s="32">
        <f t="shared" si="5"/>
        <v>0.634346624</v>
      </c>
      <c r="I606" s="32">
        <f t="shared" si="6"/>
        <v>0.1001552467</v>
      </c>
      <c r="J606" s="18">
        <f t="shared" si="7"/>
        <v>0</v>
      </c>
      <c r="K606" s="33">
        <f t="shared" si="13"/>
        <v>0.338236624</v>
      </c>
      <c r="L606" s="18">
        <f t="shared" si="8"/>
        <v>0</v>
      </c>
      <c r="M606" s="35">
        <f t="shared" si="9"/>
        <v>0.338236624</v>
      </c>
      <c r="N606" s="34">
        <f t="shared" si="10"/>
        <v>0.02196512846</v>
      </c>
      <c r="O606" s="31">
        <f t="shared" si="11"/>
        <v>0</v>
      </c>
      <c r="P606" s="18">
        <f t="shared" si="12"/>
        <v>0.007429410898</v>
      </c>
      <c r="Q606" s="32"/>
    </row>
    <row r="607" ht="15.75" customHeight="1">
      <c r="A607" s="2">
        <v>548.0</v>
      </c>
      <c r="B607" s="2">
        <v>1.5264518091289</v>
      </c>
      <c r="C607" s="18">
        <f t="shared" si="1"/>
        <v>0.3387468398</v>
      </c>
      <c r="D607" s="30">
        <v>0.0</v>
      </c>
      <c r="E607" s="31">
        <f t="shared" si="2"/>
        <v>0</v>
      </c>
      <c r="F607" s="31">
        <f t="shared" si="3"/>
        <v>0.3387468398</v>
      </c>
      <c r="G607" s="2">
        <f t="shared" si="16"/>
        <v>0.29611</v>
      </c>
      <c r="H607" s="32">
        <f t="shared" si="5"/>
        <v>0.6348568398</v>
      </c>
      <c r="I607" s="32">
        <f t="shared" si="6"/>
        <v>0.1003063267</v>
      </c>
      <c r="J607" s="18">
        <f t="shared" si="7"/>
        <v>0</v>
      </c>
      <c r="K607" s="33">
        <f t="shared" si="13"/>
        <v>0.3387468398</v>
      </c>
      <c r="L607" s="18">
        <f t="shared" si="8"/>
        <v>0</v>
      </c>
      <c r="M607" s="35">
        <f t="shared" si="9"/>
        <v>0.02196512846</v>
      </c>
      <c r="N607" s="34">
        <f t="shared" si="10"/>
        <v>0</v>
      </c>
      <c r="O607" s="31">
        <f t="shared" si="11"/>
        <v>0.3167817114</v>
      </c>
      <c r="P607" s="18">
        <f t="shared" si="12"/>
        <v>0</v>
      </c>
      <c r="Q607" s="32"/>
    </row>
    <row r="608" ht="15.75" customHeight="1">
      <c r="A608" s="2">
        <v>549.0</v>
      </c>
      <c r="B608" s="2">
        <v>1.56405885208646</v>
      </c>
      <c r="C608" s="18">
        <f t="shared" si="1"/>
        <v>0.3470925124</v>
      </c>
      <c r="D608" s="30">
        <v>0.0</v>
      </c>
      <c r="E608" s="31">
        <f t="shared" si="2"/>
        <v>0</v>
      </c>
      <c r="F608" s="31">
        <f t="shared" si="3"/>
        <v>0.3470925124</v>
      </c>
      <c r="G608" s="2">
        <f t="shared" si="16"/>
        <v>0.29611</v>
      </c>
      <c r="H608" s="32">
        <f t="shared" si="5"/>
        <v>0.6432025124</v>
      </c>
      <c r="I608" s="32">
        <f t="shared" si="6"/>
        <v>0.1027775638</v>
      </c>
      <c r="J608" s="18">
        <f t="shared" si="7"/>
        <v>0</v>
      </c>
      <c r="K608" s="33">
        <f t="shared" si="13"/>
        <v>0.3470925124</v>
      </c>
      <c r="L608" s="18">
        <f t="shared" si="8"/>
        <v>0</v>
      </c>
      <c r="M608" s="35">
        <f t="shared" si="9"/>
        <v>0</v>
      </c>
      <c r="N608" s="34">
        <f t="shared" si="10"/>
        <v>0</v>
      </c>
      <c r="O608" s="31">
        <f t="shared" si="11"/>
        <v>0.3470925124</v>
      </c>
      <c r="P608" s="18">
        <f t="shared" si="12"/>
        <v>0</v>
      </c>
      <c r="Q608" s="32"/>
    </row>
    <row r="609" ht="15.75" customHeight="1">
      <c r="A609" s="2">
        <v>550.0</v>
      </c>
      <c r="B609" s="2">
        <v>1.31805295535971</v>
      </c>
      <c r="C609" s="18">
        <f t="shared" si="1"/>
        <v>0.292499423</v>
      </c>
      <c r="D609" s="30">
        <v>0.0</v>
      </c>
      <c r="E609" s="31">
        <f t="shared" si="2"/>
        <v>0</v>
      </c>
      <c r="F609" s="31">
        <f t="shared" si="3"/>
        <v>0.292499423</v>
      </c>
      <c r="G609" s="2">
        <f t="shared" si="16"/>
        <v>0.34745</v>
      </c>
      <c r="H609" s="32">
        <f t="shared" si="5"/>
        <v>0.639949423</v>
      </c>
      <c r="I609" s="32">
        <f t="shared" si="6"/>
        <v>0.1016289245</v>
      </c>
      <c r="J609" s="18">
        <f t="shared" si="7"/>
        <v>0</v>
      </c>
      <c r="K609" s="33">
        <f t="shared" si="13"/>
        <v>0.292499423</v>
      </c>
      <c r="L609" s="18">
        <f t="shared" si="8"/>
        <v>0</v>
      </c>
      <c r="M609" s="18">
        <f t="shared" si="9"/>
        <v>0</v>
      </c>
      <c r="N609" s="34">
        <f t="shared" si="10"/>
        <v>0</v>
      </c>
      <c r="O609" s="31">
        <f t="shared" si="11"/>
        <v>0.292499423</v>
      </c>
      <c r="P609" s="18">
        <f t="shared" si="12"/>
        <v>0</v>
      </c>
      <c r="Q609" s="32"/>
    </row>
    <row r="610" ht="15.75" customHeight="1">
      <c r="A610" s="2">
        <v>551.0</v>
      </c>
      <c r="B610" s="2">
        <v>1.1048916376352</v>
      </c>
      <c r="C610" s="18">
        <f t="shared" si="1"/>
        <v>0.2451951305</v>
      </c>
      <c r="D610" s="30">
        <v>0.0</v>
      </c>
      <c r="E610" s="31">
        <f t="shared" si="2"/>
        <v>0</v>
      </c>
      <c r="F610" s="31">
        <f t="shared" si="3"/>
        <v>0.2451951305</v>
      </c>
      <c r="G610" s="2">
        <f t="shared" si="16"/>
        <v>0.34745</v>
      </c>
      <c r="H610" s="32">
        <f t="shared" si="5"/>
        <v>0.5926451305</v>
      </c>
      <c r="I610" s="32">
        <f t="shared" si="6"/>
        <v>0.08519304811</v>
      </c>
      <c r="J610" s="18">
        <f t="shared" si="7"/>
        <v>0</v>
      </c>
      <c r="K610" s="33">
        <f t="shared" si="13"/>
        <v>0.2451951305</v>
      </c>
      <c r="L610" s="18">
        <f t="shared" si="8"/>
        <v>0</v>
      </c>
      <c r="M610" s="18">
        <f t="shared" si="9"/>
        <v>0</v>
      </c>
      <c r="N610" s="34">
        <f t="shared" si="10"/>
        <v>0</v>
      </c>
      <c r="O610" s="31">
        <f t="shared" si="11"/>
        <v>0.2451951305</v>
      </c>
      <c r="P610" s="18">
        <f t="shared" si="12"/>
        <v>0</v>
      </c>
      <c r="Q610" s="32"/>
    </row>
    <row r="611" ht="15.75" customHeight="1">
      <c r="A611" s="2">
        <v>552.0</v>
      </c>
      <c r="B611" s="2">
        <v>0.810111541090143</v>
      </c>
      <c r="C611" s="18">
        <f t="shared" si="1"/>
        <v>0.1797781776</v>
      </c>
      <c r="D611" s="30">
        <v>0.0</v>
      </c>
      <c r="E611" s="31">
        <f t="shared" si="2"/>
        <v>0</v>
      </c>
      <c r="F611" s="31">
        <f t="shared" si="3"/>
        <v>0.1797781776</v>
      </c>
      <c r="G611" s="2">
        <f t="shared" si="16"/>
        <v>0.34745</v>
      </c>
      <c r="H611" s="32">
        <f t="shared" si="5"/>
        <v>0.5272281776</v>
      </c>
      <c r="I611" s="32">
        <f t="shared" si="6"/>
        <v>0.06246392781</v>
      </c>
      <c r="J611" s="18">
        <f t="shared" si="7"/>
        <v>0</v>
      </c>
      <c r="K611" s="33">
        <f t="shared" si="13"/>
        <v>0.1797781776</v>
      </c>
      <c r="L611" s="18">
        <f t="shared" si="8"/>
        <v>0</v>
      </c>
      <c r="M611" s="18">
        <f t="shared" si="9"/>
        <v>0</v>
      </c>
      <c r="N611" s="34">
        <f t="shared" si="10"/>
        <v>0</v>
      </c>
      <c r="O611" s="31">
        <f t="shared" si="11"/>
        <v>0.1797781776</v>
      </c>
      <c r="P611" s="18">
        <f t="shared" si="12"/>
        <v>0</v>
      </c>
      <c r="Q611" s="32"/>
    </row>
    <row r="612" ht="15.75" customHeight="1">
      <c r="A612" s="2">
        <v>553.0</v>
      </c>
      <c r="B612" s="2">
        <v>0.758052883371599</v>
      </c>
      <c r="C612" s="18">
        <f t="shared" si="1"/>
        <v>0.1682254344</v>
      </c>
      <c r="D612" s="30">
        <v>0.0</v>
      </c>
      <c r="E612" s="31">
        <f t="shared" si="2"/>
        <v>0</v>
      </c>
      <c r="F612" s="31">
        <f t="shared" si="3"/>
        <v>0.1682254344</v>
      </c>
      <c r="G612" s="2">
        <f t="shared" si="16"/>
        <v>0.34745</v>
      </c>
      <c r="H612" s="32">
        <f t="shared" si="5"/>
        <v>0.5156754344</v>
      </c>
      <c r="I612" s="32">
        <f t="shared" si="6"/>
        <v>0.05844992718</v>
      </c>
      <c r="J612" s="18">
        <f t="shared" si="7"/>
        <v>0</v>
      </c>
      <c r="K612" s="33">
        <f t="shared" si="13"/>
        <v>0.1682254344</v>
      </c>
      <c r="L612" s="18">
        <f t="shared" si="8"/>
        <v>0</v>
      </c>
      <c r="M612" s="18">
        <f t="shared" si="9"/>
        <v>0</v>
      </c>
      <c r="N612" s="34">
        <f t="shared" si="10"/>
        <v>0</v>
      </c>
      <c r="O612" s="31">
        <f t="shared" si="11"/>
        <v>0.1682254344</v>
      </c>
      <c r="P612" s="18">
        <f t="shared" si="12"/>
        <v>0</v>
      </c>
      <c r="Q612" s="32"/>
    </row>
    <row r="613" ht="15.75" customHeight="1">
      <c r="A613" s="2">
        <v>554.0</v>
      </c>
      <c r="B613" s="2">
        <v>0.816023565310545</v>
      </c>
      <c r="C613" s="18">
        <f t="shared" si="1"/>
        <v>0.1810901611</v>
      </c>
      <c r="D613" s="30">
        <v>0.0</v>
      </c>
      <c r="E613" s="31">
        <f t="shared" si="2"/>
        <v>0</v>
      </c>
      <c r="F613" s="31">
        <f t="shared" si="3"/>
        <v>0.1810901611</v>
      </c>
      <c r="G613" s="2">
        <f t="shared" si="16"/>
        <v>0.34745</v>
      </c>
      <c r="H613" s="32">
        <f t="shared" si="5"/>
        <v>0.5285401611</v>
      </c>
      <c r="I613" s="32">
        <f t="shared" si="6"/>
        <v>0.06291977646</v>
      </c>
      <c r="J613" s="18">
        <f t="shared" si="7"/>
        <v>0</v>
      </c>
      <c r="K613" s="33">
        <f t="shared" si="13"/>
        <v>0.1810901611</v>
      </c>
      <c r="L613" s="18">
        <f t="shared" si="8"/>
        <v>0</v>
      </c>
      <c r="M613" s="18">
        <f t="shared" si="9"/>
        <v>0</v>
      </c>
      <c r="N613" s="34">
        <f t="shared" si="10"/>
        <v>0</v>
      </c>
      <c r="O613" s="31">
        <f t="shared" si="11"/>
        <v>0.1810901611</v>
      </c>
      <c r="P613" s="18">
        <f t="shared" si="12"/>
        <v>0</v>
      </c>
      <c r="Q613" s="32"/>
    </row>
    <row r="614" ht="15.75" customHeight="1">
      <c r="A614" s="2">
        <v>555.0</v>
      </c>
      <c r="B614" s="2">
        <v>0.707636454603167</v>
      </c>
      <c r="C614" s="18">
        <f t="shared" si="1"/>
        <v>0.157037131</v>
      </c>
      <c r="D614" s="30">
        <v>0.0</v>
      </c>
      <c r="E614" s="31">
        <f t="shared" si="2"/>
        <v>0</v>
      </c>
      <c r="F614" s="31">
        <f t="shared" si="3"/>
        <v>0.157037131</v>
      </c>
      <c r="G614" s="2">
        <f t="shared" si="16"/>
        <v>0.34745</v>
      </c>
      <c r="H614" s="32">
        <f t="shared" si="5"/>
        <v>0.504487131</v>
      </c>
      <c r="I614" s="32">
        <f t="shared" si="6"/>
        <v>0.05456255117</v>
      </c>
      <c r="J614" s="18">
        <f t="shared" si="7"/>
        <v>0</v>
      </c>
      <c r="K614" s="33">
        <f t="shared" si="13"/>
        <v>0.157037131</v>
      </c>
      <c r="L614" s="18">
        <f t="shared" si="8"/>
        <v>0</v>
      </c>
      <c r="M614" s="18">
        <f t="shared" si="9"/>
        <v>0</v>
      </c>
      <c r="N614" s="34">
        <f t="shared" si="10"/>
        <v>0</v>
      </c>
      <c r="O614" s="31">
        <f t="shared" si="11"/>
        <v>0.157037131</v>
      </c>
      <c r="P614" s="18">
        <f t="shared" si="12"/>
        <v>0</v>
      </c>
      <c r="Q614" s="32"/>
    </row>
    <row r="615" ht="15.75" customHeight="1">
      <c r="A615" s="2">
        <v>556.0</v>
      </c>
      <c r="B615" s="2">
        <v>0.746557280720817</v>
      </c>
      <c r="C615" s="18">
        <f t="shared" si="1"/>
        <v>0.1656743554</v>
      </c>
      <c r="D615" s="30">
        <v>0.0</v>
      </c>
      <c r="E615" s="31">
        <f t="shared" si="2"/>
        <v>0</v>
      </c>
      <c r="F615" s="31">
        <f t="shared" si="3"/>
        <v>0.1656743554</v>
      </c>
      <c r="G615" s="2">
        <f t="shared" si="16"/>
        <v>0.34745</v>
      </c>
      <c r="H615" s="32">
        <f t="shared" si="5"/>
        <v>0.5131243554</v>
      </c>
      <c r="I615" s="32">
        <f t="shared" si="6"/>
        <v>0.0575635548</v>
      </c>
      <c r="J615" s="18">
        <f t="shared" si="7"/>
        <v>0</v>
      </c>
      <c r="K615" s="33">
        <f t="shared" si="13"/>
        <v>0.1656743554</v>
      </c>
      <c r="L615" s="18">
        <f t="shared" si="8"/>
        <v>0</v>
      </c>
      <c r="M615" s="18">
        <f t="shared" si="9"/>
        <v>0</v>
      </c>
      <c r="N615" s="34">
        <f t="shared" si="10"/>
        <v>0</v>
      </c>
      <c r="O615" s="31">
        <f t="shared" si="11"/>
        <v>0.1656743554</v>
      </c>
      <c r="P615" s="18">
        <f t="shared" si="12"/>
        <v>0</v>
      </c>
      <c r="Q615" s="32"/>
    </row>
    <row r="616" ht="15.75" customHeight="1">
      <c r="A616" s="2">
        <v>557.0</v>
      </c>
      <c r="B616" s="2">
        <v>0.809290426615087</v>
      </c>
      <c r="C616" s="18">
        <f t="shared" si="1"/>
        <v>0.1795959577</v>
      </c>
      <c r="D616" s="30">
        <v>0.0</v>
      </c>
      <c r="E616" s="31">
        <f t="shared" si="2"/>
        <v>0</v>
      </c>
      <c r="F616" s="31">
        <f t="shared" si="3"/>
        <v>0.1795959577</v>
      </c>
      <c r="G616" s="2">
        <f t="shared" si="16"/>
        <v>0.34745</v>
      </c>
      <c r="H616" s="32">
        <f t="shared" si="5"/>
        <v>0.5270459577</v>
      </c>
      <c r="I616" s="32">
        <f t="shared" si="6"/>
        <v>0.0624006155</v>
      </c>
      <c r="J616" s="18">
        <f t="shared" si="7"/>
        <v>0</v>
      </c>
      <c r="K616" s="33">
        <f t="shared" si="13"/>
        <v>0.1795959577</v>
      </c>
      <c r="L616" s="18">
        <f t="shared" si="8"/>
        <v>0</v>
      </c>
      <c r="M616" s="18">
        <f t="shared" si="9"/>
        <v>0</v>
      </c>
      <c r="N616" s="34">
        <f t="shared" si="10"/>
        <v>0</v>
      </c>
      <c r="O616" s="31">
        <f t="shared" si="11"/>
        <v>0.1795959577</v>
      </c>
      <c r="P616" s="18">
        <f t="shared" si="12"/>
        <v>0</v>
      </c>
      <c r="Q616" s="32"/>
    </row>
    <row r="617" ht="15.75" customHeight="1">
      <c r="A617" s="2">
        <v>558.0</v>
      </c>
      <c r="B617" s="2">
        <v>0.958569038180248</v>
      </c>
      <c r="C617" s="18">
        <f t="shared" si="1"/>
        <v>0.21272354</v>
      </c>
      <c r="D617" s="30">
        <v>0.0</v>
      </c>
      <c r="E617" s="31">
        <f t="shared" si="2"/>
        <v>0</v>
      </c>
      <c r="F617" s="31">
        <f t="shared" si="3"/>
        <v>0.21272354</v>
      </c>
      <c r="G617" s="2">
        <f t="shared" si="16"/>
        <v>0.34745</v>
      </c>
      <c r="H617" s="32">
        <f t="shared" si="5"/>
        <v>0.56017354</v>
      </c>
      <c r="I617" s="32">
        <f t="shared" si="6"/>
        <v>0.07391079397</v>
      </c>
      <c r="J617" s="18">
        <f t="shared" si="7"/>
        <v>0</v>
      </c>
      <c r="K617" s="33">
        <f t="shared" si="13"/>
        <v>0.21272354</v>
      </c>
      <c r="L617" s="18">
        <f t="shared" si="8"/>
        <v>0</v>
      </c>
      <c r="M617" s="18">
        <f t="shared" si="9"/>
        <v>0</v>
      </c>
      <c r="N617" s="34">
        <f t="shared" si="10"/>
        <v>0</v>
      </c>
      <c r="O617" s="31">
        <f t="shared" si="11"/>
        <v>0.21272354</v>
      </c>
      <c r="P617" s="18">
        <f t="shared" si="12"/>
        <v>0</v>
      </c>
      <c r="Q617" s="32"/>
    </row>
    <row r="618" ht="15.75" customHeight="1">
      <c r="A618" s="2">
        <v>559.0</v>
      </c>
      <c r="B618" s="2">
        <v>1.10571275211026</v>
      </c>
      <c r="C618" s="18">
        <f t="shared" si="1"/>
        <v>0.2453773505</v>
      </c>
      <c r="D618" s="30">
        <v>0.0</v>
      </c>
      <c r="E618" s="31">
        <f t="shared" si="2"/>
        <v>0</v>
      </c>
      <c r="F618" s="31">
        <f t="shared" si="3"/>
        <v>0.2453773505</v>
      </c>
      <c r="G618" s="2">
        <f t="shared" si="16"/>
        <v>0.34745</v>
      </c>
      <c r="H618" s="32">
        <f t="shared" si="5"/>
        <v>0.5928273505</v>
      </c>
      <c r="I618" s="32">
        <f t="shared" si="6"/>
        <v>0.08525636042</v>
      </c>
      <c r="J618" s="18">
        <f t="shared" si="7"/>
        <v>0</v>
      </c>
      <c r="K618" s="33">
        <f t="shared" si="13"/>
        <v>0.2453773505</v>
      </c>
      <c r="L618" s="18">
        <f t="shared" si="8"/>
        <v>0</v>
      </c>
      <c r="M618" s="18">
        <f t="shared" si="9"/>
        <v>0</v>
      </c>
      <c r="N618" s="34">
        <f t="shared" si="10"/>
        <v>0</v>
      </c>
      <c r="O618" s="31">
        <f t="shared" si="11"/>
        <v>0.2453773505</v>
      </c>
      <c r="P618" s="18">
        <f t="shared" si="12"/>
        <v>0</v>
      </c>
      <c r="Q618" s="32"/>
    </row>
    <row r="619" ht="15.75" customHeight="1">
      <c r="A619" s="2">
        <v>560.0</v>
      </c>
      <c r="B619" s="2">
        <v>1.19291510936119</v>
      </c>
      <c r="C619" s="18">
        <f t="shared" si="1"/>
        <v>0.2647291065</v>
      </c>
      <c r="D619" s="30">
        <v>60.0</v>
      </c>
      <c r="E619" s="31">
        <f t="shared" si="2"/>
        <v>0.05813953488</v>
      </c>
      <c r="F619" s="31">
        <f t="shared" si="3"/>
        <v>0.2065895716</v>
      </c>
      <c r="G619" s="2">
        <f t="shared" si="16"/>
        <v>0.34745</v>
      </c>
      <c r="H619" s="32">
        <f t="shared" si="5"/>
        <v>0.6121791065</v>
      </c>
      <c r="I619" s="32">
        <f t="shared" si="6"/>
        <v>0.07177954664</v>
      </c>
      <c r="J619" s="18">
        <f t="shared" si="7"/>
        <v>0</v>
      </c>
      <c r="K619" s="33">
        <f t="shared" si="13"/>
        <v>0.2065895716</v>
      </c>
      <c r="L619" s="18">
        <f t="shared" si="8"/>
        <v>0</v>
      </c>
      <c r="M619" s="18">
        <f t="shared" si="9"/>
        <v>0</v>
      </c>
      <c r="N619" s="34">
        <f t="shared" si="10"/>
        <v>0</v>
      </c>
      <c r="O619" s="31">
        <f t="shared" si="11"/>
        <v>0.2065895716</v>
      </c>
      <c r="P619" s="18">
        <f t="shared" si="12"/>
        <v>0</v>
      </c>
      <c r="Q619" s="32"/>
    </row>
    <row r="620" ht="15.75" customHeight="1">
      <c r="A620" s="2">
        <v>561.0</v>
      </c>
      <c r="B620" s="2">
        <v>1.20868050728227</v>
      </c>
      <c r="C620" s="18">
        <f t="shared" si="1"/>
        <v>0.268227729</v>
      </c>
      <c r="D620" s="30">
        <v>242.0</v>
      </c>
      <c r="E620" s="31">
        <f t="shared" si="2"/>
        <v>0.234496124</v>
      </c>
      <c r="F620" s="31">
        <f t="shared" si="3"/>
        <v>0.03373160498</v>
      </c>
      <c r="G620" s="2">
        <f t="shared" si="16"/>
        <v>0.34745</v>
      </c>
      <c r="H620" s="32">
        <f t="shared" si="5"/>
        <v>0.615677729</v>
      </c>
      <c r="I620" s="32">
        <f t="shared" si="6"/>
        <v>0.01172004615</v>
      </c>
      <c r="J620" s="18">
        <f t="shared" si="7"/>
        <v>0</v>
      </c>
      <c r="K620" s="33">
        <f t="shared" si="13"/>
        <v>0.03373160498</v>
      </c>
      <c r="L620" s="18">
        <f t="shared" si="8"/>
        <v>0</v>
      </c>
      <c r="M620" s="18">
        <f t="shared" si="9"/>
        <v>0</v>
      </c>
      <c r="N620" s="34">
        <f t="shared" si="10"/>
        <v>0</v>
      </c>
      <c r="O620" s="31">
        <f t="shared" si="11"/>
        <v>0.03373160498</v>
      </c>
      <c r="P620" s="18">
        <f t="shared" si="12"/>
        <v>0</v>
      </c>
      <c r="Q620" s="32"/>
    </row>
    <row r="621" ht="15.75" customHeight="1">
      <c r="A621" s="2">
        <v>562.0</v>
      </c>
      <c r="B621" s="2">
        <v>1.10554852921525</v>
      </c>
      <c r="C621" s="18">
        <f t="shared" si="1"/>
        <v>0.2453409065</v>
      </c>
      <c r="D621" s="30">
        <v>419.0</v>
      </c>
      <c r="E621" s="31">
        <f t="shared" si="2"/>
        <v>0.4060077519</v>
      </c>
      <c r="F621" s="31">
        <f t="shared" si="3"/>
        <v>-0.1606668455</v>
      </c>
      <c r="G621" s="2">
        <f t="shared" si="16"/>
        <v>0.34745</v>
      </c>
      <c r="H621" s="32">
        <f t="shared" si="5"/>
        <v>0.5927909065</v>
      </c>
      <c r="I621" s="32">
        <f t="shared" si="6"/>
        <v>-0.05582369545</v>
      </c>
      <c r="J621" s="34">
        <f t="shared" si="7"/>
        <v>0.1606668455</v>
      </c>
      <c r="K621" s="33">
        <f t="shared" si="13"/>
        <v>0</v>
      </c>
      <c r="L621" s="18">
        <f t="shared" si="8"/>
        <v>0.1606668455</v>
      </c>
      <c r="M621" s="18">
        <f t="shared" si="9"/>
        <v>0</v>
      </c>
      <c r="N621" s="34">
        <f t="shared" si="10"/>
        <v>0.1606668455</v>
      </c>
      <c r="O621" s="31">
        <f t="shared" si="11"/>
        <v>0</v>
      </c>
      <c r="P621" s="18">
        <f t="shared" si="12"/>
        <v>-0.02581383523</v>
      </c>
      <c r="Q621" s="32"/>
    </row>
    <row r="622" ht="15.75" customHeight="1">
      <c r="A622" s="2">
        <v>563.0</v>
      </c>
      <c r="B622" s="2">
        <v>1.00816435247362</v>
      </c>
      <c r="C622" s="18">
        <f t="shared" si="1"/>
        <v>0.2237296234</v>
      </c>
      <c r="D622" s="30">
        <v>551.0</v>
      </c>
      <c r="E622" s="31">
        <f t="shared" si="2"/>
        <v>0.5339147287</v>
      </c>
      <c r="F622" s="31">
        <f t="shared" si="3"/>
        <v>-0.3101851053</v>
      </c>
      <c r="G622" s="2">
        <f t="shared" si="16"/>
        <v>0.34745</v>
      </c>
      <c r="H622" s="32">
        <f t="shared" si="5"/>
        <v>0.5711796234</v>
      </c>
      <c r="I622" s="32">
        <f t="shared" si="6"/>
        <v>-0.1077738148</v>
      </c>
      <c r="J622" s="34">
        <f t="shared" si="7"/>
        <v>0.3101851053</v>
      </c>
      <c r="K622" s="33">
        <f t="shared" si="13"/>
        <v>0</v>
      </c>
      <c r="L622" s="18">
        <f t="shared" si="8"/>
        <v>0.3101851053</v>
      </c>
      <c r="M622" s="18">
        <f t="shared" si="9"/>
        <v>0</v>
      </c>
      <c r="N622" s="34">
        <f t="shared" si="10"/>
        <v>0.4708519507</v>
      </c>
      <c r="O622" s="31">
        <f t="shared" si="11"/>
        <v>0</v>
      </c>
      <c r="P622" s="18">
        <f t="shared" si="12"/>
        <v>-0.1460512619</v>
      </c>
      <c r="Q622" s="32"/>
    </row>
    <row r="623" ht="15.75" customHeight="1">
      <c r="A623" s="2">
        <v>564.0</v>
      </c>
      <c r="B623" s="2">
        <v>1.03969514831577</v>
      </c>
      <c r="C623" s="18">
        <f t="shared" si="1"/>
        <v>0.2307268685</v>
      </c>
      <c r="D623" s="30">
        <v>628.0</v>
      </c>
      <c r="E623" s="31">
        <f t="shared" si="2"/>
        <v>0.6085271318</v>
      </c>
      <c r="F623" s="31">
        <f t="shared" si="3"/>
        <v>-0.3778002633</v>
      </c>
      <c r="G623" s="2">
        <f t="shared" si="16"/>
        <v>0.34745</v>
      </c>
      <c r="H623" s="32">
        <f t="shared" si="5"/>
        <v>0.5781768685</v>
      </c>
      <c r="I623" s="32">
        <f t="shared" si="6"/>
        <v>-0.1312667015</v>
      </c>
      <c r="J623" s="34">
        <f t="shared" si="7"/>
        <v>0.3778002633</v>
      </c>
      <c r="K623" s="33">
        <f t="shared" si="13"/>
        <v>0</v>
      </c>
      <c r="L623" s="18">
        <f t="shared" si="8"/>
        <v>0.3291480493</v>
      </c>
      <c r="M623" s="18">
        <f t="shared" si="9"/>
        <v>0</v>
      </c>
      <c r="N623" s="34">
        <f t="shared" si="10"/>
        <v>0.8</v>
      </c>
      <c r="O623" s="31">
        <f t="shared" si="11"/>
        <v>-0.04865221396</v>
      </c>
      <c r="P623" s="18">
        <f t="shared" si="12"/>
        <v>-0.3022402106</v>
      </c>
      <c r="Q623" s="32"/>
    </row>
    <row r="624" ht="15.75" customHeight="1">
      <c r="A624" s="2">
        <v>565.0</v>
      </c>
      <c r="B624" s="2">
        <v>0.978604231371612</v>
      </c>
      <c r="C624" s="18">
        <f t="shared" si="1"/>
        <v>0.2171697061</v>
      </c>
      <c r="D624" s="30">
        <v>641.0</v>
      </c>
      <c r="E624" s="31">
        <f t="shared" si="2"/>
        <v>0.621124031</v>
      </c>
      <c r="F624" s="31">
        <f t="shared" si="3"/>
        <v>-0.4039543249</v>
      </c>
      <c r="G624" s="2">
        <f t="shared" si="16"/>
        <v>0.34745</v>
      </c>
      <c r="H624" s="32">
        <f t="shared" si="5"/>
        <v>0.5646197061</v>
      </c>
      <c r="I624" s="32">
        <f t="shared" si="6"/>
        <v>-0.1403539302</v>
      </c>
      <c r="J624" s="34">
        <f t="shared" si="7"/>
        <v>0.4039543249</v>
      </c>
      <c r="K624" s="33">
        <f t="shared" si="13"/>
        <v>0</v>
      </c>
      <c r="L624" s="18">
        <f t="shared" si="8"/>
        <v>0</v>
      </c>
      <c r="M624" s="18">
        <f t="shared" si="9"/>
        <v>0</v>
      </c>
      <c r="N624" s="34">
        <f t="shared" si="10"/>
        <v>0.8</v>
      </c>
      <c r="O624" s="31">
        <f t="shared" si="11"/>
        <v>-0.4039543249</v>
      </c>
      <c r="P624" s="18">
        <f t="shared" si="12"/>
        <v>-0.3231634599</v>
      </c>
      <c r="Q624" s="32"/>
    </row>
    <row r="625" ht="15.75" customHeight="1">
      <c r="A625" s="2">
        <v>566.0</v>
      </c>
      <c r="B625" s="2">
        <v>1.07664529969328</v>
      </c>
      <c r="C625" s="18">
        <f t="shared" si="1"/>
        <v>0.2389267651</v>
      </c>
      <c r="D625" s="30">
        <v>587.0</v>
      </c>
      <c r="E625" s="31">
        <f t="shared" si="2"/>
        <v>0.5687984496</v>
      </c>
      <c r="F625" s="31">
        <f t="shared" si="3"/>
        <v>-0.3298716845</v>
      </c>
      <c r="G625" s="2">
        <f t="shared" si="16"/>
        <v>0.34745</v>
      </c>
      <c r="H625" s="32">
        <f t="shared" si="5"/>
        <v>0.5863767651</v>
      </c>
      <c r="I625" s="32">
        <f t="shared" si="6"/>
        <v>-0.1146139168</v>
      </c>
      <c r="J625" s="34">
        <f t="shared" si="7"/>
        <v>0.3298716845</v>
      </c>
      <c r="K625" s="33">
        <f t="shared" si="13"/>
        <v>0</v>
      </c>
      <c r="L625" s="18">
        <f t="shared" si="8"/>
        <v>0</v>
      </c>
      <c r="M625" s="18">
        <f t="shared" si="9"/>
        <v>0</v>
      </c>
      <c r="N625" s="34">
        <f t="shared" si="10"/>
        <v>0.8</v>
      </c>
      <c r="O625" s="31">
        <f t="shared" si="11"/>
        <v>-0.3298716845</v>
      </c>
      <c r="P625" s="18">
        <f t="shared" si="12"/>
        <v>-0.2638973476</v>
      </c>
      <c r="Q625" s="32"/>
    </row>
    <row r="626" ht="15.75" customHeight="1">
      <c r="A626" s="2">
        <v>567.0</v>
      </c>
      <c r="B626" s="2">
        <v>0.969407749250986</v>
      </c>
      <c r="C626" s="18">
        <f t="shared" si="1"/>
        <v>0.215128843</v>
      </c>
      <c r="D626" s="30">
        <v>473.0</v>
      </c>
      <c r="E626" s="31">
        <f t="shared" si="2"/>
        <v>0.4583333333</v>
      </c>
      <c r="F626" s="31">
        <f t="shared" si="3"/>
        <v>-0.2432044903</v>
      </c>
      <c r="G626" s="2">
        <f t="shared" si="16"/>
        <v>0.34745</v>
      </c>
      <c r="H626" s="32">
        <f t="shared" si="5"/>
        <v>0.562578843</v>
      </c>
      <c r="I626" s="32">
        <f t="shared" si="6"/>
        <v>-0.08450140017</v>
      </c>
      <c r="J626" s="34">
        <f t="shared" si="7"/>
        <v>0.2432044903</v>
      </c>
      <c r="K626" s="33">
        <f t="shared" si="13"/>
        <v>0</v>
      </c>
      <c r="L626" s="18">
        <f t="shared" si="8"/>
        <v>0</v>
      </c>
      <c r="M626" s="18">
        <f t="shared" si="9"/>
        <v>0</v>
      </c>
      <c r="N626" s="34">
        <f t="shared" si="10"/>
        <v>0.8</v>
      </c>
      <c r="O626" s="31">
        <f t="shared" si="11"/>
        <v>-0.2432044903</v>
      </c>
      <c r="P626" s="18">
        <f t="shared" si="12"/>
        <v>-0.1945635923</v>
      </c>
      <c r="Q626" s="32"/>
    </row>
    <row r="627" ht="15.75" customHeight="1">
      <c r="A627" s="2">
        <v>568.0</v>
      </c>
      <c r="B627" s="2">
        <v>1.12000014397623</v>
      </c>
      <c r="C627" s="18">
        <f t="shared" si="1"/>
        <v>0.2485479772</v>
      </c>
      <c r="D627" s="30">
        <v>309.0</v>
      </c>
      <c r="E627" s="31">
        <f t="shared" si="2"/>
        <v>0.2994186047</v>
      </c>
      <c r="F627" s="31">
        <f t="shared" si="3"/>
        <v>-0.05087062749</v>
      </c>
      <c r="G627" s="2">
        <f t="shared" si="16"/>
        <v>0.29611</v>
      </c>
      <c r="H627" s="32">
        <f t="shared" si="5"/>
        <v>0.5446579772</v>
      </c>
      <c r="I627" s="32">
        <f t="shared" si="6"/>
        <v>-0.01506330151</v>
      </c>
      <c r="J627" s="34">
        <f t="shared" si="7"/>
        <v>0.05087062749</v>
      </c>
      <c r="K627" s="33">
        <f t="shared" si="13"/>
        <v>0</v>
      </c>
      <c r="L627" s="18">
        <f t="shared" si="8"/>
        <v>0</v>
      </c>
      <c r="M627" s="18">
        <f t="shared" si="9"/>
        <v>0</v>
      </c>
      <c r="N627" s="34">
        <f t="shared" si="10"/>
        <v>0.8</v>
      </c>
      <c r="O627" s="31">
        <f t="shared" si="11"/>
        <v>-0.05087062749</v>
      </c>
      <c r="P627" s="18">
        <f t="shared" si="12"/>
        <v>-0.040696502</v>
      </c>
      <c r="Q627" s="32"/>
    </row>
    <row r="628" ht="15.75" customHeight="1">
      <c r="A628" s="2">
        <v>569.0</v>
      </c>
      <c r="B628" s="2">
        <v>1.13215263820706</v>
      </c>
      <c r="C628" s="18">
        <f t="shared" si="1"/>
        <v>0.251244832</v>
      </c>
      <c r="D628" s="30">
        <v>123.0</v>
      </c>
      <c r="E628" s="31">
        <f t="shared" si="2"/>
        <v>0.1191860465</v>
      </c>
      <c r="F628" s="31">
        <f t="shared" si="3"/>
        <v>0.1320587855</v>
      </c>
      <c r="G628" s="2">
        <f t="shared" si="16"/>
        <v>0.29611</v>
      </c>
      <c r="H628" s="32">
        <f t="shared" si="5"/>
        <v>0.547354832</v>
      </c>
      <c r="I628" s="32">
        <f t="shared" si="6"/>
        <v>0.03910392698</v>
      </c>
      <c r="J628" s="18">
        <f t="shared" si="7"/>
        <v>0</v>
      </c>
      <c r="K628" s="33">
        <f t="shared" si="13"/>
        <v>0.1320587855</v>
      </c>
      <c r="L628" s="18">
        <f t="shared" si="8"/>
        <v>0</v>
      </c>
      <c r="M628" s="35">
        <f t="shared" si="9"/>
        <v>0.1320587855</v>
      </c>
      <c r="N628" s="34">
        <f t="shared" si="10"/>
        <v>0.6679412145</v>
      </c>
      <c r="O628" s="31">
        <f t="shared" si="11"/>
        <v>0</v>
      </c>
      <c r="P628" s="18">
        <f t="shared" si="12"/>
        <v>0.08820750559</v>
      </c>
      <c r="Q628" s="32"/>
    </row>
    <row r="629" ht="15.75" customHeight="1">
      <c r="A629" s="2">
        <v>570.0</v>
      </c>
      <c r="B629" s="2">
        <v>1.25811159868063</v>
      </c>
      <c r="C629" s="18">
        <f t="shared" si="1"/>
        <v>0.2791973685</v>
      </c>
      <c r="D629" s="30">
        <v>0.0</v>
      </c>
      <c r="E629" s="31">
        <f t="shared" si="2"/>
        <v>0</v>
      </c>
      <c r="F629" s="31">
        <f t="shared" si="3"/>
        <v>0.2791973685</v>
      </c>
      <c r="G629" s="2">
        <f t="shared" si="16"/>
        <v>0.29611</v>
      </c>
      <c r="H629" s="32">
        <f t="shared" si="5"/>
        <v>0.5753073685</v>
      </c>
      <c r="I629" s="32">
        <f t="shared" si="6"/>
        <v>0.08267313278</v>
      </c>
      <c r="J629" s="18">
        <f t="shared" si="7"/>
        <v>0</v>
      </c>
      <c r="K629" s="33">
        <f t="shared" si="13"/>
        <v>0.2791973685</v>
      </c>
      <c r="L629" s="18">
        <f t="shared" si="8"/>
        <v>0</v>
      </c>
      <c r="M629" s="35">
        <f t="shared" si="9"/>
        <v>0.2791973685</v>
      </c>
      <c r="N629" s="34">
        <f t="shared" si="10"/>
        <v>0.388743846</v>
      </c>
      <c r="O629" s="31">
        <f t="shared" si="11"/>
        <v>0</v>
      </c>
      <c r="P629" s="18">
        <f t="shared" si="12"/>
        <v>0.1085362588</v>
      </c>
      <c r="Q629" s="32"/>
    </row>
    <row r="630" ht="15.75" customHeight="1">
      <c r="A630" s="2">
        <v>571.0</v>
      </c>
      <c r="B630" s="2">
        <v>1.33414679907081</v>
      </c>
      <c r="C630" s="18">
        <f t="shared" si="1"/>
        <v>0.2960709335</v>
      </c>
      <c r="D630" s="30">
        <v>0.0</v>
      </c>
      <c r="E630" s="31">
        <f t="shared" si="2"/>
        <v>0</v>
      </c>
      <c r="F630" s="31">
        <f t="shared" si="3"/>
        <v>0.2960709335</v>
      </c>
      <c r="G630" s="2">
        <f t="shared" si="16"/>
        <v>0.29611</v>
      </c>
      <c r="H630" s="32">
        <f t="shared" si="5"/>
        <v>0.5921809335</v>
      </c>
      <c r="I630" s="32">
        <f t="shared" si="6"/>
        <v>0.08766956412</v>
      </c>
      <c r="J630" s="18">
        <f t="shared" si="7"/>
        <v>0</v>
      </c>
      <c r="K630" s="33">
        <f t="shared" si="13"/>
        <v>0.2960709335</v>
      </c>
      <c r="L630" s="18">
        <f t="shared" si="8"/>
        <v>0</v>
      </c>
      <c r="M630" s="35">
        <f t="shared" si="9"/>
        <v>0.2960709335</v>
      </c>
      <c r="N630" s="34">
        <f t="shared" si="10"/>
        <v>0.0926729125</v>
      </c>
      <c r="O630" s="31">
        <f t="shared" si="11"/>
        <v>0</v>
      </c>
      <c r="P630" s="18">
        <f t="shared" si="12"/>
        <v>0.02743775571</v>
      </c>
      <c r="Q630" s="32"/>
    </row>
    <row r="631" ht="15.75" customHeight="1">
      <c r="A631" s="2">
        <v>572.0</v>
      </c>
      <c r="B631" s="2">
        <v>1.31411160587944</v>
      </c>
      <c r="C631" s="18">
        <f t="shared" si="1"/>
        <v>0.2916247673</v>
      </c>
      <c r="D631" s="30">
        <v>0.0</v>
      </c>
      <c r="E631" s="31">
        <f t="shared" si="2"/>
        <v>0</v>
      </c>
      <c r="F631" s="31">
        <f t="shared" si="3"/>
        <v>0.2916247673</v>
      </c>
      <c r="G631" s="2">
        <f t="shared" si="16"/>
        <v>0.29611</v>
      </c>
      <c r="H631" s="32">
        <f t="shared" si="5"/>
        <v>0.5877347673</v>
      </c>
      <c r="I631" s="32">
        <f t="shared" si="6"/>
        <v>0.08635300985</v>
      </c>
      <c r="J631" s="18">
        <f t="shared" si="7"/>
        <v>0</v>
      </c>
      <c r="K631" s="33">
        <f t="shared" si="13"/>
        <v>0.2916247673</v>
      </c>
      <c r="L631" s="18">
        <f t="shared" si="8"/>
        <v>0</v>
      </c>
      <c r="M631" s="35">
        <f t="shared" si="9"/>
        <v>0.0926729125</v>
      </c>
      <c r="N631" s="34">
        <f t="shared" si="10"/>
        <v>0</v>
      </c>
      <c r="O631" s="31">
        <f t="shared" si="11"/>
        <v>0.1989518548</v>
      </c>
      <c r="P631" s="18">
        <f t="shared" si="12"/>
        <v>0</v>
      </c>
      <c r="Q631" s="32"/>
    </row>
    <row r="632" ht="15.75" customHeight="1">
      <c r="A632" s="2">
        <v>573.0</v>
      </c>
      <c r="B632" s="2">
        <v>1.29571864163819</v>
      </c>
      <c r="C632" s="18">
        <f t="shared" si="1"/>
        <v>0.287543041</v>
      </c>
      <c r="D632" s="30">
        <v>0.0</v>
      </c>
      <c r="E632" s="31">
        <f t="shared" si="2"/>
        <v>0</v>
      </c>
      <c r="F632" s="31">
        <f t="shared" si="3"/>
        <v>0.287543041</v>
      </c>
      <c r="G632" s="2">
        <f t="shared" si="16"/>
        <v>0.29611</v>
      </c>
      <c r="H632" s="32">
        <f t="shared" si="5"/>
        <v>0.583653041</v>
      </c>
      <c r="I632" s="32">
        <f t="shared" si="6"/>
        <v>0.08514436988</v>
      </c>
      <c r="J632" s="18">
        <f t="shared" si="7"/>
        <v>0</v>
      </c>
      <c r="K632" s="33">
        <f t="shared" si="13"/>
        <v>0.287543041</v>
      </c>
      <c r="L632" s="18">
        <f t="shared" si="8"/>
        <v>0</v>
      </c>
      <c r="M632" s="35">
        <f t="shared" si="9"/>
        <v>0</v>
      </c>
      <c r="N632" s="34">
        <f t="shared" si="10"/>
        <v>0</v>
      </c>
      <c r="O632" s="31">
        <f t="shared" si="11"/>
        <v>0.287543041</v>
      </c>
      <c r="P632" s="18">
        <f t="shared" si="12"/>
        <v>0</v>
      </c>
      <c r="Q632" s="32"/>
    </row>
    <row r="633" ht="15.75" customHeight="1">
      <c r="A633" s="2">
        <v>574.0</v>
      </c>
      <c r="B633" s="2">
        <v>1.20835206149225</v>
      </c>
      <c r="C633" s="18">
        <f t="shared" si="1"/>
        <v>0.268154841</v>
      </c>
      <c r="D633" s="30">
        <v>0.0</v>
      </c>
      <c r="E633" s="31">
        <f t="shared" si="2"/>
        <v>0</v>
      </c>
      <c r="F633" s="31">
        <f t="shared" si="3"/>
        <v>0.268154841</v>
      </c>
      <c r="G633" s="2">
        <f t="shared" si="16"/>
        <v>0.34745</v>
      </c>
      <c r="H633" s="32">
        <f t="shared" si="5"/>
        <v>0.615604841</v>
      </c>
      <c r="I633" s="32">
        <f t="shared" si="6"/>
        <v>0.09317039952</v>
      </c>
      <c r="J633" s="18">
        <f t="shared" si="7"/>
        <v>0</v>
      </c>
      <c r="K633" s="33">
        <f t="shared" si="13"/>
        <v>0.268154841</v>
      </c>
      <c r="L633" s="18">
        <f t="shared" si="8"/>
        <v>0</v>
      </c>
      <c r="M633" s="18">
        <f t="shared" si="9"/>
        <v>0</v>
      </c>
      <c r="N633" s="34">
        <f t="shared" si="10"/>
        <v>0</v>
      </c>
      <c r="O633" s="31">
        <f t="shared" si="11"/>
        <v>0.268154841</v>
      </c>
      <c r="P633" s="18">
        <f t="shared" si="12"/>
        <v>0</v>
      </c>
      <c r="Q633" s="32"/>
    </row>
    <row r="634" ht="15.75" customHeight="1">
      <c r="A634" s="2">
        <v>575.0</v>
      </c>
      <c r="B634" s="2">
        <v>1.04823473885635</v>
      </c>
      <c r="C634" s="18">
        <f t="shared" si="1"/>
        <v>0.2326219557</v>
      </c>
      <c r="D634" s="30">
        <v>0.0</v>
      </c>
      <c r="E634" s="31">
        <f t="shared" si="2"/>
        <v>0</v>
      </c>
      <c r="F634" s="31">
        <f t="shared" si="3"/>
        <v>0.2326219557</v>
      </c>
      <c r="G634" s="2">
        <f t="shared" si="16"/>
        <v>0.34745</v>
      </c>
      <c r="H634" s="32">
        <f t="shared" si="5"/>
        <v>0.5800719557</v>
      </c>
      <c r="I634" s="32">
        <f t="shared" si="6"/>
        <v>0.08082449852</v>
      </c>
      <c r="J634" s="18">
        <f t="shared" si="7"/>
        <v>0</v>
      </c>
      <c r="K634" s="33">
        <f t="shared" si="13"/>
        <v>0.2326219557</v>
      </c>
      <c r="L634" s="18">
        <f t="shared" si="8"/>
        <v>0</v>
      </c>
      <c r="M634" s="18">
        <f t="shared" si="9"/>
        <v>0</v>
      </c>
      <c r="N634" s="34">
        <f t="shared" si="10"/>
        <v>0</v>
      </c>
      <c r="O634" s="31">
        <f t="shared" si="11"/>
        <v>0.2326219557</v>
      </c>
      <c r="P634" s="18">
        <f t="shared" si="12"/>
        <v>0</v>
      </c>
      <c r="Q634" s="32"/>
    </row>
    <row r="635" ht="15.75" customHeight="1">
      <c r="A635" s="2">
        <v>576.0</v>
      </c>
      <c r="B635" s="2">
        <v>0.864633542233854</v>
      </c>
      <c r="C635" s="18">
        <f t="shared" si="1"/>
        <v>0.1918775806</v>
      </c>
      <c r="D635" s="30">
        <v>0.0</v>
      </c>
      <c r="E635" s="31">
        <f t="shared" si="2"/>
        <v>0</v>
      </c>
      <c r="F635" s="31">
        <f t="shared" si="3"/>
        <v>0.1918775806</v>
      </c>
      <c r="G635" s="2">
        <f t="shared" si="16"/>
        <v>0.34745</v>
      </c>
      <c r="H635" s="32">
        <f t="shared" si="5"/>
        <v>0.5393275806</v>
      </c>
      <c r="I635" s="32">
        <f t="shared" si="6"/>
        <v>0.06666786538</v>
      </c>
      <c r="J635" s="18">
        <f t="shared" si="7"/>
        <v>0</v>
      </c>
      <c r="K635" s="33">
        <f t="shared" si="13"/>
        <v>0.1918775806</v>
      </c>
      <c r="L635" s="18">
        <f t="shared" si="8"/>
        <v>0</v>
      </c>
      <c r="M635" s="18">
        <f t="shared" si="9"/>
        <v>0</v>
      </c>
      <c r="N635" s="34">
        <f t="shared" si="10"/>
        <v>0</v>
      </c>
      <c r="O635" s="31">
        <f t="shared" si="11"/>
        <v>0.1918775806</v>
      </c>
      <c r="P635" s="18">
        <f t="shared" si="12"/>
        <v>0</v>
      </c>
      <c r="Q635" s="32"/>
    </row>
    <row r="636" ht="15.75" customHeight="1">
      <c r="A636" s="2">
        <v>577.0</v>
      </c>
      <c r="B636" s="2">
        <v>0.811753770040254</v>
      </c>
      <c r="C636" s="18">
        <f t="shared" si="1"/>
        <v>0.1801426175</v>
      </c>
      <c r="D636" s="30">
        <v>0.0</v>
      </c>
      <c r="E636" s="31">
        <f t="shared" si="2"/>
        <v>0</v>
      </c>
      <c r="F636" s="31">
        <f t="shared" si="3"/>
        <v>0.1801426175</v>
      </c>
      <c r="G636" s="2">
        <f t="shared" si="16"/>
        <v>0.34745</v>
      </c>
      <c r="H636" s="32">
        <f t="shared" si="5"/>
        <v>0.5275926175</v>
      </c>
      <c r="I636" s="32">
        <f t="shared" si="6"/>
        <v>0.06259055244</v>
      </c>
      <c r="J636" s="18">
        <f t="shared" si="7"/>
        <v>0</v>
      </c>
      <c r="K636" s="33">
        <f t="shared" si="13"/>
        <v>0.1801426175</v>
      </c>
      <c r="L636" s="18">
        <f t="shared" si="8"/>
        <v>0</v>
      </c>
      <c r="M636" s="18">
        <f t="shared" si="9"/>
        <v>0</v>
      </c>
      <c r="N636" s="34">
        <f t="shared" si="10"/>
        <v>0</v>
      </c>
      <c r="O636" s="31">
        <f t="shared" si="11"/>
        <v>0.1801426175</v>
      </c>
      <c r="P636" s="18">
        <f t="shared" si="12"/>
        <v>0</v>
      </c>
      <c r="Q636" s="32"/>
    </row>
    <row r="637" ht="15.75" customHeight="1">
      <c r="A637" s="2">
        <v>578.0</v>
      </c>
      <c r="B637" s="2">
        <v>0.819308023210769</v>
      </c>
      <c r="C637" s="18">
        <f t="shared" si="1"/>
        <v>0.1818190408</v>
      </c>
      <c r="D637" s="30">
        <v>0.0</v>
      </c>
      <c r="E637" s="31">
        <f t="shared" si="2"/>
        <v>0</v>
      </c>
      <c r="F637" s="31">
        <f t="shared" si="3"/>
        <v>0.1818190408</v>
      </c>
      <c r="G637" s="2">
        <f t="shared" si="16"/>
        <v>0.34745</v>
      </c>
      <c r="H637" s="32">
        <f t="shared" si="5"/>
        <v>0.5292690408</v>
      </c>
      <c r="I637" s="32">
        <f t="shared" si="6"/>
        <v>0.06317302571</v>
      </c>
      <c r="J637" s="18">
        <f t="shared" si="7"/>
        <v>0</v>
      </c>
      <c r="K637" s="33">
        <f t="shared" si="13"/>
        <v>0.1818190408</v>
      </c>
      <c r="L637" s="18">
        <f t="shared" si="8"/>
        <v>0</v>
      </c>
      <c r="M637" s="18">
        <f t="shared" si="9"/>
        <v>0</v>
      </c>
      <c r="N637" s="34">
        <f t="shared" si="10"/>
        <v>0</v>
      </c>
      <c r="O637" s="31">
        <f t="shared" si="11"/>
        <v>0.1818190408</v>
      </c>
      <c r="P637" s="18">
        <f t="shared" si="12"/>
        <v>0</v>
      </c>
      <c r="Q637" s="32"/>
    </row>
    <row r="638" ht="15.75" customHeight="1">
      <c r="A638" s="2">
        <v>579.0</v>
      </c>
      <c r="B638" s="2">
        <v>0.690064604836971</v>
      </c>
      <c r="C638" s="18">
        <f t="shared" si="1"/>
        <v>0.1531376246</v>
      </c>
      <c r="D638" s="30">
        <v>0.0</v>
      </c>
      <c r="E638" s="31">
        <f t="shared" si="2"/>
        <v>0</v>
      </c>
      <c r="F638" s="31">
        <f t="shared" si="3"/>
        <v>0.1531376246</v>
      </c>
      <c r="G638" s="2">
        <f t="shared" si="16"/>
        <v>0.34745</v>
      </c>
      <c r="H638" s="32">
        <f t="shared" si="5"/>
        <v>0.5005876246</v>
      </c>
      <c r="I638" s="32">
        <f t="shared" si="6"/>
        <v>0.05320766768</v>
      </c>
      <c r="J638" s="18">
        <f t="shared" si="7"/>
        <v>0</v>
      </c>
      <c r="K638" s="33">
        <f t="shared" si="13"/>
        <v>0.1531376246</v>
      </c>
      <c r="L638" s="18">
        <f t="shared" si="8"/>
        <v>0</v>
      </c>
      <c r="M638" s="18">
        <f t="shared" si="9"/>
        <v>0</v>
      </c>
      <c r="N638" s="34">
        <f t="shared" si="10"/>
        <v>0</v>
      </c>
      <c r="O638" s="31">
        <f t="shared" si="11"/>
        <v>0.1531376246</v>
      </c>
      <c r="P638" s="18">
        <f t="shared" si="12"/>
        <v>0</v>
      </c>
      <c r="Q638" s="32"/>
    </row>
    <row r="639" ht="15.75" customHeight="1">
      <c r="A639" s="2">
        <v>580.0</v>
      </c>
      <c r="B639" s="2">
        <v>0.670029411645607</v>
      </c>
      <c r="C639" s="18">
        <f t="shared" si="1"/>
        <v>0.1486914585</v>
      </c>
      <c r="D639" s="30">
        <v>0.0</v>
      </c>
      <c r="E639" s="31">
        <f t="shared" si="2"/>
        <v>0</v>
      </c>
      <c r="F639" s="31">
        <f t="shared" si="3"/>
        <v>0.1486914585</v>
      </c>
      <c r="G639" s="2">
        <f t="shared" si="16"/>
        <v>0.34745</v>
      </c>
      <c r="H639" s="32">
        <f t="shared" si="5"/>
        <v>0.4961414585</v>
      </c>
      <c r="I639" s="32">
        <f t="shared" si="6"/>
        <v>0.05166284725</v>
      </c>
      <c r="J639" s="18">
        <f t="shared" si="7"/>
        <v>0</v>
      </c>
      <c r="K639" s="33">
        <f t="shared" si="13"/>
        <v>0.1486914585</v>
      </c>
      <c r="L639" s="18">
        <f t="shared" si="8"/>
        <v>0</v>
      </c>
      <c r="M639" s="18">
        <f t="shared" si="9"/>
        <v>0</v>
      </c>
      <c r="N639" s="34">
        <f t="shared" si="10"/>
        <v>0</v>
      </c>
      <c r="O639" s="31">
        <f t="shared" si="11"/>
        <v>0.1486914585</v>
      </c>
      <c r="P639" s="18">
        <f t="shared" si="12"/>
        <v>0</v>
      </c>
      <c r="Q639" s="32"/>
    </row>
    <row r="640" ht="15.75" customHeight="1">
      <c r="A640" s="2">
        <v>581.0</v>
      </c>
      <c r="B640" s="2">
        <v>0.697290412217463</v>
      </c>
      <c r="C640" s="18">
        <f t="shared" si="1"/>
        <v>0.15474116</v>
      </c>
      <c r="D640" s="30">
        <v>0.0</v>
      </c>
      <c r="E640" s="31">
        <f t="shared" si="2"/>
        <v>0</v>
      </c>
      <c r="F640" s="31">
        <f t="shared" si="3"/>
        <v>0.15474116</v>
      </c>
      <c r="G640" s="2">
        <f t="shared" si="16"/>
        <v>0.34745</v>
      </c>
      <c r="H640" s="32">
        <f t="shared" si="5"/>
        <v>0.50219116</v>
      </c>
      <c r="I640" s="32">
        <f t="shared" si="6"/>
        <v>0.05376481603</v>
      </c>
      <c r="J640" s="18">
        <f t="shared" si="7"/>
        <v>0</v>
      </c>
      <c r="K640" s="33">
        <f t="shared" si="13"/>
        <v>0.15474116</v>
      </c>
      <c r="L640" s="18">
        <f t="shared" si="8"/>
        <v>0</v>
      </c>
      <c r="M640" s="18">
        <f t="shared" si="9"/>
        <v>0</v>
      </c>
      <c r="N640" s="34">
        <f t="shared" si="10"/>
        <v>0</v>
      </c>
      <c r="O640" s="31">
        <f t="shared" si="11"/>
        <v>0.15474116</v>
      </c>
      <c r="P640" s="18">
        <f t="shared" si="12"/>
        <v>0</v>
      </c>
      <c r="Q640" s="32"/>
    </row>
    <row r="641" ht="15.75" customHeight="1">
      <c r="A641" s="2">
        <v>582.0</v>
      </c>
      <c r="B641" s="2">
        <v>0.853302162478082</v>
      </c>
      <c r="C641" s="18">
        <f t="shared" si="1"/>
        <v>0.1893629456</v>
      </c>
      <c r="D641" s="30">
        <v>0.0</v>
      </c>
      <c r="E641" s="31">
        <f t="shared" si="2"/>
        <v>0</v>
      </c>
      <c r="F641" s="31">
        <f t="shared" si="3"/>
        <v>0.1893629456</v>
      </c>
      <c r="G641" s="2">
        <f t="shared" si="16"/>
        <v>0.34745</v>
      </c>
      <c r="H641" s="32">
        <f t="shared" si="5"/>
        <v>0.5368129456</v>
      </c>
      <c r="I641" s="32">
        <f t="shared" si="6"/>
        <v>0.06579415546</v>
      </c>
      <c r="J641" s="18">
        <f t="shared" si="7"/>
        <v>0</v>
      </c>
      <c r="K641" s="33">
        <f t="shared" si="13"/>
        <v>0.1893629456</v>
      </c>
      <c r="L641" s="18">
        <f t="shared" si="8"/>
        <v>0</v>
      </c>
      <c r="M641" s="18">
        <f t="shared" si="9"/>
        <v>0</v>
      </c>
      <c r="N641" s="34">
        <f t="shared" si="10"/>
        <v>0</v>
      </c>
      <c r="O641" s="31">
        <f t="shared" si="11"/>
        <v>0.1893629456</v>
      </c>
      <c r="P641" s="18">
        <f t="shared" si="12"/>
        <v>0</v>
      </c>
      <c r="Q641" s="32"/>
    </row>
    <row r="642" ht="15.75" customHeight="1">
      <c r="A642" s="2">
        <v>583.0</v>
      </c>
      <c r="B642" s="2">
        <v>1.02540775644979</v>
      </c>
      <c r="C642" s="18">
        <f t="shared" si="1"/>
        <v>0.2275562418</v>
      </c>
      <c r="D642" s="30">
        <v>0.0</v>
      </c>
      <c r="E642" s="31">
        <f t="shared" si="2"/>
        <v>0</v>
      </c>
      <c r="F642" s="31">
        <f t="shared" si="3"/>
        <v>0.2275562418</v>
      </c>
      <c r="G642" s="2">
        <f t="shared" si="16"/>
        <v>0.34745</v>
      </c>
      <c r="H642" s="32">
        <f t="shared" si="5"/>
        <v>0.5750062418</v>
      </c>
      <c r="I642" s="32">
        <f t="shared" si="6"/>
        <v>0.07906441623</v>
      </c>
      <c r="J642" s="18">
        <f t="shared" si="7"/>
        <v>0</v>
      </c>
      <c r="K642" s="33">
        <f t="shared" si="13"/>
        <v>0.2275562418</v>
      </c>
      <c r="L642" s="18">
        <f t="shared" si="8"/>
        <v>0</v>
      </c>
      <c r="M642" s="18">
        <f t="shared" si="9"/>
        <v>0</v>
      </c>
      <c r="N642" s="34">
        <f t="shared" si="10"/>
        <v>0</v>
      </c>
      <c r="O642" s="31">
        <f t="shared" si="11"/>
        <v>0.2275562418</v>
      </c>
      <c r="P642" s="18">
        <f t="shared" si="12"/>
        <v>0</v>
      </c>
      <c r="Q642" s="32"/>
    </row>
    <row r="643" ht="15.75" customHeight="1">
      <c r="A643" s="2">
        <v>584.0</v>
      </c>
      <c r="B643" s="2">
        <v>1.0666277030976</v>
      </c>
      <c r="C643" s="18">
        <f t="shared" si="1"/>
        <v>0.2367036821</v>
      </c>
      <c r="D643" s="30">
        <v>53.0</v>
      </c>
      <c r="E643" s="31">
        <f t="shared" si="2"/>
        <v>0.05135658915</v>
      </c>
      <c r="F643" s="31">
        <f t="shared" si="3"/>
        <v>0.1853470929</v>
      </c>
      <c r="G643" s="2">
        <f t="shared" si="16"/>
        <v>0.34745</v>
      </c>
      <c r="H643" s="32">
        <f t="shared" si="5"/>
        <v>0.5841536821</v>
      </c>
      <c r="I643" s="32">
        <f t="shared" si="6"/>
        <v>0.06439884743</v>
      </c>
      <c r="J643" s="18">
        <f t="shared" si="7"/>
        <v>0</v>
      </c>
      <c r="K643" s="33">
        <f t="shared" si="13"/>
        <v>0.1853470929</v>
      </c>
      <c r="L643" s="18">
        <f t="shared" si="8"/>
        <v>0</v>
      </c>
      <c r="M643" s="18">
        <f t="shared" si="9"/>
        <v>0</v>
      </c>
      <c r="N643" s="34">
        <f t="shared" si="10"/>
        <v>0</v>
      </c>
      <c r="O643" s="31">
        <f t="shared" si="11"/>
        <v>0.1853470929</v>
      </c>
      <c r="P643" s="18">
        <f t="shared" si="12"/>
        <v>0</v>
      </c>
      <c r="Q643" s="32"/>
    </row>
    <row r="644" ht="15.75" customHeight="1">
      <c r="A644" s="2">
        <v>585.0</v>
      </c>
      <c r="B644" s="2">
        <v>1.08469222154883</v>
      </c>
      <c r="C644" s="18">
        <f t="shared" si="1"/>
        <v>0.2407125204</v>
      </c>
      <c r="D644" s="30">
        <v>239.0</v>
      </c>
      <c r="E644" s="31">
        <f t="shared" si="2"/>
        <v>0.2315891473</v>
      </c>
      <c r="F644" s="31">
        <f t="shared" si="3"/>
        <v>0.009123373112</v>
      </c>
      <c r="G644" s="2">
        <f t="shared" si="16"/>
        <v>0.34745</v>
      </c>
      <c r="H644" s="32">
        <f t="shared" si="5"/>
        <v>0.5881625204</v>
      </c>
      <c r="I644" s="32">
        <f t="shared" si="6"/>
        <v>0.003169915988</v>
      </c>
      <c r="J644" s="18">
        <f t="shared" si="7"/>
        <v>0</v>
      </c>
      <c r="K644" s="33">
        <f t="shared" si="13"/>
        <v>0.009123373112</v>
      </c>
      <c r="L644" s="18">
        <f t="shared" si="8"/>
        <v>0</v>
      </c>
      <c r="M644" s="18">
        <f t="shared" si="9"/>
        <v>0</v>
      </c>
      <c r="N644" s="34">
        <f t="shared" si="10"/>
        <v>0</v>
      </c>
      <c r="O644" s="31">
        <f t="shared" si="11"/>
        <v>0.009123373112</v>
      </c>
      <c r="P644" s="18">
        <f t="shared" si="12"/>
        <v>0</v>
      </c>
      <c r="Q644" s="32"/>
    </row>
    <row r="645" ht="15.75" customHeight="1">
      <c r="A645" s="2">
        <v>586.0</v>
      </c>
      <c r="B645" s="2">
        <v>1.06876260073274</v>
      </c>
      <c r="C645" s="18">
        <f t="shared" si="1"/>
        <v>0.2371774539</v>
      </c>
      <c r="D645" s="30">
        <v>414.0</v>
      </c>
      <c r="E645" s="31">
        <f t="shared" si="2"/>
        <v>0.4011627907</v>
      </c>
      <c r="F645" s="31">
        <f t="shared" si="3"/>
        <v>-0.1639853368</v>
      </c>
      <c r="G645" s="2">
        <f t="shared" si="16"/>
        <v>0.34745</v>
      </c>
      <c r="H645" s="32">
        <f t="shared" si="5"/>
        <v>0.5846274539</v>
      </c>
      <c r="I645" s="32">
        <f t="shared" si="6"/>
        <v>-0.05697670528</v>
      </c>
      <c r="J645" s="34">
        <f t="shared" si="7"/>
        <v>0.1639853368</v>
      </c>
      <c r="K645" s="33">
        <f t="shared" si="13"/>
        <v>0</v>
      </c>
      <c r="L645" s="18">
        <f t="shared" si="8"/>
        <v>0.1639853368</v>
      </c>
      <c r="M645" s="18">
        <f t="shared" si="9"/>
        <v>0</v>
      </c>
      <c r="N645" s="34">
        <f t="shared" si="10"/>
        <v>0.1639853368</v>
      </c>
      <c r="O645" s="31">
        <f t="shared" si="11"/>
        <v>0</v>
      </c>
      <c r="P645" s="18">
        <f t="shared" si="12"/>
        <v>-0.0268911907</v>
      </c>
      <c r="Q645" s="32"/>
    </row>
    <row r="646" ht="15.75" customHeight="1">
      <c r="A646" s="2">
        <v>587.0</v>
      </c>
      <c r="B646" s="2">
        <v>1.02754265408494</v>
      </c>
      <c r="C646" s="18">
        <f t="shared" si="1"/>
        <v>0.2280300136</v>
      </c>
      <c r="D646" s="30">
        <v>549.0</v>
      </c>
      <c r="E646" s="31">
        <f t="shared" si="2"/>
        <v>0.5319767442</v>
      </c>
      <c r="F646" s="31">
        <f t="shared" si="3"/>
        <v>-0.3039467305</v>
      </c>
      <c r="G646" s="2">
        <f t="shared" si="16"/>
        <v>0.34745</v>
      </c>
      <c r="H646" s="32">
        <f t="shared" si="5"/>
        <v>0.5754800136</v>
      </c>
      <c r="I646" s="32">
        <f t="shared" si="6"/>
        <v>-0.1056062915</v>
      </c>
      <c r="J646" s="34">
        <f t="shared" si="7"/>
        <v>0.3039467305</v>
      </c>
      <c r="K646" s="33">
        <f t="shared" si="13"/>
        <v>0</v>
      </c>
      <c r="L646" s="18">
        <f t="shared" si="8"/>
        <v>0.3039467305</v>
      </c>
      <c r="M646" s="18">
        <f t="shared" si="9"/>
        <v>0</v>
      </c>
      <c r="N646" s="34">
        <f t="shared" si="10"/>
        <v>0.4679320674</v>
      </c>
      <c r="O646" s="31">
        <f t="shared" si="11"/>
        <v>0</v>
      </c>
      <c r="P646" s="18">
        <f t="shared" si="12"/>
        <v>-0.142226422</v>
      </c>
      <c r="Q646" s="32"/>
    </row>
    <row r="647" ht="15.75" customHeight="1">
      <c r="A647" s="2">
        <v>588.0</v>
      </c>
      <c r="B647" s="2">
        <v>1.10439896895017</v>
      </c>
      <c r="C647" s="18">
        <f t="shared" si="1"/>
        <v>0.2450857986</v>
      </c>
      <c r="D647" s="30">
        <v>629.0</v>
      </c>
      <c r="E647" s="31">
        <f t="shared" si="2"/>
        <v>0.609496124</v>
      </c>
      <c r="F647" s="31">
        <f t="shared" si="3"/>
        <v>-0.3644103254</v>
      </c>
      <c r="G647" s="2">
        <f t="shared" si="16"/>
        <v>0.34745</v>
      </c>
      <c r="H647" s="32">
        <f t="shared" si="5"/>
        <v>0.5925357986</v>
      </c>
      <c r="I647" s="32">
        <f t="shared" si="6"/>
        <v>-0.1266143676</v>
      </c>
      <c r="J647" s="34">
        <f t="shared" si="7"/>
        <v>0.3644103254</v>
      </c>
      <c r="K647" s="33">
        <f t="shared" si="13"/>
        <v>0</v>
      </c>
      <c r="L647" s="18">
        <f t="shared" si="8"/>
        <v>0.3320679326</v>
      </c>
      <c r="M647" s="18">
        <f t="shared" si="9"/>
        <v>0</v>
      </c>
      <c r="N647" s="34">
        <f t="shared" si="10"/>
        <v>0.8</v>
      </c>
      <c r="O647" s="31">
        <f t="shared" si="11"/>
        <v>-0.03234239282</v>
      </c>
      <c r="P647" s="18">
        <f t="shared" si="12"/>
        <v>-0.2915282604</v>
      </c>
      <c r="Q647" s="32"/>
    </row>
    <row r="648" ht="15.75" customHeight="1">
      <c r="A648" s="2">
        <v>589.0</v>
      </c>
      <c r="B648" s="2">
        <v>1.08781245655404</v>
      </c>
      <c r="C648" s="18">
        <f t="shared" si="1"/>
        <v>0.2414049561</v>
      </c>
      <c r="D648" s="30">
        <v>640.0</v>
      </c>
      <c r="E648" s="31">
        <f t="shared" si="2"/>
        <v>0.6201550388</v>
      </c>
      <c r="F648" s="31">
        <f t="shared" si="3"/>
        <v>-0.3787500826</v>
      </c>
      <c r="G648" s="2">
        <f t="shared" si="16"/>
        <v>0.34745</v>
      </c>
      <c r="H648" s="32">
        <f t="shared" si="5"/>
        <v>0.5888549561</v>
      </c>
      <c r="I648" s="32">
        <f t="shared" si="6"/>
        <v>-0.1315967162</v>
      </c>
      <c r="J648" s="34">
        <f t="shared" si="7"/>
        <v>0.3787500826</v>
      </c>
      <c r="K648" s="33">
        <f t="shared" si="13"/>
        <v>0</v>
      </c>
      <c r="L648" s="18">
        <f t="shared" si="8"/>
        <v>0</v>
      </c>
      <c r="M648" s="18">
        <f t="shared" si="9"/>
        <v>0</v>
      </c>
      <c r="N648" s="34">
        <f t="shared" si="10"/>
        <v>0.8</v>
      </c>
      <c r="O648" s="31">
        <f t="shared" si="11"/>
        <v>-0.3787500826</v>
      </c>
      <c r="P648" s="18">
        <f t="shared" si="12"/>
        <v>-0.3030000661</v>
      </c>
      <c r="Q648" s="32"/>
    </row>
    <row r="649" ht="15.75" customHeight="1">
      <c r="A649" s="2">
        <v>590.0</v>
      </c>
      <c r="B649" s="2">
        <v>1.03230511804026</v>
      </c>
      <c r="C649" s="18">
        <f t="shared" si="1"/>
        <v>0.2290868892</v>
      </c>
      <c r="D649" s="30">
        <v>587.0</v>
      </c>
      <c r="E649" s="31">
        <f t="shared" si="2"/>
        <v>0.5687984496</v>
      </c>
      <c r="F649" s="31">
        <f t="shared" si="3"/>
        <v>-0.3397115604</v>
      </c>
      <c r="G649" s="2">
        <f t="shared" si="16"/>
        <v>0.34745</v>
      </c>
      <c r="H649" s="32">
        <f t="shared" si="5"/>
        <v>0.5765368892</v>
      </c>
      <c r="I649" s="32">
        <f t="shared" si="6"/>
        <v>-0.1180327817</v>
      </c>
      <c r="J649" s="34">
        <f t="shared" si="7"/>
        <v>0.3397115604</v>
      </c>
      <c r="K649" s="33">
        <f t="shared" si="13"/>
        <v>0</v>
      </c>
      <c r="L649" s="18">
        <f t="shared" si="8"/>
        <v>0</v>
      </c>
      <c r="M649" s="18">
        <f t="shared" si="9"/>
        <v>0</v>
      </c>
      <c r="N649" s="34">
        <f t="shared" si="10"/>
        <v>0.8</v>
      </c>
      <c r="O649" s="31">
        <f t="shared" si="11"/>
        <v>-0.3397115604</v>
      </c>
      <c r="P649" s="18">
        <f t="shared" si="12"/>
        <v>-0.2717692483</v>
      </c>
      <c r="Q649" s="32"/>
    </row>
    <row r="650" ht="15.75" customHeight="1">
      <c r="A650" s="2">
        <v>591.0</v>
      </c>
      <c r="B650" s="2">
        <v>1.01144881037384</v>
      </c>
      <c r="C650" s="18">
        <f t="shared" si="1"/>
        <v>0.2244585031</v>
      </c>
      <c r="D650" s="30">
        <v>472.0</v>
      </c>
      <c r="E650" s="31">
        <f t="shared" si="2"/>
        <v>0.4573643411</v>
      </c>
      <c r="F650" s="31">
        <f t="shared" si="3"/>
        <v>-0.232905838</v>
      </c>
      <c r="G650" s="2">
        <f t="shared" si="16"/>
        <v>0.34745</v>
      </c>
      <c r="H650" s="32">
        <f t="shared" si="5"/>
        <v>0.5719085031</v>
      </c>
      <c r="I650" s="32">
        <f t="shared" si="6"/>
        <v>-0.0809231334</v>
      </c>
      <c r="J650" s="34">
        <f t="shared" si="7"/>
        <v>0.232905838</v>
      </c>
      <c r="K650" s="33">
        <f t="shared" si="13"/>
        <v>0</v>
      </c>
      <c r="L650" s="18">
        <f t="shared" si="8"/>
        <v>0</v>
      </c>
      <c r="M650" s="18">
        <f t="shared" si="9"/>
        <v>0</v>
      </c>
      <c r="N650" s="34">
        <f t="shared" si="10"/>
        <v>0.8</v>
      </c>
      <c r="O650" s="31">
        <f t="shared" si="11"/>
        <v>-0.232905838</v>
      </c>
      <c r="P650" s="18">
        <f t="shared" si="12"/>
        <v>-0.1863246704</v>
      </c>
      <c r="Q650" s="32"/>
    </row>
    <row r="651" ht="15.75" customHeight="1">
      <c r="A651" s="2">
        <v>592.0</v>
      </c>
      <c r="B651" s="2">
        <v>1.11113210764563</v>
      </c>
      <c r="C651" s="18">
        <f t="shared" si="1"/>
        <v>0.246580002</v>
      </c>
      <c r="D651" s="30">
        <v>310.0</v>
      </c>
      <c r="E651" s="31">
        <f t="shared" si="2"/>
        <v>0.3003875969</v>
      </c>
      <c r="F651" s="31">
        <f t="shared" si="3"/>
        <v>-0.05380759493</v>
      </c>
      <c r="G651" s="2">
        <f t="shared" si="16"/>
        <v>0.29611</v>
      </c>
      <c r="H651" s="32">
        <f t="shared" si="5"/>
        <v>0.542690002</v>
      </c>
      <c r="I651" s="32">
        <f t="shared" si="6"/>
        <v>-0.01593296693</v>
      </c>
      <c r="J651" s="34">
        <f t="shared" si="7"/>
        <v>0.05380759493</v>
      </c>
      <c r="K651" s="33">
        <f t="shared" si="13"/>
        <v>0</v>
      </c>
      <c r="L651" s="18">
        <f t="shared" si="8"/>
        <v>0</v>
      </c>
      <c r="M651" s="18">
        <f t="shared" si="9"/>
        <v>0</v>
      </c>
      <c r="N651" s="34">
        <f t="shared" si="10"/>
        <v>0.8</v>
      </c>
      <c r="O651" s="31">
        <f t="shared" si="11"/>
        <v>-0.05380759493</v>
      </c>
      <c r="P651" s="18">
        <f t="shared" si="12"/>
        <v>-0.04304607594</v>
      </c>
      <c r="Q651" s="32"/>
    </row>
    <row r="652" ht="15.75" customHeight="1">
      <c r="A652" s="2">
        <v>593.0</v>
      </c>
      <c r="B652" s="2">
        <v>1.26024649631578</v>
      </c>
      <c r="C652" s="18">
        <f t="shared" si="1"/>
        <v>0.2796711403</v>
      </c>
      <c r="D652" s="30">
        <v>124.0</v>
      </c>
      <c r="E652" s="31">
        <f t="shared" si="2"/>
        <v>0.1201550388</v>
      </c>
      <c r="F652" s="31">
        <f t="shared" si="3"/>
        <v>0.1595161015</v>
      </c>
      <c r="G652" s="2">
        <f t="shared" si="16"/>
        <v>0.29611</v>
      </c>
      <c r="H652" s="32">
        <f t="shared" si="5"/>
        <v>0.5757811403</v>
      </c>
      <c r="I652" s="32">
        <f t="shared" si="6"/>
        <v>0.04723431282</v>
      </c>
      <c r="J652" s="18">
        <f t="shared" si="7"/>
        <v>0</v>
      </c>
      <c r="K652" s="33">
        <f t="shared" si="13"/>
        <v>0.1595161015</v>
      </c>
      <c r="L652" s="18">
        <f t="shared" si="8"/>
        <v>0</v>
      </c>
      <c r="M652" s="35">
        <f t="shared" si="9"/>
        <v>0.1595161015</v>
      </c>
      <c r="N652" s="34">
        <f t="shared" si="10"/>
        <v>0.6404838985</v>
      </c>
      <c r="O652" s="31">
        <f t="shared" si="11"/>
        <v>0</v>
      </c>
      <c r="P652" s="18">
        <f t="shared" si="12"/>
        <v>0.1021674946</v>
      </c>
      <c r="Q652" s="32"/>
    </row>
    <row r="653" ht="15.75" customHeight="1">
      <c r="A653" s="2">
        <v>594.0</v>
      </c>
      <c r="B653" s="2">
        <v>1.31444005166947</v>
      </c>
      <c r="C653" s="18">
        <f t="shared" si="1"/>
        <v>0.2916976553</v>
      </c>
      <c r="D653" s="30">
        <v>0.0</v>
      </c>
      <c r="E653" s="31">
        <f t="shared" si="2"/>
        <v>0</v>
      </c>
      <c r="F653" s="31">
        <f t="shared" si="3"/>
        <v>0.2916976553</v>
      </c>
      <c r="G653" s="2">
        <f t="shared" si="16"/>
        <v>0.29611</v>
      </c>
      <c r="H653" s="32">
        <f t="shared" si="5"/>
        <v>0.5878076553</v>
      </c>
      <c r="I653" s="32">
        <f t="shared" si="6"/>
        <v>0.08637459271</v>
      </c>
      <c r="J653" s="18">
        <f t="shared" si="7"/>
        <v>0</v>
      </c>
      <c r="K653" s="33">
        <f t="shared" si="13"/>
        <v>0.2916976553</v>
      </c>
      <c r="L653" s="18">
        <f t="shared" si="8"/>
        <v>0</v>
      </c>
      <c r="M653" s="35">
        <f t="shared" si="9"/>
        <v>0.2916976553</v>
      </c>
      <c r="N653" s="34">
        <f t="shared" si="10"/>
        <v>0.3487862432</v>
      </c>
      <c r="O653" s="31">
        <f t="shared" si="11"/>
        <v>0</v>
      </c>
      <c r="P653" s="18">
        <f t="shared" si="12"/>
        <v>0.1017401293</v>
      </c>
      <c r="Q653" s="32"/>
    </row>
    <row r="654" ht="15.75" customHeight="1">
      <c r="A654" s="2">
        <v>595.0</v>
      </c>
      <c r="B654" s="2">
        <v>1.42167760211177</v>
      </c>
      <c r="C654" s="18">
        <f t="shared" si="1"/>
        <v>0.3154955775</v>
      </c>
      <c r="D654" s="30">
        <v>0.0</v>
      </c>
      <c r="E654" s="31">
        <f t="shared" si="2"/>
        <v>0</v>
      </c>
      <c r="F654" s="31">
        <f t="shared" si="3"/>
        <v>0.3154955775</v>
      </c>
      <c r="G654" s="2">
        <f t="shared" si="16"/>
        <v>0.29611</v>
      </c>
      <c r="H654" s="32">
        <f t="shared" si="5"/>
        <v>0.6116055775</v>
      </c>
      <c r="I654" s="32">
        <f t="shared" si="6"/>
        <v>0.09342139544</v>
      </c>
      <c r="J654" s="18">
        <f t="shared" si="7"/>
        <v>0</v>
      </c>
      <c r="K654" s="33">
        <f t="shared" si="13"/>
        <v>0.3154955775</v>
      </c>
      <c r="L654" s="18">
        <f t="shared" si="8"/>
        <v>0</v>
      </c>
      <c r="M654" s="35">
        <f t="shared" si="9"/>
        <v>0.3154955775</v>
      </c>
      <c r="N654" s="34">
        <f t="shared" si="10"/>
        <v>0.03329066572</v>
      </c>
      <c r="O654" s="31">
        <f t="shared" si="11"/>
        <v>0</v>
      </c>
      <c r="P654" s="18">
        <f t="shared" si="12"/>
        <v>0.01050305781</v>
      </c>
      <c r="Q654" s="32"/>
    </row>
    <row r="655" ht="15.75" customHeight="1">
      <c r="A655" s="2">
        <v>596.0</v>
      </c>
      <c r="B655" s="2">
        <v>1.40180663181541</v>
      </c>
      <c r="C655" s="18">
        <f t="shared" si="1"/>
        <v>0.3110858553</v>
      </c>
      <c r="D655" s="30">
        <v>0.0</v>
      </c>
      <c r="E655" s="31">
        <f t="shared" si="2"/>
        <v>0</v>
      </c>
      <c r="F655" s="31">
        <f t="shared" si="3"/>
        <v>0.3110858553</v>
      </c>
      <c r="G655" s="2">
        <f t="shared" si="16"/>
        <v>0.29611</v>
      </c>
      <c r="H655" s="32">
        <f t="shared" si="5"/>
        <v>0.6071958553</v>
      </c>
      <c r="I655" s="32">
        <f t="shared" si="6"/>
        <v>0.09211563261</v>
      </c>
      <c r="J655" s="18">
        <f t="shared" si="7"/>
        <v>0</v>
      </c>
      <c r="K655" s="33">
        <f t="shared" si="13"/>
        <v>0.3110858553</v>
      </c>
      <c r="L655" s="18">
        <f t="shared" si="8"/>
        <v>0</v>
      </c>
      <c r="M655" s="35">
        <f t="shared" si="9"/>
        <v>0.03329066572</v>
      </c>
      <c r="N655" s="34">
        <f t="shared" si="10"/>
        <v>0</v>
      </c>
      <c r="O655" s="31">
        <f t="shared" si="11"/>
        <v>0.2777951896</v>
      </c>
      <c r="P655" s="18">
        <f t="shared" si="12"/>
        <v>0</v>
      </c>
      <c r="Q655" s="32"/>
    </row>
    <row r="656" ht="15.75" customHeight="1">
      <c r="A656" s="2">
        <v>597.0</v>
      </c>
      <c r="B656" s="2">
        <v>1.32593565432025</v>
      </c>
      <c r="C656" s="18">
        <f t="shared" si="1"/>
        <v>0.2942487342</v>
      </c>
      <c r="D656" s="30">
        <v>0.0</v>
      </c>
      <c r="E656" s="31">
        <f t="shared" si="2"/>
        <v>0</v>
      </c>
      <c r="F656" s="31">
        <f t="shared" si="3"/>
        <v>0.2942487342</v>
      </c>
      <c r="G656" s="2">
        <f t="shared" si="16"/>
        <v>0.29611</v>
      </c>
      <c r="H656" s="32">
        <f t="shared" si="5"/>
        <v>0.5903587342</v>
      </c>
      <c r="I656" s="32">
        <f t="shared" si="6"/>
        <v>0.0871299927</v>
      </c>
      <c r="J656" s="18">
        <f t="shared" si="7"/>
        <v>0</v>
      </c>
      <c r="K656" s="33">
        <f t="shared" si="13"/>
        <v>0.2942487342</v>
      </c>
      <c r="L656" s="18">
        <f t="shared" si="8"/>
        <v>0</v>
      </c>
      <c r="M656" s="35">
        <f t="shared" si="9"/>
        <v>0</v>
      </c>
      <c r="N656" s="34">
        <f t="shared" si="10"/>
        <v>0</v>
      </c>
      <c r="O656" s="31">
        <f t="shared" si="11"/>
        <v>0.2942487342</v>
      </c>
      <c r="P656" s="18">
        <f t="shared" si="12"/>
        <v>0</v>
      </c>
      <c r="Q656" s="32"/>
    </row>
    <row r="657" ht="15.75" customHeight="1">
      <c r="A657" s="2">
        <v>598.0</v>
      </c>
      <c r="B657" s="2">
        <v>1.28241658714229</v>
      </c>
      <c r="C657" s="18">
        <f t="shared" si="1"/>
        <v>0.2845910782</v>
      </c>
      <c r="D657" s="30">
        <v>0.0</v>
      </c>
      <c r="E657" s="31">
        <f t="shared" si="2"/>
        <v>0</v>
      </c>
      <c r="F657" s="31">
        <f t="shared" si="3"/>
        <v>0.2845910782</v>
      </c>
      <c r="G657" s="2">
        <f t="shared" si="16"/>
        <v>0.34745</v>
      </c>
      <c r="H657" s="32">
        <f t="shared" si="5"/>
        <v>0.6320410782</v>
      </c>
      <c r="I657" s="32">
        <f t="shared" si="6"/>
        <v>0.09888117014</v>
      </c>
      <c r="J657" s="18">
        <f t="shared" si="7"/>
        <v>0</v>
      </c>
      <c r="K657" s="33">
        <f t="shared" si="13"/>
        <v>0.2845910782</v>
      </c>
      <c r="L657" s="18">
        <f t="shared" si="8"/>
        <v>0</v>
      </c>
      <c r="M657" s="18">
        <f t="shared" si="9"/>
        <v>0</v>
      </c>
      <c r="N657" s="34">
        <f t="shared" si="10"/>
        <v>0</v>
      </c>
      <c r="O657" s="31">
        <f t="shared" si="11"/>
        <v>0.2845910782</v>
      </c>
      <c r="P657" s="18">
        <f t="shared" si="12"/>
        <v>0</v>
      </c>
      <c r="Q657" s="32"/>
    </row>
    <row r="658" ht="15.75" customHeight="1">
      <c r="A658" s="2">
        <v>599.0</v>
      </c>
      <c r="B658" s="2">
        <v>1.06350746809239</v>
      </c>
      <c r="C658" s="18">
        <f t="shared" si="1"/>
        <v>0.2360112463</v>
      </c>
      <c r="D658" s="30">
        <v>0.0</v>
      </c>
      <c r="E658" s="31">
        <f t="shared" si="2"/>
        <v>0</v>
      </c>
      <c r="F658" s="31">
        <f t="shared" si="3"/>
        <v>0.2360112463</v>
      </c>
      <c r="G658" s="2">
        <f t="shared" si="16"/>
        <v>0.34745</v>
      </c>
      <c r="H658" s="32">
        <f t="shared" si="5"/>
        <v>0.5834612463</v>
      </c>
      <c r="I658" s="32">
        <f t="shared" si="6"/>
        <v>0.08200210754</v>
      </c>
      <c r="J658" s="18">
        <f t="shared" si="7"/>
        <v>0</v>
      </c>
      <c r="K658" s="33">
        <f t="shared" si="13"/>
        <v>0.2360112463</v>
      </c>
      <c r="L658" s="18">
        <f t="shared" si="8"/>
        <v>0</v>
      </c>
      <c r="M658" s="18">
        <f t="shared" si="9"/>
        <v>0</v>
      </c>
      <c r="N658" s="34">
        <f t="shared" si="10"/>
        <v>0</v>
      </c>
      <c r="O658" s="31">
        <f t="shared" si="11"/>
        <v>0.2360112463</v>
      </c>
      <c r="P658" s="18">
        <f t="shared" si="12"/>
        <v>0</v>
      </c>
      <c r="Q658" s="32"/>
    </row>
    <row r="659" ht="15.75" customHeight="1">
      <c r="A659" s="2">
        <v>600.0</v>
      </c>
      <c r="B659" s="2">
        <v>0.858721518013451</v>
      </c>
      <c r="C659" s="18">
        <f t="shared" si="1"/>
        <v>0.1905655971</v>
      </c>
      <c r="D659" s="30">
        <v>0.0</v>
      </c>
      <c r="E659" s="31">
        <f t="shared" si="2"/>
        <v>0</v>
      </c>
      <c r="F659" s="31">
        <f t="shared" si="3"/>
        <v>0.1905655971</v>
      </c>
      <c r="G659" s="2">
        <f t="shared" si="16"/>
        <v>0.34745</v>
      </c>
      <c r="H659" s="32">
        <f t="shared" si="5"/>
        <v>0.5380155971</v>
      </c>
      <c r="I659" s="32">
        <f t="shared" si="6"/>
        <v>0.06621201673</v>
      </c>
      <c r="J659" s="18">
        <f t="shared" si="7"/>
        <v>0</v>
      </c>
      <c r="K659" s="33">
        <f t="shared" si="13"/>
        <v>0.1905655971</v>
      </c>
      <c r="L659" s="18">
        <f t="shared" si="8"/>
        <v>0</v>
      </c>
      <c r="M659" s="18">
        <f t="shared" si="9"/>
        <v>0</v>
      </c>
      <c r="N659" s="34">
        <f t="shared" si="10"/>
        <v>0</v>
      </c>
      <c r="O659" s="31">
        <f t="shared" si="11"/>
        <v>0.1905655971</v>
      </c>
      <c r="P659" s="18">
        <f t="shared" si="12"/>
        <v>0</v>
      </c>
      <c r="Q659" s="32"/>
    </row>
    <row r="660" ht="15.75" customHeight="1">
      <c r="A660" s="2">
        <v>601.0</v>
      </c>
      <c r="B660" s="2">
        <v>0.869396006189178</v>
      </c>
      <c r="C660" s="18">
        <f t="shared" si="1"/>
        <v>0.1929344562</v>
      </c>
      <c r="D660" s="30">
        <v>0.0</v>
      </c>
      <c r="E660" s="31">
        <f t="shared" si="2"/>
        <v>0</v>
      </c>
      <c r="F660" s="31">
        <f t="shared" si="3"/>
        <v>0.1929344562</v>
      </c>
      <c r="G660" s="2">
        <f t="shared" si="16"/>
        <v>0.34745</v>
      </c>
      <c r="H660" s="32">
        <f t="shared" si="5"/>
        <v>0.5403844562</v>
      </c>
      <c r="I660" s="32">
        <f t="shared" si="6"/>
        <v>0.0670350768</v>
      </c>
      <c r="J660" s="18">
        <f t="shared" si="7"/>
        <v>0</v>
      </c>
      <c r="K660" s="33">
        <f t="shared" si="13"/>
        <v>0.1929344562</v>
      </c>
      <c r="L660" s="18">
        <f t="shared" si="8"/>
        <v>0</v>
      </c>
      <c r="M660" s="18">
        <f t="shared" si="9"/>
        <v>0</v>
      </c>
      <c r="N660" s="34">
        <f t="shared" si="10"/>
        <v>0</v>
      </c>
      <c r="O660" s="31">
        <f t="shared" si="11"/>
        <v>0.1929344562</v>
      </c>
      <c r="P660" s="18">
        <f t="shared" si="12"/>
        <v>0</v>
      </c>
      <c r="Q660" s="32"/>
    </row>
    <row r="661" ht="15.75" customHeight="1">
      <c r="A661" s="2">
        <v>602.0</v>
      </c>
      <c r="B661" s="2">
        <v>0.865126210918887</v>
      </c>
      <c r="C661" s="18">
        <f t="shared" si="1"/>
        <v>0.1919869126</v>
      </c>
      <c r="D661" s="30">
        <v>0.0</v>
      </c>
      <c r="E661" s="31">
        <f t="shared" si="2"/>
        <v>0</v>
      </c>
      <c r="F661" s="31">
        <f t="shared" si="3"/>
        <v>0.1919869126</v>
      </c>
      <c r="G661" s="2">
        <f t="shared" si="16"/>
        <v>0.34745</v>
      </c>
      <c r="H661" s="32">
        <f t="shared" si="5"/>
        <v>0.5394369126</v>
      </c>
      <c r="I661" s="32">
        <f t="shared" si="6"/>
        <v>0.06670585277</v>
      </c>
      <c r="J661" s="18">
        <f t="shared" si="7"/>
        <v>0</v>
      </c>
      <c r="K661" s="33">
        <f t="shared" si="13"/>
        <v>0.1919869126</v>
      </c>
      <c r="L661" s="18">
        <f t="shared" si="8"/>
        <v>0</v>
      </c>
      <c r="M661" s="18">
        <f t="shared" si="9"/>
        <v>0</v>
      </c>
      <c r="N661" s="34">
        <f t="shared" si="10"/>
        <v>0</v>
      </c>
      <c r="O661" s="31">
        <f t="shared" si="11"/>
        <v>0.1919869126</v>
      </c>
      <c r="P661" s="18">
        <f t="shared" si="12"/>
        <v>0</v>
      </c>
      <c r="Q661" s="32"/>
    </row>
    <row r="662" ht="15.75" customHeight="1">
      <c r="A662" s="2">
        <v>603.0</v>
      </c>
      <c r="B662" s="2">
        <v>0.787613004473611</v>
      </c>
      <c r="C662" s="18">
        <f t="shared" si="1"/>
        <v>0.1747853517</v>
      </c>
      <c r="D662" s="30">
        <v>0.0</v>
      </c>
      <c r="E662" s="31">
        <f t="shared" si="2"/>
        <v>0</v>
      </c>
      <c r="F662" s="31">
        <f t="shared" si="3"/>
        <v>0.1747853517</v>
      </c>
      <c r="G662" s="2">
        <f t="shared" si="16"/>
        <v>0.34745</v>
      </c>
      <c r="H662" s="32">
        <f t="shared" si="5"/>
        <v>0.5222353517</v>
      </c>
      <c r="I662" s="32">
        <f t="shared" si="6"/>
        <v>0.06072917044</v>
      </c>
      <c r="J662" s="18">
        <f t="shared" si="7"/>
        <v>0</v>
      </c>
      <c r="K662" s="33">
        <f t="shared" si="13"/>
        <v>0.1747853517</v>
      </c>
      <c r="L662" s="18">
        <f t="shared" si="8"/>
        <v>0</v>
      </c>
      <c r="M662" s="18">
        <f t="shared" si="9"/>
        <v>0</v>
      </c>
      <c r="N662" s="34">
        <f t="shared" si="10"/>
        <v>0</v>
      </c>
      <c r="O662" s="31">
        <f t="shared" si="11"/>
        <v>0.1747853517</v>
      </c>
      <c r="P662" s="18">
        <f t="shared" si="12"/>
        <v>0</v>
      </c>
      <c r="Q662" s="32"/>
    </row>
    <row r="663" ht="15.75" customHeight="1">
      <c r="A663" s="2">
        <v>604.0</v>
      </c>
      <c r="B663" s="2">
        <v>0.816844679785601</v>
      </c>
      <c r="C663" s="18">
        <f t="shared" si="1"/>
        <v>0.181272381</v>
      </c>
      <c r="D663" s="30">
        <v>0.0</v>
      </c>
      <c r="E663" s="31">
        <f t="shared" si="2"/>
        <v>0</v>
      </c>
      <c r="F663" s="31">
        <f t="shared" si="3"/>
        <v>0.181272381</v>
      </c>
      <c r="G663" s="2">
        <f t="shared" si="16"/>
        <v>0.34745</v>
      </c>
      <c r="H663" s="32">
        <f t="shared" si="5"/>
        <v>0.528722381</v>
      </c>
      <c r="I663" s="32">
        <f t="shared" si="6"/>
        <v>0.06298308878</v>
      </c>
      <c r="J663" s="18">
        <f t="shared" si="7"/>
        <v>0</v>
      </c>
      <c r="K663" s="33">
        <f t="shared" si="13"/>
        <v>0.181272381</v>
      </c>
      <c r="L663" s="18">
        <f t="shared" si="8"/>
        <v>0</v>
      </c>
      <c r="M663" s="18">
        <f t="shared" si="9"/>
        <v>0</v>
      </c>
      <c r="N663" s="34">
        <f t="shared" si="10"/>
        <v>0</v>
      </c>
      <c r="O663" s="31">
        <f t="shared" si="11"/>
        <v>0.181272381</v>
      </c>
      <c r="P663" s="18">
        <f t="shared" si="12"/>
        <v>0</v>
      </c>
      <c r="Q663" s="32"/>
    </row>
    <row r="664" ht="15.75" customHeight="1">
      <c r="A664" s="2">
        <v>605.0</v>
      </c>
      <c r="B664" s="2">
        <v>0.875143807514569</v>
      </c>
      <c r="C664" s="18">
        <f t="shared" si="1"/>
        <v>0.1942099956</v>
      </c>
      <c r="D664" s="30">
        <v>0.0</v>
      </c>
      <c r="E664" s="31">
        <f t="shared" si="2"/>
        <v>0</v>
      </c>
      <c r="F664" s="31">
        <f t="shared" si="3"/>
        <v>0.1942099956</v>
      </c>
      <c r="G664" s="2">
        <f t="shared" si="16"/>
        <v>0.34745</v>
      </c>
      <c r="H664" s="32">
        <f t="shared" si="5"/>
        <v>0.5416599956</v>
      </c>
      <c r="I664" s="32">
        <f t="shared" si="6"/>
        <v>0.06747826299</v>
      </c>
      <c r="J664" s="18">
        <f t="shared" si="7"/>
        <v>0</v>
      </c>
      <c r="K664" s="33">
        <f t="shared" si="13"/>
        <v>0.1942099956</v>
      </c>
      <c r="L664" s="18">
        <f t="shared" si="8"/>
        <v>0</v>
      </c>
      <c r="M664" s="18">
        <f t="shared" si="9"/>
        <v>0</v>
      </c>
      <c r="N664" s="34">
        <f t="shared" si="10"/>
        <v>0</v>
      </c>
      <c r="O664" s="31">
        <f t="shared" si="11"/>
        <v>0.1942099956</v>
      </c>
      <c r="P664" s="18">
        <f t="shared" si="12"/>
        <v>0</v>
      </c>
      <c r="Q664" s="32"/>
    </row>
    <row r="665" ht="15.75" customHeight="1">
      <c r="A665" s="2">
        <v>606.0</v>
      </c>
      <c r="B665" s="2">
        <v>1.01867461775433</v>
      </c>
      <c r="C665" s="18">
        <f t="shared" si="1"/>
        <v>0.2260620385</v>
      </c>
      <c r="D665" s="30">
        <v>0.0</v>
      </c>
      <c r="E665" s="31">
        <f t="shared" si="2"/>
        <v>0</v>
      </c>
      <c r="F665" s="31">
        <f t="shared" si="3"/>
        <v>0.2260620385</v>
      </c>
      <c r="G665" s="2">
        <f t="shared" si="16"/>
        <v>0.34745</v>
      </c>
      <c r="H665" s="32">
        <f t="shared" si="5"/>
        <v>0.5735120385</v>
      </c>
      <c r="I665" s="32">
        <f t="shared" si="6"/>
        <v>0.07854525526</v>
      </c>
      <c r="J665" s="18">
        <f t="shared" si="7"/>
        <v>0</v>
      </c>
      <c r="K665" s="33">
        <f t="shared" si="13"/>
        <v>0.2260620385</v>
      </c>
      <c r="L665" s="18">
        <f t="shared" si="8"/>
        <v>0</v>
      </c>
      <c r="M665" s="18">
        <f t="shared" si="9"/>
        <v>0</v>
      </c>
      <c r="N665" s="34">
        <f t="shared" si="10"/>
        <v>0</v>
      </c>
      <c r="O665" s="31">
        <f t="shared" si="11"/>
        <v>0.2260620385</v>
      </c>
      <c r="P665" s="18">
        <f t="shared" si="12"/>
        <v>0</v>
      </c>
      <c r="Q665" s="32"/>
    </row>
    <row r="666" ht="15.75" customHeight="1">
      <c r="A666" s="2">
        <v>607.0</v>
      </c>
      <c r="B666" s="2">
        <v>1.2370910681192</v>
      </c>
      <c r="C666" s="18">
        <f t="shared" si="1"/>
        <v>0.2745325384</v>
      </c>
      <c r="D666" s="30">
        <v>0.0</v>
      </c>
      <c r="E666" s="31">
        <f t="shared" si="2"/>
        <v>0</v>
      </c>
      <c r="F666" s="31">
        <f t="shared" si="3"/>
        <v>0.2745325384</v>
      </c>
      <c r="G666" s="2">
        <f t="shared" si="16"/>
        <v>0.34745</v>
      </c>
      <c r="H666" s="32">
        <f t="shared" si="5"/>
        <v>0.6219825384</v>
      </c>
      <c r="I666" s="32">
        <f t="shared" si="6"/>
        <v>0.09538633047</v>
      </c>
      <c r="J666" s="18">
        <f t="shared" si="7"/>
        <v>0</v>
      </c>
      <c r="K666" s="33">
        <f t="shared" si="13"/>
        <v>0.2745325384</v>
      </c>
      <c r="L666" s="18">
        <f t="shared" si="8"/>
        <v>0</v>
      </c>
      <c r="M666" s="18">
        <f t="shared" si="9"/>
        <v>0</v>
      </c>
      <c r="N666" s="34">
        <f t="shared" si="10"/>
        <v>0</v>
      </c>
      <c r="O666" s="31">
        <f t="shared" si="11"/>
        <v>0.2745325384</v>
      </c>
      <c r="P666" s="18">
        <f t="shared" si="12"/>
        <v>0</v>
      </c>
      <c r="Q666" s="32"/>
    </row>
    <row r="667" ht="15.75" customHeight="1">
      <c r="A667" s="2">
        <v>608.0</v>
      </c>
      <c r="B667" s="2">
        <v>1.46946646456002</v>
      </c>
      <c r="C667" s="18">
        <f t="shared" si="1"/>
        <v>0.3261007771</v>
      </c>
      <c r="D667" s="30">
        <v>63.0</v>
      </c>
      <c r="E667" s="31">
        <f t="shared" si="2"/>
        <v>0.06104651163</v>
      </c>
      <c r="F667" s="31">
        <f t="shared" si="3"/>
        <v>0.2650542654</v>
      </c>
      <c r="G667" s="2">
        <f t="shared" si="16"/>
        <v>0.34745</v>
      </c>
      <c r="H667" s="32">
        <f t="shared" si="5"/>
        <v>0.6735507771</v>
      </c>
      <c r="I667" s="32">
        <f t="shared" si="6"/>
        <v>0.09209310453</v>
      </c>
      <c r="J667" s="18">
        <f t="shared" si="7"/>
        <v>0</v>
      </c>
      <c r="K667" s="33">
        <f t="shared" si="13"/>
        <v>0.2650542654</v>
      </c>
      <c r="L667" s="18">
        <f t="shared" si="8"/>
        <v>0</v>
      </c>
      <c r="M667" s="18">
        <f t="shared" si="9"/>
        <v>0</v>
      </c>
      <c r="N667" s="34">
        <f t="shared" si="10"/>
        <v>0</v>
      </c>
      <c r="O667" s="31">
        <f t="shared" si="11"/>
        <v>0.2650542654</v>
      </c>
      <c r="P667" s="18">
        <f t="shared" si="12"/>
        <v>0</v>
      </c>
      <c r="Q667" s="32"/>
    </row>
    <row r="668" ht="15.75" customHeight="1">
      <c r="A668" s="2">
        <v>609.0</v>
      </c>
      <c r="B668" s="2">
        <v>1.41051044525101</v>
      </c>
      <c r="C668" s="18">
        <f t="shared" si="1"/>
        <v>0.3130173865</v>
      </c>
      <c r="D668" s="30">
        <v>247.0</v>
      </c>
      <c r="E668" s="31">
        <f t="shared" si="2"/>
        <v>0.2393410853</v>
      </c>
      <c r="F668" s="31">
        <f t="shared" si="3"/>
        <v>0.07367630121</v>
      </c>
      <c r="G668" s="2">
        <f t="shared" si="16"/>
        <v>0.34745</v>
      </c>
      <c r="H668" s="32">
        <f t="shared" si="5"/>
        <v>0.6604673865</v>
      </c>
      <c r="I668" s="32">
        <f t="shared" si="6"/>
        <v>0.02559883086</v>
      </c>
      <c r="J668" s="18">
        <f t="shared" si="7"/>
        <v>0</v>
      </c>
      <c r="K668" s="33">
        <f t="shared" si="13"/>
        <v>0.07367630121</v>
      </c>
      <c r="L668" s="18">
        <f t="shared" si="8"/>
        <v>0</v>
      </c>
      <c r="M668" s="18">
        <f t="shared" si="9"/>
        <v>0</v>
      </c>
      <c r="N668" s="34">
        <f t="shared" si="10"/>
        <v>0</v>
      </c>
      <c r="O668" s="31">
        <f t="shared" si="11"/>
        <v>0.07367630121</v>
      </c>
      <c r="P668" s="18">
        <f t="shared" si="12"/>
        <v>0</v>
      </c>
      <c r="Q668" s="32"/>
    </row>
    <row r="669" ht="15.75" customHeight="1">
      <c r="A669" s="2">
        <v>610.0</v>
      </c>
      <c r="B669" s="2">
        <v>1.09963650499485</v>
      </c>
      <c r="C669" s="18">
        <f t="shared" si="1"/>
        <v>0.244028923</v>
      </c>
      <c r="D669" s="30">
        <v>425.0</v>
      </c>
      <c r="E669" s="31">
        <f t="shared" si="2"/>
        <v>0.4118217054</v>
      </c>
      <c r="F669" s="31">
        <f t="shared" si="3"/>
        <v>-0.1677927824</v>
      </c>
      <c r="G669" s="2">
        <f t="shared" si="16"/>
        <v>0.34745</v>
      </c>
      <c r="H669" s="32">
        <f t="shared" si="5"/>
        <v>0.591478923</v>
      </c>
      <c r="I669" s="32">
        <f t="shared" si="6"/>
        <v>-0.05829960224</v>
      </c>
      <c r="J669" s="34">
        <f t="shared" si="7"/>
        <v>0.1677927824</v>
      </c>
      <c r="K669" s="33">
        <f t="shared" si="13"/>
        <v>0</v>
      </c>
      <c r="L669" s="18">
        <f t="shared" si="8"/>
        <v>0.1677927824</v>
      </c>
      <c r="M669" s="18">
        <f t="shared" si="9"/>
        <v>0</v>
      </c>
      <c r="N669" s="34">
        <f t="shared" si="10"/>
        <v>0.1677927824</v>
      </c>
      <c r="O669" s="31">
        <f t="shared" si="11"/>
        <v>0</v>
      </c>
      <c r="P669" s="18">
        <f t="shared" si="12"/>
        <v>-0.02815441783</v>
      </c>
      <c r="Q669" s="32"/>
    </row>
    <row r="670" ht="15.75" customHeight="1">
      <c r="A670" s="2">
        <v>611.0</v>
      </c>
      <c r="B670" s="2">
        <v>1.06400013677742</v>
      </c>
      <c r="C670" s="18">
        <f t="shared" si="1"/>
        <v>0.2361205783</v>
      </c>
      <c r="D670" s="30">
        <v>560.0</v>
      </c>
      <c r="E670" s="31">
        <f t="shared" si="2"/>
        <v>0.5426356589</v>
      </c>
      <c r="F670" s="31">
        <f t="shared" si="3"/>
        <v>-0.3065150806</v>
      </c>
      <c r="G670" s="2">
        <f t="shared" si="16"/>
        <v>0.34745</v>
      </c>
      <c r="H670" s="32">
        <f t="shared" si="5"/>
        <v>0.5835705783</v>
      </c>
      <c r="I670" s="32">
        <f t="shared" si="6"/>
        <v>-0.1064986648</v>
      </c>
      <c r="J670" s="34">
        <f t="shared" si="7"/>
        <v>0.3065150806</v>
      </c>
      <c r="K670" s="33">
        <f t="shared" si="13"/>
        <v>0</v>
      </c>
      <c r="L670" s="18">
        <f t="shared" si="8"/>
        <v>0.3065150806</v>
      </c>
      <c r="M670" s="18">
        <f t="shared" si="9"/>
        <v>0</v>
      </c>
      <c r="N670" s="34">
        <f t="shared" si="10"/>
        <v>0.474307863</v>
      </c>
      <c r="O670" s="31">
        <f t="shared" si="11"/>
        <v>0</v>
      </c>
      <c r="P670" s="18">
        <f t="shared" si="12"/>
        <v>-0.1453825129</v>
      </c>
      <c r="Q670" s="32"/>
    </row>
    <row r="671" ht="15.75" customHeight="1">
      <c r="A671" s="2">
        <v>612.0</v>
      </c>
      <c r="B671" s="2">
        <v>1.14019956006261</v>
      </c>
      <c r="C671" s="18">
        <f t="shared" si="1"/>
        <v>0.2530305873</v>
      </c>
      <c r="D671" s="30">
        <v>638.0</v>
      </c>
      <c r="E671" s="31">
        <f t="shared" si="2"/>
        <v>0.6182170543</v>
      </c>
      <c r="F671" s="31">
        <f t="shared" si="3"/>
        <v>-0.365186467</v>
      </c>
      <c r="G671" s="2">
        <f t="shared" si="16"/>
        <v>0.34745</v>
      </c>
      <c r="H671" s="32">
        <f t="shared" si="5"/>
        <v>0.6004805873</v>
      </c>
      <c r="I671" s="32">
        <f t="shared" si="6"/>
        <v>-0.1268840379</v>
      </c>
      <c r="J671" s="34">
        <f t="shared" si="7"/>
        <v>0.365186467</v>
      </c>
      <c r="K671" s="33">
        <f t="shared" si="13"/>
        <v>0</v>
      </c>
      <c r="L671" s="18">
        <f t="shared" si="8"/>
        <v>0.325692137</v>
      </c>
      <c r="M671" s="18">
        <f t="shared" si="9"/>
        <v>0</v>
      </c>
      <c r="N671" s="34">
        <f t="shared" si="10"/>
        <v>0.8</v>
      </c>
      <c r="O671" s="31">
        <f t="shared" si="11"/>
        <v>-0.03949432998</v>
      </c>
      <c r="P671" s="18">
        <f t="shared" si="12"/>
        <v>-0.2921491736</v>
      </c>
      <c r="Q671" s="32"/>
    </row>
    <row r="672" ht="15.75" customHeight="1">
      <c r="A672" s="2">
        <v>613.0</v>
      </c>
      <c r="B672" s="2">
        <v>1.08058664917355</v>
      </c>
      <c r="C672" s="18">
        <f t="shared" si="1"/>
        <v>0.2398014208</v>
      </c>
      <c r="D672" s="30">
        <v>649.0</v>
      </c>
      <c r="E672" s="31">
        <f t="shared" si="2"/>
        <v>0.628875969</v>
      </c>
      <c r="F672" s="31">
        <f t="shared" si="3"/>
        <v>-0.3890745482</v>
      </c>
      <c r="G672" s="2">
        <f t="shared" si="16"/>
        <v>0.34745</v>
      </c>
      <c r="H672" s="32">
        <f t="shared" si="5"/>
        <v>0.5872514208</v>
      </c>
      <c r="I672" s="32">
        <f t="shared" si="6"/>
        <v>-0.1351839518</v>
      </c>
      <c r="J672" s="34">
        <f t="shared" si="7"/>
        <v>0.3890745482</v>
      </c>
      <c r="K672" s="33">
        <f t="shared" si="13"/>
        <v>0</v>
      </c>
      <c r="L672" s="18">
        <f t="shared" si="8"/>
        <v>0</v>
      </c>
      <c r="M672" s="18">
        <f t="shared" si="9"/>
        <v>0</v>
      </c>
      <c r="N672" s="34">
        <f t="shared" si="10"/>
        <v>0.8</v>
      </c>
      <c r="O672" s="31">
        <f t="shared" si="11"/>
        <v>-0.3890745482</v>
      </c>
      <c r="P672" s="18">
        <f t="shared" si="12"/>
        <v>-0.3112596386</v>
      </c>
      <c r="Q672" s="32"/>
    </row>
    <row r="673" ht="15.75" customHeight="1">
      <c r="A673" s="2">
        <v>614.0</v>
      </c>
      <c r="B673" s="2">
        <v>1.04002359410579</v>
      </c>
      <c r="C673" s="18">
        <f t="shared" si="1"/>
        <v>0.2307997565</v>
      </c>
      <c r="D673" s="30">
        <v>593.0</v>
      </c>
      <c r="E673" s="31">
        <f t="shared" si="2"/>
        <v>0.5746124031</v>
      </c>
      <c r="F673" s="31">
        <f t="shared" si="3"/>
        <v>-0.3438126466</v>
      </c>
      <c r="G673" s="2">
        <f t="shared" si="16"/>
        <v>0.34745</v>
      </c>
      <c r="H673" s="32">
        <f t="shared" si="5"/>
        <v>0.5782497565</v>
      </c>
      <c r="I673" s="32">
        <f t="shared" si="6"/>
        <v>-0.1194577041</v>
      </c>
      <c r="J673" s="34">
        <f t="shared" si="7"/>
        <v>0.3438126466</v>
      </c>
      <c r="K673" s="33">
        <f t="shared" si="13"/>
        <v>0</v>
      </c>
      <c r="L673" s="18">
        <f t="shared" si="8"/>
        <v>0</v>
      </c>
      <c r="M673" s="18">
        <f t="shared" si="9"/>
        <v>0</v>
      </c>
      <c r="N673" s="34">
        <f t="shared" si="10"/>
        <v>0.8</v>
      </c>
      <c r="O673" s="31">
        <f t="shared" si="11"/>
        <v>-0.3438126466</v>
      </c>
      <c r="P673" s="18">
        <f t="shared" si="12"/>
        <v>-0.2750501173</v>
      </c>
      <c r="Q673" s="32"/>
    </row>
    <row r="674" ht="15.75" customHeight="1">
      <c r="A674" s="2">
        <v>615.0</v>
      </c>
      <c r="B674" s="2">
        <v>1.13330219847214</v>
      </c>
      <c r="C674" s="18">
        <f t="shared" si="1"/>
        <v>0.2514999399</v>
      </c>
      <c r="D674" s="30">
        <v>476.0</v>
      </c>
      <c r="E674" s="31">
        <f t="shared" si="2"/>
        <v>0.4612403101</v>
      </c>
      <c r="F674" s="31">
        <f t="shared" si="3"/>
        <v>-0.2097403701</v>
      </c>
      <c r="G674" s="2">
        <f t="shared" si="16"/>
        <v>0.34745</v>
      </c>
      <c r="H674" s="32">
        <f t="shared" si="5"/>
        <v>0.5989499399</v>
      </c>
      <c r="I674" s="32">
        <f t="shared" si="6"/>
        <v>-0.07287429161</v>
      </c>
      <c r="J674" s="34">
        <f t="shared" si="7"/>
        <v>0.2097403701</v>
      </c>
      <c r="K674" s="33">
        <f t="shared" si="13"/>
        <v>0</v>
      </c>
      <c r="L674" s="18">
        <f t="shared" si="8"/>
        <v>0</v>
      </c>
      <c r="M674" s="18">
        <f t="shared" si="9"/>
        <v>0</v>
      </c>
      <c r="N674" s="34">
        <f t="shared" si="10"/>
        <v>0.8</v>
      </c>
      <c r="O674" s="31">
        <f t="shared" si="11"/>
        <v>-0.2097403701</v>
      </c>
      <c r="P674" s="18">
        <f t="shared" si="12"/>
        <v>-0.1677922961</v>
      </c>
      <c r="Q674" s="32"/>
    </row>
    <row r="675" ht="15.75" customHeight="1">
      <c r="A675" s="2">
        <v>616.0</v>
      </c>
      <c r="B675" s="2">
        <v>1.1150734571259</v>
      </c>
      <c r="C675" s="18">
        <f t="shared" si="1"/>
        <v>0.2474546576</v>
      </c>
      <c r="D675" s="30">
        <v>313.0</v>
      </c>
      <c r="E675" s="31">
        <f t="shared" si="2"/>
        <v>0.3032945736</v>
      </c>
      <c r="F675" s="31">
        <f t="shared" si="3"/>
        <v>-0.05583991603</v>
      </c>
      <c r="G675" s="2">
        <f t="shared" si="16"/>
        <v>0.29611</v>
      </c>
      <c r="H675" s="32">
        <f t="shared" si="5"/>
        <v>0.5435646576</v>
      </c>
      <c r="I675" s="32">
        <f t="shared" si="6"/>
        <v>-0.01653475754</v>
      </c>
      <c r="J675" s="34">
        <f t="shared" si="7"/>
        <v>0.05583991603</v>
      </c>
      <c r="K675" s="33">
        <f t="shared" si="13"/>
        <v>0</v>
      </c>
      <c r="L675" s="18">
        <f t="shared" si="8"/>
        <v>0</v>
      </c>
      <c r="M675" s="18">
        <f t="shared" si="9"/>
        <v>0</v>
      </c>
      <c r="N675" s="34">
        <f t="shared" si="10"/>
        <v>0.8</v>
      </c>
      <c r="O675" s="31">
        <f t="shared" si="11"/>
        <v>-0.05583991603</v>
      </c>
      <c r="P675" s="18">
        <f t="shared" si="12"/>
        <v>-0.04467193283</v>
      </c>
      <c r="Q675" s="32"/>
    </row>
    <row r="676" ht="15.75" customHeight="1">
      <c r="A676" s="2">
        <v>617.0</v>
      </c>
      <c r="B676" s="2">
        <v>1.10357785447511</v>
      </c>
      <c r="C676" s="18">
        <f t="shared" si="1"/>
        <v>0.2449035787</v>
      </c>
      <c r="D676" s="30">
        <v>126.0</v>
      </c>
      <c r="E676" s="31">
        <f t="shared" si="2"/>
        <v>0.1220930233</v>
      </c>
      <c r="F676" s="31">
        <f t="shared" si="3"/>
        <v>0.1228105554</v>
      </c>
      <c r="G676" s="2">
        <f t="shared" si="16"/>
        <v>0.29611</v>
      </c>
      <c r="H676" s="32">
        <f t="shared" si="5"/>
        <v>0.5410135787</v>
      </c>
      <c r="I676" s="32">
        <f t="shared" si="6"/>
        <v>0.03636543356</v>
      </c>
      <c r="J676" s="18">
        <f t="shared" si="7"/>
        <v>0</v>
      </c>
      <c r="K676" s="33">
        <f t="shared" si="13"/>
        <v>0.1228105554</v>
      </c>
      <c r="L676" s="18">
        <f t="shared" si="8"/>
        <v>0</v>
      </c>
      <c r="M676" s="35">
        <f t="shared" si="9"/>
        <v>0.1228105554</v>
      </c>
      <c r="N676" s="34">
        <f t="shared" si="10"/>
        <v>0.6771894446</v>
      </c>
      <c r="O676" s="31">
        <f t="shared" si="11"/>
        <v>0</v>
      </c>
      <c r="P676" s="18">
        <f t="shared" si="12"/>
        <v>0.08316601181</v>
      </c>
      <c r="Q676" s="32"/>
    </row>
    <row r="677" ht="15.75" customHeight="1">
      <c r="A677" s="2">
        <v>618.0</v>
      </c>
      <c r="B677" s="2">
        <v>1.28422303898741</v>
      </c>
      <c r="C677" s="18">
        <f t="shared" si="1"/>
        <v>0.2849919621</v>
      </c>
      <c r="D677" s="30">
        <v>2.0</v>
      </c>
      <c r="E677" s="31">
        <f t="shared" si="2"/>
        <v>0.001937984496</v>
      </c>
      <c r="F677" s="31">
        <f t="shared" si="3"/>
        <v>0.2830539776</v>
      </c>
      <c r="G677" s="2">
        <f t="shared" si="16"/>
        <v>0.29611</v>
      </c>
      <c r="H677" s="32">
        <f t="shared" si="5"/>
        <v>0.5811019621</v>
      </c>
      <c r="I677" s="32">
        <f t="shared" si="6"/>
        <v>0.0838151133</v>
      </c>
      <c r="J677" s="18">
        <f t="shared" si="7"/>
        <v>0</v>
      </c>
      <c r="K677" s="33">
        <f t="shared" si="13"/>
        <v>0.2830539776</v>
      </c>
      <c r="L677" s="18">
        <f t="shared" si="8"/>
        <v>0</v>
      </c>
      <c r="M677" s="35">
        <f t="shared" si="9"/>
        <v>0.2830539776</v>
      </c>
      <c r="N677" s="34">
        <f t="shared" si="10"/>
        <v>0.394135467</v>
      </c>
      <c r="O677" s="31">
        <f t="shared" si="11"/>
        <v>0</v>
      </c>
      <c r="P677" s="18">
        <f t="shared" si="12"/>
        <v>0.1115616116</v>
      </c>
      <c r="Q677" s="32"/>
    </row>
    <row r="678" ht="15.75" customHeight="1">
      <c r="A678" s="2">
        <v>619.0</v>
      </c>
      <c r="B678" s="2">
        <v>1.40574798129568</v>
      </c>
      <c r="C678" s="18">
        <f t="shared" si="1"/>
        <v>0.3119605109</v>
      </c>
      <c r="D678" s="30">
        <v>0.0</v>
      </c>
      <c r="E678" s="31">
        <f t="shared" si="2"/>
        <v>0</v>
      </c>
      <c r="F678" s="31">
        <f t="shared" si="3"/>
        <v>0.3119605109</v>
      </c>
      <c r="G678" s="2">
        <f t="shared" si="16"/>
        <v>0.29611</v>
      </c>
      <c r="H678" s="32">
        <f t="shared" si="5"/>
        <v>0.6080705109</v>
      </c>
      <c r="I678" s="32">
        <f t="shared" si="6"/>
        <v>0.09237462689</v>
      </c>
      <c r="J678" s="18">
        <f t="shared" si="7"/>
        <v>0</v>
      </c>
      <c r="K678" s="33">
        <f t="shared" si="13"/>
        <v>0.3119605109</v>
      </c>
      <c r="L678" s="18">
        <f t="shared" si="8"/>
        <v>0</v>
      </c>
      <c r="M678" s="35">
        <f t="shared" si="9"/>
        <v>0.3119605109</v>
      </c>
      <c r="N678" s="34">
        <f t="shared" si="10"/>
        <v>0.08217495609</v>
      </c>
      <c r="O678" s="31">
        <f t="shared" si="11"/>
        <v>0</v>
      </c>
      <c r="P678" s="18">
        <f t="shared" si="12"/>
        <v>0.02563534129</v>
      </c>
      <c r="Q678" s="32"/>
    </row>
    <row r="679" ht="15.75" customHeight="1">
      <c r="A679" s="2">
        <v>620.0</v>
      </c>
      <c r="B679" s="2">
        <v>1.47094447061512</v>
      </c>
      <c r="C679" s="18">
        <f t="shared" si="1"/>
        <v>0.3264287729</v>
      </c>
      <c r="D679" s="30">
        <v>0.0</v>
      </c>
      <c r="E679" s="31">
        <f t="shared" si="2"/>
        <v>0</v>
      </c>
      <c r="F679" s="31">
        <f t="shared" si="3"/>
        <v>0.3264287729</v>
      </c>
      <c r="G679" s="2">
        <f t="shared" si="16"/>
        <v>0.29611</v>
      </c>
      <c r="H679" s="32">
        <f t="shared" si="5"/>
        <v>0.6225387729</v>
      </c>
      <c r="I679" s="32">
        <f t="shared" si="6"/>
        <v>0.09665882395</v>
      </c>
      <c r="J679" s="18">
        <f t="shared" si="7"/>
        <v>0</v>
      </c>
      <c r="K679" s="33">
        <f t="shared" si="13"/>
        <v>0.3264287729</v>
      </c>
      <c r="L679" s="18">
        <f t="shared" si="8"/>
        <v>0</v>
      </c>
      <c r="M679" s="35">
        <f t="shared" si="9"/>
        <v>0.08217495609</v>
      </c>
      <c r="N679" s="34">
        <f t="shared" si="10"/>
        <v>0</v>
      </c>
      <c r="O679" s="31">
        <f t="shared" si="11"/>
        <v>0.2442538168</v>
      </c>
      <c r="P679" s="18">
        <f t="shared" si="12"/>
        <v>0</v>
      </c>
      <c r="Q679" s="32"/>
    </row>
    <row r="680" ht="15.75" customHeight="1">
      <c r="A680" s="2">
        <v>621.0</v>
      </c>
      <c r="B680" s="2">
        <v>1.38817613152949</v>
      </c>
      <c r="C680" s="18">
        <f t="shared" si="1"/>
        <v>0.3080610045</v>
      </c>
      <c r="D680" s="30">
        <v>0.0</v>
      </c>
      <c r="E680" s="31">
        <f t="shared" si="2"/>
        <v>0</v>
      </c>
      <c r="F680" s="31">
        <f t="shared" si="3"/>
        <v>0.3080610045</v>
      </c>
      <c r="G680" s="2">
        <f t="shared" si="16"/>
        <v>0.29611</v>
      </c>
      <c r="H680" s="32">
        <f t="shared" si="5"/>
        <v>0.6041710045</v>
      </c>
      <c r="I680" s="32">
        <f t="shared" si="6"/>
        <v>0.09121994405</v>
      </c>
      <c r="J680" s="18">
        <f t="shared" si="7"/>
        <v>0</v>
      </c>
      <c r="K680" s="33">
        <f t="shared" si="13"/>
        <v>0.3080610045</v>
      </c>
      <c r="L680" s="18">
        <f t="shared" si="8"/>
        <v>0</v>
      </c>
      <c r="M680" s="35">
        <f t="shared" si="9"/>
        <v>0</v>
      </c>
      <c r="N680" s="34">
        <f t="shared" si="10"/>
        <v>0</v>
      </c>
      <c r="O680" s="31">
        <f t="shared" si="11"/>
        <v>0.3080610045</v>
      </c>
      <c r="P680" s="18">
        <f t="shared" si="12"/>
        <v>0</v>
      </c>
      <c r="Q680" s="32"/>
    </row>
    <row r="681" ht="15.75" customHeight="1">
      <c r="A681" s="2">
        <v>622.0</v>
      </c>
      <c r="B681" s="2">
        <v>1.32987700380052</v>
      </c>
      <c r="C681" s="18">
        <f t="shared" si="1"/>
        <v>0.2951233899</v>
      </c>
      <c r="D681" s="30">
        <v>0.0</v>
      </c>
      <c r="E681" s="31">
        <f t="shared" si="2"/>
        <v>0</v>
      </c>
      <c r="F681" s="31">
        <f t="shared" si="3"/>
        <v>0.2951233899</v>
      </c>
      <c r="G681" s="2">
        <f t="shared" si="16"/>
        <v>0.34745</v>
      </c>
      <c r="H681" s="32">
        <f t="shared" si="5"/>
        <v>0.6425733899</v>
      </c>
      <c r="I681" s="32">
        <f t="shared" si="6"/>
        <v>0.1025406218</v>
      </c>
      <c r="J681" s="18">
        <f t="shared" si="7"/>
        <v>0</v>
      </c>
      <c r="K681" s="33">
        <f t="shared" si="13"/>
        <v>0.2951233899</v>
      </c>
      <c r="L681" s="18">
        <f t="shared" si="8"/>
        <v>0</v>
      </c>
      <c r="M681" s="18">
        <f t="shared" si="9"/>
        <v>0</v>
      </c>
      <c r="N681" s="34">
        <f t="shared" si="10"/>
        <v>0</v>
      </c>
      <c r="O681" s="31">
        <f t="shared" si="11"/>
        <v>0.2951233899</v>
      </c>
      <c r="P681" s="18">
        <f t="shared" si="12"/>
        <v>0</v>
      </c>
      <c r="Q681" s="32"/>
    </row>
    <row r="682" ht="15.75" customHeight="1">
      <c r="A682" s="2">
        <v>623.0</v>
      </c>
      <c r="B682" s="2">
        <v>0.979096900056645</v>
      </c>
      <c r="C682" s="18">
        <f t="shared" si="1"/>
        <v>0.2172790381</v>
      </c>
      <c r="D682" s="30">
        <v>0.0</v>
      </c>
      <c r="E682" s="31">
        <f t="shared" si="2"/>
        <v>0</v>
      </c>
      <c r="F682" s="31">
        <f t="shared" si="3"/>
        <v>0.2172790381</v>
      </c>
      <c r="G682" s="2">
        <f t="shared" si="16"/>
        <v>0.34745</v>
      </c>
      <c r="H682" s="32">
        <f t="shared" si="5"/>
        <v>0.5647290381</v>
      </c>
      <c r="I682" s="32">
        <f t="shared" si="6"/>
        <v>0.07549360179</v>
      </c>
      <c r="J682" s="18">
        <f t="shared" si="7"/>
        <v>0</v>
      </c>
      <c r="K682" s="33">
        <f t="shared" si="13"/>
        <v>0.2172790381</v>
      </c>
      <c r="L682" s="18">
        <f t="shared" si="8"/>
        <v>0</v>
      </c>
      <c r="M682" s="18">
        <f t="shared" si="9"/>
        <v>0</v>
      </c>
      <c r="N682" s="34">
        <f t="shared" si="10"/>
        <v>0</v>
      </c>
      <c r="O682" s="31">
        <f t="shared" si="11"/>
        <v>0.2172790381</v>
      </c>
      <c r="P682" s="18">
        <f t="shared" si="12"/>
        <v>0</v>
      </c>
      <c r="Q682" s="32"/>
    </row>
    <row r="683" ht="15.75" customHeight="1">
      <c r="A683" s="2">
        <v>624.0</v>
      </c>
      <c r="B683" s="2">
        <v>0.859214186698485</v>
      </c>
      <c r="C683" s="18">
        <f t="shared" si="1"/>
        <v>0.1906749291</v>
      </c>
      <c r="D683" s="30">
        <v>0.0</v>
      </c>
      <c r="E683" s="31">
        <f t="shared" si="2"/>
        <v>0</v>
      </c>
      <c r="F683" s="31">
        <f t="shared" si="3"/>
        <v>0.1906749291</v>
      </c>
      <c r="G683" s="2">
        <f t="shared" si="16"/>
        <v>0.34745</v>
      </c>
      <c r="H683" s="32">
        <f t="shared" si="5"/>
        <v>0.5381249291</v>
      </c>
      <c r="I683" s="32">
        <f t="shared" si="6"/>
        <v>0.06625000412</v>
      </c>
      <c r="J683" s="18">
        <f t="shared" si="7"/>
        <v>0</v>
      </c>
      <c r="K683" s="33">
        <f t="shared" si="13"/>
        <v>0.1906749291</v>
      </c>
      <c r="L683" s="18">
        <f t="shared" si="8"/>
        <v>0</v>
      </c>
      <c r="M683" s="18">
        <f t="shared" si="9"/>
        <v>0</v>
      </c>
      <c r="N683" s="34">
        <f t="shared" si="10"/>
        <v>0</v>
      </c>
      <c r="O683" s="31">
        <f t="shared" si="11"/>
        <v>0.1906749291</v>
      </c>
      <c r="P683" s="18">
        <f t="shared" si="12"/>
        <v>0</v>
      </c>
      <c r="Q683" s="32"/>
    </row>
    <row r="684" ht="15.75" customHeight="1">
      <c r="A684" s="2">
        <v>625.0</v>
      </c>
      <c r="B684" s="2">
        <v>0.788598341843678</v>
      </c>
      <c r="C684" s="18">
        <f t="shared" si="1"/>
        <v>0.1750040156</v>
      </c>
      <c r="D684" s="30">
        <v>0.0</v>
      </c>
      <c r="E684" s="31">
        <f t="shared" si="2"/>
        <v>0</v>
      </c>
      <c r="F684" s="31">
        <f t="shared" si="3"/>
        <v>0.1750040156</v>
      </c>
      <c r="G684" s="2">
        <f t="shared" si="16"/>
        <v>0.34745</v>
      </c>
      <c r="H684" s="32">
        <f t="shared" si="5"/>
        <v>0.5224540156</v>
      </c>
      <c r="I684" s="32">
        <f t="shared" si="6"/>
        <v>0.06080514522</v>
      </c>
      <c r="J684" s="18">
        <f t="shared" si="7"/>
        <v>0</v>
      </c>
      <c r="K684" s="33">
        <f t="shared" si="13"/>
        <v>0.1750040156</v>
      </c>
      <c r="L684" s="18">
        <f t="shared" si="8"/>
        <v>0</v>
      </c>
      <c r="M684" s="18">
        <f t="shared" si="9"/>
        <v>0</v>
      </c>
      <c r="N684" s="34">
        <f t="shared" si="10"/>
        <v>0</v>
      </c>
      <c r="O684" s="31">
        <f t="shared" si="11"/>
        <v>0.1750040156</v>
      </c>
      <c r="P684" s="18">
        <f t="shared" si="12"/>
        <v>0</v>
      </c>
      <c r="Q684" s="32"/>
    </row>
    <row r="685" ht="15.75" customHeight="1">
      <c r="A685" s="2">
        <v>626.0</v>
      </c>
      <c r="B685" s="2">
        <v>0.8153666737305</v>
      </c>
      <c r="C685" s="18">
        <f t="shared" si="1"/>
        <v>0.1809443851</v>
      </c>
      <c r="D685" s="30">
        <v>0.0</v>
      </c>
      <c r="E685" s="31">
        <f t="shared" si="2"/>
        <v>0</v>
      </c>
      <c r="F685" s="31">
        <f t="shared" si="3"/>
        <v>0.1809443851</v>
      </c>
      <c r="G685" s="2">
        <f t="shared" si="16"/>
        <v>0.34745</v>
      </c>
      <c r="H685" s="32">
        <f t="shared" si="5"/>
        <v>0.5283943851</v>
      </c>
      <c r="I685" s="32">
        <f t="shared" si="6"/>
        <v>0.06286912661</v>
      </c>
      <c r="J685" s="18">
        <f t="shared" si="7"/>
        <v>0</v>
      </c>
      <c r="K685" s="33">
        <f t="shared" si="13"/>
        <v>0.1809443851</v>
      </c>
      <c r="L685" s="18">
        <f t="shared" si="8"/>
        <v>0</v>
      </c>
      <c r="M685" s="18">
        <f t="shared" si="9"/>
        <v>0</v>
      </c>
      <c r="N685" s="34">
        <f t="shared" si="10"/>
        <v>0</v>
      </c>
      <c r="O685" s="31">
        <f t="shared" si="11"/>
        <v>0.1809443851</v>
      </c>
      <c r="P685" s="18">
        <f t="shared" si="12"/>
        <v>0</v>
      </c>
      <c r="Q685" s="32"/>
    </row>
    <row r="686" ht="15.75" customHeight="1">
      <c r="A686" s="2">
        <v>627.0</v>
      </c>
      <c r="B686" s="2">
        <v>0.72898543095462</v>
      </c>
      <c r="C686" s="18">
        <f t="shared" si="1"/>
        <v>0.1617748491</v>
      </c>
      <c r="D686" s="30">
        <v>0.0</v>
      </c>
      <c r="E686" s="31">
        <f t="shared" si="2"/>
        <v>0</v>
      </c>
      <c r="F686" s="31">
        <f t="shared" si="3"/>
        <v>0.1617748491</v>
      </c>
      <c r="G686" s="2">
        <f t="shared" si="16"/>
        <v>0.34745</v>
      </c>
      <c r="H686" s="32">
        <f t="shared" si="5"/>
        <v>0.5092248491</v>
      </c>
      <c r="I686" s="32">
        <f t="shared" si="6"/>
        <v>0.05620867131</v>
      </c>
      <c r="J686" s="18">
        <f t="shared" si="7"/>
        <v>0</v>
      </c>
      <c r="K686" s="33">
        <f t="shared" si="13"/>
        <v>0.1617748491</v>
      </c>
      <c r="L686" s="18">
        <f t="shared" si="8"/>
        <v>0</v>
      </c>
      <c r="M686" s="18">
        <f t="shared" si="9"/>
        <v>0</v>
      </c>
      <c r="N686" s="34">
        <f t="shared" si="10"/>
        <v>0</v>
      </c>
      <c r="O686" s="31">
        <f t="shared" si="11"/>
        <v>0.1617748491</v>
      </c>
      <c r="P686" s="18">
        <f t="shared" si="12"/>
        <v>0</v>
      </c>
      <c r="Q686" s="32"/>
    </row>
    <row r="687" ht="15.75" customHeight="1">
      <c r="A687" s="2">
        <v>628.0</v>
      </c>
      <c r="B687" s="2">
        <v>0.708293346183212</v>
      </c>
      <c r="C687" s="18">
        <f t="shared" si="1"/>
        <v>0.157182907</v>
      </c>
      <c r="D687" s="30">
        <v>0.0</v>
      </c>
      <c r="E687" s="31">
        <f t="shared" si="2"/>
        <v>0</v>
      </c>
      <c r="F687" s="31">
        <f t="shared" si="3"/>
        <v>0.157182907</v>
      </c>
      <c r="G687" s="2">
        <f t="shared" si="16"/>
        <v>0.34745</v>
      </c>
      <c r="H687" s="32">
        <f t="shared" si="5"/>
        <v>0.504632907</v>
      </c>
      <c r="I687" s="32">
        <f t="shared" si="6"/>
        <v>0.05461320102</v>
      </c>
      <c r="J687" s="18">
        <f t="shared" si="7"/>
        <v>0</v>
      </c>
      <c r="K687" s="33">
        <f t="shared" si="13"/>
        <v>0.157182907</v>
      </c>
      <c r="L687" s="18">
        <f t="shared" si="8"/>
        <v>0</v>
      </c>
      <c r="M687" s="18">
        <f t="shared" si="9"/>
        <v>0</v>
      </c>
      <c r="N687" s="34">
        <f t="shared" si="10"/>
        <v>0</v>
      </c>
      <c r="O687" s="31">
        <f t="shared" si="11"/>
        <v>0.157182907</v>
      </c>
      <c r="P687" s="18">
        <f t="shared" si="12"/>
        <v>0</v>
      </c>
      <c r="Q687" s="32"/>
    </row>
    <row r="688" ht="15.75" customHeight="1">
      <c r="A688" s="2">
        <v>629.0</v>
      </c>
      <c r="B688" s="2">
        <v>0.72061006330905</v>
      </c>
      <c r="C688" s="18">
        <f t="shared" si="1"/>
        <v>0.1599162058</v>
      </c>
      <c r="D688" s="30">
        <v>0.0</v>
      </c>
      <c r="E688" s="31">
        <f t="shared" si="2"/>
        <v>0</v>
      </c>
      <c r="F688" s="31">
        <f t="shared" si="3"/>
        <v>0.1599162058</v>
      </c>
      <c r="G688" s="2">
        <f t="shared" si="16"/>
        <v>0.34745</v>
      </c>
      <c r="H688" s="32">
        <f t="shared" si="5"/>
        <v>0.5073662058</v>
      </c>
      <c r="I688" s="32">
        <f t="shared" si="6"/>
        <v>0.05556288572</v>
      </c>
      <c r="J688" s="18">
        <f t="shared" si="7"/>
        <v>0</v>
      </c>
      <c r="K688" s="33">
        <f t="shared" si="13"/>
        <v>0.1599162058</v>
      </c>
      <c r="L688" s="18">
        <f t="shared" si="8"/>
        <v>0</v>
      </c>
      <c r="M688" s="18">
        <f t="shared" si="9"/>
        <v>0</v>
      </c>
      <c r="N688" s="34">
        <f t="shared" si="10"/>
        <v>0</v>
      </c>
      <c r="O688" s="31">
        <f t="shared" si="11"/>
        <v>0.1599162058</v>
      </c>
      <c r="P688" s="18">
        <f t="shared" si="12"/>
        <v>0</v>
      </c>
      <c r="Q688" s="32"/>
    </row>
    <row r="689" ht="15.75" customHeight="1">
      <c r="A689" s="2">
        <v>630.0</v>
      </c>
      <c r="B689" s="2">
        <v>0.827683390856339</v>
      </c>
      <c r="C689" s="18">
        <f t="shared" si="1"/>
        <v>0.183677684</v>
      </c>
      <c r="D689" s="30">
        <v>0.0</v>
      </c>
      <c r="E689" s="31">
        <f t="shared" si="2"/>
        <v>0</v>
      </c>
      <c r="F689" s="31">
        <f t="shared" si="3"/>
        <v>0.183677684</v>
      </c>
      <c r="G689" s="2">
        <f t="shared" si="16"/>
        <v>0.34745</v>
      </c>
      <c r="H689" s="32">
        <f t="shared" si="5"/>
        <v>0.531127684</v>
      </c>
      <c r="I689" s="32">
        <f t="shared" si="6"/>
        <v>0.06381881131</v>
      </c>
      <c r="J689" s="18">
        <f t="shared" si="7"/>
        <v>0</v>
      </c>
      <c r="K689" s="33">
        <f t="shared" si="13"/>
        <v>0.183677684</v>
      </c>
      <c r="L689" s="18">
        <f t="shared" si="8"/>
        <v>0</v>
      </c>
      <c r="M689" s="18">
        <f t="shared" si="9"/>
        <v>0</v>
      </c>
      <c r="N689" s="34">
        <f t="shared" si="10"/>
        <v>0</v>
      </c>
      <c r="O689" s="31">
        <f t="shared" si="11"/>
        <v>0.183677684</v>
      </c>
      <c r="P689" s="18">
        <f t="shared" si="12"/>
        <v>0</v>
      </c>
      <c r="Q689" s="32"/>
    </row>
    <row r="690" ht="15.75" customHeight="1">
      <c r="A690" s="2">
        <v>631.0</v>
      </c>
      <c r="B690" s="2">
        <v>0.912258181787096</v>
      </c>
      <c r="C690" s="18">
        <f t="shared" si="1"/>
        <v>0.2024463362</v>
      </c>
      <c r="D690" s="30">
        <v>0.0</v>
      </c>
      <c r="E690" s="31">
        <f t="shared" si="2"/>
        <v>0</v>
      </c>
      <c r="F690" s="31">
        <f t="shared" si="3"/>
        <v>0.2024463362</v>
      </c>
      <c r="G690" s="2">
        <f t="shared" si="16"/>
        <v>0.34745</v>
      </c>
      <c r="H690" s="32">
        <f t="shared" si="5"/>
        <v>0.5498963362</v>
      </c>
      <c r="I690" s="32">
        <f t="shared" si="6"/>
        <v>0.07033997952</v>
      </c>
      <c r="J690" s="18">
        <f t="shared" si="7"/>
        <v>0</v>
      </c>
      <c r="K690" s="33">
        <f t="shared" si="13"/>
        <v>0.2024463362</v>
      </c>
      <c r="L690" s="18">
        <f t="shared" si="8"/>
        <v>0</v>
      </c>
      <c r="M690" s="18">
        <f t="shared" si="9"/>
        <v>0</v>
      </c>
      <c r="N690" s="34">
        <f t="shared" si="10"/>
        <v>0</v>
      </c>
      <c r="O690" s="31">
        <f t="shared" si="11"/>
        <v>0.2024463362</v>
      </c>
      <c r="P690" s="18">
        <f t="shared" si="12"/>
        <v>0</v>
      </c>
      <c r="Q690" s="32"/>
    </row>
    <row r="691" ht="15.75" customHeight="1">
      <c r="A691" s="2">
        <v>632.0</v>
      </c>
      <c r="B691" s="2">
        <v>1.04396494358606</v>
      </c>
      <c r="C691" s="18">
        <f t="shared" si="1"/>
        <v>0.2316744121</v>
      </c>
      <c r="D691" s="30">
        <v>62.0</v>
      </c>
      <c r="E691" s="31">
        <f t="shared" si="2"/>
        <v>0.06007751938</v>
      </c>
      <c r="F691" s="31">
        <f t="shared" si="3"/>
        <v>0.1715968928</v>
      </c>
      <c r="G691" s="2">
        <f t="shared" si="16"/>
        <v>0.34745</v>
      </c>
      <c r="H691" s="32">
        <f t="shared" si="5"/>
        <v>0.5791244121</v>
      </c>
      <c r="I691" s="32">
        <f t="shared" si="6"/>
        <v>0.05962134039</v>
      </c>
      <c r="J691" s="18">
        <f t="shared" si="7"/>
        <v>0</v>
      </c>
      <c r="K691" s="33">
        <f t="shared" si="13"/>
        <v>0.1715968928</v>
      </c>
      <c r="L691" s="18">
        <f t="shared" si="8"/>
        <v>0</v>
      </c>
      <c r="M691" s="18">
        <f t="shared" si="9"/>
        <v>0</v>
      </c>
      <c r="N691" s="34">
        <f t="shared" si="10"/>
        <v>0</v>
      </c>
      <c r="O691" s="31">
        <f t="shared" si="11"/>
        <v>0.1715968928</v>
      </c>
      <c r="P691" s="18">
        <f t="shared" si="12"/>
        <v>0</v>
      </c>
      <c r="Q691" s="32"/>
    </row>
    <row r="692" ht="15.75" customHeight="1">
      <c r="A692" s="2">
        <v>633.0</v>
      </c>
      <c r="B692" s="2">
        <v>1.13954266848256</v>
      </c>
      <c r="C692" s="18">
        <f t="shared" si="1"/>
        <v>0.2528848114</v>
      </c>
      <c r="D692" s="30">
        <v>247.0</v>
      </c>
      <c r="E692" s="31">
        <f t="shared" si="2"/>
        <v>0.2393410853</v>
      </c>
      <c r="F692" s="31">
        <f t="shared" si="3"/>
        <v>0.01354372609</v>
      </c>
      <c r="G692" s="2">
        <f t="shared" si="16"/>
        <v>0.34745</v>
      </c>
      <c r="H692" s="32">
        <f t="shared" si="5"/>
        <v>0.6003348114</v>
      </c>
      <c r="I692" s="32">
        <f t="shared" si="6"/>
        <v>0.00470576763</v>
      </c>
      <c r="J692" s="18">
        <f t="shared" si="7"/>
        <v>0</v>
      </c>
      <c r="K692" s="33">
        <f t="shared" si="13"/>
        <v>0.01354372609</v>
      </c>
      <c r="L692" s="18">
        <f t="shared" si="8"/>
        <v>0</v>
      </c>
      <c r="M692" s="18">
        <f t="shared" si="9"/>
        <v>0</v>
      </c>
      <c r="N692" s="34">
        <f t="shared" si="10"/>
        <v>0</v>
      </c>
      <c r="O692" s="31">
        <f t="shared" si="11"/>
        <v>0.01354372609</v>
      </c>
      <c r="P692" s="18">
        <f t="shared" si="12"/>
        <v>0</v>
      </c>
      <c r="Q692" s="32"/>
    </row>
    <row r="693" ht="15.75" customHeight="1">
      <c r="A693" s="2">
        <v>634.0</v>
      </c>
      <c r="B693" s="2">
        <v>1.16844589800453</v>
      </c>
      <c r="C693" s="18">
        <f t="shared" si="1"/>
        <v>0.2592989527</v>
      </c>
      <c r="D693" s="30">
        <v>426.0</v>
      </c>
      <c r="E693" s="31">
        <f t="shared" si="2"/>
        <v>0.4127906977</v>
      </c>
      <c r="F693" s="31">
        <f t="shared" si="3"/>
        <v>-0.153491745</v>
      </c>
      <c r="G693" s="2">
        <f t="shared" si="16"/>
        <v>0.34745</v>
      </c>
      <c r="H693" s="32">
        <f t="shared" si="5"/>
        <v>0.6067489527</v>
      </c>
      <c r="I693" s="32">
        <f t="shared" si="6"/>
        <v>-0.05333070679</v>
      </c>
      <c r="J693" s="34">
        <f t="shared" si="7"/>
        <v>0.153491745</v>
      </c>
      <c r="K693" s="33">
        <f t="shared" si="13"/>
        <v>0</v>
      </c>
      <c r="L693" s="18">
        <f t="shared" si="8"/>
        <v>0.153491745</v>
      </c>
      <c r="M693" s="18">
        <f t="shared" si="9"/>
        <v>0</v>
      </c>
      <c r="N693" s="34">
        <f t="shared" si="10"/>
        <v>0.153491745</v>
      </c>
      <c r="O693" s="31">
        <f t="shared" si="11"/>
        <v>0</v>
      </c>
      <c r="P693" s="18">
        <f t="shared" si="12"/>
        <v>-0.02355971577</v>
      </c>
      <c r="Q693" s="32"/>
    </row>
    <row r="694" ht="15.75" customHeight="1">
      <c r="A694" s="2">
        <v>635.0</v>
      </c>
      <c r="B694" s="2">
        <v>1.17452214511994</v>
      </c>
      <c r="C694" s="18">
        <f t="shared" si="1"/>
        <v>0.2606473801</v>
      </c>
      <c r="D694" s="30">
        <v>564.0</v>
      </c>
      <c r="E694" s="31">
        <f t="shared" si="2"/>
        <v>0.5465116279</v>
      </c>
      <c r="F694" s="31">
        <f t="shared" si="3"/>
        <v>-0.2858642478</v>
      </c>
      <c r="G694" s="2">
        <f t="shared" si="16"/>
        <v>0.34745</v>
      </c>
      <c r="H694" s="32">
        <f t="shared" si="5"/>
        <v>0.6080973801</v>
      </c>
      <c r="I694" s="32">
        <f t="shared" si="6"/>
        <v>-0.09932353288</v>
      </c>
      <c r="J694" s="34">
        <f t="shared" si="7"/>
        <v>0.2858642478</v>
      </c>
      <c r="K694" s="33">
        <f t="shared" si="13"/>
        <v>0</v>
      </c>
      <c r="L694" s="18">
        <f t="shared" si="8"/>
        <v>0.2858642478</v>
      </c>
      <c r="M694" s="18">
        <f t="shared" si="9"/>
        <v>0</v>
      </c>
      <c r="N694" s="34">
        <f t="shared" si="10"/>
        <v>0.4393559927</v>
      </c>
      <c r="O694" s="31">
        <f t="shared" si="11"/>
        <v>0</v>
      </c>
      <c r="P694" s="18">
        <f t="shared" si="12"/>
        <v>-0.1255961704</v>
      </c>
      <c r="Q694" s="32"/>
    </row>
    <row r="695" ht="15.75" customHeight="1">
      <c r="A695" s="2">
        <v>636.0</v>
      </c>
      <c r="B695" s="2">
        <v>1.32807055195539</v>
      </c>
      <c r="C695" s="18">
        <f t="shared" si="1"/>
        <v>0.2947225061</v>
      </c>
      <c r="D695" s="30">
        <v>643.0</v>
      </c>
      <c r="E695" s="31">
        <f t="shared" si="2"/>
        <v>0.6230620155</v>
      </c>
      <c r="F695" s="31">
        <f t="shared" si="3"/>
        <v>-0.3283395095</v>
      </c>
      <c r="G695" s="2">
        <f t="shared" si="16"/>
        <v>0.34745</v>
      </c>
      <c r="H695" s="32">
        <f t="shared" si="5"/>
        <v>0.6421725061</v>
      </c>
      <c r="I695" s="32">
        <f t="shared" si="6"/>
        <v>-0.1140815626</v>
      </c>
      <c r="J695" s="34">
        <f t="shared" si="7"/>
        <v>0.3283395095</v>
      </c>
      <c r="K695" s="33">
        <f t="shared" si="13"/>
        <v>0</v>
      </c>
      <c r="L695" s="18">
        <f t="shared" si="8"/>
        <v>0.3283395095</v>
      </c>
      <c r="M695" s="18">
        <f t="shared" si="9"/>
        <v>0</v>
      </c>
      <c r="N695" s="34">
        <f t="shared" si="10"/>
        <v>0.7676955022</v>
      </c>
      <c r="O695" s="31">
        <f t="shared" si="11"/>
        <v>0</v>
      </c>
      <c r="P695" s="18">
        <f t="shared" si="12"/>
        <v>-0.2520647646</v>
      </c>
      <c r="Q695" s="32"/>
    </row>
    <row r="696" ht="15.75" customHeight="1">
      <c r="A696" s="2">
        <v>637.0</v>
      </c>
      <c r="B696" s="2">
        <v>1.32971278090551</v>
      </c>
      <c r="C696" s="18">
        <f t="shared" si="1"/>
        <v>0.2950869459</v>
      </c>
      <c r="D696" s="30">
        <v>656.0</v>
      </c>
      <c r="E696" s="31">
        <f t="shared" si="2"/>
        <v>0.6356589147</v>
      </c>
      <c r="F696" s="31">
        <f t="shared" si="3"/>
        <v>-0.3405719688</v>
      </c>
      <c r="G696" s="2">
        <f t="shared" si="16"/>
        <v>0.34745</v>
      </c>
      <c r="H696" s="32">
        <f t="shared" si="5"/>
        <v>0.6425369459</v>
      </c>
      <c r="I696" s="32">
        <f t="shared" si="6"/>
        <v>-0.1183317306</v>
      </c>
      <c r="J696" s="34">
        <f t="shared" si="7"/>
        <v>0.3405719688</v>
      </c>
      <c r="K696" s="33">
        <f t="shared" si="13"/>
        <v>0</v>
      </c>
      <c r="L696" s="18">
        <f t="shared" si="8"/>
        <v>0.03230449782</v>
      </c>
      <c r="M696" s="18">
        <f t="shared" si="9"/>
        <v>0</v>
      </c>
      <c r="N696" s="34">
        <f t="shared" si="10"/>
        <v>0.8</v>
      </c>
      <c r="O696" s="31">
        <f t="shared" si="11"/>
        <v>-0.308267471</v>
      </c>
      <c r="P696" s="18">
        <f t="shared" si="12"/>
        <v>-0.2724575751</v>
      </c>
      <c r="Q696" s="32"/>
    </row>
    <row r="697" ht="15.75" customHeight="1">
      <c r="A697" s="2">
        <v>638.0</v>
      </c>
      <c r="B697" s="2">
        <v>1.18289751276551</v>
      </c>
      <c r="C697" s="18">
        <f t="shared" si="1"/>
        <v>0.2625060234</v>
      </c>
      <c r="D697" s="30">
        <v>599.0</v>
      </c>
      <c r="E697" s="31">
        <f t="shared" si="2"/>
        <v>0.5804263566</v>
      </c>
      <c r="F697" s="31">
        <f t="shared" si="3"/>
        <v>-0.3179203332</v>
      </c>
      <c r="G697" s="2">
        <f t="shared" si="16"/>
        <v>0.34745</v>
      </c>
      <c r="H697" s="32">
        <f t="shared" si="5"/>
        <v>0.6099560234</v>
      </c>
      <c r="I697" s="32">
        <f t="shared" si="6"/>
        <v>-0.1104614198</v>
      </c>
      <c r="J697" s="34">
        <f t="shared" si="7"/>
        <v>0.3179203332</v>
      </c>
      <c r="K697" s="33">
        <f t="shared" si="13"/>
        <v>0</v>
      </c>
      <c r="L697" s="18">
        <f t="shared" si="8"/>
        <v>0</v>
      </c>
      <c r="M697" s="18">
        <f t="shared" si="9"/>
        <v>0</v>
      </c>
      <c r="N697" s="34">
        <f t="shared" si="10"/>
        <v>0.8</v>
      </c>
      <c r="O697" s="31">
        <f t="shared" si="11"/>
        <v>-0.3179203332</v>
      </c>
      <c r="P697" s="18">
        <f t="shared" si="12"/>
        <v>-0.2543362666</v>
      </c>
      <c r="Q697" s="32"/>
    </row>
    <row r="698" ht="15.75" customHeight="1">
      <c r="A698" s="2">
        <v>639.0</v>
      </c>
      <c r="B698" s="2">
        <v>1.2208330015131</v>
      </c>
      <c r="C698" s="18">
        <f t="shared" si="1"/>
        <v>0.2709245839</v>
      </c>
      <c r="D698" s="30">
        <v>485.0</v>
      </c>
      <c r="E698" s="31">
        <f t="shared" si="2"/>
        <v>0.4699612403</v>
      </c>
      <c r="F698" s="31">
        <f t="shared" si="3"/>
        <v>-0.1990366564</v>
      </c>
      <c r="G698" s="2">
        <f t="shared" si="16"/>
        <v>0.34745</v>
      </c>
      <c r="H698" s="32">
        <f t="shared" si="5"/>
        <v>0.6183745839</v>
      </c>
      <c r="I698" s="32">
        <f t="shared" si="6"/>
        <v>-0.06915528627</v>
      </c>
      <c r="J698" s="34">
        <f t="shared" si="7"/>
        <v>0.1990366564</v>
      </c>
      <c r="K698" s="33">
        <f t="shared" si="13"/>
        <v>0</v>
      </c>
      <c r="L698" s="18">
        <f t="shared" si="8"/>
        <v>0</v>
      </c>
      <c r="M698" s="18">
        <f t="shared" si="9"/>
        <v>0</v>
      </c>
      <c r="N698" s="34">
        <f t="shared" si="10"/>
        <v>0.8</v>
      </c>
      <c r="O698" s="31">
        <f t="shared" si="11"/>
        <v>-0.1990366564</v>
      </c>
      <c r="P698" s="18">
        <f t="shared" si="12"/>
        <v>-0.1592293251</v>
      </c>
      <c r="Q698" s="32"/>
    </row>
    <row r="699" ht="15.75" customHeight="1">
      <c r="A699" s="2">
        <v>640.0</v>
      </c>
      <c r="B699" s="2">
        <v>1.33332568459575</v>
      </c>
      <c r="C699" s="18">
        <f t="shared" si="1"/>
        <v>0.2958887136</v>
      </c>
      <c r="D699" s="30">
        <v>321.0</v>
      </c>
      <c r="E699" s="31">
        <f t="shared" si="2"/>
        <v>0.3110465116</v>
      </c>
      <c r="F699" s="31">
        <f t="shared" si="3"/>
        <v>-0.01515779806</v>
      </c>
      <c r="G699" s="2">
        <f t="shared" si="16"/>
        <v>0.29611</v>
      </c>
      <c r="H699" s="32">
        <f t="shared" si="5"/>
        <v>0.5919987136</v>
      </c>
      <c r="I699" s="32">
        <f t="shared" si="6"/>
        <v>-0.004488375584</v>
      </c>
      <c r="J699" s="34">
        <f t="shared" si="7"/>
        <v>0.01515779806</v>
      </c>
      <c r="K699" s="33">
        <f t="shared" si="13"/>
        <v>0</v>
      </c>
      <c r="L699" s="18">
        <f t="shared" si="8"/>
        <v>0</v>
      </c>
      <c r="M699" s="18">
        <f t="shared" si="9"/>
        <v>0</v>
      </c>
      <c r="N699" s="34">
        <f t="shared" si="10"/>
        <v>0.8</v>
      </c>
      <c r="O699" s="31">
        <f t="shared" si="11"/>
        <v>-0.01515779806</v>
      </c>
      <c r="P699" s="18">
        <f t="shared" si="12"/>
        <v>-0.01212623845</v>
      </c>
      <c r="Q699" s="32"/>
    </row>
    <row r="700" ht="15.75" customHeight="1">
      <c r="A700" s="2">
        <v>641.0</v>
      </c>
      <c r="B700" s="2">
        <v>1.31148403955927</v>
      </c>
      <c r="C700" s="18">
        <f t="shared" si="1"/>
        <v>0.2910416636</v>
      </c>
      <c r="D700" s="30">
        <v>132.0</v>
      </c>
      <c r="E700" s="31">
        <f t="shared" si="2"/>
        <v>0.1279069767</v>
      </c>
      <c r="F700" s="31">
        <f t="shared" si="3"/>
        <v>0.1631346868</v>
      </c>
      <c r="G700" s="2">
        <f t="shared" si="16"/>
        <v>0.29611</v>
      </c>
      <c r="H700" s="32">
        <f t="shared" si="5"/>
        <v>0.5871516636</v>
      </c>
      <c r="I700" s="32">
        <f t="shared" si="6"/>
        <v>0.04830581212</v>
      </c>
      <c r="J700" s="18">
        <f t="shared" si="7"/>
        <v>0</v>
      </c>
      <c r="K700" s="33">
        <f t="shared" si="13"/>
        <v>0.1631346868</v>
      </c>
      <c r="L700" s="18">
        <f t="shared" si="8"/>
        <v>0</v>
      </c>
      <c r="M700" s="35">
        <f t="shared" si="9"/>
        <v>0.1631346868</v>
      </c>
      <c r="N700" s="34">
        <f t="shared" si="10"/>
        <v>0.6368653132</v>
      </c>
      <c r="O700" s="31">
        <f t="shared" si="11"/>
        <v>0</v>
      </c>
      <c r="P700" s="18">
        <f t="shared" si="12"/>
        <v>0.1038948234</v>
      </c>
      <c r="Q700" s="32"/>
    </row>
    <row r="701" ht="15.75" customHeight="1">
      <c r="A701" s="2">
        <v>642.0</v>
      </c>
      <c r="B701" s="2">
        <v>1.31312626850938</v>
      </c>
      <c r="C701" s="18">
        <f t="shared" si="1"/>
        <v>0.2914061034</v>
      </c>
      <c r="D701" s="30">
        <v>2.0</v>
      </c>
      <c r="E701" s="31">
        <f t="shared" si="2"/>
        <v>0.001937984496</v>
      </c>
      <c r="F701" s="31">
        <f t="shared" si="3"/>
        <v>0.2894681189</v>
      </c>
      <c r="G701" s="2">
        <f t="shared" si="16"/>
        <v>0.29611</v>
      </c>
      <c r="H701" s="32">
        <f t="shared" si="5"/>
        <v>0.5875161034</v>
      </c>
      <c r="I701" s="32">
        <f t="shared" si="6"/>
        <v>0.0857144047</v>
      </c>
      <c r="J701" s="18">
        <f t="shared" si="7"/>
        <v>0</v>
      </c>
      <c r="K701" s="33">
        <f t="shared" si="13"/>
        <v>0.2894681189</v>
      </c>
      <c r="L701" s="18">
        <f t="shared" si="8"/>
        <v>0</v>
      </c>
      <c r="M701" s="35">
        <f t="shared" si="9"/>
        <v>0.2894681189</v>
      </c>
      <c r="N701" s="34">
        <f t="shared" si="10"/>
        <v>0.3473971942</v>
      </c>
      <c r="O701" s="31">
        <f t="shared" si="11"/>
        <v>0</v>
      </c>
      <c r="P701" s="18">
        <f t="shared" si="12"/>
        <v>0.1005604123</v>
      </c>
      <c r="Q701" s="32"/>
    </row>
    <row r="702" ht="15.75" customHeight="1">
      <c r="A702" s="2">
        <v>643.0</v>
      </c>
      <c r="B702" s="2">
        <v>1.50411749540738</v>
      </c>
      <c r="C702" s="18">
        <f t="shared" si="1"/>
        <v>0.3337904579</v>
      </c>
      <c r="D702" s="30">
        <v>0.0</v>
      </c>
      <c r="E702" s="31">
        <f t="shared" si="2"/>
        <v>0</v>
      </c>
      <c r="F702" s="31">
        <f t="shared" si="3"/>
        <v>0.3337904579</v>
      </c>
      <c r="G702" s="2">
        <f t="shared" si="16"/>
        <v>0.29611</v>
      </c>
      <c r="H702" s="32">
        <f t="shared" si="5"/>
        <v>0.6299004579</v>
      </c>
      <c r="I702" s="32">
        <f t="shared" si="6"/>
        <v>0.09883869248</v>
      </c>
      <c r="J702" s="18">
        <f t="shared" si="7"/>
        <v>0</v>
      </c>
      <c r="K702" s="33">
        <f t="shared" si="13"/>
        <v>0.3337904579</v>
      </c>
      <c r="L702" s="18">
        <f t="shared" si="8"/>
        <v>0</v>
      </c>
      <c r="M702" s="35">
        <f t="shared" si="9"/>
        <v>0.3337904579</v>
      </c>
      <c r="N702" s="34">
        <f t="shared" si="10"/>
        <v>0.01360673636</v>
      </c>
      <c r="O702" s="31">
        <f t="shared" si="11"/>
        <v>0</v>
      </c>
      <c r="P702" s="18">
        <f t="shared" si="12"/>
        <v>0.00454179876</v>
      </c>
      <c r="Q702" s="32"/>
    </row>
    <row r="703" ht="15.75" customHeight="1">
      <c r="A703" s="2">
        <v>644.0</v>
      </c>
      <c r="B703" s="2">
        <v>1.42052804184669</v>
      </c>
      <c r="C703" s="18">
        <f t="shared" si="1"/>
        <v>0.3152404696</v>
      </c>
      <c r="D703" s="30">
        <v>0.0</v>
      </c>
      <c r="E703" s="31">
        <f t="shared" si="2"/>
        <v>0</v>
      </c>
      <c r="F703" s="31">
        <f t="shared" si="3"/>
        <v>0.3152404696</v>
      </c>
      <c r="G703" s="2">
        <f t="shared" si="16"/>
        <v>0.29611</v>
      </c>
      <c r="H703" s="32">
        <f t="shared" si="5"/>
        <v>0.6113504696</v>
      </c>
      <c r="I703" s="32">
        <f t="shared" si="6"/>
        <v>0.09334585544</v>
      </c>
      <c r="J703" s="18">
        <f t="shared" si="7"/>
        <v>0</v>
      </c>
      <c r="K703" s="33">
        <f t="shared" si="13"/>
        <v>0.3152404696</v>
      </c>
      <c r="L703" s="18">
        <f t="shared" si="8"/>
        <v>0</v>
      </c>
      <c r="M703" s="35">
        <f t="shared" si="9"/>
        <v>0.01360673636</v>
      </c>
      <c r="N703" s="34">
        <f t="shared" si="10"/>
        <v>0</v>
      </c>
      <c r="O703" s="31">
        <f t="shared" si="11"/>
        <v>0.3016337332</v>
      </c>
      <c r="P703" s="18">
        <f t="shared" si="12"/>
        <v>0</v>
      </c>
      <c r="Q703" s="32"/>
    </row>
    <row r="704" ht="15.75" customHeight="1">
      <c r="A704" s="2">
        <v>645.0</v>
      </c>
      <c r="B704" s="2">
        <v>1.4118242284111</v>
      </c>
      <c r="C704" s="18">
        <f t="shared" si="1"/>
        <v>0.3133089384</v>
      </c>
      <c r="D704" s="30">
        <v>0.0</v>
      </c>
      <c r="E704" s="31">
        <f t="shared" si="2"/>
        <v>0</v>
      </c>
      <c r="F704" s="31">
        <f t="shared" si="3"/>
        <v>0.3133089384</v>
      </c>
      <c r="G704" s="2">
        <f t="shared" si="16"/>
        <v>0.29611</v>
      </c>
      <c r="H704" s="32">
        <f t="shared" si="5"/>
        <v>0.6094189384</v>
      </c>
      <c r="I704" s="32">
        <f t="shared" si="6"/>
        <v>0.09277390974</v>
      </c>
      <c r="J704" s="18">
        <f t="shared" si="7"/>
        <v>0</v>
      </c>
      <c r="K704" s="33">
        <f t="shared" si="13"/>
        <v>0.3133089384</v>
      </c>
      <c r="L704" s="18">
        <f t="shared" si="8"/>
        <v>0</v>
      </c>
      <c r="M704" s="35">
        <f t="shared" si="9"/>
        <v>0</v>
      </c>
      <c r="N704" s="34">
        <f t="shared" si="10"/>
        <v>0</v>
      </c>
      <c r="O704" s="31">
        <f t="shared" si="11"/>
        <v>0.3133089384</v>
      </c>
      <c r="P704" s="18">
        <f t="shared" si="12"/>
        <v>0</v>
      </c>
      <c r="Q704" s="32"/>
    </row>
    <row r="705" ht="15.75" customHeight="1">
      <c r="A705" s="2">
        <v>646.0</v>
      </c>
      <c r="B705" s="2">
        <v>1.16532566299932</v>
      </c>
      <c r="C705" s="18">
        <f t="shared" si="1"/>
        <v>0.258606517</v>
      </c>
      <c r="D705" s="30">
        <v>0.0</v>
      </c>
      <c r="E705" s="31">
        <f t="shared" si="2"/>
        <v>0</v>
      </c>
      <c r="F705" s="31">
        <f t="shared" si="3"/>
        <v>0.258606517</v>
      </c>
      <c r="G705" s="2">
        <f t="shared" si="16"/>
        <v>0.34745</v>
      </c>
      <c r="H705" s="32">
        <f t="shared" si="5"/>
        <v>0.606056517</v>
      </c>
      <c r="I705" s="32">
        <f t="shared" si="6"/>
        <v>0.08985283433</v>
      </c>
      <c r="J705" s="18">
        <f t="shared" si="7"/>
        <v>0</v>
      </c>
      <c r="K705" s="33">
        <f t="shared" si="13"/>
        <v>0.258606517</v>
      </c>
      <c r="L705" s="18">
        <f t="shared" si="8"/>
        <v>0</v>
      </c>
      <c r="M705" s="18">
        <f t="shared" si="9"/>
        <v>0</v>
      </c>
      <c r="N705" s="34">
        <f t="shared" si="10"/>
        <v>0</v>
      </c>
      <c r="O705" s="31">
        <f t="shared" si="11"/>
        <v>0.258606517</v>
      </c>
      <c r="P705" s="18">
        <f t="shared" si="12"/>
        <v>0</v>
      </c>
      <c r="Q705" s="32"/>
    </row>
    <row r="706" ht="15.75" customHeight="1">
      <c r="A706" s="2">
        <v>647.0</v>
      </c>
      <c r="B706" s="2">
        <v>0.999132093248009</v>
      </c>
      <c r="C706" s="18">
        <f t="shared" si="1"/>
        <v>0.2217252043</v>
      </c>
      <c r="D706" s="30">
        <v>0.0</v>
      </c>
      <c r="E706" s="31">
        <f t="shared" si="2"/>
        <v>0</v>
      </c>
      <c r="F706" s="31">
        <f t="shared" si="3"/>
        <v>0.2217252043</v>
      </c>
      <c r="G706" s="2">
        <f t="shared" si="16"/>
        <v>0.34745</v>
      </c>
      <c r="H706" s="32">
        <f t="shared" si="5"/>
        <v>0.5691752043</v>
      </c>
      <c r="I706" s="32">
        <f t="shared" si="6"/>
        <v>0.07703842222</v>
      </c>
      <c r="J706" s="18">
        <f t="shared" si="7"/>
        <v>0</v>
      </c>
      <c r="K706" s="33">
        <f t="shared" si="13"/>
        <v>0.2217252043</v>
      </c>
      <c r="L706" s="18">
        <f t="shared" si="8"/>
        <v>0</v>
      </c>
      <c r="M706" s="18">
        <f t="shared" si="9"/>
        <v>0</v>
      </c>
      <c r="N706" s="34">
        <f t="shared" si="10"/>
        <v>0</v>
      </c>
      <c r="O706" s="31">
        <f t="shared" si="11"/>
        <v>0.2217252043</v>
      </c>
      <c r="P706" s="18">
        <f t="shared" si="12"/>
        <v>0</v>
      </c>
      <c r="Q706" s="32"/>
    </row>
    <row r="707" ht="15.75" customHeight="1">
      <c r="A707" s="2">
        <v>648.0</v>
      </c>
      <c r="B707" s="2">
        <v>0.810932655565198</v>
      </c>
      <c r="C707" s="18">
        <f t="shared" si="1"/>
        <v>0.1799603975</v>
      </c>
      <c r="D707" s="30">
        <v>0.0</v>
      </c>
      <c r="E707" s="31">
        <f t="shared" si="2"/>
        <v>0</v>
      </c>
      <c r="F707" s="31">
        <f t="shared" si="3"/>
        <v>0.1799603975</v>
      </c>
      <c r="G707" s="2">
        <f t="shared" si="16"/>
        <v>0.34745</v>
      </c>
      <c r="H707" s="32">
        <f t="shared" si="5"/>
        <v>0.5274103975</v>
      </c>
      <c r="I707" s="32">
        <f t="shared" si="6"/>
        <v>0.06252724012</v>
      </c>
      <c r="J707" s="18">
        <f t="shared" si="7"/>
        <v>0</v>
      </c>
      <c r="K707" s="33">
        <f t="shared" si="13"/>
        <v>0.1799603975</v>
      </c>
      <c r="L707" s="18">
        <f t="shared" si="8"/>
        <v>0</v>
      </c>
      <c r="M707" s="18">
        <f t="shared" si="9"/>
        <v>0</v>
      </c>
      <c r="N707" s="34">
        <f t="shared" si="10"/>
        <v>0</v>
      </c>
      <c r="O707" s="31">
        <f t="shared" si="11"/>
        <v>0.1799603975</v>
      </c>
      <c r="P707" s="18">
        <f t="shared" si="12"/>
        <v>0</v>
      </c>
      <c r="Q707" s="32"/>
    </row>
    <row r="708" ht="15.75" customHeight="1">
      <c r="A708" s="2">
        <v>649.0</v>
      </c>
      <c r="B708" s="2">
        <v>0.701395984592742</v>
      </c>
      <c r="C708" s="18">
        <f t="shared" si="1"/>
        <v>0.1556522596</v>
      </c>
      <c r="D708" s="30">
        <v>0.0</v>
      </c>
      <c r="E708" s="31">
        <f t="shared" si="2"/>
        <v>0</v>
      </c>
      <c r="F708" s="31">
        <f t="shared" si="3"/>
        <v>0.1556522596</v>
      </c>
      <c r="G708" s="2">
        <f t="shared" si="16"/>
        <v>0.34745</v>
      </c>
      <c r="H708" s="32">
        <f t="shared" si="5"/>
        <v>0.5031022596</v>
      </c>
      <c r="I708" s="32">
        <f t="shared" si="6"/>
        <v>0.0540813776</v>
      </c>
      <c r="J708" s="18">
        <f t="shared" si="7"/>
        <v>0</v>
      </c>
      <c r="K708" s="33">
        <f t="shared" si="13"/>
        <v>0.1556522596</v>
      </c>
      <c r="L708" s="18">
        <f t="shared" si="8"/>
        <v>0</v>
      </c>
      <c r="M708" s="18">
        <f t="shared" si="9"/>
        <v>0</v>
      </c>
      <c r="N708" s="34">
        <f t="shared" si="10"/>
        <v>0</v>
      </c>
      <c r="O708" s="31">
        <f t="shared" si="11"/>
        <v>0.1556522596</v>
      </c>
      <c r="P708" s="18">
        <f t="shared" si="12"/>
        <v>0</v>
      </c>
      <c r="Q708" s="32"/>
    </row>
    <row r="709" ht="15.75" customHeight="1">
      <c r="A709" s="2">
        <v>650.0</v>
      </c>
      <c r="B709" s="2">
        <v>0.666909176640395</v>
      </c>
      <c r="C709" s="18">
        <f t="shared" si="1"/>
        <v>0.1479990228</v>
      </c>
      <c r="D709" s="30">
        <v>0.0</v>
      </c>
      <c r="E709" s="31">
        <f t="shared" si="2"/>
        <v>0</v>
      </c>
      <c r="F709" s="31">
        <f t="shared" si="3"/>
        <v>0.1479990228</v>
      </c>
      <c r="G709" s="2">
        <f t="shared" si="16"/>
        <v>0.34745</v>
      </c>
      <c r="H709" s="32">
        <f t="shared" si="5"/>
        <v>0.4954490228</v>
      </c>
      <c r="I709" s="32">
        <f t="shared" si="6"/>
        <v>0.05142226046</v>
      </c>
      <c r="J709" s="18">
        <f t="shared" si="7"/>
        <v>0</v>
      </c>
      <c r="K709" s="33">
        <f t="shared" si="13"/>
        <v>0.1479990228</v>
      </c>
      <c r="L709" s="18">
        <f t="shared" si="8"/>
        <v>0</v>
      </c>
      <c r="M709" s="18">
        <f t="shared" si="9"/>
        <v>0</v>
      </c>
      <c r="N709" s="34">
        <f t="shared" si="10"/>
        <v>0</v>
      </c>
      <c r="O709" s="31">
        <f t="shared" si="11"/>
        <v>0.1479990228</v>
      </c>
      <c r="P709" s="18">
        <f t="shared" si="12"/>
        <v>0</v>
      </c>
      <c r="Q709" s="32"/>
    </row>
    <row r="710" ht="15.75" customHeight="1">
      <c r="A710" s="2">
        <v>651.0</v>
      </c>
      <c r="B710" s="2">
        <v>0.576093915699213</v>
      </c>
      <c r="C710" s="18">
        <f t="shared" si="1"/>
        <v>0.1278454991</v>
      </c>
      <c r="D710" s="30">
        <v>0.0</v>
      </c>
      <c r="E710" s="31">
        <f t="shared" si="2"/>
        <v>0</v>
      </c>
      <c r="F710" s="31">
        <f t="shared" si="3"/>
        <v>0.1278454991</v>
      </c>
      <c r="G710" s="2">
        <f t="shared" si="16"/>
        <v>0.34745</v>
      </c>
      <c r="H710" s="32">
        <f t="shared" si="5"/>
        <v>0.4752954991</v>
      </c>
      <c r="I710" s="32">
        <f t="shared" si="6"/>
        <v>0.04441991866</v>
      </c>
      <c r="J710" s="18">
        <f t="shared" si="7"/>
        <v>0</v>
      </c>
      <c r="K710" s="33">
        <f t="shared" si="13"/>
        <v>0.1278454991</v>
      </c>
      <c r="L710" s="18">
        <f t="shared" si="8"/>
        <v>0</v>
      </c>
      <c r="M710" s="18">
        <f t="shared" si="9"/>
        <v>0</v>
      </c>
      <c r="N710" s="34">
        <f t="shared" si="10"/>
        <v>0</v>
      </c>
      <c r="O710" s="31">
        <f t="shared" si="11"/>
        <v>0.1278454991</v>
      </c>
      <c r="P710" s="18">
        <f t="shared" si="12"/>
        <v>0</v>
      </c>
      <c r="Q710" s="32"/>
    </row>
    <row r="711" ht="15.75" customHeight="1">
      <c r="A711" s="2">
        <v>652.0</v>
      </c>
      <c r="B711" s="2">
        <v>0.588082187035029</v>
      </c>
      <c r="C711" s="18">
        <f t="shared" si="1"/>
        <v>0.13050591</v>
      </c>
      <c r="D711" s="30">
        <v>0.0</v>
      </c>
      <c r="E711" s="31">
        <f t="shared" si="2"/>
        <v>0</v>
      </c>
      <c r="F711" s="31">
        <f t="shared" si="3"/>
        <v>0.13050591</v>
      </c>
      <c r="G711" s="2">
        <f t="shared" si="16"/>
        <v>0.34745</v>
      </c>
      <c r="H711" s="32">
        <f t="shared" si="5"/>
        <v>0.47795591</v>
      </c>
      <c r="I711" s="32">
        <f t="shared" si="6"/>
        <v>0.04534427843</v>
      </c>
      <c r="J711" s="18">
        <f t="shared" si="7"/>
        <v>0</v>
      </c>
      <c r="K711" s="33">
        <f t="shared" si="13"/>
        <v>0.13050591</v>
      </c>
      <c r="L711" s="18">
        <f t="shared" si="8"/>
        <v>0</v>
      </c>
      <c r="M711" s="18">
        <f t="shared" si="9"/>
        <v>0</v>
      </c>
      <c r="N711" s="34">
        <f t="shared" si="10"/>
        <v>0</v>
      </c>
      <c r="O711" s="31">
        <f t="shared" si="11"/>
        <v>0.13050591</v>
      </c>
      <c r="P711" s="18">
        <f t="shared" si="12"/>
        <v>0</v>
      </c>
      <c r="Q711" s="32"/>
    </row>
    <row r="712" ht="15.75" customHeight="1">
      <c r="A712" s="2">
        <v>653.0</v>
      </c>
      <c r="B712" s="2">
        <v>0.659026477679858</v>
      </c>
      <c r="C712" s="18">
        <f t="shared" si="1"/>
        <v>0.1462497115</v>
      </c>
      <c r="D712" s="30">
        <v>0.0</v>
      </c>
      <c r="E712" s="31">
        <f t="shared" si="2"/>
        <v>0</v>
      </c>
      <c r="F712" s="31">
        <f t="shared" si="3"/>
        <v>0.1462497115</v>
      </c>
      <c r="G712" s="2">
        <f t="shared" si="16"/>
        <v>0.34745</v>
      </c>
      <c r="H712" s="32">
        <f t="shared" si="5"/>
        <v>0.4936997115</v>
      </c>
      <c r="I712" s="32">
        <f t="shared" si="6"/>
        <v>0.05081446226</v>
      </c>
      <c r="J712" s="18">
        <f t="shared" si="7"/>
        <v>0</v>
      </c>
      <c r="K712" s="33">
        <f t="shared" si="13"/>
        <v>0.1462497115</v>
      </c>
      <c r="L712" s="18">
        <f t="shared" si="8"/>
        <v>0</v>
      </c>
      <c r="M712" s="18">
        <f t="shared" si="9"/>
        <v>0</v>
      </c>
      <c r="N712" s="34">
        <f t="shared" si="10"/>
        <v>0</v>
      </c>
      <c r="O712" s="31">
        <f t="shared" si="11"/>
        <v>0.1462497115</v>
      </c>
      <c r="P712" s="18">
        <f t="shared" si="12"/>
        <v>0</v>
      </c>
      <c r="Q712" s="32"/>
    </row>
    <row r="713" ht="15.75" customHeight="1">
      <c r="A713" s="2">
        <v>654.0</v>
      </c>
      <c r="B713" s="2">
        <v>0.784328546573388</v>
      </c>
      <c r="C713" s="18">
        <f t="shared" si="1"/>
        <v>0.174056472</v>
      </c>
      <c r="D713" s="30">
        <v>0.0</v>
      </c>
      <c r="E713" s="31">
        <f t="shared" si="2"/>
        <v>0</v>
      </c>
      <c r="F713" s="31">
        <f t="shared" si="3"/>
        <v>0.174056472</v>
      </c>
      <c r="G713" s="2">
        <f t="shared" si="16"/>
        <v>0.34745</v>
      </c>
      <c r="H713" s="32">
        <f t="shared" si="5"/>
        <v>0.521506472</v>
      </c>
      <c r="I713" s="32">
        <f t="shared" si="6"/>
        <v>0.06047592119</v>
      </c>
      <c r="J713" s="18">
        <f t="shared" si="7"/>
        <v>0</v>
      </c>
      <c r="K713" s="33">
        <f t="shared" si="13"/>
        <v>0.174056472</v>
      </c>
      <c r="L713" s="18">
        <f t="shared" si="8"/>
        <v>0</v>
      </c>
      <c r="M713" s="18">
        <f t="shared" si="9"/>
        <v>0</v>
      </c>
      <c r="N713" s="34">
        <f t="shared" si="10"/>
        <v>0</v>
      </c>
      <c r="O713" s="31">
        <f t="shared" si="11"/>
        <v>0.174056472</v>
      </c>
      <c r="P713" s="18">
        <f t="shared" si="12"/>
        <v>0</v>
      </c>
      <c r="Q713" s="32"/>
    </row>
    <row r="714" ht="15.75" customHeight="1">
      <c r="A714" s="2">
        <v>655.0</v>
      </c>
      <c r="B714" s="2">
        <v>0.902733253876447</v>
      </c>
      <c r="C714" s="18">
        <f t="shared" si="1"/>
        <v>0.2003325851</v>
      </c>
      <c r="D714" s="30">
        <v>0.0</v>
      </c>
      <c r="E714" s="31">
        <f t="shared" si="2"/>
        <v>0</v>
      </c>
      <c r="F714" s="31">
        <f t="shared" si="3"/>
        <v>0.2003325851</v>
      </c>
      <c r="G714" s="2">
        <f t="shared" si="16"/>
        <v>0.34745</v>
      </c>
      <c r="H714" s="32">
        <f t="shared" si="5"/>
        <v>0.5477825851</v>
      </c>
      <c r="I714" s="32">
        <f t="shared" si="6"/>
        <v>0.0696055567</v>
      </c>
      <c r="J714" s="18">
        <f t="shared" si="7"/>
        <v>0</v>
      </c>
      <c r="K714" s="33">
        <f t="shared" si="13"/>
        <v>0.2003325851</v>
      </c>
      <c r="L714" s="18">
        <f t="shared" si="8"/>
        <v>0</v>
      </c>
      <c r="M714" s="18">
        <f t="shared" si="9"/>
        <v>0</v>
      </c>
      <c r="N714" s="34">
        <f t="shared" si="10"/>
        <v>0</v>
      </c>
      <c r="O714" s="31">
        <f t="shared" si="11"/>
        <v>0.2003325851</v>
      </c>
      <c r="P714" s="18">
        <f t="shared" si="12"/>
        <v>0</v>
      </c>
      <c r="Q714" s="32"/>
    </row>
    <row r="715" ht="15.75" customHeight="1">
      <c r="A715" s="2">
        <v>656.0</v>
      </c>
      <c r="B715" s="2">
        <v>1.03706758199559</v>
      </c>
      <c r="C715" s="18">
        <f t="shared" si="1"/>
        <v>0.2301437648</v>
      </c>
      <c r="D715" s="30">
        <v>53.0</v>
      </c>
      <c r="E715" s="31">
        <f t="shared" si="2"/>
        <v>0.05135658915</v>
      </c>
      <c r="F715" s="31">
        <f t="shared" si="3"/>
        <v>0.1787871756</v>
      </c>
      <c r="G715" s="2">
        <f t="shared" si="16"/>
        <v>0.34745</v>
      </c>
      <c r="H715" s="32">
        <f t="shared" si="5"/>
        <v>0.5775937648</v>
      </c>
      <c r="I715" s="32">
        <f t="shared" si="6"/>
        <v>0.06211960417</v>
      </c>
      <c r="J715" s="18">
        <f t="shared" si="7"/>
        <v>0</v>
      </c>
      <c r="K715" s="33">
        <f t="shared" si="13"/>
        <v>0.1787871756</v>
      </c>
      <c r="L715" s="18">
        <f t="shared" si="8"/>
        <v>0</v>
      </c>
      <c r="M715" s="18">
        <f t="shared" si="9"/>
        <v>0</v>
      </c>
      <c r="N715" s="34">
        <f t="shared" si="10"/>
        <v>0</v>
      </c>
      <c r="O715" s="31">
        <f t="shared" si="11"/>
        <v>0.1787871756</v>
      </c>
      <c r="P715" s="18">
        <f t="shared" si="12"/>
        <v>0</v>
      </c>
      <c r="Q715" s="32"/>
    </row>
    <row r="716" ht="15.75" customHeight="1">
      <c r="A716" s="2">
        <v>657.0</v>
      </c>
      <c r="B716" s="2">
        <v>1.131331523732</v>
      </c>
      <c r="C716" s="18">
        <f t="shared" si="1"/>
        <v>0.2510626121</v>
      </c>
      <c r="D716" s="30">
        <v>222.0</v>
      </c>
      <c r="E716" s="31">
        <f t="shared" si="2"/>
        <v>0.2151162791</v>
      </c>
      <c r="F716" s="31">
        <f t="shared" si="3"/>
        <v>0.03594633305</v>
      </c>
      <c r="G716" s="2">
        <f t="shared" si="16"/>
        <v>0.34745</v>
      </c>
      <c r="H716" s="32">
        <f t="shared" si="5"/>
        <v>0.5985126121</v>
      </c>
      <c r="I716" s="32">
        <f t="shared" si="6"/>
        <v>0.01248955342</v>
      </c>
      <c r="J716" s="18">
        <f t="shared" si="7"/>
        <v>0</v>
      </c>
      <c r="K716" s="33">
        <f t="shared" si="13"/>
        <v>0.03594633305</v>
      </c>
      <c r="L716" s="18">
        <f t="shared" si="8"/>
        <v>0</v>
      </c>
      <c r="M716" s="18">
        <f t="shared" si="9"/>
        <v>0</v>
      </c>
      <c r="N716" s="34">
        <f t="shared" si="10"/>
        <v>0</v>
      </c>
      <c r="O716" s="31">
        <f t="shared" si="11"/>
        <v>0.03594633305</v>
      </c>
      <c r="P716" s="18">
        <f t="shared" si="12"/>
        <v>0</v>
      </c>
      <c r="Q716" s="32"/>
    </row>
    <row r="717" ht="15.75" customHeight="1">
      <c r="A717" s="2">
        <v>658.0</v>
      </c>
      <c r="B717" s="2">
        <v>1.21278607965755</v>
      </c>
      <c r="C717" s="18">
        <f t="shared" si="1"/>
        <v>0.2691388286</v>
      </c>
      <c r="D717" s="30">
        <v>419.0</v>
      </c>
      <c r="E717" s="31">
        <f t="shared" si="2"/>
        <v>0.4060077519</v>
      </c>
      <c r="F717" s="31">
        <f t="shared" si="3"/>
        <v>-0.1368689233</v>
      </c>
      <c r="G717" s="2">
        <f t="shared" si="16"/>
        <v>0.34745</v>
      </c>
      <c r="H717" s="32">
        <f t="shared" si="5"/>
        <v>0.6165888286</v>
      </c>
      <c r="I717" s="32">
        <f t="shared" si="6"/>
        <v>-0.0475551074</v>
      </c>
      <c r="J717" s="34">
        <f t="shared" si="7"/>
        <v>0.1368689233</v>
      </c>
      <c r="K717" s="33">
        <f t="shared" si="13"/>
        <v>0</v>
      </c>
      <c r="L717" s="18">
        <f t="shared" si="8"/>
        <v>0.1368689233</v>
      </c>
      <c r="M717" s="18">
        <f t="shared" si="9"/>
        <v>0</v>
      </c>
      <c r="N717" s="34">
        <f t="shared" si="10"/>
        <v>0.1368689233</v>
      </c>
      <c r="O717" s="31">
        <f t="shared" si="11"/>
        <v>0</v>
      </c>
      <c r="P717" s="18">
        <f t="shared" si="12"/>
        <v>-0.01873310217</v>
      </c>
      <c r="Q717" s="32"/>
    </row>
    <row r="718" ht="15.75" customHeight="1">
      <c r="A718" s="2">
        <v>659.0</v>
      </c>
      <c r="B718" s="2">
        <v>1.30261600322866</v>
      </c>
      <c r="C718" s="18">
        <f t="shared" si="1"/>
        <v>0.2890736884</v>
      </c>
      <c r="D718" s="30">
        <v>552.0</v>
      </c>
      <c r="E718" s="31">
        <f t="shared" si="2"/>
        <v>0.5348837209</v>
      </c>
      <c r="F718" s="31">
        <f t="shared" si="3"/>
        <v>-0.2458100325</v>
      </c>
      <c r="G718" s="2">
        <f t="shared" si="16"/>
        <v>0.34745</v>
      </c>
      <c r="H718" s="32">
        <f t="shared" si="5"/>
        <v>0.6365236884</v>
      </c>
      <c r="I718" s="32">
        <f t="shared" si="6"/>
        <v>-0.08540669581</v>
      </c>
      <c r="J718" s="34">
        <f t="shared" si="7"/>
        <v>0.2458100325</v>
      </c>
      <c r="K718" s="33">
        <f t="shared" si="13"/>
        <v>0</v>
      </c>
      <c r="L718" s="18">
        <f t="shared" si="8"/>
        <v>0.2458100325</v>
      </c>
      <c r="M718" s="18">
        <f t="shared" si="9"/>
        <v>0</v>
      </c>
      <c r="N718" s="34">
        <f t="shared" si="10"/>
        <v>0.3826789558</v>
      </c>
      <c r="O718" s="31">
        <f t="shared" si="11"/>
        <v>0</v>
      </c>
      <c r="P718" s="18">
        <f t="shared" si="12"/>
        <v>-0.09406632659</v>
      </c>
      <c r="Q718" s="32"/>
    </row>
    <row r="719" ht="15.75" customHeight="1">
      <c r="A719" s="2">
        <v>660.0</v>
      </c>
      <c r="B719" s="2">
        <v>1.40476264392562</v>
      </c>
      <c r="C719" s="18">
        <f t="shared" si="1"/>
        <v>0.311741847</v>
      </c>
      <c r="D719" s="30">
        <v>629.0</v>
      </c>
      <c r="E719" s="31">
        <f t="shared" si="2"/>
        <v>0.609496124</v>
      </c>
      <c r="F719" s="31">
        <f t="shared" si="3"/>
        <v>-0.297754277</v>
      </c>
      <c r="G719" s="2">
        <f t="shared" si="16"/>
        <v>0.34745</v>
      </c>
      <c r="H719" s="32">
        <f t="shared" si="5"/>
        <v>0.659191847</v>
      </c>
      <c r="I719" s="32">
        <f t="shared" si="6"/>
        <v>-0.1034547236</v>
      </c>
      <c r="J719" s="34">
        <f t="shared" si="7"/>
        <v>0.297754277</v>
      </c>
      <c r="K719" s="33">
        <f t="shared" si="13"/>
        <v>0</v>
      </c>
      <c r="L719" s="18">
        <f t="shared" si="8"/>
        <v>0.297754277</v>
      </c>
      <c r="M719" s="18">
        <f t="shared" si="9"/>
        <v>0</v>
      </c>
      <c r="N719" s="34">
        <f t="shared" si="10"/>
        <v>0.6804332329</v>
      </c>
      <c r="O719" s="31">
        <f t="shared" si="11"/>
        <v>0</v>
      </c>
      <c r="P719" s="18">
        <f t="shared" si="12"/>
        <v>-0.2026019053</v>
      </c>
      <c r="Q719" s="32"/>
    </row>
    <row r="720" ht="15.75" customHeight="1">
      <c r="A720" s="2">
        <v>661.0</v>
      </c>
      <c r="B720" s="2">
        <v>1.33907348592114</v>
      </c>
      <c r="C720" s="18">
        <f t="shared" si="1"/>
        <v>0.297164253</v>
      </c>
      <c r="D720" s="30">
        <v>640.0</v>
      </c>
      <c r="E720" s="31">
        <f t="shared" si="2"/>
        <v>0.6201550388</v>
      </c>
      <c r="F720" s="31">
        <f t="shared" si="3"/>
        <v>-0.3229907857</v>
      </c>
      <c r="G720" s="2">
        <f t="shared" si="16"/>
        <v>0.34745</v>
      </c>
      <c r="H720" s="32">
        <f t="shared" si="5"/>
        <v>0.644614253</v>
      </c>
      <c r="I720" s="32">
        <f t="shared" si="6"/>
        <v>-0.1122231485</v>
      </c>
      <c r="J720" s="34">
        <f t="shared" si="7"/>
        <v>0.3229907857</v>
      </c>
      <c r="K720" s="33">
        <f t="shared" si="13"/>
        <v>0</v>
      </c>
      <c r="L720" s="18">
        <f t="shared" si="8"/>
        <v>0.1195667671</v>
      </c>
      <c r="M720" s="18">
        <f t="shared" si="9"/>
        <v>0</v>
      </c>
      <c r="N720" s="34">
        <f t="shared" si="10"/>
        <v>0.8</v>
      </c>
      <c r="O720" s="31">
        <f t="shared" si="11"/>
        <v>-0.2034240186</v>
      </c>
      <c r="P720" s="18">
        <f t="shared" si="12"/>
        <v>-0.2583926286</v>
      </c>
      <c r="Q720" s="32"/>
    </row>
    <row r="721" ht="15.75" customHeight="1">
      <c r="A721" s="2">
        <v>662.0</v>
      </c>
      <c r="B721" s="2">
        <v>1.34022304618622</v>
      </c>
      <c r="C721" s="18">
        <f t="shared" si="1"/>
        <v>0.2974193609</v>
      </c>
      <c r="D721" s="30">
        <v>589.0</v>
      </c>
      <c r="E721" s="31">
        <f t="shared" si="2"/>
        <v>0.5707364341</v>
      </c>
      <c r="F721" s="31">
        <f t="shared" si="3"/>
        <v>-0.2733170732</v>
      </c>
      <c r="G721" s="2">
        <f t="shared" si="16"/>
        <v>0.34745</v>
      </c>
      <c r="H721" s="32">
        <f t="shared" si="5"/>
        <v>0.6448693609</v>
      </c>
      <c r="I721" s="32">
        <f t="shared" si="6"/>
        <v>-0.09496401707</v>
      </c>
      <c r="J721" s="34">
        <f t="shared" si="7"/>
        <v>0.2733170732</v>
      </c>
      <c r="K721" s="33">
        <f t="shared" si="13"/>
        <v>0</v>
      </c>
      <c r="L721" s="18">
        <f t="shared" si="8"/>
        <v>0</v>
      </c>
      <c r="M721" s="18">
        <f t="shared" si="9"/>
        <v>0</v>
      </c>
      <c r="N721" s="34">
        <f t="shared" si="10"/>
        <v>0.8</v>
      </c>
      <c r="O721" s="31">
        <f t="shared" si="11"/>
        <v>-0.2733170732</v>
      </c>
      <c r="P721" s="18">
        <f t="shared" si="12"/>
        <v>-0.2186536585</v>
      </c>
      <c r="Q721" s="32"/>
    </row>
    <row r="722" ht="15.75" customHeight="1">
      <c r="A722" s="2">
        <v>663.0</v>
      </c>
      <c r="B722" s="2">
        <v>1.38735501705443</v>
      </c>
      <c r="C722" s="18">
        <f t="shared" si="1"/>
        <v>0.3078787846</v>
      </c>
      <c r="D722" s="30">
        <v>474.0</v>
      </c>
      <c r="E722" s="31">
        <f t="shared" si="2"/>
        <v>0.4593023256</v>
      </c>
      <c r="F722" s="31">
        <f t="shared" si="3"/>
        <v>-0.151423541</v>
      </c>
      <c r="G722" s="2">
        <f t="shared" si="16"/>
        <v>0.34745</v>
      </c>
      <c r="H722" s="32">
        <f t="shared" si="5"/>
        <v>0.6553287846</v>
      </c>
      <c r="I722" s="32">
        <f t="shared" si="6"/>
        <v>-0.05261210931</v>
      </c>
      <c r="J722" s="34">
        <f t="shared" si="7"/>
        <v>0.151423541</v>
      </c>
      <c r="K722" s="33">
        <f t="shared" si="13"/>
        <v>0</v>
      </c>
      <c r="L722" s="18">
        <f t="shared" si="8"/>
        <v>0</v>
      </c>
      <c r="M722" s="18">
        <f t="shared" si="9"/>
        <v>0</v>
      </c>
      <c r="N722" s="34">
        <f t="shared" si="10"/>
        <v>0.8</v>
      </c>
      <c r="O722" s="31">
        <f t="shared" si="11"/>
        <v>-0.151423541</v>
      </c>
      <c r="P722" s="18">
        <f t="shared" si="12"/>
        <v>-0.1211388328</v>
      </c>
      <c r="Q722" s="32"/>
    </row>
    <row r="723" ht="15.75" customHeight="1">
      <c r="A723" s="2">
        <v>664.0</v>
      </c>
      <c r="B723" s="2">
        <v>1.44138434951311</v>
      </c>
      <c r="C723" s="18">
        <f t="shared" si="1"/>
        <v>0.3198688556</v>
      </c>
      <c r="D723" s="30">
        <v>315.0</v>
      </c>
      <c r="E723" s="31">
        <f t="shared" si="2"/>
        <v>0.3052325581</v>
      </c>
      <c r="F723" s="31">
        <f t="shared" si="3"/>
        <v>0.01463629751</v>
      </c>
      <c r="G723" s="2">
        <f t="shared" si="16"/>
        <v>0.29611</v>
      </c>
      <c r="H723" s="32">
        <f t="shared" si="5"/>
        <v>0.6159788556</v>
      </c>
      <c r="I723" s="32">
        <f t="shared" si="6"/>
        <v>0.004333954054</v>
      </c>
      <c r="J723" s="18">
        <f t="shared" si="7"/>
        <v>0</v>
      </c>
      <c r="K723" s="33">
        <f t="shared" si="13"/>
        <v>0.01463629751</v>
      </c>
      <c r="L723" s="18">
        <f t="shared" si="8"/>
        <v>0</v>
      </c>
      <c r="M723" s="35">
        <f t="shared" si="9"/>
        <v>0.01463629751</v>
      </c>
      <c r="N723" s="34">
        <f t="shared" si="10"/>
        <v>0.7853637025</v>
      </c>
      <c r="O723" s="31">
        <f t="shared" si="11"/>
        <v>0</v>
      </c>
      <c r="P723" s="18">
        <f t="shared" si="12"/>
        <v>0.0114948168</v>
      </c>
      <c r="Q723" s="32"/>
    </row>
    <row r="724" ht="15.75" customHeight="1">
      <c r="A724" s="2">
        <v>665.0</v>
      </c>
      <c r="B724" s="2">
        <v>1.40886821630089</v>
      </c>
      <c r="C724" s="18">
        <f t="shared" si="1"/>
        <v>0.3126529466</v>
      </c>
      <c r="D724" s="30">
        <v>48.0</v>
      </c>
      <c r="E724" s="31">
        <f t="shared" si="2"/>
        <v>0.04651162791</v>
      </c>
      <c r="F724" s="31">
        <f t="shared" si="3"/>
        <v>0.2661413187</v>
      </c>
      <c r="G724" s="2">
        <f t="shared" si="16"/>
        <v>0.29611</v>
      </c>
      <c r="H724" s="32">
        <f t="shared" si="5"/>
        <v>0.6087629466</v>
      </c>
      <c r="I724" s="32">
        <f t="shared" si="6"/>
        <v>0.07880710589</v>
      </c>
      <c r="J724" s="18">
        <f t="shared" si="7"/>
        <v>0</v>
      </c>
      <c r="K724" s="33">
        <f t="shared" si="13"/>
        <v>0.2661413187</v>
      </c>
      <c r="L724" s="18">
        <f t="shared" si="8"/>
        <v>0</v>
      </c>
      <c r="M724" s="35">
        <f t="shared" si="9"/>
        <v>0.2661413187</v>
      </c>
      <c r="N724" s="34">
        <f t="shared" si="10"/>
        <v>0.5192223838</v>
      </c>
      <c r="O724" s="31">
        <f t="shared" si="11"/>
        <v>0</v>
      </c>
      <c r="P724" s="18">
        <f t="shared" si="12"/>
        <v>0.1381865299</v>
      </c>
      <c r="Q724" s="32"/>
    </row>
    <row r="725" ht="15.75" customHeight="1">
      <c r="A725" s="2">
        <v>666.0</v>
      </c>
      <c r="B725" s="2">
        <v>1.53433450808943</v>
      </c>
      <c r="C725" s="18">
        <f t="shared" si="1"/>
        <v>0.3404961511</v>
      </c>
      <c r="D725" s="30">
        <v>2.0</v>
      </c>
      <c r="E725" s="31">
        <f t="shared" si="2"/>
        <v>0.001937984496</v>
      </c>
      <c r="F725" s="31">
        <f t="shared" si="3"/>
        <v>0.3385581666</v>
      </c>
      <c r="G725" s="2">
        <f t="shared" si="16"/>
        <v>0.29611</v>
      </c>
      <c r="H725" s="32">
        <f t="shared" si="5"/>
        <v>0.6366061511</v>
      </c>
      <c r="I725" s="32">
        <f t="shared" si="6"/>
        <v>0.1002504587</v>
      </c>
      <c r="J725" s="18">
        <f t="shared" si="7"/>
        <v>0</v>
      </c>
      <c r="K725" s="33">
        <f t="shared" si="13"/>
        <v>0.3385581666</v>
      </c>
      <c r="L725" s="18">
        <f t="shared" si="8"/>
        <v>0</v>
      </c>
      <c r="M725" s="35">
        <f t="shared" si="9"/>
        <v>0.3385581666</v>
      </c>
      <c r="N725" s="34">
        <f t="shared" si="10"/>
        <v>0.1806642172</v>
      </c>
      <c r="O725" s="31">
        <f t="shared" si="11"/>
        <v>0</v>
      </c>
      <c r="P725" s="18">
        <f t="shared" si="12"/>
        <v>0.06116534613</v>
      </c>
      <c r="Q725" s="32"/>
    </row>
    <row r="726" ht="15.75" customHeight="1">
      <c r="A726" s="2">
        <v>667.0</v>
      </c>
      <c r="B726" s="2">
        <v>1.52628758623389</v>
      </c>
      <c r="C726" s="18">
        <f t="shared" si="1"/>
        <v>0.3387103958</v>
      </c>
      <c r="D726" s="30">
        <v>0.0</v>
      </c>
      <c r="E726" s="31">
        <f t="shared" si="2"/>
        <v>0</v>
      </c>
      <c r="F726" s="31">
        <f t="shared" si="3"/>
        <v>0.3387103958</v>
      </c>
      <c r="G726" s="2">
        <f t="shared" si="16"/>
        <v>0.29611</v>
      </c>
      <c r="H726" s="32">
        <f t="shared" si="5"/>
        <v>0.6348203958</v>
      </c>
      <c r="I726" s="32">
        <f t="shared" si="6"/>
        <v>0.1002955353</v>
      </c>
      <c r="J726" s="18">
        <f t="shared" si="7"/>
        <v>0</v>
      </c>
      <c r="K726" s="33">
        <f t="shared" si="13"/>
        <v>0.3387103958</v>
      </c>
      <c r="L726" s="18">
        <f t="shared" si="8"/>
        <v>0</v>
      </c>
      <c r="M726" s="35">
        <f t="shared" si="9"/>
        <v>0.1806642172</v>
      </c>
      <c r="N726" s="34">
        <f t="shared" si="10"/>
        <v>0</v>
      </c>
      <c r="O726" s="31">
        <f t="shared" si="11"/>
        <v>0.1580461787</v>
      </c>
      <c r="P726" s="18">
        <f t="shared" si="12"/>
        <v>0</v>
      </c>
      <c r="Q726" s="32"/>
    </row>
    <row r="727" ht="15.75" customHeight="1">
      <c r="A727" s="2">
        <v>668.0</v>
      </c>
      <c r="B727" s="2">
        <v>1.51462776068809</v>
      </c>
      <c r="C727" s="18">
        <f t="shared" si="1"/>
        <v>0.3361228729</v>
      </c>
      <c r="D727" s="30">
        <v>0.0</v>
      </c>
      <c r="E727" s="31">
        <f t="shared" si="2"/>
        <v>0</v>
      </c>
      <c r="F727" s="31">
        <f t="shared" si="3"/>
        <v>0.3361228729</v>
      </c>
      <c r="G727" s="2">
        <f t="shared" si="16"/>
        <v>0.29611</v>
      </c>
      <c r="H727" s="32">
        <f t="shared" si="5"/>
        <v>0.6322328729</v>
      </c>
      <c r="I727" s="32">
        <f t="shared" si="6"/>
        <v>0.0995293439</v>
      </c>
      <c r="J727" s="18">
        <f t="shared" si="7"/>
        <v>0</v>
      </c>
      <c r="K727" s="33">
        <f t="shared" si="13"/>
        <v>0.3361228729</v>
      </c>
      <c r="L727" s="18">
        <f t="shared" si="8"/>
        <v>0</v>
      </c>
      <c r="M727" s="35">
        <f t="shared" si="9"/>
        <v>0</v>
      </c>
      <c r="N727" s="34">
        <f t="shared" si="10"/>
        <v>0</v>
      </c>
      <c r="O727" s="31">
        <f t="shared" si="11"/>
        <v>0.3361228729</v>
      </c>
      <c r="P727" s="18">
        <f t="shared" si="12"/>
        <v>0</v>
      </c>
      <c r="Q727" s="32"/>
    </row>
    <row r="728" ht="15.75" customHeight="1">
      <c r="A728" s="2">
        <v>669.0</v>
      </c>
      <c r="B728" s="2">
        <v>1.55995327971118</v>
      </c>
      <c r="C728" s="18">
        <f t="shared" si="1"/>
        <v>0.3461814128</v>
      </c>
      <c r="D728" s="30">
        <v>0.0</v>
      </c>
      <c r="E728" s="31">
        <f t="shared" si="2"/>
        <v>0</v>
      </c>
      <c r="F728" s="31">
        <f t="shared" si="3"/>
        <v>0.3461814128</v>
      </c>
      <c r="G728" s="2">
        <f t="shared" si="16"/>
        <v>0.29611</v>
      </c>
      <c r="H728" s="32">
        <f t="shared" si="5"/>
        <v>0.6422914128</v>
      </c>
      <c r="I728" s="32">
        <f t="shared" si="6"/>
        <v>0.1025077781</v>
      </c>
      <c r="J728" s="18">
        <f t="shared" si="7"/>
        <v>0</v>
      </c>
      <c r="K728" s="33">
        <f t="shared" si="13"/>
        <v>0.3461814128</v>
      </c>
      <c r="L728" s="18">
        <f t="shared" si="8"/>
        <v>0</v>
      </c>
      <c r="M728" s="35">
        <f t="shared" si="9"/>
        <v>0</v>
      </c>
      <c r="N728" s="34">
        <f t="shared" si="10"/>
        <v>0</v>
      </c>
      <c r="O728" s="31">
        <f t="shared" si="11"/>
        <v>0.3461814128</v>
      </c>
      <c r="P728" s="18">
        <f t="shared" si="12"/>
        <v>0</v>
      </c>
      <c r="Q728" s="32"/>
    </row>
    <row r="729" ht="15.75" customHeight="1">
      <c r="A729" s="2">
        <v>670.0</v>
      </c>
      <c r="B729" s="2">
        <v>1.15760718693379</v>
      </c>
      <c r="C729" s="18">
        <f t="shared" si="1"/>
        <v>0.2568936497</v>
      </c>
      <c r="D729" s="30">
        <v>0.0</v>
      </c>
      <c r="E729" s="31">
        <f t="shared" si="2"/>
        <v>0</v>
      </c>
      <c r="F729" s="31">
        <f t="shared" si="3"/>
        <v>0.2568936497</v>
      </c>
      <c r="G729" s="2">
        <f t="shared" si="16"/>
        <v>0.34745</v>
      </c>
      <c r="H729" s="32">
        <f t="shared" si="5"/>
        <v>0.6043436497</v>
      </c>
      <c r="I729" s="32">
        <f t="shared" si="6"/>
        <v>0.08925769859</v>
      </c>
      <c r="J729" s="18">
        <f t="shared" si="7"/>
        <v>0</v>
      </c>
      <c r="K729" s="33">
        <f t="shared" si="13"/>
        <v>0.2568936497</v>
      </c>
      <c r="L729" s="18">
        <f t="shared" si="8"/>
        <v>0</v>
      </c>
      <c r="M729" s="18">
        <f t="shared" si="9"/>
        <v>0</v>
      </c>
      <c r="N729" s="34">
        <f t="shared" si="10"/>
        <v>0</v>
      </c>
      <c r="O729" s="31">
        <f t="shared" si="11"/>
        <v>0.2568936497</v>
      </c>
      <c r="P729" s="18">
        <f t="shared" si="12"/>
        <v>0</v>
      </c>
      <c r="Q729" s="32"/>
    </row>
    <row r="730" ht="15.75" customHeight="1">
      <c r="A730" s="2">
        <v>671.0</v>
      </c>
      <c r="B730" s="2">
        <v>0.908809500991861</v>
      </c>
      <c r="C730" s="18">
        <f t="shared" si="1"/>
        <v>0.2016810125</v>
      </c>
      <c r="D730" s="30">
        <v>0.0</v>
      </c>
      <c r="E730" s="31">
        <f t="shared" si="2"/>
        <v>0</v>
      </c>
      <c r="F730" s="31">
        <f t="shared" si="3"/>
        <v>0.2016810125</v>
      </c>
      <c r="G730" s="2">
        <f t="shared" si="16"/>
        <v>0.34745</v>
      </c>
      <c r="H730" s="32">
        <f t="shared" si="5"/>
        <v>0.5491310125</v>
      </c>
      <c r="I730" s="32">
        <f t="shared" si="6"/>
        <v>0.07007406781</v>
      </c>
      <c r="J730" s="18">
        <f t="shared" si="7"/>
        <v>0</v>
      </c>
      <c r="K730" s="33">
        <f t="shared" si="13"/>
        <v>0.2016810125</v>
      </c>
      <c r="L730" s="18">
        <f t="shared" si="8"/>
        <v>0</v>
      </c>
      <c r="M730" s="18">
        <f t="shared" si="9"/>
        <v>0</v>
      </c>
      <c r="N730" s="34">
        <f t="shared" si="10"/>
        <v>0</v>
      </c>
      <c r="O730" s="31">
        <f t="shared" si="11"/>
        <v>0.2016810125</v>
      </c>
      <c r="P730" s="18">
        <f t="shared" si="12"/>
        <v>0</v>
      </c>
      <c r="Q730" s="32"/>
    </row>
    <row r="731" ht="15.75" customHeight="1">
      <c r="A731" s="2">
        <v>672.0</v>
      </c>
      <c r="B731" s="2">
        <v>0.737689244390213</v>
      </c>
      <c r="C731" s="18">
        <f t="shared" si="1"/>
        <v>0.1637063803</v>
      </c>
      <c r="D731" s="30">
        <v>0.0</v>
      </c>
      <c r="E731" s="31">
        <f t="shared" si="2"/>
        <v>0</v>
      </c>
      <c r="F731" s="31">
        <f t="shared" si="3"/>
        <v>0.1637063803</v>
      </c>
      <c r="G731" s="2">
        <f t="shared" si="16"/>
        <v>0.34745</v>
      </c>
      <c r="H731" s="32">
        <f t="shared" si="5"/>
        <v>0.5111563803</v>
      </c>
      <c r="I731" s="32">
        <f t="shared" si="6"/>
        <v>0.05687978182</v>
      </c>
      <c r="J731" s="18">
        <f t="shared" si="7"/>
        <v>0</v>
      </c>
      <c r="K731" s="33">
        <f t="shared" si="13"/>
        <v>0.1637063803</v>
      </c>
      <c r="L731" s="18">
        <f t="shared" si="8"/>
        <v>0</v>
      </c>
      <c r="M731" s="18">
        <f t="shared" si="9"/>
        <v>0</v>
      </c>
      <c r="N731" s="34">
        <f t="shared" si="10"/>
        <v>0</v>
      </c>
      <c r="O731" s="31">
        <f t="shared" si="11"/>
        <v>0.1637063803</v>
      </c>
      <c r="P731" s="18">
        <f t="shared" si="12"/>
        <v>0</v>
      </c>
      <c r="Q731" s="32"/>
    </row>
    <row r="732" ht="15.75" customHeight="1">
      <c r="A732" s="2">
        <v>673.0</v>
      </c>
      <c r="B732" s="2">
        <v>0.614522073131829</v>
      </c>
      <c r="C732" s="18">
        <f t="shared" si="1"/>
        <v>0.1363733916</v>
      </c>
      <c r="D732" s="30">
        <v>0.0</v>
      </c>
      <c r="E732" s="31">
        <f t="shared" si="2"/>
        <v>0</v>
      </c>
      <c r="F732" s="31">
        <f t="shared" si="3"/>
        <v>0.1363733916</v>
      </c>
      <c r="G732" s="2">
        <f t="shared" si="16"/>
        <v>0.34745</v>
      </c>
      <c r="H732" s="32">
        <f t="shared" si="5"/>
        <v>0.4838233916</v>
      </c>
      <c r="I732" s="32">
        <f t="shared" si="6"/>
        <v>0.0473829349</v>
      </c>
      <c r="J732" s="18">
        <f t="shared" si="7"/>
        <v>0</v>
      </c>
      <c r="K732" s="33">
        <f t="shared" si="13"/>
        <v>0.1363733916</v>
      </c>
      <c r="L732" s="18">
        <f t="shared" si="8"/>
        <v>0</v>
      </c>
      <c r="M732" s="18">
        <f t="shared" si="9"/>
        <v>0</v>
      </c>
      <c r="N732" s="34">
        <f t="shared" si="10"/>
        <v>0</v>
      </c>
      <c r="O732" s="31">
        <f t="shared" si="11"/>
        <v>0.1363733916</v>
      </c>
      <c r="P732" s="18">
        <f t="shared" si="12"/>
        <v>0</v>
      </c>
      <c r="Q732" s="32"/>
    </row>
    <row r="733" ht="15.75" customHeight="1">
      <c r="A733" s="2">
        <v>674.0</v>
      </c>
      <c r="B733" s="2">
        <v>0.598592452315745</v>
      </c>
      <c r="C733" s="18">
        <f t="shared" si="1"/>
        <v>0.132838325</v>
      </c>
      <c r="D733" s="30">
        <v>0.0</v>
      </c>
      <c r="E733" s="31">
        <f t="shared" si="2"/>
        <v>0</v>
      </c>
      <c r="F733" s="31">
        <f t="shared" si="3"/>
        <v>0.132838325</v>
      </c>
      <c r="G733" s="2">
        <f t="shared" si="16"/>
        <v>0.34745</v>
      </c>
      <c r="H733" s="32">
        <f t="shared" si="5"/>
        <v>0.480288325</v>
      </c>
      <c r="I733" s="32">
        <f t="shared" si="6"/>
        <v>0.04615467603</v>
      </c>
      <c r="J733" s="18">
        <f t="shared" si="7"/>
        <v>0</v>
      </c>
      <c r="K733" s="33">
        <f t="shared" si="13"/>
        <v>0.132838325</v>
      </c>
      <c r="L733" s="18">
        <f t="shared" si="8"/>
        <v>0</v>
      </c>
      <c r="M733" s="18">
        <f t="shared" si="9"/>
        <v>0</v>
      </c>
      <c r="N733" s="34">
        <f t="shared" si="10"/>
        <v>0</v>
      </c>
      <c r="O733" s="31">
        <f t="shared" si="11"/>
        <v>0.132838325</v>
      </c>
      <c r="P733" s="18">
        <f t="shared" si="12"/>
        <v>0</v>
      </c>
      <c r="Q733" s="32"/>
    </row>
    <row r="734" ht="15.75" customHeight="1">
      <c r="A734" s="2">
        <v>675.0</v>
      </c>
      <c r="B734" s="2">
        <v>0.588082187035029</v>
      </c>
      <c r="C734" s="18">
        <f t="shared" si="1"/>
        <v>0.13050591</v>
      </c>
      <c r="D734" s="30">
        <v>0.0</v>
      </c>
      <c r="E734" s="31">
        <f t="shared" si="2"/>
        <v>0</v>
      </c>
      <c r="F734" s="31">
        <f t="shared" si="3"/>
        <v>0.13050591</v>
      </c>
      <c r="G734" s="2">
        <f t="shared" si="16"/>
        <v>0.34745</v>
      </c>
      <c r="H734" s="32">
        <f t="shared" si="5"/>
        <v>0.47795591</v>
      </c>
      <c r="I734" s="32">
        <f t="shared" si="6"/>
        <v>0.04534427843</v>
      </c>
      <c r="J734" s="18">
        <f t="shared" si="7"/>
        <v>0</v>
      </c>
      <c r="K734" s="33">
        <f t="shared" si="13"/>
        <v>0.13050591</v>
      </c>
      <c r="L734" s="18">
        <f t="shared" si="8"/>
        <v>0</v>
      </c>
      <c r="M734" s="18">
        <f t="shared" si="9"/>
        <v>0</v>
      </c>
      <c r="N734" s="34">
        <f t="shared" si="10"/>
        <v>0</v>
      </c>
      <c r="O734" s="31">
        <f t="shared" si="11"/>
        <v>0.13050591</v>
      </c>
      <c r="P734" s="18">
        <f t="shared" si="12"/>
        <v>0</v>
      </c>
      <c r="Q734" s="32"/>
    </row>
    <row r="735" ht="15.75" customHeight="1">
      <c r="A735" s="2">
        <v>676.0</v>
      </c>
      <c r="B735" s="2">
        <v>0.635214157903238</v>
      </c>
      <c r="C735" s="18">
        <f t="shared" si="1"/>
        <v>0.1409653337</v>
      </c>
      <c r="D735" s="30">
        <v>0.0</v>
      </c>
      <c r="E735" s="31">
        <f t="shared" si="2"/>
        <v>0</v>
      </c>
      <c r="F735" s="31">
        <f t="shared" si="3"/>
        <v>0.1409653337</v>
      </c>
      <c r="G735" s="2">
        <f t="shared" si="16"/>
        <v>0.34745</v>
      </c>
      <c r="H735" s="32">
        <f t="shared" si="5"/>
        <v>0.4884153337</v>
      </c>
      <c r="I735" s="32">
        <f t="shared" si="6"/>
        <v>0.04897840518</v>
      </c>
      <c r="J735" s="18">
        <f t="shared" si="7"/>
        <v>0</v>
      </c>
      <c r="K735" s="33">
        <f t="shared" si="13"/>
        <v>0.1409653337</v>
      </c>
      <c r="L735" s="18">
        <f t="shared" si="8"/>
        <v>0</v>
      </c>
      <c r="M735" s="18">
        <f t="shared" si="9"/>
        <v>0</v>
      </c>
      <c r="N735" s="34">
        <f t="shared" si="10"/>
        <v>0</v>
      </c>
      <c r="O735" s="31">
        <f t="shared" si="11"/>
        <v>0.1409653337</v>
      </c>
      <c r="P735" s="18">
        <f t="shared" si="12"/>
        <v>0</v>
      </c>
      <c r="Q735" s="32"/>
    </row>
    <row r="736" ht="15.75" customHeight="1">
      <c r="A736" s="2">
        <v>677.0</v>
      </c>
      <c r="B736" s="2">
        <v>0.679390116661245</v>
      </c>
      <c r="C736" s="18">
        <f t="shared" si="1"/>
        <v>0.1507687656</v>
      </c>
      <c r="D736" s="30">
        <v>0.0</v>
      </c>
      <c r="E736" s="31">
        <f t="shared" si="2"/>
        <v>0</v>
      </c>
      <c r="F736" s="31">
        <f t="shared" si="3"/>
        <v>0.1507687656</v>
      </c>
      <c r="G736" s="2">
        <f t="shared" si="16"/>
        <v>0.34745</v>
      </c>
      <c r="H736" s="32">
        <f t="shared" si="5"/>
        <v>0.4982187656</v>
      </c>
      <c r="I736" s="32">
        <f t="shared" si="6"/>
        <v>0.05238460761</v>
      </c>
      <c r="J736" s="18">
        <f t="shared" si="7"/>
        <v>0</v>
      </c>
      <c r="K736" s="33">
        <f t="shared" si="13"/>
        <v>0.1507687656</v>
      </c>
      <c r="L736" s="18">
        <f t="shared" si="8"/>
        <v>0</v>
      </c>
      <c r="M736" s="18">
        <f t="shared" si="9"/>
        <v>0</v>
      </c>
      <c r="N736" s="34">
        <f t="shared" si="10"/>
        <v>0</v>
      </c>
      <c r="O736" s="31">
        <f t="shared" si="11"/>
        <v>0.1507687656</v>
      </c>
      <c r="P736" s="18">
        <f t="shared" si="12"/>
        <v>0</v>
      </c>
      <c r="Q736" s="32"/>
    </row>
    <row r="737" ht="15.75" customHeight="1">
      <c r="A737" s="2">
        <v>678.0</v>
      </c>
      <c r="B737" s="2">
        <v>0.802885733709651</v>
      </c>
      <c r="C737" s="18">
        <f t="shared" si="1"/>
        <v>0.1781746423</v>
      </c>
      <c r="D737" s="30">
        <v>0.0</v>
      </c>
      <c r="E737" s="31">
        <f t="shared" si="2"/>
        <v>0</v>
      </c>
      <c r="F737" s="31">
        <f t="shared" si="3"/>
        <v>0.1781746423</v>
      </c>
      <c r="G737" s="2">
        <f t="shared" si="16"/>
        <v>0.34745</v>
      </c>
      <c r="H737" s="32">
        <f t="shared" si="5"/>
        <v>0.5256246423</v>
      </c>
      <c r="I737" s="32">
        <f t="shared" si="6"/>
        <v>0.06190677946</v>
      </c>
      <c r="J737" s="18">
        <f t="shared" si="7"/>
        <v>0</v>
      </c>
      <c r="K737" s="33">
        <f t="shared" si="13"/>
        <v>0.1781746423</v>
      </c>
      <c r="L737" s="18">
        <f t="shared" si="8"/>
        <v>0</v>
      </c>
      <c r="M737" s="18">
        <f t="shared" si="9"/>
        <v>0</v>
      </c>
      <c r="N737" s="34">
        <f t="shared" si="10"/>
        <v>0</v>
      </c>
      <c r="O737" s="31">
        <f t="shared" si="11"/>
        <v>0.1781746423</v>
      </c>
      <c r="P737" s="18">
        <f t="shared" si="12"/>
        <v>0</v>
      </c>
      <c r="Q737" s="32"/>
    </row>
    <row r="738" ht="15.75" customHeight="1">
      <c r="A738" s="2">
        <v>679.0</v>
      </c>
      <c r="B738" s="2">
        <v>0.875472253304592</v>
      </c>
      <c r="C738" s="18">
        <f t="shared" si="1"/>
        <v>0.1942828836</v>
      </c>
      <c r="D738" s="30">
        <v>0.0</v>
      </c>
      <c r="E738" s="31">
        <f t="shared" si="2"/>
        <v>0</v>
      </c>
      <c r="F738" s="31">
        <f t="shared" si="3"/>
        <v>0.1942828836</v>
      </c>
      <c r="G738" s="2">
        <f t="shared" si="16"/>
        <v>0.34745</v>
      </c>
      <c r="H738" s="32">
        <f t="shared" si="5"/>
        <v>0.5417328836</v>
      </c>
      <c r="I738" s="32">
        <f t="shared" si="6"/>
        <v>0.06750358791</v>
      </c>
      <c r="J738" s="18">
        <f t="shared" si="7"/>
        <v>0</v>
      </c>
      <c r="K738" s="33">
        <f t="shared" si="13"/>
        <v>0.1942828836</v>
      </c>
      <c r="L738" s="18">
        <f t="shared" si="8"/>
        <v>0</v>
      </c>
      <c r="M738" s="18">
        <f t="shared" si="9"/>
        <v>0</v>
      </c>
      <c r="N738" s="34">
        <f t="shared" si="10"/>
        <v>0</v>
      </c>
      <c r="O738" s="31">
        <f t="shared" si="11"/>
        <v>0.1942828836</v>
      </c>
      <c r="P738" s="18">
        <f t="shared" si="12"/>
        <v>0</v>
      </c>
      <c r="Q738" s="32"/>
    </row>
    <row r="739" ht="15.75" customHeight="1">
      <c r="A739" s="2">
        <v>680.0</v>
      </c>
      <c r="B739" s="2">
        <v>1.01177725616387</v>
      </c>
      <c r="C739" s="18">
        <f t="shared" si="1"/>
        <v>0.2245313911</v>
      </c>
      <c r="D739" s="30">
        <v>51.0</v>
      </c>
      <c r="E739" s="31">
        <f t="shared" si="2"/>
        <v>0.04941860465</v>
      </c>
      <c r="F739" s="31">
        <f t="shared" si="3"/>
        <v>0.1751127864</v>
      </c>
      <c r="G739" s="2">
        <f t="shared" si="16"/>
        <v>0.34745</v>
      </c>
      <c r="H739" s="32">
        <f t="shared" si="5"/>
        <v>0.5719813911</v>
      </c>
      <c r="I739" s="32">
        <f t="shared" si="6"/>
        <v>0.06084293765</v>
      </c>
      <c r="J739" s="18">
        <f t="shared" si="7"/>
        <v>0</v>
      </c>
      <c r="K739" s="33">
        <f t="shared" si="13"/>
        <v>0.1751127864</v>
      </c>
      <c r="L739" s="18">
        <f t="shared" si="8"/>
        <v>0</v>
      </c>
      <c r="M739" s="18">
        <f t="shared" si="9"/>
        <v>0</v>
      </c>
      <c r="N739" s="34">
        <f t="shared" si="10"/>
        <v>0</v>
      </c>
      <c r="O739" s="31">
        <f t="shared" si="11"/>
        <v>0.1751127864</v>
      </c>
      <c r="P739" s="18">
        <f t="shared" si="12"/>
        <v>0</v>
      </c>
      <c r="Q739" s="32"/>
    </row>
    <row r="740" ht="15.75" customHeight="1">
      <c r="A740" s="2">
        <v>681.0</v>
      </c>
      <c r="B740" s="2">
        <v>1.11819369213111</v>
      </c>
      <c r="C740" s="18">
        <f t="shared" si="1"/>
        <v>0.2481470933</v>
      </c>
      <c r="D740" s="30">
        <v>208.0</v>
      </c>
      <c r="E740" s="31">
        <f t="shared" si="2"/>
        <v>0.2015503876</v>
      </c>
      <c r="F740" s="31">
        <f t="shared" si="3"/>
        <v>0.04659670573</v>
      </c>
      <c r="G740" s="2">
        <f t="shared" si="16"/>
        <v>0.34745</v>
      </c>
      <c r="H740" s="32">
        <f t="shared" si="5"/>
        <v>0.5955970933</v>
      </c>
      <c r="I740" s="32">
        <f t="shared" si="6"/>
        <v>0.0161900254</v>
      </c>
      <c r="J740" s="18">
        <f t="shared" si="7"/>
        <v>0</v>
      </c>
      <c r="K740" s="33">
        <f t="shared" si="13"/>
        <v>0.04659670573</v>
      </c>
      <c r="L740" s="18">
        <f t="shared" si="8"/>
        <v>0</v>
      </c>
      <c r="M740" s="18">
        <f t="shared" si="9"/>
        <v>0</v>
      </c>
      <c r="N740" s="34">
        <f t="shared" si="10"/>
        <v>0</v>
      </c>
      <c r="O740" s="31">
        <f t="shared" si="11"/>
        <v>0.04659670573</v>
      </c>
      <c r="P740" s="18">
        <f t="shared" si="12"/>
        <v>0</v>
      </c>
      <c r="Q740" s="32"/>
    </row>
    <row r="741" ht="15.75" customHeight="1">
      <c r="A741" s="2">
        <v>682.0</v>
      </c>
      <c r="B741" s="2">
        <v>1.02819954566498</v>
      </c>
      <c r="C741" s="18">
        <f t="shared" si="1"/>
        <v>0.2281757896</v>
      </c>
      <c r="D741" s="30">
        <v>247.0</v>
      </c>
      <c r="E741" s="31">
        <f t="shared" si="2"/>
        <v>0.2393410853</v>
      </c>
      <c r="F741" s="31">
        <f t="shared" si="3"/>
        <v>-0.01116529569</v>
      </c>
      <c r="G741" s="2">
        <f t="shared" si="16"/>
        <v>0.34745</v>
      </c>
      <c r="H741" s="32">
        <f t="shared" si="5"/>
        <v>0.5756257896</v>
      </c>
      <c r="I741" s="32">
        <f t="shared" si="6"/>
        <v>-0.003879381986</v>
      </c>
      <c r="J741" s="34">
        <f t="shared" si="7"/>
        <v>0.01116529569</v>
      </c>
      <c r="K741" s="33">
        <f t="shared" si="13"/>
        <v>0</v>
      </c>
      <c r="L741" s="18">
        <f t="shared" si="8"/>
        <v>0.01116529569</v>
      </c>
      <c r="M741" s="18">
        <f t="shared" si="9"/>
        <v>0</v>
      </c>
      <c r="N741" s="34">
        <f t="shared" si="10"/>
        <v>0.01116529569</v>
      </c>
      <c r="O741" s="31">
        <f t="shared" si="11"/>
        <v>0</v>
      </c>
      <c r="P741" s="18">
        <f t="shared" si="12"/>
        <v>-0.0001246638277</v>
      </c>
      <c r="Q741" s="32"/>
    </row>
    <row r="742" ht="15.75" customHeight="1">
      <c r="A742" s="2">
        <v>683.0</v>
      </c>
      <c r="B742" s="2">
        <v>1.01407637669402</v>
      </c>
      <c r="C742" s="18">
        <f t="shared" si="1"/>
        <v>0.2250416069</v>
      </c>
      <c r="D742" s="30">
        <v>503.0</v>
      </c>
      <c r="E742" s="31">
        <f t="shared" si="2"/>
        <v>0.4874031008</v>
      </c>
      <c r="F742" s="31">
        <f t="shared" si="3"/>
        <v>-0.2623614939</v>
      </c>
      <c r="G742" s="2">
        <f t="shared" si="16"/>
        <v>0.34745</v>
      </c>
      <c r="H742" s="32">
        <f t="shared" si="5"/>
        <v>0.5724916069</v>
      </c>
      <c r="I742" s="32">
        <f t="shared" si="6"/>
        <v>-0.09115750105</v>
      </c>
      <c r="J742" s="34">
        <f t="shared" si="7"/>
        <v>0.2623614939</v>
      </c>
      <c r="K742" s="33">
        <f t="shared" si="13"/>
        <v>0</v>
      </c>
      <c r="L742" s="18">
        <f t="shared" si="8"/>
        <v>0.2623614939</v>
      </c>
      <c r="M742" s="18">
        <f t="shared" si="9"/>
        <v>0</v>
      </c>
      <c r="N742" s="34">
        <f t="shared" si="10"/>
        <v>0.2735267896</v>
      </c>
      <c r="O742" s="31">
        <f t="shared" si="11"/>
        <v>0</v>
      </c>
      <c r="P742" s="18">
        <f t="shared" si="12"/>
        <v>-0.07176289713</v>
      </c>
      <c r="Q742" s="32"/>
    </row>
    <row r="743" ht="15.75" customHeight="1">
      <c r="A743" s="2">
        <v>684.0</v>
      </c>
      <c r="B743" s="2">
        <v>1.06416435967243</v>
      </c>
      <c r="C743" s="18">
        <f t="shared" si="1"/>
        <v>0.2361570223</v>
      </c>
      <c r="D743" s="30">
        <v>364.0</v>
      </c>
      <c r="E743" s="31">
        <f t="shared" si="2"/>
        <v>0.3527131783</v>
      </c>
      <c r="F743" s="31">
        <f t="shared" si="3"/>
        <v>-0.116556156</v>
      </c>
      <c r="G743" s="2">
        <f t="shared" si="16"/>
        <v>0.34745</v>
      </c>
      <c r="H743" s="32">
        <f t="shared" si="5"/>
        <v>0.5836070223</v>
      </c>
      <c r="I743" s="32">
        <f t="shared" si="6"/>
        <v>-0.04049743641</v>
      </c>
      <c r="J743" s="34">
        <f t="shared" si="7"/>
        <v>0.116556156</v>
      </c>
      <c r="K743" s="33">
        <f t="shared" si="13"/>
        <v>0</v>
      </c>
      <c r="L743" s="18">
        <f t="shared" si="8"/>
        <v>0.116556156</v>
      </c>
      <c r="M743" s="18">
        <f t="shared" si="9"/>
        <v>0</v>
      </c>
      <c r="N743" s="34">
        <f t="shared" si="10"/>
        <v>0.3900829456</v>
      </c>
      <c r="O743" s="31">
        <f t="shared" si="11"/>
        <v>0</v>
      </c>
      <c r="P743" s="18">
        <f t="shared" si="12"/>
        <v>-0.04546656866</v>
      </c>
      <c r="Q743" s="32"/>
    </row>
    <row r="744" ht="15.75" customHeight="1">
      <c r="A744" s="2">
        <v>685.0</v>
      </c>
      <c r="B744" s="2">
        <v>1.1622054279941</v>
      </c>
      <c r="C744" s="18">
        <f t="shared" si="1"/>
        <v>0.2579140813</v>
      </c>
      <c r="D744" s="30">
        <v>367.0</v>
      </c>
      <c r="E744" s="31">
        <f t="shared" si="2"/>
        <v>0.355620155</v>
      </c>
      <c r="F744" s="31">
        <f t="shared" si="3"/>
        <v>-0.09770607376</v>
      </c>
      <c r="G744" s="2">
        <f t="shared" si="16"/>
        <v>0.34745</v>
      </c>
      <c r="H744" s="32">
        <f t="shared" si="5"/>
        <v>0.6053640813</v>
      </c>
      <c r="I744" s="32">
        <f t="shared" si="6"/>
        <v>-0.03394797533</v>
      </c>
      <c r="J744" s="34">
        <f t="shared" si="7"/>
        <v>0.09770607376</v>
      </c>
      <c r="K744" s="33">
        <f t="shared" si="13"/>
        <v>0</v>
      </c>
      <c r="L744" s="18">
        <f t="shared" si="8"/>
        <v>0.09770607376</v>
      </c>
      <c r="M744" s="18">
        <f t="shared" si="9"/>
        <v>0</v>
      </c>
      <c r="N744" s="34">
        <f t="shared" si="10"/>
        <v>0.4877890193</v>
      </c>
      <c r="O744" s="31">
        <f t="shared" si="11"/>
        <v>0</v>
      </c>
      <c r="P744" s="18">
        <f t="shared" si="12"/>
        <v>-0.0476599499</v>
      </c>
      <c r="Q744" s="32"/>
    </row>
    <row r="745" ht="15.75" customHeight="1">
      <c r="A745" s="2">
        <v>686.0</v>
      </c>
      <c r="B745" s="2">
        <v>1.27075676159649</v>
      </c>
      <c r="C745" s="18">
        <f t="shared" si="1"/>
        <v>0.2820035553</v>
      </c>
      <c r="D745" s="30">
        <v>586.0</v>
      </c>
      <c r="E745" s="31">
        <f t="shared" si="2"/>
        <v>0.5678294574</v>
      </c>
      <c r="F745" s="31">
        <f t="shared" si="3"/>
        <v>-0.2858259021</v>
      </c>
      <c r="G745" s="2">
        <f t="shared" si="16"/>
        <v>0.34745</v>
      </c>
      <c r="H745" s="32">
        <f t="shared" si="5"/>
        <v>0.6294535553</v>
      </c>
      <c r="I745" s="32">
        <f t="shared" si="6"/>
        <v>-0.09931020967</v>
      </c>
      <c r="J745" s="34">
        <f t="shared" si="7"/>
        <v>0.2858259021</v>
      </c>
      <c r="K745" s="33">
        <f t="shared" si="13"/>
        <v>0</v>
      </c>
      <c r="L745" s="18">
        <f t="shared" si="8"/>
        <v>0.2858259021</v>
      </c>
      <c r="M745" s="18">
        <f t="shared" si="9"/>
        <v>0</v>
      </c>
      <c r="N745" s="34">
        <f t="shared" si="10"/>
        <v>0.7736149214</v>
      </c>
      <c r="O745" s="31">
        <f t="shared" si="11"/>
        <v>0</v>
      </c>
      <c r="P745" s="18">
        <f t="shared" si="12"/>
        <v>-0.2211191827</v>
      </c>
      <c r="Q745" s="32"/>
    </row>
    <row r="746" ht="15.75" customHeight="1">
      <c r="A746" s="2">
        <v>687.0</v>
      </c>
      <c r="B746" s="2">
        <v>1.29391218979307</v>
      </c>
      <c r="C746" s="18">
        <f t="shared" si="1"/>
        <v>0.2871421572</v>
      </c>
      <c r="D746" s="30">
        <v>476.0</v>
      </c>
      <c r="E746" s="31">
        <f t="shared" si="2"/>
        <v>0.4612403101</v>
      </c>
      <c r="F746" s="31">
        <f t="shared" si="3"/>
        <v>-0.1740981529</v>
      </c>
      <c r="G746" s="2">
        <f t="shared" si="16"/>
        <v>0.34745</v>
      </c>
      <c r="H746" s="32">
        <f t="shared" si="5"/>
        <v>0.6345921572</v>
      </c>
      <c r="I746" s="32">
        <f t="shared" si="6"/>
        <v>-0.06049040322</v>
      </c>
      <c r="J746" s="34">
        <f t="shared" si="7"/>
        <v>0.1740981529</v>
      </c>
      <c r="K746" s="33">
        <f t="shared" si="13"/>
        <v>0</v>
      </c>
      <c r="L746" s="18">
        <f t="shared" si="8"/>
        <v>0.0263850786</v>
      </c>
      <c r="M746" s="18">
        <f t="shared" si="9"/>
        <v>0</v>
      </c>
      <c r="N746" s="34">
        <f t="shared" si="10"/>
        <v>0.8</v>
      </c>
      <c r="O746" s="31">
        <f t="shared" si="11"/>
        <v>-0.1477130743</v>
      </c>
      <c r="P746" s="18">
        <f t="shared" si="12"/>
        <v>-0.1392785223</v>
      </c>
      <c r="Q746" s="32"/>
    </row>
    <row r="747" ht="15.75" customHeight="1">
      <c r="A747" s="2">
        <v>688.0</v>
      </c>
      <c r="B747" s="2">
        <v>1.23397083311399</v>
      </c>
      <c r="C747" s="18">
        <f t="shared" si="1"/>
        <v>0.2738401027</v>
      </c>
      <c r="D747" s="30">
        <v>316.0</v>
      </c>
      <c r="E747" s="31">
        <f t="shared" si="2"/>
        <v>0.3062015504</v>
      </c>
      <c r="F747" s="31">
        <f t="shared" si="3"/>
        <v>-0.0323614477</v>
      </c>
      <c r="G747" s="2">
        <f t="shared" si="16"/>
        <v>0.29611</v>
      </c>
      <c r="H747" s="32">
        <f t="shared" si="5"/>
        <v>0.5699501027</v>
      </c>
      <c r="I747" s="32">
        <f t="shared" si="6"/>
        <v>-0.009582548277</v>
      </c>
      <c r="J747" s="34">
        <f t="shared" si="7"/>
        <v>0.0323614477</v>
      </c>
      <c r="K747" s="33">
        <f t="shared" si="13"/>
        <v>0</v>
      </c>
      <c r="L747" s="18">
        <f t="shared" si="8"/>
        <v>0</v>
      </c>
      <c r="M747" s="18">
        <f t="shared" si="9"/>
        <v>0</v>
      </c>
      <c r="N747" s="34">
        <f t="shared" si="10"/>
        <v>0.8</v>
      </c>
      <c r="O747" s="31">
        <f t="shared" si="11"/>
        <v>-0.0323614477</v>
      </c>
      <c r="P747" s="18">
        <f t="shared" si="12"/>
        <v>-0.02588915816</v>
      </c>
      <c r="Q747" s="32"/>
    </row>
    <row r="748" ht="15.75" customHeight="1">
      <c r="A748" s="2">
        <v>689.0</v>
      </c>
      <c r="B748" s="2">
        <v>1.21278607965755</v>
      </c>
      <c r="C748" s="18">
        <f t="shared" si="1"/>
        <v>0.2691388286</v>
      </c>
      <c r="D748" s="30">
        <v>115.0</v>
      </c>
      <c r="E748" s="31">
        <f t="shared" si="2"/>
        <v>0.1114341085</v>
      </c>
      <c r="F748" s="31">
        <f t="shared" si="3"/>
        <v>0.1577047201</v>
      </c>
      <c r="G748" s="2">
        <f t="shared" si="16"/>
        <v>0.29611</v>
      </c>
      <c r="H748" s="32">
        <f t="shared" si="5"/>
        <v>0.5652488286</v>
      </c>
      <c r="I748" s="32">
        <f t="shared" si="6"/>
        <v>0.04669794467</v>
      </c>
      <c r="J748" s="18">
        <f t="shared" si="7"/>
        <v>0</v>
      </c>
      <c r="K748" s="33">
        <f t="shared" si="13"/>
        <v>0.1577047201</v>
      </c>
      <c r="L748" s="18">
        <f t="shared" si="8"/>
        <v>0</v>
      </c>
      <c r="M748" s="35">
        <f t="shared" si="9"/>
        <v>0.1577047201</v>
      </c>
      <c r="N748" s="34">
        <f t="shared" si="10"/>
        <v>0.6422952799</v>
      </c>
      <c r="O748" s="31">
        <f t="shared" si="11"/>
        <v>0</v>
      </c>
      <c r="P748" s="18">
        <f t="shared" si="12"/>
        <v>0.1012929973</v>
      </c>
      <c r="Q748" s="32"/>
    </row>
    <row r="749" ht="15.75" customHeight="1">
      <c r="A749" s="2">
        <v>690.0</v>
      </c>
      <c r="B749" s="2">
        <v>1.38866880021452</v>
      </c>
      <c r="C749" s="18">
        <f t="shared" si="1"/>
        <v>0.3081703365</v>
      </c>
      <c r="D749" s="30">
        <v>2.0</v>
      </c>
      <c r="E749" s="31">
        <f t="shared" si="2"/>
        <v>0.001937984496</v>
      </c>
      <c r="F749" s="31">
        <f t="shared" si="3"/>
        <v>0.306232352</v>
      </c>
      <c r="G749" s="2">
        <f t="shared" si="16"/>
        <v>0.29611</v>
      </c>
      <c r="H749" s="32">
        <f t="shared" si="5"/>
        <v>0.6042803365</v>
      </c>
      <c r="I749" s="32">
        <f t="shared" si="6"/>
        <v>0.09067846175</v>
      </c>
      <c r="J749" s="18">
        <f t="shared" si="7"/>
        <v>0</v>
      </c>
      <c r="K749" s="33">
        <f t="shared" si="13"/>
        <v>0.306232352</v>
      </c>
      <c r="L749" s="18">
        <f t="shared" si="8"/>
        <v>0</v>
      </c>
      <c r="M749" s="35">
        <f t="shared" si="9"/>
        <v>0.306232352</v>
      </c>
      <c r="N749" s="34">
        <f t="shared" si="10"/>
        <v>0.3360629279</v>
      </c>
      <c r="O749" s="31">
        <f t="shared" si="11"/>
        <v>0</v>
      </c>
      <c r="P749" s="18">
        <f t="shared" si="12"/>
        <v>0.1029133408</v>
      </c>
      <c r="Q749" s="32"/>
    </row>
    <row r="750" ht="15.75" customHeight="1">
      <c r="A750" s="2">
        <v>691.0</v>
      </c>
      <c r="B750" s="2">
        <v>1.41133155972606</v>
      </c>
      <c r="C750" s="18">
        <f t="shared" si="1"/>
        <v>0.3131996064</v>
      </c>
      <c r="D750" s="30">
        <v>0.0</v>
      </c>
      <c r="E750" s="31">
        <f t="shared" si="2"/>
        <v>0</v>
      </c>
      <c r="F750" s="31">
        <f t="shared" si="3"/>
        <v>0.3131996064</v>
      </c>
      <c r="G750" s="2">
        <f t="shared" si="16"/>
        <v>0.29611</v>
      </c>
      <c r="H750" s="32">
        <f t="shared" si="5"/>
        <v>0.6093096064</v>
      </c>
      <c r="I750" s="32">
        <f t="shared" si="6"/>
        <v>0.09274153545</v>
      </c>
      <c r="J750" s="18">
        <f t="shared" si="7"/>
        <v>0</v>
      </c>
      <c r="K750" s="33">
        <f t="shared" si="13"/>
        <v>0.3131996064</v>
      </c>
      <c r="L750" s="18">
        <f t="shared" si="8"/>
        <v>0</v>
      </c>
      <c r="M750" s="35">
        <f t="shared" si="9"/>
        <v>0.3131996064</v>
      </c>
      <c r="N750" s="34">
        <f t="shared" si="10"/>
        <v>0.0228633215</v>
      </c>
      <c r="O750" s="31">
        <f t="shared" si="11"/>
        <v>0</v>
      </c>
      <c r="P750" s="18">
        <f t="shared" si="12"/>
        <v>0.007160783294</v>
      </c>
      <c r="Q750" s="32"/>
    </row>
    <row r="751" ht="15.75" customHeight="1">
      <c r="A751" s="2">
        <v>692.0</v>
      </c>
      <c r="B751" s="2">
        <v>1.49820547118698</v>
      </c>
      <c r="C751" s="18">
        <f t="shared" si="1"/>
        <v>0.3324784744</v>
      </c>
      <c r="D751" s="30">
        <v>0.0</v>
      </c>
      <c r="E751" s="31">
        <f t="shared" si="2"/>
        <v>0</v>
      </c>
      <c r="F751" s="31">
        <f t="shared" si="3"/>
        <v>0.3324784744</v>
      </c>
      <c r="G751" s="2">
        <f t="shared" si="16"/>
        <v>0.29611</v>
      </c>
      <c r="H751" s="32">
        <f t="shared" si="5"/>
        <v>0.6285884744</v>
      </c>
      <c r="I751" s="32">
        <f t="shared" si="6"/>
        <v>0.09845020106</v>
      </c>
      <c r="J751" s="18">
        <f t="shared" si="7"/>
        <v>0</v>
      </c>
      <c r="K751" s="33">
        <f t="shared" si="13"/>
        <v>0.3324784744</v>
      </c>
      <c r="L751" s="18">
        <f t="shared" si="8"/>
        <v>0</v>
      </c>
      <c r="M751" s="35">
        <f t="shared" si="9"/>
        <v>0.0228633215</v>
      </c>
      <c r="N751" s="34">
        <f t="shared" si="10"/>
        <v>0</v>
      </c>
      <c r="O751" s="31">
        <f t="shared" si="11"/>
        <v>0.3096151529</v>
      </c>
      <c r="P751" s="18">
        <f t="shared" si="12"/>
        <v>0</v>
      </c>
      <c r="Q751" s="32"/>
    </row>
    <row r="752" ht="15.75" customHeight="1">
      <c r="A752" s="2">
        <v>693.0</v>
      </c>
      <c r="B752" s="2">
        <v>1.46010575954438</v>
      </c>
      <c r="C752" s="18">
        <f t="shared" si="1"/>
        <v>0.3240234699</v>
      </c>
      <c r="D752" s="30">
        <v>0.0</v>
      </c>
      <c r="E752" s="31">
        <f t="shared" si="2"/>
        <v>0</v>
      </c>
      <c r="F752" s="31">
        <f t="shared" si="3"/>
        <v>0.3240234699</v>
      </c>
      <c r="G752" s="2">
        <f t="shared" si="16"/>
        <v>0.29611</v>
      </c>
      <c r="H752" s="32">
        <f t="shared" si="5"/>
        <v>0.6201334699</v>
      </c>
      <c r="I752" s="32">
        <f t="shared" si="6"/>
        <v>0.09594658968</v>
      </c>
      <c r="J752" s="18">
        <f t="shared" si="7"/>
        <v>0</v>
      </c>
      <c r="K752" s="33">
        <f t="shared" si="13"/>
        <v>0.3240234699</v>
      </c>
      <c r="L752" s="18">
        <f t="shared" si="8"/>
        <v>0</v>
      </c>
      <c r="M752" s="35">
        <f t="shared" si="9"/>
        <v>0</v>
      </c>
      <c r="N752" s="34">
        <f t="shared" si="10"/>
        <v>0</v>
      </c>
      <c r="O752" s="31">
        <f t="shared" si="11"/>
        <v>0.3240234699</v>
      </c>
      <c r="P752" s="18">
        <f t="shared" si="12"/>
        <v>0</v>
      </c>
      <c r="Q752" s="32"/>
    </row>
    <row r="753" ht="15.75" customHeight="1">
      <c r="A753" s="2">
        <v>694.0</v>
      </c>
      <c r="B753" s="2">
        <v>1.26681541211623</v>
      </c>
      <c r="C753" s="18">
        <f t="shared" si="1"/>
        <v>0.2811288997</v>
      </c>
      <c r="D753" s="30">
        <v>0.0</v>
      </c>
      <c r="E753" s="31">
        <f t="shared" si="2"/>
        <v>0</v>
      </c>
      <c r="F753" s="31">
        <f t="shared" si="3"/>
        <v>0.2811288997</v>
      </c>
      <c r="G753" s="2">
        <f t="shared" si="16"/>
        <v>0.34745</v>
      </c>
      <c r="H753" s="32">
        <f t="shared" si="5"/>
        <v>0.6285788997</v>
      </c>
      <c r="I753" s="32">
        <f t="shared" si="6"/>
        <v>0.09767823619</v>
      </c>
      <c r="J753" s="18">
        <f t="shared" si="7"/>
        <v>0</v>
      </c>
      <c r="K753" s="33">
        <f t="shared" si="13"/>
        <v>0.2811288997</v>
      </c>
      <c r="L753" s="18">
        <f t="shared" si="8"/>
        <v>0</v>
      </c>
      <c r="M753" s="18">
        <f t="shared" si="9"/>
        <v>0</v>
      </c>
      <c r="N753" s="34">
        <f t="shared" si="10"/>
        <v>0</v>
      </c>
      <c r="O753" s="31">
        <f t="shared" si="11"/>
        <v>0.2811288997</v>
      </c>
      <c r="P753" s="18">
        <f t="shared" si="12"/>
        <v>0</v>
      </c>
      <c r="Q753" s="32"/>
    </row>
    <row r="754" ht="15.75" customHeight="1">
      <c r="A754" s="2">
        <v>695.0</v>
      </c>
      <c r="B754" s="2">
        <v>0.903554368351503</v>
      </c>
      <c r="C754" s="18">
        <f t="shared" si="1"/>
        <v>0.200514805</v>
      </c>
      <c r="D754" s="30">
        <v>0.0</v>
      </c>
      <c r="E754" s="31">
        <f t="shared" si="2"/>
        <v>0</v>
      </c>
      <c r="F754" s="31">
        <f t="shared" si="3"/>
        <v>0.200514805</v>
      </c>
      <c r="G754" s="2">
        <f t="shared" si="16"/>
        <v>0.34745</v>
      </c>
      <c r="H754" s="32">
        <f t="shared" si="5"/>
        <v>0.547964805</v>
      </c>
      <c r="I754" s="32">
        <f t="shared" si="6"/>
        <v>0.06966886901</v>
      </c>
      <c r="J754" s="18">
        <f t="shared" si="7"/>
        <v>0</v>
      </c>
      <c r="K754" s="33">
        <f t="shared" si="13"/>
        <v>0.200514805</v>
      </c>
      <c r="L754" s="18">
        <f t="shared" si="8"/>
        <v>0</v>
      </c>
      <c r="M754" s="18">
        <f t="shared" si="9"/>
        <v>0</v>
      </c>
      <c r="N754" s="34">
        <f t="shared" si="10"/>
        <v>0</v>
      </c>
      <c r="O754" s="31">
        <f t="shared" si="11"/>
        <v>0.200514805</v>
      </c>
      <c r="P754" s="18">
        <f t="shared" si="12"/>
        <v>0</v>
      </c>
      <c r="Q754" s="32"/>
    </row>
    <row r="755" ht="15.75" customHeight="1">
      <c r="A755" s="2">
        <v>696.0</v>
      </c>
      <c r="B755" s="2">
        <v>0.699589532747619</v>
      </c>
      <c r="C755" s="18">
        <f t="shared" si="1"/>
        <v>0.1552513758</v>
      </c>
      <c r="D755" s="30">
        <v>0.0</v>
      </c>
      <c r="E755" s="31">
        <f t="shared" si="2"/>
        <v>0</v>
      </c>
      <c r="F755" s="31">
        <f t="shared" si="3"/>
        <v>0.1552513758</v>
      </c>
      <c r="G755" s="2">
        <f t="shared" si="16"/>
        <v>0.34745</v>
      </c>
      <c r="H755" s="32">
        <f t="shared" si="5"/>
        <v>0.5027013758</v>
      </c>
      <c r="I755" s="32">
        <f t="shared" si="6"/>
        <v>0.05394209051</v>
      </c>
      <c r="J755" s="18">
        <f t="shared" si="7"/>
        <v>0</v>
      </c>
      <c r="K755" s="33">
        <f t="shared" si="13"/>
        <v>0.1552513758</v>
      </c>
      <c r="L755" s="18">
        <f t="shared" si="8"/>
        <v>0</v>
      </c>
      <c r="M755" s="18">
        <f t="shared" si="9"/>
        <v>0</v>
      </c>
      <c r="N755" s="34">
        <f t="shared" si="10"/>
        <v>0</v>
      </c>
      <c r="O755" s="31">
        <f t="shared" si="11"/>
        <v>0.1552513758</v>
      </c>
      <c r="P755" s="18">
        <f t="shared" si="12"/>
        <v>0</v>
      </c>
      <c r="Q755" s="32"/>
    </row>
    <row r="756" ht="15.75" customHeight="1">
      <c r="A756" s="2">
        <v>697.0</v>
      </c>
      <c r="B756" s="2">
        <v>0.594158434150443</v>
      </c>
      <c r="C756" s="18">
        <f t="shared" si="1"/>
        <v>0.1318543374</v>
      </c>
      <c r="D756" s="30">
        <v>0.0</v>
      </c>
      <c r="E756" s="31">
        <f t="shared" si="2"/>
        <v>0</v>
      </c>
      <c r="F756" s="31">
        <f t="shared" si="3"/>
        <v>0.1318543374</v>
      </c>
      <c r="G756" s="2">
        <f t="shared" si="16"/>
        <v>0.34745</v>
      </c>
      <c r="H756" s="32">
        <f t="shared" si="5"/>
        <v>0.4793043374</v>
      </c>
      <c r="I756" s="32">
        <f t="shared" si="6"/>
        <v>0.04581278954</v>
      </c>
      <c r="J756" s="18">
        <f t="shared" si="7"/>
        <v>0</v>
      </c>
      <c r="K756" s="33">
        <f t="shared" si="13"/>
        <v>0.1318543374</v>
      </c>
      <c r="L756" s="18">
        <f t="shared" si="8"/>
        <v>0</v>
      </c>
      <c r="M756" s="18">
        <f t="shared" si="9"/>
        <v>0</v>
      </c>
      <c r="N756" s="34">
        <f t="shared" si="10"/>
        <v>0</v>
      </c>
      <c r="O756" s="31">
        <f t="shared" si="11"/>
        <v>0.1318543374</v>
      </c>
      <c r="P756" s="18">
        <f t="shared" si="12"/>
        <v>0</v>
      </c>
      <c r="Q756" s="32"/>
    </row>
    <row r="757" ht="15.75" customHeight="1">
      <c r="A757" s="2">
        <v>698.0</v>
      </c>
      <c r="B757" s="2">
        <v>0.62864524210279</v>
      </c>
      <c r="C757" s="18">
        <f t="shared" si="1"/>
        <v>0.1395075743</v>
      </c>
      <c r="D757" s="30">
        <v>0.0</v>
      </c>
      <c r="E757" s="31">
        <f t="shared" si="2"/>
        <v>0</v>
      </c>
      <c r="F757" s="31">
        <f t="shared" si="3"/>
        <v>0.1395075743</v>
      </c>
      <c r="G757" s="2">
        <f t="shared" si="16"/>
        <v>0.34745</v>
      </c>
      <c r="H757" s="32">
        <f t="shared" si="5"/>
        <v>0.4869575743</v>
      </c>
      <c r="I757" s="32">
        <f t="shared" si="6"/>
        <v>0.04847190668</v>
      </c>
      <c r="J757" s="18">
        <f t="shared" si="7"/>
        <v>0</v>
      </c>
      <c r="K757" s="33">
        <f t="shared" si="13"/>
        <v>0.1395075743</v>
      </c>
      <c r="L757" s="18">
        <f t="shared" si="8"/>
        <v>0</v>
      </c>
      <c r="M757" s="18">
        <f t="shared" si="9"/>
        <v>0</v>
      </c>
      <c r="N757" s="34">
        <f t="shared" si="10"/>
        <v>0</v>
      </c>
      <c r="O757" s="31">
        <f t="shared" si="11"/>
        <v>0.1395075743</v>
      </c>
      <c r="P757" s="18">
        <f t="shared" si="12"/>
        <v>0</v>
      </c>
      <c r="Q757" s="32"/>
    </row>
    <row r="758" ht="15.75" customHeight="1">
      <c r="A758" s="2">
        <v>699.0</v>
      </c>
      <c r="B758" s="2">
        <v>0.540129101691765</v>
      </c>
      <c r="C758" s="18">
        <f t="shared" si="1"/>
        <v>0.1198642664</v>
      </c>
      <c r="D758" s="30">
        <v>0.0</v>
      </c>
      <c r="E758" s="31">
        <f t="shared" si="2"/>
        <v>0</v>
      </c>
      <c r="F758" s="31">
        <f t="shared" si="3"/>
        <v>0.1198642664</v>
      </c>
      <c r="G758" s="2">
        <f t="shared" si="16"/>
        <v>0.34745</v>
      </c>
      <c r="H758" s="32">
        <f t="shared" si="5"/>
        <v>0.4673142664</v>
      </c>
      <c r="I758" s="32">
        <f t="shared" si="6"/>
        <v>0.04164683936</v>
      </c>
      <c r="J758" s="18">
        <f t="shared" si="7"/>
        <v>0</v>
      </c>
      <c r="K758" s="33">
        <f t="shared" si="13"/>
        <v>0.1198642664</v>
      </c>
      <c r="L758" s="18">
        <f t="shared" si="8"/>
        <v>0</v>
      </c>
      <c r="M758" s="18">
        <f t="shared" si="9"/>
        <v>0</v>
      </c>
      <c r="N758" s="34">
        <f t="shared" si="10"/>
        <v>0</v>
      </c>
      <c r="O758" s="31">
        <f t="shared" si="11"/>
        <v>0.1198642664</v>
      </c>
      <c r="P758" s="18">
        <f t="shared" si="12"/>
        <v>0</v>
      </c>
      <c r="Q758" s="32"/>
    </row>
    <row r="759" ht="15.75" customHeight="1">
      <c r="A759" s="2">
        <v>700.0</v>
      </c>
      <c r="B759" s="2">
        <v>0.531425288256173</v>
      </c>
      <c r="C759" s="18">
        <f t="shared" si="1"/>
        <v>0.1179327352</v>
      </c>
      <c r="D759" s="30">
        <v>0.0</v>
      </c>
      <c r="E759" s="31">
        <f t="shared" si="2"/>
        <v>0</v>
      </c>
      <c r="F759" s="31">
        <f t="shared" si="3"/>
        <v>0.1179327352</v>
      </c>
      <c r="G759" s="2">
        <f t="shared" si="16"/>
        <v>0.34745</v>
      </c>
      <c r="H759" s="32">
        <f t="shared" si="5"/>
        <v>0.4653827352</v>
      </c>
      <c r="I759" s="32">
        <f t="shared" si="6"/>
        <v>0.04097572885</v>
      </c>
      <c r="J759" s="18">
        <f t="shared" si="7"/>
        <v>0</v>
      </c>
      <c r="K759" s="33">
        <f t="shared" si="13"/>
        <v>0.1179327352</v>
      </c>
      <c r="L759" s="18">
        <f t="shared" si="8"/>
        <v>0</v>
      </c>
      <c r="M759" s="18">
        <f t="shared" si="9"/>
        <v>0</v>
      </c>
      <c r="N759" s="34">
        <f t="shared" si="10"/>
        <v>0</v>
      </c>
      <c r="O759" s="31">
        <f t="shared" si="11"/>
        <v>0.1179327352</v>
      </c>
      <c r="P759" s="18">
        <f t="shared" si="12"/>
        <v>0</v>
      </c>
      <c r="Q759" s="32"/>
    </row>
    <row r="760" ht="15.75" customHeight="1">
      <c r="A760" s="2">
        <v>701.0</v>
      </c>
      <c r="B760" s="2">
        <v>0.563284529888341</v>
      </c>
      <c r="C760" s="18">
        <f t="shared" si="1"/>
        <v>0.1250028683</v>
      </c>
      <c r="D760" s="30">
        <v>0.0</v>
      </c>
      <c r="E760" s="31">
        <f t="shared" si="2"/>
        <v>0</v>
      </c>
      <c r="F760" s="31">
        <f t="shared" si="3"/>
        <v>0.1250028683</v>
      </c>
      <c r="G760" s="2">
        <f t="shared" si="16"/>
        <v>0.34745</v>
      </c>
      <c r="H760" s="32">
        <f t="shared" si="5"/>
        <v>0.4724528683</v>
      </c>
      <c r="I760" s="32">
        <f t="shared" si="6"/>
        <v>0.04343224658</v>
      </c>
      <c r="J760" s="18">
        <f t="shared" si="7"/>
        <v>0</v>
      </c>
      <c r="K760" s="33">
        <f t="shared" si="13"/>
        <v>0.1250028683</v>
      </c>
      <c r="L760" s="18">
        <f t="shared" si="8"/>
        <v>0</v>
      </c>
      <c r="M760" s="18">
        <f t="shared" si="9"/>
        <v>0</v>
      </c>
      <c r="N760" s="34">
        <f t="shared" si="10"/>
        <v>0</v>
      </c>
      <c r="O760" s="31">
        <f t="shared" si="11"/>
        <v>0.1250028683</v>
      </c>
      <c r="P760" s="18">
        <f t="shared" si="12"/>
        <v>0</v>
      </c>
      <c r="Q760" s="32"/>
    </row>
    <row r="761" ht="15.75" customHeight="1">
      <c r="A761" s="2">
        <v>702.0</v>
      </c>
      <c r="B761" s="2">
        <v>0.666416507955361</v>
      </c>
      <c r="C761" s="18">
        <f t="shared" si="1"/>
        <v>0.1478896908</v>
      </c>
      <c r="D761" s="30">
        <v>0.0</v>
      </c>
      <c r="E761" s="31">
        <f t="shared" si="2"/>
        <v>0</v>
      </c>
      <c r="F761" s="31">
        <f t="shared" si="3"/>
        <v>0.1478896908</v>
      </c>
      <c r="G761" s="2">
        <f t="shared" si="16"/>
        <v>0.34745</v>
      </c>
      <c r="H761" s="32">
        <f t="shared" si="5"/>
        <v>0.4953396908</v>
      </c>
      <c r="I761" s="32">
        <f t="shared" si="6"/>
        <v>0.05138427307</v>
      </c>
      <c r="J761" s="18">
        <f t="shared" si="7"/>
        <v>0</v>
      </c>
      <c r="K761" s="33">
        <f t="shared" si="13"/>
        <v>0.1478896908</v>
      </c>
      <c r="L761" s="18">
        <f t="shared" si="8"/>
        <v>0</v>
      </c>
      <c r="M761" s="18">
        <f t="shared" si="9"/>
        <v>0</v>
      </c>
      <c r="N761" s="34">
        <f t="shared" si="10"/>
        <v>0</v>
      </c>
      <c r="O761" s="31">
        <f t="shared" si="11"/>
        <v>0.1478896908</v>
      </c>
      <c r="P761" s="18">
        <f t="shared" si="12"/>
        <v>0</v>
      </c>
      <c r="Q761" s="32"/>
    </row>
    <row r="762" ht="15.75" customHeight="1">
      <c r="A762" s="2">
        <v>703.0</v>
      </c>
      <c r="B762" s="2">
        <v>0.91422885652723</v>
      </c>
      <c r="C762" s="18">
        <f t="shared" si="1"/>
        <v>0.2028836641</v>
      </c>
      <c r="D762" s="30">
        <v>0.0</v>
      </c>
      <c r="E762" s="31">
        <f t="shared" si="2"/>
        <v>0</v>
      </c>
      <c r="F762" s="31">
        <f t="shared" si="3"/>
        <v>0.2028836641</v>
      </c>
      <c r="G762" s="2">
        <f t="shared" si="16"/>
        <v>0.34745</v>
      </c>
      <c r="H762" s="32">
        <f t="shared" si="5"/>
        <v>0.5503336641</v>
      </c>
      <c r="I762" s="32">
        <f t="shared" si="6"/>
        <v>0.07049192907</v>
      </c>
      <c r="J762" s="18">
        <f t="shared" si="7"/>
        <v>0</v>
      </c>
      <c r="K762" s="33">
        <f t="shared" si="13"/>
        <v>0.2028836641</v>
      </c>
      <c r="L762" s="18">
        <f t="shared" si="8"/>
        <v>0</v>
      </c>
      <c r="M762" s="18">
        <f t="shared" si="9"/>
        <v>0</v>
      </c>
      <c r="N762" s="34">
        <f t="shared" si="10"/>
        <v>0</v>
      </c>
      <c r="O762" s="31">
        <f t="shared" si="11"/>
        <v>0.2028836641</v>
      </c>
      <c r="P762" s="18">
        <f t="shared" si="12"/>
        <v>0</v>
      </c>
      <c r="Q762" s="32"/>
    </row>
    <row r="763" ht="15.75" customHeight="1">
      <c r="A763" s="2">
        <v>704.0</v>
      </c>
      <c r="B763" s="2">
        <v>0.962017718975483</v>
      </c>
      <c r="C763" s="18">
        <f t="shared" si="1"/>
        <v>0.2134888637</v>
      </c>
      <c r="D763" s="30">
        <v>43.0</v>
      </c>
      <c r="E763" s="31">
        <f t="shared" si="2"/>
        <v>0.04166666667</v>
      </c>
      <c r="F763" s="31">
        <f t="shared" si="3"/>
        <v>0.171822197</v>
      </c>
      <c r="G763" s="2">
        <f t="shared" si="16"/>
        <v>0.34745</v>
      </c>
      <c r="H763" s="32">
        <f t="shared" si="5"/>
        <v>0.5609388637</v>
      </c>
      <c r="I763" s="32">
        <f t="shared" si="6"/>
        <v>0.05969962235</v>
      </c>
      <c r="J763" s="18">
        <f t="shared" si="7"/>
        <v>0</v>
      </c>
      <c r="K763" s="33">
        <f t="shared" si="13"/>
        <v>0.171822197</v>
      </c>
      <c r="L763" s="18">
        <f t="shared" si="8"/>
        <v>0</v>
      </c>
      <c r="M763" s="18">
        <f t="shared" si="9"/>
        <v>0</v>
      </c>
      <c r="N763" s="34">
        <f t="shared" si="10"/>
        <v>0</v>
      </c>
      <c r="O763" s="31">
        <f t="shared" si="11"/>
        <v>0.171822197</v>
      </c>
      <c r="P763" s="18">
        <f t="shared" si="12"/>
        <v>0</v>
      </c>
      <c r="Q763" s="32"/>
    </row>
    <row r="764" ht="15.75" customHeight="1">
      <c r="A764" s="2">
        <v>705.0</v>
      </c>
      <c r="B764" s="2">
        <v>1.03082711198516</v>
      </c>
      <c r="C764" s="18">
        <f t="shared" si="1"/>
        <v>0.2287588933</v>
      </c>
      <c r="D764" s="30">
        <v>193.0</v>
      </c>
      <c r="E764" s="31">
        <f t="shared" si="2"/>
        <v>0.1870155039</v>
      </c>
      <c r="F764" s="31">
        <f t="shared" si="3"/>
        <v>0.04174338947</v>
      </c>
      <c r="G764" s="2">
        <f t="shared" si="16"/>
        <v>0.34745</v>
      </c>
      <c r="H764" s="32">
        <f t="shared" si="5"/>
        <v>0.5762088933</v>
      </c>
      <c r="I764" s="32">
        <f t="shared" si="6"/>
        <v>0.01450374067</v>
      </c>
      <c r="J764" s="18">
        <f t="shared" si="7"/>
        <v>0</v>
      </c>
      <c r="K764" s="33">
        <f t="shared" si="13"/>
        <v>0.04174338947</v>
      </c>
      <c r="L764" s="18">
        <f t="shared" si="8"/>
        <v>0</v>
      </c>
      <c r="M764" s="18">
        <f t="shared" si="9"/>
        <v>0</v>
      </c>
      <c r="N764" s="34">
        <f t="shared" si="10"/>
        <v>0</v>
      </c>
      <c r="O764" s="31">
        <f t="shared" si="11"/>
        <v>0.04174338947</v>
      </c>
      <c r="P764" s="18">
        <f t="shared" si="12"/>
        <v>0</v>
      </c>
      <c r="Q764" s="32"/>
    </row>
    <row r="765" ht="15.75" customHeight="1">
      <c r="A765" s="2">
        <v>706.0</v>
      </c>
      <c r="B765" s="2">
        <v>0.988621827967293</v>
      </c>
      <c r="C765" s="18">
        <f t="shared" si="1"/>
        <v>0.2193927892</v>
      </c>
      <c r="D765" s="30">
        <v>263.0</v>
      </c>
      <c r="E765" s="31">
        <f t="shared" si="2"/>
        <v>0.2548449612</v>
      </c>
      <c r="F765" s="31">
        <f t="shared" si="3"/>
        <v>-0.03545217202</v>
      </c>
      <c r="G765" s="2">
        <f t="shared" si="16"/>
        <v>0.34745</v>
      </c>
      <c r="H765" s="32">
        <f t="shared" si="5"/>
        <v>0.5668427892</v>
      </c>
      <c r="I765" s="32">
        <f t="shared" si="6"/>
        <v>-0.01231785717</v>
      </c>
      <c r="J765" s="34">
        <f t="shared" si="7"/>
        <v>0.03545217202</v>
      </c>
      <c r="K765" s="33">
        <f t="shared" si="13"/>
        <v>0</v>
      </c>
      <c r="L765" s="18">
        <f t="shared" si="8"/>
        <v>0.03545217202</v>
      </c>
      <c r="M765" s="18">
        <f t="shared" si="9"/>
        <v>0</v>
      </c>
      <c r="N765" s="34">
        <f t="shared" si="10"/>
        <v>0.03545217202</v>
      </c>
      <c r="O765" s="31">
        <f t="shared" si="11"/>
        <v>0</v>
      </c>
      <c r="P765" s="18">
        <f t="shared" si="12"/>
        <v>-0.001256856501</v>
      </c>
      <c r="Q765" s="32"/>
    </row>
    <row r="766" ht="15.75" customHeight="1">
      <c r="A766" s="2">
        <v>707.0</v>
      </c>
      <c r="B766" s="2">
        <v>1.03969514831577</v>
      </c>
      <c r="C766" s="18">
        <f t="shared" si="1"/>
        <v>0.2307268685</v>
      </c>
      <c r="D766" s="30">
        <v>195.0</v>
      </c>
      <c r="E766" s="31">
        <f t="shared" si="2"/>
        <v>0.1889534884</v>
      </c>
      <c r="F766" s="31">
        <f t="shared" si="3"/>
        <v>0.04177338016</v>
      </c>
      <c r="G766" s="2">
        <f t="shared" si="16"/>
        <v>0.34745</v>
      </c>
      <c r="H766" s="32">
        <f t="shared" si="5"/>
        <v>0.5781768685</v>
      </c>
      <c r="I766" s="32">
        <f t="shared" si="6"/>
        <v>0.01451416094</v>
      </c>
      <c r="J766" s="18">
        <f t="shared" si="7"/>
        <v>0</v>
      </c>
      <c r="K766" s="33">
        <f t="shared" si="13"/>
        <v>0.04177338016</v>
      </c>
      <c r="L766" s="18">
        <f t="shared" si="8"/>
        <v>0</v>
      </c>
      <c r="M766" s="18">
        <f t="shared" si="9"/>
        <v>0</v>
      </c>
      <c r="N766" s="34">
        <f t="shared" si="10"/>
        <v>0.03545217202</v>
      </c>
      <c r="O766" s="31">
        <f t="shared" si="11"/>
        <v>0.04177338016</v>
      </c>
      <c r="P766" s="18">
        <f t="shared" si="12"/>
        <v>0.001480957059</v>
      </c>
      <c r="Q766" s="32"/>
    </row>
    <row r="767" ht="15.75" customHeight="1">
      <c r="A767" s="2">
        <v>708.0</v>
      </c>
      <c r="B767" s="2">
        <v>1.00520834036342</v>
      </c>
      <c r="C767" s="18">
        <f t="shared" si="1"/>
        <v>0.2230736317</v>
      </c>
      <c r="D767" s="30">
        <v>216.0</v>
      </c>
      <c r="E767" s="31">
        <f t="shared" si="2"/>
        <v>0.2093023256</v>
      </c>
      <c r="F767" s="31">
        <f t="shared" si="3"/>
        <v>0.01377130612</v>
      </c>
      <c r="G767" s="2">
        <f t="shared" si="16"/>
        <v>0.34745</v>
      </c>
      <c r="H767" s="32">
        <f t="shared" si="5"/>
        <v>0.5705236317</v>
      </c>
      <c r="I767" s="32">
        <f t="shared" si="6"/>
        <v>0.00478484031</v>
      </c>
      <c r="J767" s="18">
        <f t="shared" si="7"/>
        <v>0</v>
      </c>
      <c r="K767" s="33">
        <f t="shared" si="13"/>
        <v>0.01377130612</v>
      </c>
      <c r="L767" s="18">
        <f t="shared" si="8"/>
        <v>0</v>
      </c>
      <c r="M767" s="18">
        <f t="shared" si="9"/>
        <v>0</v>
      </c>
      <c r="N767" s="34">
        <f t="shared" si="10"/>
        <v>0.03545217202</v>
      </c>
      <c r="O767" s="31">
        <f t="shared" si="11"/>
        <v>0.01377130612</v>
      </c>
      <c r="P767" s="18">
        <f t="shared" si="12"/>
        <v>0.0004882227134</v>
      </c>
      <c r="Q767" s="32"/>
    </row>
    <row r="768" ht="15.75" customHeight="1">
      <c r="A768" s="2">
        <v>709.0</v>
      </c>
      <c r="B768" s="2">
        <v>1.07713796837831</v>
      </c>
      <c r="C768" s="18">
        <f t="shared" si="1"/>
        <v>0.2390360971</v>
      </c>
      <c r="D768" s="30">
        <v>280.0</v>
      </c>
      <c r="E768" s="31">
        <f t="shared" si="2"/>
        <v>0.2713178295</v>
      </c>
      <c r="F768" s="31">
        <f t="shared" si="3"/>
        <v>-0.03228173237</v>
      </c>
      <c r="G768" s="2">
        <f t="shared" si="16"/>
        <v>0.34745</v>
      </c>
      <c r="H768" s="32">
        <f t="shared" si="5"/>
        <v>0.5864860971</v>
      </c>
      <c r="I768" s="32">
        <f t="shared" si="6"/>
        <v>-0.01121628791</v>
      </c>
      <c r="J768" s="34">
        <f t="shared" si="7"/>
        <v>0.03228173237</v>
      </c>
      <c r="K768" s="33">
        <f t="shared" si="13"/>
        <v>0</v>
      </c>
      <c r="L768" s="18">
        <f t="shared" si="8"/>
        <v>0.03228173237</v>
      </c>
      <c r="M768" s="18">
        <f t="shared" si="9"/>
        <v>0</v>
      </c>
      <c r="N768" s="34">
        <f t="shared" si="10"/>
        <v>0.06773390439</v>
      </c>
      <c r="O768" s="31">
        <f t="shared" si="11"/>
        <v>0</v>
      </c>
      <c r="P768" s="18">
        <f t="shared" si="12"/>
        <v>-0.002186567773</v>
      </c>
      <c r="Q768" s="32"/>
    </row>
    <row r="769" ht="15.75" customHeight="1">
      <c r="A769" s="2">
        <v>710.0</v>
      </c>
      <c r="B769" s="2">
        <v>1.01489749116908</v>
      </c>
      <c r="C769" s="18">
        <f t="shared" si="1"/>
        <v>0.2252238268</v>
      </c>
      <c r="D769" s="30">
        <v>450.0</v>
      </c>
      <c r="E769" s="31">
        <f t="shared" si="2"/>
        <v>0.4360465116</v>
      </c>
      <c r="F769" s="31">
        <f t="shared" si="3"/>
        <v>-0.2108226848</v>
      </c>
      <c r="G769" s="2">
        <f t="shared" si="16"/>
        <v>0.34745</v>
      </c>
      <c r="H769" s="32">
        <f t="shared" si="5"/>
        <v>0.5726738268</v>
      </c>
      <c r="I769" s="32">
        <f t="shared" si="6"/>
        <v>-0.07325034184</v>
      </c>
      <c r="J769" s="34">
        <f t="shared" si="7"/>
        <v>0.2108226848</v>
      </c>
      <c r="K769" s="33">
        <f t="shared" si="13"/>
        <v>0</v>
      </c>
      <c r="L769" s="18">
        <f t="shared" si="8"/>
        <v>0.2108226848</v>
      </c>
      <c r="M769" s="18">
        <f t="shared" si="9"/>
        <v>0</v>
      </c>
      <c r="N769" s="34">
        <f t="shared" si="10"/>
        <v>0.2785565892</v>
      </c>
      <c r="O769" s="31">
        <f t="shared" si="11"/>
        <v>0</v>
      </c>
      <c r="P769" s="18">
        <f t="shared" si="12"/>
        <v>-0.05872604801</v>
      </c>
      <c r="Q769" s="32"/>
    </row>
    <row r="770" ht="15.75" customHeight="1">
      <c r="A770" s="2">
        <v>711.0</v>
      </c>
      <c r="B770" s="2">
        <v>1.16614677747437</v>
      </c>
      <c r="C770" s="18">
        <f t="shared" si="1"/>
        <v>0.2587887369</v>
      </c>
      <c r="D770" s="30">
        <v>295.0</v>
      </c>
      <c r="E770" s="31">
        <f t="shared" si="2"/>
        <v>0.2858527132</v>
      </c>
      <c r="F770" s="31">
        <f t="shared" si="3"/>
        <v>-0.02706397626</v>
      </c>
      <c r="G770" s="2">
        <f t="shared" si="16"/>
        <v>0.34745</v>
      </c>
      <c r="H770" s="32">
        <f t="shared" si="5"/>
        <v>0.6062387369</v>
      </c>
      <c r="I770" s="32">
        <f t="shared" si="6"/>
        <v>-0.009403378551</v>
      </c>
      <c r="J770" s="34">
        <f t="shared" si="7"/>
        <v>0.02706397626</v>
      </c>
      <c r="K770" s="33">
        <f t="shared" si="13"/>
        <v>0</v>
      </c>
      <c r="L770" s="18">
        <f t="shared" si="8"/>
        <v>0.02706397626</v>
      </c>
      <c r="M770" s="18">
        <f t="shared" si="9"/>
        <v>0</v>
      </c>
      <c r="N770" s="34">
        <f t="shared" si="10"/>
        <v>0.3056205655</v>
      </c>
      <c r="O770" s="31">
        <f t="shared" si="11"/>
        <v>0</v>
      </c>
      <c r="P770" s="18">
        <f t="shared" si="12"/>
        <v>-0.008271307728</v>
      </c>
      <c r="Q770" s="32"/>
    </row>
    <row r="771" ht="15.75" customHeight="1">
      <c r="A771" s="2">
        <v>712.0</v>
      </c>
      <c r="B771" s="2">
        <v>1.28093858108719</v>
      </c>
      <c r="C771" s="18">
        <f t="shared" si="1"/>
        <v>0.2842630824</v>
      </c>
      <c r="D771" s="30">
        <v>317.0</v>
      </c>
      <c r="E771" s="31">
        <f t="shared" si="2"/>
        <v>0.3071705426</v>
      </c>
      <c r="F771" s="31">
        <f t="shared" si="3"/>
        <v>-0.02290746026</v>
      </c>
      <c r="G771" s="2">
        <f t="shared" si="16"/>
        <v>0.29611</v>
      </c>
      <c r="H771" s="32">
        <f t="shared" si="5"/>
        <v>0.5803730824</v>
      </c>
      <c r="I771" s="32">
        <f t="shared" si="6"/>
        <v>-0.006783128057</v>
      </c>
      <c r="J771" s="34">
        <f t="shared" si="7"/>
        <v>0.02290746026</v>
      </c>
      <c r="K771" s="33">
        <f t="shared" si="13"/>
        <v>0</v>
      </c>
      <c r="L771" s="18">
        <f t="shared" si="8"/>
        <v>0</v>
      </c>
      <c r="M771" s="18">
        <f t="shared" si="9"/>
        <v>0</v>
      </c>
      <c r="N771" s="34">
        <f t="shared" si="10"/>
        <v>0.3056205655</v>
      </c>
      <c r="O771" s="31">
        <f t="shared" si="11"/>
        <v>-0.02290746026</v>
      </c>
      <c r="P771" s="18">
        <f t="shared" si="12"/>
        <v>-0.007000990957</v>
      </c>
      <c r="Q771" s="32"/>
    </row>
    <row r="772" ht="15.75" customHeight="1">
      <c r="A772" s="2">
        <v>713.0</v>
      </c>
      <c r="B772" s="2">
        <v>1.24497376707974</v>
      </c>
      <c r="C772" s="18">
        <f t="shared" si="1"/>
        <v>0.2762818497</v>
      </c>
      <c r="D772" s="30">
        <v>136.0</v>
      </c>
      <c r="E772" s="31">
        <f t="shared" si="2"/>
        <v>0.1317829457</v>
      </c>
      <c r="F772" s="31">
        <f t="shared" si="3"/>
        <v>0.1444989039</v>
      </c>
      <c r="G772" s="2">
        <f t="shared" si="16"/>
        <v>0.29611</v>
      </c>
      <c r="H772" s="32">
        <f t="shared" si="5"/>
        <v>0.5723918497</v>
      </c>
      <c r="I772" s="32">
        <f t="shared" si="6"/>
        <v>0.04278757045</v>
      </c>
      <c r="J772" s="18">
        <f t="shared" si="7"/>
        <v>0</v>
      </c>
      <c r="K772" s="33">
        <f t="shared" si="13"/>
        <v>0.1444989039</v>
      </c>
      <c r="L772" s="18">
        <f t="shared" si="8"/>
        <v>0</v>
      </c>
      <c r="M772" s="35">
        <f t="shared" si="9"/>
        <v>0.1444989039</v>
      </c>
      <c r="N772" s="34">
        <f t="shared" si="10"/>
        <v>0.1611216615</v>
      </c>
      <c r="O772" s="31">
        <f t="shared" si="11"/>
        <v>0</v>
      </c>
      <c r="P772" s="18">
        <f t="shared" si="12"/>
        <v>0.02328190349</v>
      </c>
      <c r="Q772" s="32"/>
    </row>
    <row r="773" ht="15.75" customHeight="1">
      <c r="A773" s="2">
        <v>714.0</v>
      </c>
      <c r="B773" s="2">
        <v>1.27831101476701</v>
      </c>
      <c r="C773" s="18">
        <f t="shared" si="1"/>
        <v>0.2836799786</v>
      </c>
      <c r="D773" s="30">
        <v>3.0</v>
      </c>
      <c r="E773" s="31">
        <f t="shared" si="2"/>
        <v>0.002906976744</v>
      </c>
      <c r="F773" s="31">
        <f t="shared" si="3"/>
        <v>0.2807730019</v>
      </c>
      <c r="G773" s="2">
        <f t="shared" si="16"/>
        <v>0.29611</v>
      </c>
      <c r="H773" s="32">
        <f t="shared" si="5"/>
        <v>0.5797899786</v>
      </c>
      <c r="I773" s="32">
        <f t="shared" si="6"/>
        <v>0.08313969359</v>
      </c>
      <c r="J773" s="18">
        <f t="shared" si="7"/>
        <v>0</v>
      </c>
      <c r="K773" s="33">
        <f t="shared" si="13"/>
        <v>0.2807730019</v>
      </c>
      <c r="L773" s="18">
        <f t="shared" si="8"/>
        <v>0</v>
      </c>
      <c r="M773" s="35">
        <f t="shared" si="9"/>
        <v>0.1611216615</v>
      </c>
      <c r="N773" s="34">
        <f t="shared" si="10"/>
        <v>0</v>
      </c>
      <c r="O773" s="31">
        <f t="shared" si="11"/>
        <v>0.1196513404</v>
      </c>
      <c r="P773" s="18">
        <f t="shared" si="12"/>
        <v>0</v>
      </c>
      <c r="Q773" s="32"/>
    </row>
    <row r="774" ht="15.75" customHeight="1">
      <c r="A774" s="2">
        <v>715.0</v>
      </c>
      <c r="B774" s="2">
        <v>1.42709695764714</v>
      </c>
      <c r="C774" s="18">
        <f t="shared" si="1"/>
        <v>0.316698229</v>
      </c>
      <c r="D774" s="30">
        <v>0.0</v>
      </c>
      <c r="E774" s="31">
        <f t="shared" si="2"/>
        <v>0</v>
      </c>
      <c r="F774" s="31">
        <f t="shared" si="3"/>
        <v>0.316698229</v>
      </c>
      <c r="G774" s="2">
        <f t="shared" si="16"/>
        <v>0.29611</v>
      </c>
      <c r="H774" s="32">
        <f t="shared" si="5"/>
        <v>0.612808229</v>
      </c>
      <c r="I774" s="32">
        <f t="shared" si="6"/>
        <v>0.09377751258</v>
      </c>
      <c r="J774" s="18">
        <f t="shared" si="7"/>
        <v>0</v>
      </c>
      <c r="K774" s="33">
        <f t="shared" si="13"/>
        <v>0.316698229</v>
      </c>
      <c r="L774" s="18">
        <f t="shared" si="8"/>
        <v>0</v>
      </c>
      <c r="M774" s="35">
        <f t="shared" si="9"/>
        <v>0</v>
      </c>
      <c r="N774" s="34">
        <f t="shared" si="10"/>
        <v>0</v>
      </c>
      <c r="O774" s="31">
        <f t="shared" si="11"/>
        <v>0.316698229</v>
      </c>
      <c r="P774" s="18">
        <f t="shared" si="12"/>
        <v>0</v>
      </c>
      <c r="Q774" s="32"/>
    </row>
    <row r="775" ht="15.75" customHeight="1">
      <c r="A775" s="2">
        <v>716.0</v>
      </c>
      <c r="B775" s="2">
        <v>1.4133022344662</v>
      </c>
      <c r="C775" s="18">
        <f t="shared" si="1"/>
        <v>0.3136369342</v>
      </c>
      <c r="D775" s="30">
        <v>0.0</v>
      </c>
      <c r="E775" s="31">
        <f t="shared" si="2"/>
        <v>0</v>
      </c>
      <c r="F775" s="31">
        <f t="shared" si="3"/>
        <v>0.3136369342</v>
      </c>
      <c r="G775" s="2">
        <f t="shared" si="16"/>
        <v>0.29611</v>
      </c>
      <c r="H775" s="32">
        <f t="shared" si="5"/>
        <v>0.6097469342</v>
      </c>
      <c r="I775" s="32">
        <f t="shared" si="6"/>
        <v>0.09287103259</v>
      </c>
      <c r="J775" s="18">
        <f t="shared" si="7"/>
        <v>0</v>
      </c>
      <c r="K775" s="33">
        <f t="shared" si="13"/>
        <v>0.3136369342</v>
      </c>
      <c r="L775" s="18">
        <f t="shared" si="8"/>
        <v>0</v>
      </c>
      <c r="M775" s="35">
        <f t="shared" si="9"/>
        <v>0</v>
      </c>
      <c r="N775" s="34">
        <f t="shared" si="10"/>
        <v>0</v>
      </c>
      <c r="O775" s="31">
        <f t="shared" si="11"/>
        <v>0.3136369342</v>
      </c>
      <c r="P775" s="18">
        <f t="shared" si="12"/>
        <v>0</v>
      </c>
      <c r="Q775" s="32"/>
    </row>
    <row r="776" ht="15.75" customHeight="1">
      <c r="A776" s="2">
        <v>717.0</v>
      </c>
      <c r="B776" s="2">
        <v>1.29883887664341</v>
      </c>
      <c r="C776" s="18">
        <f t="shared" si="1"/>
        <v>0.2882354767</v>
      </c>
      <c r="D776" s="30">
        <v>0.0</v>
      </c>
      <c r="E776" s="31">
        <f t="shared" si="2"/>
        <v>0</v>
      </c>
      <c r="F776" s="31">
        <f t="shared" si="3"/>
        <v>0.2882354767</v>
      </c>
      <c r="G776" s="2">
        <f t="shared" si="16"/>
        <v>0.29611</v>
      </c>
      <c r="H776" s="32">
        <f t="shared" si="5"/>
        <v>0.5843454767</v>
      </c>
      <c r="I776" s="32">
        <f t="shared" si="6"/>
        <v>0.08534940702</v>
      </c>
      <c r="J776" s="18">
        <f t="shared" si="7"/>
        <v>0</v>
      </c>
      <c r="K776" s="33">
        <f t="shared" si="13"/>
        <v>0.2882354767</v>
      </c>
      <c r="L776" s="18">
        <f t="shared" si="8"/>
        <v>0</v>
      </c>
      <c r="M776" s="35">
        <f t="shared" si="9"/>
        <v>0</v>
      </c>
      <c r="N776" s="34">
        <f t="shared" si="10"/>
        <v>0</v>
      </c>
      <c r="O776" s="31">
        <f t="shared" si="11"/>
        <v>0.2882354767</v>
      </c>
      <c r="P776" s="18">
        <f t="shared" si="12"/>
        <v>0</v>
      </c>
      <c r="Q776" s="32"/>
    </row>
    <row r="777" ht="15.75" customHeight="1">
      <c r="A777" s="2">
        <v>718.0</v>
      </c>
      <c r="B777" s="2">
        <v>1.09109691445426</v>
      </c>
      <c r="C777" s="18">
        <f t="shared" si="1"/>
        <v>0.2421338358</v>
      </c>
      <c r="D777" s="30">
        <v>0.0</v>
      </c>
      <c r="E777" s="31">
        <f t="shared" si="2"/>
        <v>0</v>
      </c>
      <c r="F777" s="31">
        <f t="shared" si="3"/>
        <v>0.2421338358</v>
      </c>
      <c r="G777" s="2">
        <f t="shared" si="16"/>
        <v>0.34745</v>
      </c>
      <c r="H777" s="32">
        <f t="shared" si="5"/>
        <v>0.5895838358</v>
      </c>
      <c r="I777" s="32">
        <f t="shared" si="6"/>
        <v>0.08412940125</v>
      </c>
      <c r="J777" s="18">
        <f t="shared" si="7"/>
        <v>0</v>
      </c>
      <c r="K777" s="33">
        <f t="shared" si="13"/>
        <v>0.2421338358</v>
      </c>
      <c r="L777" s="18">
        <f t="shared" si="8"/>
        <v>0</v>
      </c>
      <c r="M777" s="18">
        <f t="shared" si="9"/>
        <v>0</v>
      </c>
      <c r="N777" s="34">
        <f t="shared" si="10"/>
        <v>0</v>
      </c>
      <c r="O777" s="31">
        <f t="shared" si="11"/>
        <v>0.2421338358</v>
      </c>
      <c r="P777" s="18">
        <f t="shared" si="12"/>
        <v>0</v>
      </c>
      <c r="Q777" s="32"/>
    </row>
    <row r="778" ht="15.75" customHeight="1">
      <c r="A778" s="2">
        <v>719.0</v>
      </c>
      <c r="B778" s="2">
        <v>0.907167272041749</v>
      </c>
      <c r="C778" s="18">
        <f t="shared" si="1"/>
        <v>0.2013165727</v>
      </c>
      <c r="D778" s="30">
        <v>0.0</v>
      </c>
      <c r="E778" s="31">
        <f t="shared" si="2"/>
        <v>0</v>
      </c>
      <c r="F778" s="31">
        <f t="shared" si="3"/>
        <v>0.2013165727</v>
      </c>
      <c r="G778" s="2">
        <f t="shared" si="16"/>
        <v>0.34745</v>
      </c>
      <c r="H778" s="32">
        <f t="shared" si="5"/>
        <v>0.5487665727</v>
      </c>
      <c r="I778" s="32">
        <f t="shared" si="6"/>
        <v>0.06994744318</v>
      </c>
      <c r="J778" s="18">
        <f t="shared" si="7"/>
        <v>0</v>
      </c>
      <c r="K778" s="33">
        <f t="shared" si="13"/>
        <v>0.2013165727</v>
      </c>
      <c r="L778" s="18">
        <f t="shared" si="8"/>
        <v>0</v>
      </c>
      <c r="M778" s="18">
        <f t="shared" si="9"/>
        <v>0</v>
      </c>
      <c r="N778" s="34">
        <f t="shared" si="10"/>
        <v>0</v>
      </c>
      <c r="O778" s="31">
        <f t="shared" si="11"/>
        <v>0.2013165727</v>
      </c>
      <c r="P778" s="18">
        <f t="shared" si="12"/>
        <v>0</v>
      </c>
      <c r="Q778" s="32"/>
    </row>
    <row r="779" ht="15.75" customHeight="1">
      <c r="A779" s="2">
        <v>720.0</v>
      </c>
      <c r="B779" s="2">
        <v>0.777102739192896</v>
      </c>
      <c r="C779" s="18">
        <f t="shared" si="1"/>
        <v>0.1724529366</v>
      </c>
      <c r="D779" s="30">
        <v>0.0</v>
      </c>
      <c r="E779" s="31">
        <f t="shared" si="2"/>
        <v>0</v>
      </c>
      <c r="F779" s="31">
        <f t="shared" si="3"/>
        <v>0.1724529366</v>
      </c>
      <c r="G779" s="2">
        <f t="shared" si="16"/>
        <v>0.34745</v>
      </c>
      <c r="H779" s="32">
        <f t="shared" si="5"/>
        <v>0.5199029366</v>
      </c>
      <c r="I779" s="32">
        <f t="shared" si="6"/>
        <v>0.05991877284</v>
      </c>
      <c r="J779" s="18">
        <f t="shared" si="7"/>
        <v>0</v>
      </c>
      <c r="K779" s="33">
        <f t="shared" si="13"/>
        <v>0.1724529366</v>
      </c>
      <c r="L779" s="18">
        <f t="shared" si="8"/>
        <v>0</v>
      </c>
      <c r="M779" s="18">
        <f t="shared" si="9"/>
        <v>0</v>
      </c>
      <c r="N779" s="34">
        <f t="shared" si="10"/>
        <v>0</v>
      </c>
      <c r="O779" s="31">
        <f t="shared" si="11"/>
        <v>0.1724529366</v>
      </c>
      <c r="P779" s="18">
        <f t="shared" si="12"/>
        <v>0</v>
      </c>
      <c r="Q779" s="32"/>
    </row>
    <row r="780" ht="15.75" customHeight="1">
      <c r="A780" s="2">
        <v>721.0</v>
      </c>
      <c r="B780" s="2">
        <v>0.691706833787083</v>
      </c>
      <c r="C780" s="18">
        <f t="shared" si="1"/>
        <v>0.1535020645</v>
      </c>
      <c r="D780" s="30">
        <v>0.0</v>
      </c>
      <c r="E780" s="31">
        <f t="shared" si="2"/>
        <v>0</v>
      </c>
      <c r="F780" s="31">
        <f t="shared" si="3"/>
        <v>0.1535020645</v>
      </c>
      <c r="G780" s="2">
        <f t="shared" si="16"/>
        <v>0.34745</v>
      </c>
      <c r="H780" s="32">
        <f t="shared" si="5"/>
        <v>0.5009520645</v>
      </c>
      <c r="I780" s="32">
        <f t="shared" si="6"/>
        <v>0.05333429231</v>
      </c>
      <c r="J780" s="18">
        <f t="shared" si="7"/>
        <v>0</v>
      </c>
      <c r="K780" s="33">
        <f t="shared" si="13"/>
        <v>0.1535020645</v>
      </c>
      <c r="L780" s="18">
        <f t="shared" si="8"/>
        <v>0</v>
      </c>
      <c r="M780" s="18">
        <f t="shared" si="9"/>
        <v>0</v>
      </c>
      <c r="N780" s="34">
        <f t="shared" si="10"/>
        <v>0</v>
      </c>
      <c r="O780" s="31">
        <f t="shared" si="11"/>
        <v>0.1535020645</v>
      </c>
      <c r="P780" s="18">
        <f t="shared" si="12"/>
        <v>0</v>
      </c>
      <c r="Q780" s="32"/>
    </row>
    <row r="781" ht="15.75" customHeight="1">
      <c r="A781" s="2">
        <v>722.0</v>
      </c>
      <c r="B781" s="2">
        <v>0.681360791401379</v>
      </c>
      <c r="C781" s="18">
        <f t="shared" si="1"/>
        <v>0.1512060934</v>
      </c>
      <c r="D781" s="30">
        <v>0.0</v>
      </c>
      <c r="E781" s="31">
        <f t="shared" si="2"/>
        <v>0</v>
      </c>
      <c r="F781" s="31">
        <f t="shared" si="3"/>
        <v>0.1512060934</v>
      </c>
      <c r="G781" s="2">
        <f t="shared" si="16"/>
        <v>0.34745</v>
      </c>
      <c r="H781" s="32">
        <f t="shared" si="5"/>
        <v>0.4986560934</v>
      </c>
      <c r="I781" s="32">
        <f t="shared" si="6"/>
        <v>0.05253655716</v>
      </c>
      <c r="J781" s="18">
        <f t="shared" si="7"/>
        <v>0</v>
      </c>
      <c r="K781" s="33">
        <f t="shared" si="13"/>
        <v>0.1512060934</v>
      </c>
      <c r="L781" s="18">
        <f t="shared" si="8"/>
        <v>0</v>
      </c>
      <c r="M781" s="18">
        <f t="shared" si="9"/>
        <v>0</v>
      </c>
      <c r="N781" s="34">
        <f t="shared" si="10"/>
        <v>0</v>
      </c>
      <c r="O781" s="31">
        <f t="shared" si="11"/>
        <v>0.1512060934</v>
      </c>
      <c r="P781" s="18">
        <f t="shared" si="12"/>
        <v>0</v>
      </c>
      <c r="Q781" s="32"/>
    </row>
    <row r="782" ht="15.75" customHeight="1">
      <c r="A782" s="2">
        <v>723.0</v>
      </c>
      <c r="B782" s="2">
        <v>0.625689229992589</v>
      </c>
      <c r="C782" s="18">
        <f t="shared" si="1"/>
        <v>0.1388515825</v>
      </c>
      <c r="D782" s="30">
        <v>0.0</v>
      </c>
      <c r="E782" s="31">
        <f t="shared" si="2"/>
        <v>0</v>
      </c>
      <c r="F782" s="31">
        <f t="shared" si="3"/>
        <v>0.1388515825</v>
      </c>
      <c r="G782" s="2">
        <f t="shared" si="16"/>
        <v>0.34745</v>
      </c>
      <c r="H782" s="32">
        <f t="shared" si="5"/>
        <v>0.4863015825</v>
      </c>
      <c r="I782" s="32">
        <f t="shared" si="6"/>
        <v>0.04824398236</v>
      </c>
      <c r="J782" s="18">
        <f t="shared" si="7"/>
        <v>0</v>
      </c>
      <c r="K782" s="33">
        <f t="shared" si="13"/>
        <v>0.1388515825</v>
      </c>
      <c r="L782" s="18">
        <f t="shared" si="8"/>
        <v>0</v>
      </c>
      <c r="M782" s="18">
        <f t="shared" si="9"/>
        <v>0</v>
      </c>
      <c r="N782" s="34">
        <f t="shared" si="10"/>
        <v>0</v>
      </c>
      <c r="O782" s="31">
        <f t="shared" si="11"/>
        <v>0.1388515825</v>
      </c>
      <c r="P782" s="18">
        <f t="shared" si="12"/>
        <v>0</v>
      </c>
      <c r="Q782" s="32"/>
    </row>
    <row r="783" ht="15.75" customHeight="1">
      <c r="A783" s="2">
        <v>724.0</v>
      </c>
      <c r="B783" s="2">
        <v>0.661161375315004</v>
      </c>
      <c r="C783" s="18">
        <f t="shared" si="1"/>
        <v>0.1467234833</v>
      </c>
      <c r="D783" s="30">
        <v>0.0</v>
      </c>
      <c r="E783" s="31">
        <f t="shared" si="2"/>
        <v>0</v>
      </c>
      <c r="F783" s="31">
        <f t="shared" si="3"/>
        <v>0.1467234833</v>
      </c>
      <c r="G783" s="2">
        <f t="shared" si="16"/>
        <v>0.34745</v>
      </c>
      <c r="H783" s="32">
        <f t="shared" si="5"/>
        <v>0.4941734833</v>
      </c>
      <c r="I783" s="32">
        <f t="shared" si="6"/>
        <v>0.05097907427</v>
      </c>
      <c r="J783" s="18">
        <f t="shared" si="7"/>
        <v>0</v>
      </c>
      <c r="K783" s="33">
        <f t="shared" si="13"/>
        <v>0.1467234833</v>
      </c>
      <c r="L783" s="18">
        <f t="shared" si="8"/>
        <v>0</v>
      </c>
      <c r="M783" s="18">
        <f t="shared" si="9"/>
        <v>0</v>
      </c>
      <c r="N783" s="34">
        <f t="shared" si="10"/>
        <v>0</v>
      </c>
      <c r="O783" s="31">
        <f t="shared" si="11"/>
        <v>0.1467234833</v>
      </c>
      <c r="P783" s="18">
        <f t="shared" si="12"/>
        <v>0</v>
      </c>
      <c r="Q783" s="32"/>
    </row>
    <row r="784" ht="15.75" customHeight="1">
      <c r="A784" s="2">
        <v>725.0</v>
      </c>
      <c r="B784" s="2">
        <v>0.713712701718581</v>
      </c>
      <c r="C784" s="18">
        <f t="shared" si="1"/>
        <v>0.1583855585</v>
      </c>
      <c r="D784" s="30">
        <v>0.0</v>
      </c>
      <c r="E784" s="31">
        <f t="shared" si="2"/>
        <v>0</v>
      </c>
      <c r="F784" s="31">
        <f t="shared" si="3"/>
        <v>0.1583855585</v>
      </c>
      <c r="G784" s="2">
        <f t="shared" si="16"/>
        <v>0.34745</v>
      </c>
      <c r="H784" s="32">
        <f t="shared" si="5"/>
        <v>0.5058355585</v>
      </c>
      <c r="I784" s="32">
        <f t="shared" si="6"/>
        <v>0.05503106229</v>
      </c>
      <c r="J784" s="18">
        <f t="shared" si="7"/>
        <v>0</v>
      </c>
      <c r="K784" s="33">
        <f t="shared" si="13"/>
        <v>0.1583855585</v>
      </c>
      <c r="L784" s="18">
        <f t="shared" si="8"/>
        <v>0</v>
      </c>
      <c r="M784" s="18">
        <f t="shared" si="9"/>
        <v>0</v>
      </c>
      <c r="N784" s="34">
        <f t="shared" si="10"/>
        <v>0</v>
      </c>
      <c r="O784" s="31">
        <f t="shared" si="11"/>
        <v>0.1583855585</v>
      </c>
      <c r="P784" s="18">
        <f t="shared" si="12"/>
        <v>0</v>
      </c>
      <c r="Q784" s="32"/>
    </row>
    <row r="785" ht="15.75" customHeight="1">
      <c r="A785" s="2">
        <v>726.0</v>
      </c>
      <c r="B785" s="2">
        <v>0.860035301173541</v>
      </c>
      <c r="C785" s="18">
        <f t="shared" si="1"/>
        <v>0.190857149</v>
      </c>
      <c r="D785" s="30">
        <v>0.0</v>
      </c>
      <c r="E785" s="31">
        <f t="shared" si="2"/>
        <v>0</v>
      </c>
      <c r="F785" s="31">
        <f t="shared" si="3"/>
        <v>0.190857149</v>
      </c>
      <c r="G785" s="2">
        <f t="shared" si="16"/>
        <v>0.34745</v>
      </c>
      <c r="H785" s="32">
        <f t="shared" si="5"/>
        <v>0.538307149</v>
      </c>
      <c r="I785" s="32">
        <f t="shared" si="6"/>
        <v>0.06631331643</v>
      </c>
      <c r="J785" s="18">
        <f t="shared" si="7"/>
        <v>0</v>
      </c>
      <c r="K785" s="33">
        <f t="shared" si="13"/>
        <v>0.190857149</v>
      </c>
      <c r="L785" s="18">
        <f t="shared" si="8"/>
        <v>0</v>
      </c>
      <c r="M785" s="18">
        <f t="shared" si="9"/>
        <v>0</v>
      </c>
      <c r="N785" s="34">
        <f t="shared" si="10"/>
        <v>0</v>
      </c>
      <c r="O785" s="31">
        <f t="shared" si="11"/>
        <v>0.190857149</v>
      </c>
      <c r="P785" s="18">
        <f t="shared" si="12"/>
        <v>0</v>
      </c>
      <c r="Q785" s="32"/>
    </row>
    <row r="786" ht="15.75" customHeight="1">
      <c r="A786" s="2">
        <v>727.0</v>
      </c>
      <c r="B786" s="2">
        <v>1.00898546694868</v>
      </c>
      <c r="C786" s="18">
        <f t="shared" si="1"/>
        <v>0.2239118434</v>
      </c>
      <c r="D786" s="30">
        <v>0.0</v>
      </c>
      <c r="E786" s="31">
        <f t="shared" si="2"/>
        <v>0</v>
      </c>
      <c r="F786" s="31">
        <f t="shared" si="3"/>
        <v>0.2239118434</v>
      </c>
      <c r="G786" s="2">
        <f t="shared" si="16"/>
        <v>0.34745</v>
      </c>
      <c r="H786" s="32">
        <f t="shared" si="5"/>
        <v>0.5713618434</v>
      </c>
      <c r="I786" s="32">
        <f t="shared" si="6"/>
        <v>0.07779816997</v>
      </c>
      <c r="J786" s="18">
        <f t="shared" si="7"/>
        <v>0</v>
      </c>
      <c r="K786" s="33">
        <f t="shared" si="13"/>
        <v>0.2239118434</v>
      </c>
      <c r="L786" s="18">
        <f t="shared" si="8"/>
        <v>0</v>
      </c>
      <c r="M786" s="18">
        <f t="shared" si="9"/>
        <v>0</v>
      </c>
      <c r="N786" s="34">
        <f t="shared" si="10"/>
        <v>0</v>
      </c>
      <c r="O786" s="31">
        <f t="shared" si="11"/>
        <v>0.2239118434</v>
      </c>
      <c r="P786" s="18">
        <f t="shared" si="12"/>
        <v>0</v>
      </c>
      <c r="Q786" s="32"/>
    </row>
    <row r="787" ht="15.75" customHeight="1">
      <c r="A787" s="2">
        <v>728.0</v>
      </c>
      <c r="B787" s="2">
        <v>1.09470981814451</v>
      </c>
      <c r="C787" s="18">
        <f t="shared" si="1"/>
        <v>0.2429356035</v>
      </c>
      <c r="D787" s="30">
        <v>60.0</v>
      </c>
      <c r="E787" s="31">
        <f t="shared" si="2"/>
        <v>0.05813953488</v>
      </c>
      <c r="F787" s="31">
        <f t="shared" si="3"/>
        <v>0.1847960686</v>
      </c>
      <c r="G787" s="2">
        <f t="shared" si="16"/>
        <v>0.34745</v>
      </c>
      <c r="H787" s="32">
        <f t="shared" si="5"/>
        <v>0.5903856035</v>
      </c>
      <c r="I787" s="32">
        <f t="shared" si="6"/>
        <v>0.06420739403</v>
      </c>
      <c r="J787" s="18">
        <f t="shared" si="7"/>
        <v>0</v>
      </c>
      <c r="K787" s="33">
        <f t="shared" si="13"/>
        <v>0.1847960686</v>
      </c>
      <c r="L787" s="18">
        <f t="shared" si="8"/>
        <v>0</v>
      </c>
      <c r="M787" s="18">
        <f t="shared" si="9"/>
        <v>0</v>
      </c>
      <c r="N787" s="34">
        <f t="shared" si="10"/>
        <v>0</v>
      </c>
      <c r="O787" s="31">
        <f t="shared" si="11"/>
        <v>0.1847960686</v>
      </c>
      <c r="P787" s="18">
        <f t="shared" si="12"/>
        <v>0</v>
      </c>
      <c r="Q787" s="32"/>
    </row>
    <row r="788" ht="15.75" customHeight="1">
      <c r="A788" s="2">
        <v>729.0</v>
      </c>
      <c r="B788" s="2">
        <v>1.09273914340438</v>
      </c>
      <c r="C788" s="18">
        <f t="shared" si="1"/>
        <v>0.2424982757</v>
      </c>
      <c r="D788" s="30">
        <v>264.0</v>
      </c>
      <c r="E788" s="31">
        <f t="shared" si="2"/>
        <v>0.2558139535</v>
      </c>
      <c r="F788" s="31">
        <f t="shared" si="3"/>
        <v>-0.01331567783</v>
      </c>
      <c r="G788" s="2">
        <f t="shared" si="16"/>
        <v>0.34745</v>
      </c>
      <c r="H788" s="32">
        <f t="shared" si="5"/>
        <v>0.5899482757</v>
      </c>
      <c r="I788" s="32">
        <f t="shared" si="6"/>
        <v>-0.004626532262</v>
      </c>
      <c r="J788" s="34">
        <f t="shared" si="7"/>
        <v>0.01331567783</v>
      </c>
      <c r="K788" s="33">
        <f t="shared" si="13"/>
        <v>0</v>
      </c>
      <c r="L788" s="18">
        <f t="shared" si="8"/>
        <v>0.01331567783</v>
      </c>
      <c r="M788" s="18">
        <f t="shared" si="9"/>
        <v>0</v>
      </c>
      <c r="N788" s="34">
        <f t="shared" si="10"/>
        <v>0.01331567783</v>
      </c>
      <c r="O788" s="31">
        <f t="shared" si="11"/>
        <v>0</v>
      </c>
      <c r="P788" s="18">
        <f t="shared" si="12"/>
        <v>-0.000177307276</v>
      </c>
      <c r="Q788" s="32"/>
    </row>
    <row r="789" ht="15.75" customHeight="1">
      <c r="A789" s="2">
        <v>730.0</v>
      </c>
      <c r="B789" s="2">
        <v>1.02951332882507</v>
      </c>
      <c r="C789" s="18">
        <f t="shared" si="1"/>
        <v>0.2284673415</v>
      </c>
      <c r="D789" s="30">
        <v>443.0</v>
      </c>
      <c r="E789" s="31">
        <f t="shared" si="2"/>
        <v>0.4292635659</v>
      </c>
      <c r="F789" s="31">
        <f t="shared" si="3"/>
        <v>-0.2007962244</v>
      </c>
      <c r="G789" s="2">
        <f t="shared" si="16"/>
        <v>0.34745</v>
      </c>
      <c r="H789" s="32">
        <f t="shared" si="5"/>
        <v>0.5759173415</v>
      </c>
      <c r="I789" s="32">
        <f t="shared" si="6"/>
        <v>-0.06976664818</v>
      </c>
      <c r="J789" s="34">
        <f t="shared" si="7"/>
        <v>0.2007962244</v>
      </c>
      <c r="K789" s="33">
        <f t="shared" si="13"/>
        <v>0</v>
      </c>
      <c r="L789" s="18">
        <f t="shared" si="8"/>
        <v>0.2007962244</v>
      </c>
      <c r="M789" s="18">
        <f t="shared" si="9"/>
        <v>0</v>
      </c>
      <c r="N789" s="34">
        <f t="shared" si="10"/>
        <v>0.2141119023</v>
      </c>
      <c r="O789" s="31">
        <f t="shared" si="11"/>
        <v>0</v>
      </c>
      <c r="P789" s="18">
        <f t="shared" si="12"/>
        <v>-0.04299286158</v>
      </c>
      <c r="Q789" s="32"/>
    </row>
    <row r="790" ht="15.75" customHeight="1">
      <c r="A790" s="2">
        <v>731.0</v>
      </c>
      <c r="B790" s="2">
        <v>1.05644588360691</v>
      </c>
      <c r="C790" s="18">
        <f t="shared" si="1"/>
        <v>0.234444155</v>
      </c>
      <c r="D790" s="30">
        <v>581.0</v>
      </c>
      <c r="E790" s="31">
        <f t="shared" si="2"/>
        <v>0.5629844961</v>
      </c>
      <c r="F790" s="31">
        <f t="shared" si="3"/>
        <v>-0.3285403411</v>
      </c>
      <c r="G790" s="2">
        <f t="shared" si="16"/>
        <v>0.34745</v>
      </c>
      <c r="H790" s="32">
        <f t="shared" si="5"/>
        <v>0.581894155</v>
      </c>
      <c r="I790" s="32">
        <f t="shared" si="6"/>
        <v>-0.1141513415</v>
      </c>
      <c r="J790" s="34">
        <f t="shared" si="7"/>
        <v>0.3285403411</v>
      </c>
      <c r="K790" s="33">
        <f t="shared" si="13"/>
        <v>0</v>
      </c>
      <c r="L790" s="18">
        <f t="shared" si="8"/>
        <v>0.3285403411</v>
      </c>
      <c r="M790" s="18">
        <f t="shared" si="9"/>
        <v>0</v>
      </c>
      <c r="N790" s="34">
        <f t="shared" si="10"/>
        <v>0.5426522434</v>
      </c>
      <c r="O790" s="31">
        <f t="shared" si="11"/>
        <v>0</v>
      </c>
      <c r="P790" s="18">
        <f t="shared" si="12"/>
        <v>-0.1782831532</v>
      </c>
      <c r="Q790" s="32"/>
    </row>
    <row r="791" ht="15.75" customHeight="1">
      <c r="A791" s="2">
        <v>732.0</v>
      </c>
      <c r="B791" s="2">
        <v>1.14249868059276</v>
      </c>
      <c r="C791" s="18">
        <f t="shared" si="1"/>
        <v>0.2535408031</v>
      </c>
      <c r="D791" s="30">
        <v>657.0</v>
      </c>
      <c r="E791" s="31">
        <f t="shared" si="2"/>
        <v>0.636627907</v>
      </c>
      <c r="F791" s="31">
        <f t="shared" si="3"/>
        <v>-0.3830871039</v>
      </c>
      <c r="G791" s="2">
        <f t="shared" si="16"/>
        <v>0.34745</v>
      </c>
      <c r="H791" s="32">
        <f t="shared" si="5"/>
        <v>0.6009908031</v>
      </c>
      <c r="I791" s="32">
        <f t="shared" si="6"/>
        <v>-0.1331036142</v>
      </c>
      <c r="J791" s="34">
        <f t="shared" si="7"/>
        <v>0.3830871039</v>
      </c>
      <c r="K791" s="33">
        <f t="shared" si="13"/>
        <v>0</v>
      </c>
      <c r="L791" s="18">
        <f t="shared" si="8"/>
        <v>0.2573477566</v>
      </c>
      <c r="M791" s="18">
        <f t="shared" si="9"/>
        <v>0</v>
      </c>
      <c r="N791" s="34">
        <f t="shared" si="10"/>
        <v>0.8</v>
      </c>
      <c r="O791" s="31">
        <f t="shared" si="11"/>
        <v>-0.1257393473</v>
      </c>
      <c r="P791" s="18">
        <f t="shared" si="12"/>
        <v>-0.3064696831</v>
      </c>
      <c r="Q791" s="32"/>
    </row>
    <row r="792" ht="15.75" customHeight="1">
      <c r="A792" s="2">
        <v>733.0</v>
      </c>
      <c r="B792" s="2">
        <v>1.20687405543715</v>
      </c>
      <c r="C792" s="18">
        <f t="shared" si="1"/>
        <v>0.2678268452</v>
      </c>
      <c r="D792" s="30">
        <v>671.0</v>
      </c>
      <c r="E792" s="31">
        <f t="shared" si="2"/>
        <v>0.6501937984</v>
      </c>
      <c r="F792" s="31">
        <f t="shared" si="3"/>
        <v>-0.3823669533</v>
      </c>
      <c r="G792" s="2">
        <f t="shared" si="16"/>
        <v>0.34745</v>
      </c>
      <c r="H792" s="32">
        <f t="shared" si="5"/>
        <v>0.6152768452</v>
      </c>
      <c r="I792" s="32">
        <f t="shared" si="6"/>
        <v>-0.1328533979</v>
      </c>
      <c r="J792" s="34">
        <f t="shared" si="7"/>
        <v>0.3823669533</v>
      </c>
      <c r="K792" s="33">
        <f t="shared" si="13"/>
        <v>0</v>
      </c>
      <c r="L792" s="18">
        <f t="shared" si="8"/>
        <v>0</v>
      </c>
      <c r="M792" s="18">
        <f t="shared" si="9"/>
        <v>0</v>
      </c>
      <c r="N792" s="34">
        <f t="shared" si="10"/>
        <v>0.8</v>
      </c>
      <c r="O792" s="31">
        <f t="shared" si="11"/>
        <v>-0.3823669533</v>
      </c>
      <c r="P792" s="18">
        <f t="shared" si="12"/>
        <v>-0.3058935626</v>
      </c>
      <c r="Q792" s="32"/>
    </row>
    <row r="793" ht="15.75" customHeight="1">
      <c r="A793" s="2">
        <v>734.0</v>
      </c>
      <c r="B793" s="2">
        <v>1.22198256177817</v>
      </c>
      <c r="C793" s="18">
        <f t="shared" si="1"/>
        <v>0.2711796918</v>
      </c>
      <c r="D793" s="30">
        <v>618.0</v>
      </c>
      <c r="E793" s="31">
        <f t="shared" si="2"/>
        <v>0.5988372093</v>
      </c>
      <c r="F793" s="31">
        <f t="shared" si="3"/>
        <v>-0.3276575175</v>
      </c>
      <c r="G793" s="2">
        <f t="shared" si="16"/>
        <v>0.34745</v>
      </c>
      <c r="H793" s="32">
        <f t="shared" si="5"/>
        <v>0.6186296918</v>
      </c>
      <c r="I793" s="32">
        <f t="shared" si="6"/>
        <v>-0.1138446045</v>
      </c>
      <c r="J793" s="34">
        <f t="shared" si="7"/>
        <v>0.3276575175</v>
      </c>
      <c r="K793" s="33">
        <f t="shared" si="13"/>
        <v>0</v>
      </c>
      <c r="L793" s="18">
        <f t="shared" si="8"/>
        <v>0</v>
      </c>
      <c r="M793" s="18">
        <f t="shared" si="9"/>
        <v>0</v>
      </c>
      <c r="N793" s="34">
        <f t="shared" si="10"/>
        <v>0.8</v>
      </c>
      <c r="O793" s="31">
        <f t="shared" si="11"/>
        <v>-0.3276575175</v>
      </c>
      <c r="P793" s="18">
        <f t="shared" si="12"/>
        <v>-0.262126014</v>
      </c>
      <c r="Q793" s="32"/>
    </row>
    <row r="794" ht="15.75" customHeight="1">
      <c r="A794" s="2">
        <v>735.0</v>
      </c>
      <c r="B794" s="2">
        <v>1.24103241759947</v>
      </c>
      <c r="C794" s="18">
        <f t="shared" si="1"/>
        <v>0.275407194</v>
      </c>
      <c r="D794" s="30">
        <v>501.0</v>
      </c>
      <c r="E794" s="31">
        <f t="shared" si="2"/>
        <v>0.4854651163</v>
      </c>
      <c r="F794" s="31">
        <f t="shared" si="3"/>
        <v>-0.2100579222</v>
      </c>
      <c r="G794" s="2">
        <f t="shared" si="16"/>
        <v>0.34745</v>
      </c>
      <c r="H794" s="32">
        <f t="shared" si="5"/>
        <v>0.622857194</v>
      </c>
      <c r="I794" s="32">
        <f t="shared" si="6"/>
        <v>-0.07298462508</v>
      </c>
      <c r="J794" s="34">
        <f t="shared" si="7"/>
        <v>0.2100579222</v>
      </c>
      <c r="K794" s="33">
        <f t="shared" si="13"/>
        <v>0</v>
      </c>
      <c r="L794" s="18">
        <f t="shared" si="8"/>
        <v>0</v>
      </c>
      <c r="M794" s="18">
        <f t="shared" si="9"/>
        <v>0</v>
      </c>
      <c r="N794" s="34">
        <f t="shared" si="10"/>
        <v>0.8</v>
      </c>
      <c r="O794" s="31">
        <f t="shared" si="11"/>
        <v>-0.2100579222</v>
      </c>
      <c r="P794" s="18">
        <f t="shared" si="12"/>
        <v>-0.1680463378</v>
      </c>
      <c r="Q794" s="32"/>
    </row>
    <row r="795" ht="15.75" customHeight="1">
      <c r="A795" s="2">
        <v>736.0</v>
      </c>
      <c r="B795" s="2">
        <v>1.27486233397177</v>
      </c>
      <c r="C795" s="18">
        <f t="shared" si="1"/>
        <v>0.2829146549</v>
      </c>
      <c r="D795" s="30">
        <v>336.0</v>
      </c>
      <c r="E795" s="31">
        <f t="shared" si="2"/>
        <v>0.3255813953</v>
      </c>
      <c r="F795" s="31">
        <f t="shared" si="3"/>
        <v>-0.04266674041</v>
      </c>
      <c r="G795" s="2">
        <f t="shared" si="16"/>
        <v>0.29611</v>
      </c>
      <c r="H795" s="32">
        <f t="shared" si="5"/>
        <v>0.5790246549</v>
      </c>
      <c r="I795" s="32">
        <f t="shared" si="6"/>
        <v>-0.0126340485</v>
      </c>
      <c r="J795" s="34">
        <f t="shared" si="7"/>
        <v>0.04266674041</v>
      </c>
      <c r="K795" s="33">
        <f t="shared" si="13"/>
        <v>0</v>
      </c>
      <c r="L795" s="18">
        <f t="shared" si="8"/>
        <v>0</v>
      </c>
      <c r="M795" s="18">
        <f t="shared" si="9"/>
        <v>0</v>
      </c>
      <c r="N795" s="34">
        <f t="shared" si="10"/>
        <v>0.8</v>
      </c>
      <c r="O795" s="31">
        <f t="shared" si="11"/>
        <v>-0.04266674041</v>
      </c>
      <c r="P795" s="18">
        <f t="shared" si="12"/>
        <v>-0.03413339233</v>
      </c>
      <c r="Q795" s="32"/>
    </row>
    <row r="796" ht="15.75" customHeight="1">
      <c r="A796" s="2">
        <v>737.0</v>
      </c>
      <c r="B796" s="2">
        <v>1.29703242479828</v>
      </c>
      <c r="C796" s="18">
        <f t="shared" si="1"/>
        <v>0.2878345929</v>
      </c>
      <c r="D796" s="30">
        <v>145.0</v>
      </c>
      <c r="E796" s="31">
        <f t="shared" si="2"/>
        <v>0.140503876</v>
      </c>
      <c r="F796" s="31">
        <f t="shared" si="3"/>
        <v>0.1473307169</v>
      </c>
      <c r="G796" s="2">
        <f t="shared" si="16"/>
        <v>0.29611</v>
      </c>
      <c r="H796" s="32">
        <f t="shared" si="5"/>
        <v>0.5839445929</v>
      </c>
      <c r="I796" s="32">
        <f t="shared" si="6"/>
        <v>0.04362609859</v>
      </c>
      <c r="J796" s="18">
        <f t="shared" si="7"/>
        <v>0</v>
      </c>
      <c r="K796" s="33">
        <f t="shared" si="13"/>
        <v>0.1473307169</v>
      </c>
      <c r="L796" s="18">
        <f t="shared" si="8"/>
        <v>0</v>
      </c>
      <c r="M796" s="35">
        <f t="shared" si="9"/>
        <v>0.1473307169</v>
      </c>
      <c r="N796" s="34">
        <f t="shared" si="10"/>
        <v>0.6526692831</v>
      </c>
      <c r="O796" s="31">
        <f t="shared" si="11"/>
        <v>0</v>
      </c>
      <c r="P796" s="18">
        <f t="shared" si="12"/>
        <v>0.09615823339</v>
      </c>
      <c r="Q796" s="32"/>
    </row>
    <row r="797" ht="15.75" customHeight="1">
      <c r="A797" s="2">
        <v>738.0</v>
      </c>
      <c r="B797" s="2">
        <v>1.38177143862405</v>
      </c>
      <c r="C797" s="18">
        <f t="shared" si="1"/>
        <v>0.3066396891</v>
      </c>
      <c r="D797" s="30">
        <v>5.0</v>
      </c>
      <c r="E797" s="31">
        <f t="shared" si="2"/>
        <v>0.00484496124</v>
      </c>
      <c r="F797" s="31">
        <f t="shared" si="3"/>
        <v>0.3017947279</v>
      </c>
      <c r="G797" s="2">
        <f t="shared" si="16"/>
        <v>0.29611</v>
      </c>
      <c r="H797" s="32">
        <f t="shared" si="5"/>
        <v>0.6027496891</v>
      </c>
      <c r="I797" s="32">
        <f t="shared" si="6"/>
        <v>0.08936443687</v>
      </c>
      <c r="J797" s="18">
        <f t="shared" si="7"/>
        <v>0</v>
      </c>
      <c r="K797" s="33">
        <f t="shared" si="13"/>
        <v>0.3017947279</v>
      </c>
      <c r="L797" s="18">
        <f t="shared" si="8"/>
        <v>0</v>
      </c>
      <c r="M797" s="35">
        <f t="shared" si="9"/>
        <v>0.3017947279</v>
      </c>
      <c r="N797" s="34">
        <f t="shared" si="10"/>
        <v>0.3508745552</v>
      </c>
      <c r="O797" s="31">
        <f t="shared" si="11"/>
        <v>0</v>
      </c>
      <c r="P797" s="18">
        <f t="shared" si="12"/>
        <v>0.1058920909</v>
      </c>
      <c r="Q797" s="32"/>
    </row>
    <row r="798" ht="15.75" customHeight="1">
      <c r="A798" s="2">
        <v>739.0</v>
      </c>
      <c r="B798" s="2">
        <v>1.50411749540738</v>
      </c>
      <c r="C798" s="18">
        <f t="shared" si="1"/>
        <v>0.3337904579</v>
      </c>
      <c r="D798" s="30">
        <v>0.0</v>
      </c>
      <c r="E798" s="31">
        <f t="shared" si="2"/>
        <v>0</v>
      </c>
      <c r="F798" s="31">
        <f t="shared" si="3"/>
        <v>0.3337904579</v>
      </c>
      <c r="G798" s="2">
        <f t="shared" si="16"/>
        <v>0.29611</v>
      </c>
      <c r="H798" s="32">
        <f t="shared" si="5"/>
        <v>0.6299004579</v>
      </c>
      <c r="I798" s="32">
        <f t="shared" si="6"/>
        <v>0.09883869248</v>
      </c>
      <c r="J798" s="18">
        <f t="shared" si="7"/>
        <v>0</v>
      </c>
      <c r="K798" s="33">
        <f t="shared" si="13"/>
        <v>0.3337904579</v>
      </c>
      <c r="L798" s="18">
        <f t="shared" si="8"/>
        <v>0</v>
      </c>
      <c r="M798" s="35">
        <f t="shared" si="9"/>
        <v>0.3337904579</v>
      </c>
      <c r="N798" s="34">
        <f t="shared" si="10"/>
        <v>0.0170840973</v>
      </c>
      <c r="O798" s="31">
        <f t="shared" si="11"/>
        <v>0</v>
      </c>
      <c r="P798" s="18">
        <f t="shared" si="12"/>
        <v>0.005702508662</v>
      </c>
      <c r="Q798" s="32"/>
    </row>
    <row r="799" ht="15.75" customHeight="1">
      <c r="A799" s="2">
        <v>740.0</v>
      </c>
      <c r="B799" s="2">
        <v>1.45583596427409</v>
      </c>
      <c r="C799" s="18">
        <f t="shared" si="1"/>
        <v>0.3230759263</v>
      </c>
      <c r="D799" s="30">
        <v>0.0</v>
      </c>
      <c r="E799" s="31">
        <f t="shared" si="2"/>
        <v>0</v>
      </c>
      <c r="F799" s="31">
        <f t="shared" si="3"/>
        <v>0.3230759263</v>
      </c>
      <c r="G799" s="2">
        <f t="shared" si="16"/>
        <v>0.29611</v>
      </c>
      <c r="H799" s="32">
        <f t="shared" si="5"/>
        <v>0.6191859263</v>
      </c>
      <c r="I799" s="32">
        <f t="shared" si="6"/>
        <v>0.09566601254</v>
      </c>
      <c r="J799" s="18">
        <f t="shared" si="7"/>
        <v>0</v>
      </c>
      <c r="K799" s="33">
        <f t="shared" si="13"/>
        <v>0.3230759263</v>
      </c>
      <c r="L799" s="18">
        <f t="shared" si="8"/>
        <v>0</v>
      </c>
      <c r="M799" s="35">
        <f t="shared" si="9"/>
        <v>0.0170840973</v>
      </c>
      <c r="N799" s="34">
        <f t="shared" si="10"/>
        <v>0</v>
      </c>
      <c r="O799" s="31">
        <f t="shared" si="11"/>
        <v>0.305991829</v>
      </c>
      <c r="P799" s="18">
        <f t="shared" si="12"/>
        <v>0</v>
      </c>
      <c r="Q799" s="32"/>
    </row>
    <row r="800" ht="15.75" customHeight="1">
      <c r="A800" s="2">
        <v>741.0</v>
      </c>
      <c r="B800" s="2">
        <v>1.35122598015197</v>
      </c>
      <c r="C800" s="18">
        <f t="shared" si="1"/>
        <v>0.2998611079</v>
      </c>
      <c r="D800" s="30">
        <v>0.0</v>
      </c>
      <c r="E800" s="31">
        <f t="shared" si="2"/>
        <v>0</v>
      </c>
      <c r="F800" s="31">
        <f t="shared" si="3"/>
        <v>0.2998611079</v>
      </c>
      <c r="G800" s="2">
        <f t="shared" si="16"/>
        <v>0.29611</v>
      </c>
      <c r="H800" s="32">
        <f t="shared" si="5"/>
        <v>0.5959711079</v>
      </c>
      <c r="I800" s="32">
        <f t="shared" si="6"/>
        <v>0.08879187267</v>
      </c>
      <c r="J800" s="18">
        <f t="shared" si="7"/>
        <v>0</v>
      </c>
      <c r="K800" s="33">
        <f t="shared" si="13"/>
        <v>0.2998611079</v>
      </c>
      <c r="L800" s="18">
        <f t="shared" si="8"/>
        <v>0</v>
      </c>
      <c r="M800" s="35">
        <f t="shared" si="9"/>
        <v>0</v>
      </c>
      <c r="N800" s="34">
        <f t="shared" si="10"/>
        <v>0</v>
      </c>
      <c r="O800" s="31">
        <f t="shared" si="11"/>
        <v>0.2998611079</v>
      </c>
      <c r="P800" s="18">
        <f t="shared" si="12"/>
        <v>0</v>
      </c>
      <c r="Q800" s="32"/>
    </row>
    <row r="801" ht="15.75" customHeight="1">
      <c r="A801" s="2">
        <v>742.0</v>
      </c>
      <c r="B801" s="2">
        <v>1.12624061398666</v>
      </c>
      <c r="C801" s="18">
        <f t="shared" si="1"/>
        <v>0.2499328486</v>
      </c>
      <c r="D801" s="30">
        <v>0.0</v>
      </c>
      <c r="E801" s="31">
        <f t="shared" si="2"/>
        <v>0</v>
      </c>
      <c r="F801" s="31">
        <f t="shared" si="3"/>
        <v>0.2499328486</v>
      </c>
      <c r="G801" s="2">
        <f t="shared" si="16"/>
        <v>0.34745</v>
      </c>
      <c r="H801" s="32">
        <f t="shared" si="5"/>
        <v>0.5973828486</v>
      </c>
      <c r="I801" s="32">
        <f t="shared" si="6"/>
        <v>0.08683916824</v>
      </c>
      <c r="J801" s="18">
        <f t="shared" si="7"/>
        <v>0</v>
      </c>
      <c r="K801" s="33">
        <f t="shared" si="13"/>
        <v>0.2499328486</v>
      </c>
      <c r="L801" s="18">
        <f t="shared" si="8"/>
        <v>0</v>
      </c>
      <c r="M801" s="18">
        <f t="shared" si="9"/>
        <v>0</v>
      </c>
      <c r="N801" s="34">
        <f t="shared" si="10"/>
        <v>0</v>
      </c>
      <c r="O801" s="31">
        <f t="shared" si="11"/>
        <v>0.2499328486</v>
      </c>
      <c r="P801" s="18">
        <f t="shared" si="12"/>
        <v>0</v>
      </c>
      <c r="Q801" s="32"/>
    </row>
    <row r="802" ht="15.75" customHeight="1">
      <c r="A802" s="2">
        <v>743.0</v>
      </c>
      <c r="B802" s="2">
        <v>0.899777241766246</v>
      </c>
      <c r="C802" s="18">
        <f t="shared" si="1"/>
        <v>0.1996765934</v>
      </c>
      <c r="D802" s="30">
        <v>0.0</v>
      </c>
      <c r="E802" s="31">
        <f t="shared" si="2"/>
        <v>0</v>
      </c>
      <c r="F802" s="31">
        <f t="shared" si="3"/>
        <v>0.1996765934</v>
      </c>
      <c r="G802" s="2">
        <f t="shared" si="16"/>
        <v>0.34745</v>
      </c>
      <c r="H802" s="32">
        <f t="shared" si="5"/>
        <v>0.5471265934</v>
      </c>
      <c r="I802" s="32">
        <f t="shared" si="6"/>
        <v>0.06937763237</v>
      </c>
      <c r="J802" s="18">
        <f t="shared" si="7"/>
        <v>0</v>
      </c>
      <c r="K802" s="33">
        <f t="shared" si="13"/>
        <v>0.1996765934</v>
      </c>
      <c r="L802" s="18">
        <f t="shared" si="8"/>
        <v>0</v>
      </c>
      <c r="M802" s="18">
        <f t="shared" si="9"/>
        <v>0</v>
      </c>
      <c r="N802" s="34">
        <f t="shared" si="10"/>
        <v>0</v>
      </c>
      <c r="O802" s="31">
        <f t="shared" si="11"/>
        <v>0.1996765934</v>
      </c>
      <c r="P802" s="18">
        <f t="shared" si="12"/>
        <v>0</v>
      </c>
      <c r="Q802" s="32"/>
    </row>
    <row r="803" ht="15.75" customHeight="1">
      <c r="A803" s="2">
        <v>744.0</v>
      </c>
      <c r="B803" s="2">
        <v>0.718639388568916</v>
      </c>
      <c r="C803" s="18">
        <f t="shared" si="1"/>
        <v>0.159478878</v>
      </c>
      <c r="D803" s="30">
        <v>0.0</v>
      </c>
      <c r="E803" s="31">
        <f t="shared" si="2"/>
        <v>0</v>
      </c>
      <c r="F803" s="31">
        <f t="shared" si="3"/>
        <v>0.159478878</v>
      </c>
      <c r="G803" s="2">
        <f t="shared" si="16"/>
        <v>0.34745</v>
      </c>
      <c r="H803" s="32">
        <f t="shared" si="5"/>
        <v>0.506928878</v>
      </c>
      <c r="I803" s="32">
        <f t="shared" si="6"/>
        <v>0.05541093616</v>
      </c>
      <c r="J803" s="18">
        <f t="shared" si="7"/>
        <v>0</v>
      </c>
      <c r="K803" s="33">
        <f t="shared" si="13"/>
        <v>0.159478878</v>
      </c>
      <c r="L803" s="18">
        <f t="shared" si="8"/>
        <v>0</v>
      </c>
      <c r="M803" s="18">
        <f t="shared" si="9"/>
        <v>0</v>
      </c>
      <c r="N803" s="34">
        <f t="shared" si="10"/>
        <v>0</v>
      </c>
      <c r="O803" s="31">
        <f t="shared" si="11"/>
        <v>0.159478878</v>
      </c>
      <c r="P803" s="18">
        <f t="shared" si="12"/>
        <v>0</v>
      </c>
      <c r="Q803" s="32"/>
    </row>
    <row r="804" ht="15.75" customHeight="1">
      <c r="A804" s="2">
        <v>745.0</v>
      </c>
      <c r="B804" s="2">
        <v>0.709607129343301</v>
      </c>
      <c r="C804" s="18">
        <f t="shared" si="1"/>
        <v>0.1574744588</v>
      </c>
      <c r="D804" s="30">
        <v>0.0</v>
      </c>
      <c r="E804" s="31">
        <f t="shared" si="2"/>
        <v>0</v>
      </c>
      <c r="F804" s="31">
        <f t="shared" si="3"/>
        <v>0.1574744588</v>
      </c>
      <c r="G804" s="2">
        <f t="shared" si="16"/>
        <v>0.34745</v>
      </c>
      <c r="H804" s="32">
        <f t="shared" si="5"/>
        <v>0.5049244588</v>
      </c>
      <c r="I804" s="32">
        <f t="shared" si="6"/>
        <v>0.05471450072</v>
      </c>
      <c r="J804" s="18">
        <f t="shared" si="7"/>
        <v>0</v>
      </c>
      <c r="K804" s="33">
        <f t="shared" si="13"/>
        <v>0.1574744588</v>
      </c>
      <c r="L804" s="18">
        <f t="shared" si="8"/>
        <v>0</v>
      </c>
      <c r="M804" s="18">
        <f t="shared" si="9"/>
        <v>0</v>
      </c>
      <c r="N804" s="34">
        <f t="shared" si="10"/>
        <v>0</v>
      </c>
      <c r="O804" s="31">
        <f t="shared" si="11"/>
        <v>0.1574744588</v>
      </c>
      <c r="P804" s="18">
        <f t="shared" si="12"/>
        <v>0</v>
      </c>
      <c r="Q804" s="32"/>
    </row>
    <row r="805" ht="15.75" customHeight="1">
      <c r="A805" s="2">
        <v>746.0</v>
      </c>
      <c r="B805" s="2">
        <v>0.739988364920369</v>
      </c>
      <c r="C805" s="18">
        <f t="shared" si="1"/>
        <v>0.1642165961</v>
      </c>
      <c r="D805" s="30">
        <v>0.0</v>
      </c>
      <c r="E805" s="31">
        <f t="shared" si="2"/>
        <v>0</v>
      </c>
      <c r="F805" s="31">
        <f t="shared" si="3"/>
        <v>0.1642165961</v>
      </c>
      <c r="G805" s="2">
        <f t="shared" si="16"/>
        <v>0.34745</v>
      </c>
      <c r="H805" s="32">
        <f t="shared" si="5"/>
        <v>0.5116665961</v>
      </c>
      <c r="I805" s="32">
        <f t="shared" si="6"/>
        <v>0.0570570563</v>
      </c>
      <c r="J805" s="18">
        <f t="shared" si="7"/>
        <v>0</v>
      </c>
      <c r="K805" s="33">
        <f t="shared" si="13"/>
        <v>0.1642165961</v>
      </c>
      <c r="L805" s="18">
        <f t="shared" si="8"/>
        <v>0</v>
      </c>
      <c r="M805" s="18">
        <f t="shared" si="9"/>
        <v>0</v>
      </c>
      <c r="N805" s="34">
        <f t="shared" si="10"/>
        <v>0</v>
      </c>
      <c r="O805" s="31">
        <f t="shared" si="11"/>
        <v>0.1642165961</v>
      </c>
      <c r="P805" s="18">
        <f t="shared" si="12"/>
        <v>0</v>
      </c>
      <c r="Q805" s="32"/>
    </row>
    <row r="806" ht="15.75" customHeight="1">
      <c r="A806" s="2">
        <v>747.0</v>
      </c>
      <c r="B806" s="2">
        <v>0.608774271806438</v>
      </c>
      <c r="C806" s="18">
        <f t="shared" si="1"/>
        <v>0.1350978521</v>
      </c>
      <c r="D806" s="30">
        <v>0.0</v>
      </c>
      <c r="E806" s="31">
        <f t="shared" si="2"/>
        <v>0</v>
      </c>
      <c r="F806" s="31">
        <f t="shared" si="3"/>
        <v>0.1350978521</v>
      </c>
      <c r="G806" s="2">
        <f t="shared" si="16"/>
        <v>0.34745</v>
      </c>
      <c r="H806" s="32">
        <f t="shared" si="5"/>
        <v>0.4825478521</v>
      </c>
      <c r="I806" s="32">
        <f t="shared" si="6"/>
        <v>0.04693974871</v>
      </c>
      <c r="J806" s="18">
        <f t="shared" si="7"/>
        <v>0</v>
      </c>
      <c r="K806" s="33">
        <f t="shared" si="13"/>
        <v>0.1350978521</v>
      </c>
      <c r="L806" s="18">
        <f t="shared" si="8"/>
        <v>0</v>
      </c>
      <c r="M806" s="18">
        <f t="shared" si="9"/>
        <v>0</v>
      </c>
      <c r="N806" s="34">
        <f t="shared" si="10"/>
        <v>0</v>
      </c>
      <c r="O806" s="31">
        <f t="shared" si="11"/>
        <v>0.1350978521</v>
      </c>
      <c r="P806" s="18">
        <f t="shared" si="12"/>
        <v>0</v>
      </c>
      <c r="Q806" s="32"/>
    </row>
    <row r="807" ht="15.75" customHeight="1">
      <c r="A807" s="2">
        <v>748.0</v>
      </c>
      <c r="B807" s="2">
        <v>0.62158365761731</v>
      </c>
      <c r="C807" s="18">
        <f t="shared" si="1"/>
        <v>0.1379404829</v>
      </c>
      <c r="D807" s="30">
        <v>0.0</v>
      </c>
      <c r="E807" s="31">
        <f t="shared" si="2"/>
        <v>0</v>
      </c>
      <c r="F807" s="31">
        <f t="shared" si="3"/>
        <v>0.1379404829</v>
      </c>
      <c r="G807" s="2">
        <f t="shared" si="16"/>
        <v>0.34745</v>
      </c>
      <c r="H807" s="32">
        <f t="shared" si="5"/>
        <v>0.4853904829</v>
      </c>
      <c r="I807" s="32">
        <f t="shared" si="6"/>
        <v>0.04792742079</v>
      </c>
      <c r="J807" s="18">
        <f t="shared" si="7"/>
        <v>0</v>
      </c>
      <c r="K807" s="33">
        <f t="shared" si="13"/>
        <v>0.1379404829</v>
      </c>
      <c r="L807" s="18">
        <f t="shared" si="8"/>
        <v>0</v>
      </c>
      <c r="M807" s="18">
        <f t="shared" si="9"/>
        <v>0</v>
      </c>
      <c r="N807" s="34">
        <f t="shared" si="10"/>
        <v>0</v>
      </c>
      <c r="O807" s="31">
        <f t="shared" si="11"/>
        <v>0.1379404829</v>
      </c>
      <c r="P807" s="18">
        <f t="shared" si="12"/>
        <v>0</v>
      </c>
      <c r="Q807" s="32"/>
    </row>
    <row r="808" ht="15.75" customHeight="1">
      <c r="A808" s="2">
        <v>749.0</v>
      </c>
      <c r="B808" s="2">
        <v>0.661161375315004</v>
      </c>
      <c r="C808" s="18">
        <f t="shared" si="1"/>
        <v>0.1467234833</v>
      </c>
      <c r="D808" s="30">
        <v>0.0</v>
      </c>
      <c r="E808" s="31">
        <f t="shared" si="2"/>
        <v>0</v>
      </c>
      <c r="F808" s="31">
        <f t="shared" si="3"/>
        <v>0.1467234833</v>
      </c>
      <c r="G808" s="2">
        <f t="shared" si="16"/>
        <v>0.34745</v>
      </c>
      <c r="H808" s="32">
        <f t="shared" si="5"/>
        <v>0.4941734833</v>
      </c>
      <c r="I808" s="32">
        <f t="shared" si="6"/>
        <v>0.05097907427</v>
      </c>
      <c r="J808" s="18">
        <f t="shared" si="7"/>
        <v>0</v>
      </c>
      <c r="K808" s="33">
        <f t="shared" si="13"/>
        <v>0.1467234833</v>
      </c>
      <c r="L808" s="18">
        <f t="shared" si="8"/>
        <v>0</v>
      </c>
      <c r="M808" s="18">
        <f t="shared" si="9"/>
        <v>0</v>
      </c>
      <c r="N808" s="34">
        <f t="shared" si="10"/>
        <v>0</v>
      </c>
      <c r="O808" s="31">
        <f t="shared" si="11"/>
        <v>0.1467234833</v>
      </c>
      <c r="P808" s="18">
        <f t="shared" si="12"/>
        <v>0</v>
      </c>
      <c r="Q808" s="32"/>
    </row>
    <row r="809" ht="15.75" customHeight="1">
      <c r="A809" s="2">
        <v>750.0</v>
      </c>
      <c r="B809" s="2">
        <v>0.784328546573388</v>
      </c>
      <c r="C809" s="18">
        <f t="shared" si="1"/>
        <v>0.174056472</v>
      </c>
      <c r="D809" s="30">
        <v>0.0</v>
      </c>
      <c r="E809" s="31">
        <f t="shared" si="2"/>
        <v>0</v>
      </c>
      <c r="F809" s="31">
        <f t="shared" si="3"/>
        <v>0.174056472</v>
      </c>
      <c r="G809" s="2">
        <f t="shared" si="16"/>
        <v>0.34745</v>
      </c>
      <c r="H809" s="32">
        <f t="shared" si="5"/>
        <v>0.521506472</v>
      </c>
      <c r="I809" s="32">
        <f t="shared" si="6"/>
        <v>0.06047592119</v>
      </c>
      <c r="J809" s="18">
        <f t="shared" si="7"/>
        <v>0</v>
      </c>
      <c r="K809" s="33">
        <f t="shared" si="13"/>
        <v>0.174056472</v>
      </c>
      <c r="L809" s="18">
        <f t="shared" si="8"/>
        <v>0</v>
      </c>
      <c r="M809" s="18">
        <f t="shared" si="9"/>
        <v>0</v>
      </c>
      <c r="N809" s="34">
        <f t="shared" si="10"/>
        <v>0</v>
      </c>
      <c r="O809" s="31">
        <f t="shared" si="11"/>
        <v>0.174056472</v>
      </c>
      <c r="P809" s="18">
        <f t="shared" si="12"/>
        <v>0</v>
      </c>
      <c r="Q809" s="32"/>
    </row>
    <row r="810" ht="15.75" customHeight="1">
      <c r="A810" s="2">
        <v>751.0</v>
      </c>
      <c r="B810" s="2">
        <v>1.00685056931353</v>
      </c>
      <c r="C810" s="18">
        <f t="shared" si="1"/>
        <v>0.2234380715</v>
      </c>
      <c r="D810" s="30">
        <v>0.0</v>
      </c>
      <c r="E810" s="31">
        <f t="shared" si="2"/>
        <v>0</v>
      </c>
      <c r="F810" s="31">
        <f t="shared" si="3"/>
        <v>0.2234380715</v>
      </c>
      <c r="G810" s="2">
        <f t="shared" si="16"/>
        <v>0.34745</v>
      </c>
      <c r="H810" s="32">
        <f t="shared" si="5"/>
        <v>0.5708880715</v>
      </c>
      <c r="I810" s="32">
        <f t="shared" si="6"/>
        <v>0.07763355796</v>
      </c>
      <c r="J810" s="18">
        <f t="shared" si="7"/>
        <v>0</v>
      </c>
      <c r="K810" s="33">
        <f t="shared" si="13"/>
        <v>0.2234380715</v>
      </c>
      <c r="L810" s="18">
        <f t="shared" si="8"/>
        <v>0</v>
      </c>
      <c r="M810" s="18">
        <f t="shared" si="9"/>
        <v>0</v>
      </c>
      <c r="N810" s="34">
        <f t="shared" si="10"/>
        <v>0</v>
      </c>
      <c r="O810" s="31">
        <f t="shared" si="11"/>
        <v>0.2234380715</v>
      </c>
      <c r="P810" s="18">
        <f t="shared" si="12"/>
        <v>0</v>
      </c>
      <c r="Q810" s="32"/>
    </row>
    <row r="811" ht="15.75" customHeight="1">
      <c r="A811" s="2">
        <v>752.0</v>
      </c>
      <c r="B811" s="2">
        <v>1.06038723308717</v>
      </c>
      <c r="C811" s="18">
        <f t="shared" si="1"/>
        <v>0.2353188106</v>
      </c>
      <c r="D811" s="30">
        <v>59.0</v>
      </c>
      <c r="E811" s="31">
        <f t="shared" si="2"/>
        <v>0.05717054264</v>
      </c>
      <c r="F811" s="31">
        <f t="shared" si="3"/>
        <v>0.178148268</v>
      </c>
      <c r="G811" s="2">
        <f t="shared" si="16"/>
        <v>0.34745</v>
      </c>
      <c r="H811" s="32">
        <f t="shared" si="5"/>
        <v>0.5827688106</v>
      </c>
      <c r="I811" s="32">
        <f t="shared" si="6"/>
        <v>0.06189761571</v>
      </c>
      <c r="J811" s="18">
        <f t="shared" si="7"/>
        <v>0</v>
      </c>
      <c r="K811" s="33">
        <f t="shared" si="13"/>
        <v>0.178148268</v>
      </c>
      <c r="L811" s="18">
        <f t="shared" si="8"/>
        <v>0</v>
      </c>
      <c r="M811" s="18">
        <f t="shared" si="9"/>
        <v>0</v>
      </c>
      <c r="N811" s="34">
        <f t="shared" si="10"/>
        <v>0</v>
      </c>
      <c r="O811" s="31">
        <f t="shared" si="11"/>
        <v>0.178148268</v>
      </c>
      <c r="P811" s="18">
        <f t="shared" si="12"/>
        <v>0</v>
      </c>
      <c r="Q811" s="32"/>
    </row>
    <row r="812" ht="15.75" customHeight="1">
      <c r="A812" s="2">
        <v>753.0</v>
      </c>
      <c r="B812" s="2">
        <v>1.04823473885635</v>
      </c>
      <c r="C812" s="18">
        <f t="shared" si="1"/>
        <v>0.2326219557</v>
      </c>
      <c r="D812" s="30">
        <v>261.0</v>
      </c>
      <c r="E812" s="31">
        <f t="shared" si="2"/>
        <v>0.2529069767</v>
      </c>
      <c r="F812" s="31">
        <f t="shared" si="3"/>
        <v>-0.020285021</v>
      </c>
      <c r="G812" s="2">
        <f t="shared" si="16"/>
        <v>0.34745</v>
      </c>
      <c r="H812" s="32">
        <f t="shared" si="5"/>
        <v>0.5800719557</v>
      </c>
      <c r="I812" s="32">
        <f t="shared" si="6"/>
        <v>-0.007048030546</v>
      </c>
      <c r="J812" s="34">
        <f t="shared" si="7"/>
        <v>0.020285021</v>
      </c>
      <c r="K812" s="33">
        <f t="shared" si="13"/>
        <v>0</v>
      </c>
      <c r="L812" s="18">
        <f t="shared" si="8"/>
        <v>0.020285021</v>
      </c>
      <c r="M812" s="18">
        <f t="shared" si="9"/>
        <v>0</v>
      </c>
      <c r="N812" s="34">
        <f t="shared" si="10"/>
        <v>0.020285021</v>
      </c>
      <c r="O812" s="31">
        <f t="shared" si="11"/>
        <v>0</v>
      </c>
      <c r="P812" s="18">
        <f t="shared" si="12"/>
        <v>-0.0004114820769</v>
      </c>
      <c r="Q812" s="32"/>
    </row>
    <row r="813" ht="15.75" customHeight="1">
      <c r="A813" s="2">
        <v>754.0</v>
      </c>
      <c r="B813" s="2">
        <v>1.06991216099782</v>
      </c>
      <c r="C813" s="18">
        <f t="shared" si="1"/>
        <v>0.2374325618</v>
      </c>
      <c r="D813" s="30">
        <v>442.0</v>
      </c>
      <c r="E813" s="31">
        <f t="shared" si="2"/>
        <v>0.4282945736</v>
      </c>
      <c r="F813" s="31">
        <f t="shared" si="3"/>
        <v>-0.1908620119</v>
      </c>
      <c r="G813" s="2">
        <f t="shared" si="16"/>
        <v>0.34745</v>
      </c>
      <c r="H813" s="32">
        <f t="shared" si="5"/>
        <v>0.5848825618</v>
      </c>
      <c r="I813" s="32">
        <f t="shared" si="6"/>
        <v>-0.06631500603</v>
      </c>
      <c r="J813" s="34">
        <f t="shared" si="7"/>
        <v>0.1908620119</v>
      </c>
      <c r="K813" s="33">
        <f t="shared" si="13"/>
        <v>0</v>
      </c>
      <c r="L813" s="18">
        <f t="shared" si="8"/>
        <v>0.1908620119</v>
      </c>
      <c r="M813" s="18">
        <f t="shared" si="9"/>
        <v>0</v>
      </c>
      <c r="N813" s="34">
        <f t="shared" si="10"/>
        <v>0.2111470329</v>
      </c>
      <c r="O813" s="31">
        <f t="shared" si="11"/>
        <v>0</v>
      </c>
      <c r="P813" s="18">
        <f t="shared" si="12"/>
        <v>-0.0402999475</v>
      </c>
      <c r="Q813" s="32"/>
    </row>
    <row r="814" ht="15.75" customHeight="1">
      <c r="A814" s="2">
        <v>755.0</v>
      </c>
      <c r="B814" s="2">
        <v>1.14512624691294</v>
      </c>
      <c r="C814" s="18">
        <f t="shared" si="1"/>
        <v>0.2541239068</v>
      </c>
      <c r="D814" s="30">
        <v>578.0</v>
      </c>
      <c r="E814" s="31">
        <f t="shared" si="2"/>
        <v>0.5600775194</v>
      </c>
      <c r="F814" s="31">
        <f t="shared" si="3"/>
        <v>-0.3059536125</v>
      </c>
      <c r="G814" s="2">
        <f t="shared" si="16"/>
        <v>0.34745</v>
      </c>
      <c r="H814" s="32">
        <f t="shared" si="5"/>
        <v>0.6015739068</v>
      </c>
      <c r="I814" s="32">
        <f t="shared" si="6"/>
        <v>-0.1063035827</v>
      </c>
      <c r="J814" s="34">
        <f t="shared" si="7"/>
        <v>0.3059536125</v>
      </c>
      <c r="K814" s="33">
        <f t="shared" si="13"/>
        <v>0</v>
      </c>
      <c r="L814" s="18">
        <f t="shared" si="8"/>
        <v>0.3059536125</v>
      </c>
      <c r="M814" s="18">
        <f t="shared" si="9"/>
        <v>0</v>
      </c>
      <c r="N814" s="34">
        <f t="shared" si="10"/>
        <v>0.5171006454</v>
      </c>
      <c r="O814" s="31">
        <f t="shared" si="11"/>
        <v>0</v>
      </c>
      <c r="P814" s="18">
        <f t="shared" si="12"/>
        <v>-0.1582088105</v>
      </c>
      <c r="Q814" s="32"/>
    </row>
    <row r="815" ht="15.75" customHeight="1">
      <c r="A815" s="2">
        <v>756.0</v>
      </c>
      <c r="B815" s="2">
        <v>1.09224647471934</v>
      </c>
      <c r="C815" s="18">
        <f t="shared" si="1"/>
        <v>0.2423889437</v>
      </c>
      <c r="D815" s="30">
        <v>656.0</v>
      </c>
      <c r="E815" s="31">
        <f t="shared" si="2"/>
        <v>0.6356589147</v>
      </c>
      <c r="F815" s="31">
        <f t="shared" si="3"/>
        <v>-0.393269971</v>
      </c>
      <c r="G815" s="2">
        <f t="shared" si="16"/>
        <v>0.34745</v>
      </c>
      <c r="H815" s="32">
        <f t="shared" si="5"/>
        <v>0.5898389437</v>
      </c>
      <c r="I815" s="32">
        <f t="shared" si="6"/>
        <v>-0.1366416514</v>
      </c>
      <c r="J815" s="34">
        <f t="shared" si="7"/>
        <v>0.393269971</v>
      </c>
      <c r="K815" s="33">
        <f t="shared" si="13"/>
        <v>0</v>
      </c>
      <c r="L815" s="18">
        <f t="shared" si="8"/>
        <v>0.2828993546</v>
      </c>
      <c r="M815" s="18">
        <f t="shared" si="9"/>
        <v>0</v>
      </c>
      <c r="N815" s="34">
        <f t="shared" si="10"/>
        <v>0.8</v>
      </c>
      <c r="O815" s="31">
        <f t="shared" si="11"/>
        <v>-0.1103706164</v>
      </c>
      <c r="P815" s="18">
        <f t="shared" si="12"/>
        <v>-0.3146159768</v>
      </c>
      <c r="Q815" s="32"/>
    </row>
    <row r="816" ht="15.75" customHeight="1">
      <c r="A816" s="2">
        <v>757.0</v>
      </c>
      <c r="B816" s="2">
        <v>1.16746056063446</v>
      </c>
      <c r="C816" s="18">
        <f t="shared" si="1"/>
        <v>0.2590802888</v>
      </c>
      <c r="D816" s="30">
        <v>668.0</v>
      </c>
      <c r="E816" s="31">
        <f t="shared" si="2"/>
        <v>0.6472868217</v>
      </c>
      <c r="F816" s="31">
        <f t="shared" si="3"/>
        <v>-0.3882065329</v>
      </c>
      <c r="G816" s="2">
        <f t="shared" si="16"/>
        <v>0.34745</v>
      </c>
      <c r="H816" s="32">
        <f t="shared" si="5"/>
        <v>0.6065302888</v>
      </c>
      <c r="I816" s="32">
        <f t="shared" si="6"/>
        <v>-0.1348823599</v>
      </c>
      <c r="J816" s="34">
        <f t="shared" si="7"/>
        <v>0.3882065329</v>
      </c>
      <c r="K816" s="33">
        <f t="shared" si="13"/>
        <v>0</v>
      </c>
      <c r="L816" s="18">
        <f t="shared" si="8"/>
        <v>0</v>
      </c>
      <c r="M816" s="18">
        <f t="shared" si="9"/>
        <v>0</v>
      </c>
      <c r="N816" s="34">
        <f t="shared" si="10"/>
        <v>0.8</v>
      </c>
      <c r="O816" s="31">
        <f t="shared" si="11"/>
        <v>-0.3882065329</v>
      </c>
      <c r="P816" s="18">
        <f t="shared" si="12"/>
        <v>-0.3105652263</v>
      </c>
      <c r="Q816" s="32"/>
    </row>
    <row r="817" ht="15.75" customHeight="1">
      <c r="A817" s="2">
        <v>758.0</v>
      </c>
      <c r="B817" s="2">
        <v>1.22690924862851</v>
      </c>
      <c r="C817" s="18">
        <f t="shared" si="1"/>
        <v>0.2722730113</v>
      </c>
      <c r="D817" s="30">
        <v>615.0</v>
      </c>
      <c r="E817" s="31">
        <f t="shared" si="2"/>
        <v>0.5959302326</v>
      </c>
      <c r="F817" s="31">
        <f t="shared" si="3"/>
        <v>-0.3236572212</v>
      </c>
      <c r="G817" s="2">
        <f t="shared" si="16"/>
        <v>0.34745</v>
      </c>
      <c r="H817" s="32">
        <f t="shared" si="5"/>
        <v>0.6197230113</v>
      </c>
      <c r="I817" s="32">
        <f t="shared" si="6"/>
        <v>-0.1124547015</v>
      </c>
      <c r="J817" s="34">
        <f t="shared" si="7"/>
        <v>0.3236572212</v>
      </c>
      <c r="K817" s="33">
        <f t="shared" si="13"/>
        <v>0</v>
      </c>
      <c r="L817" s="18">
        <f t="shared" si="8"/>
        <v>0</v>
      </c>
      <c r="M817" s="18">
        <f t="shared" si="9"/>
        <v>0</v>
      </c>
      <c r="N817" s="34">
        <f t="shared" si="10"/>
        <v>0.8</v>
      </c>
      <c r="O817" s="31">
        <f t="shared" si="11"/>
        <v>-0.3236572212</v>
      </c>
      <c r="P817" s="18">
        <f t="shared" si="12"/>
        <v>-0.258925777</v>
      </c>
      <c r="Q817" s="32"/>
    </row>
    <row r="818" ht="15.75" customHeight="1">
      <c r="A818" s="2">
        <v>759.0</v>
      </c>
      <c r="B818" s="2">
        <v>1.34777729935674</v>
      </c>
      <c r="C818" s="18">
        <f t="shared" si="1"/>
        <v>0.2990957842</v>
      </c>
      <c r="D818" s="30">
        <v>501.0</v>
      </c>
      <c r="E818" s="31">
        <f t="shared" si="2"/>
        <v>0.4854651163</v>
      </c>
      <c r="F818" s="31">
        <f t="shared" si="3"/>
        <v>-0.186369332</v>
      </c>
      <c r="G818" s="2">
        <f t="shared" si="16"/>
        <v>0.34745</v>
      </c>
      <c r="H818" s="32">
        <f t="shared" si="5"/>
        <v>0.6465457842</v>
      </c>
      <c r="I818" s="32">
        <f t="shared" si="6"/>
        <v>-0.06475402442</v>
      </c>
      <c r="J818" s="34">
        <f t="shared" si="7"/>
        <v>0.186369332</v>
      </c>
      <c r="K818" s="33">
        <f t="shared" si="13"/>
        <v>0</v>
      </c>
      <c r="L818" s="18">
        <f t="shared" si="8"/>
        <v>0</v>
      </c>
      <c r="M818" s="18">
        <f t="shared" si="9"/>
        <v>0</v>
      </c>
      <c r="N818" s="34">
        <f t="shared" si="10"/>
        <v>0.8</v>
      </c>
      <c r="O818" s="31">
        <f t="shared" si="11"/>
        <v>-0.186369332</v>
      </c>
      <c r="P818" s="18">
        <f t="shared" si="12"/>
        <v>-0.1490954656</v>
      </c>
      <c r="Q818" s="32"/>
    </row>
    <row r="819" ht="15.75" customHeight="1">
      <c r="A819" s="2">
        <v>760.0</v>
      </c>
      <c r="B819" s="2">
        <v>1.31756028667468</v>
      </c>
      <c r="C819" s="18">
        <f t="shared" si="1"/>
        <v>0.292390091</v>
      </c>
      <c r="D819" s="30">
        <v>338.0</v>
      </c>
      <c r="E819" s="31">
        <f t="shared" si="2"/>
        <v>0.3275193798</v>
      </c>
      <c r="F819" s="31">
        <f t="shared" si="3"/>
        <v>-0.03512928883</v>
      </c>
      <c r="G819" s="2">
        <f t="shared" si="16"/>
        <v>0.29611</v>
      </c>
      <c r="H819" s="32">
        <f t="shared" si="5"/>
        <v>0.588500091</v>
      </c>
      <c r="I819" s="32">
        <f t="shared" si="6"/>
        <v>-0.01040213372</v>
      </c>
      <c r="J819" s="34">
        <f t="shared" si="7"/>
        <v>0.03512928883</v>
      </c>
      <c r="K819" s="33">
        <f t="shared" si="13"/>
        <v>0</v>
      </c>
      <c r="L819" s="18">
        <f t="shared" si="8"/>
        <v>0</v>
      </c>
      <c r="M819" s="18">
        <f t="shared" si="9"/>
        <v>0</v>
      </c>
      <c r="N819" s="34">
        <f t="shared" si="10"/>
        <v>0.8</v>
      </c>
      <c r="O819" s="31">
        <f t="shared" si="11"/>
        <v>-0.03512928883</v>
      </c>
      <c r="P819" s="18">
        <f t="shared" si="12"/>
        <v>-0.02810343106</v>
      </c>
      <c r="Q819" s="32"/>
    </row>
    <row r="820" ht="15.75" customHeight="1">
      <c r="A820" s="2">
        <v>761.0</v>
      </c>
      <c r="B820" s="2">
        <v>1.41592980078638</v>
      </c>
      <c r="C820" s="18">
        <f t="shared" si="1"/>
        <v>0.314220038</v>
      </c>
      <c r="D820" s="30">
        <v>149.0</v>
      </c>
      <c r="E820" s="31">
        <f t="shared" si="2"/>
        <v>0.144379845</v>
      </c>
      <c r="F820" s="31">
        <f t="shared" si="3"/>
        <v>0.169840193</v>
      </c>
      <c r="G820" s="2">
        <f t="shared" si="16"/>
        <v>0.29611</v>
      </c>
      <c r="H820" s="32">
        <f t="shared" si="5"/>
        <v>0.610330038</v>
      </c>
      <c r="I820" s="32">
        <f t="shared" si="6"/>
        <v>0.05029137956</v>
      </c>
      <c r="J820" s="18">
        <f t="shared" si="7"/>
        <v>0</v>
      </c>
      <c r="K820" s="33">
        <f t="shared" si="13"/>
        <v>0.169840193</v>
      </c>
      <c r="L820" s="18">
        <f t="shared" si="8"/>
        <v>0</v>
      </c>
      <c r="M820" s="35">
        <f t="shared" si="9"/>
        <v>0.169840193</v>
      </c>
      <c r="N820" s="34">
        <f t="shared" si="10"/>
        <v>0.630159807</v>
      </c>
      <c r="O820" s="31">
        <f t="shared" si="11"/>
        <v>0</v>
      </c>
      <c r="P820" s="18">
        <f t="shared" si="12"/>
        <v>0.1070264633</v>
      </c>
      <c r="Q820" s="32"/>
    </row>
    <row r="821" ht="15.75" customHeight="1">
      <c r="A821" s="2">
        <v>762.0</v>
      </c>
      <c r="B821" s="2">
        <v>1.38012920967394</v>
      </c>
      <c r="C821" s="18">
        <f t="shared" si="1"/>
        <v>0.3062752493</v>
      </c>
      <c r="D821" s="30">
        <v>6.0</v>
      </c>
      <c r="E821" s="31">
        <f t="shared" si="2"/>
        <v>0.005813953488</v>
      </c>
      <c r="F821" s="31">
        <f t="shared" si="3"/>
        <v>0.3004612958</v>
      </c>
      <c r="G821" s="2">
        <f t="shared" si="16"/>
        <v>0.29611</v>
      </c>
      <c r="H821" s="32">
        <f t="shared" si="5"/>
        <v>0.6023852493</v>
      </c>
      <c r="I821" s="32">
        <f t="shared" si="6"/>
        <v>0.08896959429</v>
      </c>
      <c r="J821" s="18">
        <f t="shared" si="7"/>
        <v>0</v>
      </c>
      <c r="K821" s="33">
        <f t="shared" si="13"/>
        <v>0.3004612958</v>
      </c>
      <c r="L821" s="18">
        <f t="shared" si="8"/>
        <v>0</v>
      </c>
      <c r="M821" s="35">
        <f t="shared" si="9"/>
        <v>0.3004612958</v>
      </c>
      <c r="N821" s="34">
        <f t="shared" si="10"/>
        <v>0.3296985112</v>
      </c>
      <c r="O821" s="31">
        <f t="shared" si="11"/>
        <v>0</v>
      </c>
      <c r="P821" s="18">
        <f t="shared" si="12"/>
        <v>0.09906164189</v>
      </c>
      <c r="Q821" s="32"/>
    </row>
    <row r="822" ht="15.75" customHeight="1">
      <c r="A822" s="2">
        <v>763.0</v>
      </c>
      <c r="B822" s="2">
        <v>1.41658669236642</v>
      </c>
      <c r="C822" s="18">
        <f t="shared" si="1"/>
        <v>0.3143658139</v>
      </c>
      <c r="D822" s="30">
        <v>0.0</v>
      </c>
      <c r="E822" s="31">
        <f t="shared" si="2"/>
        <v>0</v>
      </c>
      <c r="F822" s="31">
        <f t="shared" si="3"/>
        <v>0.3143658139</v>
      </c>
      <c r="G822" s="2">
        <f t="shared" si="16"/>
        <v>0.29611</v>
      </c>
      <c r="H822" s="32">
        <f t="shared" si="5"/>
        <v>0.6104758139</v>
      </c>
      <c r="I822" s="32">
        <f t="shared" si="6"/>
        <v>0.09308686116</v>
      </c>
      <c r="J822" s="18">
        <f t="shared" si="7"/>
        <v>0</v>
      </c>
      <c r="K822" s="33">
        <f t="shared" si="13"/>
        <v>0.3143658139</v>
      </c>
      <c r="L822" s="18">
        <f t="shared" si="8"/>
        <v>0</v>
      </c>
      <c r="M822" s="35">
        <f t="shared" si="9"/>
        <v>0.3143658139</v>
      </c>
      <c r="N822" s="34">
        <f t="shared" si="10"/>
        <v>0.01533269727</v>
      </c>
      <c r="O822" s="31">
        <f t="shared" si="11"/>
        <v>0</v>
      </c>
      <c r="P822" s="18">
        <f t="shared" si="12"/>
        <v>0.004820075858</v>
      </c>
      <c r="Q822" s="32"/>
    </row>
    <row r="823" ht="15.75" customHeight="1">
      <c r="A823" s="2">
        <v>764.0</v>
      </c>
      <c r="B823" s="2">
        <v>1.50313215803731</v>
      </c>
      <c r="C823" s="18">
        <f t="shared" si="1"/>
        <v>0.333571794</v>
      </c>
      <c r="D823" s="30">
        <v>0.0</v>
      </c>
      <c r="E823" s="31">
        <f t="shared" si="2"/>
        <v>0</v>
      </c>
      <c r="F823" s="31">
        <f t="shared" si="3"/>
        <v>0.333571794</v>
      </c>
      <c r="G823" s="2">
        <f t="shared" si="16"/>
        <v>0.29611</v>
      </c>
      <c r="H823" s="32">
        <f t="shared" si="5"/>
        <v>0.629681794</v>
      </c>
      <c r="I823" s="32">
        <f t="shared" si="6"/>
        <v>0.09877394391</v>
      </c>
      <c r="J823" s="18">
        <f t="shared" si="7"/>
        <v>0</v>
      </c>
      <c r="K823" s="33">
        <f t="shared" si="13"/>
        <v>0.333571794</v>
      </c>
      <c r="L823" s="18">
        <f t="shared" si="8"/>
        <v>0</v>
      </c>
      <c r="M823" s="35">
        <f t="shared" si="9"/>
        <v>0.01533269727</v>
      </c>
      <c r="N823" s="34">
        <f t="shared" si="10"/>
        <v>0</v>
      </c>
      <c r="O823" s="31">
        <f t="shared" si="11"/>
        <v>0.3182390967</v>
      </c>
      <c r="P823" s="18">
        <f t="shared" si="12"/>
        <v>0</v>
      </c>
      <c r="Q823" s="32"/>
    </row>
    <row r="824" ht="15.75" customHeight="1">
      <c r="A824" s="2">
        <v>765.0</v>
      </c>
      <c r="B824" s="2">
        <v>1.54041075520485</v>
      </c>
      <c r="C824" s="18">
        <f t="shared" si="1"/>
        <v>0.3418445786</v>
      </c>
      <c r="D824" s="30">
        <v>0.0</v>
      </c>
      <c r="E824" s="31">
        <f t="shared" si="2"/>
        <v>0</v>
      </c>
      <c r="F824" s="31">
        <f t="shared" si="3"/>
        <v>0.3418445786</v>
      </c>
      <c r="G824" s="2">
        <f t="shared" si="16"/>
        <v>0.29611</v>
      </c>
      <c r="H824" s="32">
        <f t="shared" si="5"/>
        <v>0.6379545786</v>
      </c>
      <c r="I824" s="32">
        <f t="shared" si="6"/>
        <v>0.1012235982</v>
      </c>
      <c r="J824" s="18">
        <f t="shared" si="7"/>
        <v>0</v>
      </c>
      <c r="K824" s="33">
        <f t="shared" si="13"/>
        <v>0.3418445786</v>
      </c>
      <c r="L824" s="18">
        <f t="shared" si="8"/>
        <v>0</v>
      </c>
      <c r="M824" s="35">
        <f t="shared" si="9"/>
        <v>0</v>
      </c>
      <c r="N824" s="34">
        <f t="shared" si="10"/>
        <v>0</v>
      </c>
      <c r="O824" s="31">
        <f t="shared" si="11"/>
        <v>0.3418445786</v>
      </c>
      <c r="P824" s="18">
        <f t="shared" si="12"/>
        <v>0</v>
      </c>
      <c r="Q824" s="32"/>
    </row>
    <row r="825" ht="15.75" customHeight="1">
      <c r="A825" s="2">
        <v>766.0</v>
      </c>
      <c r="B825" s="2">
        <v>1.19127288041108</v>
      </c>
      <c r="C825" s="18">
        <f t="shared" si="1"/>
        <v>0.2643646666</v>
      </c>
      <c r="D825" s="30">
        <v>0.0</v>
      </c>
      <c r="E825" s="31">
        <f t="shared" si="2"/>
        <v>0</v>
      </c>
      <c r="F825" s="31">
        <f t="shared" si="3"/>
        <v>0.2643646666</v>
      </c>
      <c r="G825" s="2">
        <f t="shared" si="16"/>
        <v>0.34745</v>
      </c>
      <c r="H825" s="32">
        <f t="shared" si="5"/>
        <v>0.6118146666</v>
      </c>
      <c r="I825" s="32">
        <f t="shared" si="6"/>
        <v>0.09185350341</v>
      </c>
      <c r="J825" s="18">
        <f t="shared" si="7"/>
        <v>0</v>
      </c>
      <c r="K825" s="33">
        <f t="shared" si="13"/>
        <v>0.2643646666</v>
      </c>
      <c r="L825" s="18">
        <f t="shared" si="8"/>
        <v>0</v>
      </c>
      <c r="M825" s="18">
        <f t="shared" si="9"/>
        <v>0</v>
      </c>
      <c r="N825" s="34">
        <f t="shared" si="10"/>
        <v>0</v>
      </c>
      <c r="O825" s="31">
        <f t="shared" si="11"/>
        <v>0.2643646666</v>
      </c>
      <c r="P825" s="18">
        <f t="shared" si="12"/>
        <v>0</v>
      </c>
      <c r="Q825" s="32"/>
    </row>
    <row r="826" ht="15.75" customHeight="1">
      <c r="A826" s="2">
        <v>767.0</v>
      </c>
      <c r="B826" s="2">
        <v>1.11080366185561</v>
      </c>
      <c r="C826" s="18">
        <f t="shared" si="1"/>
        <v>0.246507114</v>
      </c>
      <c r="D826" s="30">
        <v>0.0</v>
      </c>
      <c r="E826" s="31">
        <f t="shared" si="2"/>
        <v>0</v>
      </c>
      <c r="F826" s="31">
        <f t="shared" si="3"/>
        <v>0.246507114</v>
      </c>
      <c r="G826" s="2">
        <f t="shared" si="16"/>
        <v>0.34745</v>
      </c>
      <c r="H826" s="32">
        <f t="shared" si="5"/>
        <v>0.593957114</v>
      </c>
      <c r="I826" s="32">
        <f t="shared" si="6"/>
        <v>0.08564889676</v>
      </c>
      <c r="J826" s="18">
        <f t="shared" si="7"/>
        <v>0</v>
      </c>
      <c r="K826" s="33">
        <f t="shared" si="13"/>
        <v>0.246507114</v>
      </c>
      <c r="L826" s="18">
        <f t="shared" si="8"/>
        <v>0</v>
      </c>
      <c r="M826" s="18">
        <f t="shared" si="9"/>
        <v>0</v>
      </c>
      <c r="N826" s="34">
        <f t="shared" si="10"/>
        <v>0</v>
      </c>
      <c r="O826" s="31">
        <f t="shared" si="11"/>
        <v>0.246507114</v>
      </c>
      <c r="P826" s="18">
        <f t="shared" si="12"/>
        <v>0</v>
      </c>
      <c r="Q826" s="32"/>
    </row>
    <row r="827" ht="15.75" customHeight="1">
      <c r="A827" s="2">
        <v>768.0</v>
      </c>
      <c r="B827" s="2">
        <v>0.765935582332136</v>
      </c>
      <c r="C827" s="18">
        <f t="shared" si="1"/>
        <v>0.1699747457</v>
      </c>
      <c r="D827" s="30">
        <v>0.0</v>
      </c>
      <c r="E827" s="31">
        <f t="shared" si="2"/>
        <v>0</v>
      </c>
      <c r="F827" s="31">
        <f t="shared" si="3"/>
        <v>0.1699747457</v>
      </c>
      <c r="G827" s="2">
        <f t="shared" si="16"/>
        <v>0.34745</v>
      </c>
      <c r="H827" s="32">
        <f t="shared" si="5"/>
        <v>0.5174247457</v>
      </c>
      <c r="I827" s="32">
        <f t="shared" si="6"/>
        <v>0.05905772538</v>
      </c>
      <c r="J827" s="18">
        <f t="shared" si="7"/>
        <v>0</v>
      </c>
      <c r="K827" s="33">
        <f t="shared" si="13"/>
        <v>0.1699747457</v>
      </c>
      <c r="L827" s="18">
        <f t="shared" si="8"/>
        <v>0</v>
      </c>
      <c r="M827" s="18">
        <f t="shared" si="9"/>
        <v>0</v>
      </c>
      <c r="N827" s="34">
        <f t="shared" si="10"/>
        <v>0</v>
      </c>
      <c r="O827" s="31">
        <f t="shared" si="11"/>
        <v>0.1699747457</v>
      </c>
      <c r="P827" s="18">
        <f t="shared" si="12"/>
        <v>0</v>
      </c>
      <c r="Q827" s="32"/>
    </row>
    <row r="828" ht="15.75" customHeight="1">
      <c r="A828" s="2">
        <v>769.0</v>
      </c>
      <c r="B828" s="2">
        <v>0.603190693376058</v>
      </c>
      <c r="C828" s="18">
        <f t="shared" si="1"/>
        <v>0.1338587566</v>
      </c>
      <c r="D828" s="30">
        <v>0.0</v>
      </c>
      <c r="E828" s="31">
        <f t="shared" si="2"/>
        <v>0</v>
      </c>
      <c r="F828" s="31">
        <f t="shared" si="3"/>
        <v>0.1338587566</v>
      </c>
      <c r="G828" s="2">
        <f t="shared" si="16"/>
        <v>0.34745</v>
      </c>
      <c r="H828" s="32">
        <f t="shared" si="5"/>
        <v>0.4813087566</v>
      </c>
      <c r="I828" s="32">
        <f t="shared" si="6"/>
        <v>0.04650922498</v>
      </c>
      <c r="J828" s="18">
        <f t="shared" si="7"/>
        <v>0</v>
      </c>
      <c r="K828" s="33">
        <f t="shared" si="13"/>
        <v>0.1338587566</v>
      </c>
      <c r="L828" s="18">
        <f t="shared" si="8"/>
        <v>0</v>
      </c>
      <c r="M828" s="18">
        <f t="shared" si="9"/>
        <v>0</v>
      </c>
      <c r="N828" s="34">
        <f t="shared" si="10"/>
        <v>0</v>
      </c>
      <c r="O828" s="31">
        <f t="shared" si="11"/>
        <v>0.1338587566</v>
      </c>
      <c r="P828" s="18">
        <f t="shared" si="12"/>
        <v>0</v>
      </c>
      <c r="Q828" s="32"/>
    </row>
    <row r="829" ht="15.75" customHeight="1">
      <c r="A829" s="2">
        <v>770.0</v>
      </c>
      <c r="B829" s="2">
        <v>0.576422361489236</v>
      </c>
      <c r="C829" s="18">
        <f t="shared" si="1"/>
        <v>0.1279183871</v>
      </c>
      <c r="D829" s="30">
        <v>0.0</v>
      </c>
      <c r="E829" s="31">
        <f t="shared" si="2"/>
        <v>0</v>
      </c>
      <c r="F829" s="31">
        <f t="shared" si="3"/>
        <v>0.1279183871</v>
      </c>
      <c r="G829" s="2">
        <f t="shared" si="16"/>
        <v>0.34745</v>
      </c>
      <c r="H829" s="32">
        <f t="shared" si="5"/>
        <v>0.4753683871</v>
      </c>
      <c r="I829" s="32">
        <f t="shared" si="6"/>
        <v>0.04444524359</v>
      </c>
      <c r="J829" s="18">
        <f t="shared" si="7"/>
        <v>0</v>
      </c>
      <c r="K829" s="33">
        <f t="shared" si="13"/>
        <v>0.1279183871</v>
      </c>
      <c r="L829" s="18">
        <f t="shared" si="8"/>
        <v>0</v>
      </c>
      <c r="M829" s="18">
        <f t="shared" si="9"/>
        <v>0</v>
      </c>
      <c r="N829" s="34">
        <f t="shared" si="10"/>
        <v>0</v>
      </c>
      <c r="O829" s="31">
        <f t="shared" si="11"/>
        <v>0.1279183871</v>
      </c>
      <c r="P829" s="18">
        <f t="shared" si="12"/>
        <v>0</v>
      </c>
      <c r="Q829" s="32"/>
    </row>
    <row r="830" ht="15.75" customHeight="1">
      <c r="A830" s="2">
        <v>771.0</v>
      </c>
      <c r="B830" s="2">
        <v>0.535366637736441</v>
      </c>
      <c r="C830" s="18">
        <f t="shared" si="1"/>
        <v>0.1188073908</v>
      </c>
      <c r="D830" s="30">
        <v>0.0</v>
      </c>
      <c r="E830" s="31">
        <f t="shared" si="2"/>
        <v>0</v>
      </c>
      <c r="F830" s="31">
        <f t="shared" si="3"/>
        <v>0.1188073908</v>
      </c>
      <c r="G830" s="2">
        <f t="shared" si="16"/>
        <v>0.34745</v>
      </c>
      <c r="H830" s="32">
        <f t="shared" si="5"/>
        <v>0.4662573908</v>
      </c>
      <c r="I830" s="32">
        <f t="shared" si="6"/>
        <v>0.04127962795</v>
      </c>
      <c r="J830" s="18">
        <f t="shared" si="7"/>
        <v>0</v>
      </c>
      <c r="K830" s="33">
        <f t="shared" si="13"/>
        <v>0.1188073908</v>
      </c>
      <c r="L830" s="18">
        <f t="shared" si="8"/>
        <v>0</v>
      </c>
      <c r="M830" s="18">
        <f t="shared" si="9"/>
        <v>0</v>
      </c>
      <c r="N830" s="34">
        <f t="shared" si="10"/>
        <v>0</v>
      </c>
      <c r="O830" s="31">
        <f t="shared" si="11"/>
        <v>0.1188073908</v>
      </c>
      <c r="P830" s="18">
        <f t="shared" si="12"/>
        <v>0</v>
      </c>
      <c r="Q830" s="32"/>
    </row>
    <row r="831" ht="15.75" customHeight="1">
      <c r="A831" s="2">
        <v>772.0</v>
      </c>
      <c r="B831" s="2">
        <v>0.545548457227134</v>
      </c>
      <c r="C831" s="18">
        <f t="shared" si="1"/>
        <v>0.1210669179</v>
      </c>
      <c r="D831" s="30">
        <v>0.0</v>
      </c>
      <c r="E831" s="31">
        <f t="shared" si="2"/>
        <v>0</v>
      </c>
      <c r="F831" s="31">
        <f t="shared" si="3"/>
        <v>0.1210669179</v>
      </c>
      <c r="G831" s="2">
        <f t="shared" si="16"/>
        <v>0.34745</v>
      </c>
      <c r="H831" s="32">
        <f t="shared" si="5"/>
        <v>0.4685169179</v>
      </c>
      <c r="I831" s="32">
        <f t="shared" si="6"/>
        <v>0.04206470063</v>
      </c>
      <c r="J831" s="18">
        <f t="shared" si="7"/>
        <v>0</v>
      </c>
      <c r="K831" s="33">
        <f t="shared" si="13"/>
        <v>0.1210669179</v>
      </c>
      <c r="L831" s="18">
        <f t="shared" si="8"/>
        <v>0</v>
      </c>
      <c r="M831" s="18">
        <f t="shared" si="9"/>
        <v>0</v>
      </c>
      <c r="N831" s="34">
        <f t="shared" si="10"/>
        <v>0</v>
      </c>
      <c r="O831" s="31">
        <f t="shared" si="11"/>
        <v>0.1210669179</v>
      </c>
      <c r="P831" s="18">
        <f t="shared" si="12"/>
        <v>0</v>
      </c>
      <c r="Q831" s="32"/>
    </row>
    <row r="832" ht="15.75" customHeight="1">
      <c r="A832" s="2">
        <v>773.0</v>
      </c>
      <c r="B832" s="2">
        <v>0.604011807851114</v>
      </c>
      <c r="C832" s="18">
        <f t="shared" si="1"/>
        <v>0.1340409765</v>
      </c>
      <c r="D832" s="30">
        <v>0.0</v>
      </c>
      <c r="E832" s="31">
        <f t="shared" si="2"/>
        <v>0</v>
      </c>
      <c r="F832" s="31">
        <f t="shared" si="3"/>
        <v>0.1340409765</v>
      </c>
      <c r="G832" s="2">
        <f t="shared" si="16"/>
        <v>0.34745</v>
      </c>
      <c r="H832" s="32">
        <f t="shared" si="5"/>
        <v>0.4814909765</v>
      </c>
      <c r="I832" s="32">
        <f t="shared" si="6"/>
        <v>0.0465725373</v>
      </c>
      <c r="J832" s="18">
        <f t="shared" si="7"/>
        <v>0</v>
      </c>
      <c r="K832" s="33">
        <f t="shared" si="13"/>
        <v>0.1340409765</v>
      </c>
      <c r="L832" s="18">
        <f t="shared" si="8"/>
        <v>0</v>
      </c>
      <c r="M832" s="18">
        <f t="shared" si="9"/>
        <v>0</v>
      </c>
      <c r="N832" s="34">
        <f t="shared" si="10"/>
        <v>0</v>
      </c>
      <c r="O832" s="31">
        <f t="shared" si="11"/>
        <v>0.1340409765</v>
      </c>
      <c r="P832" s="18">
        <f t="shared" si="12"/>
        <v>0</v>
      </c>
      <c r="Q832" s="32"/>
    </row>
    <row r="833" ht="15.75" customHeight="1">
      <c r="A833" s="2">
        <v>774.0</v>
      </c>
      <c r="B833" s="2">
        <v>0.722744960944196</v>
      </c>
      <c r="C833" s="18">
        <f t="shared" si="1"/>
        <v>0.1603899776</v>
      </c>
      <c r="D833" s="30">
        <v>0.0</v>
      </c>
      <c r="E833" s="31">
        <f t="shared" si="2"/>
        <v>0</v>
      </c>
      <c r="F833" s="31">
        <f t="shared" si="3"/>
        <v>0.1603899776</v>
      </c>
      <c r="G833" s="2">
        <f t="shared" si="16"/>
        <v>0.34745</v>
      </c>
      <c r="H833" s="32">
        <f t="shared" si="5"/>
        <v>0.5078399776</v>
      </c>
      <c r="I833" s="32">
        <f t="shared" si="6"/>
        <v>0.05572749773</v>
      </c>
      <c r="J833" s="18">
        <f t="shared" si="7"/>
        <v>0</v>
      </c>
      <c r="K833" s="33">
        <f t="shared" si="13"/>
        <v>0.1603899776</v>
      </c>
      <c r="L833" s="18">
        <f t="shared" si="8"/>
        <v>0</v>
      </c>
      <c r="M833" s="18">
        <f t="shared" si="9"/>
        <v>0</v>
      </c>
      <c r="N833" s="34">
        <f t="shared" si="10"/>
        <v>0</v>
      </c>
      <c r="O833" s="31">
        <f t="shared" si="11"/>
        <v>0.1603899776</v>
      </c>
      <c r="P833" s="18">
        <f t="shared" si="12"/>
        <v>0</v>
      </c>
      <c r="Q833" s="32"/>
    </row>
    <row r="834" ht="15.75" customHeight="1">
      <c r="A834" s="2">
        <v>775.0</v>
      </c>
      <c r="B834" s="2">
        <v>0.871859349614346</v>
      </c>
      <c r="C834" s="18">
        <f t="shared" si="1"/>
        <v>0.1934811159</v>
      </c>
      <c r="D834" s="30">
        <v>0.0</v>
      </c>
      <c r="E834" s="31">
        <f t="shared" si="2"/>
        <v>0</v>
      </c>
      <c r="F834" s="31">
        <f t="shared" si="3"/>
        <v>0.1934811159</v>
      </c>
      <c r="G834" s="2">
        <f t="shared" si="16"/>
        <v>0.34745</v>
      </c>
      <c r="H834" s="32">
        <f t="shared" si="5"/>
        <v>0.5409311159</v>
      </c>
      <c r="I834" s="32">
        <f t="shared" si="6"/>
        <v>0.06722501373</v>
      </c>
      <c r="J834" s="18">
        <f t="shared" si="7"/>
        <v>0</v>
      </c>
      <c r="K834" s="33">
        <f t="shared" si="13"/>
        <v>0.1934811159</v>
      </c>
      <c r="L834" s="18">
        <f t="shared" si="8"/>
        <v>0</v>
      </c>
      <c r="M834" s="18">
        <f t="shared" si="9"/>
        <v>0</v>
      </c>
      <c r="N834" s="34">
        <f t="shared" si="10"/>
        <v>0</v>
      </c>
      <c r="O834" s="31">
        <f t="shared" si="11"/>
        <v>0.1934811159</v>
      </c>
      <c r="P834" s="18">
        <f t="shared" si="12"/>
        <v>0</v>
      </c>
      <c r="Q834" s="32"/>
    </row>
    <row r="835" ht="15.75" customHeight="1">
      <c r="A835" s="2">
        <v>776.0</v>
      </c>
      <c r="B835" s="2">
        <v>1.0181819490693</v>
      </c>
      <c r="C835" s="18">
        <f t="shared" si="1"/>
        <v>0.2259527065</v>
      </c>
      <c r="D835" s="30">
        <v>47.0</v>
      </c>
      <c r="E835" s="31">
        <f t="shared" si="2"/>
        <v>0.04554263566</v>
      </c>
      <c r="F835" s="31">
        <f t="shared" si="3"/>
        <v>0.1804100708</v>
      </c>
      <c r="G835" s="2">
        <f t="shared" si="16"/>
        <v>0.34745</v>
      </c>
      <c r="H835" s="32">
        <f t="shared" si="5"/>
        <v>0.5734027065</v>
      </c>
      <c r="I835" s="32">
        <f t="shared" si="6"/>
        <v>0.06268347912</v>
      </c>
      <c r="J835" s="18">
        <f t="shared" si="7"/>
        <v>0</v>
      </c>
      <c r="K835" s="33">
        <f t="shared" si="13"/>
        <v>0.1804100708</v>
      </c>
      <c r="L835" s="18">
        <f t="shared" si="8"/>
        <v>0</v>
      </c>
      <c r="M835" s="18">
        <f t="shared" si="9"/>
        <v>0</v>
      </c>
      <c r="N835" s="34">
        <f t="shared" si="10"/>
        <v>0</v>
      </c>
      <c r="O835" s="31">
        <f t="shared" si="11"/>
        <v>0.1804100708</v>
      </c>
      <c r="P835" s="18">
        <f t="shared" si="12"/>
        <v>0</v>
      </c>
      <c r="Q835" s="32"/>
    </row>
    <row r="836" ht="15.75" customHeight="1">
      <c r="A836" s="2">
        <v>777.0</v>
      </c>
      <c r="B836" s="2">
        <v>1.01736083459425</v>
      </c>
      <c r="C836" s="18">
        <f t="shared" si="1"/>
        <v>0.2257704866</v>
      </c>
      <c r="D836" s="30">
        <v>194.0</v>
      </c>
      <c r="E836" s="31">
        <f t="shared" si="2"/>
        <v>0.1879844961</v>
      </c>
      <c r="F836" s="31">
        <f t="shared" si="3"/>
        <v>0.03778599046</v>
      </c>
      <c r="G836" s="2">
        <f t="shared" si="16"/>
        <v>0.34745</v>
      </c>
      <c r="H836" s="32">
        <f t="shared" si="5"/>
        <v>0.5732204866</v>
      </c>
      <c r="I836" s="32">
        <f t="shared" si="6"/>
        <v>0.01312874238</v>
      </c>
      <c r="J836" s="18">
        <f t="shared" si="7"/>
        <v>0</v>
      </c>
      <c r="K836" s="33">
        <f t="shared" si="13"/>
        <v>0.03778599046</v>
      </c>
      <c r="L836" s="18">
        <f t="shared" si="8"/>
        <v>0</v>
      </c>
      <c r="M836" s="18">
        <f t="shared" si="9"/>
        <v>0</v>
      </c>
      <c r="N836" s="34">
        <f t="shared" si="10"/>
        <v>0</v>
      </c>
      <c r="O836" s="31">
        <f t="shared" si="11"/>
        <v>0.03778599046</v>
      </c>
      <c r="P836" s="18">
        <f t="shared" si="12"/>
        <v>0</v>
      </c>
      <c r="Q836" s="32"/>
    </row>
    <row r="837" ht="15.75" customHeight="1">
      <c r="A837" s="2">
        <v>778.0</v>
      </c>
      <c r="B837" s="2">
        <v>1.09076846866424</v>
      </c>
      <c r="C837" s="18">
        <f t="shared" si="1"/>
        <v>0.2420609478</v>
      </c>
      <c r="D837" s="30">
        <v>320.0</v>
      </c>
      <c r="E837" s="31">
        <f t="shared" si="2"/>
        <v>0.3100775194</v>
      </c>
      <c r="F837" s="31">
        <f t="shared" si="3"/>
        <v>-0.06801657154</v>
      </c>
      <c r="G837" s="2">
        <f t="shared" si="16"/>
        <v>0.34745</v>
      </c>
      <c r="H837" s="32">
        <f t="shared" si="5"/>
        <v>0.5895109478</v>
      </c>
      <c r="I837" s="32">
        <f t="shared" si="6"/>
        <v>-0.02363235778</v>
      </c>
      <c r="J837" s="34">
        <f t="shared" si="7"/>
        <v>0.06801657154</v>
      </c>
      <c r="K837" s="33">
        <f t="shared" si="13"/>
        <v>0</v>
      </c>
      <c r="L837" s="18">
        <f t="shared" si="8"/>
        <v>0.06801657154</v>
      </c>
      <c r="M837" s="18">
        <f t="shared" si="9"/>
        <v>0</v>
      </c>
      <c r="N837" s="34">
        <f t="shared" si="10"/>
        <v>0.06801657154</v>
      </c>
      <c r="O837" s="31">
        <f t="shared" si="11"/>
        <v>0</v>
      </c>
      <c r="P837" s="18">
        <f t="shared" si="12"/>
        <v>-0.004626254004</v>
      </c>
      <c r="Q837" s="32"/>
    </row>
    <row r="838" ht="15.75" customHeight="1">
      <c r="A838" s="2">
        <v>779.0</v>
      </c>
      <c r="B838" s="2">
        <v>1.12164237292634</v>
      </c>
      <c r="C838" s="18">
        <f t="shared" si="1"/>
        <v>0.248912417</v>
      </c>
      <c r="D838" s="30">
        <v>433.0</v>
      </c>
      <c r="E838" s="31">
        <f t="shared" si="2"/>
        <v>0.4195736434</v>
      </c>
      <c r="F838" s="31">
        <f t="shared" si="3"/>
        <v>-0.1706612264</v>
      </c>
      <c r="G838" s="2">
        <f t="shared" si="16"/>
        <v>0.34745</v>
      </c>
      <c r="H838" s="32">
        <f t="shared" si="5"/>
        <v>0.596362417</v>
      </c>
      <c r="I838" s="32">
        <f t="shared" si="6"/>
        <v>-0.05929624311</v>
      </c>
      <c r="J838" s="34">
        <f t="shared" si="7"/>
        <v>0.1706612264</v>
      </c>
      <c r="K838" s="33">
        <f t="shared" si="13"/>
        <v>0</v>
      </c>
      <c r="L838" s="18">
        <f t="shared" si="8"/>
        <v>0.1706612264</v>
      </c>
      <c r="M838" s="18">
        <f t="shared" si="9"/>
        <v>0</v>
      </c>
      <c r="N838" s="34">
        <f t="shared" si="10"/>
        <v>0.2386777979</v>
      </c>
      <c r="O838" s="31">
        <f t="shared" si="11"/>
        <v>0</v>
      </c>
      <c r="P838" s="18">
        <f t="shared" si="12"/>
        <v>-0.04073304571</v>
      </c>
      <c r="Q838" s="32"/>
    </row>
    <row r="839" ht="15.75" customHeight="1">
      <c r="A839" s="2">
        <v>780.0</v>
      </c>
      <c r="B839" s="2">
        <v>1.10883298711547</v>
      </c>
      <c r="C839" s="18">
        <f t="shared" si="1"/>
        <v>0.2460697862</v>
      </c>
      <c r="D839" s="30">
        <v>504.0</v>
      </c>
      <c r="E839" s="31">
        <f t="shared" si="2"/>
        <v>0.488372093</v>
      </c>
      <c r="F839" s="31">
        <f t="shared" si="3"/>
        <v>-0.2423023068</v>
      </c>
      <c r="G839" s="2">
        <f t="shared" si="16"/>
        <v>0.34745</v>
      </c>
      <c r="H839" s="32">
        <f t="shared" si="5"/>
        <v>0.5935197862</v>
      </c>
      <c r="I839" s="32">
        <f t="shared" si="6"/>
        <v>-0.08418793651</v>
      </c>
      <c r="J839" s="34">
        <f t="shared" si="7"/>
        <v>0.2423023068</v>
      </c>
      <c r="K839" s="33">
        <f t="shared" si="13"/>
        <v>0</v>
      </c>
      <c r="L839" s="18">
        <f t="shared" si="8"/>
        <v>0.2423023068</v>
      </c>
      <c r="M839" s="18">
        <f t="shared" si="9"/>
        <v>0</v>
      </c>
      <c r="N839" s="34">
        <f t="shared" si="10"/>
        <v>0.4809801048</v>
      </c>
      <c r="O839" s="31">
        <f t="shared" si="11"/>
        <v>0</v>
      </c>
      <c r="P839" s="18">
        <f t="shared" si="12"/>
        <v>-0.1165425889</v>
      </c>
      <c r="Q839" s="32"/>
    </row>
    <row r="840" ht="15.75" customHeight="1">
      <c r="A840" s="2">
        <v>781.0</v>
      </c>
      <c r="B840" s="2">
        <v>1.30327289480871</v>
      </c>
      <c r="C840" s="18">
        <f t="shared" si="1"/>
        <v>0.2892194643</v>
      </c>
      <c r="D840" s="30">
        <v>492.0</v>
      </c>
      <c r="E840" s="31">
        <f t="shared" si="2"/>
        <v>0.476744186</v>
      </c>
      <c r="F840" s="31">
        <f t="shared" si="3"/>
        <v>-0.1875247217</v>
      </c>
      <c r="G840" s="2">
        <f t="shared" si="16"/>
        <v>0.34745</v>
      </c>
      <c r="H840" s="32">
        <f t="shared" si="5"/>
        <v>0.6366694643</v>
      </c>
      <c r="I840" s="32">
        <f t="shared" si="6"/>
        <v>-0.06515546456</v>
      </c>
      <c r="J840" s="34">
        <f t="shared" si="7"/>
        <v>0.1875247217</v>
      </c>
      <c r="K840" s="33">
        <f t="shared" si="13"/>
        <v>0</v>
      </c>
      <c r="L840" s="18">
        <f t="shared" si="8"/>
        <v>0.1875247217</v>
      </c>
      <c r="M840" s="18">
        <f t="shared" si="9"/>
        <v>0</v>
      </c>
      <c r="N840" s="34">
        <f t="shared" si="10"/>
        <v>0.6685048265</v>
      </c>
      <c r="O840" s="31">
        <f t="shared" si="11"/>
        <v>0</v>
      </c>
      <c r="P840" s="18">
        <f t="shared" si="12"/>
        <v>-0.1253611816</v>
      </c>
      <c r="Q840" s="32"/>
    </row>
    <row r="841" ht="15.75" customHeight="1">
      <c r="A841" s="2">
        <v>782.0</v>
      </c>
      <c r="B841" s="2">
        <v>1.29818198506336</v>
      </c>
      <c r="C841" s="18">
        <f t="shared" si="1"/>
        <v>0.2880897008</v>
      </c>
      <c r="D841" s="30">
        <v>437.0</v>
      </c>
      <c r="E841" s="31">
        <f t="shared" si="2"/>
        <v>0.4234496124</v>
      </c>
      <c r="F841" s="31">
        <f t="shared" si="3"/>
        <v>-0.1353599116</v>
      </c>
      <c r="G841" s="2">
        <f t="shared" si="16"/>
        <v>0.34745</v>
      </c>
      <c r="H841" s="32">
        <f t="shared" si="5"/>
        <v>0.6355397008</v>
      </c>
      <c r="I841" s="32">
        <f t="shared" si="6"/>
        <v>-0.04703080129</v>
      </c>
      <c r="J841" s="34">
        <f t="shared" si="7"/>
        <v>0.1353599116</v>
      </c>
      <c r="K841" s="33">
        <f t="shared" si="13"/>
        <v>0</v>
      </c>
      <c r="L841" s="18">
        <f t="shared" si="8"/>
        <v>0.1314951735</v>
      </c>
      <c r="M841" s="18">
        <f t="shared" si="9"/>
        <v>0</v>
      </c>
      <c r="N841" s="34">
        <f t="shared" si="10"/>
        <v>0.8</v>
      </c>
      <c r="O841" s="31">
        <f t="shared" si="11"/>
        <v>-0.003864738113</v>
      </c>
      <c r="P841" s="18">
        <f t="shared" si="12"/>
        <v>-0.1082879293</v>
      </c>
      <c r="Q841" s="32"/>
    </row>
    <row r="842" ht="15.75" customHeight="1">
      <c r="A842" s="2">
        <v>783.0</v>
      </c>
      <c r="B842" s="2">
        <v>1.24743711050491</v>
      </c>
      <c r="C842" s="18">
        <f t="shared" si="1"/>
        <v>0.2768285095</v>
      </c>
      <c r="D842" s="30">
        <v>414.0</v>
      </c>
      <c r="E842" s="31">
        <f t="shared" si="2"/>
        <v>0.4011627907</v>
      </c>
      <c r="F842" s="31">
        <f t="shared" si="3"/>
        <v>-0.1243342812</v>
      </c>
      <c r="G842" s="2">
        <f t="shared" si="16"/>
        <v>0.34745</v>
      </c>
      <c r="H842" s="32">
        <f t="shared" si="5"/>
        <v>0.6242785095</v>
      </c>
      <c r="I842" s="32">
        <f t="shared" si="6"/>
        <v>-0.04319994602</v>
      </c>
      <c r="J842" s="34">
        <f t="shared" si="7"/>
        <v>0.1243342812</v>
      </c>
      <c r="K842" s="33">
        <f t="shared" si="13"/>
        <v>0</v>
      </c>
      <c r="L842" s="18">
        <f t="shared" si="8"/>
        <v>0</v>
      </c>
      <c r="M842" s="18">
        <f t="shared" si="9"/>
        <v>0</v>
      </c>
      <c r="N842" s="34">
        <f t="shared" si="10"/>
        <v>0.8</v>
      </c>
      <c r="O842" s="31">
        <f t="shared" si="11"/>
        <v>-0.1243342812</v>
      </c>
      <c r="P842" s="18">
        <f t="shared" si="12"/>
        <v>-0.09946742499</v>
      </c>
      <c r="Q842" s="32"/>
    </row>
    <row r="843" ht="15.75" customHeight="1">
      <c r="A843" s="2">
        <v>784.0</v>
      </c>
      <c r="B843" s="2">
        <v>1.25564825525547</v>
      </c>
      <c r="C843" s="18">
        <f t="shared" si="1"/>
        <v>0.2786507087</v>
      </c>
      <c r="D843" s="30">
        <v>232.0</v>
      </c>
      <c r="E843" s="31">
        <f t="shared" si="2"/>
        <v>0.2248062016</v>
      </c>
      <c r="F843" s="31">
        <f t="shared" si="3"/>
        <v>0.05384450715</v>
      </c>
      <c r="G843" s="2">
        <f t="shared" si="16"/>
        <v>0.29611</v>
      </c>
      <c r="H843" s="32">
        <f t="shared" si="5"/>
        <v>0.5747607087</v>
      </c>
      <c r="I843" s="32">
        <f t="shared" si="6"/>
        <v>0.01594389701</v>
      </c>
      <c r="J843" s="18">
        <f t="shared" si="7"/>
        <v>0</v>
      </c>
      <c r="K843" s="33">
        <f t="shared" si="13"/>
        <v>0.05384450715</v>
      </c>
      <c r="L843" s="18">
        <f t="shared" si="8"/>
        <v>0</v>
      </c>
      <c r="M843" s="35">
        <f t="shared" si="9"/>
        <v>0.05384450715</v>
      </c>
      <c r="N843" s="34">
        <f t="shared" si="10"/>
        <v>0.7461554928</v>
      </c>
      <c r="O843" s="31">
        <f t="shared" si="11"/>
        <v>0</v>
      </c>
      <c r="P843" s="18">
        <f t="shared" si="12"/>
        <v>0.04017637477</v>
      </c>
      <c r="Q843" s="32"/>
    </row>
    <row r="844" ht="15.75" customHeight="1">
      <c r="A844" s="2">
        <v>785.0</v>
      </c>
      <c r="B844" s="2">
        <v>1.28717905109761</v>
      </c>
      <c r="C844" s="18">
        <f t="shared" si="1"/>
        <v>0.2856479538</v>
      </c>
      <c r="D844" s="30">
        <v>70.0</v>
      </c>
      <c r="E844" s="31">
        <f t="shared" si="2"/>
        <v>0.06782945736</v>
      </c>
      <c r="F844" s="31">
        <f t="shared" si="3"/>
        <v>0.2178184964</v>
      </c>
      <c r="G844" s="2">
        <f t="shared" si="16"/>
        <v>0.29611</v>
      </c>
      <c r="H844" s="32">
        <f t="shared" si="5"/>
        <v>0.5817579538</v>
      </c>
      <c r="I844" s="32">
        <f t="shared" si="6"/>
        <v>0.06449823498</v>
      </c>
      <c r="J844" s="18">
        <f t="shared" si="7"/>
        <v>0</v>
      </c>
      <c r="K844" s="33">
        <f t="shared" si="13"/>
        <v>0.2178184964</v>
      </c>
      <c r="L844" s="18">
        <f t="shared" si="8"/>
        <v>0</v>
      </c>
      <c r="M844" s="35">
        <f t="shared" si="9"/>
        <v>0.2178184964</v>
      </c>
      <c r="N844" s="34">
        <f t="shared" si="10"/>
        <v>0.5283369964</v>
      </c>
      <c r="O844" s="31">
        <f t="shared" si="11"/>
        <v>0</v>
      </c>
      <c r="P844" s="18">
        <f t="shared" si="12"/>
        <v>0.1150815702</v>
      </c>
      <c r="Q844" s="32"/>
    </row>
    <row r="845" ht="15.75" customHeight="1">
      <c r="A845" s="2">
        <v>786.0</v>
      </c>
      <c r="B845" s="2">
        <v>1.30721424428898</v>
      </c>
      <c r="C845" s="18">
        <f t="shared" si="1"/>
        <v>0.29009412</v>
      </c>
      <c r="D845" s="30">
        <v>3.0</v>
      </c>
      <c r="E845" s="31">
        <f t="shared" si="2"/>
        <v>0.002906976744</v>
      </c>
      <c r="F845" s="31">
        <f t="shared" si="3"/>
        <v>0.2871871432</v>
      </c>
      <c r="G845" s="2">
        <f t="shared" si="16"/>
        <v>0.29611</v>
      </c>
      <c r="H845" s="32">
        <f t="shared" si="5"/>
        <v>0.58620412</v>
      </c>
      <c r="I845" s="32">
        <f t="shared" si="6"/>
        <v>0.08503898498</v>
      </c>
      <c r="J845" s="18">
        <f t="shared" si="7"/>
        <v>0</v>
      </c>
      <c r="K845" s="33">
        <f t="shared" si="13"/>
        <v>0.2871871432</v>
      </c>
      <c r="L845" s="18">
        <f t="shared" si="8"/>
        <v>0</v>
      </c>
      <c r="M845" s="35">
        <f t="shared" si="9"/>
        <v>0.2871871432</v>
      </c>
      <c r="N845" s="34">
        <f t="shared" si="10"/>
        <v>0.2411498532</v>
      </c>
      <c r="O845" s="31">
        <f t="shared" si="11"/>
        <v>0</v>
      </c>
      <c r="P845" s="18">
        <f t="shared" si="12"/>
        <v>0.06925513743</v>
      </c>
      <c r="Q845" s="32"/>
    </row>
    <row r="846" ht="15.75" customHeight="1">
      <c r="A846" s="2">
        <v>787.0</v>
      </c>
      <c r="B846" s="2">
        <v>1.47603538036047</v>
      </c>
      <c r="C846" s="18">
        <f t="shared" si="1"/>
        <v>0.3275585365</v>
      </c>
      <c r="D846" s="30">
        <v>0.0</v>
      </c>
      <c r="E846" s="31">
        <f t="shared" si="2"/>
        <v>0</v>
      </c>
      <c r="F846" s="31">
        <f t="shared" si="3"/>
        <v>0.3275585365</v>
      </c>
      <c r="G846" s="2">
        <f t="shared" si="16"/>
        <v>0.29611</v>
      </c>
      <c r="H846" s="32">
        <f t="shared" si="5"/>
        <v>0.6236685365</v>
      </c>
      <c r="I846" s="32">
        <f t="shared" si="6"/>
        <v>0.09699335823</v>
      </c>
      <c r="J846" s="18">
        <f t="shared" si="7"/>
        <v>0</v>
      </c>
      <c r="K846" s="33">
        <f t="shared" si="13"/>
        <v>0.3275585365</v>
      </c>
      <c r="L846" s="18">
        <f t="shared" si="8"/>
        <v>0</v>
      </c>
      <c r="M846" s="35">
        <f t="shared" si="9"/>
        <v>0.2411498532</v>
      </c>
      <c r="N846" s="34">
        <f t="shared" si="10"/>
        <v>0</v>
      </c>
      <c r="O846" s="31">
        <f t="shared" si="11"/>
        <v>0.08640868328</v>
      </c>
      <c r="P846" s="18">
        <f t="shared" si="12"/>
        <v>0</v>
      </c>
      <c r="Q846" s="32"/>
    </row>
    <row r="847" ht="15.75" customHeight="1">
      <c r="A847" s="2">
        <v>788.0</v>
      </c>
      <c r="B847" s="2">
        <v>1.60248700951907</v>
      </c>
      <c r="C847" s="18">
        <f t="shared" si="1"/>
        <v>0.3556204049</v>
      </c>
      <c r="D847" s="30">
        <v>0.0</v>
      </c>
      <c r="E847" s="31">
        <f t="shared" si="2"/>
        <v>0</v>
      </c>
      <c r="F847" s="31">
        <f t="shared" si="3"/>
        <v>0.3556204049</v>
      </c>
      <c r="G847" s="2">
        <f t="shared" si="16"/>
        <v>0.29611</v>
      </c>
      <c r="H847" s="32">
        <f t="shared" si="5"/>
        <v>0.6517304049</v>
      </c>
      <c r="I847" s="32">
        <f t="shared" si="6"/>
        <v>0.1053027581</v>
      </c>
      <c r="J847" s="18">
        <f t="shared" si="7"/>
        <v>0</v>
      </c>
      <c r="K847" s="33">
        <f t="shared" si="13"/>
        <v>0.3556204049</v>
      </c>
      <c r="L847" s="18">
        <f t="shared" si="8"/>
        <v>0</v>
      </c>
      <c r="M847" s="35">
        <f t="shared" si="9"/>
        <v>0</v>
      </c>
      <c r="N847" s="34">
        <f t="shared" si="10"/>
        <v>0</v>
      </c>
      <c r="O847" s="31">
        <f t="shared" si="11"/>
        <v>0.3556204049</v>
      </c>
      <c r="P847" s="18">
        <f t="shared" si="12"/>
        <v>0</v>
      </c>
      <c r="Q847" s="32"/>
    </row>
    <row r="848" ht="15.75" customHeight="1">
      <c r="A848" s="2">
        <v>789.0</v>
      </c>
      <c r="B848" s="2">
        <v>1.39375970995987</v>
      </c>
      <c r="C848" s="18">
        <f t="shared" si="1"/>
        <v>0.3093001</v>
      </c>
      <c r="D848" s="30">
        <v>0.0</v>
      </c>
      <c r="E848" s="31">
        <f t="shared" si="2"/>
        <v>0</v>
      </c>
      <c r="F848" s="31">
        <f t="shared" si="3"/>
        <v>0.3093001</v>
      </c>
      <c r="G848" s="2">
        <f t="shared" si="16"/>
        <v>0.29611</v>
      </c>
      <c r="H848" s="32">
        <f t="shared" si="5"/>
        <v>0.6054101</v>
      </c>
      <c r="I848" s="32">
        <f t="shared" si="6"/>
        <v>0.09158685262</v>
      </c>
      <c r="J848" s="18">
        <f t="shared" si="7"/>
        <v>0</v>
      </c>
      <c r="K848" s="33">
        <f t="shared" si="13"/>
        <v>0.3093001</v>
      </c>
      <c r="L848" s="18">
        <f t="shared" si="8"/>
        <v>0</v>
      </c>
      <c r="M848" s="35">
        <f t="shared" si="9"/>
        <v>0</v>
      </c>
      <c r="N848" s="34">
        <f t="shared" si="10"/>
        <v>0</v>
      </c>
      <c r="O848" s="31">
        <f t="shared" si="11"/>
        <v>0.3093001</v>
      </c>
      <c r="P848" s="18">
        <f t="shared" si="12"/>
        <v>0</v>
      </c>
      <c r="Q848" s="32"/>
    </row>
    <row r="849" ht="15.75" customHeight="1">
      <c r="A849" s="2">
        <v>790.0</v>
      </c>
      <c r="B849" s="2">
        <v>1.16105586772903</v>
      </c>
      <c r="C849" s="18">
        <f t="shared" si="1"/>
        <v>0.2576589734</v>
      </c>
      <c r="D849" s="30">
        <v>0.0</v>
      </c>
      <c r="E849" s="31">
        <f t="shared" si="2"/>
        <v>0</v>
      </c>
      <c r="F849" s="31">
        <f t="shared" si="3"/>
        <v>0.2576589734</v>
      </c>
      <c r="G849" s="2">
        <f t="shared" si="16"/>
        <v>0.34745</v>
      </c>
      <c r="H849" s="32">
        <f t="shared" si="5"/>
        <v>0.6051089734</v>
      </c>
      <c r="I849" s="32">
        <f t="shared" si="6"/>
        <v>0.0895236103</v>
      </c>
      <c r="J849" s="18">
        <f t="shared" si="7"/>
        <v>0</v>
      </c>
      <c r="K849" s="33">
        <f t="shared" si="13"/>
        <v>0.2576589734</v>
      </c>
      <c r="L849" s="18">
        <f t="shared" si="8"/>
        <v>0</v>
      </c>
      <c r="M849" s="18">
        <f t="shared" si="9"/>
        <v>0</v>
      </c>
      <c r="N849" s="34">
        <f t="shared" si="10"/>
        <v>0</v>
      </c>
      <c r="O849" s="31">
        <f t="shared" si="11"/>
        <v>0.2576589734</v>
      </c>
      <c r="P849" s="18">
        <f t="shared" si="12"/>
        <v>0</v>
      </c>
      <c r="Q849" s="32"/>
    </row>
    <row r="850" ht="15.75" customHeight="1">
      <c r="A850" s="2">
        <v>791.0</v>
      </c>
      <c r="B850" s="2">
        <v>0.932293374978459</v>
      </c>
      <c r="C850" s="18">
        <f t="shared" si="1"/>
        <v>0.2068925024</v>
      </c>
      <c r="D850" s="30">
        <v>0.0</v>
      </c>
      <c r="E850" s="31">
        <f t="shared" si="2"/>
        <v>0</v>
      </c>
      <c r="F850" s="31">
        <f t="shared" si="3"/>
        <v>0.2068925024</v>
      </c>
      <c r="G850" s="2">
        <f t="shared" si="16"/>
        <v>0.34745</v>
      </c>
      <c r="H850" s="32">
        <f t="shared" si="5"/>
        <v>0.5543425024</v>
      </c>
      <c r="I850" s="32">
        <f t="shared" si="6"/>
        <v>0.07188479996</v>
      </c>
      <c r="J850" s="18">
        <f t="shared" si="7"/>
        <v>0</v>
      </c>
      <c r="K850" s="33">
        <f t="shared" si="13"/>
        <v>0.2068925024</v>
      </c>
      <c r="L850" s="18">
        <f t="shared" si="8"/>
        <v>0</v>
      </c>
      <c r="M850" s="18">
        <f t="shared" si="9"/>
        <v>0</v>
      </c>
      <c r="N850" s="34">
        <f t="shared" si="10"/>
        <v>0</v>
      </c>
      <c r="O850" s="31">
        <f t="shared" si="11"/>
        <v>0.2068925024</v>
      </c>
      <c r="P850" s="18">
        <f t="shared" si="12"/>
        <v>0</v>
      </c>
      <c r="Q850" s="32"/>
    </row>
    <row r="851" ht="15.75" customHeight="1">
      <c r="A851" s="2">
        <v>792.0</v>
      </c>
      <c r="B851" s="2">
        <v>0.817173125575623</v>
      </c>
      <c r="C851" s="18">
        <f t="shared" si="1"/>
        <v>0.181345269</v>
      </c>
      <c r="D851" s="30">
        <v>0.0</v>
      </c>
      <c r="E851" s="31">
        <f t="shared" si="2"/>
        <v>0</v>
      </c>
      <c r="F851" s="31">
        <f t="shared" si="3"/>
        <v>0.181345269</v>
      </c>
      <c r="G851" s="2">
        <f t="shared" si="16"/>
        <v>0.34745</v>
      </c>
      <c r="H851" s="32">
        <f t="shared" si="5"/>
        <v>0.528795269</v>
      </c>
      <c r="I851" s="32">
        <f t="shared" si="6"/>
        <v>0.0630084137</v>
      </c>
      <c r="J851" s="18">
        <f t="shared" si="7"/>
        <v>0</v>
      </c>
      <c r="K851" s="33">
        <f t="shared" si="13"/>
        <v>0.181345269</v>
      </c>
      <c r="L851" s="18">
        <f t="shared" si="8"/>
        <v>0</v>
      </c>
      <c r="M851" s="18">
        <f t="shared" si="9"/>
        <v>0</v>
      </c>
      <c r="N851" s="34">
        <f t="shared" si="10"/>
        <v>0</v>
      </c>
      <c r="O851" s="31">
        <f t="shared" si="11"/>
        <v>0.181345269</v>
      </c>
      <c r="P851" s="18">
        <f t="shared" si="12"/>
        <v>0</v>
      </c>
      <c r="Q851" s="32"/>
    </row>
    <row r="852" ht="15.75" customHeight="1">
      <c r="A852" s="2">
        <v>793.0</v>
      </c>
      <c r="B852" s="2">
        <v>0.643096856863774</v>
      </c>
      <c r="C852" s="18">
        <f t="shared" si="1"/>
        <v>0.1427146449</v>
      </c>
      <c r="D852" s="30">
        <v>0.0</v>
      </c>
      <c r="E852" s="31">
        <f t="shared" si="2"/>
        <v>0</v>
      </c>
      <c r="F852" s="31">
        <f t="shared" si="3"/>
        <v>0.1427146449</v>
      </c>
      <c r="G852" s="2">
        <f t="shared" si="16"/>
        <v>0.34745</v>
      </c>
      <c r="H852" s="32">
        <f t="shared" si="5"/>
        <v>0.4901646449</v>
      </c>
      <c r="I852" s="32">
        <f t="shared" si="6"/>
        <v>0.04958620339</v>
      </c>
      <c r="J852" s="18">
        <f t="shared" si="7"/>
        <v>0</v>
      </c>
      <c r="K852" s="33">
        <f t="shared" si="13"/>
        <v>0.1427146449</v>
      </c>
      <c r="L852" s="18">
        <f t="shared" si="8"/>
        <v>0</v>
      </c>
      <c r="M852" s="18">
        <f t="shared" si="9"/>
        <v>0</v>
      </c>
      <c r="N852" s="34">
        <f t="shared" si="10"/>
        <v>0</v>
      </c>
      <c r="O852" s="31">
        <f t="shared" si="11"/>
        <v>0.1427146449</v>
      </c>
      <c r="P852" s="18">
        <f t="shared" si="12"/>
        <v>0</v>
      </c>
      <c r="Q852" s="32"/>
    </row>
    <row r="853" ht="15.75" customHeight="1">
      <c r="A853" s="2">
        <v>794.0</v>
      </c>
      <c r="B853" s="2">
        <v>0.612879844181717</v>
      </c>
      <c r="C853" s="18">
        <f t="shared" si="1"/>
        <v>0.1360089517</v>
      </c>
      <c r="D853" s="30">
        <v>0.0</v>
      </c>
      <c r="E853" s="31">
        <f t="shared" si="2"/>
        <v>0</v>
      </c>
      <c r="F853" s="31">
        <f t="shared" si="3"/>
        <v>0.1360089517</v>
      </c>
      <c r="G853" s="2">
        <f t="shared" si="16"/>
        <v>0.34745</v>
      </c>
      <c r="H853" s="32">
        <f t="shared" si="5"/>
        <v>0.4834589517</v>
      </c>
      <c r="I853" s="32">
        <f t="shared" si="6"/>
        <v>0.04725631028</v>
      </c>
      <c r="J853" s="18">
        <f t="shared" si="7"/>
        <v>0</v>
      </c>
      <c r="K853" s="33">
        <f t="shared" si="13"/>
        <v>0.1360089517</v>
      </c>
      <c r="L853" s="18">
        <f t="shared" si="8"/>
        <v>0</v>
      </c>
      <c r="M853" s="18">
        <f t="shared" si="9"/>
        <v>0</v>
      </c>
      <c r="N853" s="34">
        <f t="shared" si="10"/>
        <v>0</v>
      </c>
      <c r="O853" s="31">
        <f t="shared" si="11"/>
        <v>0.1360089517</v>
      </c>
      <c r="P853" s="18">
        <f t="shared" si="12"/>
        <v>0</v>
      </c>
      <c r="Q853" s="32"/>
    </row>
    <row r="854" ht="15.75" customHeight="1">
      <c r="A854" s="2">
        <v>795.0</v>
      </c>
      <c r="B854" s="2">
        <v>0.575929692804202</v>
      </c>
      <c r="C854" s="18">
        <f t="shared" si="1"/>
        <v>0.1278090551</v>
      </c>
      <c r="D854" s="30">
        <v>0.0</v>
      </c>
      <c r="E854" s="31">
        <f t="shared" si="2"/>
        <v>0</v>
      </c>
      <c r="F854" s="31">
        <f t="shared" si="3"/>
        <v>0.1278090551</v>
      </c>
      <c r="G854" s="2">
        <f t="shared" si="16"/>
        <v>0.34745</v>
      </c>
      <c r="H854" s="32">
        <f t="shared" si="5"/>
        <v>0.4752590551</v>
      </c>
      <c r="I854" s="32">
        <f t="shared" si="6"/>
        <v>0.0444072562</v>
      </c>
      <c r="J854" s="18">
        <f t="shared" si="7"/>
        <v>0</v>
      </c>
      <c r="K854" s="33">
        <f t="shared" si="13"/>
        <v>0.1278090551</v>
      </c>
      <c r="L854" s="18">
        <f t="shared" si="8"/>
        <v>0</v>
      </c>
      <c r="M854" s="18">
        <f t="shared" si="9"/>
        <v>0</v>
      </c>
      <c r="N854" s="34">
        <f t="shared" si="10"/>
        <v>0</v>
      </c>
      <c r="O854" s="31">
        <f t="shared" si="11"/>
        <v>0.1278090551</v>
      </c>
      <c r="P854" s="18">
        <f t="shared" si="12"/>
        <v>0</v>
      </c>
      <c r="Q854" s="32"/>
    </row>
    <row r="855" ht="15.75" customHeight="1">
      <c r="A855" s="2">
        <v>796.0</v>
      </c>
      <c r="B855" s="2">
        <v>0.566568987788565</v>
      </c>
      <c r="C855" s="18">
        <f t="shared" si="1"/>
        <v>0.125731748</v>
      </c>
      <c r="D855" s="30">
        <v>0.0</v>
      </c>
      <c r="E855" s="31">
        <f t="shared" si="2"/>
        <v>0</v>
      </c>
      <c r="F855" s="31">
        <f t="shared" si="3"/>
        <v>0.125731748</v>
      </c>
      <c r="G855" s="2">
        <f t="shared" si="16"/>
        <v>0.34745</v>
      </c>
      <c r="H855" s="32">
        <f t="shared" si="5"/>
        <v>0.473181748</v>
      </c>
      <c r="I855" s="32">
        <f t="shared" si="6"/>
        <v>0.04368549583</v>
      </c>
      <c r="J855" s="18">
        <f t="shared" si="7"/>
        <v>0</v>
      </c>
      <c r="K855" s="33">
        <f t="shared" si="13"/>
        <v>0.125731748</v>
      </c>
      <c r="L855" s="18">
        <f t="shared" si="8"/>
        <v>0</v>
      </c>
      <c r="M855" s="18">
        <f t="shared" si="9"/>
        <v>0</v>
      </c>
      <c r="N855" s="34">
        <f t="shared" si="10"/>
        <v>0</v>
      </c>
      <c r="O855" s="31">
        <f t="shared" si="11"/>
        <v>0.125731748</v>
      </c>
      <c r="P855" s="18">
        <f t="shared" si="12"/>
        <v>0</v>
      </c>
      <c r="Q855" s="32"/>
    </row>
    <row r="856" ht="15.75" customHeight="1">
      <c r="A856" s="2">
        <v>797.0</v>
      </c>
      <c r="B856" s="2">
        <v>0.597278669155655</v>
      </c>
      <c r="C856" s="18">
        <f t="shared" si="1"/>
        <v>0.1325467732</v>
      </c>
      <c r="D856" s="30">
        <v>0.0</v>
      </c>
      <c r="E856" s="31">
        <f t="shared" si="2"/>
        <v>0</v>
      </c>
      <c r="F856" s="31">
        <f t="shared" si="3"/>
        <v>0.1325467732</v>
      </c>
      <c r="G856" s="2">
        <f t="shared" si="16"/>
        <v>0.34745</v>
      </c>
      <c r="H856" s="32">
        <f t="shared" si="5"/>
        <v>0.4799967732</v>
      </c>
      <c r="I856" s="32">
        <f t="shared" si="6"/>
        <v>0.04605337633</v>
      </c>
      <c r="J856" s="18">
        <f t="shared" si="7"/>
        <v>0</v>
      </c>
      <c r="K856" s="33">
        <f t="shared" si="13"/>
        <v>0.1325467732</v>
      </c>
      <c r="L856" s="18">
        <f t="shared" si="8"/>
        <v>0</v>
      </c>
      <c r="M856" s="18">
        <f t="shared" si="9"/>
        <v>0</v>
      </c>
      <c r="N856" s="34">
        <f t="shared" si="10"/>
        <v>0</v>
      </c>
      <c r="O856" s="31">
        <f t="shared" si="11"/>
        <v>0.1325467732</v>
      </c>
      <c r="P856" s="18">
        <f t="shared" si="12"/>
        <v>0</v>
      </c>
      <c r="Q856" s="32"/>
    </row>
    <row r="857" ht="15.75" customHeight="1">
      <c r="A857" s="2">
        <v>798.0</v>
      </c>
      <c r="B857" s="2">
        <v>0.705008888282988</v>
      </c>
      <c r="C857" s="18">
        <f t="shared" si="1"/>
        <v>0.1564540273</v>
      </c>
      <c r="D857" s="30">
        <v>0.0</v>
      </c>
      <c r="E857" s="31">
        <f t="shared" si="2"/>
        <v>0</v>
      </c>
      <c r="F857" s="31">
        <f t="shared" si="3"/>
        <v>0.1564540273</v>
      </c>
      <c r="G857" s="2">
        <f t="shared" si="16"/>
        <v>0.34745</v>
      </c>
      <c r="H857" s="32">
        <f t="shared" si="5"/>
        <v>0.5039040273</v>
      </c>
      <c r="I857" s="32">
        <f t="shared" si="6"/>
        <v>0.05435995177</v>
      </c>
      <c r="J857" s="18">
        <f t="shared" si="7"/>
        <v>0</v>
      </c>
      <c r="K857" s="33">
        <f t="shared" si="13"/>
        <v>0.1564540273</v>
      </c>
      <c r="L857" s="18">
        <f t="shared" si="8"/>
        <v>0</v>
      </c>
      <c r="M857" s="18">
        <f t="shared" si="9"/>
        <v>0</v>
      </c>
      <c r="N857" s="34">
        <f t="shared" si="10"/>
        <v>0</v>
      </c>
      <c r="O857" s="31">
        <f t="shared" si="11"/>
        <v>0.1564540273</v>
      </c>
      <c r="P857" s="18">
        <f t="shared" si="12"/>
        <v>0</v>
      </c>
      <c r="Q857" s="32"/>
    </row>
    <row r="858" ht="15.75" customHeight="1">
      <c r="A858" s="2">
        <v>799.0</v>
      </c>
      <c r="B858" s="2">
        <v>0.775953178927817</v>
      </c>
      <c r="C858" s="18">
        <f t="shared" si="1"/>
        <v>0.1721978287</v>
      </c>
      <c r="D858" s="30">
        <v>0.0</v>
      </c>
      <c r="E858" s="31">
        <f t="shared" si="2"/>
        <v>0</v>
      </c>
      <c r="F858" s="31">
        <f t="shared" si="3"/>
        <v>0.1721978287</v>
      </c>
      <c r="G858" s="2">
        <f t="shared" si="16"/>
        <v>0.34745</v>
      </c>
      <c r="H858" s="32">
        <f t="shared" si="5"/>
        <v>0.5196478287</v>
      </c>
      <c r="I858" s="32">
        <f t="shared" si="6"/>
        <v>0.0598301356</v>
      </c>
      <c r="J858" s="18">
        <f t="shared" si="7"/>
        <v>0</v>
      </c>
      <c r="K858" s="33">
        <f t="shared" si="13"/>
        <v>0.1721978287</v>
      </c>
      <c r="L858" s="18">
        <f t="shared" si="8"/>
        <v>0</v>
      </c>
      <c r="M858" s="18">
        <f t="shared" si="9"/>
        <v>0</v>
      </c>
      <c r="N858" s="34">
        <f t="shared" si="10"/>
        <v>0</v>
      </c>
      <c r="O858" s="31">
        <f t="shared" si="11"/>
        <v>0.1721978287</v>
      </c>
      <c r="P858" s="18">
        <f t="shared" si="12"/>
        <v>0</v>
      </c>
      <c r="Q858" s="32"/>
    </row>
    <row r="859" ht="15.75" customHeight="1">
      <c r="A859" s="2">
        <v>800.0</v>
      </c>
      <c r="B859" s="2">
        <v>0.946088098159398</v>
      </c>
      <c r="C859" s="18">
        <f t="shared" si="1"/>
        <v>0.2099537971</v>
      </c>
      <c r="D859" s="30">
        <v>43.0</v>
      </c>
      <c r="E859" s="31">
        <f t="shared" si="2"/>
        <v>0.04166666667</v>
      </c>
      <c r="F859" s="31">
        <f t="shared" si="3"/>
        <v>0.1682871305</v>
      </c>
      <c r="G859" s="2">
        <f t="shared" si="16"/>
        <v>0.34745</v>
      </c>
      <c r="H859" s="32">
        <f t="shared" si="5"/>
        <v>0.5574037971</v>
      </c>
      <c r="I859" s="32">
        <f t="shared" si="6"/>
        <v>0.05847136348</v>
      </c>
      <c r="J859" s="18">
        <f t="shared" si="7"/>
        <v>0</v>
      </c>
      <c r="K859" s="33">
        <f t="shared" si="13"/>
        <v>0.1682871305</v>
      </c>
      <c r="L859" s="18">
        <f t="shared" si="8"/>
        <v>0</v>
      </c>
      <c r="M859" s="18">
        <f t="shared" si="9"/>
        <v>0</v>
      </c>
      <c r="N859" s="34">
        <f t="shared" si="10"/>
        <v>0</v>
      </c>
      <c r="O859" s="31">
        <f t="shared" si="11"/>
        <v>0.1682871305</v>
      </c>
      <c r="P859" s="18">
        <f t="shared" si="12"/>
        <v>0</v>
      </c>
      <c r="Q859" s="32"/>
    </row>
    <row r="860" ht="15.75" customHeight="1">
      <c r="A860" s="2">
        <v>801.0</v>
      </c>
      <c r="B860" s="2">
        <v>1.01752505748926</v>
      </c>
      <c r="C860" s="18">
        <f t="shared" si="1"/>
        <v>0.2258069306</v>
      </c>
      <c r="D860" s="30">
        <v>162.0</v>
      </c>
      <c r="E860" s="31">
        <f t="shared" si="2"/>
        <v>0.1569767442</v>
      </c>
      <c r="F860" s="31">
        <f t="shared" si="3"/>
        <v>0.06883018638</v>
      </c>
      <c r="G860" s="2">
        <f t="shared" si="16"/>
        <v>0.34745</v>
      </c>
      <c r="H860" s="32">
        <f t="shared" si="5"/>
        <v>0.5732569306</v>
      </c>
      <c r="I860" s="32">
        <f t="shared" si="6"/>
        <v>0.02391504826</v>
      </c>
      <c r="J860" s="18">
        <f t="shared" si="7"/>
        <v>0</v>
      </c>
      <c r="K860" s="33">
        <f t="shared" si="13"/>
        <v>0.06883018638</v>
      </c>
      <c r="L860" s="18">
        <f t="shared" si="8"/>
        <v>0</v>
      </c>
      <c r="M860" s="18">
        <f t="shared" si="9"/>
        <v>0</v>
      </c>
      <c r="N860" s="34">
        <f t="shared" si="10"/>
        <v>0</v>
      </c>
      <c r="O860" s="31">
        <f t="shared" si="11"/>
        <v>0.06883018638</v>
      </c>
      <c r="P860" s="18">
        <f t="shared" si="12"/>
        <v>0</v>
      </c>
      <c r="Q860" s="32"/>
    </row>
    <row r="861" ht="15.75" customHeight="1">
      <c r="A861" s="2">
        <v>802.0</v>
      </c>
      <c r="B861" s="2">
        <v>1.10095028815494</v>
      </c>
      <c r="C861" s="18">
        <f t="shared" si="1"/>
        <v>0.2443204749</v>
      </c>
      <c r="D861" s="30">
        <v>375.0</v>
      </c>
      <c r="E861" s="31">
        <f t="shared" si="2"/>
        <v>0.363372093</v>
      </c>
      <c r="F861" s="31">
        <f t="shared" si="3"/>
        <v>-0.1190516181</v>
      </c>
      <c r="G861" s="2">
        <f t="shared" si="16"/>
        <v>0.34745</v>
      </c>
      <c r="H861" s="32">
        <f t="shared" si="5"/>
        <v>0.5917704749</v>
      </c>
      <c r="I861" s="32">
        <f t="shared" si="6"/>
        <v>-0.04136448471</v>
      </c>
      <c r="J861" s="34">
        <f t="shared" si="7"/>
        <v>0.1190516181</v>
      </c>
      <c r="K861" s="33">
        <f t="shared" si="13"/>
        <v>0</v>
      </c>
      <c r="L861" s="18">
        <f t="shared" si="8"/>
        <v>0.1190516181</v>
      </c>
      <c r="M861" s="18">
        <f t="shared" si="9"/>
        <v>0</v>
      </c>
      <c r="N861" s="34">
        <f t="shared" si="10"/>
        <v>0.1190516181</v>
      </c>
      <c r="O861" s="31">
        <f t="shared" si="11"/>
        <v>0</v>
      </c>
      <c r="P861" s="18">
        <f t="shared" si="12"/>
        <v>-0.01417328778</v>
      </c>
      <c r="Q861" s="32"/>
    </row>
    <row r="862" ht="15.75" customHeight="1">
      <c r="A862" s="2">
        <v>803.0</v>
      </c>
      <c r="B862" s="2">
        <v>1.13822888532247</v>
      </c>
      <c r="C862" s="18">
        <f t="shared" si="1"/>
        <v>0.2525932595</v>
      </c>
      <c r="D862" s="30">
        <v>500.0</v>
      </c>
      <c r="E862" s="31">
        <f t="shared" si="2"/>
        <v>0.484496124</v>
      </c>
      <c r="F862" s="31">
        <f t="shared" si="3"/>
        <v>-0.2319028645</v>
      </c>
      <c r="G862" s="2">
        <f t="shared" si="16"/>
        <v>0.34745</v>
      </c>
      <c r="H862" s="32">
        <f t="shared" si="5"/>
        <v>0.6000432595</v>
      </c>
      <c r="I862" s="32">
        <f t="shared" si="6"/>
        <v>-0.08057465029</v>
      </c>
      <c r="J862" s="34">
        <f t="shared" si="7"/>
        <v>0.2319028645</v>
      </c>
      <c r="K862" s="33">
        <f t="shared" si="13"/>
        <v>0</v>
      </c>
      <c r="L862" s="18">
        <f t="shared" si="8"/>
        <v>0.2319028645</v>
      </c>
      <c r="M862" s="18">
        <f t="shared" si="9"/>
        <v>0</v>
      </c>
      <c r="N862" s="34">
        <f t="shared" si="10"/>
        <v>0.3509544827</v>
      </c>
      <c r="O862" s="31">
        <f t="shared" si="11"/>
        <v>0</v>
      </c>
      <c r="P862" s="18">
        <f t="shared" si="12"/>
        <v>-0.08138734986</v>
      </c>
      <c r="Q862" s="32"/>
    </row>
    <row r="863" ht="15.75" customHeight="1">
      <c r="A863" s="2">
        <v>804.0</v>
      </c>
      <c r="B863" s="2">
        <v>1.20112625411175</v>
      </c>
      <c r="C863" s="18">
        <f t="shared" si="1"/>
        <v>0.2665513057</v>
      </c>
      <c r="D863" s="30">
        <v>650.0</v>
      </c>
      <c r="E863" s="31">
        <f t="shared" si="2"/>
        <v>0.6298449612</v>
      </c>
      <c r="F863" s="31">
        <f t="shared" si="3"/>
        <v>-0.3632936555</v>
      </c>
      <c r="G863" s="2">
        <f t="shared" si="16"/>
        <v>0.34745</v>
      </c>
      <c r="H863" s="32">
        <f t="shared" si="5"/>
        <v>0.6140013057</v>
      </c>
      <c r="I863" s="32">
        <f t="shared" si="6"/>
        <v>-0.1262263806</v>
      </c>
      <c r="J863" s="34">
        <f t="shared" si="7"/>
        <v>0.3632936555</v>
      </c>
      <c r="K863" s="33">
        <f t="shared" si="13"/>
        <v>0</v>
      </c>
      <c r="L863" s="18">
        <f t="shared" si="8"/>
        <v>0.3632936555</v>
      </c>
      <c r="M863" s="18">
        <f t="shared" si="9"/>
        <v>0</v>
      </c>
      <c r="N863" s="34">
        <f t="shared" si="10"/>
        <v>0.7142481382</v>
      </c>
      <c r="O863" s="31">
        <f t="shared" si="11"/>
        <v>0</v>
      </c>
      <c r="P863" s="18">
        <f t="shared" si="12"/>
        <v>-0.2594818171</v>
      </c>
      <c r="Q863" s="32"/>
    </row>
    <row r="864" ht="15.75" customHeight="1">
      <c r="A864" s="2">
        <v>805.0</v>
      </c>
      <c r="B864" s="2">
        <v>1.27946057503209</v>
      </c>
      <c r="C864" s="18">
        <f t="shared" si="1"/>
        <v>0.2839350865</v>
      </c>
      <c r="D864" s="30">
        <v>621.0</v>
      </c>
      <c r="E864" s="31">
        <f t="shared" si="2"/>
        <v>0.601744186</v>
      </c>
      <c r="F864" s="31">
        <f t="shared" si="3"/>
        <v>-0.3178090995</v>
      </c>
      <c r="G864" s="2">
        <f t="shared" si="16"/>
        <v>0.34745</v>
      </c>
      <c r="H864" s="32">
        <f t="shared" si="5"/>
        <v>0.6313850865</v>
      </c>
      <c r="I864" s="32">
        <f t="shared" si="6"/>
        <v>-0.1104227716</v>
      </c>
      <c r="J864" s="34">
        <f t="shared" si="7"/>
        <v>0.3178090995</v>
      </c>
      <c r="K864" s="33">
        <f t="shared" si="13"/>
        <v>0</v>
      </c>
      <c r="L864" s="18">
        <f t="shared" si="8"/>
        <v>0.0857518618</v>
      </c>
      <c r="M864" s="18">
        <f t="shared" si="9"/>
        <v>0</v>
      </c>
      <c r="N864" s="34">
        <f t="shared" si="10"/>
        <v>0.8</v>
      </c>
      <c r="O864" s="31">
        <f t="shared" si="11"/>
        <v>-0.2320572377</v>
      </c>
      <c r="P864" s="18">
        <f t="shared" si="12"/>
        <v>-0.2542472796</v>
      </c>
      <c r="Q864" s="32"/>
    </row>
    <row r="865" ht="15.75" customHeight="1">
      <c r="A865" s="2">
        <v>806.0</v>
      </c>
      <c r="B865" s="2">
        <v>1.33775970276105</v>
      </c>
      <c r="C865" s="18">
        <f t="shared" si="1"/>
        <v>0.2968727012</v>
      </c>
      <c r="D865" s="30">
        <v>504.0</v>
      </c>
      <c r="E865" s="31">
        <f t="shared" si="2"/>
        <v>0.488372093</v>
      </c>
      <c r="F865" s="31">
        <f t="shared" si="3"/>
        <v>-0.1914993919</v>
      </c>
      <c r="G865" s="2">
        <f t="shared" si="16"/>
        <v>0.34745</v>
      </c>
      <c r="H865" s="32">
        <f t="shared" si="5"/>
        <v>0.6443227012</v>
      </c>
      <c r="I865" s="32">
        <f t="shared" si="6"/>
        <v>-0.0665364637</v>
      </c>
      <c r="J865" s="34">
        <f t="shared" si="7"/>
        <v>0.1914993919</v>
      </c>
      <c r="K865" s="33">
        <f t="shared" si="13"/>
        <v>0</v>
      </c>
      <c r="L865" s="18">
        <f t="shared" si="8"/>
        <v>0</v>
      </c>
      <c r="M865" s="18">
        <f t="shared" si="9"/>
        <v>0</v>
      </c>
      <c r="N865" s="34">
        <f t="shared" si="10"/>
        <v>0.8</v>
      </c>
      <c r="O865" s="31">
        <f t="shared" si="11"/>
        <v>-0.1914993919</v>
      </c>
      <c r="P865" s="18">
        <f t="shared" si="12"/>
        <v>-0.1531995135</v>
      </c>
      <c r="Q865" s="32"/>
    </row>
    <row r="866" ht="15.75" customHeight="1">
      <c r="A866" s="2">
        <v>807.0</v>
      </c>
      <c r="B866" s="2">
        <v>1.39852217391519</v>
      </c>
      <c r="C866" s="18">
        <f t="shared" si="1"/>
        <v>0.3103569756</v>
      </c>
      <c r="D866" s="30">
        <v>347.0</v>
      </c>
      <c r="E866" s="31">
        <f t="shared" si="2"/>
        <v>0.3362403101</v>
      </c>
      <c r="F866" s="31">
        <f t="shared" si="3"/>
        <v>-0.0258833345</v>
      </c>
      <c r="G866" s="2">
        <f t="shared" si="16"/>
        <v>0.34745</v>
      </c>
      <c r="H866" s="32">
        <f t="shared" si="5"/>
        <v>0.6578069756</v>
      </c>
      <c r="I866" s="32">
        <f t="shared" si="6"/>
        <v>-0.008993164571</v>
      </c>
      <c r="J866" s="34">
        <f t="shared" si="7"/>
        <v>0.0258833345</v>
      </c>
      <c r="K866" s="33">
        <f t="shared" si="13"/>
        <v>0</v>
      </c>
      <c r="L866" s="18">
        <f t="shared" si="8"/>
        <v>0</v>
      </c>
      <c r="M866" s="18">
        <f t="shared" si="9"/>
        <v>0</v>
      </c>
      <c r="N866" s="34">
        <f t="shared" si="10"/>
        <v>0.8</v>
      </c>
      <c r="O866" s="31">
        <f t="shared" si="11"/>
        <v>-0.0258833345</v>
      </c>
      <c r="P866" s="18">
        <f t="shared" si="12"/>
        <v>-0.0207066676</v>
      </c>
      <c r="Q866" s="32"/>
    </row>
    <row r="867" ht="15.75" customHeight="1">
      <c r="A867" s="2">
        <v>808.0</v>
      </c>
      <c r="B867" s="2">
        <v>1.55272747233069</v>
      </c>
      <c r="C867" s="18">
        <f t="shared" si="1"/>
        <v>0.3445778774</v>
      </c>
      <c r="D867" s="30">
        <v>242.0</v>
      </c>
      <c r="E867" s="31">
        <f t="shared" si="2"/>
        <v>0.234496124</v>
      </c>
      <c r="F867" s="31">
        <f t="shared" si="3"/>
        <v>0.1100817534</v>
      </c>
      <c r="G867" s="2">
        <f t="shared" si="16"/>
        <v>0.29611</v>
      </c>
      <c r="H867" s="32">
        <f t="shared" si="5"/>
        <v>0.6406878774</v>
      </c>
      <c r="I867" s="32">
        <f t="shared" si="6"/>
        <v>0.032596308</v>
      </c>
      <c r="J867" s="18">
        <f t="shared" si="7"/>
        <v>0</v>
      </c>
      <c r="K867" s="33">
        <f t="shared" si="13"/>
        <v>0.1100817534</v>
      </c>
      <c r="L867" s="18">
        <f t="shared" si="8"/>
        <v>0</v>
      </c>
      <c r="M867" s="35">
        <f t="shared" si="9"/>
        <v>0.1100817534</v>
      </c>
      <c r="N867" s="34">
        <f t="shared" si="10"/>
        <v>0.6899182466</v>
      </c>
      <c r="O867" s="31">
        <f t="shared" si="11"/>
        <v>0</v>
      </c>
      <c r="P867" s="18">
        <f t="shared" si="12"/>
        <v>0.07594741028</v>
      </c>
      <c r="Q867" s="32"/>
    </row>
    <row r="868" ht="15.75" customHeight="1">
      <c r="A868" s="2">
        <v>809.0</v>
      </c>
      <c r="B868" s="2">
        <v>1.5294078212391</v>
      </c>
      <c r="C868" s="18">
        <f t="shared" si="1"/>
        <v>0.3394028316</v>
      </c>
      <c r="D868" s="30">
        <v>110.0</v>
      </c>
      <c r="E868" s="31">
        <f t="shared" si="2"/>
        <v>0.1065891473</v>
      </c>
      <c r="F868" s="31">
        <f t="shared" si="3"/>
        <v>0.2328136843</v>
      </c>
      <c r="G868" s="2">
        <f t="shared" si="16"/>
        <v>0.29611</v>
      </c>
      <c r="H868" s="32">
        <f t="shared" si="5"/>
        <v>0.6355128316</v>
      </c>
      <c r="I868" s="32">
        <f t="shared" si="6"/>
        <v>0.06893846005</v>
      </c>
      <c r="J868" s="18">
        <f t="shared" si="7"/>
        <v>0</v>
      </c>
      <c r="K868" s="33">
        <f t="shared" si="13"/>
        <v>0.2328136843</v>
      </c>
      <c r="L868" s="18">
        <f t="shared" si="8"/>
        <v>0</v>
      </c>
      <c r="M868" s="35">
        <f t="shared" si="9"/>
        <v>0.2328136843</v>
      </c>
      <c r="N868" s="34">
        <f t="shared" si="10"/>
        <v>0.4571045623</v>
      </c>
      <c r="O868" s="31">
        <f t="shared" si="11"/>
        <v>0</v>
      </c>
      <c r="P868" s="18">
        <f t="shared" si="12"/>
        <v>0.1064201973</v>
      </c>
      <c r="Q868" s="32"/>
    </row>
    <row r="869" ht="15.75" customHeight="1">
      <c r="A869" s="2">
        <v>810.0</v>
      </c>
      <c r="B869" s="2">
        <v>1.57522600894722</v>
      </c>
      <c r="C869" s="18">
        <f t="shared" si="1"/>
        <v>0.3495707034</v>
      </c>
      <c r="D869" s="30">
        <v>6.0</v>
      </c>
      <c r="E869" s="31">
        <f t="shared" si="2"/>
        <v>0.005813953488</v>
      </c>
      <c r="F869" s="31">
        <f t="shared" si="3"/>
        <v>0.3437567499</v>
      </c>
      <c r="G869" s="2">
        <f t="shared" si="16"/>
        <v>0.29611</v>
      </c>
      <c r="H869" s="32">
        <f t="shared" si="5"/>
        <v>0.6456807034</v>
      </c>
      <c r="I869" s="32">
        <f t="shared" si="6"/>
        <v>0.1017898112</v>
      </c>
      <c r="J869" s="18">
        <f t="shared" si="7"/>
        <v>0</v>
      </c>
      <c r="K869" s="33">
        <f t="shared" si="13"/>
        <v>0.3437567499</v>
      </c>
      <c r="L869" s="18">
        <f t="shared" si="8"/>
        <v>0</v>
      </c>
      <c r="M869" s="35">
        <f t="shared" si="9"/>
        <v>0.3437567499</v>
      </c>
      <c r="N869" s="34">
        <f t="shared" si="10"/>
        <v>0.1133478125</v>
      </c>
      <c r="O869" s="31">
        <f t="shared" si="11"/>
        <v>0</v>
      </c>
      <c r="P869" s="18">
        <f t="shared" si="12"/>
        <v>0.03896407562</v>
      </c>
      <c r="Q869" s="32"/>
    </row>
    <row r="870" ht="15.75" customHeight="1">
      <c r="A870" s="2">
        <v>811.0</v>
      </c>
      <c r="B870" s="2">
        <v>1.41592980078638</v>
      </c>
      <c r="C870" s="18">
        <f t="shared" si="1"/>
        <v>0.314220038</v>
      </c>
      <c r="D870" s="30">
        <v>0.0</v>
      </c>
      <c r="E870" s="31">
        <f t="shared" si="2"/>
        <v>0</v>
      </c>
      <c r="F870" s="31">
        <f t="shared" si="3"/>
        <v>0.314220038</v>
      </c>
      <c r="G870" s="2">
        <f t="shared" si="16"/>
        <v>0.29611</v>
      </c>
      <c r="H870" s="32">
        <f t="shared" si="5"/>
        <v>0.610330038</v>
      </c>
      <c r="I870" s="32">
        <f t="shared" si="6"/>
        <v>0.09304369545</v>
      </c>
      <c r="J870" s="18">
        <f t="shared" si="7"/>
        <v>0</v>
      </c>
      <c r="K870" s="33">
        <f t="shared" si="13"/>
        <v>0.314220038</v>
      </c>
      <c r="L870" s="18">
        <f t="shared" si="8"/>
        <v>0</v>
      </c>
      <c r="M870" s="35">
        <f t="shared" si="9"/>
        <v>0.1133478125</v>
      </c>
      <c r="N870" s="34">
        <f t="shared" si="10"/>
        <v>0</v>
      </c>
      <c r="O870" s="31">
        <f t="shared" si="11"/>
        <v>0.2008722255</v>
      </c>
      <c r="P870" s="18">
        <f t="shared" si="12"/>
        <v>0</v>
      </c>
      <c r="Q870" s="32"/>
    </row>
    <row r="871" ht="15.75" customHeight="1">
      <c r="A871" s="2">
        <v>812.0</v>
      </c>
      <c r="B871" s="2">
        <v>1.41790047552651</v>
      </c>
      <c r="C871" s="18">
        <f t="shared" si="1"/>
        <v>0.3146573658</v>
      </c>
      <c r="D871" s="30">
        <v>0.0</v>
      </c>
      <c r="E871" s="31">
        <f t="shared" si="2"/>
        <v>0</v>
      </c>
      <c r="F871" s="31">
        <f t="shared" si="3"/>
        <v>0.3146573658</v>
      </c>
      <c r="G871" s="2">
        <f t="shared" si="16"/>
        <v>0.29611</v>
      </c>
      <c r="H871" s="32">
        <f t="shared" si="5"/>
        <v>0.6107673658</v>
      </c>
      <c r="I871" s="32">
        <f t="shared" si="6"/>
        <v>0.09317319259</v>
      </c>
      <c r="J871" s="18">
        <f t="shared" si="7"/>
        <v>0</v>
      </c>
      <c r="K871" s="33">
        <f t="shared" si="13"/>
        <v>0.3146573658</v>
      </c>
      <c r="L871" s="18">
        <f t="shared" si="8"/>
        <v>0</v>
      </c>
      <c r="M871" s="35">
        <f t="shared" si="9"/>
        <v>0</v>
      </c>
      <c r="N871" s="34">
        <f t="shared" si="10"/>
        <v>0</v>
      </c>
      <c r="O871" s="31">
        <f t="shared" si="11"/>
        <v>0.3146573658</v>
      </c>
      <c r="P871" s="18">
        <f t="shared" si="12"/>
        <v>0</v>
      </c>
      <c r="Q871" s="32"/>
    </row>
    <row r="872" ht="15.75" customHeight="1">
      <c r="A872" s="2">
        <v>813.0</v>
      </c>
      <c r="B872" s="2">
        <v>1.44828171110358</v>
      </c>
      <c r="C872" s="18">
        <f t="shared" si="1"/>
        <v>0.321399503</v>
      </c>
      <c r="D872" s="30">
        <v>0.0</v>
      </c>
      <c r="E872" s="31">
        <f t="shared" si="2"/>
        <v>0</v>
      </c>
      <c r="F872" s="31">
        <f t="shared" si="3"/>
        <v>0.321399503</v>
      </c>
      <c r="G872" s="2">
        <f t="shared" si="16"/>
        <v>0.29611</v>
      </c>
      <c r="H872" s="32">
        <f t="shared" si="5"/>
        <v>0.617509503</v>
      </c>
      <c r="I872" s="32">
        <f t="shared" si="6"/>
        <v>0.09516960684</v>
      </c>
      <c r="J872" s="18">
        <f t="shared" si="7"/>
        <v>0</v>
      </c>
      <c r="K872" s="33">
        <f t="shared" si="13"/>
        <v>0.321399503</v>
      </c>
      <c r="L872" s="18">
        <f t="shared" si="8"/>
        <v>0</v>
      </c>
      <c r="M872" s="35">
        <f t="shared" si="9"/>
        <v>0</v>
      </c>
      <c r="N872" s="34">
        <f t="shared" si="10"/>
        <v>0</v>
      </c>
      <c r="O872" s="31">
        <f t="shared" si="11"/>
        <v>0.321399503</v>
      </c>
      <c r="P872" s="18">
        <f t="shared" si="12"/>
        <v>0</v>
      </c>
      <c r="Q872" s="32"/>
    </row>
    <row r="873" ht="15.75" customHeight="1">
      <c r="A873" s="2">
        <v>814.0</v>
      </c>
      <c r="B873" s="2">
        <v>1.2605749421058</v>
      </c>
      <c r="C873" s="18">
        <f t="shared" si="1"/>
        <v>0.2797440282</v>
      </c>
      <c r="D873" s="30">
        <v>0.0</v>
      </c>
      <c r="E873" s="31">
        <f t="shared" si="2"/>
        <v>0</v>
      </c>
      <c r="F873" s="31">
        <f t="shared" si="3"/>
        <v>0.2797440282</v>
      </c>
      <c r="G873" s="2">
        <f t="shared" si="16"/>
        <v>0.34745</v>
      </c>
      <c r="H873" s="32">
        <f t="shared" si="5"/>
        <v>0.6271940282</v>
      </c>
      <c r="I873" s="32">
        <f t="shared" si="6"/>
        <v>0.09719706261</v>
      </c>
      <c r="J873" s="18">
        <f t="shared" si="7"/>
        <v>0</v>
      </c>
      <c r="K873" s="33">
        <f t="shared" si="13"/>
        <v>0.2797440282</v>
      </c>
      <c r="L873" s="18">
        <f t="shared" si="8"/>
        <v>0</v>
      </c>
      <c r="M873" s="18">
        <f t="shared" si="9"/>
        <v>0</v>
      </c>
      <c r="N873" s="34">
        <f t="shared" si="10"/>
        <v>0</v>
      </c>
      <c r="O873" s="31">
        <f t="shared" si="11"/>
        <v>0.2797440282</v>
      </c>
      <c r="P873" s="18">
        <f t="shared" si="12"/>
        <v>0</v>
      </c>
      <c r="Q873" s="32"/>
    </row>
    <row r="874" ht="15.75" customHeight="1">
      <c r="A874" s="2">
        <v>815.0</v>
      </c>
      <c r="B874" s="2">
        <v>0.931472260503403</v>
      </c>
      <c r="C874" s="18">
        <f t="shared" si="1"/>
        <v>0.2067102825</v>
      </c>
      <c r="D874" s="30">
        <v>0.0</v>
      </c>
      <c r="E874" s="31">
        <f t="shared" si="2"/>
        <v>0</v>
      </c>
      <c r="F874" s="31">
        <f t="shared" si="3"/>
        <v>0.2067102825</v>
      </c>
      <c r="G874" s="2">
        <f t="shared" si="16"/>
        <v>0.34745</v>
      </c>
      <c r="H874" s="32">
        <f t="shared" si="5"/>
        <v>0.5541602825</v>
      </c>
      <c r="I874" s="32">
        <f t="shared" si="6"/>
        <v>0.07182148764</v>
      </c>
      <c r="J874" s="18">
        <f t="shared" si="7"/>
        <v>0</v>
      </c>
      <c r="K874" s="33">
        <f t="shared" si="13"/>
        <v>0.2067102825</v>
      </c>
      <c r="L874" s="18">
        <f t="shared" si="8"/>
        <v>0</v>
      </c>
      <c r="M874" s="18">
        <f t="shared" si="9"/>
        <v>0</v>
      </c>
      <c r="N874" s="34">
        <f t="shared" si="10"/>
        <v>0</v>
      </c>
      <c r="O874" s="31">
        <f t="shared" si="11"/>
        <v>0.2067102825</v>
      </c>
      <c r="P874" s="18">
        <f t="shared" si="12"/>
        <v>0</v>
      </c>
      <c r="Q874" s="32"/>
    </row>
    <row r="875" ht="15.75" customHeight="1">
      <c r="A875" s="2">
        <v>816.0</v>
      </c>
      <c r="B875" s="2">
        <v>0.674463429810909</v>
      </c>
      <c r="C875" s="18">
        <f t="shared" si="1"/>
        <v>0.1496754461</v>
      </c>
      <c r="D875" s="30">
        <v>0.0</v>
      </c>
      <c r="E875" s="31">
        <f t="shared" si="2"/>
        <v>0</v>
      </c>
      <c r="F875" s="31">
        <f t="shared" si="3"/>
        <v>0.1496754461</v>
      </c>
      <c r="G875" s="2">
        <f t="shared" si="16"/>
        <v>0.34745</v>
      </c>
      <c r="H875" s="32">
        <f t="shared" si="5"/>
        <v>0.4971254461</v>
      </c>
      <c r="I875" s="32">
        <f t="shared" si="6"/>
        <v>0.05200473374</v>
      </c>
      <c r="J875" s="18">
        <f t="shared" si="7"/>
        <v>0</v>
      </c>
      <c r="K875" s="33">
        <f t="shared" si="13"/>
        <v>0.1496754461</v>
      </c>
      <c r="L875" s="18">
        <f t="shared" si="8"/>
        <v>0</v>
      </c>
      <c r="M875" s="18">
        <f t="shared" si="9"/>
        <v>0</v>
      </c>
      <c r="N875" s="34">
        <f t="shared" si="10"/>
        <v>0</v>
      </c>
      <c r="O875" s="31">
        <f t="shared" si="11"/>
        <v>0.1496754461</v>
      </c>
      <c r="P875" s="18">
        <f t="shared" si="12"/>
        <v>0</v>
      </c>
      <c r="Q875" s="32"/>
    </row>
    <row r="876" ht="15.75" customHeight="1">
      <c r="A876" s="2">
        <v>817.0</v>
      </c>
      <c r="B876" s="2">
        <v>0.608774271806438</v>
      </c>
      <c r="C876" s="18">
        <f t="shared" si="1"/>
        <v>0.1350978521</v>
      </c>
      <c r="D876" s="30">
        <v>0.0</v>
      </c>
      <c r="E876" s="31">
        <f t="shared" si="2"/>
        <v>0</v>
      </c>
      <c r="F876" s="31">
        <f t="shared" si="3"/>
        <v>0.1350978521</v>
      </c>
      <c r="G876" s="2">
        <f t="shared" si="16"/>
        <v>0.34745</v>
      </c>
      <c r="H876" s="32">
        <f t="shared" si="5"/>
        <v>0.4825478521</v>
      </c>
      <c r="I876" s="32">
        <f t="shared" si="6"/>
        <v>0.04693974871</v>
      </c>
      <c r="J876" s="18">
        <f t="shared" si="7"/>
        <v>0</v>
      </c>
      <c r="K876" s="33">
        <f t="shared" si="13"/>
        <v>0.1350978521</v>
      </c>
      <c r="L876" s="18">
        <f t="shared" si="8"/>
        <v>0</v>
      </c>
      <c r="M876" s="18">
        <f t="shared" si="9"/>
        <v>0</v>
      </c>
      <c r="N876" s="34">
        <f t="shared" si="10"/>
        <v>0</v>
      </c>
      <c r="O876" s="31">
        <f t="shared" si="11"/>
        <v>0.1350978521</v>
      </c>
      <c r="P876" s="18">
        <f t="shared" si="12"/>
        <v>0</v>
      </c>
      <c r="Q876" s="32"/>
    </row>
    <row r="877" ht="15.75" customHeight="1">
      <c r="A877" s="2">
        <v>818.0</v>
      </c>
      <c r="B877" s="2">
        <v>0.585947289399884</v>
      </c>
      <c r="C877" s="18">
        <f t="shared" si="1"/>
        <v>0.1300321382</v>
      </c>
      <c r="D877" s="30">
        <v>0.0</v>
      </c>
      <c r="E877" s="31">
        <f t="shared" si="2"/>
        <v>0</v>
      </c>
      <c r="F877" s="31">
        <f t="shared" si="3"/>
        <v>0.1300321382</v>
      </c>
      <c r="G877" s="2">
        <f t="shared" si="16"/>
        <v>0.34745</v>
      </c>
      <c r="H877" s="32">
        <f t="shared" si="5"/>
        <v>0.4774821382</v>
      </c>
      <c r="I877" s="32">
        <f t="shared" si="6"/>
        <v>0.04517966642</v>
      </c>
      <c r="J877" s="18">
        <f t="shared" si="7"/>
        <v>0</v>
      </c>
      <c r="K877" s="33">
        <f t="shared" si="13"/>
        <v>0.1300321382</v>
      </c>
      <c r="L877" s="18">
        <f t="shared" si="8"/>
        <v>0</v>
      </c>
      <c r="M877" s="18">
        <f t="shared" si="9"/>
        <v>0</v>
      </c>
      <c r="N877" s="34">
        <f t="shared" si="10"/>
        <v>0</v>
      </c>
      <c r="O877" s="31">
        <f t="shared" si="11"/>
        <v>0.1300321382</v>
      </c>
      <c r="P877" s="18">
        <f t="shared" si="12"/>
        <v>0</v>
      </c>
      <c r="Q877" s="32"/>
    </row>
    <row r="878" ht="15.75" customHeight="1">
      <c r="A878" s="2">
        <v>819.0</v>
      </c>
      <c r="B878" s="2">
        <v>0.546041125912168</v>
      </c>
      <c r="C878" s="18">
        <f t="shared" si="1"/>
        <v>0.1211762499</v>
      </c>
      <c r="D878" s="30">
        <v>0.0</v>
      </c>
      <c r="E878" s="31">
        <f t="shared" si="2"/>
        <v>0</v>
      </c>
      <c r="F878" s="31">
        <f t="shared" si="3"/>
        <v>0.1211762499</v>
      </c>
      <c r="G878" s="2">
        <f t="shared" si="16"/>
        <v>0.34745</v>
      </c>
      <c r="H878" s="32">
        <f t="shared" si="5"/>
        <v>0.4686262499</v>
      </c>
      <c r="I878" s="32">
        <f t="shared" si="6"/>
        <v>0.04210268801</v>
      </c>
      <c r="J878" s="18">
        <f t="shared" si="7"/>
        <v>0</v>
      </c>
      <c r="K878" s="33">
        <f t="shared" si="13"/>
        <v>0.1211762499</v>
      </c>
      <c r="L878" s="18">
        <f t="shared" si="8"/>
        <v>0</v>
      </c>
      <c r="M878" s="18">
        <f t="shared" si="9"/>
        <v>0</v>
      </c>
      <c r="N878" s="34">
        <f t="shared" si="10"/>
        <v>0</v>
      </c>
      <c r="O878" s="31">
        <f t="shared" si="11"/>
        <v>0.1211762499</v>
      </c>
      <c r="P878" s="18">
        <f t="shared" si="12"/>
        <v>0</v>
      </c>
      <c r="Q878" s="32"/>
    </row>
    <row r="879" ht="15.75" customHeight="1">
      <c r="A879" s="2">
        <v>820.0</v>
      </c>
      <c r="B879" s="2">
        <v>0.54489156564709</v>
      </c>
      <c r="C879" s="18">
        <f t="shared" si="1"/>
        <v>0.120921142</v>
      </c>
      <c r="D879" s="30">
        <v>0.0</v>
      </c>
      <c r="E879" s="31">
        <f t="shared" si="2"/>
        <v>0</v>
      </c>
      <c r="F879" s="31">
        <f t="shared" si="3"/>
        <v>0.120921142</v>
      </c>
      <c r="G879" s="2">
        <f t="shared" si="16"/>
        <v>0.34745</v>
      </c>
      <c r="H879" s="32">
        <f t="shared" si="5"/>
        <v>0.468371142</v>
      </c>
      <c r="I879" s="32">
        <f t="shared" si="6"/>
        <v>0.04201405078</v>
      </c>
      <c r="J879" s="18">
        <f t="shared" si="7"/>
        <v>0</v>
      </c>
      <c r="K879" s="33">
        <f t="shared" si="13"/>
        <v>0.120921142</v>
      </c>
      <c r="L879" s="18">
        <f t="shared" si="8"/>
        <v>0</v>
      </c>
      <c r="M879" s="18">
        <f t="shared" si="9"/>
        <v>0</v>
      </c>
      <c r="N879" s="34">
        <f t="shared" si="10"/>
        <v>0</v>
      </c>
      <c r="O879" s="31">
        <f t="shared" si="11"/>
        <v>0.120921142</v>
      </c>
      <c r="P879" s="18">
        <f t="shared" si="12"/>
        <v>0</v>
      </c>
      <c r="Q879" s="32"/>
    </row>
    <row r="880" ht="15.75" customHeight="1">
      <c r="A880" s="2">
        <v>821.0</v>
      </c>
      <c r="B880" s="2">
        <v>0.584961952029817</v>
      </c>
      <c r="C880" s="18">
        <f t="shared" si="1"/>
        <v>0.1298134743</v>
      </c>
      <c r="D880" s="30">
        <v>0.0</v>
      </c>
      <c r="E880" s="31">
        <f t="shared" si="2"/>
        <v>0</v>
      </c>
      <c r="F880" s="31">
        <f t="shared" si="3"/>
        <v>0.1298134743</v>
      </c>
      <c r="G880" s="2">
        <f t="shared" si="16"/>
        <v>0.34745</v>
      </c>
      <c r="H880" s="32">
        <f t="shared" si="5"/>
        <v>0.4772634743</v>
      </c>
      <c r="I880" s="32">
        <f t="shared" si="6"/>
        <v>0.04510369164</v>
      </c>
      <c r="J880" s="18">
        <f t="shared" si="7"/>
        <v>0</v>
      </c>
      <c r="K880" s="33">
        <f t="shared" si="13"/>
        <v>0.1298134743</v>
      </c>
      <c r="L880" s="18">
        <f t="shared" si="8"/>
        <v>0</v>
      </c>
      <c r="M880" s="18">
        <f t="shared" si="9"/>
        <v>0</v>
      </c>
      <c r="N880" s="34">
        <f t="shared" si="10"/>
        <v>0</v>
      </c>
      <c r="O880" s="31">
        <f t="shared" si="11"/>
        <v>0.1298134743</v>
      </c>
      <c r="P880" s="18">
        <f t="shared" si="12"/>
        <v>0</v>
      </c>
      <c r="Q880" s="32"/>
    </row>
    <row r="881" ht="15.75" customHeight="1">
      <c r="A881" s="2">
        <v>822.0</v>
      </c>
      <c r="B881" s="2">
        <v>0.690064604836971</v>
      </c>
      <c r="C881" s="18">
        <f t="shared" si="1"/>
        <v>0.1531376246</v>
      </c>
      <c r="D881" s="30">
        <v>0.0</v>
      </c>
      <c r="E881" s="31">
        <f t="shared" si="2"/>
        <v>0</v>
      </c>
      <c r="F881" s="31">
        <f t="shared" si="3"/>
        <v>0.1531376246</v>
      </c>
      <c r="G881" s="2">
        <f t="shared" si="16"/>
        <v>0.34745</v>
      </c>
      <c r="H881" s="32">
        <f t="shared" si="5"/>
        <v>0.5005876246</v>
      </c>
      <c r="I881" s="32">
        <f t="shared" si="6"/>
        <v>0.05320766768</v>
      </c>
      <c r="J881" s="18">
        <f t="shared" si="7"/>
        <v>0</v>
      </c>
      <c r="K881" s="33">
        <f t="shared" si="13"/>
        <v>0.1531376246</v>
      </c>
      <c r="L881" s="18">
        <f t="shared" si="8"/>
        <v>0</v>
      </c>
      <c r="M881" s="18">
        <f t="shared" si="9"/>
        <v>0</v>
      </c>
      <c r="N881" s="34">
        <f t="shared" si="10"/>
        <v>0</v>
      </c>
      <c r="O881" s="31">
        <f t="shared" si="11"/>
        <v>0.1531376246</v>
      </c>
      <c r="P881" s="18">
        <f t="shared" si="12"/>
        <v>0</v>
      </c>
      <c r="Q881" s="32"/>
    </row>
    <row r="882" ht="15.75" customHeight="1">
      <c r="A882" s="2">
        <v>823.0</v>
      </c>
      <c r="B882" s="2">
        <v>0.815038227940478</v>
      </c>
      <c r="C882" s="18">
        <f t="shared" si="1"/>
        <v>0.1808714972</v>
      </c>
      <c r="D882" s="30">
        <v>0.0</v>
      </c>
      <c r="E882" s="31">
        <f t="shared" si="2"/>
        <v>0</v>
      </c>
      <c r="F882" s="31">
        <f t="shared" si="3"/>
        <v>0.1808714972</v>
      </c>
      <c r="G882" s="2">
        <f t="shared" si="16"/>
        <v>0.34745</v>
      </c>
      <c r="H882" s="32">
        <f t="shared" si="5"/>
        <v>0.5283214972</v>
      </c>
      <c r="I882" s="32">
        <f t="shared" si="6"/>
        <v>0.06284380169</v>
      </c>
      <c r="J882" s="18">
        <f t="shared" si="7"/>
        <v>0</v>
      </c>
      <c r="K882" s="33">
        <f t="shared" si="13"/>
        <v>0.1808714972</v>
      </c>
      <c r="L882" s="18">
        <f t="shared" si="8"/>
        <v>0</v>
      </c>
      <c r="M882" s="18">
        <f t="shared" si="9"/>
        <v>0</v>
      </c>
      <c r="N882" s="34">
        <f t="shared" si="10"/>
        <v>0</v>
      </c>
      <c r="O882" s="31">
        <f t="shared" si="11"/>
        <v>0.1808714972</v>
      </c>
      <c r="P882" s="18">
        <f t="shared" si="12"/>
        <v>0</v>
      </c>
      <c r="Q882" s="32"/>
    </row>
    <row r="883" ht="15.75" customHeight="1">
      <c r="A883" s="2">
        <v>824.0</v>
      </c>
      <c r="B883" s="2">
        <v>0.87530803040958</v>
      </c>
      <c r="C883" s="18">
        <f t="shared" si="1"/>
        <v>0.1942464396</v>
      </c>
      <c r="D883" s="30">
        <v>60.0</v>
      </c>
      <c r="E883" s="31">
        <f t="shared" si="2"/>
        <v>0.05813953488</v>
      </c>
      <c r="F883" s="31">
        <f t="shared" si="3"/>
        <v>0.1361069047</v>
      </c>
      <c r="G883" s="2">
        <f t="shared" si="16"/>
        <v>0.34745</v>
      </c>
      <c r="H883" s="32">
        <f t="shared" si="5"/>
        <v>0.5416964396</v>
      </c>
      <c r="I883" s="32">
        <f t="shared" si="6"/>
        <v>0.04729034405</v>
      </c>
      <c r="J883" s="18">
        <f t="shared" si="7"/>
        <v>0</v>
      </c>
      <c r="K883" s="33">
        <f t="shared" si="13"/>
        <v>0.1361069047</v>
      </c>
      <c r="L883" s="18">
        <f t="shared" si="8"/>
        <v>0</v>
      </c>
      <c r="M883" s="18">
        <f t="shared" si="9"/>
        <v>0</v>
      </c>
      <c r="N883" s="34">
        <f t="shared" si="10"/>
        <v>0</v>
      </c>
      <c r="O883" s="31">
        <f t="shared" si="11"/>
        <v>0.1361069047</v>
      </c>
      <c r="P883" s="18">
        <f t="shared" si="12"/>
        <v>0</v>
      </c>
      <c r="Q883" s="32"/>
    </row>
    <row r="884" ht="15.75" customHeight="1">
      <c r="A884" s="2">
        <v>825.0</v>
      </c>
      <c r="B884" s="2">
        <v>1.04560717253617</v>
      </c>
      <c r="C884" s="18">
        <f t="shared" si="1"/>
        <v>0.232038852</v>
      </c>
      <c r="D884" s="30">
        <v>249.0</v>
      </c>
      <c r="E884" s="31">
        <f t="shared" si="2"/>
        <v>0.2412790698</v>
      </c>
      <c r="F884" s="31">
        <f t="shared" si="3"/>
        <v>-0.00924021778</v>
      </c>
      <c r="G884" s="2">
        <f t="shared" si="16"/>
        <v>0.34745</v>
      </c>
      <c r="H884" s="32">
        <f t="shared" si="5"/>
        <v>0.579488852</v>
      </c>
      <c r="I884" s="32">
        <f t="shared" si="6"/>
        <v>-0.003210513668</v>
      </c>
      <c r="J884" s="34">
        <f t="shared" si="7"/>
        <v>0.00924021778</v>
      </c>
      <c r="K884" s="33">
        <f t="shared" si="13"/>
        <v>0</v>
      </c>
      <c r="L884" s="18">
        <f t="shared" si="8"/>
        <v>0.00924021778</v>
      </c>
      <c r="M884" s="18">
        <f t="shared" si="9"/>
        <v>0</v>
      </c>
      <c r="N884" s="34">
        <f t="shared" si="10"/>
        <v>0.00924021778</v>
      </c>
      <c r="O884" s="31">
        <f t="shared" si="11"/>
        <v>0</v>
      </c>
      <c r="P884" s="18">
        <f t="shared" si="12"/>
        <v>-0.00008538162462</v>
      </c>
      <c r="Q884" s="32"/>
    </row>
    <row r="885" ht="15.75" customHeight="1">
      <c r="A885" s="2">
        <v>826.0</v>
      </c>
      <c r="B885" s="2">
        <v>1.15530806640364</v>
      </c>
      <c r="C885" s="18">
        <f t="shared" si="1"/>
        <v>0.2563834339</v>
      </c>
      <c r="D885" s="30">
        <v>430.0</v>
      </c>
      <c r="E885" s="31">
        <f t="shared" si="2"/>
        <v>0.4166666667</v>
      </c>
      <c r="F885" s="31">
        <f t="shared" si="3"/>
        <v>-0.1602832328</v>
      </c>
      <c r="G885" s="2">
        <f t="shared" si="16"/>
        <v>0.34745</v>
      </c>
      <c r="H885" s="32">
        <f t="shared" si="5"/>
        <v>0.6038334339</v>
      </c>
      <c r="I885" s="32">
        <f t="shared" si="6"/>
        <v>-0.05569040922</v>
      </c>
      <c r="J885" s="34">
        <f t="shared" si="7"/>
        <v>0.1602832328</v>
      </c>
      <c r="K885" s="33">
        <f t="shared" si="13"/>
        <v>0</v>
      </c>
      <c r="L885" s="18">
        <f t="shared" si="8"/>
        <v>0.1602832328</v>
      </c>
      <c r="M885" s="18">
        <f t="shared" si="9"/>
        <v>0</v>
      </c>
      <c r="N885" s="34">
        <f t="shared" si="10"/>
        <v>0.1695234505</v>
      </c>
      <c r="O885" s="31">
        <f t="shared" si="11"/>
        <v>0</v>
      </c>
      <c r="P885" s="18">
        <f t="shared" si="12"/>
        <v>-0.02717176668</v>
      </c>
      <c r="Q885" s="32"/>
    </row>
    <row r="886" ht="15.75" customHeight="1">
      <c r="A886" s="2">
        <v>827.0</v>
      </c>
      <c r="B886" s="2">
        <v>1.17567170538502</v>
      </c>
      <c r="C886" s="18">
        <f t="shared" si="1"/>
        <v>0.260902488</v>
      </c>
      <c r="D886" s="30">
        <v>574.0</v>
      </c>
      <c r="E886" s="31">
        <f t="shared" si="2"/>
        <v>0.5562015504</v>
      </c>
      <c r="F886" s="31">
        <f t="shared" si="3"/>
        <v>-0.2952990623</v>
      </c>
      <c r="G886" s="2">
        <f t="shared" si="16"/>
        <v>0.34745</v>
      </c>
      <c r="H886" s="32">
        <f t="shared" si="5"/>
        <v>0.608352488</v>
      </c>
      <c r="I886" s="32">
        <f t="shared" si="6"/>
        <v>-0.1026016592</v>
      </c>
      <c r="J886" s="34">
        <f t="shared" si="7"/>
        <v>0.2952990623</v>
      </c>
      <c r="K886" s="33">
        <f t="shared" si="13"/>
        <v>0</v>
      </c>
      <c r="L886" s="18">
        <f t="shared" si="8"/>
        <v>0.2952990623</v>
      </c>
      <c r="M886" s="18">
        <f t="shared" si="9"/>
        <v>0</v>
      </c>
      <c r="N886" s="34">
        <f t="shared" si="10"/>
        <v>0.4648225129</v>
      </c>
      <c r="O886" s="31">
        <f t="shared" si="11"/>
        <v>0</v>
      </c>
      <c r="P886" s="18">
        <f t="shared" si="12"/>
        <v>-0.1372616522</v>
      </c>
      <c r="Q886" s="32"/>
    </row>
    <row r="887" ht="15.75" customHeight="1">
      <c r="A887" s="2">
        <v>828.0</v>
      </c>
      <c r="B887" s="2">
        <v>1.14939604218323</v>
      </c>
      <c r="C887" s="18">
        <f t="shared" si="1"/>
        <v>0.2550714505</v>
      </c>
      <c r="D887" s="30">
        <v>650.0</v>
      </c>
      <c r="E887" s="31">
        <f t="shared" si="2"/>
        <v>0.6298449612</v>
      </c>
      <c r="F887" s="31">
        <f t="shared" si="3"/>
        <v>-0.3747735108</v>
      </c>
      <c r="G887" s="2">
        <f t="shared" si="16"/>
        <v>0.34745</v>
      </c>
      <c r="H887" s="32">
        <f t="shared" si="5"/>
        <v>0.6025214505</v>
      </c>
      <c r="I887" s="32">
        <f t="shared" si="6"/>
        <v>-0.1302150563</v>
      </c>
      <c r="J887" s="34">
        <f t="shared" si="7"/>
        <v>0.3747735108</v>
      </c>
      <c r="K887" s="33">
        <f t="shared" si="13"/>
        <v>0</v>
      </c>
      <c r="L887" s="18">
        <f t="shared" si="8"/>
        <v>0.3351774871</v>
      </c>
      <c r="M887" s="18">
        <f t="shared" si="9"/>
        <v>0</v>
      </c>
      <c r="N887" s="34">
        <f t="shared" si="10"/>
        <v>0.8</v>
      </c>
      <c r="O887" s="31">
        <f t="shared" si="11"/>
        <v>-0.03959602366</v>
      </c>
      <c r="P887" s="18">
        <f t="shared" si="12"/>
        <v>-0.2998188086</v>
      </c>
      <c r="Q887" s="32"/>
    </row>
    <row r="888" ht="15.75" customHeight="1">
      <c r="A888" s="2">
        <v>829.0</v>
      </c>
      <c r="B888" s="2">
        <v>1.28685060530759</v>
      </c>
      <c r="C888" s="18">
        <f t="shared" si="1"/>
        <v>0.2855750658</v>
      </c>
      <c r="D888" s="30">
        <v>630.0</v>
      </c>
      <c r="E888" s="31">
        <f t="shared" si="2"/>
        <v>0.6104651163</v>
      </c>
      <c r="F888" s="31">
        <f t="shared" si="3"/>
        <v>-0.3248900504</v>
      </c>
      <c r="G888" s="2">
        <f t="shared" si="16"/>
        <v>0.34745</v>
      </c>
      <c r="H888" s="32">
        <f t="shared" si="5"/>
        <v>0.6330250658</v>
      </c>
      <c r="I888" s="32">
        <f t="shared" si="6"/>
        <v>-0.112883048</v>
      </c>
      <c r="J888" s="34">
        <f t="shared" si="7"/>
        <v>0.3248900504</v>
      </c>
      <c r="K888" s="33">
        <f t="shared" si="13"/>
        <v>0</v>
      </c>
      <c r="L888" s="18">
        <f t="shared" si="8"/>
        <v>0</v>
      </c>
      <c r="M888" s="18">
        <f t="shared" si="9"/>
        <v>0</v>
      </c>
      <c r="N888" s="34">
        <f t="shared" si="10"/>
        <v>0.8</v>
      </c>
      <c r="O888" s="31">
        <f t="shared" si="11"/>
        <v>-0.3248900504</v>
      </c>
      <c r="P888" s="18">
        <f t="shared" si="12"/>
        <v>-0.2599120404</v>
      </c>
      <c r="Q888" s="32"/>
    </row>
    <row r="889" ht="15.75" customHeight="1">
      <c r="A889" s="2">
        <v>830.0</v>
      </c>
      <c r="B889" s="2">
        <v>1.4118242284111</v>
      </c>
      <c r="C889" s="18">
        <f t="shared" si="1"/>
        <v>0.3133089384</v>
      </c>
      <c r="D889" s="30">
        <v>575.0</v>
      </c>
      <c r="E889" s="31">
        <f t="shared" si="2"/>
        <v>0.5571705426</v>
      </c>
      <c r="F889" s="31">
        <f t="shared" si="3"/>
        <v>-0.2438616043</v>
      </c>
      <c r="G889" s="2">
        <f t="shared" si="16"/>
        <v>0.34745</v>
      </c>
      <c r="H889" s="32">
        <f t="shared" si="5"/>
        <v>0.6607589384</v>
      </c>
      <c r="I889" s="32">
        <f t="shared" si="6"/>
        <v>-0.08472971441</v>
      </c>
      <c r="J889" s="34">
        <f t="shared" si="7"/>
        <v>0.2438616043</v>
      </c>
      <c r="K889" s="33">
        <f t="shared" si="13"/>
        <v>0</v>
      </c>
      <c r="L889" s="18">
        <f t="shared" si="8"/>
        <v>0</v>
      </c>
      <c r="M889" s="18">
        <f t="shared" si="9"/>
        <v>0</v>
      </c>
      <c r="N889" s="34">
        <f t="shared" si="10"/>
        <v>0.8</v>
      </c>
      <c r="O889" s="31">
        <f t="shared" si="11"/>
        <v>-0.2438616043</v>
      </c>
      <c r="P889" s="18">
        <f t="shared" si="12"/>
        <v>-0.1950892834</v>
      </c>
      <c r="Q889" s="32"/>
    </row>
    <row r="890" ht="15.75" customHeight="1">
      <c r="A890" s="2">
        <v>831.0</v>
      </c>
      <c r="B890" s="2">
        <v>1.39753683654512</v>
      </c>
      <c r="C890" s="18">
        <f t="shared" si="1"/>
        <v>0.3101383117</v>
      </c>
      <c r="D890" s="30">
        <v>492.0</v>
      </c>
      <c r="E890" s="31">
        <f t="shared" si="2"/>
        <v>0.476744186</v>
      </c>
      <c r="F890" s="31">
        <f t="shared" si="3"/>
        <v>-0.1666058744</v>
      </c>
      <c r="G890" s="2">
        <f t="shared" si="16"/>
        <v>0.34745</v>
      </c>
      <c r="H890" s="32">
        <f t="shared" si="5"/>
        <v>0.6575883117</v>
      </c>
      <c r="I890" s="32">
        <f t="shared" si="6"/>
        <v>-0.05788721105</v>
      </c>
      <c r="J890" s="34">
        <f t="shared" si="7"/>
        <v>0.1666058744</v>
      </c>
      <c r="K890" s="33">
        <f t="shared" si="13"/>
        <v>0</v>
      </c>
      <c r="L890" s="18">
        <f t="shared" si="8"/>
        <v>0</v>
      </c>
      <c r="M890" s="18">
        <f t="shared" si="9"/>
        <v>0</v>
      </c>
      <c r="N890" s="34">
        <f t="shared" si="10"/>
        <v>0.8</v>
      </c>
      <c r="O890" s="31">
        <f t="shared" si="11"/>
        <v>-0.1666058744</v>
      </c>
      <c r="P890" s="18">
        <f t="shared" si="12"/>
        <v>-0.1332846995</v>
      </c>
      <c r="Q890" s="32"/>
    </row>
    <row r="891" ht="15.75" customHeight="1">
      <c r="A891" s="2">
        <v>832.0</v>
      </c>
      <c r="B891" s="2">
        <v>1.40640487287573</v>
      </c>
      <c r="C891" s="18">
        <f t="shared" si="1"/>
        <v>0.3121062869</v>
      </c>
      <c r="D891" s="30">
        <v>339.0</v>
      </c>
      <c r="E891" s="31">
        <f t="shared" si="2"/>
        <v>0.3284883721</v>
      </c>
      <c r="F891" s="31">
        <f t="shared" si="3"/>
        <v>-0.01638208524</v>
      </c>
      <c r="G891" s="2">
        <f t="shared" si="16"/>
        <v>0.29611</v>
      </c>
      <c r="H891" s="32">
        <f t="shared" si="5"/>
        <v>0.6082162869</v>
      </c>
      <c r="I891" s="32">
        <f t="shared" si="6"/>
        <v>-0.004850899259</v>
      </c>
      <c r="J891" s="34">
        <f t="shared" si="7"/>
        <v>0.01638208524</v>
      </c>
      <c r="K891" s="33">
        <f t="shared" si="13"/>
        <v>0</v>
      </c>
      <c r="L891" s="18">
        <f t="shared" si="8"/>
        <v>0</v>
      </c>
      <c r="M891" s="18">
        <f t="shared" si="9"/>
        <v>0</v>
      </c>
      <c r="N891" s="34">
        <f t="shared" si="10"/>
        <v>0.8</v>
      </c>
      <c r="O891" s="31">
        <f t="shared" si="11"/>
        <v>-0.01638208524</v>
      </c>
      <c r="P891" s="18">
        <f t="shared" si="12"/>
        <v>-0.01310566819</v>
      </c>
      <c r="Q891" s="32"/>
    </row>
    <row r="892" ht="15.75" customHeight="1">
      <c r="A892" s="2">
        <v>833.0</v>
      </c>
      <c r="B892" s="2">
        <v>1.53022893571416</v>
      </c>
      <c r="C892" s="18">
        <f t="shared" si="1"/>
        <v>0.3395850515</v>
      </c>
      <c r="D892" s="30">
        <v>154.0</v>
      </c>
      <c r="E892" s="31">
        <f t="shared" si="2"/>
        <v>0.1492248062</v>
      </c>
      <c r="F892" s="31">
        <f t="shared" si="3"/>
        <v>0.1903602453</v>
      </c>
      <c r="G892" s="2">
        <f t="shared" si="16"/>
        <v>0.29611</v>
      </c>
      <c r="H892" s="32">
        <f t="shared" si="5"/>
        <v>0.6356950515</v>
      </c>
      <c r="I892" s="32">
        <f t="shared" si="6"/>
        <v>0.05636757223</v>
      </c>
      <c r="J892" s="18">
        <f t="shared" si="7"/>
        <v>0</v>
      </c>
      <c r="K892" s="33">
        <f t="shared" si="13"/>
        <v>0.1903602453</v>
      </c>
      <c r="L892" s="18">
        <f t="shared" si="8"/>
        <v>0</v>
      </c>
      <c r="M892" s="35">
        <f t="shared" si="9"/>
        <v>0.1903602453</v>
      </c>
      <c r="N892" s="34">
        <f t="shared" si="10"/>
        <v>0.6096397547</v>
      </c>
      <c r="O892" s="31">
        <f t="shared" si="11"/>
        <v>0</v>
      </c>
      <c r="P892" s="18">
        <f t="shared" si="12"/>
        <v>0.1160511732</v>
      </c>
      <c r="Q892" s="32"/>
    </row>
    <row r="893" ht="15.75" customHeight="1">
      <c r="A893" s="2">
        <v>834.0</v>
      </c>
      <c r="B893" s="2">
        <v>1.57029932209688</v>
      </c>
      <c r="C893" s="18">
        <f t="shared" si="1"/>
        <v>0.3484773838</v>
      </c>
      <c r="D893" s="30">
        <v>7.0</v>
      </c>
      <c r="E893" s="31">
        <f t="shared" si="2"/>
        <v>0.006782945736</v>
      </c>
      <c r="F893" s="31">
        <f t="shared" si="3"/>
        <v>0.3416944381</v>
      </c>
      <c r="G893" s="2">
        <f t="shared" si="16"/>
        <v>0.29611</v>
      </c>
      <c r="H893" s="32">
        <f t="shared" si="5"/>
        <v>0.6445873838</v>
      </c>
      <c r="I893" s="32">
        <f t="shared" si="6"/>
        <v>0.1011791401</v>
      </c>
      <c r="J893" s="18">
        <f t="shared" si="7"/>
        <v>0</v>
      </c>
      <c r="K893" s="33">
        <f t="shared" si="13"/>
        <v>0.3416944381</v>
      </c>
      <c r="L893" s="18">
        <f t="shared" si="8"/>
        <v>0</v>
      </c>
      <c r="M893" s="35">
        <f t="shared" si="9"/>
        <v>0.3416944381</v>
      </c>
      <c r="N893" s="34">
        <f t="shared" si="10"/>
        <v>0.2679453166</v>
      </c>
      <c r="O893" s="31">
        <f t="shared" si="11"/>
        <v>0</v>
      </c>
      <c r="P893" s="18">
        <f t="shared" si="12"/>
        <v>0.0915554244</v>
      </c>
      <c r="Q893" s="32"/>
    </row>
    <row r="894" ht="15.75" customHeight="1">
      <c r="A894" s="2">
        <v>835.0</v>
      </c>
      <c r="B894" s="2">
        <v>1.44614681346843</v>
      </c>
      <c r="C894" s="18">
        <f t="shared" si="1"/>
        <v>0.3209257312</v>
      </c>
      <c r="D894" s="30">
        <v>0.0</v>
      </c>
      <c r="E894" s="31">
        <f t="shared" si="2"/>
        <v>0</v>
      </c>
      <c r="F894" s="31">
        <f t="shared" si="3"/>
        <v>0.3209257312</v>
      </c>
      <c r="G894" s="2">
        <f t="shared" si="16"/>
        <v>0.29611</v>
      </c>
      <c r="H894" s="32">
        <f t="shared" si="5"/>
        <v>0.6170357312</v>
      </c>
      <c r="I894" s="32">
        <f t="shared" si="6"/>
        <v>0.09502931827</v>
      </c>
      <c r="J894" s="18">
        <f t="shared" si="7"/>
        <v>0</v>
      </c>
      <c r="K894" s="33">
        <f t="shared" si="13"/>
        <v>0.3209257312</v>
      </c>
      <c r="L894" s="18">
        <f t="shared" si="8"/>
        <v>0</v>
      </c>
      <c r="M894" s="35">
        <f t="shared" si="9"/>
        <v>0.2679453166</v>
      </c>
      <c r="N894" s="34">
        <f t="shared" si="10"/>
        <v>0</v>
      </c>
      <c r="O894" s="31">
        <f t="shared" si="11"/>
        <v>0.05298041457</v>
      </c>
      <c r="P894" s="18">
        <f t="shared" si="12"/>
        <v>0</v>
      </c>
      <c r="Q894" s="32"/>
    </row>
    <row r="895" ht="15.75" customHeight="1">
      <c r="A895" s="2">
        <v>836.0</v>
      </c>
      <c r="B895" s="2">
        <v>1.46421133191966</v>
      </c>
      <c r="C895" s="18">
        <f t="shared" si="1"/>
        <v>0.3249345695</v>
      </c>
      <c r="D895" s="30">
        <v>0.0</v>
      </c>
      <c r="E895" s="31">
        <f t="shared" si="2"/>
        <v>0</v>
      </c>
      <c r="F895" s="31">
        <f t="shared" si="3"/>
        <v>0.3249345695</v>
      </c>
      <c r="G895" s="2">
        <f t="shared" si="16"/>
        <v>0.29611</v>
      </c>
      <c r="H895" s="32">
        <f t="shared" si="5"/>
        <v>0.6210445695</v>
      </c>
      <c r="I895" s="32">
        <f t="shared" si="6"/>
        <v>0.09621637539</v>
      </c>
      <c r="J895" s="18">
        <f t="shared" si="7"/>
        <v>0</v>
      </c>
      <c r="K895" s="33">
        <f t="shared" si="13"/>
        <v>0.3249345695</v>
      </c>
      <c r="L895" s="18">
        <f t="shared" si="8"/>
        <v>0</v>
      </c>
      <c r="M895" s="35">
        <f t="shared" si="9"/>
        <v>0</v>
      </c>
      <c r="N895" s="34">
        <f t="shared" si="10"/>
        <v>0</v>
      </c>
      <c r="O895" s="31">
        <f t="shared" si="11"/>
        <v>0.3249345695</v>
      </c>
      <c r="P895" s="18">
        <f t="shared" si="12"/>
        <v>0</v>
      </c>
      <c r="Q895" s="32"/>
    </row>
    <row r="896" ht="15.75" customHeight="1">
      <c r="A896" s="2">
        <v>837.0</v>
      </c>
      <c r="B896" s="2">
        <v>1.63434625115124</v>
      </c>
      <c r="C896" s="18">
        <f t="shared" si="1"/>
        <v>0.3626905379</v>
      </c>
      <c r="D896" s="30">
        <v>0.0</v>
      </c>
      <c r="E896" s="31">
        <f t="shared" si="2"/>
        <v>0</v>
      </c>
      <c r="F896" s="31">
        <f t="shared" si="3"/>
        <v>0.3626905379</v>
      </c>
      <c r="G896" s="2">
        <f t="shared" si="16"/>
        <v>0.29611</v>
      </c>
      <c r="H896" s="32">
        <f t="shared" si="5"/>
        <v>0.6588005379</v>
      </c>
      <c r="I896" s="32">
        <f t="shared" si="6"/>
        <v>0.1073962952</v>
      </c>
      <c r="J896" s="18">
        <f t="shared" si="7"/>
        <v>0</v>
      </c>
      <c r="K896" s="33">
        <f t="shared" si="13"/>
        <v>0.3626905379</v>
      </c>
      <c r="L896" s="18">
        <f t="shared" si="8"/>
        <v>0</v>
      </c>
      <c r="M896" s="35">
        <f t="shared" si="9"/>
        <v>0</v>
      </c>
      <c r="N896" s="34">
        <f t="shared" si="10"/>
        <v>0</v>
      </c>
      <c r="O896" s="31">
        <f t="shared" si="11"/>
        <v>0.3626905379</v>
      </c>
      <c r="P896" s="18">
        <f t="shared" si="12"/>
        <v>0</v>
      </c>
      <c r="Q896" s="32"/>
    </row>
    <row r="897" ht="15.75" customHeight="1">
      <c r="A897" s="2">
        <v>838.0</v>
      </c>
      <c r="B897" s="2">
        <v>1.37323184808347</v>
      </c>
      <c r="C897" s="18">
        <f t="shared" si="1"/>
        <v>0.3047446019</v>
      </c>
      <c r="D897" s="30">
        <v>0.0</v>
      </c>
      <c r="E897" s="31">
        <f t="shared" si="2"/>
        <v>0</v>
      </c>
      <c r="F897" s="31">
        <f t="shared" si="3"/>
        <v>0.3047446019</v>
      </c>
      <c r="G897" s="2">
        <f t="shared" si="16"/>
        <v>0.34745</v>
      </c>
      <c r="H897" s="32">
        <f t="shared" si="5"/>
        <v>0.6521946019</v>
      </c>
      <c r="I897" s="32">
        <f t="shared" si="6"/>
        <v>0.1058835119</v>
      </c>
      <c r="J897" s="18">
        <f t="shared" si="7"/>
        <v>0</v>
      </c>
      <c r="K897" s="33">
        <f t="shared" si="13"/>
        <v>0.3047446019</v>
      </c>
      <c r="L897" s="18">
        <f t="shared" si="8"/>
        <v>0</v>
      </c>
      <c r="M897" s="18">
        <f t="shared" si="9"/>
        <v>0</v>
      </c>
      <c r="N897" s="34">
        <f t="shared" si="10"/>
        <v>0</v>
      </c>
      <c r="O897" s="31">
        <f t="shared" si="11"/>
        <v>0.3047446019</v>
      </c>
      <c r="P897" s="18">
        <f t="shared" si="12"/>
        <v>0</v>
      </c>
      <c r="Q897" s="32"/>
    </row>
    <row r="898" ht="15.75" customHeight="1">
      <c r="A898" s="2">
        <v>839.0</v>
      </c>
      <c r="B898" s="2">
        <v>1.11605879449596</v>
      </c>
      <c r="C898" s="18">
        <f t="shared" si="1"/>
        <v>0.2476733215</v>
      </c>
      <c r="D898" s="30">
        <v>0.0</v>
      </c>
      <c r="E898" s="31">
        <f t="shared" si="2"/>
        <v>0</v>
      </c>
      <c r="F898" s="31">
        <f t="shared" si="3"/>
        <v>0.2476733215</v>
      </c>
      <c r="G898" s="2">
        <f t="shared" si="16"/>
        <v>0.34745</v>
      </c>
      <c r="H898" s="32">
        <f t="shared" si="5"/>
        <v>0.5951233215</v>
      </c>
      <c r="I898" s="32">
        <f t="shared" si="6"/>
        <v>0.08605409556</v>
      </c>
      <c r="J898" s="18">
        <f t="shared" si="7"/>
        <v>0</v>
      </c>
      <c r="K898" s="33">
        <f t="shared" si="13"/>
        <v>0.2476733215</v>
      </c>
      <c r="L898" s="18">
        <f t="shared" si="8"/>
        <v>0</v>
      </c>
      <c r="M898" s="18">
        <f t="shared" si="9"/>
        <v>0</v>
      </c>
      <c r="N898" s="34">
        <f t="shared" si="10"/>
        <v>0</v>
      </c>
      <c r="O898" s="31">
        <f t="shared" si="11"/>
        <v>0.2476733215</v>
      </c>
      <c r="P898" s="18">
        <f t="shared" si="12"/>
        <v>0</v>
      </c>
      <c r="Q898" s="32"/>
    </row>
    <row r="899" ht="15.75" customHeight="1">
      <c r="A899" s="2">
        <v>840.0</v>
      </c>
      <c r="B899" s="2">
        <v>0.8418065598273</v>
      </c>
      <c r="C899" s="18">
        <f t="shared" si="1"/>
        <v>0.1868118667</v>
      </c>
      <c r="D899" s="30">
        <v>0.0</v>
      </c>
      <c r="E899" s="31">
        <f t="shared" si="2"/>
        <v>0</v>
      </c>
      <c r="F899" s="31">
        <f t="shared" si="3"/>
        <v>0.1868118667</v>
      </c>
      <c r="G899" s="2">
        <f t="shared" si="16"/>
        <v>0.34745</v>
      </c>
      <c r="H899" s="32">
        <f t="shared" si="5"/>
        <v>0.5342618667</v>
      </c>
      <c r="I899" s="32">
        <f t="shared" si="6"/>
        <v>0.06490778309</v>
      </c>
      <c r="J899" s="18">
        <f t="shared" si="7"/>
        <v>0</v>
      </c>
      <c r="K899" s="33">
        <f t="shared" si="13"/>
        <v>0.1868118667</v>
      </c>
      <c r="L899" s="18">
        <f t="shared" si="8"/>
        <v>0</v>
      </c>
      <c r="M899" s="18">
        <f t="shared" si="9"/>
        <v>0</v>
      </c>
      <c r="N899" s="34">
        <f t="shared" si="10"/>
        <v>0</v>
      </c>
      <c r="O899" s="31">
        <f t="shared" si="11"/>
        <v>0.1868118667</v>
      </c>
      <c r="P899" s="18">
        <f t="shared" si="12"/>
        <v>0</v>
      </c>
      <c r="Q899" s="32"/>
    </row>
    <row r="900" ht="15.75" customHeight="1">
      <c r="A900" s="2">
        <v>841.0</v>
      </c>
      <c r="B900" s="2">
        <v>0.668222959800484</v>
      </c>
      <c r="C900" s="18">
        <f t="shared" si="1"/>
        <v>0.1482905746</v>
      </c>
      <c r="D900" s="30">
        <v>0.0</v>
      </c>
      <c r="E900" s="31">
        <f t="shared" si="2"/>
        <v>0</v>
      </c>
      <c r="F900" s="31">
        <f t="shared" si="3"/>
        <v>0.1482905746</v>
      </c>
      <c r="G900" s="2">
        <f t="shared" si="16"/>
        <v>0.34745</v>
      </c>
      <c r="H900" s="32">
        <f t="shared" si="5"/>
        <v>0.4957405746</v>
      </c>
      <c r="I900" s="32">
        <f t="shared" si="6"/>
        <v>0.05152356016</v>
      </c>
      <c r="J900" s="18">
        <f t="shared" si="7"/>
        <v>0</v>
      </c>
      <c r="K900" s="33">
        <f t="shared" si="13"/>
        <v>0.1482905746</v>
      </c>
      <c r="L900" s="18">
        <f t="shared" si="8"/>
        <v>0</v>
      </c>
      <c r="M900" s="18">
        <f t="shared" si="9"/>
        <v>0</v>
      </c>
      <c r="N900" s="34">
        <f t="shared" si="10"/>
        <v>0</v>
      </c>
      <c r="O900" s="31">
        <f t="shared" si="11"/>
        <v>0.1482905746</v>
      </c>
      <c r="P900" s="18">
        <f t="shared" si="12"/>
        <v>0</v>
      </c>
      <c r="Q900" s="32"/>
    </row>
    <row r="901" ht="15.75" customHeight="1">
      <c r="A901" s="2">
        <v>842.0</v>
      </c>
      <c r="B901" s="2">
        <v>0.666088062165339</v>
      </c>
      <c r="C901" s="18">
        <f t="shared" si="1"/>
        <v>0.1478168028</v>
      </c>
      <c r="D901" s="30">
        <v>0.0</v>
      </c>
      <c r="E901" s="31">
        <f t="shared" si="2"/>
        <v>0</v>
      </c>
      <c r="F901" s="31">
        <f t="shared" si="3"/>
        <v>0.1478168028</v>
      </c>
      <c r="G901" s="2">
        <f t="shared" si="16"/>
        <v>0.34745</v>
      </c>
      <c r="H901" s="32">
        <f t="shared" si="5"/>
        <v>0.4952668028</v>
      </c>
      <c r="I901" s="32">
        <f t="shared" si="6"/>
        <v>0.05135894815</v>
      </c>
      <c r="J901" s="18">
        <f t="shared" si="7"/>
        <v>0</v>
      </c>
      <c r="K901" s="33">
        <f t="shared" si="13"/>
        <v>0.1478168028</v>
      </c>
      <c r="L901" s="18">
        <f t="shared" si="8"/>
        <v>0</v>
      </c>
      <c r="M901" s="18">
        <f t="shared" si="9"/>
        <v>0</v>
      </c>
      <c r="N901" s="34">
        <f t="shared" si="10"/>
        <v>0</v>
      </c>
      <c r="O901" s="31">
        <f t="shared" si="11"/>
        <v>0.1478168028</v>
      </c>
      <c r="P901" s="18">
        <f t="shared" si="12"/>
        <v>0</v>
      </c>
      <c r="Q901" s="32"/>
    </row>
    <row r="902" ht="15.75" customHeight="1">
      <c r="A902" s="2">
        <v>843.0</v>
      </c>
      <c r="B902" s="2">
        <v>0.55885051172304</v>
      </c>
      <c r="C902" s="18">
        <f t="shared" si="1"/>
        <v>0.1240188807</v>
      </c>
      <c r="D902" s="30">
        <v>0.0</v>
      </c>
      <c r="E902" s="31">
        <f t="shared" si="2"/>
        <v>0</v>
      </c>
      <c r="F902" s="31">
        <f t="shared" si="3"/>
        <v>0.1240188807</v>
      </c>
      <c r="G902" s="2">
        <f t="shared" si="16"/>
        <v>0.34745</v>
      </c>
      <c r="H902" s="32">
        <f t="shared" si="5"/>
        <v>0.4714688807</v>
      </c>
      <c r="I902" s="32">
        <f t="shared" si="6"/>
        <v>0.04309036009</v>
      </c>
      <c r="J902" s="18">
        <f t="shared" si="7"/>
        <v>0</v>
      </c>
      <c r="K902" s="33">
        <f t="shared" si="13"/>
        <v>0.1240188807</v>
      </c>
      <c r="L902" s="18">
        <f t="shared" si="8"/>
        <v>0</v>
      </c>
      <c r="M902" s="18">
        <f t="shared" si="9"/>
        <v>0</v>
      </c>
      <c r="N902" s="34">
        <f t="shared" si="10"/>
        <v>0</v>
      </c>
      <c r="O902" s="31">
        <f t="shared" si="11"/>
        <v>0.1240188807</v>
      </c>
      <c r="P902" s="18">
        <f t="shared" si="12"/>
        <v>0</v>
      </c>
      <c r="Q902" s="32"/>
    </row>
    <row r="903" ht="15.75" customHeight="1">
      <c r="A903" s="2">
        <v>844.0</v>
      </c>
      <c r="B903" s="2">
        <v>0.572481012008967</v>
      </c>
      <c r="C903" s="18">
        <f t="shared" si="1"/>
        <v>0.1270437314</v>
      </c>
      <c r="D903" s="30">
        <v>0.0</v>
      </c>
      <c r="E903" s="31">
        <f t="shared" si="2"/>
        <v>0</v>
      </c>
      <c r="F903" s="31">
        <f t="shared" si="3"/>
        <v>0.1270437314</v>
      </c>
      <c r="G903" s="2">
        <f t="shared" si="16"/>
        <v>0.34745</v>
      </c>
      <c r="H903" s="32">
        <f t="shared" si="5"/>
        <v>0.4744937314</v>
      </c>
      <c r="I903" s="32">
        <f t="shared" si="6"/>
        <v>0.04414134449</v>
      </c>
      <c r="J903" s="18">
        <f t="shared" si="7"/>
        <v>0</v>
      </c>
      <c r="K903" s="33">
        <f t="shared" si="13"/>
        <v>0.1270437314</v>
      </c>
      <c r="L903" s="18">
        <f t="shared" si="8"/>
        <v>0</v>
      </c>
      <c r="M903" s="18">
        <f t="shared" si="9"/>
        <v>0</v>
      </c>
      <c r="N903" s="34">
        <f t="shared" si="10"/>
        <v>0</v>
      </c>
      <c r="O903" s="31">
        <f t="shared" si="11"/>
        <v>0.1270437314</v>
      </c>
      <c r="P903" s="18">
        <f t="shared" si="12"/>
        <v>0</v>
      </c>
      <c r="Q903" s="32"/>
    </row>
    <row r="904" ht="15.75" customHeight="1">
      <c r="A904" s="2">
        <v>845.0</v>
      </c>
      <c r="B904" s="2">
        <v>0.613044067076729</v>
      </c>
      <c r="C904" s="18">
        <f t="shared" si="1"/>
        <v>0.1360453957</v>
      </c>
      <c r="D904" s="30">
        <v>0.0</v>
      </c>
      <c r="E904" s="31">
        <f t="shared" si="2"/>
        <v>0</v>
      </c>
      <c r="F904" s="31">
        <f t="shared" si="3"/>
        <v>0.1360453957</v>
      </c>
      <c r="G904" s="2">
        <f t="shared" si="16"/>
        <v>0.34745</v>
      </c>
      <c r="H904" s="32">
        <f t="shared" si="5"/>
        <v>0.4834953957</v>
      </c>
      <c r="I904" s="32">
        <f t="shared" si="6"/>
        <v>0.04726897274</v>
      </c>
      <c r="J904" s="18">
        <f t="shared" si="7"/>
        <v>0</v>
      </c>
      <c r="K904" s="33">
        <f t="shared" si="13"/>
        <v>0.1360453957</v>
      </c>
      <c r="L904" s="18">
        <f t="shared" si="8"/>
        <v>0</v>
      </c>
      <c r="M904" s="18">
        <f t="shared" si="9"/>
        <v>0</v>
      </c>
      <c r="N904" s="34">
        <f t="shared" si="10"/>
        <v>0</v>
      </c>
      <c r="O904" s="31">
        <f t="shared" si="11"/>
        <v>0.1360453957</v>
      </c>
      <c r="P904" s="18">
        <f t="shared" si="12"/>
        <v>0</v>
      </c>
      <c r="Q904" s="32"/>
    </row>
    <row r="905" ht="15.75" customHeight="1">
      <c r="A905" s="2">
        <v>846.0</v>
      </c>
      <c r="B905" s="2">
        <v>0.74984173862104</v>
      </c>
      <c r="C905" s="18">
        <f t="shared" si="1"/>
        <v>0.1664032351</v>
      </c>
      <c r="D905" s="30">
        <v>0.0</v>
      </c>
      <c r="E905" s="31">
        <f t="shared" si="2"/>
        <v>0</v>
      </c>
      <c r="F905" s="31">
        <f t="shared" si="3"/>
        <v>0.1664032351</v>
      </c>
      <c r="G905" s="2">
        <f t="shared" si="16"/>
        <v>0.34745</v>
      </c>
      <c r="H905" s="32">
        <f t="shared" si="5"/>
        <v>0.5138532351</v>
      </c>
      <c r="I905" s="32">
        <f t="shared" si="6"/>
        <v>0.05781680405</v>
      </c>
      <c r="J905" s="18">
        <f t="shared" si="7"/>
        <v>0</v>
      </c>
      <c r="K905" s="33">
        <f t="shared" si="13"/>
        <v>0.1664032351</v>
      </c>
      <c r="L905" s="18">
        <f t="shared" si="8"/>
        <v>0</v>
      </c>
      <c r="M905" s="18">
        <f t="shared" si="9"/>
        <v>0</v>
      </c>
      <c r="N905" s="34">
        <f t="shared" si="10"/>
        <v>0</v>
      </c>
      <c r="O905" s="31">
        <f t="shared" si="11"/>
        <v>0.1664032351</v>
      </c>
      <c r="P905" s="18">
        <f t="shared" si="12"/>
        <v>0</v>
      </c>
      <c r="Q905" s="32"/>
    </row>
    <row r="906" ht="15.75" customHeight="1">
      <c r="A906" s="2">
        <v>847.0</v>
      </c>
      <c r="B906" s="2">
        <v>0.903718591246514</v>
      </c>
      <c r="C906" s="18">
        <f t="shared" si="1"/>
        <v>0.200551249</v>
      </c>
      <c r="D906" s="30">
        <v>0.0</v>
      </c>
      <c r="E906" s="31">
        <f t="shared" si="2"/>
        <v>0</v>
      </c>
      <c r="F906" s="31">
        <f t="shared" si="3"/>
        <v>0.200551249</v>
      </c>
      <c r="G906" s="2">
        <f t="shared" si="16"/>
        <v>0.34745</v>
      </c>
      <c r="H906" s="32">
        <f t="shared" si="5"/>
        <v>0.548001249</v>
      </c>
      <c r="I906" s="32">
        <f t="shared" si="6"/>
        <v>0.06968153147</v>
      </c>
      <c r="J906" s="18">
        <f t="shared" si="7"/>
        <v>0</v>
      </c>
      <c r="K906" s="33">
        <f t="shared" si="13"/>
        <v>0.200551249</v>
      </c>
      <c r="L906" s="18">
        <f t="shared" si="8"/>
        <v>0</v>
      </c>
      <c r="M906" s="18">
        <f t="shared" si="9"/>
        <v>0</v>
      </c>
      <c r="N906" s="34">
        <f t="shared" si="10"/>
        <v>0</v>
      </c>
      <c r="O906" s="31">
        <f t="shared" si="11"/>
        <v>0.200551249</v>
      </c>
      <c r="P906" s="18">
        <f t="shared" si="12"/>
        <v>0</v>
      </c>
      <c r="Q906" s="32"/>
    </row>
    <row r="907" ht="15.75" customHeight="1">
      <c r="A907" s="2">
        <v>848.0</v>
      </c>
      <c r="B907" s="2">
        <v>1.09339603498442</v>
      </c>
      <c r="C907" s="18">
        <f t="shared" si="1"/>
        <v>0.2426440516</v>
      </c>
      <c r="D907" s="30">
        <v>78.0</v>
      </c>
      <c r="E907" s="31">
        <f t="shared" si="2"/>
        <v>0.07558139535</v>
      </c>
      <c r="F907" s="31">
        <f t="shared" si="3"/>
        <v>0.1670626563</v>
      </c>
      <c r="G907" s="2">
        <f t="shared" si="16"/>
        <v>0.34745</v>
      </c>
      <c r="H907" s="32">
        <f t="shared" si="5"/>
        <v>0.5900940516</v>
      </c>
      <c r="I907" s="32">
        <f t="shared" si="6"/>
        <v>0.05804591991</v>
      </c>
      <c r="J907" s="18">
        <f t="shared" si="7"/>
        <v>0</v>
      </c>
      <c r="K907" s="33">
        <f t="shared" si="13"/>
        <v>0.1670626563</v>
      </c>
      <c r="L907" s="18">
        <f t="shared" si="8"/>
        <v>0</v>
      </c>
      <c r="M907" s="18">
        <f t="shared" si="9"/>
        <v>0</v>
      </c>
      <c r="N907" s="34">
        <f t="shared" si="10"/>
        <v>0</v>
      </c>
      <c r="O907" s="31">
        <f t="shared" si="11"/>
        <v>0.1670626563</v>
      </c>
      <c r="P907" s="18">
        <f t="shared" si="12"/>
        <v>0</v>
      </c>
      <c r="Q907" s="32"/>
    </row>
    <row r="908" ht="15.75" customHeight="1">
      <c r="A908" s="2">
        <v>849.0</v>
      </c>
      <c r="B908" s="2">
        <v>1.04823473885635</v>
      </c>
      <c r="C908" s="18">
        <f t="shared" si="1"/>
        <v>0.2326219557</v>
      </c>
      <c r="D908" s="30">
        <v>266.0</v>
      </c>
      <c r="E908" s="31">
        <f t="shared" si="2"/>
        <v>0.257751938</v>
      </c>
      <c r="F908" s="31">
        <f t="shared" si="3"/>
        <v>-0.02512998224</v>
      </c>
      <c r="G908" s="2">
        <f t="shared" si="16"/>
        <v>0.34745</v>
      </c>
      <c r="H908" s="32">
        <f t="shared" si="5"/>
        <v>0.5800719557</v>
      </c>
      <c r="I908" s="32">
        <f t="shared" si="6"/>
        <v>-0.008731412329</v>
      </c>
      <c r="J908" s="34">
        <f t="shared" si="7"/>
        <v>0.02512998224</v>
      </c>
      <c r="K908" s="33">
        <f t="shared" si="13"/>
        <v>0</v>
      </c>
      <c r="L908" s="18">
        <f t="shared" si="8"/>
        <v>0.02512998224</v>
      </c>
      <c r="M908" s="18">
        <f t="shared" si="9"/>
        <v>0</v>
      </c>
      <c r="N908" s="34">
        <f t="shared" si="10"/>
        <v>0.02512998224</v>
      </c>
      <c r="O908" s="31">
        <f t="shared" si="11"/>
        <v>0</v>
      </c>
      <c r="P908" s="18">
        <f t="shared" si="12"/>
        <v>-0.0006315160073</v>
      </c>
      <c r="Q908" s="32"/>
    </row>
    <row r="909" ht="15.75" customHeight="1">
      <c r="A909" s="2">
        <v>850.0</v>
      </c>
      <c r="B909" s="2">
        <v>1.06777726336268</v>
      </c>
      <c r="C909" s="18">
        <f t="shared" si="1"/>
        <v>0.23695879</v>
      </c>
      <c r="D909" s="30">
        <v>447.0</v>
      </c>
      <c r="E909" s="31">
        <f t="shared" si="2"/>
        <v>0.4331395349</v>
      </c>
      <c r="F909" s="31">
        <f t="shared" si="3"/>
        <v>-0.1961807449</v>
      </c>
      <c r="G909" s="2">
        <f t="shared" si="16"/>
        <v>0.34745</v>
      </c>
      <c r="H909" s="32">
        <f t="shared" si="5"/>
        <v>0.58440879</v>
      </c>
      <c r="I909" s="32">
        <f t="shared" si="6"/>
        <v>-0.06816299983</v>
      </c>
      <c r="J909" s="34">
        <f t="shared" si="7"/>
        <v>0.1961807449</v>
      </c>
      <c r="K909" s="33">
        <f t="shared" si="13"/>
        <v>0</v>
      </c>
      <c r="L909" s="18">
        <f t="shared" si="8"/>
        <v>0.1961807449</v>
      </c>
      <c r="M909" s="18">
        <f t="shared" si="9"/>
        <v>0</v>
      </c>
      <c r="N909" s="34">
        <f t="shared" si="10"/>
        <v>0.2213107272</v>
      </c>
      <c r="O909" s="31">
        <f t="shared" si="11"/>
        <v>0</v>
      </c>
      <c r="P909" s="18">
        <f t="shared" si="12"/>
        <v>-0.04341690332</v>
      </c>
      <c r="Q909" s="32"/>
    </row>
    <row r="910" ht="15.75" customHeight="1">
      <c r="A910" s="2">
        <v>851.0</v>
      </c>
      <c r="B910" s="2">
        <v>1.16861012089954</v>
      </c>
      <c r="C910" s="18">
        <f t="shared" si="1"/>
        <v>0.2593353967</v>
      </c>
      <c r="D910" s="30">
        <v>583.0</v>
      </c>
      <c r="E910" s="31">
        <f t="shared" si="2"/>
        <v>0.5649224806</v>
      </c>
      <c r="F910" s="31">
        <f t="shared" si="3"/>
        <v>-0.3055870839</v>
      </c>
      <c r="G910" s="2">
        <f t="shared" si="16"/>
        <v>0.34745</v>
      </c>
      <c r="H910" s="32">
        <f t="shared" si="5"/>
        <v>0.6067853967</v>
      </c>
      <c r="I910" s="32">
        <f t="shared" si="6"/>
        <v>-0.1061762323</v>
      </c>
      <c r="J910" s="34">
        <f t="shared" si="7"/>
        <v>0.3055870839</v>
      </c>
      <c r="K910" s="33">
        <f t="shared" si="13"/>
        <v>0</v>
      </c>
      <c r="L910" s="18">
        <f t="shared" si="8"/>
        <v>0.3055870839</v>
      </c>
      <c r="M910" s="18">
        <f t="shared" si="9"/>
        <v>0</v>
      </c>
      <c r="N910" s="34">
        <f t="shared" si="10"/>
        <v>0.5268978111</v>
      </c>
      <c r="O910" s="31">
        <f t="shared" si="11"/>
        <v>0</v>
      </c>
      <c r="P910" s="18">
        <f t="shared" si="12"/>
        <v>-0.1610131656</v>
      </c>
      <c r="Q910" s="32"/>
    </row>
    <row r="911" ht="15.75" customHeight="1">
      <c r="A911" s="2">
        <v>852.0</v>
      </c>
      <c r="B911" s="2">
        <v>1.15563651219366</v>
      </c>
      <c r="C911" s="18">
        <f t="shared" si="1"/>
        <v>0.2564563219</v>
      </c>
      <c r="D911" s="30">
        <v>664.0</v>
      </c>
      <c r="E911" s="31">
        <f t="shared" si="2"/>
        <v>0.6434108527</v>
      </c>
      <c r="F911" s="31">
        <f t="shared" si="3"/>
        <v>-0.3869545308</v>
      </c>
      <c r="G911" s="2">
        <f t="shared" si="16"/>
        <v>0.34745</v>
      </c>
      <c r="H911" s="32">
        <f t="shared" si="5"/>
        <v>0.6039063219</v>
      </c>
      <c r="I911" s="32">
        <f t="shared" si="6"/>
        <v>-0.1344473517</v>
      </c>
      <c r="J911" s="34">
        <f t="shared" si="7"/>
        <v>0.3869545308</v>
      </c>
      <c r="K911" s="33">
        <f t="shared" si="13"/>
        <v>0</v>
      </c>
      <c r="L911" s="18">
        <f t="shared" si="8"/>
        <v>0.2731021889</v>
      </c>
      <c r="M911" s="18">
        <f t="shared" si="9"/>
        <v>0</v>
      </c>
      <c r="N911" s="34">
        <f t="shared" si="10"/>
        <v>0.8</v>
      </c>
      <c r="O911" s="31">
        <f t="shared" si="11"/>
        <v>-0.1138523419</v>
      </c>
      <c r="P911" s="18">
        <f t="shared" si="12"/>
        <v>-0.3095636247</v>
      </c>
      <c r="Q911" s="32"/>
    </row>
    <row r="912" ht="15.75" customHeight="1">
      <c r="A912" s="2">
        <v>853.0</v>
      </c>
      <c r="B912" s="2">
        <v>1.21114385070744</v>
      </c>
      <c r="C912" s="18">
        <f t="shared" si="1"/>
        <v>0.2687743888</v>
      </c>
      <c r="D912" s="30">
        <v>678.0</v>
      </c>
      <c r="E912" s="31">
        <f t="shared" si="2"/>
        <v>0.6569767442</v>
      </c>
      <c r="F912" s="31">
        <f t="shared" si="3"/>
        <v>-0.3882023554</v>
      </c>
      <c r="G912" s="2">
        <f t="shared" si="16"/>
        <v>0.34745</v>
      </c>
      <c r="H912" s="32">
        <f t="shared" si="5"/>
        <v>0.6162243888</v>
      </c>
      <c r="I912" s="32">
        <f t="shared" si="6"/>
        <v>-0.1348809084</v>
      </c>
      <c r="J912" s="34">
        <f t="shared" si="7"/>
        <v>0.3882023554</v>
      </c>
      <c r="K912" s="33">
        <f t="shared" si="13"/>
        <v>0</v>
      </c>
      <c r="L912" s="18">
        <f t="shared" si="8"/>
        <v>0</v>
      </c>
      <c r="M912" s="18">
        <f t="shared" si="9"/>
        <v>0</v>
      </c>
      <c r="N912" s="34">
        <f t="shared" si="10"/>
        <v>0.8</v>
      </c>
      <c r="O912" s="31">
        <f t="shared" si="11"/>
        <v>-0.3882023554</v>
      </c>
      <c r="P912" s="18">
        <f t="shared" si="12"/>
        <v>-0.3105618843</v>
      </c>
      <c r="Q912" s="32"/>
    </row>
    <row r="913" ht="15.75" customHeight="1">
      <c r="A913" s="2">
        <v>854.0</v>
      </c>
      <c r="B913" s="2">
        <v>1.22181833888316</v>
      </c>
      <c r="C913" s="18">
        <f t="shared" si="1"/>
        <v>0.2711432478</v>
      </c>
      <c r="D913" s="30">
        <v>625.0</v>
      </c>
      <c r="E913" s="31">
        <f t="shared" si="2"/>
        <v>0.605620155</v>
      </c>
      <c r="F913" s="31">
        <f t="shared" si="3"/>
        <v>-0.3344769072</v>
      </c>
      <c r="G913" s="2">
        <f t="shared" si="16"/>
        <v>0.34745</v>
      </c>
      <c r="H913" s="32">
        <f t="shared" si="5"/>
        <v>0.6185932478</v>
      </c>
      <c r="I913" s="32">
        <f t="shared" si="6"/>
        <v>-0.1162140014</v>
      </c>
      <c r="J913" s="34">
        <f t="shared" si="7"/>
        <v>0.3344769072</v>
      </c>
      <c r="K913" s="33">
        <f t="shared" si="13"/>
        <v>0</v>
      </c>
      <c r="L913" s="18">
        <f t="shared" si="8"/>
        <v>0</v>
      </c>
      <c r="M913" s="18">
        <f t="shared" si="9"/>
        <v>0</v>
      </c>
      <c r="N913" s="34">
        <f t="shared" si="10"/>
        <v>0.8</v>
      </c>
      <c r="O913" s="31">
        <f t="shared" si="11"/>
        <v>-0.3344769072</v>
      </c>
      <c r="P913" s="18">
        <f t="shared" si="12"/>
        <v>-0.2675815258</v>
      </c>
      <c r="Q913" s="32"/>
    </row>
    <row r="914" ht="15.75" customHeight="1">
      <c r="A914" s="2">
        <v>855.0</v>
      </c>
      <c r="B914" s="2">
        <v>1.31608228061958</v>
      </c>
      <c r="C914" s="18">
        <f t="shared" si="1"/>
        <v>0.2920620952</v>
      </c>
      <c r="D914" s="30">
        <v>512.0</v>
      </c>
      <c r="E914" s="31">
        <f t="shared" si="2"/>
        <v>0.496124031</v>
      </c>
      <c r="F914" s="31">
        <f t="shared" si="3"/>
        <v>-0.2040619359</v>
      </c>
      <c r="G914" s="2">
        <f t="shared" si="16"/>
        <v>0.34745</v>
      </c>
      <c r="H914" s="32">
        <f t="shared" si="5"/>
        <v>0.6395120952</v>
      </c>
      <c r="I914" s="32">
        <f t="shared" si="6"/>
        <v>-0.07090131961</v>
      </c>
      <c r="J914" s="34">
        <f t="shared" si="7"/>
        <v>0.2040619359</v>
      </c>
      <c r="K914" s="33">
        <f t="shared" si="13"/>
        <v>0</v>
      </c>
      <c r="L914" s="18">
        <f t="shared" si="8"/>
        <v>0</v>
      </c>
      <c r="M914" s="18">
        <f t="shared" si="9"/>
        <v>0</v>
      </c>
      <c r="N914" s="34">
        <f t="shared" si="10"/>
        <v>0.8</v>
      </c>
      <c r="O914" s="31">
        <f t="shared" si="11"/>
        <v>-0.2040619359</v>
      </c>
      <c r="P914" s="18">
        <f t="shared" si="12"/>
        <v>-0.1632495487</v>
      </c>
      <c r="Q914" s="32"/>
    </row>
    <row r="915" ht="15.75" customHeight="1">
      <c r="A915" s="2">
        <v>856.0</v>
      </c>
      <c r="B915" s="2">
        <v>1.30934914192412</v>
      </c>
      <c r="C915" s="18">
        <f t="shared" si="1"/>
        <v>0.2905678918</v>
      </c>
      <c r="D915" s="30">
        <v>349.0</v>
      </c>
      <c r="E915" s="31">
        <f t="shared" si="2"/>
        <v>0.3381782946</v>
      </c>
      <c r="F915" s="31">
        <f t="shared" si="3"/>
        <v>-0.0476104028</v>
      </c>
      <c r="G915" s="2">
        <f t="shared" si="16"/>
        <v>0.29611</v>
      </c>
      <c r="H915" s="32">
        <f t="shared" si="5"/>
        <v>0.5866778918</v>
      </c>
      <c r="I915" s="32">
        <f t="shared" si="6"/>
        <v>-0.01409791637</v>
      </c>
      <c r="J915" s="34">
        <f t="shared" si="7"/>
        <v>0.0476104028</v>
      </c>
      <c r="K915" s="33">
        <f t="shared" si="13"/>
        <v>0</v>
      </c>
      <c r="L915" s="18">
        <f t="shared" si="8"/>
        <v>0</v>
      </c>
      <c r="M915" s="18">
        <f t="shared" si="9"/>
        <v>0</v>
      </c>
      <c r="N915" s="34">
        <f t="shared" si="10"/>
        <v>0.8</v>
      </c>
      <c r="O915" s="31">
        <f t="shared" si="11"/>
        <v>-0.0476104028</v>
      </c>
      <c r="P915" s="18">
        <f t="shared" si="12"/>
        <v>-0.03808832224</v>
      </c>
      <c r="Q915" s="32"/>
    </row>
    <row r="916" ht="15.75" customHeight="1">
      <c r="A916" s="2">
        <v>857.0</v>
      </c>
      <c r="B916" s="2">
        <v>1.51462776068809</v>
      </c>
      <c r="C916" s="18">
        <f t="shared" si="1"/>
        <v>0.3361228729</v>
      </c>
      <c r="D916" s="30">
        <v>158.0</v>
      </c>
      <c r="E916" s="31">
        <f t="shared" si="2"/>
        <v>0.1531007752</v>
      </c>
      <c r="F916" s="31">
        <f t="shared" si="3"/>
        <v>0.1830220977</v>
      </c>
      <c r="G916" s="2">
        <f t="shared" si="16"/>
        <v>0.29611</v>
      </c>
      <c r="H916" s="32">
        <f t="shared" si="5"/>
        <v>0.6322328729</v>
      </c>
      <c r="I916" s="32">
        <f t="shared" si="6"/>
        <v>0.05419467336</v>
      </c>
      <c r="J916" s="18">
        <f t="shared" si="7"/>
        <v>0</v>
      </c>
      <c r="K916" s="33">
        <f t="shared" si="13"/>
        <v>0.1830220977</v>
      </c>
      <c r="L916" s="18">
        <f t="shared" si="8"/>
        <v>0</v>
      </c>
      <c r="M916" s="35">
        <f t="shared" si="9"/>
        <v>0.1830220977</v>
      </c>
      <c r="N916" s="34">
        <f t="shared" si="10"/>
        <v>0.6169779023</v>
      </c>
      <c r="O916" s="31">
        <f t="shared" si="11"/>
        <v>0</v>
      </c>
      <c r="P916" s="18">
        <f t="shared" si="12"/>
        <v>0.1129205899</v>
      </c>
      <c r="Q916" s="32"/>
    </row>
    <row r="917" ht="15.75" customHeight="1">
      <c r="A917" s="2">
        <v>858.0</v>
      </c>
      <c r="B917" s="2">
        <v>1.45632863295913</v>
      </c>
      <c r="C917" s="18">
        <f t="shared" si="1"/>
        <v>0.3231852583</v>
      </c>
      <c r="D917" s="30">
        <v>9.0</v>
      </c>
      <c r="E917" s="31">
        <f t="shared" si="2"/>
        <v>0.008720930233</v>
      </c>
      <c r="F917" s="31">
        <f t="shared" si="3"/>
        <v>0.314464328</v>
      </c>
      <c r="G917" s="2">
        <f t="shared" si="16"/>
        <v>0.29611</v>
      </c>
      <c r="H917" s="32">
        <f t="shared" si="5"/>
        <v>0.6192952583</v>
      </c>
      <c r="I917" s="32">
        <f t="shared" si="6"/>
        <v>0.09311603218</v>
      </c>
      <c r="J917" s="18">
        <f t="shared" si="7"/>
        <v>0</v>
      </c>
      <c r="K917" s="33">
        <f t="shared" si="13"/>
        <v>0.314464328</v>
      </c>
      <c r="L917" s="18">
        <f t="shared" si="8"/>
        <v>0</v>
      </c>
      <c r="M917" s="35">
        <f t="shared" si="9"/>
        <v>0.314464328</v>
      </c>
      <c r="N917" s="34">
        <f t="shared" si="10"/>
        <v>0.3025135742</v>
      </c>
      <c r="O917" s="31">
        <f t="shared" si="11"/>
        <v>0</v>
      </c>
      <c r="P917" s="18">
        <f t="shared" si="12"/>
        <v>0.09512972784</v>
      </c>
      <c r="Q917" s="32"/>
    </row>
    <row r="918" ht="15.75" customHeight="1">
      <c r="A918" s="2">
        <v>859.0</v>
      </c>
      <c r="B918" s="2">
        <v>1.32757788327036</v>
      </c>
      <c r="C918" s="18">
        <f t="shared" si="1"/>
        <v>0.2946131741</v>
      </c>
      <c r="D918" s="30">
        <v>0.0</v>
      </c>
      <c r="E918" s="31">
        <f t="shared" si="2"/>
        <v>0</v>
      </c>
      <c r="F918" s="31">
        <f t="shared" si="3"/>
        <v>0.2946131741</v>
      </c>
      <c r="G918" s="2">
        <f t="shared" si="16"/>
        <v>0.29611</v>
      </c>
      <c r="H918" s="32">
        <f t="shared" si="5"/>
        <v>0.5907231741</v>
      </c>
      <c r="I918" s="32">
        <f t="shared" si="6"/>
        <v>0.08723790698</v>
      </c>
      <c r="J918" s="18">
        <f t="shared" si="7"/>
        <v>0</v>
      </c>
      <c r="K918" s="33">
        <f t="shared" si="13"/>
        <v>0.2946131741</v>
      </c>
      <c r="L918" s="18">
        <f t="shared" si="8"/>
        <v>0</v>
      </c>
      <c r="M918" s="35">
        <f t="shared" si="9"/>
        <v>0.2946131741</v>
      </c>
      <c r="N918" s="34">
        <f t="shared" si="10"/>
        <v>0.007900400138</v>
      </c>
      <c r="O918" s="31">
        <f t="shared" si="11"/>
        <v>0</v>
      </c>
      <c r="P918" s="18">
        <f t="shared" si="12"/>
        <v>0.002327561961</v>
      </c>
      <c r="Q918" s="32"/>
    </row>
    <row r="919" ht="15.75" customHeight="1">
      <c r="A919" s="2">
        <v>860.0</v>
      </c>
      <c r="B919" s="2">
        <v>1.42627584317208</v>
      </c>
      <c r="C919" s="18">
        <f t="shared" si="1"/>
        <v>0.316516009</v>
      </c>
      <c r="D919" s="30">
        <v>0.0</v>
      </c>
      <c r="E919" s="31">
        <f t="shared" si="2"/>
        <v>0</v>
      </c>
      <c r="F919" s="31">
        <f t="shared" si="3"/>
        <v>0.316516009</v>
      </c>
      <c r="G919" s="2">
        <f t="shared" si="16"/>
        <v>0.29611</v>
      </c>
      <c r="H919" s="32">
        <f t="shared" si="5"/>
        <v>0.612626009</v>
      </c>
      <c r="I919" s="32">
        <f t="shared" si="6"/>
        <v>0.09372355543</v>
      </c>
      <c r="J919" s="18">
        <f t="shared" si="7"/>
        <v>0</v>
      </c>
      <c r="K919" s="33">
        <f t="shared" si="13"/>
        <v>0.316516009</v>
      </c>
      <c r="L919" s="18">
        <f t="shared" si="8"/>
        <v>0</v>
      </c>
      <c r="M919" s="35">
        <f t="shared" si="9"/>
        <v>0.007900400138</v>
      </c>
      <c r="N919" s="34">
        <f t="shared" si="10"/>
        <v>0</v>
      </c>
      <c r="O919" s="31">
        <f t="shared" si="11"/>
        <v>0.3086156089</v>
      </c>
      <c r="P919" s="18">
        <f t="shared" si="12"/>
        <v>0</v>
      </c>
      <c r="Q919" s="32"/>
    </row>
    <row r="920" ht="15.75" customHeight="1">
      <c r="A920" s="2">
        <v>861.0</v>
      </c>
      <c r="B920" s="2">
        <v>1.42331983106188</v>
      </c>
      <c r="C920" s="18">
        <f t="shared" si="1"/>
        <v>0.3158600173</v>
      </c>
      <c r="D920" s="30">
        <v>0.0</v>
      </c>
      <c r="E920" s="31">
        <f t="shared" si="2"/>
        <v>0</v>
      </c>
      <c r="F920" s="31">
        <f t="shared" si="3"/>
        <v>0.3158600173</v>
      </c>
      <c r="G920" s="2">
        <f t="shared" si="16"/>
        <v>0.29611</v>
      </c>
      <c r="H920" s="32">
        <f t="shared" si="5"/>
        <v>0.6119700173</v>
      </c>
      <c r="I920" s="32">
        <f t="shared" si="6"/>
        <v>0.09352930972</v>
      </c>
      <c r="J920" s="18">
        <f t="shared" si="7"/>
        <v>0</v>
      </c>
      <c r="K920" s="33">
        <f t="shared" si="13"/>
        <v>0.3158600173</v>
      </c>
      <c r="L920" s="18">
        <f t="shared" si="8"/>
        <v>0</v>
      </c>
      <c r="M920" s="35">
        <f t="shared" si="9"/>
        <v>0</v>
      </c>
      <c r="N920" s="34">
        <f t="shared" si="10"/>
        <v>0</v>
      </c>
      <c r="O920" s="31">
        <f t="shared" si="11"/>
        <v>0.3158600173</v>
      </c>
      <c r="P920" s="18">
        <f t="shared" si="12"/>
        <v>0</v>
      </c>
      <c r="Q920" s="32"/>
    </row>
    <row r="921" ht="15.75" customHeight="1">
      <c r="A921" s="2">
        <v>862.0</v>
      </c>
      <c r="B921" s="2">
        <v>1.17600015117504</v>
      </c>
      <c r="C921" s="18">
        <f t="shared" si="1"/>
        <v>0.260975376</v>
      </c>
      <c r="D921" s="30">
        <v>0.0</v>
      </c>
      <c r="E921" s="31">
        <f t="shared" si="2"/>
        <v>0</v>
      </c>
      <c r="F921" s="31">
        <f t="shared" si="3"/>
        <v>0.260975376</v>
      </c>
      <c r="G921" s="2">
        <f t="shared" si="16"/>
        <v>0.34745</v>
      </c>
      <c r="H921" s="32">
        <f t="shared" si="5"/>
        <v>0.608425376</v>
      </c>
      <c r="I921" s="32">
        <f t="shared" si="6"/>
        <v>0.0906758944</v>
      </c>
      <c r="J921" s="18">
        <f t="shared" si="7"/>
        <v>0</v>
      </c>
      <c r="K921" s="33">
        <f t="shared" si="13"/>
        <v>0.260975376</v>
      </c>
      <c r="L921" s="18">
        <f t="shared" si="8"/>
        <v>0</v>
      </c>
      <c r="M921" s="18">
        <f t="shared" si="9"/>
        <v>0</v>
      </c>
      <c r="N921" s="34">
        <f t="shared" si="10"/>
        <v>0</v>
      </c>
      <c r="O921" s="31">
        <f t="shared" si="11"/>
        <v>0.260975376</v>
      </c>
      <c r="P921" s="18">
        <f t="shared" si="12"/>
        <v>0</v>
      </c>
      <c r="Q921" s="32"/>
    </row>
    <row r="922" ht="15.75" customHeight="1">
      <c r="A922" s="2">
        <v>863.0</v>
      </c>
      <c r="B922" s="2">
        <v>1.02327285881465</v>
      </c>
      <c r="C922" s="18">
        <f t="shared" si="1"/>
        <v>0.22708247</v>
      </c>
      <c r="D922" s="30">
        <v>0.0</v>
      </c>
      <c r="E922" s="31">
        <f t="shared" si="2"/>
        <v>0</v>
      </c>
      <c r="F922" s="31">
        <f t="shared" si="3"/>
        <v>0.22708247</v>
      </c>
      <c r="G922" s="2">
        <f t="shared" si="16"/>
        <v>0.34745</v>
      </c>
      <c r="H922" s="32">
        <f t="shared" si="5"/>
        <v>0.57453247</v>
      </c>
      <c r="I922" s="32">
        <f t="shared" si="6"/>
        <v>0.07889980421</v>
      </c>
      <c r="J922" s="18">
        <f t="shared" si="7"/>
        <v>0</v>
      </c>
      <c r="K922" s="33">
        <f t="shared" si="13"/>
        <v>0.22708247</v>
      </c>
      <c r="L922" s="18">
        <f t="shared" si="8"/>
        <v>0</v>
      </c>
      <c r="M922" s="18">
        <f t="shared" si="9"/>
        <v>0</v>
      </c>
      <c r="N922" s="34">
        <f t="shared" si="10"/>
        <v>0</v>
      </c>
      <c r="O922" s="31">
        <f t="shared" si="11"/>
        <v>0.22708247</v>
      </c>
      <c r="P922" s="18">
        <f t="shared" si="12"/>
        <v>0</v>
      </c>
      <c r="Q922" s="32"/>
    </row>
    <row r="923" ht="15.75" customHeight="1">
      <c r="A923" s="2">
        <v>864.0</v>
      </c>
      <c r="B923" s="2">
        <v>0.712563141453503</v>
      </c>
      <c r="C923" s="18">
        <f t="shared" si="1"/>
        <v>0.1581304506</v>
      </c>
      <c r="D923" s="30">
        <v>0.0</v>
      </c>
      <c r="E923" s="31">
        <f t="shared" si="2"/>
        <v>0</v>
      </c>
      <c r="F923" s="31">
        <f t="shared" si="3"/>
        <v>0.1581304506</v>
      </c>
      <c r="G923" s="2">
        <f t="shared" si="16"/>
        <v>0.34745</v>
      </c>
      <c r="H923" s="32">
        <f t="shared" si="5"/>
        <v>0.5055804506</v>
      </c>
      <c r="I923" s="32">
        <f t="shared" si="6"/>
        <v>0.05494242505</v>
      </c>
      <c r="J923" s="18">
        <f t="shared" si="7"/>
        <v>0</v>
      </c>
      <c r="K923" s="33">
        <f t="shared" si="13"/>
        <v>0.1581304506</v>
      </c>
      <c r="L923" s="18">
        <f t="shared" si="8"/>
        <v>0</v>
      </c>
      <c r="M923" s="18">
        <f t="shared" si="9"/>
        <v>0</v>
      </c>
      <c r="N923" s="34">
        <f t="shared" si="10"/>
        <v>0</v>
      </c>
      <c r="O923" s="31">
        <f t="shared" si="11"/>
        <v>0.1581304506</v>
      </c>
      <c r="P923" s="18">
        <f t="shared" si="12"/>
        <v>0</v>
      </c>
      <c r="Q923" s="32"/>
    </row>
    <row r="924" ht="15.75" customHeight="1">
      <c r="A924" s="2">
        <v>865.0</v>
      </c>
      <c r="B924" s="2">
        <v>0.671343194805697</v>
      </c>
      <c r="C924" s="18">
        <f t="shared" si="1"/>
        <v>0.1489830104</v>
      </c>
      <c r="D924" s="30">
        <v>0.0</v>
      </c>
      <c r="E924" s="31">
        <f t="shared" si="2"/>
        <v>0</v>
      </c>
      <c r="F924" s="31">
        <f t="shared" si="3"/>
        <v>0.1489830104</v>
      </c>
      <c r="G924" s="2">
        <f t="shared" si="16"/>
        <v>0.34745</v>
      </c>
      <c r="H924" s="32">
        <f t="shared" si="5"/>
        <v>0.4964330104</v>
      </c>
      <c r="I924" s="32">
        <f t="shared" si="6"/>
        <v>0.05176414695</v>
      </c>
      <c r="J924" s="18">
        <f t="shared" si="7"/>
        <v>0</v>
      </c>
      <c r="K924" s="33">
        <f t="shared" si="13"/>
        <v>0.1489830104</v>
      </c>
      <c r="L924" s="18">
        <f t="shared" si="8"/>
        <v>0</v>
      </c>
      <c r="M924" s="18">
        <f t="shared" si="9"/>
        <v>0</v>
      </c>
      <c r="N924" s="34">
        <f t="shared" si="10"/>
        <v>0</v>
      </c>
      <c r="O924" s="31">
        <f t="shared" si="11"/>
        <v>0.1489830104</v>
      </c>
      <c r="P924" s="18">
        <f t="shared" si="12"/>
        <v>0</v>
      </c>
      <c r="Q924" s="32"/>
    </row>
    <row r="925" ht="15.75" customHeight="1">
      <c r="A925" s="2">
        <v>866.0</v>
      </c>
      <c r="B925" s="2">
        <v>0.590052861775163</v>
      </c>
      <c r="C925" s="18">
        <f t="shared" si="1"/>
        <v>0.1309432378</v>
      </c>
      <c r="D925" s="30">
        <v>0.0</v>
      </c>
      <c r="E925" s="31">
        <f t="shared" si="2"/>
        <v>0</v>
      </c>
      <c r="F925" s="31">
        <f t="shared" si="3"/>
        <v>0.1309432378</v>
      </c>
      <c r="G925" s="2">
        <f t="shared" si="16"/>
        <v>0.34745</v>
      </c>
      <c r="H925" s="32">
        <f t="shared" si="5"/>
        <v>0.4783932378</v>
      </c>
      <c r="I925" s="32">
        <f t="shared" si="6"/>
        <v>0.04549622798</v>
      </c>
      <c r="J925" s="18">
        <f t="shared" si="7"/>
        <v>0</v>
      </c>
      <c r="K925" s="33">
        <f t="shared" si="13"/>
        <v>0.1309432378</v>
      </c>
      <c r="L925" s="18">
        <f t="shared" si="8"/>
        <v>0</v>
      </c>
      <c r="M925" s="18">
        <f t="shared" si="9"/>
        <v>0</v>
      </c>
      <c r="N925" s="34">
        <f t="shared" si="10"/>
        <v>0</v>
      </c>
      <c r="O925" s="31">
        <f t="shared" si="11"/>
        <v>0.1309432378</v>
      </c>
      <c r="P925" s="18">
        <f t="shared" si="12"/>
        <v>0</v>
      </c>
      <c r="Q925" s="32"/>
    </row>
    <row r="926" ht="15.75" customHeight="1">
      <c r="A926" s="2">
        <v>867.0</v>
      </c>
      <c r="B926" s="2">
        <v>0.541607107746866</v>
      </c>
      <c r="C926" s="18">
        <f t="shared" si="1"/>
        <v>0.1201922623</v>
      </c>
      <c r="D926" s="30">
        <v>0.0</v>
      </c>
      <c r="E926" s="31">
        <f t="shared" si="2"/>
        <v>0</v>
      </c>
      <c r="F926" s="31">
        <f t="shared" si="3"/>
        <v>0.1201922623</v>
      </c>
      <c r="G926" s="2">
        <f t="shared" si="16"/>
        <v>0.34745</v>
      </c>
      <c r="H926" s="32">
        <f t="shared" si="5"/>
        <v>0.4676422623</v>
      </c>
      <c r="I926" s="32">
        <f t="shared" si="6"/>
        <v>0.04176080152</v>
      </c>
      <c r="J926" s="18">
        <f t="shared" si="7"/>
        <v>0</v>
      </c>
      <c r="K926" s="33">
        <f t="shared" si="13"/>
        <v>0.1201922623</v>
      </c>
      <c r="L926" s="18">
        <f t="shared" si="8"/>
        <v>0</v>
      </c>
      <c r="M926" s="18">
        <f t="shared" si="9"/>
        <v>0</v>
      </c>
      <c r="N926" s="34">
        <f t="shared" si="10"/>
        <v>0</v>
      </c>
      <c r="O926" s="31">
        <f t="shared" si="11"/>
        <v>0.1201922623</v>
      </c>
      <c r="P926" s="18">
        <f t="shared" si="12"/>
        <v>0</v>
      </c>
      <c r="Q926" s="32"/>
    </row>
    <row r="927" ht="15.75" customHeight="1">
      <c r="A927" s="2">
        <v>868.0</v>
      </c>
      <c r="B927" s="2">
        <v>0.528140830355949</v>
      </c>
      <c r="C927" s="18">
        <f t="shared" si="1"/>
        <v>0.1172038555</v>
      </c>
      <c r="D927" s="30">
        <v>0.0</v>
      </c>
      <c r="E927" s="31">
        <f t="shared" si="2"/>
        <v>0</v>
      </c>
      <c r="F927" s="31">
        <f t="shared" si="3"/>
        <v>0.1172038555</v>
      </c>
      <c r="G927" s="2">
        <f t="shared" si="16"/>
        <v>0.34745</v>
      </c>
      <c r="H927" s="32">
        <f t="shared" si="5"/>
        <v>0.4646538555</v>
      </c>
      <c r="I927" s="32">
        <f t="shared" si="6"/>
        <v>0.04072247959</v>
      </c>
      <c r="J927" s="18">
        <f t="shared" si="7"/>
        <v>0</v>
      </c>
      <c r="K927" s="33">
        <f t="shared" si="13"/>
        <v>0.1172038555</v>
      </c>
      <c r="L927" s="18">
        <f t="shared" si="8"/>
        <v>0</v>
      </c>
      <c r="M927" s="18">
        <f t="shared" si="9"/>
        <v>0</v>
      </c>
      <c r="N927" s="34">
        <f t="shared" si="10"/>
        <v>0</v>
      </c>
      <c r="O927" s="31">
        <f t="shared" si="11"/>
        <v>0.1172038555</v>
      </c>
      <c r="P927" s="18">
        <f t="shared" si="12"/>
        <v>0</v>
      </c>
      <c r="Q927" s="32"/>
    </row>
    <row r="928" ht="15.75" customHeight="1">
      <c r="A928" s="2">
        <v>869.0</v>
      </c>
      <c r="B928" s="2">
        <v>0.565419427523487</v>
      </c>
      <c r="C928" s="18">
        <f t="shared" si="1"/>
        <v>0.1254766401</v>
      </c>
      <c r="D928" s="30">
        <v>0.0</v>
      </c>
      <c r="E928" s="31">
        <f t="shared" si="2"/>
        <v>0</v>
      </c>
      <c r="F928" s="31">
        <f t="shared" si="3"/>
        <v>0.1254766401</v>
      </c>
      <c r="G928" s="2">
        <f t="shared" si="16"/>
        <v>0.34745</v>
      </c>
      <c r="H928" s="32">
        <f t="shared" si="5"/>
        <v>0.4729266401</v>
      </c>
      <c r="I928" s="32">
        <f t="shared" si="6"/>
        <v>0.0435968586</v>
      </c>
      <c r="J928" s="18">
        <f t="shared" si="7"/>
        <v>0</v>
      </c>
      <c r="K928" s="33">
        <f t="shared" si="13"/>
        <v>0.1254766401</v>
      </c>
      <c r="L928" s="18">
        <f t="shared" si="8"/>
        <v>0</v>
      </c>
      <c r="M928" s="18">
        <f t="shared" si="9"/>
        <v>0</v>
      </c>
      <c r="N928" s="34">
        <f t="shared" si="10"/>
        <v>0</v>
      </c>
      <c r="O928" s="31">
        <f t="shared" si="11"/>
        <v>0.1254766401</v>
      </c>
      <c r="P928" s="18">
        <f t="shared" si="12"/>
        <v>0</v>
      </c>
      <c r="Q928" s="32"/>
    </row>
    <row r="929" ht="15.75" customHeight="1">
      <c r="A929" s="2">
        <v>870.0</v>
      </c>
      <c r="B929" s="2">
        <v>0.624868115517533</v>
      </c>
      <c r="C929" s="18">
        <f t="shared" si="1"/>
        <v>0.1386693626</v>
      </c>
      <c r="D929" s="30">
        <v>0.0</v>
      </c>
      <c r="E929" s="31">
        <f t="shared" si="2"/>
        <v>0</v>
      </c>
      <c r="F929" s="31">
        <f t="shared" si="3"/>
        <v>0.1386693626</v>
      </c>
      <c r="G929" s="2">
        <f t="shared" si="16"/>
        <v>0.34745</v>
      </c>
      <c r="H929" s="32">
        <f t="shared" si="5"/>
        <v>0.4861193626</v>
      </c>
      <c r="I929" s="32">
        <f t="shared" si="6"/>
        <v>0.04818067004</v>
      </c>
      <c r="J929" s="18">
        <f t="shared" si="7"/>
        <v>0</v>
      </c>
      <c r="K929" s="33">
        <f t="shared" si="13"/>
        <v>0.1386693626</v>
      </c>
      <c r="L929" s="18">
        <f t="shared" si="8"/>
        <v>0</v>
      </c>
      <c r="M929" s="18">
        <f t="shared" si="9"/>
        <v>0</v>
      </c>
      <c r="N929" s="34">
        <f t="shared" si="10"/>
        <v>0</v>
      </c>
      <c r="O929" s="31">
        <f t="shared" si="11"/>
        <v>0.1386693626</v>
      </c>
      <c r="P929" s="18">
        <f t="shared" si="12"/>
        <v>0</v>
      </c>
      <c r="Q929" s="32"/>
    </row>
    <row r="930" ht="15.75" customHeight="1">
      <c r="A930" s="2">
        <v>871.0</v>
      </c>
      <c r="B930" s="2">
        <v>0.768398925757303</v>
      </c>
      <c r="C930" s="18">
        <f t="shared" si="1"/>
        <v>0.1705214054</v>
      </c>
      <c r="D930" s="30">
        <v>0.0</v>
      </c>
      <c r="E930" s="31">
        <f t="shared" si="2"/>
        <v>0</v>
      </c>
      <c r="F930" s="31">
        <f t="shared" si="3"/>
        <v>0.1705214054</v>
      </c>
      <c r="G930" s="2">
        <f t="shared" si="16"/>
        <v>0.34745</v>
      </c>
      <c r="H930" s="32">
        <f t="shared" si="5"/>
        <v>0.5179714054</v>
      </c>
      <c r="I930" s="32">
        <f t="shared" si="6"/>
        <v>0.05924766232</v>
      </c>
      <c r="J930" s="18">
        <f t="shared" si="7"/>
        <v>0</v>
      </c>
      <c r="K930" s="33">
        <f t="shared" si="13"/>
        <v>0.1705214054</v>
      </c>
      <c r="L930" s="18">
        <f t="shared" si="8"/>
        <v>0</v>
      </c>
      <c r="M930" s="18">
        <f t="shared" si="9"/>
        <v>0</v>
      </c>
      <c r="N930" s="34">
        <f t="shared" si="10"/>
        <v>0</v>
      </c>
      <c r="O930" s="31">
        <f t="shared" si="11"/>
        <v>0.1705214054</v>
      </c>
      <c r="P930" s="18">
        <f t="shared" si="12"/>
        <v>0</v>
      </c>
      <c r="Q930" s="32"/>
    </row>
    <row r="931" ht="15.75" customHeight="1">
      <c r="A931" s="2">
        <v>872.0</v>
      </c>
      <c r="B931" s="2">
        <v>0.922768447067811</v>
      </c>
      <c r="C931" s="18">
        <f t="shared" si="1"/>
        <v>0.2047787513</v>
      </c>
      <c r="D931" s="30">
        <v>86.0</v>
      </c>
      <c r="E931" s="31">
        <f t="shared" si="2"/>
        <v>0.08333333333</v>
      </c>
      <c r="F931" s="31">
        <f t="shared" si="3"/>
        <v>0.1214454179</v>
      </c>
      <c r="G931" s="2">
        <f t="shared" si="16"/>
        <v>0.34745</v>
      </c>
      <c r="H931" s="32">
        <f t="shared" si="5"/>
        <v>0.5522287513</v>
      </c>
      <c r="I931" s="32">
        <f t="shared" si="6"/>
        <v>0.04219621046</v>
      </c>
      <c r="J931" s="18">
        <f t="shared" si="7"/>
        <v>0</v>
      </c>
      <c r="K931" s="33">
        <f t="shared" si="13"/>
        <v>0.1214454179</v>
      </c>
      <c r="L931" s="18">
        <f t="shared" si="8"/>
        <v>0</v>
      </c>
      <c r="M931" s="18">
        <f t="shared" si="9"/>
        <v>0</v>
      </c>
      <c r="N931" s="34">
        <f t="shared" si="10"/>
        <v>0</v>
      </c>
      <c r="O931" s="31">
        <f t="shared" si="11"/>
        <v>0.1214454179</v>
      </c>
      <c r="P931" s="18">
        <f t="shared" si="12"/>
        <v>0</v>
      </c>
      <c r="Q931" s="32"/>
    </row>
    <row r="932" ht="15.75" customHeight="1">
      <c r="A932" s="2">
        <v>873.0</v>
      </c>
      <c r="B932" s="2">
        <v>0.944445869209287</v>
      </c>
      <c r="C932" s="18">
        <f t="shared" si="1"/>
        <v>0.2095893573</v>
      </c>
      <c r="D932" s="30">
        <v>282.0</v>
      </c>
      <c r="E932" s="31">
        <f t="shared" si="2"/>
        <v>0.273255814</v>
      </c>
      <c r="F932" s="31">
        <f t="shared" si="3"/>
        <v>-0.06366645668</v>
      </c>
      <c r="G932" s="2">
        <f t="shared" si="16"/>
        <v>0.34745</v>
      </c>
      <c r="H932" s="32">
        <f t="shared" si="5"/>
        <v>0.5570393573</v>
      </c>
      <c r="I932" s="32">
        <f t="shared" si="6"/>
        <v>-0.02212091037</v>
      </c>
      <c r="J932" s="34">
        <f t="shared" si="7"/>
        <v>0.06366645668</v>
      </c>
      <c r="K932" s="33">
        <f t="shared" si="13"/>
        <v>0</v>
      </c>
      <c r="L932" s="18">
        <f t="shared" si="8"/>
        <v>0.06366645668</v>
      </c>
      <c r="M932" s="18">
        <f t="shared" si="9"/>
        <v>0</v>
      </c>
      <c r="N932" s="34">
        <f t="shared" si="10"/>
        <v>0.06366645668</v>
      </c>
      <c r="O932" s="31">
        <f t="shared" si="11"/>
        <v>0</v>
      </c>
      <c r="P932" s="18">
        <f t="shared" si="12"/>
        <v>-0.004053417706</v>
      </c>
      <c r="Q932" s="32"/>
    </row>
    <row r="933" ht="15.75" customHeight="1">
      <c r="A933" s="2">
        <v>874.0</v>
      </c>
      <c r="B933" s="2">
        <v>1.08551333602388</v>
      </c>
      <c r="C933" s="18">
        <f t="shared" si="1"/>
        <v>0.2408947403</v>
      </c>
      <c r="D933" s="30">
        <v>466.0</v>
      </c>
      <c r="E933" s="31">
        <f t="shared" si="2"/>
        <v>0.4515503876</v>
      </c>
      <c r="F933" s="31">
        <f t="shared" si="3"/>
        <v>-0.2106556473</v>
      </c>
      <c r="G933" s="2">
        <f t="shared" si="16"/>
        <v>0.34745</v>
      </c>
      <c r="H933" s="32">
        <f t="shared" si="5"/>
        <v>0.5883447403</v>
      </c>
      <c r="I933" s="32">
        <f t="shared" si="6"/>
        <v>-0.07319230465</v>
      </c>
      <c r="J933" s="34">
        <f t="shared" si="7"/>
        <v>0.2106556473</v>
      </c>
      <c r="K933" s="33">
        <f t="shared" si="13"/>
        <v>0</v>
      </c>
      <c r="L933" s="18">
        <f t="shared" si="8"/>
        <v>0.2106556473</v>
      </c>
      <c r="M933" s="18">
        <f t="shared" si="9"/>
        <v>0</v>
      </c>
      <c r="N933" s="34">
        <f t="shared" si="10"/>
        <v>0.274322104</v>
      </c>
      <c r="O933" s="31">
        <f t="shared" si="11"/>
        <v>0</v>
      </c>
      <c r="P933" s="18">
        <f t="shared" si="12"/>
        <v>-0.05778750037</v>
      </c>
      <c r="Q933" s="32"/>
    </row>
    <row r="934" ht="15.75" customHeight="1">
      <c r="A934" s="2">
        <v>875.0</v>
      </c>
      <c r="B934" s="2">
        <v>1.17714971144012</v>
      </c>
      <c r="C934" s="18">
        <f t="shared" si="1"/>
        <v>0.2612304839</v>
      </c>
      <c r="D934" s="30">
        <v>604.0</v>
      </c>
      <c r="E934" s="31">
        <f t="shared" si="2"/>
        <v>0.5852713178</v>
      </c>
      <c r="F934" s="31">
        <f t="shared" si="3"/>
        <v>-0.3240408339</v>
      </c>
      <c r="G934" s="2">
        <f t="shared" si="16"/>
        <v>0.34745</v>
      </c>
      <c r="H934" s="32">
        <f t="shared" si="5"/>
        <v>0.6086804839</v>
      </c>
      <c r="I934" s="32">
        <f t="shared" si="6"/>
        <v>-0.1125879877</v>
      </c>
      <c r="J934" s="34">
        <f t="shared" si="7"/>
        <v>0.3240408339</v>
      </c>
      <c r="K934" s="33">
        <f t="shared" si="13"/>
        <v>0</v>
      </c>
      <c r="L934" s="18">
        <f t="shared" si="8"/>
        <v>0.3240408339</v>
      </c>
      <c r="M934" s="18">
        <f t="shared" si="9"/>
        <v>0</v>
      </c>
      <c r="N934" s="34">
        <f t="shared" si="10"/>
        <v>0.5983629379</v>
      </c>
      <c r="O934" s="31">
        <f t="shared" si="11"/>
        <v>0</v>
      </c>
      <c r="P934" s="18">
        <f t="shared" si="12"/>
        <v>-0.1938940254</v>
      </c>
      <c r="Q934" s="32"/>
    </row>
    <row r="935" ht="15.75" customHeight="1">
      <c r="A935" s="2">
        <v>876.0</v>
      </c>
      <c r="B935" s="2">
        <v>1.23512039337907</v>
      </c>
      <c r="C935" s="18">
        <f t="shared" si="1"/>
        <v>0.2740952106</v>
      </c>
      <c r="D935" s="30">
        <v>685.0</v>
      </c>
      <c r="E935" s="31">
        <f t="shared" si="2"/>
        <v>0.6637596899</v>
      </c>
      <c r="F935" s="31">
        <f t="shared" si="3"/>
        <v>-0.3896644793</v>
      </c>
      <c r="G935" s="2">
        <f t="shared" si="16"/>
        <v>0.34745</v>
      </c>
      <c r="H935" s="32">
        <f t="shared" si="5"/>
        <v>0.6215452106</v>
      </c>
      <c r="I935" s="32">
        <f t="shared" si="6"/>
        <v>-0.1353889233</v>
      </c>
      <c r="J935" s="34">
        <f t="shared" si="7"/>
        <v>0.3896644793</v>
      </c>
      <c r="K935" s="33">
        <f t="shared" si="13"/>
        <v>0</v>
      </c>
      <c r="L935" s="18">
        <f t="shared" si="8"/>
        <v>0.2016370621</v>
      </c>
      <c r="M935" s="18">
        <f t="shared" si="9"/>
        <v>0</v>
      </c>
      <c r="N935" s="34">
        <f t="shared" si="10"/>
        <v>0.8</v>
      </c>
      <c r="O935" s="31">
        <f t="shared" si="11"/>
        <v>-0.1880274172</v>
      </c>
      <c r="P935" s="18">
        <f t="shared" si="12"/>
        <v>-0.3117315835</v>
      </c>
      <c r="Q935" s="32"/>
    </row>
    <row r="936" ht="15.75" customHeight="1">
      <c r="A936" s="2">
        <v>877.0</v>
      </c>
      <c r="B936" s="2">
        <v>1.16154853641406</v>
      </c>
      <c r="C936" s="18">
        <f t="shared" si="1"/>
        <v>0.2577683053</v>
      </c>
      <c r="D936" s="30">
        <v>700.0</v>
      </c>
      <c r="E936" s="31">
        <f t="shared" si="2"/>
        <v>0.6782945736</v>
      </c>
      <c r="F936" s="31">
        <f t="shared" si="3"/>
        <v>-0.4205262683</v>
      </c>
      <c r="G936" s="2">
        <f t="shared" si="16"/>
        <v>0.34745</v>
      </c>
      <c r="H936" s="32">
        <f t="shared" si="5"/>
        <v>0.6052183053</v>
      </c>
      <c r="I936" s="32">
        <f t="shared" si="6"/>
        <v>-0.1461118519</v>
      </c>
      <c r="J936" s="34">
        <f t="shared" si="7"/>
        <v>0.4205262683</v>
      </c>
      <c r="K936" s="33">
        <f t="shared" si="13"/>
        <v>0</v>
      </c>
      <c r="L936" s="18">
        <f t="shared" si="8"/>
        <v>0</v>
      </c>
      <c r="M936" s="18">
        <f t="shared" si="9"/>
        <v>0</v>
      </c>
      <c r="N936" s="34">
        <f t="shared" si="10"/>
        <v>0.8</v>
      </c>
      <c r="O936" s="31">
        <f t="shared" si="11"/>
        <v>-0.4205262683</v>
      </c>
      <c r="P936" s="18">
        <f t="shared" si="12"/>
        <v>-0.3364210146</v>
      </c>
      <c r="Q936" s="32"/>
    </row>
    <row r="937" ht="15.75" customHeight="1">
      <c r="A937" s="2">
        <v>878.0</v>
      </c>
      <c r="B937" s="2">
        <v>1.24858667076998</v>
      </c>
      <c r="C937" s="18">
        <f t="shared" si="1"/>
        <v>0.2770836173</v>
      </c>
      <c r="D937" s="30">
        <v>647.0</v>
      </c>
      <c r="E937" s="31">
        <f t="shared" si="2"/>
        <v>0.6269379845</v>
      </c>
      <c r="F937" s="31">
        <f t="shared" si="3"/>
        <v>-0.3498543671</v>
      </c>
      <c r="G937" s="2">
        <f t="shared" si="16"/>
        <v>0.34745</v>
      </c>
      <c r="H937" s="32">
        <f t="shared" si="5"/>
        <v>0.6245336173</v>
      </c>
      <c r="I937" s="32">
        <f t="shared" si="6"/>
        <v>-0.1215568999</v>
      </c>
      <c r="J937" s="34">
        <f t="shared" si="7"/>
        <v>0.3498543671</v>
      </c>
      <c r="K937" s="33">
        <f t="shared" si="13"/>
        <v>0</v>
      </c>
      <c r="L937" s="18">
        <f t="shared" si="8"/>
        <v>0</v>
      </c>
      <c r="M937" s="18">
        <f t="shared" si="9"/>
        <v>0</v>
      </c>
      <c r="N937" s="34">
        <f t="shared" si="10"/>
        <v>0.8</v>
      </c>
      <c r="O937" s="31">
        <f t="shared" si="11"/>
        <v>-0.3498543671</v>
      </c>
      <c r="P937" s="18">
        <f t="shared" si="12"/>
        <v>-0.2798834937</v>
      </c>
      <c r="Q937" s="32"/>
    </row>
    <row r="938" ht="15.75" customHeight="1">
      <c r="A938" s="2">
        <v>879.0</v>
      </c>
      <c r="B938" s="2">
        <v>1.20638138675211</v>
      </c>
      <c r="C938" s="18">
        <f t="shared" si="1"/>
        <v>0.2677175132</v>
      </c>
      <c r="D938" s="30">
        <v>533.0</v>
      </c>
      <c r="E938" s="31">
        <f t="shared" si="2"/>
        <v>0.5164728682</v>
      </c>
      <c r="F938" s="31">
        <f t="shared" si="3"/>
        <v>-0.248755355</v>
      </c>
      <c r="G938" s="2">
        <f t="shared" si="16"/>
        <v>0.34745</v>
      </c>
      <c r="H938" s="32">
        <f t="shared" si="5"/>
        <v>0.6151675132</v>
      </c>
      <c r="I938" s="32">
        <f t="shared" si="6"/>
        <v>-0.08643004809</v>
      </c>
      <c r="J938" s="34">
        <f t="shared" si="7"/>
        <v>0.248755355</v>
      </c>
      <c r="K938" s="33">
        <f t="shared" si="13"/>
        <v>0</v>
      </c>
      <c r="L938" s="18">
        <f t="shared" si="8"/>
        <v>0</v>
      </c>
      <c r="M938" s="18">
        <f t="shared" si="9"/>
        <v>0</v>
      </c>
      <c r="N938" s="34">
        <f t="shared" si="10"/>
        <v>0.8</v>
      </c>
      <c r="O938" s="31">
        <f t="shared" si="11"/>
        <v>-0.248755355</v>
      </c>
      <c r="P938" s="18">
        <f t="shared" si="12"/>
        <v>-0.199004284</v>
      </c>
      <c r="Q938" s="32"/>
    </row>
    <row r="939" ht="15.75" customHeight="1">
      <c r="A939" s="2">
        <v>880.0</v>
      </c>
      <c r="B939" s="2">
        <v>1.22658080283849</v>
      </c>
      <c r="C939" s="18">
        <f t="shared" si="1"/>
        <v>0.2722001234</v>
      </c>
      <c r="D939" s="30">
        <v>367.0</v>
      </c>
      <c r="E939" s="31">
        <f t="shared" si="2"/>
        <v>0.355620155</v>
      </c>
      <c r="F939" s="31">
        <f t="shared" si="3"/>
        <v>-0.08342003167</v>
      </c>
      <c r="G939" s="2">
        <f t="shared" si="16"/>
        <v>0.29611</v>
      </c>
      <c r="H939" s="32">
        <f t="shared" si="5"/>
        <v>0.5683101234</v>
      </c>
      <c r="I939" s="32">
        <f t="shared" si="6"/>
        <v>-0.02470150558</v>
      </c>
      <c r="J939" s="34">
        <f t="shared" si="7"/>
        <v>0.08342003167</v>
      </c>
      <c r="K939" s="33">
        <f t="shared" si="13"/>
        <v>0</v>
      </c>
      <c r="L939" s="18">
        <f t="shared" si="8"/>
        <v>0</v>
      </c>
      <c r="M939" s="18">
        <f t="shared" si="9"/>
        <v>0</v>
      </c>
      <c r="N939" s="34">
        <f t="shared" si="10"/>
        <v>0.8</v>
      </c>
      <c r="O939" s="31">
        <f t="shared" si="11"/>
        <v>-0.08342003167</v>
      </c>
      <c r="P939" s="18">
        <f t="shared" si="12"/>
        <v>-0.06673602534</v>
      </c>
      <c r="Q939" s="32"/>
    </row>
    <row r="940" ht="15.75" customHeight="1">
      <c r="A940" s="2">
        <v>881.0</v>
      </c>
      <c r="B940" s="2">
        <v>1.34449284145651</v>
      </c>
      <c r="C940" s="18">
        <f t="shared" si="1"/>
        <v>0.2983669045</v>
      </c>
      <c r="D940" s="30">
        <v>171.0</v>
      </c>
      <c r="E940" s="31">
        <f t="shared" si="2"/>
        <v>0.1656976744</v>
      </c>
      <c r="F940" s="31">
        <f t="shared" si="3"/>
        <v>0.1326692301</v>
      </c>
      <c r="G940" s="2">
        <f t="shared" si="16"/>
        <v>0.29611</v>
      </c>
      <c r="H940" s="32">
        <f t="shared" si="5"/>
        <v>0.5944769045</v>
      </c>
      <c r="I940" s="32">
        <f t="shared" si="6"/>
        <v>0.03928468573</v>
      </c>
      <c r="J940" s="18">
        <f t="shared" si="7"/>
        <v>0</v>
      </c>
      <c r="K940" s="33">
        <f t="shared" si="13"/>
        <v>0.1326692301</v>
      </c>
      <c r="L940" s="18">
        <f t="shared" si="8"/>
        <v>0</v>
      </c>
      <c r="M940" s="35">
        <f t="shared" si="9"/>
        <v>0.1326692301</v>
      </c>
      <c r="N940" s="34">
        <f t="shared" si="10"/>
        <v>0.6673307699</v>
      </c>
      <c r="O940" s="31">
        <f t="shared" si="11"/>
        <v>0</v>
      </c>
      <c r="P940" s="18">
        <f t="shared" si="12"/>
        <v>0.08853425948</v>
      </c>
      <c r="Q940" s="32"/>
    </row>
    <row r="941" ht="15.75" customHeight="1">
      <c r="A941" s="2">
        <v>882.0</v>
      </c>
      <c r="B941" s="2">
        <v>1.40492686682063</v>
      </c>
      <c r="C941" s="18">
        <f t="shared" si="1"/>
        <v>0.311778291</v>
      </c>
      <c r="D941" s="30">
        <v>11.0</v>
      </c>
      <c r="E941" s="31">
        <f t="shared" si="2"/>
        <v>0.01065891473</v>
      </c>
      <c r="F941" s="31">
        <f t="shared" si="3"/>
        <v>0.3011193763</v>
      </c>
      <c r="G941" s="2">
        <f t="shared" si="16"/>
        <v>0.29611</v>
      </c>
      <c r="H941" s="32">
        <f t="shared" si="5"/>
        <v>0.607888291</v>
      </c>
      <c r="I941" s="32">
        <f t="shared" si="6"/>
        <v>0.08916445851</v>
      </c>
      <c r="J941" s="18">
        <f t="shared" si="7"/>
        <v>0</v>
      </c>
      <c r="K941" s="33">
        <f t="shared" si="13"/>
        <v>0.3011193763</v>
      </c>
      <c r="L941" s="18">
        <f t="shared" si="8"/>
        <v>0</v>
      </c>
      <c r="M941" s="35">
        <f t="shared" si="9"/>
        <v>0.3011193763</v>
      </c>
      <c r="N941" s="34">
        <f t="shared" si="10"/>
        <v>0.3662113936</v>
      </c>
      <c r="O941" s="31">
        <f t="shared" si="11"/>
        <v>0</v>
      </c>
      <c r="P941" s="18">
        <f t="shared" si="12"/>
        <v>0.1102733464</v>
      </c>
      <c r="Q941" s="32"/>
    </row>
    <row r="942" ht="15.75" customHeight="1">
      <c r="A942" s="2">
        <v>883.0</v>
      </c>
      <c r="B942" s="2">
        <v>1.38653390257937</v>
      </c>
      <c r="C942" s="18">
        <f t="shared" si="1"/>
        <v>0.3076965647</v>
      </c>
      <c r="D942" s="30">
        <v>0.0</v>
      </c>
      <c r="E942" s="31">
        <f t="shared" si="2"/>
        <v>0</v>
      </c>
      <c r="F942" s="31">
        <f t="shared" si="3"/>
        <v>0.3076965647</v>
      </c>
      <c r="G942" s="2">
        <f t="shared" si="16"/>
        <v>0.29611</v>
      </c>
      <c r="H942" s="32">
        <f t="shared" si="5"/>
        <v>0.6038065647</v>
      </c>
      <c r="I942" s="32">
        <f t="shared" si="6"/>
        <v>0.09111202977</v>
      </c>
      <c r="J942" s="18">
        <f t="shared" si="7"/>
        <v>0</v>
      </c>
      <c r="K942" s="33">
        <f t="shared" si="13"/>
        <v>0.3076965647</v>
      </c>
      <c r="L942" s="18">
        <f t="shared" si="8"/>
        <v>0</v>
      </c>
      <c r="M942" s="35">
        <f t="shared" si="9"/>
        <v>0.3076965647</v>
      </c>
      <c r="N942" s="34">
        <f t="shared" si="10"/>
        <v>0.05851482893</v>
      </c>
      <c r="O942" s="31">
        <f t="shared" si="11"/>
        <v>0</v>
      </c>
      <c r="P942" s="18">
        <f t="shared" si="12"/>
        <v>0.01800481184</v>
      </c>
      <c r="Q942" s="32"/>
    </row>
    <row r="943" ht="15.75" customHeight="1">
      <c r="A943" s="2">
        <v>884.0</v>
      </c>
      <c r="B943" s="2">
        <v>1.39392393285488</v>
      </c>
      <c r="C943" s="18">
        <f t="shared" si="1"/>
        <v>0.309336544</v>
      </c>
      <c r="D943" s="30">
        <v>0.0</v>
      </c>
      <c r="E943" s="31">
        <f t="shared" si="2"/>
        <v>0</v>
      </c>
      <c r="F943" s="31">
        <f t="shared" si="3"/>
        <v>0.309336544</v>
      </c>
      <c r="G943" s="2">
        <f t="shared" si="16"/>
        <v>0.29611</v>
      </c>
      <c r="H943" s="32">
        <f t="shared" si="5"/>
        <v>0.605446544</v>
      </c>
      <c r="I943" s="32">
        <f t="shared" si="6"/>
        <v>0.09159764404</v>
      </c>
      <c r="J943" s="18">
        <f t="shared" si="7"/>
        <v>0</v>
      </c>
      <c r="K943" s="33">
        <f t="shared" si="13"/>
        <v>0.309336544</v>
      </c>
      <c r="L943" s="18">
        <f t="shared" si="8"/>
        <v>0</v>
      </c>
      <c r="M943" s="35">
        <f t="shared" si="9"/>
        <v>0.05851482893</v>
      </c>
      <c r="N943" s="34">
        <f t="shared" si="10"/>
        <v>0</v>
      </c>
      <c r="O943" s="31">
        <f t="shared" si="11"/>
        <v>0.2508217151</v>
      </c>
      <c r="P943" s="18">
        <f t="shared" si="12"/>
        <v>0</v>
      </c>
      <c r="Q943" s="32"/>
    </row>
    <row r="944" ht="15.75" customHeight="1">
      <c r="A944" s="2">
        <v>885.0</v>
      </c>
      <c r="B944" s="2">
        <v>1.51216441726293</v>
      </c>
      <c r="C944" s="18">
        <f t="shared" si="1"/>
        <v>0.3355762131</v>
      </c>
      <c r="D944" s="30">
        <v>0.0</v>
      </c>
      <c r="E944" s="31">
        <f t="shared" si="2"/>
        <v>0</v>
      </c>
      <c r="F944" s="31">
        <f t="shared" si="3"/>
        <v>0.3355762131</v>
      </c>
      <c r="G944" s="2">
        <f t="shared" si="16"/>
        <v>0.29611</v>
      </c>
      <c r="H944" s="32">
        <f t="shared" si="5"/>
        <v>0.6316862131</v>
      </c>
      <c r="I944" s="32">
        <f t="shared" si="6"/>
        <v>0.09936747247</v>
      </c>
      <c r="J944" s="18">
        <f t="shared" si="7"/>
        <v>0</v>
      </c>
      <c r="K944" s="33">
        <f t="shared" si="13"/>
        <v>0.3355762131</v>
      </c>
      <c r="L944" s="18">
        <f t="shared" si="8"/>
        <v>0</v>
      </c>
      <c r="M944" s="35">
        <f t="shared" si="9"/>
        <v>0</v>
      </c>
      <c r="N944" s="34">
        <f t="shared" si="10"/>
        <v>0</v>
      </c>
      <c r="O944" s="31">
        <f t="shared" si="11"/>
        <v>0.3355762131</v>
      </c>
      <c r="P944" s="18">
        <f t="shared" si="12"/>
        <v>0</v>
      </c>
      <c r="Q944" s="32"/>
    </row>
    <row r="945" ht="15.75" customHeight="1">
      <c r="A945" s="2">
        <v>886.0</v>
      </c>
      <c r="B945" s="2">
        <v>1.36321425148779</v>
      </c>
      <c r="C945" s="18">
        <f t="shared" si="1"/>
        <v>0.3025215188</v>
      </c>
      <c r="D945" s="30">
        <v>0.0</v>
      </c>
      <c r="E945" s="31">
        <f t="shared" si="2"/>
        <v>0</v>
      </c>
      <c r="F945" s="31">
        <f t="shared" si="3"/>
        <v>0.3025215188</v>
      </c>
      <c r="G945" s="2">
        <f t="shared" si="16"/>
        <v>0.34745</v>
      </c>
      <c r="H945" s="32">
        <f t="shared" si="5"/>
        <v>0.6499715188</v>
      </c>
      <c r="I945" s="32">
        <f t="shared" si="6"/>
        <v>0.1051111017</v>
      </c>
      <c r="J945" s="18">
        <f t="shared" si="7"/>
        <v>0</v>
      </c>
      <c r="K945" s="33">
        <f t="shared" si="13"/>
        <v>0.3025215188</v>
      </c>
      <c r="L945" s="18">
        <f t="shared" si="8"/>
        <v>0</v>
      </c>
      <c r="M945" s="18">
        <f t="shared" si="9"/>
        <v>0</v>
      </c>
      <c r="N945" s="34">
        <f t="shared" si="10"/>
        <v>0</v>
      </c>
      <c r="O945" s="31">
        <f t="shared" si="11"/>
        <v>0.3025215188</v>
      </c>
      <c r="P945" s="18">
        <f t="shared" si="12"/>
        <v>0</v>
      </c>
      <c r="Q945" s="32"/>
    </row>
    <row r="946" ht="15.75" customHeight="1">
      <c r="A946" s="2">
        <v>887.0</v>
      </c>
      <c r="B946" s="2">
        <v>1.20244003727184</v>
      </c>
      <c r="C946" s="18">
        <f t="shared" si="1"/>
        <v>0.2668428576</v>
      </c>
      <c r="D946" s="30">
        <v>0.0</v>
      </c>
      <c r="E946" s="31">
        <f t="shared" si="2"/>
        <v>0</v>
      </c>
      <c r="F946" s="31">
        <f t="shared" si="3"/>
        <v>0.2668428576</v>
      </c>
      <c r="G946" s="2">
        <f t="shared" si="16"/>
        <v>0.34745</v>
      </c>
      <c r="H946" s="32">
        <f t="shared" si="5"/>
        <v>0.6142928576</v>
      </c>
      <c r="I946" s="32">
        <f t="shared" si="6"/>
        <v>0.09271455087</v>
      </c>
      <c r="J946" s="18">
        <f t="shared" si="7"/>
        <v>0</v>
      </c>
      <c r="K946" s="33">
        <f t="shared" si="13"/>
        <v>0.2668428576</v>
      </c>
      <c r="L946" s="18">
        <f t="shared" si="8"/>
        <v>0</v>
      </c>
      <c r="M946" s="18">
        <f t="shared" si="9"/>
        <v>0</v>
      </c>
      <c r="N946" s="34">
        <f t="shared" si="10"/>
        <v>0</v>
      </c>
      <c r="O946" s="31">
        <f t="shared" si="11"/>
        <v>0.2668428576</v>
      </c>
      <c r="P946" s="18">
        <f t="shared" si="12"/>
        <v>0</v>
      </c>
      <c r="Q946" s="32"/>
    </row>
    <row r="947" ht="15.75" customHeight="1">
      <c r="A947" s="2">
        <v>888.0</v>
      </c>
      <c r="B947" s="2">
        <v>0.724387189894308</v>
      </c>
      <c r="C947" s="18">
        <f t="shared" si="1"/>
        <v>0.1607544175</v>
      </c>
      <c r="D947" s="30">
        <v>0.0</v>
      </c>
      <c r="E947" s="31">
        <f t="shared" si="2"/>
        <v>0</v>
      </c>
      <c r="F947" s="31">
        <f t="shared" si="3"/>
        <v>0.1607544175</v>
      </c>
      <c r="G947" s="2">
        <f t="shared" si="16"/>
        <v>0.34745</v>
      </c>
      <c r="H947" s="32">
        <f t="shared" si="5"/>
        <v>0.5082044175</v>
      </c>
      <c r="I947" s="32">
        <f t="shared" si="6"/>
        <v>0.05585412235</v>
      </c>
      <c r="J947" s="18">
        <f t="shared" si="7"/>
        <v>0</v>
      </c>
      <c r="K947" s="33">
        <f t="shared" si="13"/>
        <v>0.1607544175</v>
      </c>
      <c r="L947" s="18">
        <f t="shared" si="8"/>
        <v>0</v>
      </c>
      <c r="M947" s="18">
        <f t="shared" si="9"/>
        <v>0</v>
      </c>
      <c r="N947" s="34">
        <f t="shared" si="10"/>
        <v>0</v>
      </c>
      <c r="O947" s="31">
        <f t="shared" si="11"/>
        <v>0.1607544175</v>
      </c>
      <c r="P947" s="18">
        <f t="shared" si="12"/>
        <v>0</v>
      </c>
      <c r="Q947" s="32"/>
    </row>
    <row r="948" ht="15.75" customHeight="1">
      <c r="A948" s="2">
        <v>889.0</v>
      </c>
      <c r="B948" s="2">
        <v>0.700410647222675</v>
      </c>
      <c r="C948" s="18">
        <f t="shared" si="1"/>
        <v>0.1554335957</v>
      </c>
      <c r="D948" s="30">
        <v>0.0</v>
      </c>
      <c r="E948" s="31">
        <f t="shared" si="2"/>
        <v>0</v>
      </c>
      <c r="F948" s="31">
        <f t="shared" si="3"/>
        <v>0.1554335957</v>
      </c>
      <c r="G948" s="2">
        <f t="shared" si="16"/>
        <v>0.34745</v>
      </c>
      <c r="H948" s="32">
        <f t="shared" si="5"/>
        <v>0.5028835957</v>
      </c>
      <c r="I948" s="32">
        <f t="shared" si="6"/>
        <v>0.05400540282</v>
      </c>
      <c r="J948" s="18">
        <f t="shared" si="7"/>
        <v>0</v>
      </c>
      <c r="K948" s="33">
        <f t="shared" si="13"/>
        <v>0.1554335957</v>
      </c>
      <c r="L948" s="18">
        <f t="shared" si="8"/>
        <v>0</v>
      </c>
      <c r="M948" s="18">
        <f t="shared" si="9"/>
        <v>0</v>
      </c>
      <c r="N948" s="34">
        <f t="shared" si="10"/>
        <v>0</v>
      </c>
      <c r="O948" s="31">
        <f t="shared" si="11"/>
        <v>0.1554335957</v>
      </c>
      <c r="P948" s="18">
        <f t="shared" si="12"/>
        <v>0</v>
      </c>
      <c r="Q948" s="32"/>
    </row>
    <row r="949" ht="15.75" customHeight="1">
      <c r="A949" s="2">
        <v>890.0</v>
      </c>
      <c r="B949" s="2">
        <v>0.632422368688048</v>
      </c>
      <c r="C949" s="18">
        <f t="shared" si="1"/>
        <v>0.1403457859</v>
      </c>
      <c r="D949" s="30">
        <v>0.0</v>
      </c>
      <c r="E949" s="31">
        <f t="shared" si="2"/>
        <v>0</v>
      </c>
      <c r="F949" s="31">
        <f t="shared" si="3"/>
        <v>0.1403457859</v>
      </c>
      <c r="G949" s="2">
        <f t="shared" si="16"/>
        <v>0.34745</v>
      </c>
      <c r="H949" s="32">
        <f t="shared" si="5"/>
        <v>0.4877957859</v>
      </c>
      <c r="I949" s="32">
        <f t="shared" si="6"/>
        <v>0.04876314332</v>
      </c>
      <c r="J949" s="18">
        <f t="shared" si="7"/>
        <v>0</v>
      </c>
      <c r="K949" s="33">
        <f t="shared" si="13"/>
        <v>0.1403457859</v>
      </c>
      <c r="L949" s="18">
        <f t="shared" si="8"/>
        <v>0</v>
      </c>
      <c r="M949" s="18">
        <f t="shared" si="9"/>
        <v>0</v>
      </c>
      <c r="N949" s="34">
        <f t="shared" si="10"/>
        <v>0</v>
      </c>
      <c r="O949" s="31">
        <f t="shared" si="11"/>
        <v>0.1403457859</v>
      </c>
      <c r="P949" s="18">
        <f t="shared" si="12"/>
        <v>0</v>
      </c>
      <c r="Q949" s="32"/>
    </row>
    <row r="950" ht="15.75" customHeight="1">
      <c r="A950" s="2">
        <v>891.0</v>
      </c>
      <c r="B950" s="2">
        <v>0.585947289399884</v>
      </c>
      <c r="C950" s="18">
        <f t="shared" si="1"/>
        <v>0.1300321382</v>
      </c>
      <c r="D950" s="30">
        <v>0.0</v>
      </c>
      <c r="E950" s="31">
        <f t="shared" si="2"/>
        <v>0</v>
      </c>
      <c r="F950" s="31">
        <f t="shared" si="3"/>
        <v>0.1300321382</v>
      </c>
      <c r="G950" s="2">
        <f t="shared" si="16"/>
        <v>0.34745</v>
      </c>
      <c r="H950" s="32">
        <f t="shared" si="5"/>
        <v>0.4774821382</v>
      </c>
      <c r="I950" s="32">
        <f t="shared" si="6"/>
        <v>0.04517966642</v>
      </c>
      <c r="J950" s="18">
        <f t="shared" si="7"/>
        <v>0</v>
      </c>
      <c r="K950" s="33">
        <f t="shared" si="13"/>
        <v>0.1300321382</v>
      </c>
      <c r="L950" s="18">
        <f t="shared" si="8"/>
        <v>0</v>
      </c>
      <c r="M950" s="18">
        <f t="shared" si="9"/>
        <v>0</v>
      </c>
      <c r="N950" s="34">
        <f t="shared" si="10"/>
        <v>0</v>
      </c>
      <c r="O950" s="31">
        <f t="shared" si="11"/>
        <v>0.1300321382</v>
      </c>
      <c r="P950" s="18">
        <f t="shared" si="12"/>
        <v>0</v>
      </c>
      <c r="Q950" s="32"/>
    </row>
    <row r="951" ht="15.75" customHeight="1">
      <c r="A951" s="2">
        <v>892.0</v>
      </c>
      <c r="B951" s="2">
        <v>0.592187759410309</v>
      </c>
      <c r="C951" s="18">
        <f t="shared" si="1"/>
        <v>0.1314170096</v>
      </c>
      <c r="D951" s="30">
        <v>0.0</v>
      </c>
      <c r="E951" s="31">
        <f t="shared" si="2"/>
        <v>0</v>
      </c>
      <c r="F951" s="31">
        <f t="shared" si="3"/>
        <v>0.1314170096</v>
      </c>
      <c r="G951" s="2">
        <f t="shared" si="16"/>
        <v>0.34745</v>
      </c>
      <c r="H951" s="32">
        <f t="shared" si="5"/>
        <v>0.4788670096</v>
      </c>
      <c r="I951" s="32">
        <f t="shared" si="6"/>
        <v>0.04566083999</v>
      </c>
      <c r="J951" s="18">
        <f t="shared" si="7"/>
        <v>0</v>
      </c>
      <c r="K951" s="33">
        <f t="shared" si="13"/>
        <v>0.1314170096</v>
      </c>
      <c r="L951" s="18">
        <f t="shared" si="8"/>
        <v>0</v>
      </c>
      <c r="M951" s="18">
        <f t="shared" si="9"/>
        <v>0</v>
      </c>
      <c r="N951" s="34">
        <f t="shared" si="10"/>
        <v>0</v>
      </c>
      <c r="O951" s="31">
        <f t="shared" si="11"/>
        <v>0.1314170096</v>
      </c>
      <c r="P951" s="18">
        <f t="shared" si="12"/>
        <v>0</v>
      </c>
      <c r="Q951" s="32"/>
    </row>
    <row r="952" ht="15.75" customHeight="1">
      <c r="A952" s="2">
        <v>893.0</v>
      </c>
      <c r="B952" s="2">
        <v>0.640305067648584</v>
      </c>
      <c r="C952" s="18">
        <f t="shared" si="1"/>
        <v>0.1420950972</v>
      </c>
      <c r="D952" s="30">
        <v>0.0</v>
      </c>
      <c r="E952" s="31">
        <f t="shared" si="2"/>
        <v>0</v>
      </c>
      <c r="F952" s="31">
        <f t="shared" si="3"/>
        <v>0.1420950972</v>
      </c>
      <c r="G952" s="2">
        <f t="shared" si="16"/>
        <v>0.34745</v>
      </c>
      <c r="H952" s="32">
        <f t="shared" si="5"/>
        <v>0.4895450972</v>
      </c>
      <c r="I952" s="32">
        <f t="shared" si="6"/>
        <v>0.04937094152</v>
      </c>
      <c r="J952" s="18">
        <f t="shared" si="7"/>
        <v>0</v>
      </c>
      <c r="K952" s="33">
        <f t="shared" si="13"/>
        <v>0.1420950972</v>
      </c>
      <c r="L952" s="18">
        <f t="shared" si="8"/>
        <v>0</v>
      </c>
      <c r="M952" s="18">
        <f t="shared" si="9"/>
        <v>0</v>
      </c>
      <c r="N952" s="34">
        <f t="shared" si="10"/>
        <v>0</v>
      </c>
      <c r="O952" s="31">
        <f t="shared" si="11"/>
        <v>0.1420950972</v>
      </c>
      <c r="P952" s="18">
        <f t="shared" si="12"/>
        <v>0</v>
      </c>
      <c r="Q952" s="32"/>
    </row>
    <row r="953" ht="15.75" customHeight="1">
      <c r="A953" s="2">
        <v>894.0</v>
      </c>
      <c r="B953" s="2">
        <v>0.749677515726029</v>
      </c>
      <c r="C953" s="18">
        <f t="shared" si="1"/>
        <v>0.1663667912</v>
      </c>
      <c r="D953" s="30">
        <v>0.0</v>
      </c>
      <c r="E953" s="31">
        <f t="shared" si="2"/>
        <v>0</v>
      </c>
      <c r="F953" s="31">
        <f t="shared" si="3"/>
        <v>0.1663667912</v>
      </c>
      <c r="G953" s="2">
        <f t="shared" si="16"/>
        <v>0.34745</v>
      </c>
      <c r="H953" s="32">
        <f t="shared" si="5"/>
        <v>0.5138167912</v>
      </c>
      <c r="I953" s="32">
        <f t="shared" si="6"/>
        <v>0.05780414159</v>
      </c>
      <c r="J953" s="18">
        <f t="shared" si="7"/>
        <v>0</v>
      </c>
      <c r="K953" s="33">
        <f t="shared" si="13"/>
        <v>0.1663667912</v>
      </c>
      <c r="L953" s="18">
        <f t="shared" si="8"/>
        <v>0</v>
      </c>
      <c r="M953" s="18">
        <f t="shared" si="9"/>
        <v>0</v>
      </c>
      <c r="N953" s="34">
        <f t="shared" si="10"/>
        <v>0</v>
      </c>
      <c r="O953" s="31">
        <f t="shared" si="11"/>
        <v>0.1663667912</v>
      </c>
      <c r="P953" s="18">
        <f t="shared" si="12"/>
        <v>0</v>
      </c>
      <c r="Q953" s="32"/>
    </row>
    <row r="954" ht="15.75" customHeight="1">
      <c r="A954" s="2">
        <v>895.0</v>
      </c>
      <c r="B954" s="2">
        <v>0.900269910451279</v>
      </c>
      <c r="C954" s="18">
        <f t="shared" si="1"/>
        <v>0.1997859253</v>
      </c>
      <c r="D954" s="30">
        <v>0.0</v>
      </c>
      <c r="E954" s="31">
        <f t="shared" si="2"/>
        <v>0</v>
      </c>
      <c r="F954" s="31">
        <f t="shared" si="3"/>
        <v>0.1997859253</v>
      </c>
      <c r="G954" s="2">
        <f t="shared" si="16"/>
        <v>0.34745</v>
      </c>
      <c r="H954" s="32">
        <f t="shared" si="5"/>
        <v>0.5472359253</v>
      </c>
      <c r="I954" s="32">
        <f t="shared" si="6"/>
        <v>0.06941561976</v>
      </c>
      <c r="J954" s="18">
        <f t="shared" si="7"/>
        <v>0</v>
      </c>
      <c r="K954" s="33">
        <f t="shared" si="13"/>
        <v>0.1997859253</v>
      </c>
      <c r="L954" s="18">
        <f t="shared" si="8"/>
        <v>0</v>
      </c>
      <c r="M954" s="18">
        <f t="shared" si="9"/>
        <v>0</v>
      </c>
      <c r="N954" s="34">
        <f t="shared" si="10"/>
        <v>0</v>
      </c>
      <c r="O954" s="31">
        <f t="shared" si="11"/>
        <v>0.1997859253</v>
      </c>
      <c r="P954" s="18">
        <f t="shared" si="12"/>
        <v>0</v>
      </c>
      <c r="Q954" s="32"/>
    </row>
    <row r="955" ht="15.75" customHeight="1">
      <c r="A955" s="2">
        <v>896.0</v>
      </c>
      <c r="B955" s="2">
        <v>1.13822888532247</v>
      </c>
      <c r="C955" s="18">
        <f t="shared" si="1"/>
        <v>0.2525932595</v>
      </c>
      <c r="D955" s="30">
        <v>83.0</v>
      </c>
      <c r="E955" s="31">
        <f t="shared" si="2"/>
        <v>0.08042635659</v>
      </c>
      <c r="F955" s="31">
        <f t="shared" si="3"/>
        <v>0.1721669029</v>
      </c>
      <c r="G955" s="2">
        <f t="shared" si="16"/>
        <v>0.34745</v>
      </c>
      <c r="H955" s="32">
        <f t="shared" si="5"/>
        <v>0.6000432595</v>
      </c>
      <c r="I955" s="32">
        <f t="shared" si="6"/>
        <v>0.05981939041</v>
      </c>
      <c r="J955" s="18">
        <f t="shared" si="7"/>
        <v>0</v>
      </c>
      <c r="K955" s="33">
        <f t="shared" si="13"/>
        <v>0.1721669029</v>
      </c>
      <c r="L955" s="18">
        <f t="shared" si="8"/>
        <v>0</v>
      </c>
      <c r="M955" s="18">
        <f t="shared" si="9"/>
        <v>0</v>
      </c>
      <c r="N955" s="34">
        <f t="shared" si="10"/>
        <v>0</v>
      </c>
      <c r="O955" s="31">
        <f t="shared" si="11"/>
        <v>0.1721669029</v>
      </c>
      <c r="P955" s="18">
        <f t="shared" si="12"/>
        <v>0</v>
      </c>
      <c r="Q955" s="32"/>
    </row>
    <row r="956" ht="15.75" customHeight="1">
      <c r="A956" s="2">
        <v>897.0</v>
      </c>
      <c r="B956" s="2">
        <v>1.03936670252574</v>
      </c>
      <c r="C956" s="18">
        <f t="shared" si="1"/>
        <v>0.2306539806</v>
      </c>
      <c r="D956" s="30">
        <v>283.0</v>
      </c>
      <c r="E956" s="31">
        <f t="shared" si="2"/>
        <v>0.2742248062</v>
      </c>
      <c r="F956" s="31">
        <f t="shared" si="3"/>
        <v>-0.04357082564</v>
      </c>
      <c r="G956" s="2">
        <f t="shared" si="16"/>
        <v>0.34745</v>
      </c>
      <c r="H956" s="32">
        <f t="shared" si="5"/>
        <v>0.5781039806</v>
      </c>
      <c r="I956" s="32">
        <f t="shared" si="6"/>
        <v>-0.01513868337</v>
      </c>
      <c r="J956" s="34">
        <f t="shared" si="7"/>
        <v>0.04357082564</v>
      </c>
      <c r="K956" s="33">
        <f t="shared" si="13"/>
        <v>0</v>
      </c>
      <c r="L956" s="18">
        <f t="shared" si="8"/>
        <v>0.04357082564</v>
      </c>
      <c r="M956" s="18">
        <f t="shared" si="9"/>
        <v>0</v>
      </c>
      <c r="N956" s="34">
        <f t="shared" si="10"/>
        <v>0.04357082564</v>
      </c>
      <c r="O956" s="31">
        <f t="shared" si="11"/>
        <v>0</v>
      </c>
      <c r="P956" s="18">
        <f t="shared" si="12"/>
        <v>-0.001898416847</v>
      </c>
      <c r="Q956" s="32"/>
    </row>
    <row r="957" ht="15.75" customHeight="1">
      <c r="A957" s="2">
        <v>898.0</v>
      </c>
      <c r="B957" s="2">
        <v>0.985830038752104</v>
      </c>
      <c r="C957" s="18">
        <f t="shared" si="1"/>
        <v>0.2187732415</v>
      </c>
      <c r="D957" s="30">
        <v>467.0</v>
      </c>
      <c r="E957" s="31">
        <f t="shared" si="2"/>
        <v>0.4525193798</v>
      </c>
      <c r="F957" s="31">
        <f t="shared" si="3"/>
        <v>-0.2337461384</v>
      </c>
      <c r="G957" s="2">
        <f t="shared" si="16"/>
        <v>0.34745</v>
      </c>
      <c r="H957" s="32">
        <f t="shared" si="5"/>
        <v>0.5662232415</v>
      </c>
      <c r="I957" s="32">
        <f t="shared" si="6"/>
        <v>-0.08121509578</v>
      </c>
      <c r="J957" s="34">
        <f t="shared" si="7"/>
        <v>0.2337461384</v>
      </c>
      <c r="K957" s="33">
        <f t="shared" si="13"/>
        <v>0</v>
      </c>
      <c r="L957" s="18">
        <f t="shared" si="8"/>
        <v>0.2337461384</v>
      </c>
      <c r="M957" s="18">
        <f t="shared" si="9"/>
        <v>0</v>
      </c>
      <c r="N957" s="34">
        <f t="shared" si="10"/>
        <v>0.277316964</v>
      </c>
      <c r="O957" s="31">
        <f t="shared" si="11"/>
        <v>0</v>
      </c>
      <c r="P957" s="18">
        <f t="shared" si="12"/>
        <v>-0.06482176944</v>
      </c>
      <c r="Q957" s="32"/>
    </row>
    <row r="958" ht="15.75" customHeight="1">
      <c r="A958" s="2">
        <v>899.0</v>
      </c>
      <c r="B958" s="2">
        <v>0.947566104214499</v>
      </c>
      <c r="C958" s="18">
        <f t="shared" si="1"/>
        <v>0.210281793</v>
      </c>
      <c r="D958" s="30">
        <v>606.0</v>
      </c>
      <c r="E958" s="31">
        <f t="shared" si="2"/>
        <v>0.5872093023</v>
      </c>
      <c r="F958" s="31">
        <f t="shared" si="3"/>
        <v>-0.3769275093</v>
      </c>
      <c r="G958" s="2">
        <f t="shared" si="16"/>
        <v>0.34745</v>
      </c>
      <c r="H958" s="32">
        <f t="shared" si="5"/>
        <v>0.557731793</v>
      </c>
      <c r="I958" s="32">
        <f t="shared" si="6"/>
        <v>-0.1309634631</v>
      </c>
      <c r="J958" s="34">
        <f t="shared" si="7"/>
        <v>0.3769275093</v>
      </c>
      <c r="K958" s="33">
        <f t="shared" si="13"/>
        <v>0</v>
      </c>
      <c r="L958" s="18">
        <f t="shared" si="8"/>
        <v>0.3769275093</v>
      </c>
      <c r="M958" s="18">
        <f t="shared" si="9"/>
        <v>0</v>
      </c>
      <c r="N958" s="34">
        <f t="shared" si="10"/>
        <v>0.6542444733</v>
      </c>
      <c r="O958" s="31">
        <f t="shared" si="11"/>
        <v>0</v>
      </c>
      <c r="P958" s="18">
        <f t="shared" si="12"/>
        <v>-0.2466027398</v>
      </c>
      <c r="Q958" s="32"/>
    </row>
    <row r="959" ht="15.75" customHeight="1">
      <c r="A959" s="2">
        <v>900.0</v>
      </c>
      <c r="B959" s="2">
        <v>0.98402358690698</v>
      </c>
      <c r="C959" s="18">
        <f t="shared" si="1"/>
        <v>0.2183723576</v>
      </c>
      <c r="D959" s="30">
        <v>685.0</v>
      </c>
      <c r="E959" s="31">
        <f t="shared" si="2"/>
        <v>0.6637596899</v>
      </c>
      <c r="F959" s="31">
        <f t="shared" si="3"/>
        <v>-0.4453873323</v>
      </c>
      <c r="G959" s="2">
        <f t="shared" si="16"/>
        <v>0.34745</v>
      </c>
      <c r="H959" s="32">
        <f t="shared" si="5"/>
        <v>0.5658223576</v>
      </c>
      <c r="I959" s="32">
        <f t="shared" si="6"/>
        <v>-0.1547498286</v>
      </c>
      <c r="J959" s="34">
        <f t="shared" si="7"/>
        <v>0.4453873323</v>
      </c>
      <c r="K959" s="33">
        <f t="shared" si="13"/>
        <v>0</v>
      </c>
      <c r="L959" s="18">
        <f t="shared" si="8"/>
        <v>0.1457555267</v>
      </c>
      <c r="M959" s="18">
        <f t="shared" si="9"/>
        <v>0</v>
      </c>
      <c r="N959" s="34">
        <f t="shared" si="10"/>
        <v>0.8</v>
      </c>
      <c r="O959" s="31">
        <f t="shared" si="11"/>
        <v>-0.2996318056</v>
      </c>
      <c r="P959" s="18">
        <f t="shared" si="12"/>
        <v>-0.3563098658</v>
      </c>
      <c r="Q959" s="32"/>
    </row>
    <row r="960" ht="15.75" customHeight="1">
      <c r="A960" s="2">
        <v>901.0</v>
      </c>
      <c r="B960" s="2">
        <v>0.998475201667964</v>
      </c>
      <c r="C960" s="18">
        <f t="shared" si="1"/>
        <v>0.2215794283</v>
      </c>
      <c r="D960" s="30">
        <v>698.0</v>
      </c>
      <c r="E960" s="31">
        <f t="shared" si="2"/>
        <v>0.6763565891</v>
      </c>
      <c r="F960" s="31">
        <f t="shared" si="3"/>
        <v>-0.4547771608</v>
      </c>
      <c r="G960" s="2">
        <f t="shared" si="16"/>
        <v>0.34745</v>
      </c>
      <c r="H960" s="32">
        <f t="shared" si="5"/>
        <v>0.5690294283</v>
      </c>
      <c r="I960" s="32">
        <f t="shared" si="6"/>
        <v>-0.1580123245</v>
      </c>
      <c r="J960" s="34">
        <f t="shared" si="7"/>
        <v>0.4547771608</v>
      </c>
      <c r="K960" s="33">
        <f t="shared" si="13"/>
        <v>0</v>
      </c>
      <c r="L960" s="18">
        <f t="shared" si="8"/>
        <v>0</v>
      </c>
      <c r="M960" s="18">
        <f t="shared" si="9"/>
        <v>0</v>
      </c>
      <c r="N960" s="34">
        <f t="shared" si="10"/>
        <v>0.8</v>
      </c>
      <c r="O960" s="31">
        <f t="shared" si="11"/>
        <v>-0.4547771608</v>
      </c>
      <c r="P960" s="18">
        <f t="shared" si="12"/>
        <v>-0.3638217287</v>
      </c>
      <c r="Q960" s="32"/>
    </row>
    <row r="961" ht="15.75" customHeight="1">
      <c r="A961" s="2">
        <v>902.0</v>
      </c>
      <c r="B961" s="2">
        <v>1.01506171406409</v>
      </c>
      <c r="C961" s="18">
        <f t="shared" si="1"/>
        <v>0.2252602708</v>
      </c>
      <c r="D961" s="30">
        <v>644.0</v>
      </c>
      <c r="E961" s="31">
        <f t="shared" si="2"/>
        <v>0.6240310078</v>
      </c>
      <c r="F961" s="31">
        <f t="shared" si="3"/>
        <v>-0.398770737</v>
      </c>
      <c r="G961" s="2">
        <f t="shared" si="16"/>
        <v>0.34745</v>
      </c>
      <c r="H961" s="32">
        <f t="shared" si="5"/>
        <v>0.5727102708</v>
      </c>
      <c r="I961" s="32">
        <f t="shared" si="6"/>
        <v>-0.1385528926</v>
      </c>
      <c r="J961" s="34">
        <f t="shared" si="7"/>
        <v>0.398770737</v>
      </c>
      <c r="K961" s="33">
        <f t="shared" si="13"/>
        <v>0</v>
      </c>
      <c r="L961" s="18">
        <f t="shared" si="8"/>
        <v>0</v>
      </c>
      <c r="M961" s="18">
        <f t="shared" si="9"/>
        <v>0</v>
      </c>
      <c r="N961" s="34">
        <f t="shared" si="10"/>
        <v>0.8</v>
      </c>
      <c r="O961" s="31">
        <f t="shared" si="11"/>
        <v>-0.398770737</v>
      </c>
      <c r="P961" s="18">
        <f t="shared" si="12"/>
        <v>-0.3190165896</v>
      </c>
      <c r="Q961" s="32"/>
    </row>
    <row r="962" ht="15.75" customHeight="1">
      <c r="A962" s="2">
        <v>903.0</v>
      </c>
      <c r="B962" s="2">
        <v>1.05168341965158</v>
      </c>
      <c r="C962" s="18">
        <f t="shared" si="1"/>
        <v>0.2333872794</v>
      </c>
      <c r="D962" s="30">
        <v>526.0</v>
      </c>
      <c r="E962" s="31">
        <f t="shared" si="2"/>
        <v>0.5096899225</v>
      </c>
      <c r="F962" s="31">
        <f t="shared" si="3"/>
        <v>-0.2763026431</v>
      </c>
      <c r="G962" s="2">
        <f t="shared" si="16"/>
        <v>0.34745</v>
      </c>
      <c r="H962" s="32">
        <f t="shared" si="5"/>
        <v>0.5808372794</v>
      </c>
      <c r="I962" s="32">
        <f t="shared" si="6"/>
        <v>-0.09600135333</v>
      </c>
      <c r="J962" s="34">
        <f t="shared" si="7"/>
        <v>0.2763026431</v>
      </c>
      <c r="K962" s="33">
        <f t="shared" si="13"/>
        <v>0</v>
      </c>
      <c r="L962" s="18">
        <f t="shared" si="8"/>
        <v>0</v>
      </c>
      <c r="M962" s="18">
        <f t="shared" si="9"/>
        <v>0</v>
      </c>
      <c r="N962" s="34">
        <f t="shared" si="10"/>
        <v>0.8</v>
      </c>
      <c r="O962" s="31">
        <f t="shared" si="11"/>
        <v>-0.2763026431</v>
      </c>
      <c r="P962" s="18">
        <f t="shared" si="12"/>
        <v>-0.2210421144</v>
      </c>
      <c r="Q962" s="32"/>
    </row>
    <row r="963" ht="15.75" customHeight="1">
      <c r="A963" s="2">
        <v>904.0</v>
      </c>
      <c r="B963" s="2">
        <v>1.07664529969328</v>
      </c>
      <c r="C963" s="18">
        <f t="shared" si="1"/>
        <v>0.2389267651</v>
      </c>
      <c r="D963" s="30">
        <v>343.0</v>
      </c>
      <c r="E963" s="31">
        <f t="shared" si="2"/>
        <v>0.3323643411</v>
      </c>
      <c r="F963" s="31">
        <f t="shared" si="3"/>
        <v>-0.09343757595</v>
      </c>
      <c r="G963" s="2">
        <f t="shared" si="16"/>
        <v>0.29611</v>
      </c>
      <c r="H963" s="32">
        <f t="shared" si="5"/>
        <v>0.5350367651</v>
      </c>
      <c r="I963" s="32">
        <f t="shared" si="6"/>
        <v>-0.02766780061</v>
      </c>
      <c r="J963" s="34">
        <f t="shared" si="7"/>
        <v>0.09343757595</v>
      </c>
      <c r="K963" s="33">
        <f t="shared" si="13"/>
        <v>0</v>
      </c>
      <c r="L963" s="18">
        <f t="shared" si="8"/>
        <v>0</v>
      </c>
      <c r="M963" s="18">
        <f t="shared" si="9"/>
        <v>0</v>
      </c>
      <c r="N963" s="34">
        <f t="shared" si="10"/>
        <v>0.8</v>
      </c>
      <c r="O963" s="31">
        <f t="shared" si="11"/>
        <v>-0.09343757595</v>
      </c>
      <c r="P963" s="18">
        <f t="shared" si="12"/>
        <v>-0.07475006076</v>
      </c>
      <c r="Q963" s="32"/>
    </row>
    <row r="964" ht="15.75" customHeight="1">
      <c r="A964" s="2">
        <v>905.0</v>
      </c>
      <c r="B964" s="2">
        <v>1.27124943028153</v>
      </c>
      <c r="C964" s="18">
        <f t="shared" si="1"/>
        <v>0.2821128873</v>
      </c>
      <c r="D964" s="30">
        <v>146.0</v>
      </c>
      <c r="E964" s="31">
        <f t="shared" si="2"/>
        <v>0.1414728682</v>
      </c>
      <c r="F964" s="31">
        <f t="shared" si="3"/>
        <v>0.1406400191</v>
      </c>
      <c r="G964" s="2">
        <f t="shared" si="16"/>
        <v>0.29611</v>
      </c>
      <c r="H964" s="32">
        <f t="shared" si="5"/>
        <v>0.5782228873</v>
      </c>
      <c r="I964" s="32">
        <f t="shared" si="6"/>
        <v>0.04164491604</v>
      </c>
      <c r="J964" s="18">
        <f t="shared" si="7"/>
        <v>0</v>
      </c>
      <c r="K964" s="33">
        <f t="shared" si="13"/>
        <v>0.1406400191</v>
      </c>
      <c r="L964" s="18">
        <f t="shared" si="8"/>
        <v>0</v>
      </c>
      <c r="M964" s="35">
        <f t="shared" si="9"/>
        <v>0.1406400191</v>
      </c>
      <c r="N964" s="34">
        <f t="shared" si="10"/>
        <v>0.6593599809</v>
      </c>
      <c r="O964" s="31">
        <f t="shared" si="11"/>
        <v>0</v>
      </c>
      <c r="P964" s="18">
        <f t="shared" si="12"/>
        <v>0.09273240028</v>
      </c>
      <c r="Q964" s="32"/>
    </row>
    <row r="965" ht="15.75" customHeight="1">
      <c r="A965" s="2">
        <v>906.0</v>
      </c>
      <c r="B965" s="2">
        <v>1.33661014249598</v>
      </c>
      <c r="C965" s="18">
        <f t="shared" si="1"/>
        <v>0.2966175933</v>
      </c>
      <c r="D965" s="30">
        <v>7.0</v>
      </c>
      <c r="E965" s="31">
        <f t="shared" si="2"/>
        <v>0.006782945736</v>
      </c>
      <c r="F965" s="31">
        <f t="shared" si="3"/>
        <v>0.2898346475</v>
      </c>
      <c r="G965" s="2">
        <f t="shared" si="16"/>
        <v>0.29611</v>
      </c>
      <c r="H965" s="32">
        <f t="shared" si="5"/>
        <v>0.5927275933</v>
      </c>
      <c r="I965" s="32">
        <f t="shared" si="6"/>
        <v>0.08582293748</v>
      </c>
      <c r="J965" s="18">
        <f t="shared" si="7"/>
        <v>0</v>
      </c>
      <c r="K965" s="33">
        <f t="shared" si="13"/>
        <v>0.2898346475</v>
      </c>
      <c r="L965" s="18">
        <f t="shared" si="8"/>
        <v>0</v>
      </c>
      <c r="M965" s="35">
        <f t="shared" si="9"/>
        <v>0.2898346475</v>
      </c>
      <c r="N965" s="34">
        <f t="shared" si="10"/>
        <v>0.3695253334</v>
      </c>
      <c r="O965" s="31">
        <f t="shared" si="11"/>
        <v>0</v>
      </c>
      <c r="P965" s="18">
        <f t="shared" si="12"/>
        <v>0.1071012448</v>
      </c>
      <c r="Q965" s="32"/>
    </row>
    <row r="966" ht="15.75" customHeight="1">
      <c r="A966" s="2">
        <v>907.0</v>
      </c>
      <c r="B966" s="2">
        <v>1.30737846718399</v>
      </c>
      <c r="C966" s="18">
        <f t="shared" si="1"/>
        <v>0.290130564</v>
      </c>
      <c r="D966" s="30">
        <v>0.0</v>
      </c>
      <c r="E966" s="31">
        <f t="shared" si="2"/>
        <v>0</v>
      </c>
      <c r="F966" s="31">
        <f t="shared" si="3"/>
        <v>0.290130564</v>
      </c>
      <c r="G966" s="2">
        <f t="shared" si="16"/>
        <v>0.29611</v>
      </c>
      <c r="H966" s="32">
        <f t="shared" si="5"/>
        <v>0.586240564</v>
      </c>
      <c r="I966" s="32">
        <f t="shared" si="6"/>
        <v>0.08591056129</v>
      </c>
      <c r="J966" s="18">
        <f t="shared" si="7"/>
        <v>0</v>
      </c>
      <c r="K966" s="33">
        <f t="shared" si="13"/>
        <v>0.290130564</v>
      </c>
      <c r="L966" s="18">
        <f t="shared" si="8"/>
        <v>0</v>
      </c>
      <c r="M966" s="35">
        <f t="shared" si="9"/>
        <v>0.290130564</v>
      </c>
      <c r="N966" s="34">
        <f t="shared" si="10"/>
        <v>0.07939476947</v>
      </c>
      <c r="O966" s="31">
        <f t="shared" si="11"/>
        <v>0</v>
      </c>
      <c r="P966" s="18">
        <f t="shared" si="12"/>
        <v>0.02303484924</v>
      </c>
      <c r="Q966" s="32"/>
    </row>
    <row r="967" ht="15.75" customHeight="1">
      <c r="A967" s="2">
        <v>908.0</v>
      </c>
      <c r="B967" s="2">
        <v>1.45698552453917</v>
      </c>
      <c r="C967" s="18">
        <f t="shared" si="1"/>
        <v>0.3233310342</v>
      </c>
      <c r="D967" s="30">
        <v>0.0</v>
      </c>
      <c r="E967" s="31">
        <f t="shared" si="2"/>
        <v>0</v>
      </c>
      <c r="F967" s="31">
        <f t="shared" si="3"/>
        <v>0.3233310342</v>
      </c>
      <c r="G967" s="2">
        <f t="shared" si="16"/>
        <v>0.29611</v>
      </c>
      <c r="H967" s="32">
        <f t="shared" si="5"/>
        <v>0.6194410342</v>
      </c>
      <c r="I967" s="32">
        <f t="shared" si="6"/>
        <v>0.09574155254</v>
      </c>
      <c r="J967" s="18">
        <f t="shared" si="7"/>
        <v>0</v>
      </c>
      <c r="K967" s="33">
        <f t="shared" si="13"/>
        <v>0.3233310342</v>
      </c>
      <c r="L967" s="18">
        <f t="shared" si="8"/>
        <v>0</v>
      </c>
      <c r="M967" s="35">
        <f t="shared" si="9"/>
        <v>0.07939476947</v>
      </c>
      <c r="N967" s="34">
        <f t="shared" si="10"/>
        <v>0</v>
      </c>
      <c r="O967" s="31">
        <f t="shared" si="11"/>
        <v>0.2439362647</v>
      </c>
      <c r="P967" s="18">
        <f t="shared" si="12"/>
        <v>0</v>
      </c>
      <c r="Q967" s="32"/>
    </row>
    <row r="968" ht="15.75" customHeight="1">
      <c r="A968" s="2">
        <v>909.0</v>
      </c>
      <c r="B968" s="2">
        <v>1.39638727628005</v>
      </c>
      <c r="C968" s="18">
        <f t="shared" si="1"/>
        <v>0.3098832038</v>
      </c>
      <c r="D968" s="30">
        <v>0.0</v>
      </c>
      <c r="E968" s="31">
        <f t="shared" si="2"/>
        <v>0</v>
      </c>
      <c r="F968" s="31">
        <f t="shared" si="3"/>
        <v>0.3098832038</v>
      </c>
      <c r="G968" s="2">
        <f t="shared" si="16"/>
        <v>0.29611</v>
      </c>
      <c r="H968" s="32">
        <f t="shared" si="5"/>
        <v>0.6059932038</v>
      </c>
      <c r="I968" s="32">
        <f t="shared" si="6"/>
        <v>0.09175951547</v>
      </c>
      <c r="J968" s="18">
        <f t="shared" si="7"/>
        <v>0</v>
      </c>
      <c r="K968" s="33">
        <f t="shared" si="13"/>
        <v>0.3098832038</v>
      </c>
      <c r="L968" s="18">
        <f t="shared" si="8"/>
        <v>0</v>
      </c>
      <c r="M968" s="35">
        <f t="shared" si="9"/>
        <v>0</v>
      </c>
      <c r="N968" s="34">
        <f t="shared" si="10"/>
        <v>0</v>
      </c>
      <c r="O968" s="31">
        <f t="shared" si="11"/>
        <v>0.3098832038</v>
      </c>
      <c r="P968" s="18">
        <f t="shared" si="12"/>
        <v>0</v>
      </c>
      <c r="Q968" s="32"/>
    </row>
    <row r="969" ht="15.75" customHeight="1">
      <c r="A969" s="2">
        <v>910.0</v>
      </c>
      <c r="B969" s="2">
        <v>1.21295030255256</v>
      </c>
      <c r="C969" s="18">
        <f t="shared" si="1"/>
        <v>0.2691752726</v>
      </c>
      <c r="D969" s="30">
        <v>0.0</v>
      </c>
      <c r="E969" s="31">
        <f t="shared" si="2"/>
        <v>0</v>
      </c>
      <c r="F969" s="31">
        <f t="shared" si="3"/>
        <v>0.2691752726</v>
      </c>
      <c r="G969" s="2">
        <f t="shared" si="16"/>
        <v>0.34745</v>
      </c>
      <c r="H969" s="32">
        <f t="shared" si="5"/>
        <v>0.6166252726</v>
      </c>
      <c r="I969" s="32">
        <f t="shared" si="6"/>
        <v>0.09352494847</v>
      </c>
      <c r="J969" s="18">
        <f t="shared" si="7"/>
        <v>0</v>
      </c>
      <c r="K969" s="33">
        <f t="shared" si="13"/>
        <v>0.2691752726</v>
      </c>
      <c r="L969" s="18">
        <f t="shared" si="8"/>
        <v>0</v>
      </c>
      <c r="M969" s="18">
        <f t="shared" si="9"/>
        <v>0</v>
      </c>
      <c r="N969" s="34">
        <f t="shared" si="10"/>
        <v>0</v>
      </c>
      <c r="O969" s="31">
        <f t="shared" si="11"/>
        <v>0.2691752726</v>
      </c>
      <c r="P969" s="18">
        <f t="shared" si="12"/>
        <v>0</v>
      </c>
      <c r="Q969" s="32"/>
    </row>
    <row r="970" ht="15.75" customHeight="1">
      <c r="A970" s="2">
        <v>911.0</v>
      </c>
      <c r="B970" s="2">
        <v>1.00290921983326</v>
      </c>
      <c r="C970" s="18">
        <f t="shared" si="1"/>
        <v>0.2225634159</v>
      </c>
      <c r="D970" s="30">
        <v>0.0</v>
      </c>
      <c r="E970" s="31">
        <f t="shared" si="2"/>
        <v>0</v>
      </c>
      <c r="F970" s="31">
        <f t="shared" si="3"/>
        <v>0.2225634159</v>
      </c>
      <c r="G970" s="2">
        <f t="shared" si="16"/>
        <v>0.34745</v>
      </c>
      <c r="H970" s="32">
        <f t="shared" si="5"/>
        <v>0.5700134159</v>
      </c>
      <c r="I970" s="32">
        <f t="shared" si="6"/>
        <v>0.07732965886</v>
      </c>
      <c r="J970" s="18">
        <f t="shared" si="7"/>
        <v>0</v>
      </c>
      <c r="K970" s="33">
        <f t="shared" si="13"/>
        <v>0.2225634159</v>
      </c>
      <c r="L970" s="18">
        <f t="shared" si="8"/>
        <v>0</v>
      </c>
      <c r="M970" s="18">
        <f t="shared" si="9"/>
        <v>0</v>
      </c>
      <c r="N970" s="34">
        <f t="shared" si="10"/>
        <v>0</v>
      </c>
      <c r="O970" s="31">
        <f t="shared" si="11"/>
        <v>0.2225634159</v>
      </c>
      <c r="P970" s="18">
        <f t="shared" si="12"/>
        <v>0</v>
      </c>
      <c r="Q970" s="32"/>
    </row>
    <row r="971" ht="15.75" customHeight="1">
      <c r="A971" s="2">
        <v>912.0</v>
      </c>
      <c r="B971" s="2">
        <v>0.881876946210028</v>
      </c>
      <c r="C971" s="18">
        <f t="shared" si="1"/>
        <v>0.195704199</v>
      </c>
      <c r="D971" s="30">
        <v>0.0</v>
      </c>
      <c r="E971" s="31">
        <f t="shared" si="2"/>
        <v>0</v>
      </c>
      <c r="F971" s="31">
        <f t="shared" si="3"/>
        <v>0.195704199</v>
      </c>
      <c r="G971" s="2">
        <f t="shared" si="16"/>
        <v>0.34745</v>
      </c>
      <c r="H971" s="32">
        <f t="shared" si="5"/>
        <v>0.543154199</v>
      </c>
      <c r="I971" s="32">
        <f t="shared" si="6"/>
        <v>0.06799742395</v>
      </c>
      <c r="J971" s="18">
        <f t="shared" si="7"/>
        <v>0</v>
      </c>
      <c r="K971" s="33">
        <f t="shared" si="13"/>
        <v>0.195704199</v>
      </c>
      <c r="L971" s="18">
        <f t="shared" si="8"/>
        <v>0</v>
      </c>
      <c r="M971" s="18">
        <f t="shared" si="9"/>
        <v>0</v>
      </c>
      <c r="N971" s="34">
        <f t="shared" si="10"/>
        <v>0</v>
      </c>
      <c r="O971" s="31">
        <f t="shared" si="11"/>
        <v>0.195704199</v>
      </c>
      <c r="P971" s="18">
        <f t="shared" si="12"/>
        <v>0</v>
      </c>
      <c r="Q971" s="32"/>
    </row>
    <row r="972" ht="15.75" customHeight="1">
      <c r="A972" s="2">
        <v>913.0</v>
      </c>
      <c r="B972" s="2">
        <v>0.714041147508603</v>
      </c>
      <c r="C972" s="18">
        <f t="shared" si="1"/>
        <v>0.1584584464</v>
      </c>
      <c r="D972" s="30">
        <v>0.0</v>
      </c>
      <c r="E972" s="31">
        <f t="shared" si="2"/>
        <v>0</v>
      </c>
      <c r="F972" s="31">
        <f t="shared" si="3"/>
        <v>0.1584584464</v>
      </c>
      <c r="G972" s="2">
        <f t="shared" si="16"/>
        <v>0.34745</v>
      </c>
      <c r="H972" s="32">
        <f t="shared" si="5"/>
        <v>0.5059084464</v>
      </c>
      <c r="I972" s="32">
        <f t="shared" si="6"/>
        <v>0.05505638721</v>
      </c>
      <c r="J972" s="18">
        <f t="shared" si="7"/>
        <v>0</v>
      </c>
      <c r="K972" s="33">
        <f t="shared" si="13"/>
        <v>0.1584584464</v>
      </c>
      <c r="L972" s="18">
        <f t="shared" si="8"/>
        <v>0</v>
      </c>
      <c r="M972" s="18">
        <f t="shared" si="9"/>
        <v>0</v>
      </c>
      <c r="N972" s="34">
        <f t="shared" si="10"/>
        <v>0</v>
      </c>
      <c r="O972" s="31">
        <f t="shared" si="11"/>
        <v>0.1584584464</v>
      </c>
      <c r="P972" s="18">
        <f t="shared" si="12"/>
        <v>0</v>
      </c>
      <c r="Q972" s="32"/>
    </row>
    <row r="973" ht="15.75" customHeight="1">
      <c r="A973" s="2">
        <v>914.0</v>
      </c>
      <c r="B973" s="2">
        <v>0.665266947690283</v>
      </c>
      <c r="C973" s="18">
        <f t="shared" si="1"/>
        <v>0.1476345829</v>
      </c>
      <c r="D973" s="30">
        <v>0.0</v>
      </c>
      <c r="E973" s="31">
        <f t="shared" si="2"/>
        <v>0</v>
      </c>
      <c r="F973" s="31">
        <f t="shared" si="3"/>
        <v>0.1476345829</v>
      </c>
      <c r="G973" s="2">
        <f t="shared" si="16"/>
        <v>0.34745</v>
      </c>
      <c r="H973" s="32">
        <f t="shared" si="5"/>
        <v>0.4950845829</v>
      </c>
      <c r="I973" s="32">
        <f t="shared" si="6"/>
        <v>0.05129563583</v>
      </c>
      <c r="J973" s="18">
        <f t="shared" si="7"/>
        <v>0</v>
      </c>
      <c r="K973" s="33">
        <f t="shared" si="13"/>
        <v>0.1476345829</v>
      </c>
      <c r="L973" s="18">
        <f t="shared" si="8"/>
        <v>0</v>
      </c>
      <c r="M973" s="18">
        <f t="shared" si="9"/>
        <v>0</v>
      </c>
      <c r="N973" s="34">
        <f t="shared" si="10"/>
        <v>0</v>
      </c>
      <c r="O973" s="31">
        <f t="shared" si="11"/>
        <v>0.1476345829</v>
      </c>
      <c r="P973" s="18">
        <f t="shared" si="12"/>
        <v>0</v>
      </c>
      <c r="Q973" s="32"/>
    </row>
    <row r="974" ht="15.75" customHeight="1">
      <c r="A974" s="2">
        <v>915.0</v>
      </c>
      <c r="B974" s="2">
        <v>0.628481019207779</v>
      </c>
      <c r="C974" s="18">
        <f t="shared" si="1"/>
        <v>0.1394711303</v>
      </c>
      <c r="D974" s="30">
        <v>0.0</v>
      </c>
      <c r="E974" s="31">
        <f t="shared" si="2"/>
        <v>0</v>
      </c>
      <c r="F974" s="31">
        <f t="shared" si="3"/>
        <v>0.1394711303</v>
      </c>
      <c r="G974" s="2">
        <f t="shared" si="16"/>
        <v>0.34745</v>
      </c>
      <c r="H974" s="32">
        <f t="shared" si="5"/>
        <v>0.4869211303</v>
      </c>
      <c r="I974" s="32">
        <f t="shared" si="6"/>
        <v>0.04845924422</v>
      </c>
      <c r="J974" s="18">
        <f t="shared" si="7"/>
        <v>0</v>
      </c>
      <c r="K974" s="33">
        <f t="shared" si="13"/>
        <v>0.1394711303</v>
      </c>
      <c r="L974" s="18">
        <f t="shared" si="8"/>
        <v>0</v>
      </c>
      <c r="M974" s="18">
        <f t="shared" si="9"/>
        <v>0</v>
      </c>
      <c r="N974" s="34">
        <f t="shared" si="10"/>
        <v>0</v>
      </c>
      <c r="O974" s="31">
        <f t="shared" si="11"/>
        <v>0.1394711303</v>
      </c>
      <c r="P974" s="18">
        <f t="shared" si="12"/>
        <v>0</v>
      </c>
      <c r="Q974" s="32"/>
    </row>
    <row r="975" ht="15.75" customHeight="1">
      <c r="A975" s="2">
        <v>916.0</v>
      </c>
      <c r="B975" s="2">
        <v>0.691378387997061</v>
      </c>
      <c r="C975" s="18">
        <f t="shared" si="1"/>
        <v>0.1534291765</v>
      </c>
      <c r="D975" s="30">
        <v>0.0</v>
      </c>
      <c r="E975" s="31">
        <f t="shared" si="2"/>
        <v>0</v>
      </c>
      <c r="F975" s="31">
        <f t="shared" si="3"/>
        <v>0.1534291765</v>
      </c>
      <c r="G975" s="2">
        <f t="shared" si="16"/>
        <v>0.34745</v>
      </c>
      <c r="H975" s="32">
        <f t="shared" si="5"/>
        <v>0.5008791765</v>
      </c>
      <c r="I975" s="32">
        <f t="shared" si="6"/>
        <v>0.05330896738</v>
      </c>
      <c r="J975" s="18">
        <f t="shared" si="7"/>
        <v>0</v>
      </c>
      <c r="K975" s="33">
        <f t="shared" si="13"/>
        <v>0.1534291765</v>
      </c>
      <c r="L975" s="18">
        <f t="shared" si="8"/>
        <v>0</v>
      </c>
      <c r="M975" s="18">
        <f t="shared" si="9"/>
        <v>0</v>
      </c>
      <c r="N975" s="34">
        <f t="shared" si="10"/>
        <v>0</v>
      </c>
      <c r="O975" s="31">
        <f t="shared" si="11"/>
        <v>0.1534291765</v>
      </c>
      <c r="P975" s="18">
        <f t="shared" si="12"/>
        <v>0</v>
      </c>
      <c r="Q975" s="32"/>
    </row>
    <row r="976" ht="15.75" customHeight="1">
      <c r="A976" s="2">
        <v>917.0</v>
      </c>
      <c r="B976" s="2">
        <v>0.710428243818357</v>
      </c>
      <c r="C976" s="18">
        <f t="shared" si="1"/>
        <v>0.1576566788</v>
      </c>
      <c r="D976" s="30">
        <v>0.0</v>
      </c>
      <c r="E976" s="31">
        <f t="shared" si="2"/>
        <v>0</v>
      </c>
      <c r="F976" s="31">
        <f t="shared" si="3"/>
        <v>0.1576566788</v>
      </c>
      <c r="G976" s="2">
        <f t="shared" si="16"/>
        <v>0.34745</v>
      </c>
      <c r="H976" s="32">
        <f t="shared" si="5"/>
        <v>0.5051066788</v>
      </c>
      <c r="I976" s="32">
        <f t="shared" si="6"/>
        <v>0.05477781304</v>
      </c>
      <c r="J976" s="18">
        <f t="shared" si="7"/>
        <v>0</v>
      </c>
      <c r="K976" s="33">
        <f t="shared" si="13"/>
        <v>0.1576566788</v>
      </c>
      <c r="L976" s="18">
        <f t="shared" si="8"/>
        <v>0</v>
      </c>
      <c r="M976" s="18">
        <f t="shared" si="9"/>
        <v>0</v>
      </c>
      <c r="N976" s="34">
        <f t="shared" si="10"/>
        <v>0</v>
      </c>
      <c r="O976" s="31">
        <f t="shared" si="11"/>
        <v>0.1576566788</v>
      </c>
      <c r="P976" s="18">
        <f t="shared" si="12"/>
        <v>0</v>
      </c>
      <c r="Q976" s="32"/>
    </row>
    <row r="977" ht="15.75" customHeight="1">
      <c r="A977" s="2">
        <v>918.0</v>
      </c>
      <c r="B977" s="2">
        <v>0.794674588959092</v>
      </c>
      <c r="C977" s="18">
        <f t="shared" si="1"/>
        <v>0.176352443</v>
      </c>
      <c r="D977" s="30">
        <v>0.0</v>
      </c>
      <c r="E977" s="31">
        <f t="shared" si="2"/>
        <v>0</v>
      </c>
      <c r="F977" s="31">
        <f t="shared" si="3"/>
        <v>0.176352443</v>
      </c>
      <c r="G977" s="2">
        <f t="shared" si="16"/>
        <v>0.34745</v>
      </c>
      <c r="H977" s="32">
        <f t="shared" si="5"/>
        <v>0.523802443</v>
      </c>
      <c r="I977" s="32">
        <f t="shared" si="6"/>
        <v>0.06127365633</v>
      </c>
      <c r="J977" s="18">
        <f t="shared" si="7"/>
        <v>0</v>
      </c>
      <c r="K977" s="33">
        <f t="shared" si="13"/>
        <v>0.176352443</v>
      </c>
      <c r="L977" s="18">
        <f t="shared" si="8"/>
        <v>0</v>
      </c>
      <c r="M977" s="18">
        <f t="shared" si="9"/>
        <v>0</v>
      </c>
      <c r="N977" s="34">
        <f t="shared" si="10"/>
        <v>0</v>
      </c>
      <c r="O977" s="31">
        <f t="shared" si="11"/>
        <v>0.176352443</v>
      </c>
      <c r="P977" s="18">
        <f t="shared" si="12"/>
        <v>0</v>
      </c>
      <c r="Q977" s="32"/>
    </row>
    <row r="978" ht="15.75" customHeight="1">
      <c r="A978" s="2">
        <v>919.0</v>
      </c>
      <c r="B978" s="2">
        <v>0.984352032697003</v>
      </c>
      <c r="C978" s="18">
        <f t="shared" si="1"/>
        <v>0.2184452456</v>
      </c>
      <c r="D978" s="30">
        <v>0.0</v>
      </c>
      <c r="E978" s="31">
        <f t="shared" si="2"/>
        <v>0</v>
      </c>
      <c r="F978" s="31">
        <f t="shared" si="3"/>
        <v>0.2184452456</v>
      </c>
      <c r="G978" s="2">
        <f t="shared" si="16"/>
        <v>0.34745</v>
      </c>
      <c r="H978" s="32">
        <f t="shared" si="5"/>
        <v>0.5658952456</v>
      </c>
      <c r="I978" s="32">
        <f t="shared" si="6"/>
        <v>0.07589880059</v>
      </c>
      <c r="J978" s="18">
        <f t="shared" si="7"/>
        <v>0</v>
      </c>
      <c r="K978" s="33">
        <f t="shared" si="13"/>
        <v>0.2184452456</v>
      </c>
      <c r="L978" s="18">
        <f t="shared" si="8"/>
        <v>0</v>
      </c>
      <c r="M978" s="18">
        <f t="shared" si="9"/>
        <v>0</v>
      </c>
      <c r="N978" s="34">
        <f t="shared" si="10"/>
        <v>0</v>
      </c>
      <c r="O978" s="31">
        <f t="shared" si="11"/>
        <v>0.2184452456</v>
      </c>
      <c r="P978" s="18">
        <f t="shared" si="12"/>
        <v>0</v>
      </c>
      <c r="Q978" s="32"/>
    </row>
    <row r="979" ht="15.75" customHeight="1">
      <c r="A979" s="2">
        <v>920.0</v>
      </c>
      <c r="B979" s="2">
        <v>1.11589457160095</v>
      </c>
      <c r="C979" s="18">
        <f t="shared" si="1"/>
        <v>0.2476368775</v>
      </c>
      <c r="D979" s="30">
        <v>88.0</v>
      </c>
      <c r="E979" s="31">
        <f t="shared" si="2"/>
        <v>0.08527131783</v>
      </c>
      <c r="F979" s="31">
        <f t="shared" si="3"/>
        <v>0.1623655597</v>
      </c>
      <c r="G979" s="2">
        <f t="shared" si="16"/>
        <v>0.34745</v>
      </c>
      <c r="H979" s="32">
        <f t="shared" si="5"/>
        <v>0.5950868775</v>
      </c>
      <c r="I979" s="32">
        <f t="shared" si="6"/>
        <v>0.05641391372</v>
      </c>
      <c r="J979" s="18">
        <f t="shared" si="7"/>
        <v>0</v>
      </c>
      <c r="K979" s="33">
        <f t="shared" si="13"/>
        <v>0.1623655597</v>
      </c>
      <c r="L979" s="18">
        <f t="shared" si="8"/>
        <v>0</v>
      </c>
      <c r="M979" s="18">
        <f t="shared" si="9"/>
        <v>0</v>
      </c>
      <c r="N979" s="34">
        <f t="shared" si="10"/>
        <v>0</v>
      </c>
      <c r="O979" s="31">
        <f t="shared" si="11"/>
        <v>0.1623655597</v>
      </c>
      <c r="P979" s="18">
        <f t="shared" si="12"/>
        <v>0</v>
      </c>
      <c r="Q979" s="32"/>
    </row>
    <row r="980" ht="15.75" customHeight="1">
      <c r="A980" s="2">
        <v>921.0</v>
      </c>
      <c r="B980" s="2">
        <v>1.06186523914227</v>
      </c>
      <c r="C980" s="18">
        <f t="shared" si="1"/>
        <v>0.2356468065</v>
      </c>
      <c r="D980" s="30">
        <v>282.0</v>
      </c>
      <c r="E980" s="31">
        <f t="shared" si="2"/>
        <v>0.273255814</v>
      </c>
      <c r="F980" s="31">
        <f t="shared" si="3"/>
        <v>-0.03760900746</v>
      </c>
      <c r="G980" s="2">
        <f t="shared" si="16"/>
        <v>0.34745</v>
      </c>
      <c r="H980" s="32">
        <f t="shared" si="5"/>
        <v>0.5830968065</v>
      </c>
      <c r="I980" s="32">
        <f t="shared" si="6"/>
        <v>-0.01306724964</v>
      </c>
      <c r="J980" s="34">
        <f t="shared" si="7"/>
        <v>0.03760900746</v>
      </c>
      <c r="K980" s="33">
        <f t="shared" si="13"/>
        <v>0</v>
      </c>
      <c r="L980" s="18">
        <f t="shared" si="8"/>
        <v>0.03760900746</v>
      </c>
      <c r="M980" s="18">
        <f t="shared" si="9"/>
        <v>0</v>
      </c>
      <c r="N980" s="34">
        <f t="shared" si="10"/>
        <v>0.03760900746</v>
      </c>
      <c r="O980" s="31">
        <f t="shared" si="11"/>
        <v>0</v>
      </c>
      <c r="P980" s="18">
        <f t="shared" si="12"/>
        <v>-0.001414437442</v>
      </c>
      <c r="Q980" s="32"/>
    </row>
    <row r="981" ht="15.75" customHeight="1">
      <c r="A981" s="2">
        <v>922.0</v>
      </c>
      <c r="B981" s="2">
        <v>1.03181244935523</v>
      </c>
      <c r="C981" s="18">
        <f t="shared" si="1"/>
        <v>0.2289775573</v>
      </c>
      <c r="D981" s="30">
        <v>464.0</v>
      </c>
      <c r="E981" s="31">
        <f t="shared" si="2"/>
        <v>0.4496124031</v>
      </c>
      <c r="F981" s="31">
        <f t="shared" si="3"/>
        <v>-0.2206348458</v>
      </c>
      <c r="G981" s="2">
        <f t="shared" si="16"/>
        <v>0.34745</v>
      </c>
      <c r="H981" s="32">
        <f t="shared" si="5"/>
        <v>0.5764275573</v>
      </c>
      <c r="I981" s="32">
        <f t="shared" si="6"/>
        <v>-0.07665957719</v>
      </c>
      <c r="J981" s="34">
        <f t="shared" si="7"/>
        <v>0.2206348458</v>
      </c>
      <c r="K981" s="33">
        <f t="shared" si="13"/>
        <v>0</v>
      </c>
      <c r="L981" s="18">
        <f t="shared" si="8"/>
        <v>0.2206348458</v>
      </c>
      <c r="M981" s="18">
        <f t="shared" si="9"/>
        <v>0</v>
      </c>
      <c r="N981" s="34">
        <f t="shared" si="10"/>
        <v>0.2582438533</v>
      </c>
      <c r="O981" s="31">
        <f t="shared" si="11"/>
        <v>0</v>
      </c>
      <c r="P981" s="18">
        <f t="shared" si="12"/>
        <v>-0.05697759276</v>
      </c>
      <c r="Q981" s="32"/>
    </row>
    <row r="982" ht="15.75" customHeight="1">
      <c r="A982" s="2">
        <v>923.0</v>
      </c>
      <c r="B982" s="2">
        <v>1.06038723308717</v>
      </c>
      <c r="C982" s="18">
        <f t="shared" si="1"/>
        <v>0.2353188106</v>
      </c>
      <c r="D982" s="30">
        <v>602.0</v>
      </c>
      <c r="E982" s="31">
        <f t="shared" si="2"/>
        <v>0.5833333333</v>
      </c>
      <c r="F982" s="31">
        <f t="shared" si="3"/>
        <v>-0.3480145227</v>
      </c>
      <c r="G982" s="2">
        <f t="shared" si="16"/>
        <v>0.34745</v>
      </c>
      <c r="H982" s="32">
        <f t="shared" si="5"/>
        <v>0.5827688106</v>
      </c>
      <c r="I982" s="32">
        <f t="shared" si="6"/>
        <v>-0.1209176459</v>
      </c>
      <c r="J982" s="34">
        <f t="shared" si="7"/>
        <v>0.3480145227</v>
      </c>
      <c r="K982" s="33">
        <f t="shared" si="13"/>
        <v>0</v>
      </c>
      <c r="L982" s="18">
        <f t="shared" si="8"/>
        <v>0.3480145227</v>
      </c>
      <c r="M982" s="18">
        <f t="shared" si="9"/>
        <v>0</v>
      </c>
      <c r="N982" s="34">
        <f t="shared" si="10"/>
        <v>0.606258376</v>
      </c>
      <c r="O982" s="31">
        <f t="shared" si="11"/>
        <v>0</v>
      </c>
      <c r="P982" s="18">
        <f t="shared" si="12"/>
        <v>-0.2109867194</v>
      </c>
      <c r="Q982" s="32"/>
    </row>
    <row r="983" ht="15.75" customHeight="1">
      <c r="A983" s="2">
        <v>924.0</v>
      </c>
      <c r="B983" s="2">
        <v>1.17058079563967</v>
      </c>
      <c r="C983" s="18">
        <f t="shared" si="1"/>
        <v>0.2597727245</v>
      </c>
      <c r="D983" s="30">
        <v>681.0</v>
      </c>
      <c r="E983" s="31">
        <f t="shared" si="2"/>
        <v>0.6598837209</v>
      </c>
      <c r="F983" s="31">
        <f t="shared" si="3"/>
        <v>-0.4001109964</v>
      </c>
      <c r="G983" s="2">
        <f t="shared" si="16"/>
        <v>0.34745</v>
      </c>
      <c r="H983" s="32">
        <f t="shared" si="5"/>
        <v>0.6072227245</v>
      </c>
      <c r="I983" s="32">
        <f t="shared" si="6"/>
        <v>-0.1390185657</v>
      </c>
      <c r="J983" s="34">
        <f t="shared" si="7"/>
        <v>0.4001109964</v>
      </c>
      <c r="K983" s="33">
        <f t="shared" si="13"/>
        <v>0</v>
      </c>
      <c r="L983" s="18">
        <f t="shared" si="8"/>
        <v>0.193741624</v>
      </c>
      <c r="M983" s="18">
        <f t="shared" si="9"/>
        <v>0</v>
      </c>
      <c r="N983" s="34">
        <f t="shared" si="10"/>
        <v>0.8</v>
      </c>
      <c r="O983" s="31">
        <f t="shared" si="11"/>
        <v>-0.2063693724</v>
      </c>
      <c r="P983" s="18">
        <f t="shared" si="12"/>
        <v>-0.3200887971</v>
      </c>
      <c r="Q983" s="32"/>
    </row>
    <row r="984" ht="15.75" customHeight="1">
      <c r="A984" s="2">
        <v>925.0</v>
      </c>
      <c r="B984" s="2">
        <v>1.27108520738652</v>
      </c>
      <c r="C984" s="18">
        <f t="shared" si="1"/>
        <v>0.2820764433</v>
      </c>
      <c r="D984" s="30">
        <v>697.0</v>
      </c>
      <c r="E984" s="31">
        <f t="shared" si="2"/>
        <v>0.6753875969</v>
      </c>
      <c r="F984" s="31">
        <f t="shared" si="3"/>
        <v>-0.3933111536</v>
      </c>
      <c r="G984" s="2">
        <f t="shared" si="16"/>
        <v>0.34745</v>
      </c>
      <c r="H984" s="32">
        <f t="shared" si="5"/>
        <v>0.6295264433</v>
      </c>
      <c r="I984" s="32">
        <f t="shared" si="6"/>
        <v>-0.1366559603</v>
      </c>
      <c r="J984" s="34">
        <f t="shared" si="7"/>
        <v>0.3933111536</v>
      </c>
      <c r="K984" s="33">
        <f t="shared" si="13"/>
        <v>0</v>
      </c>
      <c r="L984" s="18">
        <f t="shared" si="8"/>
        <v>0</v>
      </c>
      <c r="M984" s="18">
        <f t="shared" si="9"/>
        <v>0</v>
      </c>
      <c r="N984" s="34">
        <f t="shared" si="10"/>
        <v>0.8</v>
      </c>
      <c r="O984" s="31">
        <f t="shared" si="11"/>
        <v>-0.3933111536</v>
      </c>
      <c r="P984" s="18">
        <f t="shared" si="12"/>
        <v>-0.3146489229</v>
      </c>
      <c r="Q984" s="32"/>
    </row>
    <row r="985" ht="15.75" customHeight="1">
      <c r="A985" s="2">
        <v>926.0</v>
      </c>
      <c r="B985" s="2">
        <v>1.22559546546842</v>
      </c>
      <c r="C985" s="18">
        <f t="shared" si="1"/>
        <v>0.2719814595</v>
      </c>
      <c r="D985" s="30">
        <v>646.0</v>
      </c>
      <c r="E985" s="31">
        <f t="shared" si="2"/>
        <v>0.6259689922</v>
      </c>
      <c r="F985" s="31">
        <f t="shared" si="3"/>
        <v>-0.3539875328</v>
      </c>
      <c r="G985" s="2">
        <f t="shared" si="16"/>
        <v>0.34745</v>
      </c>
      <c r="H985" s="32">
        <f t="shared" si="5"/>
        <v>0.6194314595</v>
      </c>
      <c r="I985" s="32">
        <f t="shared" si="6"/>
        <v>-0.1229929683</v>
      </c>
      <c r="J985" s="34">
        <f t="shared" si="7"/>
        <v>0.3539875328</v>
      </c>
      <c r="K985" s="33">
        <f t="shared" si="13"/>
        <v>0</v>
      </c>
      <c r="L985" s="18">
        <f t="shared" si="8"/>
        <v>0</v>
      </c>
      <c r="M985" s="18">
        <f t="shared" si="9"/>
        <v>0</v>
      </c>
      <c r="N985" s="34">
        <f t="shared" si="10"/>
        <v>0.8</v>
      </c>
      <c r="O985" s="31">
        <f t="shared" si="11"/>
        <v>-0.3539875328</v>
      </c>
      <c r="P985" s="18">
        <f t="shared" si="12"/>
        <v>-0.2831900262</v>
      </c>
      <c r="Q985" s="32"/>
    </row>
    <row r="986" ht="15.75" customHeight="1">
      <c r="A986" s="2">
        <v>927.0</v>
      </c>
      <c r="B986" s="2">
        <v>1.29686820190327</v>
      </c>
      <c r="C986" s="18">
        <f t="shared" si="1"/>
        <v>0.2877981489</v>
      </c>
      <c r="D986" s="30">
        <v>532.0</v>
      </c>
      <c r="E986" s="31">
        <f t="shared" si="2"/>
        <v>0.515503876</v>
      </c>
      <c r="F986" s="31">
        <f t="shared" si="3"/>
        <v>-0.2277057271</v>
      </c>
      <c r="G986" s="2">
        <f t="shared" si="16"/>
        <v>0.34745</v>
      </c>
      <c r="H986" s="32">
        <f t="shared" si="5"/>
        <v>0.6352481489</v>
      </c>
      <c r="I986" s="32">
        <f t="shared" si="6"/>
        <v>-0.07911635486</v>
      </c>
      <c r="J986" s="34">
        <f t="shared" si="7"/>
        <v>0.2277057271</v>
      </c>
      <c r="K986" s="33">
        <f t="shared" si="13"/>
        <v>0</v>
      </c>
      <c r="L986" s="18">
        <f t="shared" si="8"/>
        <v>0</v>
      </c>
      <c r="M986" s="18">
        <f t="shared" si="9"/>
        <v>0</v>
      </c>
      <c r="N986" s="34">
        <f t="shared" si="10"/>
        <v>0.8</v>
      </c>
      <c r="O986" s="31">
        <f t="shared" si="11"/>
        <v>-0.2277057271</v>
      </c>
      <c r="P986" s="18">
        <f t="shared" si="12"/>
        <v>-0.1821645816</v>
      </c>
      <c r="Q986" s="32"/>
    </row>
    <row r="987" ht="15.75" customHeight="1">
      <c r="A987" s="2">
        <v>928.0</v>
      </c>
      <c r="B987" s="2">
        <v>1.42709695764714</v>
      </c>
      <c r="C987" s="18">
        <f t="shared" si="1"/>
        <v>0.316698229</v>
      </c>
      <c r="D987" s="30">
        <v>367.0</v>
      </c>
      <c r="E987" s="31">
        <f t="shared" si="2"/>
        <v>0.355620155</v>
      </c>
      <c r="F987" s="31">
        <f t="shared" si="3"/>
        <v>-0.03892192608</v>
      </c>
      <c r="G987" s="2">
        <f t="shared" si="16"/>
        <v>0.29611</v>
      </c>
      <c r="H987" s="32">
        <f t="shared" si="5"/>
        <v>0.612808229</v>
      </c>
      <c r="I987" s="32">
        <f t="shared" si="6"/>
        <v>-0.01152517153</v>
      </c>
      <c r="J987" s="34">
        <f t="shared" si="7"/>
        <v>0.03892192608</v>
      </c>
      <c r="K987" s="33">
        <f t="shared" si="13"/>
        <v>0</v>
      </c>
      <c r="L987" s="18">
        <f t="shared" si="8"/>
        <v>0</v>
      </c>
      <c r="M987" s="18">
        <f t="shared" si="9"/>
        <v>0</v>
      </c>
      <c r="N987" s="34">
        <f t="shared" si="10"/>
        <v>0.8</v>
      </c>
      <c r="O987" s="31">
        <f t="shared" si="11"/>
        <v>-0.03892192608</v>
      </c>
      <c r="P987" s="18">
        <f t="shared" si="12"/>
        <v>-0.03113754087</v>
      </c>
      <c r="Q987" s="32"/>
    </row>
    <row r="988" ht="15.75" customHeight="1">
      <c r="A988" s="2">
        <v>929.0</v>
      </c>
      <c r="B988" s="2">
        <v>1.45994153664937</v>
      </c>
      <c r="C988" s="18">
        <f t="shared" si="1"/>
        <v>0.3239870259</v>
      </c>
      <c r="D988" s="30">
        <v>174.0</v>
      </c>
      <c r="E988" s="31">
        <f t="shared" si="2"/>
        <v>0.1686046512</v>
      </c>
      <c r="F988" s="31">
        <f t="shared" si="3"/>
        <v>0.1553823748</v>
      </c>
      <c r="G988" s="2">
        <f t="shared" si="16"/>
        <v>0.29611</v>
      </c>
      <c r="H988" s="32">
        <f t="shared" si="5"/>
        <v>0.6200970259</v>
      </c>
      <c r="I988" s="32">
        <f t="shared" si="6"/>
        <v>0.046010275</v>
      </c>
      <c r="J988" s="18">
        <f t="shared" si="7"/>
        <v>0</v>
      </c>
      <c r="K988" s="33">
        <f t="shared" si="13"/>
        <v>0.1553823748</v>
      </c>
      <c r="L988" s="18">
        <f t="shared" si="8"/>
        <v>0</v>
      </c>
      <c r="M988" s="35">
        <f t="shared" si="9"/>
        <v>0.1553823748</v>
      </c>
      <c r="N988" s="34">
        <f t="shared" si="10"/>
        <v>0.6446176252</v>
      </c>
      <c r="O988" s="31">
        <f t="shared" si="11"/>
        <v>0</v>
      </c>
      <c r="P988" s="18">
        <f t="shared" si="12"/>
        <v>0.1001622174</v>
      </c>
      <c r="Q988" s="32"/>
    </row>
    <row r="989" ht="15.75" customHeight="1">
      <c r="A989" s="2">
        <v>930.0</v>
      </c>
      <c r="B989" s="2">
        <v>1.54681544811028</v>
      </c>
      <c r="C989" s="18">
        <f t="shared" si="1"/>
        <v>0.343265894</v>
      </c>
      <c r="D989" s="30">
        <v>12.0</v>
      </c>
      <c r="E989" s="31">
        <f t="shared" si="2"/>
        <v>0.01162790698</v>
      </c>
      <c r="F989" s="31">
        <f t="shared" si="3"/>
        <v>0.331637987</v>
      </c>
      <c r="G989" s="2">
        <f t="shared" si="16"/>
        <v>0.29611</v>
      </c>
      <c r="H989" s="32">
        <f t="shared" si="5"/>
        <v>0.639375894</v>
      </c>
      <c r="I989" s="32">
        <f t="shared" si="6"/>
        <v>0.09820132433</v>
      </c>
      <c r="J989" s="18">
        <f t="shared" si="7"/>
        <v>0</v>
      </c>
      <c r="K989" s="33">
        <f t="shared" si="13"/>
        <v>0.331637987</v>
      </c>
      <c r="L989" s="18">
        <f t="shared" si="8"/>
        <v>0</v>
      </c>
      <c r="M989" s="35">
        <f t="shared" si="9"/>
        <v>0.331637987</v>
      </c>
      <c r="N989" s="34">
        <f t="shared" si="10"/>
        <v>0.3129796382</v>
      </c>
      <c r="O989" s="31">
        <f t="shared" si="11"/>
        <v>0</v>
      </c>
      <c r="P989" s="18">
        <f t="shared" si="12"/>
        <v>0.1037959372</v>
      </c>
      <c r="Q989" s="32"/>
    </row>
    <row r="990" ht="15.75" customHeight="1">
      <c r="A990" s="2">
        <v>931.0</v>
      </c>
      <c r="B990" s="2">
        <v>1.47258669956523</v>
      </c>
      <c r="C990" s="18">
        <f t="shared" si="1"/>
        <v>0.3267932128</v>
      </c>
      <c r="D990" s="30">
        <v>0.0</v>
      </c>
      <c r="E990" s="31">
        <f t="shared" si="2"/>
        <v>0</v>
      </c>
      <c r="F990" s="31">
        <f t="shared" si="3"/>
        <v>0.3267932128</v>
      </c>
      <c r="G990" s="2">
        <f t="shared" si="16"/>
        <v>0.29611</v>
      </c>
      <c r="H990" s="32">
        <f t="shared" si="5"/>
        <v>0.6229032128</v>
      </c>
      <c r="I990" s="32">
        <f t="shared" si="6"/>
        <v>0.09676673824</v>
      </c>
      <c r="J990" s="18">
        <f t="shared" si="7"/>
        <v>0</v>
      </c>
      <c r="K990" s="33">
        <f t="shared" si="13"/>
        <v>0.3267932128</v>
      </c>
      <c r="L990" s="18">
        <f t="shared" si="8"/>
        <v>0</v>
      </c>
      <c r="M990" s="35">
        <f t="shared" si="9"/>
        <v>0.3129796382</v>
      </c>
      <c r="N990" s="34">
        <f t="shared" si="10"/>
        <v>0</v>
      </c>
      <c r="O990" s="31">
        <f t="shared" si="11"/>
        <v>0.01381357455</v>
      </c>
      <c r="P990" s="18">
        <f t="shared" si="12"/>
        <v>0</v>
      </c>
      <c r="Q990" s="32"/>
    </row>
    <row r="991" ht="15.75" customHeight="1">
      <c r="A991" s="2">
        <v>932.0</v>
      </c>
      <c r="B991" s="2">
        <v>1.53614095993456</v>
      </c>
      <c r="C991" s="18">
        <f t="shared" si="1"/>
        <v>0.3408970349</v>
      </c>
      <c r="D991" s="30">
        <v>0.0</v>
      </c>
      <c r="E991" s="31">
        <f t="shared" si="2"/>
        <v>0</v>
      </c>
      <c r="F991" s="31">
        <f t="shared" si="3"/>
        <v>0.3408970349</v>
      </c>
      <c r="G991" s="2">
        <f t="shared" si="16"/>
        <v>0.29611</v>
      </c>
      <c r="H991" s="32">
        <f t="shared" si="5"/>
        <v>0.6370070349</v>
      </c>
      <c r="I991" s="32">
        <f t="shared" si="6"/>
        <v>0.100943021</v>
      </c>
      <c r="J991" s="18">
        <f t="shared" si="7"/>
        <v>0</v>
      </c>
      <c r="K991" s="33">
        <f t="shared" si="13"/>
        <v>0.3408970349</v>
      </c>
      <c r="L991" s="18">
        <f t="shared" si="8"/>
        <v>0</v>
      </c>
      <c r="M991" s="35">
        <f t="shared" si="9"/>
        <v>0</v>
      </c>
      <c r="N991" s="34">
        <f t="shared" si="10"/>
        <v>0</v>
      </c>
      <c r="O991" s="31">
        <f t="shared" si="11"/>
        <v>0.3408970349</v>
      </c>
      <c r="P991" s="18">
        <f t="shared" si="12"/>
        <v>0</v>
      </c>
      <c r="Q991" s="32"/>
    </row>
    <row r="992" ht="15.75" customHeight="1">
      <c r="A992" s="2">
        <v>933.0</v>
      </c>
      <c r="B992" s="2">
        <v>1.43514387950268</v>
      </c>
      <c r="C992" s="18">
        <f t="shared" si="1"/>
        <v>0.3184839842</v>
      </c>
      <c r="D992" s="30">
        <v>0.0</v>
      </c>
      <c r="E992" s="31">
        <f t="shared" si="2"/>
        <v>0</v>
      </c>
      <c r="F992" s="31">
        <f t="shared" si="3"/>
        <v>0.3184839842</v>
      </c>
      <c r="G992" s="2">
        <f t="shared" si="16"/>
        <v>0.29611</v>
      </c>
      <c r="H992" s="32">
        <f t="shared" si="5"/>
        <v>0.6145939842</v>
      </c>
      <c r="I992" s="32">
        <f t="shared" si="6"/>
        <v>0.09430629257</v>
      </c>
      <c r="J992" s="18">
        <f t="shared" si="7"/>
        <v>0</v>
      </c>
      <c r="K992" s="33">
        <f t="shared" si="13"/>
        <v>0.3184839842</v>
      </c>
      <c r="L992" s="18">
        <f t="shared" si="8"/>
        <v>0</v>
      </c>
      <c r="M992" s="35">
        <f t="shared" si="9"/>
        <v>0</v>
      </c>
      <c r="N992" s="34">
        <f t="shared" si="10"/>
        <v>0</v>
      </c>
      <c r="O992" s="31">
        <f t="shared" si="11"/>
        <v>0.3184839842</v>
      </c>
      <c r="P992" s="18">
        <f t="shared" si="12"/>
        <v>0</v>
      </c>
      <c r="Q992" s="32"/>
    </row>
    <row r="993" ht="15.75" customHeight="1">
      <c r="A993" s="2">
        <v>934.0</v>
      </c>
      <c r="B993" s="2">
        <v>1.25302068893529</v>
      </c>
      <c r="C993" s="18">
        <f t="shared" si="1"/>
        <v>0.2780676049</v>
      </c>
      <c r="D993" s="30">
        <v>0.0</v>
      </c>
      <c r="E993" s="31">
        <f t="shared" si="2"/>
        <v>0</v>
      </c>
      <c r="F993" s="31">
        <f t="shared" si="3"/>
        <v>0.2780676049</v>
      </c>
      <c r="G993" s="2">
        <f t="shared" si="16"/>
        <v>0.34745</v>
      </c>
      <c r="H993" s="32">
        <f t="shared" si="5"/>
        <v>0.6255176049</v>
      </c>
      <c r="I993" s="32">
        <f t="shared" si="6"/>
        <v>0.09661458934</v>
      </c>
      <c r="J993" s="18">
        <f t="shared" si="7"/>
        <v>0</v>
      </c>
      <c r="K993" s="33">
        <f t="shared" si="13"/>
        <v>0.2780676049</v>
      </c>
      <c r="L993" s="18">
        <f t="shared" si="8"/>
        <v>0</v>
      </c>
      <c r="M993" s="18">
        <f t="shared" si="9"/>
        <v>0</v>
      </c>
      <c r="N993" s="34">
        <f t="shared" si="10"/>
        <v>0</v>
      </c>
      <c r="O993" s="31">
        <f t="shared" si="11"/>
        <v>0.2780676049</v>
      </c>
      <c r="P993" s="18">
        <f t="shared" si="12"/>
        <v>0</v>
      </c>
      <c r="Q993" s="32"/>
    </row>
    <row r="994" ht="15.75" customHeight="1">
      <c r="A994" s="2">
        <v>935.0</v>
      </c>
      <c r="B994" s="2">
        <v>1.01900306354436</v>
      </c>
      <c r="C994" s="18">
        <f t="shared" si="1"/>
        <v>0.2261349264</v>
      </c>
      <c r="D994" s="30">
        <v>0.0</v>
      </c>
      <c r="E994" s="31">
        <f t="shared" si="2"/>
        <v>0</v>
      </c>
      <c r="F994" s="31">
        <f t="shared" si="3"/>
        <v>0.2261349264</v>
      </c>
      <c r="G994" s="2">
        <f t="shared" si="16"/>
        <v>0.34745</v>
      </c>
      <c r="H994" s="32">
        <f t="shared" si="5"/>
        <v>0.5735849264</v>
      </c>
      <c r="I994" s="32">
        <f t="shared" si="6"/>
        <v>0.07857058019</v>
      </c>
      <c r="J994" s="18">
        <f t="shared" si="7"/>
        <v>0</v>
      </c>
      <c r="K994" s="33">
        <f t="shared" si="13"/>
        <v>0.2261349264</v>
      </c>
      <c r="L994" s="18">
        <f t="shared" si="8"/>
        <v>0</v>
      </c>
      <c r="M994" s="18">
        <f t="shared" si="9"/>
        <v>0</v>
      </c>
      <c r="N994" s="34">
        <f t="shared" si="10"/>
        <v>0</v>
      </c>
      <c r="O994" s="31">
        <f t="shared" si="11"/>
        <v>0.2261349264</v>
      </c>
      <c r="P994" s="18">
        <f t="shared" si="12"/>
        <v>0</v>
      </c>
      <c r="Q994" s="32"/>
    </row>
    <row r="995" ht="15.75" customHeight="1">
      <c r="A995" s="2">
        <v>936.0</v>
      </c>
      <c r="B995" s="2">
        <v>0.728164316479565</v>
      </c>
      <c r="C995" s="18">
        <f t="shared" si="1"/>
        <v>0.1615926291</v>
      </c>
      <c r="D995" s="30">
        <v>0.0</v>
      </c>
      <c r="E995" s="31">
        <f t="shared" si="2"/>
        <v>0</v>
      </c>
      <c r="F995" s="31">
        <f t="shared" si="3"/>
        <v>0.1615926291</v>
      </c>
      <c r="G995" s="2">
        <f t="shared" si="16"/>
        <v>0.34745</v>
      </c>
      <c r="H995" s="32">
        <f t="shared" si="5"/>
        <v>0.5090426291</v>
      </c>
      <c r="I995" s="32">
        <f t="shared" si="6"/>
        <v>0.05614535899</v>
      </c>
      <c r="J995" s="18">
        <f t="shared" si="7"/>
        <v>0</v>
      </c>
      <c r="K995" s="33">
        <f t="shared" si="13"/>
        <v>0.1615926291</v>
      </c>
      <c r="L995" s="18">
        <f t="shared" si="8"/>
        <v>0</v>
      </c>
      <c r="M995" s="18">
        <f t="shared" si="9"/>
        <v>0</v>
      </c>
      <c r="N995" s="34">
        <f t="shared" si="10"/>
        <v>0</v>
      </c>
      <c r="O995" s="31">
        <f t="shared" si="11"/>
        <v>0.1615926291</v>
      </c>
      <c r="P995" s="18">
        <f t="shared" si="12"/>
        <v>0</v>
      </c>
      <c r="Q995" s="32"/>
    </row>
    <row r="996" ht="15.75" customHeight="1">
      <c r="A996" s="2">
        <v>937.0</v>
      </c>
      <c r="B996" s="2">
        <v>0.66198248979006</v>
      </c>
      <c r="C996" s="18">
        <f t="shared" si="1"/>
        <v>0.1469057032</v>
      </c>
      <c r="D996" s="30">
        <v>0.0</v>
      </c>
      <c r="E996" s="31">
        <f t="shared" si="2"/>
        <v>0</v>
      </c>
      <c r="F996" s="31">
        <f t="shared" si="3"/>
        <v>0.1469057032</v>
      </c>
      <c r="G996" s="2">
        <f t="shared" si="16"/>
        <v>0.34745</v>
      </c>
      <c r="H996" s="32">
        <f t="shared" si="5"/>
        <v>0.4943557032</v>
      </c>
      <c r="I996" s="32">
        <f t="shared" si="6"/>
        <v>0.05104238658</v>
      </c>
      <c r="J996" s="18">
        <f t="shared" si="7"/>
        <v>0</v>
      </c>
      <c r="K996" s="33">
        <f t="shared" si="13"/>
        <v>0.1469057032</v>
      </c>
      <c r="L996" s="18">
        <f t="shared" si="8"/>
        <v>0</v>
      </c>
      <c r="M996" s="18">
        <f t="shared" si="9"/>
        <v>0</v>
      </c>
      <c r="N996" s="34">
        <f t="shared" si="10"/>
        <v>0</v>
      </c>
      <c r="O996" s="31">
        <f t="shared" si="11"/>
        <v>0.1469057032</v>
      </c>
      <c r="P996" s="18">
        <f t="shared" si="12"/>
        <v>0</v>
      </c>
      <c r="Q996" s="32"/>
    </row>
    <row r="997" ht="15.75" customHeight="1">
      <c r="A997" s="2">
        <v>938.0</v>
      </c>
      <c r="B997" s="2">
        <v>0.606639374171293</v>
      </c>
      <c r="C997" s="18">
        <f t="shared" si="1"/>
        <v>0.1346240803</v>
      </c>
      <c r="D997" s="30">
        <v>0.0</v>
      </c>
      <c r="E997" s="31">
        <f t="shared" si="2"/>
        <v>0</v>
      </c>
      <c r="F997" s="31">
        <f t="shared" si="3"/>
        <v>0.1346240803</v>
      </c>
      <c r="G997" s="2">
        <f t="shared" si="16"/>
        <v>0.34745</v>
      </c>
      <c r="H997" s="32">
        <f t="shared" si="5"/>
        <v>0.4820740803</v>
      </c>
      <c r="I997" s="32">
        <f t="shared" si="6"/>
        <v>0.0467751367</v>
      </c>
      <c r="J997" s="18">
        <f t="shared" si="7"/>
        <v>0</v>
      </c>
      <c r="K997" s="33">
        <f t="shared" si="13"/>
        <v>0.1346240803</v>
      </c>
      <c r="L997" s="18">
        <f t="shared" si="8"/>
        <v>0</v>
      </c>
      <c r="M997" s="18">
        <f t="shared" si="9"/>
        <v>0</v>
      </c>
      <c r="N997" s="34">
        <f t="shared" si="10"/>
        <v>0</v>
      </c>
      <c r="O997" s="31">
        <f t="shared" si="11"/>
        <v>0.1346240803</v>
      </c>
      <c r="P997" s="18">
        <f t="shared" si="12"/>
        <v>0</v>
      </c>
      <c r="Q997" s="32"/>
    </row>
    <row r="998" ht="15.75" customHeight="1">
      <c r="A998" s="2">
        <v>939.0</v>
      </c>
      <c r="B998" s="2">
        <v>0.559178957513062</v>
      </c>
      <c r="C998" s="18">
        <f t="shared" si="1"/>
        <v>0.1240917687</v>
      </c>
      <c r="D998" s="30">
        <v>0.0</v>
      </c>
      <c r="E998" s="31">
        <f t="shared" si="2"/>
        <v>0</v>
      </c>
      <c r="F998" s="31">
        <f t="shared" si="3"/>
        <v>0.1240917687</v>
      </c>
      <c r="G998" s="2">
        <f t="shared" si="16"/>
        <v>0.34745</v>
      </c>
      <c r="H998" s="32">
        <f t="shared" si="5"/>
        <v>0.4715417687</v>
      </c>
      <c r="I998" s="32">
        <f t="shared" si="6"/>
        <v>0.04311568502</v>
      </c>
      <c r="J998" s="18">
        <f t="shared" si="7"/>
        <v>0</v>
      </c>
      <c r="K998" s="33">
        <f t="shared" si="13"/>
        <v>0.1240917687</v>
      </c>
      <c r="L998" s="18">
        <f t="shared" si="8"/>
        <v>0</v>
      </c>
      <c r="M998" s="18">
        <f t="shared" si="9"/>
        <v>0</v>
      </c>
      <c r="N998" s="34">
        <f t="shared" si="10"/>
        <v>0</v>
      </c>
      <c r="O998" s="31">
        <f t="shared" si="11"/>
        <v>0.1240917687</v>
      </c>
      <c r="P998" s="18">
        <f t="shared" si="12"/>
        <v>0</v>
      </c>
      <c r="Q998" s="32"/>
    </row>
    <row r="999" ht="15.75" customHeight="1">
      <c r="A999" s="2">
        <v>940.0</v>
      </c>
      <c r="B999" s="2">
        <v>0.571167228848878</v>
      </c>
      <c r="C999" s="18">
        <f t="shared" si="1"/>
        <v>0.1267521796</v>
      </c>
      <c r="D999" s="30">
        <v>0.0</v>
      </c>
      <c r="E999" s="31">
        <f t="shared" si="2"/>
        <v>0</v>
      </c>
      <c r="F999" s="31">
        <f t="shared" si="3"/>
        <v>0.1267521796</v>
      </c>
      <c r="G999" s="2">
        <f t="shared" si="16"/>
        <v>0.34745</v>
      </c>
      <c r="H999" s="32">
        <f t="shared" si="5"/>
        <v>0.4742021796</v>
      </c>
      <c r="I999" s="32">
        <f t="shared" si="6"/>
        <v>0.04404004479</v>
      </c>
      <c r="J999" s="18">
        <f t="shared" si="7"/>
        <v>0</v>
      </c>
      <c r="K999" s="33">
        <f t="shared" si="13"/>
        <v>0.1267521796</v>
      </c>
      <c r="L999" s="18">
        <f t="shared" si="8"/>
        <v>0</v>
      </c>
      <c r="M999" s="18">
        <f t="shared" si="9"/>
        <v>0</v>
      </c>
      <c r="N999" s="34">
        <f t="shared" si="10"/>
        <v>0</v>
      </c>
      <c r="O999" s="31">
        <f t="shared" si="11"/>
        <v>0.1267521796</v>
      </c>
      <c r="P999" s="18">
        <f t="shared" si="12"/>
        <v>0</v>
      </c>
      <c r="Q999" s="32"/>
    </row>
    <row r="1000" ht="15.75" customHeight="1">
      <c r="A1000" s="2">
        <v>941.0</v>
      </c>
      <c r="B1000" s="2">
        <v>0.603190693376058</v>
      </c>
      <c r="C1000" s="18">
        <f t="shared" si="1"/>
        <v>0.1338587566</v>
      </c>
      <c r="D1000" s="30">
        <v>0.0</v>
      </c>
      <c r="E1000" s="31">
        <f t="shared" si="2"/>
        <v>0</v>
      </c>
      <c r="F1000" s="31">
        <f t="shared" si="3"/>
        <v>0.1338587566</v>
      </c>
      <c r="G1000" s="2">
        <f t="shared" si="16"/>
        <v>0.34745</v>
      </c>
      <c r="H1000" s="32">
        <f t="shared" si="5"/>
        <v>0.4813087566</v>
      </c>
      <c r="I1000" s="32">
        <f t="shared" si="6"/>
        <v>0.04650922498</v>
      </c>
      <c r="J1000" s="18">
        <f t="shared" si="7"/>
        <v>0</v>
      </c>
      <c r="K1000" s="33">
        <f t="shared" si="13"/>
        <v>0.1338587566</v>
      </c>
      <c r="L1000" s="18">
        <f t="shared" si="8"/>
        <v>0</v>
      </c>
      <c r="M1000" s="18">
        <f t="shared" si="9"/>
        <v>0</v>
      </c>
      <c r="N1000" s="34">
        <f t="shared" si="10"/>
        <v>0</v>
      </c>
      <c r="O1000" s="31">
        <f t="shared" si="11"/>
        <v>0.1338587566</v>
      </c>
      <c r="P1000" s="18">
        <f t="shared" si="12"/>
        <v>0</v>
      </c>
      <c r="Q1000" s="32"/>
    </row>
    <row r="1001" ht="15.75" customHeight="1">
      <c r="A1001" s="2">
        <v>942.0</v>
      </c>
      <c r="B1001" s="2">
        <v>0.722580738049185</v>
      </c>
      <c r="C1001" s="18">
        <f t="shared" si="1"/>
        <v>0.1603535336</v>
      </c>
      <c r="D1001" s="30">
        <v>0.0</v>
      </c>
      <c r="E1001" s="31">
        <f t="shared" si="2"/>
        <v>0</v>
      </c>
      <c r="F1001" s="31">
        <f t="shared" si="3"/>
        <v>0.1603535336</v>
      </c>
      <c r="G1001" s="2">
        <f t="shared" si="16"/>
        <v>0.34745</v>
      </c>
      <c r="H1001" s="32">
        <f t="shared" si="5"/>
        <v>0.5078035336</v>
      </c>
      <c r="I1001" s="32">
        <f t="shared" si="6"/>
        <v>0.05571483527</v>
      </c>
      <c r="J1001" s="18">
        <f t="shared" si="7"/>
        <v>0</v>
      </c>
      <c r="K1001" s="33">
        <f t="shared" si="13"/>
        <v>0.1603535336</v>
      </c>
      <c r="L1001" s="18">
        <f t="shared" si="8"/>
        <v>0</v>
      </c>
      <c r="M1001" s="18">
        <f t="shared" si="9"/>
        <v>0</v>
      </c>
      <c r="N1001" s="34">
        <f t="shared" si="10"/>
        <v>0</v>
      </c>
      <c r="O1001" s="31">
        <f t="shared" si="11"/>
        <v>0.1603535336</v>
      </c>
      <c r="P1001" s="18">
        <f t="shared" si="12"/>
        <v>0</v>
      </c>
      <c r="Q1001" s="32"/>
    </row>
    <row r="1002" ht="15.75" customHeight="1">
      <c r="A1002" s="2">
        <v>943.0</v>
      </c>
      <c r="B1002" s="2">
        <v>0.940504519729018</v>
      </c>
      <c r="C1002" s="18">
        <f t="shared" si="1"/>
        <v>0.2087147016</v>
      </c>
      <c r="D1002" s="30">
        <v>0.0</v>
      </c>
      <c r="E1002" s="31">
        <f t="shared" si="2"/>
        <v>0</v>
      </c>
      <c r="F1002" s="31">
        <f t="shared" si="3"/>
        <v>0.2087147016</v>
      </c>
      <c r="G1002" s="2">
        <f t="shared" si="16"/>
        <v>0.34745</v>
      </c>
      <c r="H1002" s="32">
        <f t="shared" si="5"/>
        <v>0.5561647016</v>
      </c>
      <c r="I1002" s="32">
        <f t="shared" si="6"/>
        <v>0.07251792308</v>
      </c>
      <c r="J1002" s="18">
        <f t="shared" si="7"/>
        <v>0</v>
      </c>
      <c r="K1002" s="33">
        <f t="shared" si="13"/>
        <v>0.2087147016</v>
      </c>
      <c r="L1002" s="18">
        <f t="shared" si="8"/>
        <v>0</v>
      </c>
      <c r="M1002" s="18">
        <f t="shared" si="9"/>
        <v>0</v>
      </c>
      <c r="N1002" s="34">
        <f t="shared" si="10"/>
        <v>0</v>
      </c>
      <c r="O1002" s="31">
        <f t="shared" si="11"/>
        <v>0.2087147016</v>
      </c>
      <c r="P1002" s="18">
        <f t="shared" si="12"/>
        <v>0</v>
      </c>
      <c r="Q1002" s="32"/>
    </row>
    <row r="1003" ht="15.75" customHeight="1">
      <c r="A1003" s="2">
        <v>944.0</v>
      </c>
      <c r="B1003" s="2">
        <v>0.968915080565952</v>
      </c>
      <c r="C1003" s="18">
        <f t="shared" si="1"/>
        <v>0.215019511</v>
      </c>
      <c r="D1003" s="30">
        <v>91.0</v>
      </c>
      <c r="E1003" s="31">
        <f t="shared" si="2"/>
        <v>0.08817829457</v>
      </c>
      <c r="F1003" s="31">
        <f t="shared" si="3"/>
        <v>0.1268412165</v>
      </c>
      <c r="G1003" s="2">
        <f t="shared" si="16"/>
        <v>0.34745</v>
      </c>
      <c r="H1003" s="32">
        <f t="shared" si="5"/>
        <v>0.562469511</v>
      </c>
      <c r="I1003" s="32">
        <f t="shared" si="6"/>
        <v>0.04407098066</v>
      </c>
      <c r="J1003" s="18">
        <f t="shared" si="7"/>
        <v>0</v>
      </c>
      <c r="K1003" s="33">
        <f t="shared" si="13"/>
        <v>0.1268412165</v>
      </c>
      <c r="L1003" s="18">
        <f t="shared" si="8"/>
        <v>0</v>
      </c>
      <c r="M1003" s="18">
        <f t="shared" si="9"/>
        <v>0</v>
      </c>
      <c r="N1003" s="34">
        <f t="shared" si="10"/>
        <v>0</v>
      </c>
      <c r="O1003" s="31">
        <f t="shared" si="11"/>
        <v>0.1268412165</v>
      </c>
      <c r="P1003" s="18">
        <f t="shared" si="12"/>
        <v>0</v>
      </c>
      <c r="Q1003" s="32"/>
    </row>
    <row r="1004" ht="15.75" customHeight="1">
      <c r="A1004" s="2">
        <v>945.0</v>
      </c>
      <c r="B1004" s="2">
        <v>1.01325526221897</v>
      </c>
      <c r="C1004" s="18">
        <f t="shared" si="1"/>
        <v>0.224859387</v>
      </c>
      <c r="D1004" s="30">
        <v>285.0</v>
      </c>
      <c r="E1004" s="31">
        <f t="shared" si="2"/>
        <v>0.2761627907</v>
      </c>
      <c r="F1004" s="31">
        <f t="shared" si="3"/>
        <v>-0.05130340374</v>
      </c>
      <c r="G1004" s="2">
        <f t="shared" si="16"/>
        <v>0.34745</v>
      </c>
      <c r="H1004" s="32">
        <f t="shared" si="5"/>
        <v>0.572309387</v>
      </c>
      <c r="I1004" s="32">
        <f t="shared" si="6"/>
        <v>-0.01782536763</v>
      </c>
      <c r="J1004" s="34">
        <f t="shared" si="7"/>
        <v>0.05130340374</v>
      </c>
      <c r="K1004" s="33">
        <f t="shared" si="13"/>
        <v>0</v>
      </c>
      <c r="L1004" s="18">
        <f t="shared" si="8"/>
        <v>0.05130340374</v>
      </c>
      <c r="M1004" s="18">
        <f t="shared" si="9"/>
        <v>0</v>
      </c>
      <c r="N1004" s="34">
        <f t="shared" si="10"/>
        <v>0.05130340374</v>
      </c>
      <c r="O1004" s="31">
        <f t="shared" si="11"/>
        <v>0</v>
      </c>
      <c r="P1004" s="18">
        <f t="shared" si="12"/>
        <v>-0.002632039235</v>
      </c>
      <c r="Q1004" s="32"/>
    </row>
    <row r="1005" ht="15.75" customHeight="1">
      <c r="A1005" s="2">
        <v>946.0</v>
      </c>
      <c r="B1005" s="2">
        <v>1.02918488303505</v>
      </c>
      <c r="C1005" s="18">
        <f t="shared" si="1"/>
        <v>0.2283944535</v>
      </c>
      <c r="D1005" s="30">
        <v>469.0</v>
      </c>
      <c r="E1005" s="31">
        <f t="shared" si="2"/>
        <v>0.4544573643</v>
      </c>
      <c r="F1005" s="31">
        <f t="shared" si="3"/>
        <v>-0.2260629108</v>
      </c>
      <c r="G1005" s="2">
        <f t="shared" si="16"/>
        <v>0.34745</v>
      </c>
      <c r="H1005" s="32">
        <f t="shared" si="5"/>
        <v>0.5758444535</v>
      </c>
      <c r="I1005" s="32">
        <f t="shared" si="6"/>
        <v>-0.07854555837</v>
      </c>
      <c r="J1005" s="34">
        <f t="shared" si="7"/>
        <v>0.2260629108</v>
      </c>
      <c r="K1005" s="33">
        <f t="shared" si="13"/>
        <v>0</v>
      </c>
      <c r="L1005" s="18">
        <f t="shared" si="8"/>
        <v>0.2260629108</v>
      </c>
      <c r="M1005" s="18">
        <f t="shared" si="9"/>
        <v>0</v>
      </c>
      <c r="N1005" s="34">
        <f t="shared" si="10"/>
        <v>0.2773663146</v>
      </c>
      <c r="O1005" s="31">
        <f t="shared" si="11"/>
        <v>0</v>
      </c>
      <c r="P1005" s="18">
        <f t="shared" si="12"/>
        <v>-0.06270223645</v>
      </c>
      <c r="Q1005" s="32"/>
    </row>
    <row r="1006" ht="15.75" customHeight="1">
      <c r="A1006" s="2">
        <v>947.0</v>
      </c>
      <c r="B1006" s="2">
        <v>1.12706172846171</v>
      </c>
      <c r="C1006" s="18">
        <f t="shared" si="1"/>
        <v>0.2501150685</v>
      </c>
      <c r="D1006" s="30">
        <v>612.0</v>
      </c>
      <c r="E1006" s="31">
        <f t="shared" si="2"/>
        <v>0.5930232558</v>
      </c>
      <c r="F1006" s="31">
        <f t="shared" si="3"/>
        <v>-0.3429081873</v>
      </c>
      <c r="G1006" s="2">
        <f t="shared" si="16"/>
        <v>0.34745</v>
      </c>
      <c r="H1006" s="32">
        <f t="shared" si="5"/>
        <v>0.5975650685</v>
      </c>
      <c r="I1006" s="32">
        <f t="shared" si="6"/>
        <v>-0.1191434497</v>
      </c>
      <c r="J1006" s="34">
        <f t="shared" si="7"/>
        <v>0.3429081873</v>
      </c>
      <c r="K1006" s="33">
        <f t="shared" si="13"/>
        <v>0</v>
      </c>
      <c r="L1006" s="18">
        <f t="shared" si="8"/>
        <v>0.3429081873</v>
      </c>
      <c r="M1006" s="18">
        <f t="shared" si="9"/>
        <v>0</v>
      </c>
      <c r="N1006" s="34">
        <f t="shared" si="10"/>
        <v>0.6202745019</v>
      </c>
      <c r="O1006" s="31">
        <f t="shared" si="11"/>
        <v>0</v>
      </c>
      <c r="P1006" s="18">
        <f t="shared" si="12"/>
        <v>-0.2126972051</v>
      </c>
      <c r="Q1006" s="32"/>
    </row>
    <row r="1007" ht="15.75" customHeight="1">
      <c r="A1007" s="2">
        <v>948.0</v>
      </c>
      <c r="B1007" s="2">
        <v>1.21771276650788</v>
      </c>
      <c r="C1007" s="18">
        <f t="shared" si="1"/>
        <v>0.2702321482</v>
      </c>
      <c r="D1007" s="30">
        <v>693.0</v>
      </c>
      <c r="E1007" s="31">
        <f t="shared" si="2"/>
        <v>0.6715116279</v>
      </c>
      <c r="F1007" s="31">
        <f t="shared" si="3"/>
        <v>-0.4012794797</v>
      </c>
      <c r="G1007" s="2">
        <f t="shared" si="16"/>
        <v>0.34745</v>
      </c>
      <c r="H1007" s="32">
        <f t="shared" si="5"/>
        <v>0.6176821482</v>
      </c>
      <c r="I1007" s="32">
        <f t="shared" si="6"/>
        <v>-0.1394245552</v>
      </c>
      <c r="J1007" s="34">
        <f t="shared" si="7"/>
        <v>0.4012794797</v>
      </c>
      <c r="K1007" s="33">
        <f t="shared" si="13"/>
        <v>0</v>
      </c>
      <c r="L1007" s="18">
        <f t="shared" si="8"/>
        <v>0.1797254981</v>
      </c>
      <c r="M1007" s="18">
        <f t="shared" si="9"/>
        <v>0</v>
      </c>
      <c r="N1007" s="34">
        <f t="shared" si="10"/>
        <v>0.8</v>
      </c>
      <c r="O1007" s="31">
        <f t="shared" si="11"/>
        <v>-0.2215539816</v>
      </c>
      <c r="P1007" s="18">
        <f t="shared" si="12"/>
        <v>-0.3210235838</v>
      </c>
      <c r="Q1007" s="32"/>
    </row>
    <row r="1008" ht="15.75" customHeight="1">
      <c r="A1008" s="2">
        <v>949.0</v>
      </c>
      <c r="B1008" s="2">
        <v>1.33184767854065</v>
      </c>
      <c r="C1008" s="18">
        <f t="shared" si="1"/>
        <v>0.2955607177</v>
      </c>
      <c r="D1008" s="30">
        <v>706.0</v>
      </c>
      <c r="E1008" s="31">
        <f t="shared" si="2"/>
        <v>0.6841085271</v>
      </c>
      <c r="F1008" s="31">
        <f t="shared" si="3"/>
        <v>-0.3885478094</v>
      </c>
      <c r="G1008" s="2">
        <f t="shared" si="16"/>
        <v>0.34745</v>
      </c>
      <c r="H1008" s="32">
        <f t="shared" si="5"/>
        <v>0.6430107177</v>
      </c>
      <c r="I1008" s="32">
        <f t="shared" si="6"/>
        <v>-0.1350009364</v>
      </c>
      <c r="J1008" s="34">
        <f t="shared" si="7"/>
        <v>0.3885478094</v>
      </c>
      <c r="K1008" s="33">
        <f t="shared" si="13"/>
        <v>0</v>
      </c>
      <c r="L1008" s="18">
        <f t="shared" si="8"/>
        <v>0</v>
      </c>
      <c r="M1008" s="18">
        <f t="shared" si="9"/>
        <v>0</v>
      </c>
      <c r="N1008" s="34">
        <f t="shared" si="10"/>
        <v>0.8</v>
      </c>
      <c r="O1008" s="31">
        <f t="shared" si="11"/>
        <v>-0.3885478094</v>
      </c>
      <c r="P1008" s="18">
        <f t="shared" si="12"/>
        <v>-0.3108382475</v>
      </c>
      <c r="Q1008" s="32"/>
    </row>
    <row r="1009" ht="15.75" customHeight="1">
      <c r="A1009" s="2">
        <v>950.0</v>
      </c>
      <c r="B1009" s="2">
        <v>1.3883403544245</v>
      </c>
      <c r="C1009" s="18">
        <f t="shared" si="1"/>
        <v>0.3080974485</v>
      </c>
      <c r="D1009" s="30">
        <v>653.0</v>
      </c>
      <c r="E1009" s="31">
        <f t="shared" si="2"/>
        <v>0.632751938</v>
      </c>
      <c r="F1009" s="31">
        <f t="shared" si="3"/>
        <v>-0.3246544895</v>
      </c>
      <c r="G1009" s="2">
        <f t="shared" si="16"/>
        <v>0.34745</v>
      </c>
      <c r="H1009" s="32">
        <f t="shared" si="5"/>
        <v>0.6555474485</v>
      </c>
      <c r="I1009" s="32">
        <f t="shared" si="6"/>
        <v>-0.1128012024</v>
      </c>
      <c r="J1009" s="34">
        <f t="shared" si="7"/>
        <v>0.3246544895</v>
      </c>
      <c r="K1009" s="33">
        <f t="shared" si="13"/>
        <v>0</v>
      </c>
      <c r="L1009" s="18">
        <f t="shared" si="8"/>
        <v>0</v>
      </c>
      <c r="M1009" s="18">
        <f t="shared" si="9"/>
        <v>0</v>
      </c>
      <c r="N1009" s="34">
        <f t="shared" si="10"/>
        <v>0.8</v>
      </c>
      <c r="O1009" s="31">
        <f t="shared" si="11"/>
        <v>-0.3246544895</v>
      </c>
      <c r="P1009" s="18">
        <f t="shared" si="12"/>
        <v>-0.2597235916</v>
      </c>
      <c r="Q1009" s="32"/>
    </row>
    <row r="1010" ht="15.75" customHeight="1">
      <c r="A1010" s="2">
        <v>951.0</v>
      </c>
      <c r="B1010" s="2">
        <v>1.25236379735524</v>
      </c>
      <c r="C1010" s="18">
        <f t="shared" si="1"/>
        <v>0.277921829</v>
      </c>
      <c r="D1010" s="30">
        <v>539.0</v>
      </c>
      <c r="E1010" s="31">
        <f t="shared" si="2"/>
        <v>0.5222868217</v>
      </c>
      <c r="F1010" s="31">
        <f t="shared" si="3"/>
        <v>-0.2443649927</v>
      </c>
      <c r="G1010" s="2">
        <f t="shared" si="16"/>
        <v>0.34745</v>
      </c>
      <c r="H1010" s="32">
        <f t="shared" si="5"/>
        <v>0.625371829</v>
      </c>
      <c r="I1010" s="32">
        <f t="shared" si="6"/>
        <v>-0.08490461671</v>
      </c>
      <c r="J1010" s="34">
        <f t="shared" si="7"/>
        <v>0.2443649927</v>
      </c>
      <c r="K1010" s="33">
        <f t="shared" si="13"/>
        <v>0</v>
      </c>
      <c r="L1010" s="18">
        <f t="shared" si="8"/>
        <v>0</v>
      </c>
      <c r="M1010" s="18">
        <f t="shared" si="9"/>
        <v>0</v>
      </c>
      <c r="N1010" s="34">
        <f t="shared" si="10"/>
        <v>0.8</v>
      </c>
      <c r="O1010" s="31">
        <f t="shared" si="11"/>
        <v>-0.2443649927</v>
      </c>
      <c r="P1010" s="18">
        <f t="shared" si="12"/>
        <v>-0.1954919942</v>
      </c>
      <c r="Q1010" s="32"/>
    </row>
    <row r="1011" ht="15.75" customHeight="1">
      <c r="A1011" s="2">
        <v>952.0</v>
      </c>
      <c r="B1011" s="2">
        <v>1.25646936973052</v>
      </c>
      <c r="C1011" s="18">
        <f t="shared" si="1"/>
        <v>0.2788329286</v>
      </c>
      <c r="D1011" s="30">
        <v>374.0</v>
      </c>
      <c r="E1011" s="31">
        <f t="shared" si="2"/>
        <v>0.3624031008</v>
      </c>
      <c r="F1011" s="31">
        <f t="shared" si="3"/>
        <v>-0.08357017215</v>
      </c>
      <c r="G1011" s="2">
        <f t="shared" si="16"/>
        <v>0.29611</v>
      </c>
      <c r="H1011" s="32">
        <f t="shared" si="5"/>
        <v>0.5749429286</v>
      </c>
      <c r="I1011" s="32">
        <f t="shared" si="6"/>
        <v>-0.02474596368</v>
      </c>
      <c r="J1011" s="34">
        <f t="shared" si="7"/>
        <v>0.08357017215</v>
      </c>
      <c r="K1011" s="33">
        <f t="shared" si="13"/>
        <v>0</v>
      </c>
      <c r="L1011" s="18">
        <f t="shared" si="8"/>
        <v>0</v>
      </c>
      <c r="M1011" s="18">
        <f t="shared" si="9"/>
        <v>0</v>
      </c>
      <c r="N1011" s="34">
        <f t="shared" si="10"/>
        <v>0.8</v>
      </c>
      <c r="O1011" s="31">
        <f t="shared" si="11"/>
        <v>-0.08357017215</v>
      </c>
      <c r="P1011" s="18">
        <f t="shared" si="12"/>
        <v>-0.06685613772</v>
      </c>
      <c r="Q1011" s="32"/>
    </row>
    <row r="1012" ht="15.75" customHeight="1">
      <c r="A1012" s="2">
        <v>953.0</v>
      </c>
      <c r="B1012" s="2">
        <v>1.28093858108719</v>
      </c>
      <c r="C1012" s="18">
        <f t="shared" si="1"/>
        <v>0.2842630824</v>
      </c>
      <c r="D1012" s="30">
        <v>179.0</v>
      </c>
      <c r="E1012" s="31">
        <f t="shared" si="2"/>
        <v>0.1734496124</v>
      </c>
      <c r="F1012" s="31">
        <f t="shared" si="3"/>
        <v>0.11081347</v>
      </c>
      <c r="G1012" s="2">
        <f t="shared" si="16"/>
        <v>0.29611</v>
      </c>
      <c r="H1012" s="32">
        <f t="shared" si="5"/>
        <v>0.5803730824</v>
      </c>
      <c r="I1012" s="32">
        <f t="shared" si="6"/>
        <v>0.03281297659</v>
      </c>
      <c r="J1012" s="18">
        <f t="shared" si="7"/>
        <v>0</v>
      </c>
      <c r="K1012" s="33">
        <f t="shared" si="13"/>
        <v>0.11081347</v>
      </c>
      <c r="L1012" s="18">
        <f t="shared" si="8"/>
        <v>0</v>
      </c>
      <c r="M1012" s="35">
        <f t="shared" si="9"/>
        <v>0.11081347</v>
      </c>
      <c r="N1012" s="34">
        <f t="shared" si="10"/>
        <v>0.68918653</v>
      </c>
      <c r="O1012" s="31">
        <f t="shared" si="11"/>
        <v>0</v>
      </c>
      <c r="P1012" s="18">
        <f t="shared" si="12"/>
        <v>0.07637115085</v>
      </c>
      <c r="Q1012" s="32"/>
    </row>
    <row r="1013" ht="15.75" customHeight="1">
      <c r="A1013" s="2">
        <v>954.0</v>
      </c>
      <c r="B1013" s="2">
        <v>1.48966588064639</v>
      </c>
      <c r="C1013" s="18">
        <f t="shared" si="1"/>
        <v>0.3305833872</v>
      </c>
      <c r="D1013" s="30">
        <v>13.0</v>
      </c>
      <c r="E1013" s="31">
        <f t="shared" si="2"/>
        <v>0.01259689922</v>
      </c>
      <c r="F1013" s="31">
        <f t="shared" si="3"/>
        <v>0.317986488</v>
      </c>
      <c r="G1013" s="2">
        <f t="shared" si="16"/>
        <v>0.29611</v>
      </c>
      <c r="H1013" s="32">
        <f t="shared" si="5"/>
        <v>0.6266933872</v>
      </c>
      <c r="I1013" s="32">
        <f t="shared" si="6"/>
        <v>0.09415897896</v>
      </c>
      <c r="J1013" s="18">
        <f t="shared" si="7"/>
        <v>0</v>
      </c>
      <c r="K1013" s="33">
        <f t="shared" si="13"/>
        <v>0.317986488</v>
      </c>
      <c r="L1013" s="18">
        <f t="shared" si="8"/>
        <v>0</v>
      </c>
      <c r="M1013" s="35">
        <f t="shared" si="9"/>
        <v>0.317986488</v>
      </c>
      <c r="N1013" s="34">
        <f t="shared" si="10"/>
        <v>0.371200042</v>
      </c>
      <c r="O1013" s="31">
        <f t="shared" si="11"/>
        <v>0</v>
      </c>
      <c r="P1013" s="18">
        <f t="shared" si="12"/>
        <v>0.1180365977</v>
      </c>
      <c r="Q1013" s="32"/>
    </row>
    <row r="1014" ht="15.75" customHeight="1">
      <c r="A1014" s="2">
        <v>955.0</v>
      </c>
      <c r="B1014" s="2">
        <v>1.52218201385861</v>
      </c>
      <c r="C1014" s="18">
        <f t="shared" si="1"/>
        <v>0.3377992962</v>
      </c>
      <c r="D1014" s="30">
        <v>0.0</v>
      </c>
      <c r="E1014" s="31">
        <f t="shared" si="2"/>
        <v>0</v>
      </c>
      <c r="F1014" s="31">
        <f t="shared" si="3"/>
        <v>0.3377992962</v>
      </c>
      <c r="G1014" s="2">
        <f t="shared" si="16"/>
        <v>0.29611</v>
      </c>
      <c r="H1014" s="32">
        <f t="shared" si="5"/>
        <v>0.6339092962</v>
      </c>
      <c r="I1014" s="32">
        <f t="shared" si="6"/>
        <v>0.1000257496</v>
      </c>
      <c r="J1014" s="18">
        <f t="shared" si="7"/>
        <v>0</v>
      </c>
      <c r="K1014" s="33">
        <f t="shared" si="13"/>
        <v>0.3377992962</v>
      </c>
      <c r="L1014" s="18">
        <f t="shared" si="8"/>
        <v>0</v>
      </c>
      <c r="M1014" s="35">
        <f t="shared" si="9"/>
        <v>0.3377992962</v>
      </c>
      <c r="N1014" s="34">
        <f t="shared" si="10"/>
        <v>0.03340074581</v>
      </c>
      <c r="O1014" s="31">
        <f t="shared" si="11"/>
        <v>0</v>
      </c>
      <c r="P1014" s="18">
        <f t="shared" si="12"/>
        <v>0.01128274843</v>
      </c>
      <c r="Q1014" s="32"/>
    </row>
    <row r="1015" ht="15.75" customHeight="1">
      <c r="A1015" s="2">
        <v>956.0</v>
      </c>
      <c r="B1015" s="2">
        <v>1.44647525925845</v>
      </c>
      <c r="C1015" s="18">
        <f t="shared" si="1"/>
        <v>0.3209986192</v>
      </c>
      <c r="D1015" s="30">
        <v>0.0</v>
      </c>
      <c r="E1015" s="31">
        <f t="shared" si="2"/>
        <v>0</v>
      </c>
      <c r="F1015" s="31">
        <f t="shared" si="3"/>
        <v>0.3209986192</v>
      </c>
      <c r="G1015" s="2">
        <f t="shared" si="16"/>
        <v>0.29611</v>
      </c>
      <c r="H1015" s="32">
        <f t="shared" si="5"/>
        <v>0.6171086192</v>
      </c>
      <c r="I1015" s="32">
        <f t="shared" si="6"/>
        <v>0.09505090112</v>
      </c>
      <c r="J1015" s="18">
        <f t="shared" si="7"/>
        <v>0</v>
      </c>
      <c r="K1015" s="33">
        <f t="shared" si="13"/>
        <v>0.3209986192</v>
      </c>
      <c r="L1015" s="18">
        <f t="shared" si="8"/>
        <v>0</v>
      </c>
      <c r="M1015" s="35">
        <f t="shared" si="9"/>
        <v>0.03340074581</v>
      </c>
      <c r="N1015" s="34">
        <f t="shared" si="10"/>
        <v>0</v>
      </c>
      <c r="O1015" s="31">
        <f t="shared" si="11"/>
        <v>0.2875978734</v>
      </c>
      <c r="P1015" s="18">
        <f t="shared" si="12"/>
        <v>0</v>
      </c>
      <c r="Q1015" s="32"/>
    </row>
    <row r="1016" ht="15.75" customHeight="1">
      <c r="A1016" s="2">
        <v>957.0</v>
      </c>
      <c r="B1016" s="2">
        <v>1.42791807212219</v>
      </c>
      <c r="C1016" s="18">
        <f t="shared" si="1"/>
        <v>0.3168804489</v>
      </c>
      <c r="D1016" s="30">
        <v>0.0</v>
      </c>
      <c r="E1016" s="31">
        <f t="shared" si="2"/>
        <v>0</v>
      </c>
      <c r="F1016" s="31">
        <f t="shared" si="3"/>
        <v>0.3168804489</v>
      </c>
      <c r="G1016" s="2">
        <f t="shared" si="16"/>
        <v>0.29611</v>
      </c>
      <c r="H1016" s="32">
        <f t="shared" si="5"/>
        <v>0.6129904489</v>
      </c>
      <c r="I1016" s="32">
        <f t="shared" si="6"/>
        <v>0.09383146972</v>
      </c>
      <c r="J1016" s="18">
        <f t="shared" si="7"/>
        <v>0</v>
      </c>
      <c r="K1016" s="33">
        <f t="shared" si="13"/>
        <v>0.3168804489</v>
      </c>
      <c r="L1016" s="18">
        <f t="shared" si="8"/>
        <v>0</v>
      </c>
      <c r="M1016" s="35">
        <f t="shared" si="9"/>
        <v>0</v>
      </c>
      <c r="N1016" s="34">
        <f t="shared" si="10"/>
        <v>0</v>
      </c>
      <c r="O1016" s="31">
        <f t="shared" si="11"/>
        <v>0.3168804489</v>
      </c>
      <c r="P1016" s="18">
        <f t="shared" si="12"/>
        <v>0</v>
      </c>
      <c r="Q1016" s="32"/>
    </row>
    <row r="1017" ht="15.75" customHeight="1">
      <c r="A1017" s="2">
        <v>958.0</v>
      </c>
      <c r="B1017" s="2">
        <v>1.23725529101421</v>
      </c>
      <c r="C1017" s="18">
        <f t="shared" si="1"/>
        <v>0.2745689824</v>
      </c>
      <c r="D1017" s="30">
        <v>0.0</v>
      </c>
      <c r="E1017" s="31">
        <f t="shared" si="2"/>
        <v>0</v>
      </c>
      <c r="F1017" s="31">
        <f t="shared" si="3"/>
        <v>0.2745689824</v>
      </c>
      <c r="G1017" s="2">
        <f t="shared" si="16"/>
        <v>0.34745</v>
      </c>
      <c r="H1017" s="32">
        <f t="shared" si="5"/>
        <v>0.6220189824</v>
      </c>
      <c r="I1017" s="32">
        <f t="shared" si="6"/>
        <v>0.09539899293</v>
      </c>
      <c r="J1017" s="18">
        <f t="shared" si="7"/>
        <v>0</v>
      </c>
      <c r="K1017" s="33">
        <f t="shared" si="13"/>
        <v>0.2745689824</v>
      </c>
      <c r="L1017" s="18">
        <f t="shared" si="8"/>
        <v>0</v>
      </c>
      <c r="M1017" s="18">
        <f t="shared" si="9"/>
        <v>0</v>
      </c>
      <c r="N1017" s="34">
        <f t="shared" si="10"/>
        <v>0</v>
      </c>
      <c r="O1017" s="31">
        <f t="shared" si="11"/>
        <v>0.2745689824</v>
      </c>
      <c r="P1017" s="18">
        <f t="shared" si="12"/>
        <v>0</v>
      </c>
      <c r="Q1017" s="32"/>
    </row>
    <row r="1018" ht="15.75" customHeight="1">
      <c r="A1018" s="2">
        <v>959.0</v>
      </c>
      <c r="B1018" s="2">
        <v>0.964973731085684</v>
      </c>
      <c r="C1018" s="18">
        <f t="shared" si="1"/>
        <v>0.2141448554</v>
      </c>
      <c r="D1018" s="30">
        <v>0.0</v>
      </c>
      <c r="E1018" s="31">
        <f t="shared" si="2"/>
        <v>0</v>
      </c>
      <c r="F1018" s="31">
        <f t="shared" si="3"/>
        <v>0.2141448554</v>
      </c>
      <c r="G1018" s="2">
        <f t="shared" si="16"/>
        <v>0.34745</v>
      </c>
      <c r="H1018" s="32">
        <f t="shared" si="5"/>
        <v>0.5615948554</v>
      </c>
      <c r="I1018" s="32">
        <f t="shared" si="6"/>
        <v>0.07440463001</v>
      </c>
      <c r="J1018" s="18">
        <f t="shared" si="7"/>
        <v>0</v>
      </c>
      <c r="K1018" s="33">
        <f t="shared" si="13"/>
        <v>0.2141448554</v>
      </c>
      <c r="L1018" s="18">
        <f t="shared" si="8"/>
        <v>0</v>
      </c>
      <c r="M1018" s="18">
        <f t="shared" si="9"/>
        <v>0</v>
      </c>
      <c r="N1018" s="34">
        <f t="shared" si="10"/>
        <v>0</v>
      </c>
      <c r="O1018" s="31">
        <f t="shared" si="11"/>
        <v>0.2141448554</v>
      </c>
      <c r="P1018" s="18">
        <f t="shared" si="12"/>
        <v>0</v>
      </c>
      <c r="Q1018" s="32"/>
    </row>
    <row r="1019" ht="15.75" customHeight="1">
      <c r="A1019" s="2">
        <v>960.0</v>
      </c>
      <c r="B1019" s="2">
        <v>0.758545552056633</v>
      </c>
      <c r="C1019" s="18">
        <f t="shared" si="1"/>
        <v>0.1683347663</v>
      </c>
      <c r="D1019" s="30">
        <v>0.0</v>
      </c>
      <c r="E1019" s="31">
        <f t="shared" si="2"/>
        <v>0</v>
      </c>
      <c r="F1019" s="31">
        <f t="shared" si="3"/>
        <v>0.1683347663</v>
      </c>
      <c r="G1019" s="2">
        <f t="shared" si="16"/>
        <v>0.34745</v>
      </c>
      <c r="H1019" s="32">
        <f t="shared" si="5"/>
        <v>0.5157847663</v>
      </c>
      <c r="I1019" s="32">
        <f t="shared" si="6"/>
        <v>0.05848791457</v>
      </c>
      <c r="J1019" s="18">
        <f t="shared" si="7"/>
        <v>0</v>
      </c>
      <c r="K1019" s="33">
        <f t="shared" si="13"/>
        <v>0.1683347663</v>
      </c>
      <c r="L1019" s="18">
        <f t="shared" si="8"/>
        <v>0</v>
      </c>
      <c r="M1019" s="18">
        <f t="shared" si="9"/>
        <v>0</v>
      </c>
      <c r="N1019" s="34">
        <f t="shared" si="10"/>
        <v>0</v>
      </c>
      <c r="O1019" s="31">
        <f t="shared" si="11"/>
        <v>0.1683347663</v>
      </c>
      <c r="P1019" s="18">
        <f t="shared" si="12"/>
        <v>0</v>
      </c>
      <c r="Q1019" s="32"/>
    </row>
    <row r="1020" ht="15.75" customHeight="1">
      <c r="A1020" s="2">
        <v>961.0</v>
      </c>
      <c r="B1020" s="2">
        <v>0.674299206915898</v>
      </c>
      <c r="C1020" s="18">
        <f t="shared" si="1"/>
        <v>0.1496390021</v>
      </c>
      <c r="D1020" s="30">
        <v>0.0</v>
      </c>
      <c r="E1020" s="31">
        <f t="shared" si="2"/>
        <v>0</v>
      </c>
      <c r="F1020" s="31">
        <f t="shared" si="3"/>
        <v>0.1496390021</v>
      </c>
      <c r="G1020" s="2">
        <f t="shared" si="16"/>
        <v>0.34745</v>
      </c>
      <c r="H1020" s="32">
        <f t="shared" si="5"/>
        <v>0.4970890021</v>
      </c>
      <c r="I1020" s="32">
        <f t="shared" si="6"/>
        <v>0.05199207127</v>
      </c>
      <c r="J1020" s="18">
        <f t="shared" si="7"/>
        <v>0</v>
      </c>
      <c r="K1020" s="33">
        <f t="shared" si="13"/>
        <v>0.1496390021</v>
      </c>
      <c r="L1020" s="18">
        <f t="shared" si="8"/>
        <v>0</v>
      </c>
      <c r="M1020" s="18">
        <f t="shared" si="9"/>
        <v>0</v>
      </c>
      <c r="N1020" s="34">
        <f t="shared" si="10"/>
        <v>0</v>
      </c>
      <c r="O1020" s="31">
        <f t="shared" si="11"/>
        <v>0.1496390021</v>
      </c>
      <c r="P1020" s="18">
        <f t="shared" si="12"/>
        <v>0</v>
      </c>
      <c r="Q1020" s="32"/>
    </row>
    <row r="1021" ht="15.75" customHeight="1">
      <c r="A1021" s="2">
        <v>962.0</v>
      </c>
      <c r="B1021" s="2">
        <v>0.62995902526288</v>
      </c>
      <c r="C1021" s="18">
        <f t="shared" si="1"/>
        <v>0.1397991262</v>
      </c>
      <c r="D1021" s="30">
        <v>0.0</v>
      </c>
      <c r="E1021" s="31">
        <f t="shared" si="2"/>
        <v>0</v>
      </c>
      <c r="F1021" s="31">
        <f t="shared" si="3"/>
        <v>0.1397991262</v>
      </c>
      <c r="G1021" s="2">
        <f t="shared" si="16"/>
        <v>0.34745</v>
      </c>
      <c r="H1021" s="32">
        <f t="shared" si="5"/>
        <v>0.4872491262</v>
      </c>
      <c r="I1021" s="32">
        <f t="shared" si="6"/>
        <v>0.04857320638</v>
      </c>
      <c r="J1021" s="18">
        <f t="shared" si="7"/>
        <v>0</v>
      </c>
      <c r="K1021" s="33">
        <f t="shared" si="13"/>
        <v>0.1397991262</v>
      </c>
      <c r="L1021" s="18">
        <f t="shared" si="8"/>
        <v>0</v>
      </c>
      <c r="M1021" s="18">
        <f t="shared" si="9"/>
        <v>0</v>
      </c>
      <c r="N1021" s="34">
        <f t="shared" si="10"/>
        <v>0</v>
      </c>
      <c r="O1021" s="31">
        <f t="shared" si="11"/>
        <v>0.1397991262</v>
      </c>
      <c r="P1021" s="18">
        <f t="shared" si="12"/>
        <v>0</v>
      </c>
      <c r="Q1021" s="32"/>
    </row>
    <row r="1022" ht="15.75" customHeight="1">
      <c r="A1022" s="2">
        <v>963.0</v>
      </c>
      <c r="B1022" s="2">
        <v>0.569689222793777</v>
      </c>
      <c r="C1022" s="18">
        <f t="shared" si="1"/>
        <v>0.1264241837</v>
      </c>
      <c r="D1022" s="30">
        <v>0.0</v>
      </c>
      <c r="E1022" s="31">
        <f t="shared" si="2"/>
        <v>0</v>
      </c>
      <c r="F1022" s="31">
        <f t="shared" si="3"/>
        <v>0.1264241837</v>
      </c>
      <c r="G1022" s="2">
        <f t="shared" si="16"/>
        <v>0.34745</v>
      </c>
      <c r="H1022" s="32">
        <f t="shared" si="5"/>
        <v>0.4738741837</v>
      </c>
      <c r="I1022" s="32">
        <f t="shared" si="6"/>
        <v>0.04392608262</v>
      </c>
      <c r="J1022" s="18">
        <f t="shared" si="7"/>
        <v>0</v>
      </c>
      <c r="K1022" s="33">
        <f t="shared" si="13"/>
        <v>0.1264241837</v>
      </c>
      <c r="L1022" s="18">
        <f t="shared" si="8"/>
        <v>0</v>
      </c>
      <c r="M1022" s="18">
        <f t="shared" si="9"/>
        <v>0</v>
      </c>
      <c r="N1022" s="34">
        <f t="shared" si="10"/>
        <v>0</v>
      </c>
      <c r="O1022" s="31">
        <f t="shared" si="11"/>
        <v>0.1264241837</v>
      </c>
      <c r="P1022" s="18">
        <f t="shared" si="12"/>
        <v>0</v>
      </c>
      <c r="Q1022" s="32"/>
    </row>
    <row r="1023" ht="15.75" customHeight="1">
      <c r="A1023" s="2">
        <v>964.0</v>
      </c>
      <c r="B1023" s="2">
        <v>0.561970746728252</v>
      </c>
      <c r="C1023" s="18">
        <f t="shared" si="1"/>
        <v>0.1247113164</v>
      </c>
      <c r="D1023" s="30">
        <v>0.0</v>
      </c>
      <c r="E1023" s="31">
        <f t="shared" si="2"/>
        <v>0</v>
      </c>
      <c r="F1023" s="31">
        <f t="shared" si="3"/>
        <v>0.1247113164</v>
      </c>
      <c r="G1023" s="2">
        <f t="shared" si="16"/>
        <v>0.34745</v>
      </c>
      <c r="H1023" s="32">
        <f t="shared" si="5"/>
        <v>0.4721613164</v>
      </c>
      <c r="I1023" s="32">
        <f t="shared" si="6"/>
        <v>0.04333094688</v>
      </c>
      <c r="J1023" s="18">
        <f t="shared" si="7"/>
        <v>0</v>
      </c>
      <c r="K1023" s="33">
        <f t="shared" si="13"/>
        <v>0.1247113164</v>
      </c>
      <c r="L1023" s="18">
        <f t="shared" si="8"/>
        <v>0</v>
      </c>
      <c r="M1023" s="18">
        <f t="shared" si="9"/>
        <v>0</v>
      </c>
      <c r="N1023" s="34">
        <f t="shared" si="10"/>
        <v>0</v>
      </c>
      <c r="O1023" s="31">
        <f t="shared" si="11"/>
        <v>0.1247113164</v>
      </c>
      <c r="P1023" s="18">
        <f t="shared" si="12"/>
        <v>0</v>
      </c>
      <c r="Q1023" s="32"/>
    </row>
    <row r="1024" ht="15.75" customHeight="1">
      <c r="A1024" s="2">
        <v>965.0</v>
      </c>
      <c r="B1024" s="2">
        <v>0.607953157331382</v>
      </c>
      <c r="C1024" s="18">
        <f t="shared" si="1"/>
        <v>0.1349156322</v>
      </c>
      <c r="D1024" s="30">
        <v>0.0</v>
      </c>
      <c r="E1024" s="31">
        <f t="shared" si="2"/>
        <v>0</v>
      </c>
      <c r="F1024" s="31">
        <f t="shared" si="3"/>
        <v>0.1349156322</v>
      </c>
      <c r="G1024" s="2">
        <f t="shared" si="16"/>
        <v>0.34745</v>
      </c>
      <c r="H1024" s="32">
        <f t="shared" si="5"/>
        <v>0.4823656322</v>
      </c>
      <c r="I1024" s="32">
        <f t="shared" si="6"/>
        <v>0.0468764364</v>
      </c>
      <c r="J1024" s="18">
        <f t="shared" si="7"/>
        <v>0</v>
      </c>
      <c r="K1024" s="33">
        <f t="shared" si="13"/>
        <v>0.1349156322</v>
      </c>
      <c r="L1024" s="18">
        <f t="shared" si="8"/>
        <v>0</v>
      </c>
      <c r="M1024" s="18">
        <f t="shared" si="9"/>
        <v>0</v>
      </c>
      <c r="N1024" s="34">
        <f t="shared" si="10"/>
        <v>0</v>
      </c>
      <c r="O1024" s="31">
        <f t="shared" si="11"/>
        <v>0.1349156322</v>
      </c>
      <c r="P1024" s="18">
        <f t="shared" si="12"/>
        <v>0</v>
      </c>
      <c r="Q1024" s="32"/>
    </row>
    <row r="1025" ht="15.75" customHeight="1">
      <c r="A1025" s="2">
        <v>966.0</v>
      </c>
      <c r="B1025" s="2">
        <v>0.738510358865269</v>
      </c>
      <c r="C1025" s="18">
        <f t="shared" si="1"/>
        <v>0.1638886002</v>
      </c>
      <c r="D1025" s="30">
        <v>0.0</v>
      </c>
      <c r="E1025" s="31">
        <f t="shared" si="2"/>
        <v>0</v>
      </c>
      <c r="F1025" s="31">
        <f t="shared" si="3"/>
        <v>0.1638886002</v>
      </c>
      <c r="G1025" s="2">
        <f t="shared" si="16"/>
        <v>0.34745</v>
      </c>
      <c r="H1025" s="32">
        <f t="shared" si="5"/>
        <v>0.5113386002</v>
      </c>
      <c r="I1025" s="32">
        <f t="shared" si="6"/>
        <v>0.05694309413</v>
      </c>
      <c r="J1025" s="18">
        <f t="shared" si="7"/>
        <v>0</v>
      </c>
      <c r="K1025" s="33">
        <f t="shared" si="13"/>
        <v>0.1638886002</v>
      </c>
      <c r="L1025" s="18">
        <f t="shared" si="8"/>
        <v>0</v>
      </c>
      <c r="M1025" s="18">
        <f t="shared" si="9"/>
        <v>0</v>
      </c>
      <c r="N1025" s="34">
        <f t="shared" si="10"/>
        <v>0</v>
      </c>
      <c r="O1025" s="31">
        <f t="shared" si="11"/>
        <v>0.1638886002</v>
      </c>
      <c r="P1025" s="18">
        <f t="shared" si="12"/>
        <v>0</v>
      </c>
      <c r="Q1025" s="32"/>
    </row>
    <row r="1026" ht="15.75" customHeight="1">
      <c r="A1026" s="2">
        <v>967.0</v>
      </c>
      <c r="B1026" s="2">
        <v>0.869888674874212</v>
      </c>
      <c r="C1026" s="18">
        <f t="shared" si="1"/>
        <v>0.1930437881</v>
      </c>
      <c r="D1026" s="30">
        <v>0.0</v>
      </c>
      <c r="E1026" s="31">
        <f t="shared" si="2"/>
        <v>0</v>
      </c>
      <c r="F1026" s="31">
        <f t="shared" si="3"/>
        <v>0.1930437881</v>
      </c>
      <c r="G1026" s="2">
        <f t="shared" si="16"/>
        <v>0.34745</v>
      </c>
      <c r="H1026" s="32">
        <f t="shared" si="5"/>
        <v>0.5404937881</v>
      </c>
      <c r="I1026" s="32">
        <f t="shared" si="6"/>
        <v>0.06707306418</v>
      </c>
      <c r="J1026" s="18">
        <f t="shared" si="7"/>
        <v>0</v>
      </c>
      <c r="K1026" s="33">
        <f t="shared" si="13"/>
        <v>0.1930437881</v>
      </c>
      <c r="L1026" s="18">
        <f t="shared" si="8"/>
        <v>0</v>
      </c>
      <c r="M1026" s="18">
        <f t="shared" si="9"/>
        <v>0</v>
      </c>
      <c r="N1026" s="34">
        <f t="shared" si="10"/>
        <v>0</v>
      </c>
      <c r="O1026" s="31">
        <f t="shared" si="11"/>
        <v>0.1930437881</v>
      </c>
      <c r="P1026" s="18">
        <f t="shared" si="12"/>
        <v>0</v>
      </c>
      <c r="Q1026" s="32"/>
    </row>
    <row r="1027" ht="15.75" customHeight="1">
      <c r="A1027" s="2">
        <v>968.0</v>
      </c>
      <c r="B1027" s="2">
        <v>1.25055734551012</v>
      </c>
      <c r="C1027" s="18">
        <f t="shared" si="1"/>
        <v>0.2775209452</v>
      </c>
      <c r="D1027" s="30">
        <v>72.0</v>
      </c>
      <c r="E1027" s="31">
        <f t="shared" si="2"/>
        <v>0.06976744186</v>
      </c>
      <c r="F1027" s="31">
        <f t="shared" si="3"/>
        <v>0.2077535033</v>
      </c>
      <c r="G1027" s="2">
        <f t="shared" si="16"/>
        <v>0.34745</v>
      </c>
      <c r="H1027" s="32">
        <f t="shared" si="5"/>
        <v>0.6249709452</v>
      </c>
      <c r="I1027" s="32">
        <f t="shared" si="6"/>
        <v>0.07218395472</v>
      </c>
      <c r="J1027" s="18">
        <f t="shared" si="7"/>
        <v>0</v>
      </c>
      <c r="K1027" s="33">
        <f t="shared" si="13"/>
        <v>0.2077535033</v>
      </c>
      <c r="L1027" s="18">
        <f t="shared" si="8"/>
        <v>0</v>
      </c>
      <c r="M1027" s="18">
        <f t="shared" si="9"/>
        <v>0</v>
      </c>
      <c r="N1027" s="34">
        <f t="shared" si="10"/>
        <v>0</v>
      </c>
      <c r="O1027" s="31">
        <f t="shared" si="11"/>
        <v>0.2077535033</v>
      </c>
      <c r="P1027" s="18">
        <f t="shared" si="12"/>
        <v>0</v>
      </c>
      <c r="Q1027" s="32"/>
    </row>
    <row r="1028" ht="15.75" customHeight="1">
      <c r="A1028" s="2">
        <v>969.0</v>
      </c>
      <c r="B1028" s="2">
        <v>1.21919077256298</v>
      </c>
      <c r="C1028" s="18">
        <f t="shared" si="1"/>
        <v>0.270560144</v>
      </c>
      <c r="D1028" s="30">
        <v>281.0</v>
      </c>
      <c r="E1028" s="31">
        <f t="shared" si="2"/>
        <v>0.2722868217</v>
      </c>
      <c r="F1028" s="31">
        <f t="shared" si="3"/>
        <v>-0.001726677657</v>
      </c>
      <c r="G1028" s="2">
        <f t="shared" si="16"/>
        <v>0.34745</v>
      </c>
      <c r="H1028" s="32">
        <f t="shared" si="5"/>
        <v>0.618010144</v>
      </c>
      <c r="I1028" s="32">
        <f t="shared" si="6"/>
        <v>-0.000599934152</v>
      </c>
      <c r="J1028" s="34">
        <f t="shared" si="7"/>
        <v>0.001726677657</v>
      </c>
      <c r="K1028" s="33">
        <f t="shared" si="13"/>
        <v>0</v>
      </c>
      <c r="L1028" s="18">
        <f t="shared" si="8"/>
        <v>0.001726677657</v>
      </c>
      <c r="M1028" s="18">
        <f t="shared" si="9"/>
        <v>0</v>
      </c>
      <c r="N1028" s="34">
        <f t="shared" si="10"/>
        <v>0.001726677657</v>
      </c>
      <c r="O1028" s="31">
        <f t="shared" si="11"/>
        <v>0</v>
      </c>
      <c r="P1028" s="18">
        <f t="shared" si="12"/>
        <v>-0.000002981415732</v>
      </c>
      <c r="Q1028" s="32"/>
    </row>
    <row r="1029" ht="15.75" customHeight="1">
      <c r="A1029" s="2">
        <v>970.0</v>
      </c>
      <c r="B1029" s="2">
        <v>1.13675087926737</v>
      </c>
      <c r="C1029" s="18">
        <f t="shared" si="1"/>
        <v>0.2522652636</v>
      </c>
      <c r="D1029" s="30">
        <v>435.0</v>
      </c>
      <c r="E1029" s="31">
        <f t="shared" si="2"/>
        <v>0.4215116279</v>
      </c>
      <c r="F1029" s="31">
        <f t="shared" si="3"/>
        <v>-0.1692463643</v>
      </c>
      <c r="G1029" s="2">
        <f t="shared" si="16"/>
        <v>0.34745</v>
      </c>
      <c r="H1029" s="32">
        <f t="shared" si="5"/>
        <v>0.5997152636</v>
      </c>
      <c r="I1029" s="32">
        <f t="shared" si="6"/>
        <v>-0.05880464927</v>
      </c>
      <c r="J1029" s="34">
        <f t="shared" si="7"/>
        <v>0.1692463643</v>
      </c>
      <c r="K1029" s="33">
        <f t="shared" si="13"/>
        <v>0</v>
      </c>
      <c r="L1029" s="18">
        <f t="shared" si="8"/>
        <v>0.1692463643</v>
      </c>
      <c r="M1029" s="18">
        <f t="shared" si="9"/>
        <v>0</v>
      </c>
      <c r="N1029" s="34">
        <f t="shared" si="10"/>
        <v>0.1709730419</v>
      </c>
      <c r="O1029" s="31">
        <f t="shared" si="11"/>
        <v>0</v>
      </c>
      <c r="P1029" s="18">
        <f t="shared" si="12"/>
        <v>-0.02893656574</v>
      </c>
      <c r="Q1029" s="32"/>
    </row>
    <row r="1030" ht="15.75" customHeight="1">
      <c r="A1030" s="2">
        <v>971.0</v>
      </c>
      <c r="B1030" s="2">
        <v>1.23544883916909</v>
      </c>
      <c r="C1030" s="18">
        <f t="shared" si="1"/>
        <v>0.2741680986</v>
      </c>
      <c r="D1030" s="30">
        <v>579.0</v>
      </c>
      <c r="E1030" s="31">
        <f t="shared" si="2"/>
        <v>0.5610465116</v>
      </c>
      <c r="F1030" s="31">
        <f t="shared" si="3"/>
        <v>-0.2868784131</v>
      </c>
      <c r="G1030" s="2">
        <f t="shared" si="16"/>
        <v>0.34745</v>
      </c>
      <c r="H1030" s="32">
        <f t="shared" si="5"/>
        <v>0.6216180986</v>
      </c>
      <c r="I1030" s="32">
        <f t="shared" si="6"/>
        <v>-0.09967590462</v>
      </c>
      <c r="J1030" s="34">
        <f t="shared" si="7"/>
        <v>0.2868784131</v>
      </c>
      <c r="K1030" s="33">
        <f t="shared" si="13"/>
        <v>0</v>
      </c>
      <c r="L1030" s="18">
        <f t="shared" si="8"/>
        <v>0.2868784131</v>
      </c>
      <c r="M1030" s="18">
        <f t="shared" si="9"/>
        <v>0</v>
      </c>
      <c r="N1030" s="34">
        <f t="shared" si="10"/>
        <v>0.457851455</v>
      </c>
      <c r="O1030" s="31">
        <f t="shared" si="11"/>
        <v>0</v>
      </c>
      <c r="P1030" s="18">
        <f t="shared" si="12"/>
        <v>-0.1313476988</v>
      </c>
      <c r="Q1030" s="32"/>
    </row>
    <row r="1031" ht="15.75" customHeight="1">
      <c r="A1031" s="2">
        <v>972.0</v>
      </c>
      <c r="B1031" s="2">
        <v>1.31985940720484</v>
      </c>
      <c r="C1031" s="18">
        <f t="shared" si="1"/>
        <v>0.2929003068</v>
      </c>
      <c r="D1031" s="30">
        <v>637.0</v>
      </c>
      <c r="E1031" s="31">
        <f t="shared" si="2"/>
        <v>0.617248062</v>
      </c>
      <c r="F1031" s="31">
        <f t="shared" si="3"/>
        <v>-0.3243477552</v>
      </c>
      <c r="G1031" s="2">
        <f t="shared" si="16"/>
        <v>0.34745</v>
      </c>
      <c r="H1031" s="32">
        <f t="shared" si="5"/>
        <v>0.6403503068</v>
      </c>
      <c r="I1031" s="32">
        <f t="shared" si="6"/>
        <v>-0.1126946275</v>
      </c>
      <c r="J1031" s="34">
        <f t="shared" si="7"/>
        <v>0.3243477552</v>
      </c>
      <c r="K1031" s="33">
        <f t="shared" si="13"/>
        <v>0</v>
      </c>
      <c r="L1031" s="18">
        <f t="shared" si="8"/>
        <v>0.3243477552</v>
      </c>
      <c r="M1031" s="18">
        <f t="shared" si="9"/>
        <v>0</v>
      </c>
      <c r="N1031" s="34">
        <f t="shared" si="10"/>
        <v>0.7821992102</v>
      </c>
      <c r="O1031" s="31">
        <f t="shared" si="11"/>
        <v>0</v>
      </c>
      <c r="P1031" s="18">
        <f t="shared" si="12"/>
        <v>-0.253704558</v>
      </c>
      <c r="Q1031" s="32"/>
    </row>
    <row r="1032" ht="15.75" customHeight="1">
      <c r="A1032" s="2">
        <v>973.0</v>
      </c>
      <c r="B1032" s="2">
        <v>1.36961894439322</v>
      </c>
      <c r="C1032" s="18">
        <f t="shared" si="1"/>
        <v>0.3039428342</v>
      </c>
      <c r="D1032" s="30">
        <v>676.0</v>
      </c>
      <c r="E1032" s="31">
        <f t="shared" si="2"/>
        <v>0.6550387597</v>
      </c>
      <c r="F1032" s="31">
        <f t="shared" si="3"/>
        <v>-0.3510959255</v>
      </c>
      <c r="G1032" s="2">
        <f t="shared" si="16"/>
        <v>0.34745</v>
      </c>
      <c r="H1032" s="32">
        <f t="shared" si="5"/>
        <v>0.6513928342</v>
      </c>
      <c r="I1032" s="32">
        <f t="shared" si="6"/>
        <v>-0.1219882793</v>
      </c>
      <c r="J1032" s="34">
        <f t="shared" si="7"/>
        <v>0.3510959255</v>
      </c>
      <c r="K1032" s="33">
        <f t="shared" si="13"/>
        <v>0</v>
      </c>
      <c r="L1032" s="18">
        <f t="shared" si="8"/>
        <v>0.01780078977</v>
      </c>
      <c r="M1032" s="18">
        <f t="shared" si="9"/>
        <v>0</v>
      </c>
      <c r="N1032" s="34">
        <f t="shared" si="10"/>
        <v>0.8</v>
      </c>
      <c r="O1032" s="31">
        <f t="shared" si="11"/>
        <v>-0.3332951357</v>
      </c>
      <c r="P1032" s="18">
        <f t="shared" si="12"/>
        <v>-0.2808767404</v>
      </c>
      <c r="Q1032" s="32"/>
    </row>
    <row r="1033" ht="15.75" customHeight="1">
      <c r="A1033" s="2">
        <v>974.0</v>
      </c>
      <c r="B1033" s="2">
        <v>1.42282716237684</v>
      </c>
      <c r="C1033" s="18">
        <f t="shared" si="1"/>
        <v>0.3157506853</v>
      </c>
      <c r="D1033" s="30">
        <v>569.0</v>
      </c>
      <c r="E1033" s="31">
        <f t="shared" si="2"/>
        <v>0.5513565891</v>
      </c>
      <c r="F1033" s="31">
        <f t="shared" si="3"/>
        <v>-0.2356059038</v>
      </c>
      <c r="G1033" s="2">
        <f t="shared" si="16"/>
        <v>0.34745</v>
      </c>
      <c r="H1033" s="32">
        <f t="shared" si="5"/>
        <v>0.6632006853</v>
      </c>
      <c r="I1033" s="32">
        <f t="shared" si="6"/>
        <v>-0.08186127127</v>
      </c>
      <c r="J1033" s="34">
        <f t="shared" si="7"/>
        <v>0.2356059038</v>
      </c>
      <c r="K1033" s="33">
        <f t="shared" si="13"/>
        <v>0</v>
      </c>
      <c r="L1033" s="18">
        <f t="shared" si="8"/>
        <v>0</v>
      </c>
      <c r="M1033" s="18">
        <f t="shared" si="9"/>
        <v>0</v>
      </c>
      <c r="N1033" s="34">
        <f t="shared" si="10"/>
        <v>0.8</v>
      </c>
      <c r="O1033" s="31">
        <f t="shared" si="11"/>
        <v>-0.2356059038</v>
      </c>
      <c r="P1033" s="18">
        <f t="shared" si="12"/>
        <v>-0.188484723</v>
      </c>
      <c r="Q1033" s="32"/>
    </row>
    <row r="1034" ht="15.75" customHeight="1">
      <c r="A1034" s="2">
        <v>975.0</v>
      </c>
      <c r="B1034" s="2">
        <v>1.27781834608197</v>
      </c>
      <c r="C1034" s="18">
        <f t="shared" si="1"/>
        <v>0.2835706467</v>
      </c>
      <c r="D1034" s="30">
        <v>481.0</v>
      </c>
      <c r="E1034" s="31">
        <f t="shared" si="2"/>
        <v>0.4660852713</v>
      </c>
      <c r="F1034" s="31">
        <f t="shared" si="3"/>
        <v>-0.1825146247</v>
      </c>
      <c r="G1034" s="2">
        <f t="shared" si="16"/>
        <v>0.34745</v>
      </c>
      <c r="H1034" s="32">
        <f t="shared" si="5"/>
        <v>0.6310206467</v>
      </c>
      <c r="I1034" s="32">
        <f t="shared" si="6"/>
        <v>-0.06341470634</v>
      </c>
      <c r="J1034" s="34">
        <f t="shared" si="7"/>
        <v>0.1825146247</v>
      </c>
      <c r="K1034" s="33">
        <f t="shared" si="13"/>
        <v>0</v>
      </c>
      <c r="L1034" s="18">
        <f t="shared" si="8"/>
        <v>0</v>
      </c>
      <c r="M1034" s="18">
        <f t="shared" si="9"/>
        <v>0</v>
      </c>
      <c r="N1034" s="34">
        <f t="shared" si="10"/>
        <v>0.8</v>
      </c>
      <c r="O1034" s="31">
        <f t="shared" si="11"/>
        <v>-0.1825146247</v>
      </c>
      <c r="P1034" s="18">
        <f t="shared" si="12"/>
        <v>-0.1460116997</v>
      </c>
      <c r="Q1034" s="32"/>
    </row>
    <row r="1035" ht="15.75" customHeight="1">
      <c r="A1035" s="2">
        <v>976.0</v>
      </c>
      <c r="B1035" s="2">
        <v>1.29046350899783</v>
      </c>
      <c r="C1035" s="18">
        <f t="shared" si="1"/>
        <v>0.2863768335</v>
      </c>
      <c r="D1035" s="30">
        <v>330.0</v>
      </c>
      <c r="E1035" s="31">
        <f t="shared" si="2"/>
        <v>0.3197674419</v>
      </c>
      <c r="F1035" s="31">
        <f t="shared" si="3"/>
        <v>-0.03339060836</v>
      </c>
      <c r="G1035" s="2">
        <f t="shared" si="16"/>
        <v>0.29611</v>
      </c>
      <c r="H1035" s="32">
        <f t="shared" si="5"/>
        <v>0.5824868335</v>
      </c>
      <c r="I1035" s="32">
        <f t="shared" si="6"/>
        <v>-0.009887293041</v>
      </c>
      <c r="J1035" s="34">
        <f t="shared" si="7"/>
        <v>0.03339060836</v>
      </c>
      <c r="K1035" s="33">
        <f t="shared" si="13"/>
        <v>0</v>
      </c>
      <c r="L1035" s="18">
        <f t="shared" si="8"/>
        <v>0</v>
      </c>
      <c r="M1035" s="18">
        <f t="shared" si="9"/>
        <v>0</v>
      </c>
      <c r="N1035" s="34">
        <f t="shared" si="10"/>
        <v>0.8</v>
      </c>
      <c r="O1035" s="31">
        <f t="shared" si="11"/>
        <v>-0.03339060836</v>
      </c>
      <c r="P1035" s="18">
        <f t="shared" si="12"/>
        <v>-0.02671248669</v>
      </c>
      <c r="Q1035" s="32"/>
    </row>
    <row r="1036" ht="15.75" customHeight="1">
      <c r="A1036" s="2">
        <v>977.0</v>
      </c>
      <c r="B1036" s="2">
        <v>1.39490927022494</v>
      </c>
      <c r="C1036" s="18">
        <f t="shared" si="1"/>
        <v>0.3095552079</v>
      </c>
      <c r="D1036" s="30">
        <v>156.0</v>
      </c>
      <c r="E1036" s="31">
        <f t="shared" si="2"/>
        <v>0.1511627907</v>
      </c>
      <c r="F1036" s="31">
        <f t="shared" si="3"/>
        <v>0.1583924172</v>
      </c>
      <c r="G1036" s="2">
        <f t="shared" si="16"/>
        <v>0.29611</v>
      </c>
      <c r="H1036" s="32">
        <f t="shared" si="5"/>
        <v>0.6056652079</v>
      </c>
      <c r="I1036" s="32">
        <f t="shared" si="6"/>
        <v>0.04690157866</v>
      </c>
      <c r="J1036" s="18">
        <f t="shared" si="7"/>
        <v>0</v>
      </c>
      <c r="K1036" s="33">
        <f t="shared" si="13"/>
        <v>0.1583924172</v>
      </c>
      <c r="L1036" s="18">
        <f t="shared" si="8"/>
        <v>0</v>
      </c>
      <c r="M1036" s="35">
        <f t="shared" si="9"/>
        <v>0.1583924172</v>
      </c>
      <c r="N1036" s="34">
        <f t="shared" si="10"/>
        <v>0.6416075828</v>
      </c>
      <c r="O1036" s="31">
        <f t="shared" si="11"/>
        <v>0</v>
      </c>
      <c r="P1036" s="18">
        <f t="shared" si="12"/>
        <v>0.1016257759</v>
      </c>
      <c r="Q1036" s="32"/>
    </row>
    <row r="1037" ht="15.75" customHeight="1">
      <c r="A1037" s="2">
        <v>978.0</v>
      </c>
      <c r="B1037" s="2">
        <v>1.30475090086381</v>
      </c>
      <c r="C1037" s="18">
        <f t="shared" si="1"/>
        <v>0.2895474602</v>
      </c>
      <c r="D1037" s="30">
        <v>12.0</v>
      </c>
      <c r="E1037" s="31">
        <f t="shared" si="2"/>
        <v>0.01162790698</v>
      </c>
      <c r="F1037" s="31">
        <f t="shared" si="3"/>
        <v>0.2779195532</v>
      </c>
      <c r="G1037" s="2">
        <f t="shared" si="16"/>
        <v>0.29611</v>
      </c>
      <c r="H1037" s="32">
        <f t="shared" si="5"/>
        <v>0.5856574602</v>
      </c>
      <c r="I1037" s="32">
        <f t="shared" si="6"/>
        <v>0.0822947589</v>
      </c>
      <c r="J1037" s="18">
        <f t="shared" si="7"/>
        <v>0</v>
      </c>
      <c r="K1037" s="33">
        <f t="shared" si="13"/>
        <v>0.2779195532</v>
      </c>
      <c r="L1037" s="18">
        <f t="shared" si="8"/>
        <v>0</v>
      </c>
      <c r="M1037" s="35">
        <f t="shared" si="9"/>
        <v>0.2779195532</v>
      </c>
      <c r="N1037" s="34">
        <f t="shared" si="10"/>
        <v>0.3636880296</v>
      </c>
      <c r="O1037" s="31">
        <f t="shared" si="11"/>
        <v>0</v>
      </c>
      <c r="P1037" s="18">
        <f t="shared" si="12"/>
        <v>0.1010760147</v>
      </c>
      <c r="Q1037" s="32"/>
    </row>
    <row r="1038" ht="15.75" customHeight="1">
      <c r="A1038" s="2">
        <v>979.0</v>
      </c>
      <c r="B1038" s="2">
        <v>1.42939607817729</v>
      </c>
      <c r="C1038" s="18">
        <f t="shared" si="1"/>
        <v>0.3172084447</v>
      </c>
      <c r="D1038" s="30">
        <v>0.0</v>
      </c>
      <c r="E1038" s="31">
        <f t="shared" si="2"/>
        <v>0</v>
      </c>
      <c r="F1038" s="31">
        <f t="shared" si="3"/>
        <v>0.3172084447</v>
      </c>
      <c r="G1038" s="2">
        <f t="shared" si="16"/>
        <v>0.29611</v>
      </c>
      <c r="H1038" s="32">
        <f t="shared" si="5"/>
        <v>0.6133184447</v>
      </c>
      <c r="I1038" s="32">
        <f t="shared" si="6"/>
        <v>0.09392859257</v>
      </c>
      <c r="J1038" s="18">
        <f t="shared" si="7"/>
        <v>0</v>
      </c>
      <c r="K1038" s="33">
        <f t="shared" si="13"/>
        <v>0.3172084447</v>
      </c>
      <c r="L1038" s="18">
        <f t="shared" si="8"/>
        <v>0</v>
      </c>
      <c r="M1038" s="35">
        <f t="shared" si="9"/>
        <v>0.3172084447</v>
      </c>
      <c r="N1038" s="34">
        <f t="shared" si="10"/>
        <v>0.04647958482</v>
      </c>
      <c r="O1038" s="31">
        <f t="shared" si="11"/>
        <v>0</v>
      </c>
      <c r="P1038" s="18">
        <f t="shared" si="12"/>
        <v>0.01474371681</v>
      </c>
      <c r="Q1038" s="32"/>
    </row>
    <row r="1039" ht="15.75" customHeight="1">
      <c r="A1039" s="2">
        <v>980.0</v>
      </c>
      <c r="B1039" s="2">
        <v>1.42446939132696</v>
      </c>
      <c r="C1039" s="18">
        <f t="shared" si="1"/>
        <v>0.3161151252</v>
      </c>
      <c r="D1039" s="30">
        <v>0.0</v>
      </c>
      <c r="E1039" s="31">
        <f t="shared" si="2"/>
        <v>0</v>
      </c>
      <c r="F1039" s="31">
        <f t="shared" si="3"/>
        <v>0.3161151252</v>
      </c>
      <c r="G1039" s="2">
        <f t="shared" si="16"/>
        <v>0.29611</v>
      </c>
      <c r="H1039" s="32">
        <f t="shared" si="5"/>
        <v>0.6122251252</v>
      </c>
      <c r="I1039" s="32">
        <f t="shared" si="6"/>
        <v>0.09360484972</v>
      </c>
      <c r="J1039" s="18">
        <f t="shared" si="7"/>
        <v>0</v>
      </c>
      <c r="K1039" s="33">
        <f t="shared" si="13"/>
        <v>0.3161151252</v>
      </c>
      <c r="L1039" s="18">
        <f t="shared" si="8"/>
        <v>0</v>
      </c>
      <c r="M1039" s="35">
        <f t="shared" si="9"/>
        <v>0.04647958482</v>
      </c>
      <c r="N1039" s="34">
        <f t="shared" si="10"/>
        <v>0</v>
      </c>
      <c r="O1039" s="31">
        <f t="shared" si="11"/>
        <v>0.2696355404</v>
      </c>
      <c r="P1039" s="18">
        <f t="shared" si="12"/>
        <v>0</v>
      </c>
      <c r="Q1039" s="32"/>
    </row>
    <row r="1040" ht="15.75" customHeight="1">
      <c r="A1040" s="2">
        <v>981.0</v>
      </c>
      <c r="B1040" s="2">
        <v>1.36666293228302</v>
      </c>
      <c r="C1040" s="18">
        <f t="shared" si="1"/>
        <v>0.3032868425</v>
      </c>
      <c r="D1040" s="30">
        <v>0.0</v>
      </c>
      <c r="E1040" s="31">
        <f t="shared" si="2"/>
        <v>0</v>
      </c>
      <c r="F1040" s="31">
        <f t="shared" si="3"/>
        <v>0.3032868425</v>
      </c>
      <c r="G1040" s="2">
        <f t="shared" si="16"/>
        <v>0.29611</v>
      </c>
      <c r="H1040" s="32">
        <f t="shared" si="5"/>
        <v>0.5993968425</v>
      </c>
      <c r="I1040" s="32">
        <f t="shared" si="6"/>
        <v>0.08980626693</v>
      </c>
      <c r="J1040" s="18">
        <f t="shared" si="7"/>
        <v>0</v>
      </c>
      <c r="K1040" s="33">
        <f t="shared" si="13"/>
        <v>0.3032868425</v>
      </c>
      <c r="L1040" s="18">
        <f t="shared" si="8"/>
        <v>0</v>
      </c>
      <c r="M1040" s="35">
        <f t="shared" si="9"/>
        <v>0</v>
      </c>
      <c r="N1040" s="34">
        <f t="shared" si="10"/>
        <v>0</v>
      </c>
      <c r="O1040" s="31">
        <f t="shared" si="11"/>
        <v>0.3032868425</v>
      </c>
      <c r="P1040" s="18">
        <f t="shared" si="12"/>
        <v>0</v>
      </c>
      <c r="Q1040" s="32"/>
    </row>
    <row r="1041" ht="15.75" customHeight="1">
      <c r="A1041" s="2">
        <v>982.0</v>
      </c>
      <c r="B1041" s="2">
        <v>1.36288580569776</v>
      </c>
      <c r="C1041" s="18">
        <f t="shared" si="1"/>
        <v>0.3024486309</v>
      </c>
      <c r="D1041" s="30">
        <v>0.0</v>
      </c>
      <c r="E1041" s="31">
        <f t="shared" si="2"/>
        <v>0</v>
      </c>
      <c r="F1041" s="31">
        <f t="shared" si="3"/>
        <v>0.3024486309</v>
      </c>
      <c r="G1041" s="2">
        <f t="shared" si="16"/>
        <v>0.34745</v>
      </c>
      <c r="H1041" s="32">
        <f t="shared" si="5"/>
        <v>0.6498986309</v>
      </c>
      <c r="I1041" s="32">
        <f t="shared" si="6"/>
        <v>0.1050857768</v>
      </c>
      <c r="J1041" s="18">
        <f t="shared" si="7"/>
        <v>0</v>
      </c>
      <c r="K1041" s="33">
        <f t="shared" si="13"/>
        <v>0.3024486309</v>
      </c>
      <c r="L1041" s="18">
        <f t="shared" si="8"/>
        <v>0</v>
      </c>
      <c r="M1041" s="18">
        <f t="shared" si="9"/>
        <v>0</v>
      </c>
      <c r="N1041" s="34">
        <f t="shared" si="10"/>
        <v>0</v>
      </c>
      <c r="O1041" s="31">
        <f t="shared" si="11"/>
        <v>0.3024486309</v>
      </c>
      <c r="P1041" s="18">
        <f t="shared" si="12"/>
        <v>0</v>
      </c>
      <c r="Q1041" s="32"/>
    </row>
    <row r="1042" ht="15.75" customHeight="1">
      <c r="A1042" s="2">
        <v>983.0</v>
      </c>
      <c r="B1042" s="2">
        <v>1.06744881757265</v>
      </c>
      <c r="C1042" s="18">
        <f t="shared" si="1"/>
        <v>0.236885902</v>
      </c>
      <c r="D1042" s="30">
        <v>0.0</v>
      </c>
      <c r="E1042" s="31">
        <f t="shared" si="2"/>
        <v>0</v>
      </c>
      <c r="F1042" s="31">
        <f t="shared" si="3"/>
        <v>0.236885902</v>
      </c>
      <c r="G1042" s="2">
        <f t="shared" si="16"/>
        <v>0.34745</v>
      </c>
      <c r="H1042" s="32">
        <f t="shared" si="5"/>
        <v>0.584335902</v>
      </c>
      <c r="I1042" s="32">
        <f t="shared" si="6"/>
        <v>0.08230600664</v>
      </c>
      <c r="J1042" s="18">
        <f t="shared" si="7"/>
        <v>0</v>
      </c>
      <c r="K1042" s="33">
        <f t="shared" si="13"/>
        <v>0.236885902</v>
      </c>
      <c r="L1042" s="18">
        <f t="shared" si="8"/>
        <v>0</v>
      </c>
      <c r="M1042" s="18">
        <f t="shared" si="9"/>
        <v>0</v>
      </c>
      <c r="N1042" s="34">
        <f t="shared" si="10"/>
        <v>0</v>
      </c>
      <c r="O1042" s="31">
        <f t="shared" si="11"/>
        <v>0.236885902</v>
      </c>
      <c r="P1042" s="18">
        <f t="shared" si="12"/>
        <v>0</v>
      </c>
      <c r="Q1042" s="32"/>
    </row>
    <row r="1043" ht="15.75" customHeight="1">
      <c r="A1043" s="2">
        <v>984.0</v>
      </c>
      <c r="B1043" s="2">
        <v>0.793525028694014</v>
      </c>
      <c r="C1043" s="18">
        <f t="shared" si="1"/>
        <v>0.1760973351</v>
      </c>
      <c r="D1043" s="30">
        <v>0.0</v>
      </c>
      <c r="E1043" s="31">
        <f t="shared" si="2"/>
        <v>0</v>
      </c>
      <c r="F1043" s="31">
        <f t="shared" si="3"/>
        <v>0.1760973351</v>
      </c>
      <c r="G1043" s="2">
        <f t="shared" si="16"/>
        <v>0.34745</v>
      </c>
      <c r="H1043" s="32">
        <f t="shared" si="5"/>
        <v>0.5235473351</v>
      </c>
      <c r="I1043" s="32">
        <f t="shared" si="6"/>
        <v>0.06118501909</v>
      </c>
      <c r="J1043" s="18">
        <f t="shared" si="7"/>
        <v>0</v>
      </c>
      <c r="K1043" s="33">
        <f t="shared" si="13"/>
        <v>0.1760973351</v>
      </c>
      <c r="L1043" s="18">
        <f t="shared" si="8"/>
        <v>0</v>
      </c>
      <c r="M1043" s="18">
        <f t="shared" si="9"/>
        <v>0</v>
      </c>
      <c r="N1043" s="34">
        <f t="shared" si="10"/>
        <v>0</v>
      </c>
      <c r="O1043" s="31">
        <f t="shared" si="11"/>
        <v>0.1760973351</v>
      </c>
      <c r="P1043" s="18">
        <f t="shared" si="12"/>
        <v>0</v>
      </c>
      <c r="Q1043" s="32"/>
    </row>
    <row r="1044" ht="15.75" customHeight="1">
      <c r="A1044" s="2">
        <v>985.0</v>
      </c>
      <c r="B1044" s="2">
        <v>0.682346128771446</v>
      </c>
      <c r="C1044" s="18">
        <f t="shared" si="1"/>
        <v>0.1514247573</v>
      </c>
      <c r="D1044" s="30">
        <v>0.0</v>
      </c>
      <c r="E1044" s="31">
        <f t="shared" si="2"/>
        <v>0</v>
      </c>
      <c r="F1044" s="31">
        <f t="shared" si="3"/>
        <v>0.1514247573</v>
      </c>
      <c r="G1044" s="2">
        <f t="shared" si="16"/>
        <v>0.34745</v>
      </c>
      <c r="H1044" s="32">
        <f t="shared" si="5"/>
        <v>0.4988747573</v>
      </c>
      <c r="I1044" s="32">
        <f t="shared" si="6"/>
        <v>0.05261253194</v>
      </c>
      <c r="J1044" s="18">
        <f t="shared" si="7"/>
        <v>0</v>
      </c>
      <c r="K1044" s="33">
        <f t="shared" si="13"/>
        <v>0.1514247573</v>
      </c>
      <c r="L1044" s="18">
        <f t="shared" si="8"/>
        <v>0</v>
      </c>
      <c r="M1044" s="18">
        <f t="shared" si="9"/>
        <v>0</v>
      </c>
      <c r="N1044" s="34">
        <f t="shared" si="10"/>
        <v>0</v>
      </c>
      <c r="O1044" s="31">
        <f t="shared" si="11"/>
        <v>0.1514247573</v>
      </c>
      <c r="P1044" s="18">
        <f t="shared" si="12"/>
        <v>0</v>
      </c>
      <c r="Q1044" s="32"/>
    </row>
    <row r="1045" ht="15.75" customHeight="1">
      <c r="A1045" s="2">
        <v>986.0</v>
      </c>
      <c r="B1045" s="2">
        <v>0.654099790829523</v>
      </c>
      <c r="C1045" s="18">
        <f t="shared" si="1"/>
        <v>0.1451563919</v>
      </c>
      <c r="D1045" s="30">
        <v>0.0</v>
      </c>
      <c r="E1045" s="31">
        <f t="shared" si="2"/>
        <v>0</v>
      </c>
      <c r="F1045" s="31">
        <f t="shared" si="3"/>
        <v>0.1451563919</v>
      </c>
      <c r="G1045" s="2">
        <f t="shared" si="16"/>
        <v>0.34745</v>
      </c>
      <c r="H1045" s="32">
        <f t="shared" si="5"/>
        <v>0.4926063919</v>
      </c>
      <c r="I1045" s="32">
        <f t="shared" si="6"/>
        <v>0.05043458838</v>
      </c>
      <c r="J1045" s="18">
        <f t="shared" si="7"/>
        <v>0</v>
      </c>
      <c r="K1045" s="33">
        <f t="shared" si="13"/>
        <v>0.1451563919</v>
      </c>
      <c r="L1045" s="18">
        <f t="shared" si="8"/>
        <v>0</v>
      </c>
      <c r="M1045" s="18">
        <f t="shared" si="9"/>
        <v>0</v>
      </c>
      <c r="N1045" s="34">
        <f t="shared" si="10"/>
        <v>0</v>
      </c>
      <c r="O1045" s="31">
        <f t="shared" si="11"/>
        <v>0.1451563919</v>
      </c>
      <c r="P1045" s="18">
        <f t="shared" si="12"/>
        <v>0</v>
      </c>
      <c r="Q1045" s="32"/>
    </row>
    <row r="1046" ht="15.75" customHeight="1">
      <c r="A1046" s="2">
        <v>987.0</v>
      </c>
      <c r="B1046" s="2">
        <v>0.619448759982164</v>
      </c>
      <c r="C1046" s="18">
        <f t="shared" si="1"/>
        <v>0.1374667111</v>
      </c>
      <c r="D1046" s="30">
        <v>0.0</v>
      </c>
      <c r="E1046" s="31">
        <f t="shared" si="2"/>
        <v>0</v>
      </c>
      <c r="F1046" s="31">
        <f t="shared" si="3"/>
        <v>0.1374667111</v>
      </c>
      <c r="G1046" s="2">
        <f t="shared" si="16"/>
        <v>0.34745</v>
      </c>
      <c r="H1046" s="32">
        <f t="shared" si="5"/>
        <v>0.4849167111</v>
      </c>
      <c r="I1046" s="32">
        <f t="shared" si="6"/>
        <v>0.04776280878</v>
      </c>
      <c r="J1046" s="18">
        <f t="shared" si="7"/>
        <v>0</v>
      </c>
      <c r="K1046" s="33">
        <f t="shared" si="13"/>
        <v>0.1374667111</v>
      </c>
      <c r="L1046" s="18">
        <f t="shared" si="8"/>
        <v>0</v>
      </c>
      <c r="M1046" s="18">
        <f t="shared" si="9"/>
        <v>0</v>
      </c>
      <c r="N1046" s="34">
        <f t="shared" si="10"/>
        <v>0</v>
      </c>
      <c r="O1046" s="31">
        <f t="shared" si="11"/>
        <v>0.1374667111</v>
      </c>
      <c r="P1046" s="18">
        <f t="shared" si="12"/>
        <v>0</v>
      </c>
      <c r="Q1046" s="32"/>
    </row>
    <row r="1047" ht="15.75" customHeight="1">
      <c r="A1047" s="2">
        <v>988.0</v>
      </c>
      <c r="B1047" s="2">
        <v>0.638498615803461</v>
      </c>
      <c r="C1047" s="18">
        <f t="shared" si="1"/>
        <v>0.1416942134</v>
      </c>
      <c r="D1047" s="30">
        <v>0.0</v>
      </c>
      <c r="E1047" s="31">
        <f t="shared" si="2"/>
        <v>0</v>
      </c>
      <c r="F1047" s="31">
        <f t="shared" si="3"/>
        <v>0.1416942134</v>
      </c>
      <c r="G1047" s="2">
        <f t="shared" si="16"/>
        <v>0.34745</v>
      </c>
      <c r="H1047" s="32">
        <f t="shared" si="5"/>
        <v>0.4891442134</v>
      </c>
      <c r="I1047" s="32">
        <f t="shared" si="6"/>
        <v>0.04923165444</v>
      </c>
      <c r="J1047" s="18">
        <f t="shared" si="7"/>
        <v>0</v>
      </c>
      <c r="K1047" s="33">
        <f t="shared" si="13"/>
        <v>0.1416942134</v>
      </c>
      <c r="L1047" s="18">
        <f t="shared" si="8"/>
        <v>0</v>
      </c>
      <c r="M1047" s="18">
        <f t="shared" si="9"/>
        <v>0</v>
      </c>
      <c r="N1047" s="34">
        <f t="shared" si="10"/>
        <v>0</v>
      </c>
      <c r="O1047" s="31">
        <f t="shared" si="11"/>
        <v>0.1416942134</v>
      </c>
      <c r="P1047" s="18">
        <f t="shared" si="12"/>
        <v>0</v>
      </c>
      <c r="Q1047" s="32"/>
    </row>
    <row r="1048" ht="15.75" customHeight="1">
      <c r="A1048" s="2">
        <v>989.0</v>
      </c>
      <c r="B1048" s="2">
        <v>0.668715628485518</v>
      </c>
      <c r="C1048" s="18">
        <f t="shared" si="1"/>
        <v>0.1483999066</v>
      </c>
      <c r="D1048" s="30">
        <v>0.0</v>
      </c>
      <c r="E1048" s="31">
        <f t="shared" si="2"/>
        <v>0</v>
      </c>
      <c r="F1048" s="31">
        <f t="shared" si="3"/>
        <v>0.1483999066</v>
      </c>
      <c r="G1048" s="2">
        <f t="shared" si="16"/>
        <v>0.34745</v>
      </c>
      <c r="H1048" s="32">
        <f t="shared" si="5"/>
        <v>0.4958499066</v>
      </c>
      <c r="I1048" s="32">
        <f t="shared" si="6"/>
        <v>0.05156154755</v>
      </c>
      <c r="J1048" s="18">
        <f t="shared" si="7"/>
        <v>0</v>
      </c>
      <c r="K1048" s="33">
        <f t="shared" si="13"/>
        <v>0.1483999066</v>
      </c>
      <c r="L1048" s="18">
        <f t="shared" si="8"/>
        <v>0</v>
      </c>
      <c r="M1048" s="18">
        <f t="shared" si="9"/>
        <v>0</v>
      </c>
      <c r="N1048" s="34">
        <f t="shared" si="10"/>
        <v>0</v>
      </c>
      <c r="O1048" s="31">
        <f t="shared" si="11"/>
        <v>0.1483999066</v>
      </c>
      <c r="P1048" s="18">
        <f t="shared" si="12"/>
        <v>0</v>
      </c>
      <c r="Q1048" s="32"/>
    </row>
    <row r="1049" ht="15.75" customHeight="1">
      <c r="A1049" s="2">
        <v>990.0</v>
      </c>
      <c r="B1049" s="2">
        <v>0.77628162471784</v>
      </c>
      <c r="C1049" s="18">
        <f t="shared" si="1"/>
        <v>0.1722707167</v>
      </c>
      <c r="D1049" s="30">
        <v>0.0</v>
      </c>
      <c r="E1049" s="31">
        <f t="shared" si="2"/>
        <v>0</v>
      </c>
      <c r="F1049" s="31">
        <f t="shared" si="3"/>
        <v>0.1722707167</v>
      </c>
      <c r="G1049" s="2">
        <f t="shared" si="16"/>
        <v>0.34745</v>
      </c>
      <c r="H1049" s="32">
        <f t="shared" si="5"/>
        <v>0.5197207167</v>
      </c>
      <c r="I1049" s="32">
        <f t="shared" si="6"/>
        <v>0.05985546052</v>
      </c>
      <c r="J1049" s="18">
        <f t="shared" si="7"/>
        <v>0</v>
      </c>
      <c r="K1049" s="33">
        <f t="shared" si="13"/>
        <v>0.1722707167</v>
      </c>
      <c r="L1049" s="18">
        <f t="shared" si="8"/>
        <v>0</v>
      </c>
      <c r="M1049" s="18">
        <f t="shared" si="9"/>
        <v>0</v>
      </c>
      <c r="N1049" s="34">
        <f t="shared" si="10"/>
        <v>0</v>
      </c>
      <c r="O1049" s="31">
        <f t="shared" si="11"/>
        <v>0.1722707167</v>
      </c>
      <c r="P1049" s="18">
        <f t="shared" si="12"/>
        <v>0</v>
      </c>
      <c r="Q1049" s="32"/>
    </row>
    <row r="1050" ht="15.75" customHeight="1">
      <c r="A1050" s="2">
        <v>991.0</v>
      </c>
      <c r="B1050" s="2">
        <v>0.87103823513929</v>
      </c>
      <c r="C1050" s="18">
        <f t="shared" si="1"/>
        <v>0.193298896</v>
      </c>
      <c r="D1050" s="30">
        <v>0.0</v>
      </c>
      <c r="E1050" s="31">
        <f t="shared" si="2"/>
        <v>0</v>
      </c>
      <c r="F1050" s="31">
        <f t="shared" si="3"/>
        <v>0.193298896</v>
      </c>
      <c r="G1050" s="2">
        <f t="shared" si="16"/>
        <v>0.34745</v>
      </c>
      <c r="H1050" s="32">
        <f t="shared" si="5"/>
        <v>0.540748896</v>
      </c>
      <c r="I1050" s="32">
        <f t="shared" si="6"/>
        <v>0.06716170142</v>
      </c>
      <c r="J1050" s="18">
        <f t="shared" si="7"/>
        <v>0</v>
      </c>
      <c r="K1050" s="33">
        <f t="shared" si="13"/>
        <v>0.193298896</v>
      </c>
      <c r="L1050" s="18">
        <f t="shared" si="8"/>
        <v>0</v>
      </c>
      <c r="M1050" s="18">
        <f t="shared" si="9"/>
        <v>0</v>
      </c>
      <c r="N1050" s="34">
        <f t="shared" si="10"/>
        <v>0</v>
      </c>
      <c r="O1050" s="31">
        <f t="shared" si="11"/>
        <v>0.193298896</v>
      </c>
      <c r="P1050" s="18">
        <f t="shared" si="12"/>
        <v>0</v>
      </c>
      <c r="Q1050" s="32"/>
    </row>
    <row r="1051" ht="15.75" customHeight="1">
      <c r="A1051" s="2">
        <v>992.0</v>
      </c>
      <c r="B1051" s="2">
        <v>1.02770687697995</v>
      </c>
      <c r="C1051" s="18">
        <f t="shared" si="1"/>
        <v>0.2280664576</v>
      </c>
      <c r="D1051" s="30">
        <v>98.0</v>
      </c>
      <c r="E1051" s="31">
        <f t="shared" si="2"/>
        <v>0.09496124031</v>
      </c>
      <c r="F1051" s="31">
        <f t="shared" si="3"/>
        <v>0.1331052173</v>
      </c>
      <c r="G1051" s="2">
        <f t="shared" si="16"/>
        <v>0.34745</v>
      </c>
      <c r="H1051" s="32">
        <f t="shared" si="5"/>
        <v>0.5755164576</v>
      </c>
      <c r="I1051" s="32">
        <f t="shared" si="6"/>
        <v>0.04624740776</v>
      </c>
      <c r="J1051" s="18">
        <f t="shared" si="7"/>
        <v>0</v>
      </c>
      <c r="K1051" s="33">
        <f t="shared" si="13"/>
        <v>0.1331052173</v>
      </c>
      <c r="L1051" s="18">
        <f t="shared" si="8"/>
        <v>0</v>
      </c>
      <c r="M1051" s="18">
        <f t="shared" si="9"/>
        <v>0</v>
      </c>
      <c r="N1051" s="34">
        <f t="shared" si="10"/>
        <v>0</v>
      </c>
      <c r="O1051" s="31">
        <f t="shared" si="11"/>
        <v>0.1331052173</v>
      </c>
      <c r="P1051" s="18">
        <f t="shared" si="12"/>
        <v>0</v>
      </c>
      <c r="Q1051" s="32"/>
    </row>
    <row r="1052" ht="15.75" customHeight="1">
      <c r="A1052" s="2">
        <v>993.0</v>
      </c>
      <c r="B1052" s="2">
        <v>1.18880953698592</v>
      </c>
      <c r="C1052" s="18">
        <f t="shared" si="1"/>
        <v>0.2638180068</v>
      </c>
      <c r="D1052" s="30">
        <v>293.0</v>
      </c>
      <c r="E1052" s="31">
        <f t="shared" si="2"/>
        <v>0.2839147287</v>
      </c>
      <c r="F1052" s="31">
        <f t="shared" si="3"/>
        <v>-0.02009672184</v>
      </c>
      <c r="G1052" s="2">
        <f t="shared" si="16"/>
        <v>0.34745</v>
      </c>
      <c r="H1052" s="32">
        <f t="shared" si="5"/>
        <v>0.6112680068</v>
      </c>
      <c r="I1052" s="32">
        <f t="shared" si="6"/>
        <v>-0.006982606005</v>
      </c>
      <c r="J1052" s="34">
        <f t="shared" si="7"/>
        <v>0.02009672184</v>
      </c>
      <c r="K1052" s="33">
        <f t="shared" si="13"/>
        <v>0</v>
      </c>
      <c r="L1052" s="18">
        <f t="shared" si="8"/>
        <v>0.02009672184</v>
      </c>
      <c r="M1052" s="18">
        <f t="shared" si="9"/>
        <v>0</v>
      </c>
      <c r="N1052" s="34">
        <f t="shared" si="10"/>
        <v>0.02009672184</v>
      </c>
      <c r="O1052" s="31">
        <f t="shared" si="11"/>
        <v>0</v>
      </c>
      <c r="P1052" s="18">
        <f t="shared" si="12"/>
        <v>-0.0004038782289</v>
      </c>
      <c r="Q1052" s="32"/>
    </row>
    <row r="1053" ht="15.75" customHeight="1">
      <c r="A1053" s="2">
        <v>994.0</v>
      </c>
      <c r="B1053" s="2">
        <v>1.16975968116462</v>
      </c>
      <c r="C1053" s="18">
        <f t="shared" si="1"/>
        <v>0.2595905046</v>
      </c>
      <c r="D1053" s="30">
        <v>472.0</v>
      </c>
      <c r="E1053" s="31">
        <f t="shared" si="2"/>
        <v>0.4573643411</v>
      </c>
      <c r="F1053" s="31">
        <f t="shared" si="3"/>
        <v>-0.1977738365</v>
      </c>
      <c r="G1053" s="2">
        <f t="shared" si="16"/>
        <v>0.34745</v>
      </c>
      <c r="H1053" s="32">
        <f t="shared" si="5"/>
        <v>0.6070405046</v>
      </c>
      <c r="I1053" s="32">
        <f t="shared" si="6"/>
        <v>-0.06871651949</v>
      </c>
      <c r="J1053" s="34">
        <f t="shared" si="7"/>
        <v>0.1977738365</v>
      </c>
      <c r="K1053" s="33">
        <f t="shared" si="13"/>
        <v>0</v>
      </c>
      <c r="L1053" s="18">
        <f t="shared" si="8"/>
        <v>0.1977738365</v>
      </c>
      <c r="M1053" s="18">
        <f t="shared" si="9"/>
        <v>0</v>
      </c>
      <c r="N1053" s="34">
        <f t="shared" si="10"/>
        <v>0.2178705583</v>
      </c>
      <c r="O1053" s="31">
        <f t="shared" si="11"/>
        <v>0</v>
      </c>
      <c r="P1053" s="18">
        <f t="shared" si="12"/>
        <v>-0.04308909618</v>
      </c>
      <c r="Q1053" s="32"/>
    </row>
    <row r="1054" ht="15.75" customHeight="1">
      <c r="A1054" s="2">
        <v>995.0</v>
      </c>
      <c r="B1054" s="2">
        <v>1.204739157802</v>
      </c>
      <c r="C1054" s="18">
        <f t="shared" si="1"/>
        <v>0.2673530734</v>
      </c>
      <c r="D1054" s="30">
        <v>604.0</v>
      </c>
      <c r="E1054" s="31">
        <f t="shared" si="2"/>
        <v>0.5852713178</v>
      </c>
      <c r="F1054" s="31">
        <f t="shared" si="3"/>
        <v>-0.3179182445</v>
      </c>
      <c r="G1054" s="2">
        <f t="shared" si="16"/>
        <v>0.34745</v>
      </c>
      <c r="H1054" s="32">
        <f t="shared" si="5"/>
        <v>0.6148030734</v>
      </c>
      <c r="I1054" s="32">
        <f t="shared" si="6"/>
        <v>-0.110460694</v>
      </c>
      <c r="J1054" s="34">
        <f t="shared" si="7"/>
        <v>0.3179182445</v>
      </c>
      <c r="K1054" s="33">
        <f t="shared" si="13"/>
        <v>0</v>
      </c>
      <c r="L1054" s="18">
        <f t="shared" si="8"/>
        <v>0.3179182445</v>
      </c>
      <c r="M1054" s="18">
        <f t="shared" si="9"/>
        <v>0</v>
      </c>
      <c r="N1054" s="34">
        <f t="shared" si="10"/>
        <v>0.5357888028</v>
      </c>
      <c r="O1054" s="31">
        <f t="shared" si="11"/>
        <v>0</v>
      </c>
      <c r="P1054" s="18">
        <f t="shared" si="12"/>
        <v>-0.1703370356</v>
      </c>
      <c r="Q1054" s="32"/>
    </row>
    <row r="1055" ht="15.75" customHeight="1">
      <c r="A1055" s="2">
        <v>996.0</v>
      </c>
      <c r="B1055" s="2">
        <v>1.2472728876099</v>
      </c>
      <c r="C1055" s="18">
        <f t="shared" si="1"/>
        <v>0.2767920655</v>
      </c>
      <c r="D1055" s="30">
        <v>678.0</v>
      </c>
      <c r="E1055" s="31">
        <f t="shared" si="2"/>
        <v>0.6569767442</v>
      </c>
      <c r="F1055" s="31">
        <f t="shared" si="3"/>
        <v>-0.3801846787</v>
      </c>
      <c r="G1055" s="2">
        <f t="shared" si="16"/>
        <v>0.34745</v>
      </c>
      <c r="H1055" s="32">
        <f t="shared" si="5"/>
        <v>0.6242420655</v>
      </c>
      <c r="I1055" s="32">
        <f t="shared" si="6"/>
        <v>-0.1320951666</v>
      </c>
      <c r="J1055" s="34">
        <f t="shared" si="7"/>
        <v>0.3801846787</v>
      </c>
      <c r="K1055" s="33">
        <f t="shared" si="13"/>
        <v>0</v>
      </c>
      <c r="L1055" s="18">
        <f t="shared" si="8"/>
        <v>0.2642111972</v>
      </c>
      <c r="M1055" s="18">
        <f t="shared" si="9"/>
        <v>0</v>
      </c>
      <c r="N1055" s="34">
        <f t="shared" si="10"/>
        <v>0.8</v>
      </c>
      <c r="O1055" s="31">
        <f t="shared" si="11"/>
        <v>-0.1159734815</v>
      </c>
      <c r="P1055" s="18">
        <f t="shared" si="12"/>
        <v>-0.304147743</v>
      </c>
      <c r="Q1055" s="32"/>
    </row>
    <row r="1056" ht="15.75" customHeight="1">
      <c r="A1056" s="2">
        <v>997.0</v>
      </c>
      <c r="B1056" s="2">
        <v>1.23955441154437</v>
      </c>
      <c r="C1056" s="18">
        <f t="shared" si="1"/>
        <v>0.2750791982</v>
      </c>
      <c r="D1056" s="30">
        <v>689.0</v>
      </c>
      <c r="E1056" s="31">
        <f t="shared" si="2"/>
        <v>0.6676356589</v>
      </c>
      <c r="F1056" s="31">
        <f t="shared" si="3"/>
        <v>-0.3925564607</v>
      </c>
      <c r="G1056" s="2">
        <f t="shared" si="16"/>
        <v>0.34745</v>
      </c>
      <c r="H1056" s="32">
        <f t="shared" si="5"/>
        <v>0.6225291982</v>
      </c>
      <c r="I1056" s="32">
        <f t="shared" si="6"/>
        <v>-0.1363937423</v>
      </c>
      <c r="J1056" s="34">
        <f t="shared" si="7"/>
        <v>0.3925564607</v>
      </c>
      <c r="K1056" s="33">
        <f t="shared" si="13"/>
        <v>0</v>
      </c>
      <c r="L1056" s="18">
        <f t="shared" si="8"/>
        <v>0</v>
      </c>
      <c r="M1056" s="18">
        <f t="shared" si="9"/>
        <v>0</v>
      </c>
      <c r="N1056" s="34">
        <f t="shared" si="10"/>
        <v>0.8</v>
      </c>
      <c r="O1056" s="31">
        <f t="shared" si="11"/>
        <v>-0.3925564607</v>
      </c>
      <c r="P1056" s="18">
        <f t="shared" si="12"/>
        <v>-0.3140451686</v>
      </c>
      <c r="Q1056" s="32"/>
    </row>
    <row r="1057" ht="15.75" customHeight="1">
      <c r="A1057" s="2">
        <v>998.0</v>
      </c>
      <c r="B1057" s="2">
        <v>1.29539019584817</v>
      </c>
      <c r="C1057" s="18">
        <f t="shared" si="1"/>
        <v>0.2874701531</v>
      </c>
      <c r="D1057" s="30">
        <v>635.0</v>
      </c>
      <c r="E1057" s="31">
        <f t="shared" si="2"/>
        <v>0.6153100775</v>
      </c>
      <c r="F1057" s="31">
        <f t="shared" si="3"/>
        <v>-0.3278399245</v>
      </c>
      <c r="G1057" s="2">
        <f t="shared" si="16"/>
        <v>0.34745</v>
      </c>
      <c r="H1057" s="32">
        <f t="shared" si="5"/>
        <v>0.6349201531</v>
      </c>
      <c r="I1057" s="32">
        <f t="shared" si="6"/>
        <v>-0.1139079818</v>
      </c>
      <c r="J1057" s="34">
        <f t="shared" si="7"/>
        <v>0.3278399245</v>
      </c>
      <c r="K1057" s="33">
        <f t="shared" si="13"/>
        <v>0</v>
      </c>
      <c r="L1057" s="18">
        <f t="shared" si="8"/>
        <v>0</v>
      </c>
      <c r="M1057" s="18">
        <f t="shared" si="9"/>
        <v>0</v>
      </c>
      <c r="N1057" s="34">
        <f t="shared" si="10"/>
        <v>0.8</v>
      </c>
      <c r="O1057" s="31">
        <f t="shared" si="11"/>
        <v>-0.3278399245</v>
      </c>
      <c r="P1057" s="18">
        <f t="shared" si="12"/>
        <v>-0.2622719396</v>
      </c>
      <c r="Q1057" s="32"/>
    </row>
    <row r="1058" ht="15.75" customHeight="1">
      <c r="A1058" s="2">
        <v>999.0</v>
      </c>
      <c r="B1058" s="2">
        <v>1.34038726908123</v>
      </c>
      <c r="C1058" s="18">
        <f t="shared" si="1"/>
        <v>0.2974558049</v>
      </c>
      <c r="D1058" s="30">
        <v>517.0</v>
      </c>
      <c r="E1058" s="31">
        <f t="shared" si="2"/>
        <v>0.5009689922</v>
      </c>
      <c r="F1058" s="31">
        <f t="shared" si="3"/>
        <v>-0.2035131873</v>
      </c>
      <c r="G1058" s="2">
        <f t="shared" si="16"/>
        <v>0.34745</v>
      </c>
      <c r="H1058" s="32">
        <f t="shared" si="5"/>
        <v>0.6449058049</v>
      </c>
      <c r="I1058" s="32">
        <f t="shared" si="6"/>
        <v>-0.07071065694</v>
      </c>
      <c r="J1058" s="34">
        <f t="shared" si="7"/>
        <v>0.2035131873</v>
      </c>
      <c r="K1058" s="33">
        <f t="shared" si="13"/>
        <v>0</v>
      </c>
      <c r="L1058" s="18">
        <f t="shared" si="8"/>
        <v>0</v>
      </c>
      <c r="M1058" s="18">
        <f t="shared" si="9"/>
        <v>0</v>
      </c>
      <c r="N1058" s="34">
        <f t="shared" si="10"/>
        <v>0.8</v>
      </c>
      <c r="O1058" s="31">
        <f t="shared" si="11"/>
        <v>-0.2035131873</v>
      </c>
      <c r="P1058" s="18">
        <f t="shared" si="12"/>
        <v>-0.1628105499</v>
      </c>
      <c r="Q1058" s="32"/>
    </row>
    <row r="1059" ht="15.75" customHeight="1">
      <c r="A1059" s="2">
        <v>1000.0</v>
      </c>
      <c r="B1059" s="2">
        <v>1.31230515403432</v>
      </c>
      <c r="C1059" s="18">
        <f t="shared" si="1"/>
        <v>0.2912238835</v>
      </c>
      <c r="D1059" s="30">
        <v>315.0</v>
      </c>
      <c r="E1059" s="31">
        <f t="shared" si="2"/>
        <v>0.3052325581</v>
      </c>
      <c r="F1059" s="31">
        <f t="shared" si="3"/>
        <v>-0.01400867464</v>
      </c>
      <c r="G1059" s="2">
        <f t="shared" si="16"/>
        <v>0.29611</v>
      </c>
      <c r="H1059" s="32">
        <f t="shared" si="5"/>
        <v>0.5873338835</v>
      </c>
      <c r="I1059" s="32">
        <f t="shared" si="6"/>
        <v>-0.004148108648</v>
      </c>
      <c r="J1059" s="34">
        <f t="shared" si="7"/>
        <v>0.01400867464</v>
      </c>
      <c r="K1059" s="33">
        <f t="shared" si="13"/>
        <v>0</v>
      </c>
      <c r="L1059" s="18">
        <f t="shared" si="8"/>
        <v>0</v>
      </c>
      <c r="M1059" s="18">
        <f t="shared" si="9"/>
        <v>0</v>
      </c>
      <c r="N1059" s="34">
        <f t="shared" si="10"/>
        <v>0.8</v>
      </c>
      <c r="O1059" s="31">
        <f t="shared" si="11"/>
        <v>-0.01400867464</v>
      </c>
      <c r="P1059" s="18">
        <f t="shared" si="12"/>
        <v>-0.01120693971</v>
      </c>
      <c r="Q1059" s="32"/>
    </row>
    <row r="1060" ht="15.75" customHeight="1">
      <c r="A1060" s="2">
        <v>1001.0</v>
      </c>
      <c r="B1060" s="2">
        <v>1.45517907269405</v>
      </c>
      <c r="C1060" s="18">
        <f t="shared" si="1"/>
        <v>0.3229301504</v>
      </c>
      <c r="D1060" s="30">
        <v>143.0</v>
      </c>
      <c r="E1060" s="31">
        <f t="shared" si="2"/>
        <v>0.1385658915</v>
      </c>
      <c r="F1060" s="31">
        <f t="shared" si="3"/>
        <v>0.1843642589</v>
      </c>
      <c r="G1060" s="2">
        <f t="shared" si="16"/>
        <v>0.29611</v>
      </c>
      <c r="H1060" s="32">
        <f t="shared" si="5"/>
        <v>0.6190401504</v>
      </c>
      <c r="I1060" s="32">
        <f t="shared" si="6"/>
        <v>0.0545921007</v>
      </c>
      <c r="J1060" s="18">
        <f t="shared" si="7"/>
        <v>0</v>
      </c>
      <c r="K1060" s="33">
        <f t="shared" si="13"/>
        <v>0.1843642589</v>
      </c>
      <c r="L1060" s="18">
        <f t="shared" si="8"/>
        <v>0</v>
      </c>
      <c r="M1060" s="35">
        <f t="shared" si="9"/>
        <v>0.1843642589</v>
      </c>
      <c r="N1060" s="34">
        <f t="shared" si="10"/>
        <v>0.6156357411</v>
      </c>
      <c r="O1060" s="31">
        <f t="shared" si="11"/>
        <v>0</v>
      </c>
      <c r="P1060" s="18">
        <f t="shared" si="12"/>
        <v>0.1135012272</v>
      </c>
      <c r="Q1060" s="32"/>
    </row>
    <row r="1061" ht="15.75" customHeight="1">
      <c r="A1061" s="2">
        <v>1002.0</v>
      </c>
      <c r="B1061" s="2">
        <v>1.60922014821453</v>
      </c>
      <c r="C1061" s="18">
        <f t="shared" si="1"/>
        <v>0.3571146082</v>
      </c>
      <c r="D1061" s="30">
        <v>8.0</v>
      </c>
      <c r="E1061" s="31">
        <f t="shared" si="2"/>
        <v>0.007751937984</v>
      </c>
      <c r="F1061" s="31">
        <f t="shared" si="3"/>
        <v>0.3493626702</v>
      </c>
      <c r="G1061" s="2">
        <f t="shared" si="16"/>
        <v>0.29611</v>
      </c>
      <c r="H1061" s="32">
        <f t="shared" si="5"/>
        <v>0.6532246082</v>
      </c>
      <c r="I1061" s="32">
        <f t="shared" si="6"/>
        <v>0.1034497803</v>
      </c>
      <c r="J1061" s="18">
        <f t="shared" si="7"/>
        <v>0</v>
      </c>
      <c r="K1061" s="33">
        <f t="shared" si="13"/>
        <v>0.3493626702</v>
      </c>
      <c r="L1061" s="18">
        <f t="shared" si="8"/>
        <v>0</v>
      </c>
      <c r="M1061" s="35">
        <f t="shared" si="9"/>
        <v>0.3493626702</v>
      </c>
      <c r="N1061" s="34">
        <f t="shared" si="10"/>
        <v>0.2662730708</v>
      </c>
      <c r="O1061" s="31">
        <f t="shared" si="11"/>
        <v>0</v>
      </c>
      <c r="P1061" s="18">
        <f t="shared" si="12"/>
        <v>0.09302587105</v>
      </c>
      <c r="Q1061" s="32"/>
    </row>
    <row r="1062" ht="15.75" customHeight="1">
      <c r="A1062" s="2">
        <v>1003.0</v>
      </c>
      <c r="B1062" s="2">
        <v>1.41757202973649</v>
      </c>
      <c r="C1062" s="18">
        <f t="shared" si="1"/>
        <v>0.3145844778</v>
      </c>
      <c r="D1062" s="30">
        <v>0.0</v>
      </c>
      <c r="E1062" s="31">
        <f t="shared" si="2"/>
        <v>0</v>
      </c>
      <c r="F1062" s="31">
        <f t="shared" si="3"/>
        <v>0.3145844778</v>
      </c>
      <c r="G1062" s="2">
        <f t="shared" si="16"/>
        <v>0.29611</v>
      </c>
      <c r="H1062" s="32">
        <f t="shared" si="5"/>
        <v>0.6106944778</v>
      </c>
      <c r="I1062" s="32">
        <f t="shared" si="6"/>
        <v>0.09315160973</v>
      </c>
      <c r="J1062" s="18">
        <f t="shared" si="7"/>
        <v>0</v>
      </c>
      <c r="K1062" s="33">
        <f t="shared" si="13"/>
        <v>0.3145844778</v>
      </c>
      <c r="L1062" s="18">
        <f t="shared" si="8"/>
        <v>0</v>
      </c>
      <c r="M1062" s="35">
        <f t="shared" si="9"/>
        <v>0.2662730708</v>
      </c>
      <c r="N1062" s="34">
        <f t="shared" si="10"/>
        <v>0</v>
      </c>
      <c r="O1062" s="31">
        <f t="shared" si="11"/>
        <v>0.04831140699</v>
      </c>
      <c r="P1062" s="18">
        <f t="shared" si="12"/>
        <v>0</v>
      </c>
      <c r="Q1062" s="32"/>
    </row>
    <row r="1063" ht="15.75" customHeight="1">
      <c r="A1063" s="2">
        <v>1004.0</v>
      </c>
      <c r="B1063" s="2">
        <v>1.34597084751161</v>
      </c>
      <c r="C1063" s="18">
        <f t="shared" si="1"/>
        <v>0.2986949004</v>
      </c>
      <c r="D1063" s="30">
        <v>0.0</v>
      </c>
      <c r="E1063" s="31">
        <f t="shared" si="2"/>
        <v>0</v>
      </c>
      <c r="F1063" s="31">
        <f t="shared" si="3"/>
        <v>0.2986949004</v>
      </c>
      <c r="G1063" s="2">
        <f t="shared" si="16"/>
        <v>0.29611</v>
      </c>
      <c r="H1063" s="32">
        <f t="shared" si="5"/>
        <v>0.5948049004</v>
      </c>
      <c r="I1063" s="32">
        <f t="shared" si="6"/>
        <v>0.08844654696</v>
      </c>
      <c r="J1063" s="18">
        <f t="shared" si="7"/>
        <v>0</v>
      </c>
      <c r="K1063" s="33">
        <f t="shared" si="13"/>
        <v>0.2986949004</v>
      </c>
      <c r="L1063" s="18">
        <f t="shared" si="8"/>
        <v>0</v>
      </c>
      <c r="M1063" s="35">
        <f t="shared" si="9"/>
        <v>0</v>
      </c>
      <c r="N1063" s="34">
        <f t="shared" si="10"/>
        <v>0</v>
      </c>
      <c r="O1063" s="31">
        <f t="shared" si="11"/>
        <v>0.2986949004</v>
      </c>
      <c r="P1063" s="18">
        <f t="shared" si="12"/>
        <v>0</v>
      </c>
      <c r="Q1063" s="32"/>
    </row>
    <row r="1064" ht="15.75" customHeight="1">
      <c r="A1064" s="2">
        <v>1005.0</v>
      </c>
      <c r="B1064" s="2">
        <v>1.31082714797922</v>
      </c>
      <c r="C1064" s="18">
        <f t="shared" si="1"/>
        <v>0.2908958876</v>
      </c>
      <c r="D1064" s="30">
        <v>0.0</v>
      </c>
      <c r="E1064" s="31">
        <f t="shared" si="2"/>
        <v>0</v>
      </c>
      <c r="F1064" s="31">
        <f t="shared" si="3"/>
        <v>0.2908958876</v>
      </c>
      <c r="G1064" s="2">
        <f t="shared" si="16"/>
        <v>0.29611</v>
      </c>
      <c r="H1064" s="32">
        <f t="shared" si="5"/>
        <v>0.5870058876</v>
      </c>
      <c r="I1064" s="32">
        <f t="shared" si="6"/>
        <v>0.08613718129</v>
      </c>
      <c r="J1064" s="18">
        <f t="shared" si="7"/>
        <v>0</v>
      </c>
      <c r="K1064" s="33">
        <f t="shared" si="13"/>
        <v>0.2908958876</v>
      </c>
      <c r="L1064" s="18">
        <f t="shared" si="8"/>
        <v>0</v>
      </c>
      <c r="M1064" s="35">
        <f t="shared" si="9"/>
        <v>0</v>
      </c>
      <c r="N1064" s="34">
        <f t="shared" si="10"/>
        <v>0</v>
      </c>
      <c r="O1064" s="31">
        <f t="shared" si="11"/>
        <v>0.2908958876</v>
      </c>
      <c r="P1064" s="18">
        <f t="shared" si="12"/>
        <v>0</v>
      </c>
      <c r="Q1064" s="32"/>
    </row>
    <row r="1065" ht="15.75" customHeight="1">
      <c r="A1065" s="2">
        <v>1006.0</v>
      </c>
      <c r="B1065" s="2">
        <v>1.24480954418473</v>
      </c>
      <c r="C1065" s="18">
        <f t="shared" si="1"/>
        <v>0.2762454057</v>
      </c>
      <c r="D1065" s="30">
        <v>0.0</v>
      </c>
      <c r="E1065" s="31">
        <f t="shared" si="2"/>
        <v>0</v>
      </c>
      <c r="F1065" s="31">
        <f t="shared" si="3"/>
        <v>0.2762454057</v>
      </c>
      <c r="G1065" s="2">
        <f t="shared" si="16"/>
        <v>0.34745</v>
      </c>
      <c r="H1065" s="32">
        <f t="shared" si="5"/>
        <v>0.6236954057</v>
      </c>
      <c r="I1065" s="32">
        <f t="shared" si="6"/>
        <v>0.09598146621</v>
      </c>
      <c r="J1065" s="18">
        <f t="shared" si="7"/>
        <v>0</v>
      </c>
      <c r="K1065" s="33">
        <f t="shared" si="13"/>
        <v>0.2762454057</v>
      </c>
      <c r="L1065" s="18">
        <f t="shared" si="8"/>
        <v>0</v>
      </c>
      <c r="M1065" s="18">
        <f t="shared" si="9"/>
        <v>0</v>
      </c>
      <c r="N1065" s="34">
        <f t="shared" si="10"/>
        <v>0</v>
      </c>
      <c r="O1065" s="31">
        <f t="shared" si="11"/>
        <v>0.2762454057</v>
      </c>
      <c r="P1065" s="18">
        <f t="shared" si="12"/>
        <v>0</v>
      </c>
      <c r="Q1065" s="32"/>
    </row>
    <row r="1066" ht="15.75" customHeight="1">
      <c r="A1066" s="2">
        <v>1007.0</v>
      </c>
      <c r="B1066" s="2">
        <v>0.981724466376824</v>
      </c>
      <c r="C1066" s="18">
        <f t="shared" si="1"/>
        <v>0.2178621419</v>
      </c>
      <c r="D1066" s="30">
        <v>0.0</v>
      </c>
      <c r="E1066" s="31">
        <f t="shared" si="2"/>
        <v>0</v>
      </c>
      <c r="F1066" s="31">
        <f t="shared" si="3"/>
        <v>0.2178621419</v>
      </c>
      <c r="G1066" s="2">
        <f t="shared" si="16"/>
        <v>0.34745</v>
      </c>
      <c r="H1066" s="32">
        <f t="shared" si="5"/>
        <v>0.5653121419</v>
      </c>
      <c r="I1066" s="32">
        <f t="shared" si="6"/>
        <v>0.07569620119</v>
      </c>
      <c r="J1066" s="18">
        <f t="shared" si="7"/>
        <v>0</v>
      </c>
      <c r="K1066" s="33">
        <f t="shared" si="13"/>
        <v>0.2178621419</v>
      </c>
      <c r="L1066" s="18">
        <f t="shared" si="8"/>
        <v>0</v>
      </c>
      <c r="M1066" s="18">
        <f t="shared" si="9"/>
        <v>0</v>
      </c>
      <c r="N1066" s="34">
        <f t="shared" si="10"/>
        <v>0</v>
      </c>
      <c r="O1066" s="31">
        <f t="shared" si="11"/>
        <v>0.2178621419</v>
      </c>
      <c r="P1066" s="18">
        <f t="shared" si="12"/>
        <v>0</v>
      </c>
      <c r="Q1066" s="32"/>
    </row>
    <row r="1067" ht="15.75" customHeight="1">
      <c r="A1067" s="2">
        <v>1008.0</v>
      </c>
      <c r="B1067" s="2">
        <v>0.737196575705179</v>
      </c>
      <c r="C1067" s="18">
        <f t="shared" si="1"/>
        <v>0.1635970483</v>
      </c>
      <c r="D1067" s="30">
        <v>0.0</v>
      </c>
      <c r="E1067" s="31">
        <f t="shared" si="2"/>
        <v>0</v>
      </c>
      <c r="F1067" s="31">
        <f t="shared" si="3"/>
        <v>0.1635970483</v>
      </c>
      <c r="G1067" s="2">
        <f t="shared" si="16"/>
        <v>0.34745</v>
      </c>
      <c r="H1067" s="32">
        <f t="shared" si="5"/>
        <v>0.5110470483</v>
      </c>
      <c r="I1067" s="32">
        <f t="shared" si="6"/>
        <v>0.05684179443</v>
      </c>
      <c r="J1067" s="18">
        <f t="shared" si="7"/>
        <v>0</v>
      </c>
      <c r="K1067" s="33">
        <f t="shared" si="13"/>
        <v>0.1635970483</v>
      </c>
      <c r="L1067" s="18">
        <f t="shared" si="8"/>
        <v>0</v>
      </c>
      <c r="M1067" s="18">
        <f t="shared" si="9"/>
        <v>0</v>
      </c>
      <c r="N1067" s="34">
        <f t="shared" si="10"/>
        <v>0</v>
      </c>
      <c r="O1067" s="31">
        <f t="shared" si="11"/>
        <v>0.1635970483</v>
      </c>
      <c r="P1067" s="18">
        <f t="shared" si="12"/>
        <v>0</v>
      </c>
      <c r="Q1067" s="32"/>
    </row>
    <row r="1068" ht="15.75" customHeight="1">
      <c r="A1068" s="2">
        <v>1009.0</v>
      </c>
      <c r="B1068" s="2">
        <v>0.639319730278517</v>
      </c>
      <c r="C1068" s="18">
        <f t="shared" si="1"/>
        <v>0.1418764333</v>
      </c>
      <c r="D1068" s="30">
        <v>0.0</v>
      </c>
      <c r="E1068" s="31">
        <f t="shared" si="2"/>
        <v>0</v>
      </c>
      <c r="F1068" s="31">
        <f t="shared" si="3"/>
        <v>0.1418764333</v>
      </c>
      <c r="G1068" s="2">
        <f t="shared" si="16"/>
        <v>0.34745</v>
      </c>
      <c r="H1068" s="32">
        <f t="shared" si="5"/>
        <v>0.4893264333</v>
      </c>
      <c r="I1068" s="32">
        <f t="shared" si="6"/>
        <v>0.04929496675</v>
      </c>
      <c r="J1068" s="18">
        <f t="shared" si="7"/>
        <v>0</v>
      </c>
      <c r="K1068" s="33">
        <f t="shared" si="13"/>
        <v>0.1418764333</v>
      </c>
      <c r="L1068" s="18">
        <f t="shared" si="8"/>
        <v>0</v>
      </c>
      <c r="M1068" s="18">
        <f t="shared" si="9"/>
        <v>0</v>
      </c>
      <c r="N1068" s="34">
        <f t="shared" si="10"/>
        <v>0</v>
      </c>
      <c r="O1068" s="31">
        <f t="shared" si="11"/>
        <v>0.1418764333</v>
      </c>
      <c r="P1068" s="18">
        <f t="shared" si="12"/>
        <v>0</v>
      </c>
      <c r="Q1068" s="32"/>
    </row>
    <row r="1069" ht="15.75" customHeight="1">
      <c r="A1069" s="2">
        <v>1010.0</v>
      </c>
      <c r="B1069" s="2">
        <v>0.617642308137041</v>
      </c>
      <c r="C1069" s="18">
        <f t="shared" si="1"/>
        <v>0.1370658273</v>
      </c>
      <c r="D1069" s="30">
        <v>0.0</v>
      </c>
      <c r="E1069" s="31">
        <f t="shared" si="2"/>
        <v>0</v>
      </c>
      <c r="F1069" s="31">
        <f t="shared" si="3"/>
        <v>0.1370658273</v>
      </c>
      <c r="G1069" s="2">
        <f t="shared" si="16"/>
        <v>0.34745</v>
      </c>
      <c r="H1069" s="32">
        <f t="shared" si="5"/>
        <v>0.4845158273</v>
      </c>
      <c r="I1069" s="32">
        <f t="shared" si="6"/>
        <v>0.04762352169</v>
      </c>
      <c r="J1069" s="18">
        <f t="shared" si="7"/>
        <v>0</v>
      </c>
      <c r="K1069" s="33">
        <f t="shared" si="13"/>
        <v>0.1370658273</v>
      </c>
      <c r="L1069" s="18">
        <f t="shared" si="8"/>
        <v>0</v>
      </c>
      <c r="M1069" s="18">
        <f t="shared" si="9"/>
        <v>0</v>
      </c>
      <c r="N1069" s="34">
        <f t="shared" si="10"/>
        <v>0</v>
      </c>
      <c r="O1069" s="31">
        <f t="shared" si="11"/>
        <v>0.1370658273</v>
      </c>
      <c r="P1069" s="18">
        <f t="shared" si="12"/>
        <v>0</v>
      </c>
      <c r="Q1069" s="32"/>
    </row>
    <row r="1070" ht="15.75" customHeight="1">
      <c r="A1070" s="2">
        <v>1011.0</v>
      </c>
      <c r="B1070" s="2">
        <v>0.579214150704426</v>
      </c>
      <c r="C1070" s="18">
        <f t="shared" si="1"/>
        <v>0.1285379348</v>
      </c>
      <c r="D1070" s="30">
        <v>0.0</v>
      </c>
      <c r="E1070" s="31">
        <f t="shared" si="2"/>
        <v>0</v>
      </c>
      <c r="F1070" s="31">
        <f t="shared" si="3"/>
        <v>0.1285379348</v>
      </c>
      <c r="G1070" s="2">
        <f t="shared" si="16"/>
        <v>0.34745</v>
      </c>
      <c r="H1070" s="32">
        <f t="shared" si="5"/>
        <v>0.4759879348</v>
      </c>
      <c r="I1070" s="32">
        <f t="shared" si="6"/>
        <v>0.04466050545</v>
      </c>
      <c r="J1070" s="18">
        <f t="shared" si="7"/>
        <v>0</v>
      </c>
      <c r="K1070" s="33">
        <f t="shared" si="13"/>
        <v>0.1285379348</v>
      </c>
      <c r="L1070" s="18">
        <f t="shared" si="8"/>
        <v>0</v>
      </c>
      <c r="M1070" s="18">
        <f t="shared" si="9"/>
        <v>0</v>
      </c>
      <c r="N1070" s="34">
        <f t="shared" si="10"/>
        <v>0</v>
      </c>
      <c r="O1070" s="31">
        <f t="shared" si="11"/>
        <v>0.1285379348</v>
      </c>
      <c r="P1070" s="18">
        <f t="shared" si="12"/>
        <v>0</v>
      </c>
      <c r="Q1070" s="32"/>
    </row>
    <row r="1071" ht="15.75" customHeight="1">
      <c r="A1071" s="2">
        <v>1012.0</v>
      </c>
      <c r="B1071" s="2">
        <v>0.602369578901002</v>
      </c>
      <c r="C1071" s="18">
        <f t="shared" si="1"/>
        <v>0.1336765367</v>
      </c>
      <c r="D1071" s="30">
        <v>0.0</v>
      </c>
      <c r="E1071" s="31">
        <f t="shared" si="2"/>
        <v>0</v>
      </c>
      <c r="F1071" s="31">
        <f t="shared" si="3"/>
        <v>0.1336765367</v>
      </c>
      <c r="G1071" s="2">
        <f t="shared" si="16"/>
        <v>0.34745</v>
      </c>
      <c r="H1071" s="32">
        <f t="shared" si="5"/>
        <v>0.4811265367</v>
      </c>
      <c r="I1071" s="32">
        <f t="shared" si="6"/>
        <v>0.04644591267</v>
      </c>
      <c r="J1071" s="18">
        <f t="shared" si="7"/>
        <v>0</v>
      </c>
      <c r="K1071" s="33">
        <f t="shared" si="13"/>
        <v>0.1336765367</v>
      </c>
      <c r="L1071" s="18">
        <f t="shared" si="8"/>
        <v>0</v>
      </c>
      <c r="M1071" s="18">
        <f t="shared" si="9"/>
        <v>0</v>
      </c>
      <c r="N1071" s="34">
        <f t="shared" si="10"/>
        <v>0</v>
      </c>
      <c r="O1071" s="31">
        <f t="shared" si="11"/>
        <v>0.1336765367</v>
      </c>
      <c r="P1071" s="18">
        <f t="shared" si="12"/>
        <v>0</v>
      </c>
      <c r="Q1071" s="32"/>
    </row>
    <row r="1072" ht="15.75" customHeight="1">
      <c r="A1072" s="2">
        <v>1013.0</v>
      </c>
      <c r="B1072" s="2">
        <v>0.668058736905473</v>
      </c>
      <c r="C1072" s="18">
        <f t="shared" si="1"/>
        <v>0.1482541307</v>
      </c>
      <c r="D1072" s="30">
        <v>0.0</v>
      </c>
      <c r="E1072" s="31">
        <f t="shared" si="2"/>
        <v>0</v>
      </c>
      <c r="F1072" s="31">
        <f t="shared" si="3"/>
        <v>0.1482541307</v>
      </c>
      <c r="G1072" s="2">
        <f t="shared" si="16"/>
        <v>0.34745</v>
      </c>
      <c r="H1072" s="32">
        <f t="shared" si="5"/>
        <v>0.4957041307</v>
      </c>
      <c r="I1072" s="32">
        <f t="shared" si="6"/>
        <v>0.0515108977</v>
      </c>
      <c r="J1072" s="18">
        <f t="shared" si="7"/>
        <v>0</v>
      </c>
      <c r="K1072" s="33">
        <f t="shared" si="13"/>
        <v>0.1482541307</v>
      </c>
      <c r="L1072" s="18">
        <f t="shared" si="8"/>
        <v>0</v>
      </c>
      <c r="M1072" s="18">
        <f t="shared" si="9"/>
        <v>0</v>
      </c>
      <c r="N1072" s="34">
        <f t="shared" si="10"/>
        <v>0</v>
      </c>
      <c r="O1072" s="31">
        <f t="shared" si="11"/>
        <v>0.1482541307</v>
      </c>
      <c r="P1072" s="18">
        <f t="shared" si="12"/>
        <v>0</v>
      </c>
      <c r="Q1072" s="32"/>
    </row>
    <row r="1073" ht="15.75" customHeight="1">
      <c r="A1073" s="2">
        <v>1014.0</v>
      </c>
      <c r="B1073" s="2">
        <v>0.808797757930053</v>
      </c>
      <c r="C1073" s="18">
        <f t="shared" si="1"/>
        <v>0.1794866257</v>
      </c>
      <c r="D1073" s="30">
        <v>0.0</v>
      </c>
      <c r="E1073" s="31">
        <f t="shared" si="2"/>
        <v>0</v>
      </c>
      <c r="F1073" s="31">
        <f t="shared" si="3"/>
        <v>0.1794866257</v>
      </c>
      <c r="G1073" s="2">
        <f t="shared" si="16"/>
        <v>0.34745</v>
      </c>
      <c r="H1073" s="32">
        <f t="shared" si="5"/>
        <v>0.5269366257</v>
      </c>
      <c r="I1073" s="32">
        <f t="shared" si="6"/>
        <v>0.06236262811</v>
      </c>
      <c r="J1073" s="18">
        <f t="shared" si="7"/>
        <v>0</v>
      </c>
      <c r="K1073" s="33">
        <f t="shared" si="13"/>
        <v>0.1794866257</v>
      </c>
      <c r="L1073" s="18">
        <f t="shared" si="8"/>
        <v>0</v>
      </c>
      <c r="M1073" s="18">
        <f t="shared" si="9"/>
        <v>0</v>
      </c>
      <c r="N1073" s="34">
        <f t="shared" si="10"/>
        <v>0</v>
      </c>
      <c r="O1073" s="31">
        <f t="shared" si="11"/>
        <v>0.1794866257</v>
      </c>
      <c r="P1073" s="18">
        <f t="shared" si="12"/>
        <v>0</v>
      </c>
      <c r="Q1073" s="32"/>
    </row>
    <row r="1074" ht="15.75" customHeight="1">
      <c r="A1074" s="2">
        <v>1015.0</v>
      </c>
      <c r="B1074" s="2">
        <v>0.996668749822841</v>
      </c>
      <c r="C1074" s="18">
        <f t="shared" si="1"/>
        <v>0.2211785445</v>
      </c>
      <c r="D1074" s="30">
        <v>0.0</v>
      </c>
      <c r="E1074" s="31">
        <f t="shared" si="2"/>
        <v>0</v>
      </c>
      <c r="F1074" s="31">
        <f t="shared" si="3"/>
        <v>0.2211785445</v>
      </c>
      <c r="G1074" s="2">
        <f t="shared" si="16"/>
        <v>0.34745</v>
      </c>
      <c r="H1074" s="32">
        <f t="shared" si="5"/>
        <v>0.5686285445</v>
      </c>
      <c r="I1074" s="32">
        <f t="shared" si="6"/>
        <v>0.07684848528</v>
      </c>
      <c r="J1074" s="18">
        <f t="shared" si="7"/>
        <v>0</v>
      </c>
      <c r="K1074" s="33">
        <f t="shared" si="13"/>
        <v>0.2211785445</v>
      </c>
      <c r="L1074" s="18">
        <f t="shared" si="8"/>
        <v>0</v>
      </c>
      <c r="M1074" s="18">
        <f t="shared" si="9"/>
        <v>0</v>
      </c>
      <c r="N1074" s="34">
        <f t="shared" si="10"/>
        <v>0</v>
      </c>
      <c r="O1074" s="31">
        <f t="shared" si="11"/>
        <v>0.2211785445</v>
      </c>
      <c r="P1074" s="18">
        <f t="shared" si="12"/>
        <v>0</v>
      </c>
      <c r="Q1074" s="32"/>
    </row>
    <row r="1075" ht="15.75" customHeight="1">
      <c r="A1075" s="2">
        <v>1016.0</v>
      </c>
      <c r="B1075" s="2">
        <v>1.04429338937608</v>
      </c>
      <c r="C1075" s="18">
        <f t="shared" si="1"/>
        <v>0.2317473001</v>
      </c>
      <c r="D1075" s="30">
        <v>69.0</v>
      </c>
      <c r="E1075" s="31">
        <f t="shared" si="2"/>
        <v>0.06686046512</v>
      </c>
      <c r="F1075" s="31">
        <f t="shared" si="3"/>
        <v>0.164886835</v>
      </c>
      <c r="G1075" s="2">
        <f t="shared" si="16"/>
        <v>0.34745</v>
      </c>
      <c r="H1075" s="32">
        <f t="shared" si="5"/>
        <v>0.5791973001</v>
      </c>
      <c r="I1075" s="32">
        <f t="shared" si="6"/>
        <v>0.05728993082</v>
      </c>
      <c r="J1075" s="18">
        <f t="shared" si="7"/>
        <v>0</v>
      </c>
      <c r="K1075" s="33">
        <f t="shared" si="13"/>
        <v>0.164886835</v>
      </c>
      <c r="L1075" s="18">
        <f t="shared" si="8"/>
        <v>0</v>
      </c>
      <c r="M1075" s="18">
        <f t="shared" si="9"/>
        <v>0</v>
      </c>
      <c r="N1075" s="34">
        <f t="shared" si="10"/>
        <v>0</v>
      </c>
      <c r="O1075" s="31">
        <f t="shared" si="11"/>
        <v>0.164886835</v>
      </c>
      <c r="P1075" s="18">
        <f t="shared" si="12"/>
        <v>0</v>
      </c>
      <c r="Q1075" s="32"/>
    </row>
    <row r="1076" ht="15.75" customHeight="1">
      <c r="A1076" s="2">
        <v>1017.0</v>
      </c>
      <c r="B1076" s="2">
        <v>1.03197667225024</v>
      </c>
      <c r="C1076" s="18">
        <f t="shared" si="1"/>
        <v>0.2290140012</v>
      </c>
      <c r="D1076" s="30">
        <v>152.0</v>
      </c>
      <c r="E1076" s="31">
        <f t="shared" si="2"/>
        <v>0.1472868217</v>
      </c>
      <c r="F1076" s="31">
        <f t="shared" si="3"/>
        <v>0.08172717953</v>
      </c>
      <c r="G1076" s="2">
        <f t="shared" si="16"/>
        <v>0.34745</v>
      </c>
      <c r="H1076" s="32">
        <f t="shared" si="5"/>
        <v>0.5764640012</v>
      </c>
      <c r="I1076" s="32">
        <f t="shared" si="6"/>
        <v>0.02839610853</v>
      </c>
      <c r="J1076" s="18">
        <f t="shared" si="7"/>
        <v>0</v>
      </c>
      <c r="K1076" s="33">
        <f t="shared" si="13"/>
        <v>0.08172717953</v>
      </c>
      <c r="L1076" s="18">
        <f t="shared" si="8"/>
        <v>0</v>
      </c>
      <c r="M1076" s="18">
        <f t="shared" si="9"/>
        <v>0</v>
      </c>
      <c r="N1076" s="34">
        <f t="shared" si="10"/>
        <v>0</v>
      </c>
      <c r="O1076" s="31">
        <f t="shared" si="11"/>
        <v>0.08172717953</v>
      </c>
      <c r="P1076" s="18">
        <f t="shared" si="12"/>
        <v>0</v>
      </c>
      <c r="Q1076" s="32"/>
    </row>
    <row r="1077" ht="15.75" customHeight="1">
      <c r="A1077" s="2">
        <v>1018.0</v>
      </c>
      <c r="B1077" s="2">
        <v>1.06235790782731</v>
      </c>
      <c r="C1077" s="18">
        <f t="shared" si="1"/>
        <v>0.2357561384</v>
      </c>
      <c r="D1077" s="30">
        <v>427.0</v>
      </c>
      <c r="E1077" s="31">
        <f t="shared" si="2"/>
        <v>0.4137596899</v>
      </c>
      <c r="F1077" s="31">
        <f t="shared" si="3"/>
        <v>-0.1780035515</v>
      </c>
      <c r="G1077" s="2">
        <f t="shared" si="16"/>
        <v>0.34745</v>
      </c>
      <c r="H1077" s="32">
        <f t="shared" si="5"/>
        <v>0.5832061384</v>
      </c>
      <c r="I1077" s="32">
        <f t="shared" si="6"/>
        <v>-0.06184733396</v>
      </c>
      <c r="J1077" s="34">
        <f t="shared" si="7"/>
        <v>0.1780035515</v>
      </c>
      <c r="K1077" s="33">
        <f t="shared" si="13"/>
        <v>0</v>
      </c>
      <c r="L1077" s="18">
        <f t="shared" si="8"/>
        <v>0.1780035515</v>
      </c>
      <c r="M1077" s="18">
        <f t="shared" si="9"/>
        <v>0</v>
      </c>
      <c r="N1077" s="34">
        <f t="shared" si="10"/>
        <v>0.1780035515</v>
      </c>
      <c r="O1077" s="31">
        <f t="shared" si="11"/>
        <v>0</v>
      </c>
      <c r="P1077" s="18">
        <f t="shared" si="12"/>
        <v>-0.03168526434</v>
      </c>
      <c r="Q1077" s="32"/>
    </row>
    <row r="1078" ht="15.75" customHeight="1">
      <c r="A1078" s="2">
        <v>1019.0</v>
      </c>
      <c r="B1078" s="2">
        <v>1.13051040925695</v>
      </c>
      <c r="C1078" s="18">
        <f t="shared" si="1"/>
        <v>0.2508803922</v>
      </c>
      <c r="D1078" s="30">
        <v>592.0</v>
      </c>
      <c r="E1078" s="31">
        <f t="shared" si="2"/>
        <v>0.5736434109</v>
      </c>
      <c r="F1078" s="31">
        <f t="shared" si="3"/>
        <v>-0.3227630187</v>
      </c>
      <c r="G1078" s="2">
        <f t="shared" si="16"/>
        <v>0.34745</v>
      </c>
      <c r="H1078" s="32">
        <f t="shared" si="5"/>
        <v>0.5983303922</v>
      </c>
      <c r="I1078" s="32">
        <f t="shared" si="6"/>
        <v>-0.1121440108</v>
      </c>
      <c r="J1078" s="34">
        <f t="shared" si="7"/>
        <v>0.3227630187</v>
      </c>
      <c r="K1078" s="33">
        <f t="shared" si="13"/>
        <v>0</v>
      </c>
      <c r="L1078" s="18">
        <f t="shared" si="8"/>
        <v>0.3227630187</v>
      </c>
      <c r="M1078" s="18">
        <f t="shared" si="9"/>
        <v>0</v>
      </c>
      <c r="N1078" s="34">
        <f t="shared" si="10"/>
        <v>0.5007665701</v>
      </c>
      <c r="O1078" s="31">
        <f t="shared" si="11"/>
        <v>0</v>
      </c>
      <c r="P1078" s="18">
        <f t="shared" si="12"/>
        <v>-0.1616289298</v>
      </c>
      <c r="Q1078" s="32"/>
    </row>
    <row r="1079" ht="15.75" customHeight="1">
      <c r="A1079" s="2">
        <v>1020.0</v>
      </c>
      <c r="B1079" s="2">
        <v>1.10078606525992</v>
      </c>
      <c r="C1079" s="18">
        <f t="shared" si="1"/>
        <v>0.2442840309</v>
      </c>
      <c r="D1079" s="30">
        <v>669.0</v>
      </c>
      <c r="E1079" s="31">
        <f t="shared" si="2"/>
        <v>0.648255814</v>
      </c>
      <c r="F1079" s="31">
        <f t="shared" si="3"/>
        <v>-0.403971783</v>
      </c>
      <c r="G1079" s="2">
        <f t="shared" si="16"/>
        <v>0.34745</v>
      </c>
      <c r="H1079" s="32">
        <f t="shared" si="5"/>
        <v>0.5917340309</v>
      </c>
      <c r="I1079" s="32">
        <f t="shared" si="6"/>
        <v>-0.140359996</v>
      </c>
      <c r="J1079" s="34">
        <f t="shared" si="7"/>
        <v>0.403971783</v>
      </c>
      <c r="K1079" s="33">
        <f t="shared" si="13"/>
        <v>0</v>
      </c>
      <c r="L1079" s="18">
        <f t="shared" si="8"/>
        <v>0.2992334299</v>
      </c>
      <c r="M1079" s="18">
        <f t="shared" si="9"/>
        <v>0</v>
      </c>
      <c r="N1079" s="34">
        <f t="shared" si="10"/>
        <v>0.8</v>
      </c>
      <c r="O1079" s="31">
        <f t="shared" si="11"/>
        <v>-0.1047383532</v>
      </c>
      <c r="P1079" s="18">
        <f t="shared" si="12"/>
        <v>-0.3231774264</v>
      </c>
      <c r="Q1079" s="32"/>
    </row>
    <row r="1080" ht="15.75" customHeight="1">
      <c r="A1080" s="2">
        <v>1021.0</v>
      </c>
      <c r="B1080" s="2">
        <v>1.02031684670445</v>
      </c>
      <c r="C1080" s="18">
        <f t="shared" si="1"/>
        <v>0.2264264783</v>
      </c>
      <c r="D1080" s="30">
        <v>511.0</v>
      </c>
      <c r="E1080" s="31">
        <f t="shared" si="2"/>
        <v>0.4951550388</v>
      </c>
      <c r="F1080" s="31">
        <f t="shared" si="3"/>
        <v>-0.2687285604</v>
      </c>
      <c r="G1080" s="2">
        <f t="shared" si="16"/>
        <v>0.34745</v>
      </c>
      <c r="H1080" s="32">
        <f t="shared" si="5"/>
        <v>0.5738764783</v>
      </c>
      <c r="I1080" s="32">
        <f t="shared" si="6"/>
        <v>-0.09336973833</v>
      </c>
      <c r="J1080" s="34">
        <f t="shared" si="7"/>
        <v>0.2687285604</v>
      </c>
      <c r="K1080" s="33">
        <f t="shared" si="13"/>
        <v>0</v>
      </c>
      <c r="L1080" s="18">
        <f t="shared" si="8"/>
        <v>0</v>
      </c>
      <c r="M1080" s="18">
        <f t="shared" si="9"/>
        <v>0</v>
      </c>
      <c r="N1080" s="34">
        <f t="shared" si="10"/>
        <v>0.8</v>
      </c>
      <c r="O1080" s="31">
        <f t="shared" si="11"/>
        <v>-0.2687285604</v>
      </c>
      <c r="P1080" s="18">
        <f t="shared" si="12"/>
        <v>-0.2149828484</v>
      </c>
      <c r="Q1080" s="32"/>
    </row>
    <row r="1081" ht="15.75" customHeight="1">
      <c r="A1081" s="2">
        <v>1022.0</v>
      </c>
      <c r="B1081" s="2">
        <v>0.923096892857833</v>
      </c>
      <c r="C1081" s="18">
        <f t="shared" si="1"/>
        <v>0.2048516392</v>
      </c>
      <c r="D1081" s="30">
        <v>494.0</v>
      </c>
      <c r="E1081" s="31">
        <f t="shared" si="2"/>
        <v>0.4786821705</v>
      </c>
      <c r="F1081" s="31">
        <f t="shared" si="3"/>
        <v>-0.2738305313</v>
      </c>
      <c r="G1081" s="2">
        <f t="shared" si="16"/>
        <v>0.34745</v>
      </c>
      <c r="H1081" s="32">
        <f t="shared" si="5"/>
        <v>0.5523016392</v>
      </c>
      <c r="I1081" s="32">
        <f t="shared" si="6"/>
        <v>-0.0951424181</v>
      </c>
      <c r="J1081" s="34">
        <f t="shared" si="7"/>
        <v>0.2738305313</v>
      </c>
      <c r="K1081" s="33">
        <f t="shared" si="13"/>
        <v>0</v>
      </c>
      <c r="L1081" s="18">
        <f t="shared" si="8"/>
        <v>0</v>
      </c>
      <c r="M1081" s="18">
        <f t="shared" si="9"/>
        <v>0</v>
      </c>
      <c r="N1081" s="34">
        <f t="shared" si="10"/>
        <v>0.8</v>
      </c>
      <c r="O1081" s="31">
        <f t="shared" si="11"/>
        <v>-0.2738305313</v>
      </c>
      <c r="P1081" s="18">
        <f t="shared" si="12"/>
        <v>-0.219064425</v>
      </c>
      <c r="Q1081" s="32"/>
    </row>
    <row r="1082" ht="15.75" customHeight="1">
      <c r="A1082" s="2">
        <v>1023.0</v>
      </c>
      <c r="B1082" s="2">
        <v>0.933607158138549</v>
      </c>
      <c r="C1082" s="18">
        <f t="shared" si="1"/>
        <v>0.2071840543</v>
      </c>
      <c r="D1082" s="30">
        <v>448.0</v>
      </c>
      <c r="E1082" s="31">
        <f t="shared" si="2"/>
        <v>0.4341085271</v>
      </c>
      <c r="F1082" s="31">
        <f t="shared" si="3"/>
        <v>-0.2269244729</v>
      </c>
      <c r="G1082" s="2">
        <f t="shared" si="16"/>
        <v>0.34745</v>
      </c>
      <c r="H1082" s="32">
        <f t="shared" si="5"/>
        <v>0.5546340543</v>
      </c>
      <c r="I1082" s="32">
        <f t="shared" si="6"/>
        <v>-0.0788449081</v>
      </c>
      <c r="J1082" s="34">
        <f t="shared" si="7"/>
        <v>0.2269244729</v>
      </c>
      <c r="K1082" s="33">
        <f t="shared" si="13"/>
        <v>0</v>
      </c>
      <c r="L1082" s="18">
        <f t="shared" si="8"/>
        <v>0</v>
      </c>
      <c r="M1082" s="18">
        <f t="shared" si="9"/>
        <v>0</v>
      </c>
      <c r="N1082" s="34">
        <f t="shared" si="10"/>
        <v>0.8</v>
      </c>
      <c r="O1082" s="31">
        <f t="shared" si="11"/>
        <v>-0.2269244729</v>
      </c>
      <c r="P1082" s="18">
        <f t="shared" si="12"/>
        <v>-0.1815395783</v>
      </c>
      <c r="Q1082" s="32"/>
    </row>
    <row r="1083" ht="15.75" customHeight="1">
      <c r="A1083" s="2">
        <v>1024.0</v>
      </c>
      <c r="B1083" s="2">
        <v>0.927202465233113</v>
      </c>
      <c r="C1083" s="18">
        <f t="shared" si="1"/>
        <v>0.2057627389</v>
      </c>
      <c r="D1083" s="30">
        <v>303.0</v>
      </c>
      <c r="E1083" s="31">
        <f t="shared" si="2"/>
        <v>0.2936046512</v>
      </c>
      <c r="F1083" s="31">
        <f t="shared" si="3"/>
        <v>-0.0878419123</v>
      </c>
      <c r="G1083" s="2">
        <f t="shared" si="16"/>
        <v>0.29611</v>
      </c>
      <c r="H1083" s="32">
        <f t="shared" si="5"/>
        <v>0.5018727389</v>
      </c>
      <c r="I1083" s="32">
        <f t="shared" si="6"/>
        <v>-0.02601086865</v>
      </c>
      <c r="J1083" s="34">
        <f t="shared" si="7"/>
        <v>0.0878419123</v>
      </c>
      <c r="K1083" s="33">
        <f t="shared" si="13"/>
        <v>0</v>
      </c>
      <c r="L1083" s="18">
        <f t="shared" si="8"/>
        <v>0</v>
      </c>
      <c r="M1083" s="18">
        <f t="shared" si="9"/>
        <v>0</v>
      </c>
      <c r="N1083" s="34">
        <f t="shared" si="10"/>
        <v>0.8</v>
      </c>
      <c r="O1083" s="31">
        <f t="shared" si="11"/>
        <v>-0.0878419123</v>
      </c>
      <c r="P1083" s="18">
        <f t="shared" si="12"/>
        <v>-0.07027352984</v>
      </c>
      <c r="Q1083" s="32"/>
    </row>
    <row r="1084" ht="15.75" customHeight="1">
      <c r="A1084" s="2">
        <v>1025.0</v>
      </c>
      <c r="B1084" s="2">
        <v>1.07795908285337</v>
      </c>
      <c r="C1084" s="18">
        <f t="shared" si="1"/>
        <v>0.239218317</v>
      </c>
      <c r="D1084" s="30">
        <v>142.0</v>
      </c>
      <c r="E1084" s="31">
        <f t="shared" si="2"/>
        <v>0.1375968992</v>
      </c>
      <c r="F1084" s="31">
        <f t="shared" si="3"/>
        <v>0.1016214178</v>
      </c>
      <c r="G1084" s="2">
        <f t="shared" si="16"/>
        <v>0.29611</v>
      </c>
      <c r="H1084" s="32">
        <f t="shared" si="5"/>
        <v>0.535328317</v>
      </c>
      <c r="I1084" s="32">
        <f t="shared" si="6"/>
        <v>0.03009111802</v>
      </c>
      <c r="J1084" s="18">
        <f t="shared" si="7"/>
        <v>0</v>
      </c>
      <c r="K1084" s="33">
        <f t="shared" si="13"/>
        <v>0.1016214178</v>
      </c>
      <c r="L1084" s="18">
        <f t="shared" si="8"/>
        <v>0</v>
      </c>
      <c r="M1084" s="35">
        <f t="shared" si="9"/>
        <v>0.1016214178</v>
      </c>
      <c r="N1084" s="34">
        <f t="shared" si="10"/>
        <v>0.6983785822</v>
      </c>
      <c r="O1084" s="31">
        <f t="shared" si="11"/>
        <v>0</v>
      </c>
      <c r="P1084" s="18">
        <f t="shared" si="12"/>
        <v>0.07097022168</v>
      </c>
      <c r="Q1084" s="32"/>
    </row>
    <row r="1085" ht="15.75" customHeight="1">
      <c r="A1085" s="2">
        <v>1026.0</v>
      </c>
      <c r="B1085" s="2">
        <v>1.29801776216835</v>
      </c>
      <c r="C1085" s="18">
        <f t="shared" si="1"/>
        <v>0.2880532568</v>
      </c>
      <c r="D1085" s="30">
        <v>14.0</v>
      </c>
      <c r="E1085" s="31">
        <f t="shared" si="2"/>
        <v>0.01356589147</v>
      </c>
      <c r="F1085" s="31">
        <f t="shared" si="3"/>
        <v>0.2744873653</v>
      </c>
      <c r="G1085" s="2">
        <f t="shared" si="16"/>
        <v>0.29611</v>
      </c>
      <c r="H1085" s="32">
        <f t="shared" si="5"/>
        <v>0.5841632568</v>
      </c>
      <c r="I1085" s="32">
        <f t="shared" si="6"/>
        <v>0.08127845375</v>
      </c>
      <c r="J1085" s="18">
        <f t="shared" si="7"/>
        <v>0</v>
      </c>
      <c r="K1085" s="33">
        <f t="shared" si="13"/>
        <v>0.2744873653</v>
      </c>
      <c r="L1085" s="18">
        <f t="shared" si="8"/>
        <v>0</v>
      </c>
      <c r="M1085" s="35">
        <f t="shared" si="9"/>
        <v>0.2744873653</v>
      </c>
      <c r="N1085" s="34">
        <f t="shared" si="10"/>
        <v>0.4238912169</v>
      </c>
      <c r="O1085" s="31">
        <f t="shared" si="11"/>
        <v>0</v>
      </c>
      <c r="P1085" s="18">
        <f t="shared" si="12"/>
        <v>0.1163527833</v>
      </c>
      <c r="Q1085" s="32"/>
    </row>
    <row r="1086" ht="15.75" customHeight="1">
      <c r="A1086" s="2">
        <v>1027.0</v>
      </c>
      <c r="B1086" s="2">
        <v>1.33348990749076</v>
      </c>
      <c r="C1086" s="18">
        <f t="shared" si="1"/>
        <v>0.2959251576</v>
      </c>
      <c r="D1086" s="30">
        <v>0.0</v>
      </c>
      <c r="E1086" s="31">
        <f t="shared" si="2"/>
        <v>0</v>
      </c>
      <c r="F1086" s="31">
        <f t="shared" si="3"/>
        <v>0.2959251576</v>
      </c>
      <c r="G1086" s="2">
        <f t="shared" si="16"/>
        <v>0.29611</v>
      </c>
      <c r="H1086" s="32">
        <f t="shared" si="5"/>
        <v>0.5920351576</v>
      </c>
      <c r="I1086" s="32">
        <f t="shared" si="6"/>
        <v>0.0876263984</v>
      </c>
      <c r="J1086" s="18">
        <f t="shared" si="7"/>
        <v>0</v>
      </c>
      <c r="K1086" s="33">
        <f t="shared" si="13"/>
        <v>0.2959251576</v>
      </c>
      <c r="L1086" s="18">
        <f t="shared" si="8"/>
        <v>0</v>
      </c>
      <c r="M1086" s="35">
        <f t="shared" si="9"/>
        <v>0.2959251576</v>
      </c>
      <c r="N1086" s="34">
        <f t="shared" si="10"/>
        <v>0.1279660593</v>
      </c>
      <c r="O1086" s="31">
        <f t="shared" si="11"/>
        <v>0</v>
      </c>
      <c r="P1086" s="18">
        <f t="shared" si="12"/>
        <v>0.03786837627</v>
      </c>
      <c r="Q1086" s="32"/>
    </row>
    <row r="1087" ht="15.75" customHeight="1">
      <c r="A1087" s="2">
        <v>1028.0</v>
      </c>
      <c r="B1087" s="2">
        <v>1.43481543371266</v>
      </c>
      <c r="C1087" s="18">
        <f t="shared" si="1"/>
        <v>0.3184110962</v>
      </c>
      <c r="D1087" s="30">
        <v>0.0</v>
      </c>
      <c r="E1087" s="31">
        <f t="shared" si="2"/>
        <v>0</v>
      </c>
      <c r="F1087" s="31">
        <f t="shared" si="3"/>
        <v>0.3184110962</v>
      </c>
      <c r="G1087" s="2">
        <f t="shared" si="16"/>
        <v>0.29611</v>
      </c>
      <c r="H1087" s="32">
        <f t="shared" si="5"/>
        <v>0.6145210962</v>
      </c>
      <c r="I1087" s="32">
        <f t="shared" si="6"/>
        <v>0.09428470971</v>
      </c>
      <c r="J1087" s="18">
        <f t="shared" si="7"/>
        <v>0</v>
      </c>
      <c r="K1087" s="33">
        <f t="shared" si="13"/>
        <v>0.3184110962</v>
      </c>
      <c r="L1087" s="18">
        <f t="shared" si="8"/>
        <v>0</v>
      </c>
      <c r="M1087" s="35">
        <f t="shared" si="9"/>
        <v>0.1279660593</v>
      </c>
      <c r="N1087" s="34">
        <f t="shared" si="10"/>
        <v>0</v>
      </c>
      <c r="O1087" s="31">
        <f t="shared" si="11"/>
        <v>0.1904450369</v>
      </c>
      <c r="P1087" s="18">
        <f t="shared" si="12"/>
        <v>0</v>
      </c>
      <c r="Q1087" s="32"/>
    </row>
    <row r="1088" ht="15.75" customHeight="1">
      <c r="A1088" s="2">
        <v>1029.0</v>
      </c>
      <c r="B1088" s="2">
        <v>1.35582422121228</v>
      </c>
      <c r="C1088" s="18">
        <f t="shared" si="1"/>
        <v>0.3008815395</v>
      </c>
      <c r="D1088" s="30">
        <v>0.0</v>
      </c>
      <c r="E1088" s="31">
        <f t="shared" si="2"/>
        <v>0</v>
      </c>
      <c r="F1088" s="31">
        <f t="shared" si="3"/>
        <v>0.3008815395</v>
      </c>
      <c r="G1088" s="2">
        <f t="shared" si="16"/>
        <v>0.29611</v>
      </c>
      <c r="H1088" s="32">
        <f t="shared" si="5"/>
        <v>0.5969915395</v>
      </c>
      <c r="I1088" s="32">
        <f t="shared" si="6"/>
        <v>0.08909403266</v>
      </c>
      <c r="J1088" s="18">
        <f t="shared" si="7"/>
        <v>0</v>
      </c>
      <c r="K1088" s="33">
        <f t="shared" si="13"/>
        <v>0.3008815395</v>
      </c>
      <c r="L1088" s="18">
        <f t="shared" si="8"/>
        <v>0</v>
      </c>
      <c r="M1088" s="35">
        <f t="shared" si="9"/>
        <v>0</v>
      </c>
      <c r="N1088" s="34">
        <f t="shared" si="10"/>
        <v>0</v>
      </c>
      <c r="O1088" s="31">
        <f t="shared" si="11"/>
        <v>0.3008815395</v>
      </c>
      <c r="P1088" s="18">
        <f t="shared" si="12"/>
        <v>0</v>
      </c>
      <c r="Q1088" s="32"/>
    </row>
    <row r="1089" ht="15.75" customHeight="1">
      <c r="A1089" s="2">
        <v>1030.0</v>
      </c>
      <c r="B1089" s="2">
        <v>1.23610573074913</v>
      </c>
      <c r="C1089" s="18">
        <f t="shared" si="1"/>
        <v>0.2743138745</v>
      </c>
      <c r="D1089" s="30">
        <v>0.0</v>
      </c>
      <c r="E1089" s="31">
        <f t="shared" si="2"/>
        <v>0</v>
      </c>
      <c r="F1089" s="31">
        <f t="shared" si="3"/>
        <v>0.2743138745</v>
      </c>
      <c r="G1089" s="2">
        <f t="shared" si="16"/>
        <v>0.34745</v>
      </c>
      <c r="H1089" s="32">
        <f t="shared" si="5"/>
        <v>0.6217638745</v>
      </c>
      <c r="I1089" s="32">
        <f t="shared" si="6"/>
        <v>0.09531035569</v>
      </c>
      <c r="J1089" s="18">
        <f t="shared" si="7"/>
        <v>0</v>
      </c>
      <c r="K1089" s="33">
        <f t="shared" si="13"/>
        <v>0.2743138745</v>
      </c>
      <c r="L1089" s="18">
        <f t="shared" si="8"/>
        <v>0</v>
      </c>
      <c r="M1089" s="18">
        <f t="shared" si="9"/>
        <v>0</v>
      </c>
      <c r="N1089" s="34">
        <f t="shared" si="10"/>
        <v>0</v>
      </c>
      <c r="O1089" s="31">
        <f t="shared" si="11"/>
        <v>0.2743138745</v>
      </c>
      <c r="P1089" s="18">
        <f t="shared" si="12"/>
        <v>0</v>
      </c>
      <c r="Q1089" s="32"/>
    </row>
    <row r="1090" ht="15.75" customHeight="1">
      <c r="A1090" s="2">
        <v>1031.0</v>
      </c>
      <c r="B1090" s="2">
        <v>1.03197667225024</v>
      </c>
      <c r="C1090" s="18">
        <f t="shared" si="1"/>
        <v>0.2290140012</v>
      </c>
      <c r="D1090" s="30">
        <v>0.0</v>
      </c>
      <c r="E1090" s="31">
        <f t="shared" si="2"/>
        <v>0</v>
      </c>
      <c r="F1090" s="31">
        <f t="shared" si="3"/>
        <v>0.2290140012</v>
      </c>
      <c r="G1090" s="2">
        <f t="shared" si="16"/>
        <v>0.34745</v>
      </c>
      <c r="H1090" s="32">
        <f t="shared" si="5"/>
        <v>0.5764640012</v>
      </c>
      <c r="I1090" s="32">
        <f t="shared" si="6"/>
        <v>0.07957091473</v>
      </c>
      <c r="J1090" s="18">
        <f t="shared" si="7"/>
        <v>0</v>
      </c>
      <c r="K1090" s="33">
        <f t="shared" si="13"/>
        <v>0.2290140012</v>
      </c>
      <c r="L1090" s="18">
        <f t="shared" si="8"/>
        <v>0</v>
      </c>
      <c r="M1090" s="18">
        <f t="shared" si="9"/>
        <v>0</v>
      </c>
      <c r="N1090" s="34">
        <f t="shared" si="10"/>
        <v>0</v>
      </c>
      <c r="O1090" s="31">
        <f t="shared" si="11"/>
        <v>0.2290140012</v>
      </c>
      <c r="P1090" s="18">
        <f t="shared" si="12"/>
        <v>0</v>
      </c>
      <c r="Q1090" s="32"/>
    </row>
    <row r="1091" ht="15.75" customHeight="1">
      <c r="A1091" s="2">
        <v>1032.0</v>
      </c>
      <c r="B1091" s="2">
        <v>0.835401866921864</v>
      </c>
      <c r="C1091" s="18">
        <f t="shared" si="1"/>
        <v>0.1853905513</v>
      </c>
      <c r="D1091" s="30">
        <v>0.0</v>
      </c>
      <c r="E1091" s="31">
        <f t="shared" si="2"/>
        <v>0</v>
      </c>
      <c r="F1091" s="31">
        <f t="shared" si="3"/>
        <v>0.1853905513</v>
      </c>
      <c r="G1091" s="2">
        <f t="shared" si="16"/>
        <v>0.34745</v>
      </c>
      <c r="H1091" s="32">
        <f t="shared" si="5"/>
        <v>0.5328405513</v>
      </c>
      <c r="I1091" s="32">
        <f t="shared" si="6"/>
        <v>0.06441394705</v>
      </c>
      <c r="J1091" s="18">
        <f t="shared" si="7"/>
        <v>0</v>
      </c>
      <c r="K1091" s="33">
        <f t="shared" si="13"/>
        <v>0.1853905513</v>
      </c>
      <c r="L1091" s="18">
        <f t="shared" si="8"/>
        <v>0</v>
      </c>
      <c r="M1091" s="18">
        <f t="shared" si="9"/>
        <v>0</v>
      </c>
      <c r="N1091" s="34">
        <f t="shared" si="10"/>
        <v>0</v>
      </c>
      <c r="O1091" s="31">
        <f t="shared" si="11"/>
        <v>0.1853905513</v>
      </c>
      <c r="P1091" s="18">
        <f t="shared" si="12"/>
        <v>0</v>
      </c>
      <c r="Q1091" s="32"/>
    </row>
    <row r="1092" ht="15.75" customHeight="1">
      <c r="A1092" s="2">
        <v>1033.0</v>
      </c>
      <c r="B1092" s="2">
        <v>0.752961973626253</v>
      </c>
      <c r="C1092" s="18">
        <f t="shared" si="1"/>
        <v>0.1670956709</v>
      </c>
      <c r="D1092" s="30">
        <v>0.0</v>
      </c>
      <c r="E1092" s="31">
        <f t="shared" si="2"/>
        <v>0</v>
      </c>
      <c r="F1092" s="31">
        <f t="shared" si="3"/>
        <v>0.1670956709</v>
      </c>
      <c r="G1092" s="2">
        <f t="shared" si="16"/>
        <v>0.34745</v>
      </c>
      <c r="H1092" s="32">
        <f t="shared" si="5"/>
        <v>0.5145456709</v>
      </c>
      <c r="I1092" s="32">
        <f t="shared" si="6"/>
        <v>0.05805739084</v>
      </c>
      <c r="J1092" s="18">
        <f t="shared" si="7"/>
        <v>0</v>
      </c>
      <c r="K1092" s="33">
        <f t="shared" si="13"/>
        <v>0.1670956709</v>
      </c>
      <c r="L1092" s="18">
        <f t="shared" si="8"/>
        <v>0</v>
      </c>
      <c r="M1092" s="18">
        <f t="shared" si="9"/>
        <v>0</v>
      </c>
      <c r="N1092" s="34">
        <f t="shared" si="10"/>
        <v>0</v>
      </c>
      <c r="O1092" s="31">
        <f t="shared" si="11"/>
        <v>0.1670956709</v>
      </c>
      <c r="P1092" s="18">
        <f t="shared" si="12"/>
        <v>0</v>
      </c>
      <c r="Q1092" s="32"/>
    </row>
    <row r="1093" ht="15.75" customHeight="1">
      <c r="A1093" s="2">
        <v>1034.0</v>
      </c>
      <c r="B1093" s="2">
        <v>0.764621799172046</v>
      </c>
      <c r="C1093" s="18">
        <f t="shared" si="1"/>
        <v>0.1696831938</v>
      </c>
      <c r="D1093" s="30">
        <v>0.0</v>
      </c>
      <c r="E1093" s="31">
        <f t="shared" si="2"/>
        <v>0</v>
      </c>
      <c r="F1093" s="31">
        <f t="shared" si="3"/>
        <v>0.1696831938</v>
      </c>
      <c r="G1093" s="2">
        <f t="shared" si="16"/>
        <v>0.34745</v>
      </c>
      <c r="H1093" s="32">
        <f t="shared" si="5"/>
        <v>0.5171331938</v>
      </c>
      <c r="I1093" s="32">
        <f t="shared" si="6"/>
        <v>0.05895642568</v>
      </c>
      <c r="J1093" s="18">
        <f t="shared" si="7"/>
        <v>0</v>
      </c>
      <c r="K1093" s="33">
        <f t="shared" si="13"/>
        <v>0.1696831938</v>
      </c>
      <c r="L1093" s="18">
        <f t="shared" si="8"/>
        <v>0</v>
      </c>
      <c r="M1093" s="18">
        <f t="shared" si="9"/>
        <v>0</v>
      </c>
      <c r="N1093" s="34">
        <f t="shared" si="10"/>
        <v>0</v>
      </c>
      <c r="O1093" s="31">
        <f t="shared" si="11"/>
        <v>0.1696831938</v>
      </c>
      <c r="P1093" s="18">
        <f t="shared" si="12"/>
        <v>0</v>
      </c>
      <c r="Q1093" s="32"/>
    </row>
    <row r="1094" ht="15.75" customHeight="1">
      <c r="A1094" s="2">
        <v>1035.0</v>
      </c>
      <c r="B1094" s="2">
        <v>0.703038213542854</v>
      </c>
      <c r="C1094" s="18">
        <f t="shared" si="1"/>
        <v>0.1560166994</v>
      </c>
      <c r="D1094" s="30">
        <v>0.0</v>
      </c>
      <c r="E1094" s="31">
        <f t="shared" si="2"/>
        <v>0</v>
      </c>
      <c r="F1094" s="31">
        <f t="shared" si="3"/>
        <v>0.1560166994</v>
      </c>
      <c r="G1094" s="2">
        <f t="shared" si="16"/>
        <v>0.34745</v>
      </c>
      <c r="H1094" s="32">
        <f t="shared" si="5"/>
        <v>0.5034666994</v>
      </c>
      <c r="I1094" s="32">
        <f t="shared" si="6"/>
        <v>0.05420800222</v>
      </c>
      <c r="J1094" s="18">
        <f t="shared" si="7"/>
        <v>0</v>
      </c>
      <c r="K1094" s="33">
        <f t="shared" si="13"/>
        <v>0.1560166994</v>
      </c>
      <c r="L1094" s="18">
        <f t="shared" si="8"/>
        <v>0</v>
      </c>
      <c r="M1094" s="18">
        <f t="shared" si="9"/>
        <v>0</v>
      </c>
      <c r="N1094" s="34">
        <f t="shared" si="10"/>
        <v>0</v>
      </c>
      <c r="O1094" s="31">
        <f t="shared" si="11"/>
        <v>0.1560166994</v>
      </c>
      <c r="P1094" s="18">
        <f t="shared" si="12"/>
        <v>0</v>
      </c>
      <c r="Q1094" s="32"/>
    </row>
    <row r="1095" ht="15.75" customHeight="1">
      <c r="A1095" s="2">
        <v>1036.0</v>
      </c>
      <c r="B1095" s="2">
        <v>0.722580738049185</v>
      </c>
      <c r="C1095" s="18">
        <f t="shared" si="1"/>
        <v>0.1603535336</v>
      </c>
      <c r="D1095" s="30">
        <v>0.0</v>
      </c>
      <c r="E1095" s="31">
        <f t="shared" si="2"/>
        <v>0</v>
      </c>
      <c r="F1095" s="31">
        <f t="shared" si="3"/>
        <v>0.1603535336</v>
      </c>
      <c r="G1095" s="2">
        <f t="shared" si="16"/>
        <v>0.34745</v>
      </c>
      <c r="H1095" s="32">
        <f t="shared" si="5"/>
        <v>0.5078035336</v>
      </c>
      <c r="I1095" s="32">
        <f t="shared" si="6"/>
        <v>0.05571483527</v>
      </c>
      <c r="J1095" s="18">
        <f t="shared" si="7"/>
        <v>0</v>
      </c>
      <c r="K1095" s="33">
        <f t="shared" si="13"/>
        <v>0.1603535336</v>
      </c>
      <c r="L1095" s="18">
        <f t="shared" si="8"/>
        <v>0</v>
      </c>
      <c r="M1095" s="18">
        <f t="shared" si="9"/>
        <v>0</v>
      </c>
      <c r="N1095" s="34">
        <f t="shared" si="10"/>
        <v>0</v>
      </c>
      <c r="O1095" s="31">
        <f t="shared" si="11"/>
        <v>0.1603535336</v>
      </c>
      <c r="P1095" s="18">
        <f t="shared" si="12"/>
        <v>0</v>
      </c>
      <c r="Q1095" s="32"/>
    </row>
    <row r="1096" ht="15.75" customHeight="1">
      <c r="A1096" s="2">
        <v>1037.0</v>
      </c>
      <c r="B1096" s="2">
        <v>0.761501564166834</v>
      </c>
      <c r="C1096" s="18">
        <f t="shared" si="1"/>
        <v>0.1689907581</v>
      </c>
      <c r="D1096" s="30">
        <v>0.0</v>
      </c>
      <c r="E1096" s="31">
        <f t="shared" si="2"/>
        <v>0</v>
      </c>
      <c r="F1096" s="31">
        <f t="shared" si="3"/>
        <v>0.1689907581</v>
      </c>
      <c r="G1096" s="2">
        <f t="shared" si="16"/>
        <v>0.34745</v>
      </c>
      <c r="H1096" s="32">
        <f t="shared" si="5"/>
        <v>0.5164407581</v>
      </c>
      <c r="I1096" s="32">
        <f t="shared" si="6"/>
        <v>0.05871583889</v>
      </c>
      <c r="J1096" s="18">
        <f t="shared" si="7"/>
        <v>0</v>
      </c>
      <c r="K1096" s="33">
        <f t="shared" si="13"/>
        <v>0.1689907581</v>
      </c>
      <c r="L1096" s="18">
        <f t="shared" si="8"/>
        <v>0</v>
      </c>
      <c r="M1096" s="18">
        <f t="shared" si="9"/>
        <v>0</v>
      </c>
      <c r="N1096" s="34">
        <f t="shared" si="10"/>
        <v>0</v>
      </c>
      <c r="O1096" s="31">
        <f t="shared" si="11"/>
        <v>0.1689907581</v>
      </c>
      <c r="P1096" s="18">
        <f t="shared" si="12"/>
        <v>0</v>
      </c>
      <c r="Q1096" s="32"/>
    </row>
    <row r="1097" ht="15.75" customHeight="1">
      <c r="A1097" s="2">
        <v>1038.0</v>
      </c>
      <c r="B1097" s="2">
        <v>0.929337362868258</v>
      </c>
      <c r="C1097" s="18">
        <f t="shared" si="1"/>
        <v>0.2062365107</v>
      </c>
      <c r="D1097" s="30">
        <v>0.0</v>
      </c>
      <c r="E1097" s="31">
        <f t="shared" si="2"/>
        <v>0</v>
      </c>
      <c r="F1097" s="31">
        <f t="shared" si="3"/>
        <v>0.2062365107</v>
      </c>
      <c r="G1097" s="2">
        <f t="shared" si="16"/>
        <v>0.34745</v>
      </c>
      <c r="H1097" s="32">
        <f t="shared" si="5"/>
        <v>0.5536865107</v>
      </c>
      <c r="I1097" s="32">
        <f t="shared" si="6"/>
        <v>0.07165687563</v>
      </c>
      <c r="J1097" s="18">
        <f t="shared" si="7"/>
        <v>0</v>
      </c>
      <c r="K1097" s="33">
        <f t="shared" si="13"/>
        <v>0.2062365107</v>
      </c>
      <c r="L1097" s="18">
        <f t="shared" si="8"/>
        <v>0</v>
      </c>
      <c r="M1097" s="18">
        <f t="shared" si="9"/>
        <v>0</v>
      </c>
      <c r="N1097" s="34">
        <f t="shared" si="10"/>
        <v>0</v>
      </c>
      <c r="O1097" s="31">
        <f t="shared" si="11"/>
        <v>0.2062365107</v>
      </c>
      <c r="P1097" s="18">
        <f t="shared" si="12"/>
        <v>0</v>
      </c>
      <c r="Q1097" s="32"/>
    </row>
    <row r="1098" ht="15.75" customHeight="1">
      <c r="A1098" s="2">
        <v>1039.0</v>
      </c>
      <c r="B1098" s="2">
        <v>1.18141950671041</v>
      </c>
      <c r="C1098" s="18">
        <f t="shared" si="1"/>
        <v>0.2621780275</v>
      </c>
      <c r="D1098" s="30">
        <v>0.0</v>
      </c>
      <c r="E1098" s="31">
        <f t="shared" si="2"/>
        <v>0</v>
      </c>
      <c r="F1098" s="31">
        <f t="shared" si="3"/>
        <v>0.2621780275</v>
      </c>
      <c r="G1098" s="2">
        <f t="shared" si="16"/>
        <v>0.34745</v>
      </c>
      <c r="H1098" s="32">
        <f t="shared" si="5"/>
        <v>0.6096280275</v>
      </c>
      <c r="I1098" s="32">
        <f t="shared" si="6"/>
        <v>0.09109375566</v>
      </c>
      <c r="J1098" s="18">
        <f t="shared" si="7"/>
        <v>0</v>
      </c>
      <c r="K1098" s="33">
        <f t="shared" si="13"/>
        <v>0.2621780275</v>
      </c>
      <c r="L1098" s="18">
        <f t="shared" si="8"/>
        <v>0</v>
      </c>
      <c r="M1098" s="18">
        <f t="shared" si="9"/>
        <v>0</v>
      </c>
      <c r="N1098" s="34">
        <f t="shared" si="10"/>
        <v>0</v>
      </c>
      <c r="O1098" s="31">
        <f t="shared" si="11"/>
        <v>0.2621780275</v>
      </c>
      <c r="P1098" s="18">
        <f t="shared" si="12"/>
        <v>0</v>
      </c>
      <c r="Q1098" s="32"/>
    </row>
    <row r="1099" ht="15.75" customHeight="1">
      <c r="A1099" s="2">
        <v>1040.0</v>
      </c>
      <c r="B1099" s="2">
        <v>1.2766687858169</v>
      </c>
      <c r="C1099" s="18">
        <f t="shared" si="1"/>
        <v>0.2833155388</v>
      </c>
      <c r="D1099" s="30">
        <v>100.0</v>
      </c>
      <c r="E1099" s="31">
        <f t="shared" si="2"/>
        <v>0.09689922481</v>
      </c>
      <c r="F1099" s="31">
        <f t="shared" si="3"/>
        <v>0.186416314</v>
      </c>
      <c r="G1099" s="2">
        <f t="shared" si="16"/>
        <v>0.34745</v>
      </c>
      <c r="H1099" s="32">
        <f t="shared" si="5"/>
        <v>0.6307655388</v>
      </c>
      <c r="I1099" s="32">
        <f t="shared" si="6"/>
        <v>0.06477034829</v>
      </c>
      <c r="J1099" s="18">
        <f t="shared" si="7"/>
        <v>0</v>
      </c>
      <c r="K1099" s="33">
        <f t="shared" si="13"/>
        <v>0.186416314</v>
      </c>
      <c r="L1099" s="18">
        <f t="shared" si="8"/>
        <v>0</v>
      </c>
      <c r="M1099" s="18">
        <f t="shared" si="9"/>
        <v>0</v>
      </c>
      <c r="N1099" s="34">
        <f t="shared" si="10"/>
        <v>0</v>
      </c>
      <c r="O1099" s="31">
        <f t="shared" si="11"/>
        <v>0.186416314</v>
      </c>
      <c r="P1099" s="18">
        <f t="shared" si="12"/>
        <v>0</v>
      </c>
      <c r="Q1099" s="32"/>
    </row>
    <row r="1100" ht="15.75" customHeight="1">
      <c r="A1100" s="2">
        <v>1041.0</v>
      </c>
      <c r="B1100" s="2">
        <v>1.19307933225621</v>
      </c>
      <c r="C1100" s="18">
        <f t="shared" si="1"/>
        <v>0.2647655504</v>
      </c>
      <c r="D1100" s="30">
        <v>295.0</v>
      </c>
      <c r="E1100" s="31">
        <f t="shared" si="2"/>
        <v>0.2858527132</v>
      </c>
      <c r="F1100" s="31">
        <f t="shared" si="3"/>
        <v>-0.02108716273</v>
      </c>
      <c r="G1100" s="2">
        <f t="shared" si="16"/>
        <v>0.34745</v>
      </c>
      <c r="H1100" s="32">
        <f t="shared" si="5"/>
        <v>0.6122155504</v>
      </c>
      <c r="I1100" s="32">
        <f t="shared" si="6"/>
        <v>-0.007326734691</v>
      </c>
      <c r="J1100" s="34">
        <f t="shared" si="7"/>
        <v>0.02108716273</v>
      </c>
      <c r="K1100" s="33">
        <f t="shared" si="13"/>
        <v>0</v>
      </c>
      <c r="L1100" s="18">
        <f t="shared" si="8"/>
        <v>0.02108716273</v>
      </c>
      <c r="M1100" s="18">
        <f t="shared" si="9"/>
        <v>0</v>
      </c>
      <c r="N1100" s="34">
        <f t="shared" si="10"/>
        <v>0.02108716273</v>
      </c>
      <c r="O1100" s="31">
        <f t="shared" si="11"/>
        <v>0</v>
      </c>
      <c r="P1100" s="18">
        <f t="shared" si="12"/>
        <v>-0.0004446684321</v>
      </c>
      <c r="Q1100" s="32"/>
    </row>
    <row r="1101" ht="15.75" customHeight="1">
      <c r="A1101" s="2">
        <v>1042.0</v>
      </c>
      <c r="B1101" s="2">
        <v>1.12656905977668</v>
      </c>
      <c r="C1101" s="18">
        <f t="shared" si="1"/>
        <v>0.2500057366</v>
      </c>
      <c r="D1101" s="30">
        <v>477.0</v>
      </c>
      <c r="E1101" s="31">
        <f t="shared" si="2"/>
        <v>0.4622093023</v>
      </c>
      <c r="F1101" s="31">
        <f t="shared" si="3"/>
        <v>-0.2122035658</v>
      </c>
      <c r="G1101" s="2">
        <f t="shared" si="16"/>
        <v>0.34745</v>
      </c>
      <c r="H1101" s="32">
        <f t="shared" si="5"/>
        <v>0.5974557366</v>
      </c>
      <c r="I1101" s="32">
        <f t="shared" si="6"/>
        <v>-0.07373012893</v>
      </c>
      <c r="J1101" s="34">
        <f t="shared" si="7"/>
        <v>0.2122035658</v>
      </c>
      <c r="K1101" s="33">
        <f t="shared" si="13"/>
        <v>0</v>
      </c>
      <c r="L1101" s="18">
        <f t="shared" si="8"/>
        <v>0.2122035658</v>
      </c>
      <c r="M1101" s="18">
        <f t="shared" si="9"/>
        <v>0</v>
      </c>
      <c r="N1101" s="34">
        <f t="shared" si="10"/>
        <v>0.2332907285</v>
      </c>
      <c r="O1101" s="31">
        <f t="shared" si="11"/>
        <v>0</v>
      </c>
      <c r="P1101" s="18">
        <f t="shared" si="12"/>
        <v>-0.04950512445</v>
      </c>
      <c r="Q1101" s="32"/>
    </row>
    <row r="1102" ht="15.75" customHeight="1">
      <c r="A1102" s="2">
        <v>1043.0</v>
      </c>
      <c r="B1102" s="2">
        <v>1.06744881757265</v>
      </c>
      <c r="C1102" s="18">
        <f t="shared" si="1"/>
        <v>0.236885902</v>
      </c>
      <c r="D1102" s="30">
        <v>615.0</v>
      </c>
      <c r="E1102" s="31">
        <f t="shared" si="2"/>
        <v>0.5959302326</v>
      </c>
      <c r="F1102" s="31">
        <f t="shared" si="3"/>
        <v>-0.3590443306</v>
      </c>
      <c r="G1102" s="2">
        <f t="shared" si="16"/>
        <v>0.34745</v>
      </c>
      <c r="H1102" s="32">
        <f t="shared" si="5"/>
        <v>0.584335902</v>
      </c>
      <c r="I1102" s="32">
        <f t="shared" si="6"/>
        <v>-0.1247499527</v>
      </c>
      <c r="J1102" s="34">
        <f t="shared" si="7"/>
        <v>0.3590443306</v>
      </c>
      <c r="K1102" s="33">
        <f t="shared" si="13"/>
        <v>0</v>
      </c>
      <c r="L1102" s="18">
        <f t="shared" si="8"/>
        <v>0.3590443306</v>
      </c>
      <c r="M1102" s="18">
        <f t="shared" si="9"/>
        <v>0</v>
      </c>
      <c r="N1102" s="34">
        <f t="shared" si="10"/>
        <v>0.5923350591</v>
      </c>
      <c r="O1102" s="31">
        <f t="shared" si="11"/>
        <v>0</v>
      </c>
      <c r="P1102" s="18">
        <f t="shared" si="12"/>
        <v>-0.2126745448</v>
      </c>
      <c r="Q1102" s="32"/>
    </row>
    <row r="1103" ht="15.75" customHeight="1">
      <c r="A1103" s="2">
        <v>1044.0</v>
      </c>
      <c r="B1103" s="2">
        <v>1.11113210764563</v>
      </c>
      <c r="C1103" s="18">
        <f t="shared" si="1"/>
        <v>0.246580002</v>
      </c>
      <c r="D1103" s="30">
        <v>695.0</v>
      </c>
      <c r="E1103" s="31">
        <f t="shared" si="2"/>
        <v>0.6734496124</v>
      </c>
      <c r="F1103" s="31">
        <f t="shared" si="3"/>
        <v>-0.4268696104</v>
      </c>
      <c r="G1103" s="2">
        <f t="shared" si="16"/>
        <v>0.34745</v>
      </c>
      <c r="H1103" s="32">
        <f t="shared" si="5"/>
        <v>0.594030002</v>
      </c>
      <c r="I1103" s="32">
        <f t="shared" si="6"/>
        <v>-0.1483158461</v>
      </c>
      <c r="J1103" s="34">
        <f t="shared" si="7"/>
        <v>0.4268696104</v>
      </c>
      <c r="K1103" s="33">
        <f t="shared" si="13"/>
        <v>0</v>
      </c>
      <c r="L1103" s="18">
        <f t="shared" si="8"/>
        <v>0.2076649409</v>
      </c>
      <c r="M1103" s="18">
        <f t="shared" si="9"/>
        <v>0</v>
      </c>
      <c r="N1103" s="34">
        <f t="shared" si="10"/>
        <v>0.8</v>
      </c>
      <c r="O1103" s="31">
        <f t="shared" si="11"/>
        <v>-0.2192046695</v>
      </c>
      <c r="P1103" s="18">
        <f t="shared" si="12"/>
        <v>-0.3414956883</v>
      </c>
      <c r="Q1103" s="32"/>
    </row>
    <row r="1104" ht="15.75" customHeight="1">
      <c r="A1104" s="2">
        <v>1045.0</v>
      </c>
      <c r="B1104" s="2">
        <v>1.09257492050936</v>
      </c>
      <c r="C1104" s="18">
        <f t="shared" si="1"/>
        <v>0.2424618317</v>
      </c>
      <c r="D1104" s="30">
        <v>706.0</v>
      </c>
      <c r="E1104" s="31">
        <f t="shared" si="2"/>
        <v>0.6841085271</v>
      </c>
      <c r="F1104" s="31">
        <f t="shared" si="3"/>
        <v>-0.4416466955</v>
      </c>
      <c r="G1104" s="2">
        <f t="shared" si="16"/>
        <v>0.34745</v>
      </c>
      <c r="H1104" s="32">
        <f t="shared" si="5"/>
        <v>0.5899118317</v>
      </c>
      <c r="I1104" s="32">
        <f t="shared" si="6"/>
        <v>-0.1534501443</v>
      </c>
      <c r="J1104" s="34">
        <f t="shared" si="7"/>
        <v>0.4416466955</v>
      </c>
      <c r="K1104" s="33">
        <f t="shared" si="13"/>
        <v>0</v>
      </c>
      <c r="L1104" s="18">
        <f t="shared" si="8"/>
        <v>0</v>
      </c>
      <c r="M1104" s="18">
        <f t="shared" si="9"/>
        <v>0</v>
      </c>
      <c r="N1104" s="34">
        <f t="shared" si="10"/>
        <v>0.8</v>
      </c>
      <c r="O1104" s="31">
        <f t="shared" si="11"/>
        <v>-0.4416466955</v>
      </c>
      <c r="P1104" s="18">
        <f t="shared" si="12"/>
        <v>-0.3533173564</v>
      </c>
      <c r="Q1104" s="32"/>
    </row>
    <row r="1105" ht="15.75" customHeight="1">
      <c r="A1105" s="2">
        <v>1046.0</v>
      </c>
      <c r="B1105" s="2">
        <v>0.974991327681366</v>
      </c>
      <c r="C1105" s="18">
        <f t="shared" si="1"/>
        <v>0.2163679385</v>
      </c>
      <c r="D1105" s="30">
        <v>427.0</v>
      </c>
      <c r="E1105" s="31">
        <f t="shared" si="2"/>
        <v>0.4137596899</v>
      </c>
      <c r="F1105" s="31">
        <f t="shared" si="3"/>
        <v>-0.1973917515</v>
      </c>
      <c r="G1105" s="2">
        <f t="shared" si="16"/>
        <v>0.34745</v>
      </c>
      <c r="H1105" s="32">
        <f t="shared" si="5"/>
        <v>0.5638179385</v>
      </c>
      <c r="I1105" s="32">
        <f t="shared" si="6"/>
        <v>-0.06858376404</v>
      </c>
      <c r="J1105" s="34">
        <f t="shared" si="7"/>
        <v>0.1973917515</v>
      </c>
      <c r="K1105" s="33">
        <f t="shared" si="13"/>
        <v>0</v>
      </c>
      <c r="L1105" s="18">
        <f t="shared" si="8"/>
        <v>0</v>
      </c>
      <c r="M1105" s="18">
        <f t="shared" si="9"/>
        <v>0</v>
      </c>
      <c r="N1105" s="34">
        <f t="shared" si="10"/>
        <v>0.8</v>
      </c>
      <c r="O1105" s="31">
        <f t="shared" si="11"/>
        <v>-0.1973917515</v>
      </c>
      <c r="P1105" s="18">
        <f t="shared" si="12"/>
        <v>-0.1579134012</v>
      </c>
      <c r="Q1105" s="32"/>
    </row>
    <row r="1106" ht="15.75" customHeight="1">
      <c r="A1106" s="2">
        <v>1047.0</v>
      </c>
      <c r="B1106" s="2">
        <v>0.963824170820606</v>
      </c>
      <c r="C1106" s="18">
        <f t="shared" si="1"/>
        <v>0.2138897475</v>
      </c>
      <c r="D1106" s="30">
        <v>223.0</v>
      </c>
      <c r="E1106" s="31">
        <f t="shared" si="2"/>
        <v>0.2160852713</v>
      </c>
      <c r="F1106" s="31">
        <f t="shared" si="3"/>
        <v>-0.002195523821</v>
      </c>
      <c r="G1106" s="2">
        <f t="shared" si="16"/>
        <v>0.34745</v>
      </c>
      <c r="H1106" s="32">
        <f t="shared" si="5"/>
        <v>0.5613397475</v>
      </c>
      <c r="I1106" s="32">
        <f t="shared" si="6"/>
        <v>-0.0007628347515</v>
      </c>
      <c r="J1106" s="34">
        <f t="shared" si="7"/>
        <v>0.002195523821</v>
      </c>
      <c r="K1106" s="33">
        <f t="shared" si="13"/>
        <v>0</v>
      </c>
      <c r="L1106" s="18">
        <f t="shared" si="8"/>
        <v>0</v>
      </c>
      <c r="M1106" s="18">
        <f t="shared" si="9"/>
        <v>0</v>
      </c>
      <c r="N1106" s="34">
        <f t="shared" si="10"/>
        <v>0.8</v>
      </c>
      <c r="O1106" s="31">
        <f t="shared" si="11"/>
        <v>-0.002195523821</v>
      </c>
      <c r="P1106" s="18">
        <f t="shared" si="12"/>
        <v>-0.001756419057</v>
      </c>
      <c r="Q1106" s="32"/>
    </row>
    <row r="1107" ht="15.75" customHeight="1">
      <c r="A1107" s="2">
        <v>1048.0</v>
      </c>
      <c r="B1107" s="2">
        <v>1.11540190291592</v>
      </c>
      <c r="C1107" s="18">
        <f t="shared" si="1"/>
        <v>0.2475275456</v>
      </c>
      <c r="D1107" s="30">
        <v>193.0</v>
      </c>
      <c r="E1107" s="31">
        <f t="shared" si="2"/>
        <v>0.1870155039</v>
      </c>
      <c r="F1107" s="31">
        <f t="shared" si="3"/>
        <v>0.0605120417</v>
      </c>
      <c r="G1107" s="2">
        <f t="shared" si="16"/>
        <v>0.29611</v>
      </c>
      <c r="H1107" s="32">
        <f t="shared" si="5"/>
        <v>0.5436375456</v>
      </c>
      <c r="I1107" s="32">
        <f t="shared" si="6"/>
        <v>0.01791822067</v>
      </c>
      <c r="J1107" s="18">
        <f t="shared" si="7"/>
        <v>0</v>
      </c>
      <c r="K1107" s="33">
        <f t="shared" si="13"/>
        <v>0.0605120417</v>
      </c>
      <c r="L1107" s="18">
        <f t="shared" si="8"/>
        <v>0</v>
      </c>
      <c r="M1107" s="35">
        <f t="shared" si="9"/>
        <v>0.0605120417</v>
      </c>
      <c r="N1107" s="34">
        <f t="shared" si="10"/>
        <v>0.7394879583</v>
      </c>
      <c r="O1107" s="31">
        <f t="shared" si="11"/>
        <v>0</v>
      </c>
      <c r="P1107" s="18">
        <f t="shared" si="12"/>
        <v>0.04474792617</v>
      </c>
      <c r="Q1107" s="32"/>
    </row>
    <row r="1108" ht="15.75" customHeight="1">
      <c r="A1108" s="2">
        <v>1049.0</v>
      </c>
      <c r="B1108" s="2">
        <v>1.17862771749522</v>
      </c>
      <c r="C1108" s="18">
        <f t="shared" si="1"/>
        <v>0.2615584798</v>
      </c>
      <c r="D1108" s="30">
        <v>181.0</v>
      </c>
      <c r="E1108" s="31">
        <f t="shared" si="2"/>
        <v>0.1753875969</v>
      </c>
      <c r="F1108" s="31">
        <f t="shared" si="3"/>
        <v>0.08617088287</v>
      </c>
      <c r="G1108" s="2">
        <f t="shared" si="16"/>
        <v>0.29611</v>
      </c>
      <c r="H1108" s="32">
        <f t="shared" si="5"/>
        <v>0.5576684798</v>
      </c>
      <c r="I1108" s="32">
        <f t="shared" si="6"/>
        <v>0.02551606013</v>
      </c>
      <c r="J1108" s="18">
        <f t="shared" si="7"/>
        <v>0</v>
      </c>
      <c r="K1108" s="33">
        <f t="shared" si="13"/>
        <v>0.08617088287</v>
      </c>
      <c r="L1108" s="18">
        <f t="shared" si="8"/>
        <v>0</v>
      </c>
      <c r="M1108" s="35">
        <f t="shared" si="9"/>
        <v>0.08617088287</v>
      </c>
      <c r="N1108" s="34">
        <f t="shared" si="10"/>
        <v>0.6533170754</v>
      </c>
      <c r="O1108" s="31">
        <f t="shared" si="11"/>
        <v>0</v>
      </c>
      <c r="P1108" s="18">
        <f t="shared" si="12"/>
        <v>0.05629690919</v>
      </c>
      <c r="Q1108" s="32"/>
    </row>
    <row r="1109" ht="15.75" customHeight="1">
      <c r="A1109" s="2">
        <v>1050.0</v>
      </c>
      <c r="B1109" s="2">
        <v>1.3678124925481</v>
      </c>
      <c r="C1109" s="18">
        <f t="shared" si="1"/>
        <v>0.3035419504</v>
      </c>
      <c r="D1109" s="30">
        <v>18.0</v>
      </c>
      <c r="E1109" s="31">
        <f t="shared" si="2"/>
        <v>0.01744186047</v>
      </c>
      <c r="F1109" s="31">
        <f t="shared" si="3"/>
        <v>0.2861000899</v>
      </c>
      <c r="G1109" s="2">
        <f t="shared" si="16"/>
        <v>0.29611</v>
      </c>
      <c r="H1109" s="32">
        <f t="shared" si="5"/>
        <v>0.5996519504</v>
      </c>
      <c r="I1109" s="32">
        <f t="shared" si="6"/>
        <v>0.08471709763</v>
      </c>
      <c r="J1109" s="18">
        <f t="shared" si="7"/>
        <v>0</v>
      </c>
      <c r="K1109" s="33">
        <f t="shared" si="13"/>
        <v>0.2861000899</v>
      </c>
      <c r="L1109" s="18">
        <f t="shared" si="8"/>
        <v>0</v>
      </c>
      <c r="M1109" s="35">
        <f t="shared" si="9"/>
        <v>0.2861000899</v>
      </c>
      <c r="N1109" s="34">
        <f t="shared" si="10"/>
        <v>0.3672169855</v>
      </c>
      <c r="O1109" s="31">
        <f t="shared" si="11"/>
        <v>0</v>
      </c>
      <c r="P1109" s="18">
        <f t="shared" si="12"/>
        <v>0.1050608126</v>
      </c>
      <c r="Q1109" s="32"/>
    </row>
    <row r="1110" ht="15.75" customHeight="1">
      <c r="A1110" s="2">
        <v>1051.0</v>
      </c>
      <c r="B1110" s="2">
        <v>1.34153682934631</v>
      </c>
      <c r="C1110" s="18">
        <f t="shared" si="1"/>
        <v>0.2977109128</v>
      </c>
      <c r="D1110" s="30">
        <v>0.0</v>
      </c>
      <c r="E1110" s="31">
        <f t="shared" si="2"/>
        <v>0</v>
      </c>
      <c r="F1110" s="31">
        <f t="shared" si="3"/>
        <v>0.2977109128</v>
      </c>
      <c r="G1110" s="2">
        <f t="shared" si="16"/>
        <v>0.29611</v>
      </c>
      <c r="H1110" s="32">
        <f t="shared" si="5"/>
        <v>0.5938209128</v>
      </c>
      <c r="I1110" s="32">
        <f t="shared" si="6"/>
        <v>0.08815517839</v>
      </c>
      <c r="J1110" s="18">
        <f t="shared" si="7"/>
        <v>0</v>
      </c>
      <c r="K1110" s="33">
        <f t="shared" si="13"/>
        <v>0.2977109128</v>
      </c>
      <c r="L1110" s="18">
        <f t="shared" si="8"/>
        <v>0</v>
      </c>
      <c r="M1110" s="35">
        <f t="shared" si="9"/>
        <v>0.2977109128</v>
      </c>
      <c r="N1110" s="34">
        <f t="shared" si="10"/>
        <v>0.06950607267</v>
      </c>
      <c r="O1110" s="31">
        <f t="shared" si="11"/>
        <v>0</v>
      </c>
      <c r="P1110" s="18">
        <f t="shared" si="12"/>
        <v>0.02069271634</v>
      </c>
      <c r="Q1110" s="32"/>
    </row>
    <row r="1111" ht="15.75" customHeight="1">
      <c r="A1111" s="2">
        <v>1052.0</v>
      </c>
      <c r="B1111" s="2">
        <v>1.49278611565161</v>
      </c>
      <c r="C1111" s="18">
        <f t="shared" si="1"/>
        <v>0.3312758229</v>
      </c>
      <c r="D1111" s="30">
        <v>0.0</v>
      </c>
      <c r="E1111" s="31">
        <f t="shared" si="2"/>
        <v>0</v>
      </c>
      <c r="F1111" s="31">
        <f t="shared" si="3"/>
        <v>0.3312758229</v>
      </c>
      <c r="G1111" s="2">
        <f t="shared" si="16"/>
        <v>0.29611</v>
      </c>
      <c r="H1111" s="32">
        <f t="shared" si="5"/>
        <v>0.6273858229</v>
      </c>
      <c r="I1111" s="32">
        <f t="shared" si="6"/>
        <v>0.09809408393</v>
      </c>
      <c r="J1111" s="18">
        <f t="shared" si="7"/>
        <v>0</v>
      </c>
      <c r="K1111" s="33">
        <f t="shared" si="13"/>
        <v>0.3312758229</v>
      </c>
      <c r="L1111" s="18">
        <f t="shared" si="8"/>
        <v>0</v>
      </c>
      <c r="M1111" s="35">
        <f t="shared" si="9"/>
        <v>0.06950607267</v>
      </c>
      <c r="N1111" s="34">
        <f t="shared" si="10"/>
        <v>0</v>
      </c>
      <c r="O1111" s="31">
        <f t="shared" si="11"/>
        <v>0.2617697503</v>
      </c>
      <c r="P1111" s="18">
        <f t="shared" si="12"/>
        <v>0</v>
      </c>
      <c r="Q1111" s="32"/>
    </row>
    <row r="1112" ht="15.75" customHeight="1">
      <c r="A1112" s="2">
        <v>1053.0</v>
      </c>
      <c r="B1112" s="2">
        <v>1.36173624543269</v>
      </c>
      <c r="C1112" s="18">
        <f t="shared" si="1"/>
        <v>0.302193523</v>
      </c>
      <c r="D1112" s="30">
        <v>0.0</v>
      </c>
      <c r="E1112" s="31">
        <f t="shared" si="2"/>
        <v>0</v>
      </c>
      <c r="F1112" s="31">
        <f t="shared" si="3"/>
        <v>0.302193523</v>
      </c>
      <c r="G1112" s="2">
        <f t="shared" si="16"/>
        <v>0.29611</v>
      </c>
      <c r="H1112" s="32">
        <f t="shared" si="5"/>
        <v>0.598303523</v>
      </c>
      <c r="I1112" s="32">
        <f t="shared" si="6"/>
        <v>0.08948252408</v>
      </c>
      <c r="J1112" s="18">
        <f t="shared" si="7"/>
        <v>0</v>
      </c>
      <c r="K1112" s="33">
        <f t="shared" si="13"/>
        <v>0.302193523</v>
      </c>
      <c r="L1112" s="18">
        <f t="shared" si="8"/>
        <v>0</v>
      </c>
      <c r="M1112" s="35">
        <f t="shared" si="9"/>
        <v>0</v>
      </c>
      <c r="N1112" s="34">
        <f t="shared" si="10"/>
        <v>0</v>
      </c>
      <c r="O1112" s="31">
        <f t="shared" si="11"/>
        <v>0.302193523</v>
      </c>
      <c r="P1112" s="18">
        <f t="shared" si="12"/>
        <v>0</v>
      </c>
      <c r="Q1112" s="32"/>
    </row>
    <row r="1113" ht="15.75" customHeight="1">
      <c r="A1113" s="2">
        <v>1054.0</v>
      </c>
      <c r="B1113" s="2">
        <v>1.292926852423</v>
      </c>
      <c r="C1113" s="18">
        <f t="shared" si="1"/>
        <v>0.2869234933</v>
      </c>
      <c r="D1113" s="30">
        <v>0.0</v>
      </c>
      <c r="E1113" s="31">
        <f t="shared" si="2"/>
        <v>0</v>
      </c>
      <c r="F1113" s="31">
        <f t="shared" si="3"/>
        <v>0.2869234933</v>
      </c>
      <c r="G1113" s="2">
        <f t="shared" si="16"/>
        <v>0.34745</v>
      </c>
      <c r="H1113" s="32">
        <f t="shared" si="5"/>
        <v>0.6343734933</v>
      </c>
      <c r="I1113" s="32">
        <f t="shared" si="6"/>
        <v>0.09969156774</v>
      </c>
      <c r="J1113" s="18">
        <f t="shared" si="7"/>
        <v>0</v>
      </c>
      <c r="K1113" s="33">
        <f t="shared" si="13"/>
        <v>0.2869234933</v>
      </c>
      <c r="L1113" s="18">
        <f t="shared" si="8"/>
        <v>0</v>
      </c>
      <c r="M1113" s="18">
        <f t="shared" si="9"/>
        <v>0</v>
      </c>
      <c r="N1113" s="34">
        <f t="shared" si="10"/>
        <v>0</v>
      </c>
      <c r="O1113" s="31">
        <f t="shared" si="11"/>
        <v>0.2869234933</v>
      </c>
      <c r="P1113" s="18">
        <f t="shared" si="12"/>
        <v>0</v>
      </c>
      <c r="Q1113" s="32"/>
    </row>
    <row r="1114" ht="15.75" customHeight="1">
      <c r="A1114" s="2">
        <v>1055.0</v>
      </c>
      <c r="B1114" s="2">
        <v>1.16351921115419</v>
      </c>
      <c r="C1114" s="18">
        <f t="shared" si="1"/>
        <v>0.2582056332</v>
      </c>
      <c r="D1114" s="30">
        <v>0.0</v>
      </c>
      <c r="E1114" s="31">
        <f t="shared" si="2"/>
        <v>0</v>
      </c>
      <c r="F1114" s="31">
        <f t="shared" si="3"/>
        <v>0.2582056332</v>
      </c>
      <c r="G1114" s="2">
        <f t="shared" si="16"/>
        <v>0.34745</v>
      </c>
      <c r="H1114" s="32">
        <f t="shared" si="5"/>
        <v>0.6056556332</v>
      </c>
      <c r="I1114" s="32">
        <f t="shared" si="6"/>
        <v>0.08971354724</v>
      </c>
      <c r="J1114" s="18">
        <f t="shared" si="7"/>
        <v>0</v>
      </c>
      <c r="K1114" s="33">
        <f t="shared" si="13"/>
        <v>0.2582056332</v>
      </c>
      <c r="L1114" s="18">
        <f t="shared" si="8"/>
        <v>0</v>
      </c>
      <c r="M1114" s="18">
        <f t="shared" si="9"/>
        <v>0</v>
      </c>
      <c r="N1114" s="34">
        <f t="shared" si="10"/>
        <v>0</v>
      </c>
      <c r="O1114" s="31">
        <f t="shared" si="11"/>
        <v>0.2582056332</v>
      </c>
      <c r="P1114" s="18">
        <f t="shared" si="12"/>
        <v>0</v>
      </c>
      <c r="Q1114" s="32"/>
    </row>
    <row r="1115" ht="15.75" customHeight="1">
      <c r="A1115" s="2">
        <v>1056.0</v>
      </c>
      <c r="B1115" s="2">
        <v>0.793360805799002</v>
      </c>
      <c r="C1115" s="18">
        <f t="shared" si="1"/>
        <v>0.1760608911</v>
      </c>
      <c r="D1115" s="30">
        <v>0.0</v>
      </c>
      <c r="E1115" s="31">
        <f t="shared" si="2"/>
        <v>0</v>
      </c>
      <c r="F1115" s="31">
        <f t="shared" si="3"/>
        <v>0.1760608911</v>
      </c>
      <c r="G1115" s="2">
        <f t="shared" si="16"/>
        <v>0.34745</v>
      </c>
      <c r="H1115" s="32">
        <f t="shared" si="5"/>
        <v>0.5235108911</v>
      </c>
      <c r="I1115" s="32">
        <f t="shared" si="6"/>
        <v>0.06117235663</v>
      </c>
      <c r="J1115" s="18">
        <f t="shared" si="7"/>
        <v>0</v>
      </c>
      <c r="K1115" s="33">
        <f t="shared" si="13"/>
        <v>0.1760608911</v>
      </c>
      <c r="L1115" s="18">
        <f t="shared" si="8"/>
        <v>0</v>
      </c>
      <c r="M1115" s="18">
        <f t="shared" si="9"/>
        <v>0</v>
      </c>
      <c r="N1115" s="34">
        <f t="shared" si="10"/>
        <v>0</v>
      </c>
      <c r="O1115" s="31">
        <f t="shared" si="11"/>
        <v>0.1760608911</v>
      </c>
      <c r="P1115" s="18">
        <f t="shared" si="12"/>
        <v>0</v>
      </c>
      <c r="Q1115" s="32"/>
    </row>
    <row r="1116" ht="15.75" customHeight="1">
      <c r="A1116" s="2">
        <v>1057.0</v>
      </c>
      <c r="B1116" s="2">
        <v>0.700574870117687</v>
      </c>
      <c r="C1116" s="18">
        <f t="shared" si="1"/>
        <v>0.1554700397</v>
      </c>
      <c r="D1116" s="30">
        <v>0.0</v>
      </c>
      <c r="E1116" s="31">
        <f t="shared" si="2"/>
        <v>0</v>
      </c>
      <c r="F1116" s="31">
        <f t="shared" si="3"/>
        <v>0.1554700397</v>
      </c>
      <c r="G1116" s="2">
        <f t="shared" si="16"/>
        <v>0.34745</v>
      </c>
      <c r="H1116" s="32">
        <f t="shared" si="5"/>
        <v>0.5029200397</v>
      </c>
      <c r="I1116" s="32">
        <f t="shared" si="6"/>
        <v>0.05401806528</v>
      </c>
      <c r="J1116" s="18">
        <f t="shared" si="7"/>
        <v>0</v>
      </c>
      <c r="K1116" s="33">
        <f t="shared" si="13"/>
        <v>0.1554700397</v>
      </c>
      <c r="L1116" s="18">
        <f t="shared" si="8"/>
        <v>0</v>
      </c>
      <c r="M1116" s="18">
        <f t="shared" si="9"/>
        <v>0</v>
      </c>
      <c r="N1116" s="34">
        <f t="shared" si="10"/>
        <v>0</v>
      </c>
      <c r="O1116" s="31">
        <f t="shared" si="11"/>
        <v>0.1554700397</v>
      </c>
      <c r="P1116" s="18">
        <f t="shared" si="12"/>
        <v>0</v>
      </c>
      <c r="Q1116" s="32"/>
    </row>
    <row r="1117" ht="15.75" customHeight="1">
      <c r="A1117" s="2">
        <v>1058.0</v>
      </c>
      <c r="B1117" s="2">
        <v>0.715847599353726</v>
      </c>
      <c r="C1117" s="18">
        <f t="shared" si="1"/>
        <v>0.1588593303</v>
      </c>
      <c r="D1117" s="30">
        <v>0.0</v>
      </c>
      <c r="E1117" s="31">
        <f t="shared" si="2"/>
        <v>0</v>
      </c>
      <c r="F1117" s="31">
        <f t="shared" si="3"/>
        <v>0.1588593303</v>
      </c>
      <c r="G1117" s="2">
        <f t="shared" si="16"/>
        <v>0.34745</v>
      </c>
      <c r="H1117" s="32">
        <f t="shared" si="5"/>
        <v>0.5063093303</v>
      </c>
      <c r="I1117" s="32">
        <f t="shared" si="6"/>
        <v>0.0551956743</v>
      </c>
      <c r="J1117" s="18">
        <f t="shared" si="7"/>
        <v>0</v>
      </c>
      <c r="K1117" s="33">
        <f t="shared" si="13"/>
        <v>0.1588593303</v>
      </c>
      <c r="L1117" s="18">
        <f t="shared" si="8"/>
        <v>0</v>
      </c>
      <c r="M1117" s="18">
        <f t="shared" si="9"/>
        <v>0</v>
      </c>
      <c r="N1117" s="34">
        <f t="shared" si="10"/>
        <v>0</v>
      </c>
      <c r="O1117" s="31">
        <f t="shared" si="11"/>
        <v>0.1588593303</v>
      </c>
      <c r="P1117" s="18">
        <f t="shared" si="12"/>
        <v>0</v>
      </c>
      <c r="Q1117" s="32"/>
    </row>
    <row r="1118" ht="15.75" customHeight="1">
      <c r="A1118" s="2">
        <v>1059.0</v>
      </c>
      <c r="B1118" s="2">
        <v>0.650979555824311</v>
      </c>
      <c r="C1118" s="18">
        <f t="shared" si="1"/>
        <v>0.1444639562</v>
      </c>
      <c r="D1118" s="30">
        <v>0.0</v>
      </c>
      <c r="E1118" s="31">
        <f t="shared" si="2"/>
        <v>0</v>
      </c>
      <c r="F1118" s="31">
        <f t="shared" si="3"/>
        <v>0.1444639562</v>
      </c>
      <c r="G1118" s="2">
        <f t="shared" si="16"/>
        <v>0.34745</v>
      </c>
      <c r="H1118" s="32">
        <f t="shared" si="5"/>
        <v>0.4919139562</v>
      </c>
      <c r="I1118" s="32">
        <f t="shared" si="6"/>
        <v>0.05019400159</v>
      </c>
      <c r="J1118" s="18">
        <f t="shared" si="7"/>
        <v>0</v>
      </c>
      <c r="K1118" s="33">
        <f t="shared" si="13"/>
        <v>0.1444639562</v>
      </c>
      <c r="L1118" s="18">
        <f t="shared" si="8"/>
        <v>0</v>
      </c>
      <c r="M1118" s="18">
        <f t="shared" si="9"/>
        <v>0</v>
      </c>
      <c r="N1118" s="34">
        <f t="shared" si="10"/>
        <v>0</v>
      </c>
      <c r="O1118" s="31">
        <f t="shared" si="11"/>
        <v>0.1444639562</v>
      </c>
      <c r="P1118" s="18">
        <f t="shared" si="12"/>
        <v>0</v>
      </c>
      <c r="Q1118" s="32"/>
    </row>
    <row r="1119" ht="15.75" customHeight="1">
      <c r="A1119" s="2">
        <v>1060.0</v>
      </c>
      <c r="B1119" s="2">
        <v>0.675284544285965</v>
      </c>
      <c r="C1119" s="18">
        <f t="shared" si="1"/>
        <v>0.149857666</v>
      </c>
      <c r="D1119" s="30">
        <v>0.0</v>
      </c>
      <c r="E1119" s="31">
        <f t="shared" si="2"/>
        <v>0</v>
      </c>
      <c r="F1119" s="31">
        <f t="shared" si="3"/>
        <v>0.149857666</v>
      </c>
      <c r="G1119" s="2">
        <f t="shared" si="16"/>
        <v>0.34745</v>
      </c>
      <c r="H1119" s="32">
        <f t="shared" si="5"/>
        <v>0.497307666</v>
      </c>
      <c r="I1119" s="32">
        <f t="shared" si="6"/>
        <v>0.05206804605</v>
      </c>
      <c r="J1119" s="18">
        <f t="shared" si="7"/>
        <v>0</v>
      </c>
      <c r="K1119" s="33">
        <f t="shared" si="13"/>
        <v>0.149857666</v>
      </c>
      <c r="L1119" s="18">
        <f t="shared" si="8"/>
        <v>0</v>
      </c>
      <c r="M1119" s="18">
        <f t="shared" si="9"/>
        <v>0</v>
      </c>
      <c r="N1119" s="34">
        <f t="shared" si="10"/>
        <v>0</v>
      </c>
      <c r="O1119" s="31">
        <f t="shared" si="11"/>
        <v>0.149857666</v>
      </c>
      <c r="P1119" s="18">
        <f t="shared" si="12"/>
        <v>0</v>
      </c>
      <c r="Q1119" s="32"/>
    </row>
    <row r="1120" ht="15.75" customHeight="1">
      <c r="A1120" s="2">
        <v>1061.0</v>
      </c>
      <c r="B1120" s="2">
        <v>0.702052876172787</v>
      </c>
      <c r="C1120" s="18">
        <f t="shared" si="1"/>
        <v>0.1557980355</v>
      </c>
      <c r="D1120" s="30">
        <v>0.0</v>
      </c>
      <c r="E1120" s="31">
        <f t="shared" si="2"/>
        <v>0</v>
      </c>
      <c r="F1120" s="31">
        <f t="shared" si="3"/>
        <v>0.1557980355</v>
      </c>
      <c r="G1120" s="2">
        <f t="shared" si="16"/>
        <v>0.34745</v>
      </c>
      <c r="H1120" s="32">
        <f t="shared" si="5"/>
        <v>0.5032480355</v>
      </c>
      <c r="I1120" s="32">
        <f t="shared" si="6"/>
        <v>0.05413202745</v>
      </c>
      <c r="J1120" s="18">
        <f t="shared" si="7"/>
        <v>0</v>
      </c>
      <c r="K1120" s="33">
        <f t="shared" si="13"/>
        <v>0.1557980355</v>
      </c>
      <c r="L1120" s="18">
        <f t="shared" si="8"/>
        <v>0</v>
      </c>
      <c r="M1120" s="18">
        <f t="shared" si="9"/>
        <v>0</v>
      </c>
      <c r="N1120" s="34">
        <f t="shared" si="10"/>
        <v>0</v>
      </c>
      <c r="O1120" s="31">
        <f t="shared" si="11"/>
        <v>0.1557980355</v>
      </c>
      <c r="P1120" s="18">
        <f t="shared" si="12"/>
        <v>0</v>
      </c>
      <c r="Q1120" s="32"/>
    </row>
    <row r="1121" ht="15.75" customHeight="1">
      <c r="A1121" s="2">
        <v>1062.0</v>
      </c>
      <c r="B1121" s="2">
        <v>0.840164330877188</v>
      </c>
      <c r="C1121" s="18">
        <f t="shared" si="1"/>
        <v>0.1864474269</v>
      </c>
      <c r="D1121" s="30">
        <v>0.0</v>
      </c>
      <c r="E1121" s="31">
        <f t="shared" si="2"/>
        <v>0</v>
      </c>
      <c r="F1121" s="31">
        <f t="shared" si="3"/>
        <v>0.1864474269</v>
      </c>
      <c r="G1121" s="2">
        <f t="shared" si="16"/>
        <v>0.34745</v>
      </c>
      <c r="H1121" s="32">
        <f t="shared" si="5"/>
        <v>0.5338974269</v>
      </c>
      <c r="I1121" s="32">
        <f t="shared" si="6"/>
        <v>0.06478115846</v>
      </c>
      <c r="J1121" s="18">
        <f t="shared" si="7"/>
        <v>0</v>
      </c>
      <c r="K1121" s="33">
        <f t="shared" si="13"/>
        <v>0.1864474269</v>
      </c>
      <c r="L1121" s="18">
        <f t="shared" si="8"/>
        <v>0</v>
      </c>
      <c r="M1121" s="18">
        <f t="shared" si="9"/>
        <v>0</v>
      </c>
      <c r="N1121" s="34">
        <f t="shared" si="10"/>
        <v>0</v>
      </c>
      <c r="O1121" s="31">
        <f t="shared" si="11"/>
        <v>0.1864474269</v>
      </c>
      <c r="P1121" s="18">
        <f t="shared" si="12"/>
        <v>0</v>
      </c>
      <c r="Q1121" s="32"/>
    </row>
    <row r="1122" ht="15.75" customHeight="1">
      <c r="A1122" s="2">
        <v>1063.0</v>
      </c>
      <c r="B1122" s="2">
        <v>1.03099133488017</v>
      </c>
      <c r="C1122" s="18">
        <f t="shared" si="1"/>
        <v>0.2287953373</v>
      </c>
      <c r="D1122" s="30">
        <v>0.0</v>
      </c>
      <c r="E1122" s="31">
        <f t="shared" si="2"/>
        <v>0</v>
      </c>
      <c r="F1122" s="31">
        <f t="shared" si="3"/>
        <v>0.2287953373</v>
      </c>
      <c r="G1122" s="2">
        <f t="shared" si="16"/>
        <v>0.34745</v>
      </c>
      <c r="H1122" s="32">
        <f t="shared" si="5"/>
        <v>0.5762453373</v>
      </c>
      <c r="I1122" s="32">
        <f t="shared" si="6"/>
        <v>0.07949493996</v>
      </c>
      <c r="J1122" s="18">
        <f t="shared" si="7"/>
        <v>0</v>
      </c>
      <c r="K1122" s="33">
        <f t="shared" si="13"/>
        <v>0.2287953373</v>
      </c>
      <c r="L1122" s="18">
        <f t="shared" si="8"/>
        <v>0</v>
      </c>
      <c r="M1122" s="18">
        <f t="shared" si="9"/>
        <v>0</v>
      </c>
      <c r="N1122" s="34">
        <f t="shared" si="10"/>
        <v>0</v>
      </c>
      <c r="O1122" s="31">
        <f t="shared" si="11"/>
        <v>0.2287953373</v>
      </c>
      <c r="P1122" s="18">
        <f t="shared" si="12"/>
        <v>0</v>
      </c>
      <c r="Q1122" s="32"/>
    </row>
    <row r="1123" ht="15.75" customHeight="1">
      <c r="A1123" s="2">
        <v>1064.0</v>
      </c>
      <c r="B1123" s="2">
        <v>1.13592976479232</v>
      </c>
      <c r="C1123" s="18">
        <f t="shared" si="1"/>
        <v>0.2520830437</v>
      </c>
      <c r="D1123" s="30">
        <v>105.0</v>
      </c>
      <c r="E1123" s="31">
        <f t="shared" si="2"/>
        <v>0.101744186</v>
      </c>
      <c r="F1123" s="31">
        <f t="shared" si="3"/>
        <v>0.1503388576</v>
      </c>
      <c r="G1123" s="2">
        <f t="shared" si="16"/>
        <v>0.34745</v>
      </c>
      <c r="H1123" s="32">
        <f t="shared" si="5"/>
        <v>0.5995330437</v>
      </c>
      <c r="I1123" s="32">
        <f t="shared" si="6"/>
        <v>0.05223523609</v>
      </c>
      <c r="J1123" s="18">
        <f t="shared" si="7"/>
        <v>0</v>
      </c>
      <c r="K1123" s="33">
        <f t="shared" si="13"/>
        <v>0.1503388576</v>
      </c>
      <c r="L1123" s="18">
        <f t="shared" si="8"/>
        <v>0</v>
      </c>
      <c r="M1123" s="18">
        <f t="shared" si="9"/>
        <v>0</v>
      </c>
      <c r="N1123" s="34">
        <f t="shared" si="10"/>
        <v>0</v>
      </c>
      <c r="O1123" s="31">
        <f t="shared" si="11"/>
        <v>0.1503388576</v>
      </c>
      <c r="P1123" s="18">
        <f t="shared" si="12"/>
        <v>0</v>
      </c>
      <c r="Q1123" s="32"/>
    </row>
    <row r="1124" ht="15.75" customHeight="1">
      <c r="A1124" s="2">
        <v>1065.0</v>
      </c>
      <c r="B1124" s="2">
        <v>1.07204705863297</v>
      </c>
      <c r="C1124" s="18">
        <f t="shared" si="1"/>
        <v>0.2379063336</v>
      </c>
      <c r="D1124" s="30">
        <v>307.0</v>
      </c>
      <c r="E1124" s="31">
        <f t="shared" si="2"/>
        <v>0.2974806202</v>
      </c>
      <c r="F1124" s="31">
        <f t="shared" si="3"/>
        <v>-0.0595742866</v>
      </c>
      <c r="G1124" s="2">
        <f t="shared" si="16"/>
        <v>0.34745</v>
      </c>
      <c r="H1124" s="32">
        <f t="shared" si="5"/>
        <v>0.5853563336</v>
      </c>
      <c r="I1124" s="32">
        <f t="shared" si="6"/>
        <v>-0.02069908588</v>
      </c>
      <c r="J1124" s="34">
        <f t="shared" si="7"/>
        <v>0.0595742866</v>
      </c>
      <c r="K1124" s="33">
        <f t="shared" si="13"/>
        <v>0</v>
      </c>
      <c r="L1124" s="18">
        <f t="shared" si="8"/>
        <v>0.0595742866</v>
      </c>
      <c r="M1124" s="18">
        <f t="shared" si="9"/>
        <v>0</v>
      </c>
      <c r="N1124" s="34">
        <f t="shared" si="10"/>
        <v>0.0595742866</v>
      </c>
      <c r="O1124" s="31">
        <f t="shared" si="11"/>
        <v>0</v>
      </c>
      <c r="P1124" s="18">
        <f t="shared" si="12"/>
        <v>-0.003549095623</v>
      </c>
      <c r="Q1124" s="32"/>
    </row>
    <row r="1125" ht="15.75" customHeight="1">
      <c r="A1125" s="2">
        <v>1066.0</v>
      </c>
      <c r="B1125" s="2">
        <v>0.998146755877942</v>
      </c>
      <c r="C1125" s="18">
        <f t="shared" si="1"/>
        <v>0.2215065403</v>
      </c>
      <c r="D1125" s="30">
        <v>493.0</v>
      </c>
      <c r="E1125" s="31">
        <f t="shared" si="2"/>
        <v>0.4777131783</v>
      </c>
      <c r="F1125" s="31">
        <f t="shared" si="3"/>
        <v>-0.2562066379</v>
      </c>
      <c r="G1125" s="2">
        <f t="shared" si="16"/>
        <v>0.34745</v>
      </c>
      <c r="H1125" s="32">
        <f t="shared" si="5"/>
        <v>0.5689565403</v>
      </c>
      <c r="I1125" s="32">
        <f t="shared" si="6"/>
        <v>-0.08901899636</v>
      </c>
      <c r="J1125" s="34">
        <f t="shared" si="7"/>
        <v>0.2562066379</v>
      </c>
      <c r="K1125" s="33">
        <f t="shared" si="13"/>
        <v>0</v>
      </c>
      <c r="L1125" s="18">
        <f t="shared" si="8"/>
        <v>0.2562066379</v>
      </c>
      <c r="M1125" s="18">
        <f t="shared" si="9"/>
        <v>0</v>
      </c>
      <c r="N1125" s="34">
        <f t="shared" si="10"/>
        <v>0.3157809245</v>
      </c>
      <c r="O1125" s="31">
        <f t="shared" si="11"/>
        <v>0</v>
      </c>
      <c r="P1125" s="18">
        <f t="shared" si="12"/>
        <v>-0.08090516901</v>
      </c>
      <c r="Q1125" s="32"/>
    </row>
    <row r="1126" ht="15.75" customHeight="1">
      <c r="A1126" s="2">
        <v>1067.0</v>
      </c>
      <c r="B1126" s="2">
        <v>1.07960131180348</v>
      </c>
      <c r="C1126" s="18">
        <f t="shared" si="1"/>
        <v>0.2395827569</v>
      </c>
      <c r="D1126" s="30">
        <v>633.0</v>
      </c>
      <c r="E1126" s="31">
        <f t="shared" si="2"/>
        <v>0.613372093</v>
      </c>
      <c r="F1126" s="31">
        <f t="shared" si="3"/>
        <v>-0.3737893362</v>
      </c>
      <c r="G1126" s="2">
        <f t="shared" si="16"/>
        <v>0.34745</v>
      </c>
      <c r="H1126" s="32">
        <f t="shared" si="5"/>
        <v>0.5870327569</v>
      </c>
      <c r="I1126" s="32">
        <f t="shared" si="6"/>
        <v>-0.1298731048</v>
      </c>
      <c r="J1126" s="34">
        <f t="shared" si="7"/>
        <v>0.3737893362</v>
      </c>
      <c r="K1126" s="33">
        <f t="shared" si="13"/>
        <v>0</v>
      </c>
      <c r="L1126" s="18">
        <f t="shared" si="8"/>
        <v>0.3737893362</v>
      </c>
      <c r="M1126" s="18">
        <f t="shared" si="9"/>
        <v>0</v>
      </c>
      <c r="N1126" s="34">
        <f t="shared" si="10"/>
        <v>0.6895702607</v>
      </c>
      <c r="O1126" s="31">
        <f t="shared" si="11"/>
        <v>0</v>
      </c>
      <c r="P1126" s="18">
        <f t="shared" si="12"/>
        <v>-0.25775401</v>
      </c>
      <c r="Q1126" s="32"/>
    </row>
    <row r="1127" ht="15.75" customHeight="1">
      <c r="A1127" s="2">
        <v>1068.0</v>
      </c>
      <c r="B1127" s="2">
        <v>1.01144881037384</v>
      </c>
      <c r="C1127" s="18">
        <f t="shared" si="1"/>
        <v>0.2244585031</v>
      </c>
      <c r="D1127" s="30">
        <v>717.0</v>
      </c>
      <c r="E1127" s="31">
        <f t="shared" si="2"/>
        <v>0.6947674419</v>
      </c>
      <c r="F1127" s="31">
        <f t="shared" si="3"/>
        <v>-0.4703089387</v>
      </c>
      <c r="G1127" s="2">
        <f t="shared" si="16"/>
        <v>0.34745</v>
      </c>
      <c r="H1127" s="32">
        <f t="shared" si="5"/>
        <v>0.5719085031</v>
      </c>
      <c r="I1127" s="32">
        <f t="shared" si="6"/>
        <v>-0.1634088408</v>
      </c>
      <c r="J1127" s="34">
        <f t="shared" si="7"/>
        <v>0.4703089387</v>
      </c>
      <c r="K1127" s="33">
        <f t="shared" si="13"/>
        <v>0</v>
      </c>
      <c r="L1127" s="18">
        <f t="shared" si="8"/>
        <v>0.1104297393</v>
      </c>
      <c r="M1127" s="18">
        <f t="shared" si="9"/>
        <v>0</v>
      </c>
      <c r="N1127" s="34">
        <f t="shared" si="10"/>
        <v>0.8</v>
      </c>
      <c r="O1127" s="31">
        <f t="shared" si="11"/>
        <v>-0.3598791994</v>
      </c>
      <c r="P1127" s="18">
        <f t="shared" si="12"/>
        <v>-0.376247151</v>
      </c>
      <c r="Q1127" s="32"/>
    </row>
    <row r="1128" ht="15.75" customHeight="1">
      <c r="A1128" s="2">
        <v>1069.0</v>
      </c>
      <c r="B1128" s="2">
        <v>1.11178899922567</v>
      </c>
      <c r="C1128" s="18">
        <f t="shared" si="1"/>
        <v>0.2467257779</v>
      </c>
      <c r="D1128" s="30">
        <v>733.0</v>
      </c>
      <c r="E1128" s="31">
        <f t="shared" si="2"/>
        <v>0.7102713178</v>
      </c>
      <c r="F1128" s="31">
        <f t="shared" si="3"/>
        <v>-0.4635455399</v>
      </c>
      <c r="G1128" s="2">
        <f t="shared" si="16"/>
        <v>0.34745</v>
      </c>
      <c r="H1128" s="32">
        <f t="shared" si="5"/>
        <v>0.5941757779</v>
      </c>
      <c r="I1128" s="32">
        <f t="shared" si="6"/>
        <v>-0.1610588978</v>
      </c>
      <c r="J1128" s="34">
        <f t="shared" si="7"/>
        <v>0.4635455399</v>
      </c>
      <c r="K1128" s="33">
        <f t="shared" si="13"/>
        <v>0</v>
      </c>
      <c r="L1128" s="18">
        <f t="shared" si="8"/>
        <v>0</v>
      </c>
      <c r="M1128" s="18">
        <f t="shared" si="9"/>
        <v>0</v>
      </c>
      <c r="N1128" s="34">
        <f t="shared" si="10"/>
        <v>0.8</v>
      </c>
      <c r="O1128" s="31">
        <f t="shared" si="11"/>
        <v>-0.4635455399</v>
      </c>
      <c r="P1128" s="18">
        <f t="shared" si="12"/>
        <v>-0.3708364319</v>
      </c>
      <c r="Q1128" s="32"/>
    </row>
    <row r="1129" ht="15.75" customHeight="1">
      <c r="A1129" s="2">
        <v>1070.0</v>
      </c>
      <c r="B1129" s="2">
        <v>1.08666289628896</v>
      </c>
      <c r="C1129" s="18">
        <f t="shared" si="1"/>
        <v>0.2411498482</v>
      </c>
      <c r="D1129" s="30">
        <v>679.0</v>
      </c>
      <c r="E1129" s="31">
        <f t="shared" si="2"/>
        <v>0.6579457364</v>
      </c>
      <c r="F1129" s="31">
        <f t="shared" si="3"/>
        <v>-0.4167958882</v>
      </c>
      <c r="G1129" s="2">
        <f t="shared" si="16"/>
        <v>0.34745</v>
      </c>
      <c r="H1129" s="32">
        <f t="shared" si="5"/>
        <v>0.5885998482</v>
      </c>
      <c r="I1129" s="32">
        <f t="shared" si="6"/>
        <v>-0.1448157314</v>
      </c>
      <c r="J1129" s="34">
        <f t="shared" si="7"/>
        <v>0.4167958882</v>
      </c>
      <c r="K1129" s="33">
        <f t="shared" si="13"/>
        <v>0</v>
      </c>
      <c r="L1129" s="18">
        <f t="shared" si="8"/>
        <v>0</v>
      </c>
      <c r="M1129" s="18">
        <f t="shared" si="9"/>
        <v>0</v>
      </c>
      <c r="N1129" s="34">
        <f t="shared" si="10"/>
        <v>0.8</v>
      </c>
      <c r="O1129" s="31">
        <f t="shared" si="11"/>
        <v>-0.4167958882</v>
      </c>
      <c r="P1129" s="18">
        <f t="shared" si="12"/>
        <v>-0.3334367106</v>
      </c>
      <c r="Q1129" s="32"/>
    </row>
    <row r="1130" ht="15.75" customHeight="1">
      <c r="A1130" s="2">
        <v>1071.0</v>
      </c>
      <c r="B1130" s="2">
        <v>1.07746641416834</v>
      </c>
      <c r="C1130" s="18">
        <f t="shared" si="1"/>
        <v>0.2391089851</v>
      </c>
      <c r="D1130" s="30">
        <v>565.0</v>
      </c>
      <c r="E1130" s="31">
        <f t="shared" si="2"/>
        <v>0.5474806202</v>
      </c>
      <c r="F1130" s="31">
        <f t="shared" si="3"/>
        <v>-0.3083716351</v>
      </c>
      <c r="G1130" s="2">
        <f t="shared" si="16"/>
        <v>0.34745</v>
      </c>
      <c r="H1130" s="32">
        <f t="shared" si="5"/>
        <v>0.5865589851</v>
      </c>
      <c r="I1130" s="32">
        <f t="shared" si="6"/>
        <v>-0.1071437246</v>
      </c>
      <c r="J1130" s="34">
        <f t="shared" si="7"/>
        <v>0.3083716351</v>
      </c>
      <c r="K1130" s="33">
        <f t="shared" si="13"/>
        <v>0</v>
      </c>
      <c r="L1130" s="18">
        <f t="shared" si="8"/>
        <v>0</v>
      </c>
      <c r="M1130" s="18">
        <f t="shared" si="9"/>
        <v>0</v>
      </c>
      <c r="N1130" s="34">
        <f t="shared" si="10"/>
        <v>0.8</v>
      </c>
      <c r="O1130" s="31">
        <f t="shared" si="11"/>
        <v>-0.3083716351</v>
      </c>
      <c r="P1130" s="18">
        <f t="shared" si="12"/>
        <v>-0.2466973081</v>
      </c>
      <c r="Q1130" s="32"/>
    </row>
    <row r="1131" ht="15.75" customHeight="1">
      <c r="A1131" s="2">
        <v>1072.0</v>
      </c>
      <c r="B1131" s="2">
        <v>1.21590631466276</v>
      </c>
      <c r="C1131" s="18">
        <f t="shared" si="1"/>
        <v>0.2698312643</v>
      </c>
      <c r="D1131" s="30">
        <v>392.0</v>
      </c>
      <c r="E1131" s="31">
        <f t="shared" si="2"/>
        <v>0.3798449612</v>
      </c>
      <c r="F1131" s="31">
        <f t="shared" si="3"/>
        <v>-0.1100136969</v>
      </c>
      <c r="G1131" s="2">
        <f t="shared" si="16"/>
        <v>0.29611</v>
      </c>
      <c r="H1131" s="32">
        <f t="shared" si="5"/>
        <v>0.5659412643</v>
      </c>
      <c r="I1131" s="32">
        <f t="shared" si="6"/>
        <v>-0.03257615579</v>
      </c>
      <c r="J1131" s="34">
        <f t="shared" si="7"/>
        <v>0.1100136969</v>
      </c>
      <c r="K1131" s="33">
        <f t="shared" si="13"/>
        <v>0</v>
      </c>
      <c r="L1131" s="18">
        <f t="shared" si="8"/>
        <v>0</v>
      </c>
      <c r="M1131" s="18">
        <f t="shared" si="9"/>
        <v>0</v>
      </c>
      <c r="N1131" s="34">
        <f t="shared" si="10"/>
        <v>0.8</v>
      </c>
      <c r="O1131" s="31">
        <f t="shared" si="11"/>
        <v>-0.1100136969</v>
      </c>
      <c r="P1131" s="18">
        <f t="shared" si="12"/>
        <v>-0.08801095751</v>
      </c>
      <c r="Q1131" s="32"/>
    </row>
    <row r="1132" ht="15.75" customHeight="1">
      <c r="A1132" s="2">
        <v>1073.0</v>
      </c>
      <c r="B1132" s="2">
        <v>1.22493857388837</v>
      </c>
      <c r="C1132" s="18">
        <f t="shared" si="1"/>
        <v>0.2718356835</v>
      </c>
      <c r="D1132" s="30">
        <v>192.0</v>
      </c>
      <c r="E1132" s="31">
        <f t="shared" si="2"/>
        <v>0.1860465116</v>
      </c>
      <c r="F1132" s="31">
        <f t="shared" si="3"/>
        <v>0.08578917189</v>
      </c>
      <c r="G1132" s="2">
        <f t="shared" si="16"/>
        <v>0.29611</v>
      </c>
      <c r="H1132" s="32">
        <f t="shared" si="5"/>
        <v>0.5679456835</v>
      </c>
      <c r="I1132" s="32">
        <f t="shared" si="6"/>
        <v>0.02540303169</v>
      </c>
      <c r="J1132" s="18">
        <f t="shared" si="7"/>
        <v>0</v>
      </c>
      <c r="K1132" s="33">
        <f t="shared" si="13"/>
        <v>0.08578917189</v>
      </c>
      <c r="L1132" s="18">
        <f t="shared" si="8"/>
        <v>0</v>
      </c>
      <c r="M1132" s="35">
        <f t="shared" si="9"/>
        <v>0.08578917189</v>
      </c>
      <c r="N1132" s="34">
        <f t="shared" si="10"/>
        <v>0.7142108281</v>
      </c>
      <c r="O1132" s="31">
        <f t="shared" si="11"/>
        <v>0</v>
      </c>
      <c r="P1132" s="18">
        <f t="shared" si="12"/>
        <v>0.0612715555</v>
      </c>
      <c r="Q1132" s="32"/>
    </row>
    <row r="1133" ht="15.75" customHeight="1">
      <c r="A1133" s="2">
        <v>1074.0</v>
      </c>
      <c r="B1133" s="2">
        <v>1.34005882329121</v>
      </c>
      <c r="C1133" s="18">
        <f t="shared" si="1"/>
        <v>0.2973829169</v>
      </c>
      <c r="D1133" s="30">
        <v>20.0</v>
      </c>
      <c r="E1133" s="31">
        <f t="shared" si="2"/>
        <v>0.01937984496</v>
      </c>
      <c r="F1133" s="31">
        <f t="shared" si="3"/>
        <v>0.278003072</v>
      </c>
      <c r="G1133" s="2">
        <f t="shared" si="16"/>
        <v>0.29611</v>
      </c>
      <c r="H1133" s="32">
        <f t="shared" si="5"/>
        <v>0.5934929169</v>
      </c>
      <c r="I1133" s="32">
        <f t="shared" si="6"/>
        <v>0.08231948965</v>
      </c>
      <c r="J1133" s="18">
        <f t="shared" si="7"/>
        <v>0</v>
      </c>
      <c r="K1133" s="33">
        <f t="shared" si="13"/>
        <v>0.278003072</v>
      </c>
      <c r="L1133" s="18">
        <f t="shared" si="8"/>
        <v>0</v>
      </c>
      <c r="M1133" s="35">
        <f t="shared" si="9"/>
        <v>0.278003072</v>
      </c>
      <c r="N1133" s="34">
        <f t="shared" si="10"/>
        <v>0.4362077561</v>
      </c>
      <c r="O1133" s="31">
        <f t="shared" si="11"/>
        <v>0</v>
      </c>
      <c r="P1133" s="18">
        <f t="shared" si="12"/>
        <v>0.1212670962</v>
      </c>
      <c r="Q1133" s="32"/>
    </row>
    <row r="1134" ht="15.75" customHeight="1">
      <c r="A1134" s="2">
        <v>1075.0</v>
      </c>
      <c r="B1134" s="2">
        <v>1.5190617788534</v>
      </c>
      <c r="C1134" s="18">
        <f t="shared" si="1"/>
        <v>0.3371068605</v>
      </c>
      <c r="D1134" s="30">
        <v>0.0</v>
      </c>
      <c r="E1134" s="31">
        <f t="shared" si="2"/>
        <v>0</v>
      </c>
      <c r="F1134" s="31">
        <f t="shared" si="3"/>
        <v>0.3371068605</v>
      </c>
      <c r="G1134" s="2">
        <f t="shared" si="16"/>
        <v>0.29611</v>
      </c>
      <c r="H1134" s="32">
        <f t="shared" si="5"/>
        <v>0.6332168605</v>
      </c>
      <c r="I1134" s="32">
        <f t="shared" si="6"/>
        <v>0.09982071247</v>
      </c>
      <c r="J1134" s="18">
        <f t="shared" si="7"/>
        <v>0</v>
      </c>
      <c r="K1134" s="33">
        <f t="shared" si="13"/>
        <v>0.3371068605</v>
      </c>
      <c r="L1134" s="18">
        <f t="shared" si="8"/>
        <v>0</v>
      </c>
      <c r="M1134" s="35">
        <f t="shared" si="9"/>
        <v>0.3371068605</v>
      </c>
      <c r="N1134" s="34">
        <f t="shared" si="10"/>
        <v>0.09910089561</v>
      </c>
      <c r="O1134" s="31">
        <f t="shared" si="11"/>
        <v>0</v>
      </c>
      <c r="P1134" s="18">
        <f t="shared" si="12"/>
        <v>0.03340759179</v>
      </c>
      <c r="Q1134" s="32"/>
    </row>
    <row r="1135" ht="15.75" customHeight="1">
      <c r="A1135" s="2">
        <v>1076.0</v>
      </c>
      <c r="B1135" s="2">
        <v>1.51676265832324</v>
      </c>
      <c r="C1135" s="18">
        <f t="shared" si="1"/>
        <v>0.3365966447</v>
      </c>
      <c r="D1135" s="30">
        <v>0.0</v>
      </c>
      <c r="E1135" s="31">
        <f t="shared" si="2"/>
        <v>0</v>
      </c>
      <c r="F1135" s="31">
        <f t="shared" si="3"/>
        <v>0.3365966447</v>
      </c>
      <c r="G1135" s="2">
        <f t="shared" si="16"/>
        <v>0.29611</v>
      </c>
      <c r="H1135" s="32">
        <f t="shared" si="5"/>
        <v>0.6327066447</v>
      </c>
      <c r="I1135" s="32">
        <f t="shared" si="6"/>
        <v>0.09966963247</v>
      </c>
      <c r="J1135" s="18">
        <f t="shared" si="7"/>
        <v>0</v>
      </c>
      <c r="K1135" s="33">
        <f t="shared" si="13"/>
        <v>0.3365966447</v>
      </c>
      <c r="L1135" s="18">
        <f t="shared" si="8"/>
        <v>0</v>
      </c>
      <c r="M1135" s="35">
        <f t="shared" si="9"/>
        <v>0.09910089561</v>
      </c>
      <c r="N1135" s="34">
        <f t="shared" si="10"/>
        <v>0</v>
      </c>
      <c r="O1135" s="31">
        <f t="shared" si="11"/>
        <v>0.2374957491</v>
      </c>
      <c r="P1135" s="18">
        <f t="shared" si="12"/>
        <v>0</v>
      </c>
      <c r="Q1135" s="32"/>
    </row>
    <row r="1136" ht="15.75" customHeight="1">
      <c r="A1136" s="2">
        <v>1077.0</v>
      </c>
      <c r="B1136" s="2">
        <v>1.43415854213262</v>
      </c>
      <c r="C1136" s="18">
        <f t="shared" si="1"/>
        <v>0.3182653203</v>
      </c>
      <c r="D1136" s="30">
        <v>0.0</v>
      </c>
      <c r="E1136" s="31">
        <f t="shared" si="2"/>
        <v>0</v>
      </c>
      <c r="F1136" s="31">
        <f t="shared" si="3"/>
        <v>0.3182653203</v>
      </c>
      <c r="G1136" s="2">
        <f t="shared" si="16"/>
        <v>0.29611</v>
      </c>
      <c r="H1136" s="32">
        <f t="shared" si="5"/>
        <v>0.6143753203</v>
      </c>
      <c r="I1136" s="32">
        <f t="shared" si="6"/>
        <v>0.094241544</v>
      </c>
      <c r="J1136" s="18">
        <f t="shared" si="7"/>
        <v>0</v>
      </c>
      <c r="K1136" s="33">
        <f t="shared" si="13"/>
        <v>0.3182653203</v>
      </c>
      <c r="L1136" s="18">
        <f t="shared" si="8"/>
        <v>0</v>
      </c>
      <c r="M1136" s="35">
        <f t="shared" si="9"/>
        <v>0</v>
      </c>
      <c r="N1136" s="34">
        <f t="shared" si="10"/>
        <v>0</v>
      </c>
      <c r="O1136" s="31">
        <f t="shared" si="11"/>
        <v>0.3182653203</v>
      </c>
      <c r="P1136" s="18">
        <f t="shared" si="12"/>
        <v>0</v>
      </c>
      <c r="Q1136" s="32"/>
    </row>
    <row r="1137" ht="15.75" customHeight="1">
      <c r="A1137" s="2">
        <v>1078.0</v>
      </c>
      <c r="B1137" s="2">
        <v>1.35270398620707</v>
      </c>
      <c r="C1137" s="18">
        <f t="shared" si="1"/>
        <v>0.3001891038</v>
      </c>
      <c r="D1137" s="30">
        <v>0.0</v>
      </c>
      <c r="E1137" s="31">
        <f t="shared" si="2"/>
        <v>0</v>
      </c>
      <c r="F1137" s="31">
        <f t="shared" si="3"/>
        <v>0.3001891038</v>
      </c>
      <c r="G1137" s="2">
        <f t="shared" si="16"/>
        <v>0.34745</v>
      </c>
      <c r="H1137" s="32">
        <f t="shared" si="5"/>
        <v>0.6476391038</v>
      </c>
      <c r="I1137" s="32">
        <f t="shared" si="6"/>
        <v>0.1043007041</v>
      </c>
      <c r="J1137" s="18">
        <f t="shared" si="7"/>
        <v>0</v>
      </c>
      <c r="K1137" s="33">
        <f t="shared" si="13"/>
        <v>0.3001891038</v>
      </c>
      <c r="L1137" s="18">
        <f t="shared" si="8"/>
        <v>0</v>
      </c>
      <c r="M1137" s="18">
        <f t="shared" si="9"/>
        <v>0</v>
      </c>
      <c r="N1137" s="34">
        <f t="shared" si="10"/>
        <v>0</v>
      </c>
      <c r="O1137" s="31">
        <f t="shared" si="11"/>
        <v>0.3001891038</v>
      </c>
      <c r="P1137" s="18">
        <f t="shared" si="12"/>
        <v>0</v>
      </c>
      <c r="Q1137" s="32"/>
    </row>
    <row r="1138" ht="15.75" customHeight="1">
      <c r="A1138" s="2">
        <v>1079.0</v>
      </c>
      <c r="B1138" s="2">
        <v>1.10472741474019</v>
      </c>
      <c r="C1138" s="18">
        <f t="shared" si="1"/>
        <v>0.2451586866</v>
      </c>
      <c r="D1138" s="30">
        <v>0.0</v>
      </c>
      <c r="E1138" s="31">
        <f t="shared" si="2"/>
        <v>0</v>
      </c>
      <c r="F1138" s="31">
        <f t="shared" si="3"/>
        <v>0.2451586866</v>
      </c>
      <c r="G1138" s="2">
        <f t="shared" si="16"/>
        <v>0.34745</v>
      </c>
      <c r="H1138" s="32">
        <f t="shared" si="5"/>
        <v>0.5926086866</v>
      </c>
      <c r="I1138" s="32">
        <f t="shared" si="6"/>
        <v>0.08518038564</v>
      </c>
      <c r="J1138" s="18">
        <f t="shared" si="7"/>
        <v>0</v>
      </c>
      <c r="K1138" s="33">
        <f t="shared" si="13"/>
        <v>0.2451586866</v>
      </c>
      <c r="L1138" s="18">
        <f t="shared" si="8"/>
        <v>0</v>
      </c>
      <c r="M1138" s="18">
        <f t="shared" si="9"/>
        <v>0</v>
      </c>
      <c r="N1138" s="34">
        <f t="shared" si="10"/>
        <v>0</v>
      </c>
      <c r="O1138" s="31">
        <f t="shared" si="11"/>
        <v>0.2451586866</v>
      </c>
      <c r="P1138" s="18">
        <f t="shared" si="12"/>
        <v>0</v>
      </c>
      <c r="Q1138" s="32"/>
    </row>
    <row r="1139" ht="15.75" customHeight="1">
      <c r="A1139" s="2">
        <v>1080.0</v>
      </c>
      <c r="B1139" s="2">
        <v>0.802064619234595</v>
      </c>
      <c r="C1139" s="18">
        <f t="shared" si="1"/>
        <v>0.1779924224</v>
      </c>
      <c r="D1139" s="30">
        <v>0.0</v>
      </c>
      <c r="E1139" s="31">
        <f t="shared" si="2"/>
        <v>0</v>
      </c>
      <c r="F1139" s="31">
        <f t="shared" si="3"/>
        <v>0.1779924224</v>
      </c>
      <c r="G1139" s="2">
        <f t="shared" si="16"/>
        <v>0.34745</v>
      </c>
      <c r="H1139" s="32">
        <f t="shared" si="5"/>
        <v>0.5254424224</v>
      </c>
      <c r="I1139" s="32">
        <f t="shared" si="6"/>
        <v>0.06184346715</v>
      </c>
      <c r="J1139" s="18">
        <f t="shared" si="7"/>
        <v>0</v>
      </c>
      <c r="K1139" s="33">
        <f t="shared" si="13"/>
        <v>0.1779924224</v>
      </c>
      <c r="L1139" s="18">
        <f t="shared" si="8"/>
        <v>0</v>
      </c>
      <c r="M1139" s="18">
        <f t="shared" si="9"/>
        <v>0</v>
      </c>
      <c r="N1139" s="34">
        <f t="shared" si="10"/>
        <v>0</v>
      </c>
      <c r="O1139" s="31">
        <f t="shared" si="11"/>
        <v>0.1779924224</v>
      </c>
      <c r="P1139" s="18">
        <f t="shared" si="12"/>
        <v>0</v>
      </c>
      <c r="Q1139" s="32"/>
    </row>
    <row r="1140" ht="15.75" customHeight="1">
      <c r="A1140" s="2">
        <v>1081.0</v>
      </c>
      <c r="B1140" s="2">
        <v>0.732762557539878</v>
      </c>
      <c r="C1140" s="18">
        <f t="shared" si="1"/>
        <v>0.1626130607</v>
      </c>
      <c r="D1140" s="30">
        <v>0.0</v>
      </c>
      <c r="E1140" s="31">
        <f t="shared" si="2"/>
        <v>0</v>
      </c>
      <c r="F1140" s="31">
        <f t="shared" si="3"/>
        <v>0.1626130607</v>
      </c>
      <c r="G1140" s="2">
        <f t="shared" si="16"/>
        <v>0.34745</v>
      </c>
      <c r="H1140" s="32">
        <f t="shared" si="5"/>
        <v>0.5100630607</v>
      </c>
      <c r="I1140" s="32">
        <f t="shared" si="6"/>
        <v>0.05649990795</v>
      </c>
      <c r="J1140" s="18">
        <f t="shared" si="7"/>
        <v>0</v>
      </c>
      <c r="K1140" s="33">
        <f t="shared" si="13"/>
        <v>0.1626130607</v>
      </c>
      <c r="L1140" s="18">
        <f t="shared" si="8"/>
        <v>0</v>
      </c>
      <c r="M1140" s="18">
        <f t="shared" si="9"/>
        <v>0</v>
      </c>
      <c r="N1140" s="34">
        <f t="shared" si="10"/>
        <v>0</v>
      </c>
      <c r="O1140" s="31">
        <f t="shared" si="11"/>
        <v>0.1626130607</v>
      </c>
      <c r="P1140" s="18">
        <f t="shared" si="12"/>
        <v>0</v>
      </c>
      <c r="Q1140" s="32"/>
    </row>
    <row r="1141" ht="15.75" customHeight="1">
      <c r="A1141" s="2">
        <v>1082.0</v>
      </c>
      <c r="B1141" s="2">
        <v>0.751976636256185</v>
      </c>
      <c r="C1141" s="18">
        <f t="shared" si="1"/>
        <v>0.166877007</v>
      </c>
      <c r="D1141" s="30">
        <v>0.0</v>
      </c>
      <c r="E1141" s="31">
        <f t="shared" si="2"/>
        <v>0</v>
      </c>
      <c r="F1141" s="31">
        <f t="shared" si="3"/>
        <v>0.166877007</v>
      </c>
      <c r="G1141" s="2">
        <f t="shared" si="16"/>
        <v>0.34745</v>
      </c>
      <c r="H1141" s="32">
        <f t="shared" si="5"/>
        <v>0.514327007</v>
      </c>
      <c r="I1141" s="32">
        <f t="shared" si="6"/>
        <v>0.05798141606</v>
      </c>
      <c r="J1141" s="18">
        <f t="shared" si="7"/>
        <v>0</v>
      </c>
      <c r="K1141" s="33">
        <f t="shared" si="13"/>
        <v>0.166877007</v>
      </c>
      <c r="L1141" s="18">
        <f t="shared" si="8"/>
        <v>0</v>
      </c>
      <c r="M1141" s="18">
        <f t="shared" si="9"/>
        <v>0</v>
      </c>
      <c r="N1141" s="34">
        <f t="shared" si="10"/>
        <v>0</v>
      </c>
      <c r="O1141" s="31">
        <f t="shared" si="11"/>
        <v>0.166877007</v>
      </c>
      <c r="P1141" s="18">
        <f t="shared" si="12"/>
        <v>0</v>
      </c>
      <c r="Q1141" s="32"/>
    </row>
    <row r="1142" ht="15.75" customHeight="1">
      <c r="A1142" s="2">
        <v>1083.0</v>
      </c>
      <c r="B1142" s="2">
        <v>0.721102731994084</v>
      </c>
      <c r="C1142" s="18">
        <f t="shared" si="1"/>
        <v>0.1600255378</v>
      </c>
      <c r="D1142" s="30">
        <v>0.0</v>
      </c>
      <c r="E1142" s="31">
        <f t="shared" si="2"/>
        <v>0</v>
      </c>
      <c r="F1142" s="31">
        <f t="shared" si="3"/>
        <v>0.1600255378</v>
      </c>
      <c r="G1142" s="2">
        <f t="shared" si="16"/>
        <v>0.34745</v>
      </c>
      <c r="H1142" s="32">
        <f t="shared" si="5"/>
        <v>0.5074755378</v>
      </c>
      <c r="I1142" s="32">
        <f t="shared" si="6"/>
        <v>0.0556008731</v>
      </c>
      <c r="J1142" s="18">
        <f t="shared" si="7"/>
        <v>0</v>
      </c>
      <c r="K1142" s="33">
        <f t="shared" si="13"/>
        <v>0.1600255378</v>
      </c>
      <c r="L1142" s="18">
        <f t="shared" si="8"/>
        <v>0</v>
      </c>
      <c r="M1142" s="18">
        <f t="shared" si="9"/>
        <v>0</v>
      </c>
      <c r="N1142" s="34">
        <f t="shared" si="10"/>
        <v>0</v>
      </c>
      <c r="O1142" s="31">
        <f t="shared" si="11"/>
        <v>0.1600255378</v>
      </c>
      <c r="P1142" s="18">
        <f t="shared" si="12"/>
        <v>0</v>
      </c>
      <c r="Q1142" s="32"/>
    </row>
    <row r="1143" ht="15.75" customHeight="1">
      <c r="A1143" s="2">
        <v>1084.0</v>
      </c>
      <c r="B1143" s="2">
        <v>0.73867458176028</v>
      </c>
      <c r="C1143" s="18">
        <f t="shared" si="1"/>
        <v>0.1639250442</v>
      </c>
      <c r="D1143" s="30">
        <v>0.0</v>
      </c>
      <c r="E1143" s="31">
        <f t="shared" si="2"/>
        <v>0</v>
      </c>
      <c r="F1143" s="31">
        <f t="shared" si="3"/>
        <v>0.1639250442</v>
      </c>
      <c r="G1143" s="2">
        <f t="shared" si="16"/>
        <v>0.34745</v>
      </c>
      <c r="H1143" s="32">
        <f t="shared" si="5"/>
        <v>0.5113750442</v>
      </c>
      <c r="I1143" s="32">
        <f t="shared" si="6"/>
        <v>0.0569557566</v>
      </c>
      <c r="J1143" s="18">
        <f t="shared" si="7"/>
        <v>0</v>
      </c>
      <c r="K1143" s="33">
        <f t="shared" si="13"/>
        <v>0.1639250442</v>
      </c>
      <c r="L1143" s="18">
        <f t="shared" si="8"/>
        <v>0</v>
      </c>
      <c r="M1143" s="18">
        <f t="shared" si="9"/>
        <v>0</v>
      </c>
      <c r="N1143" s="34">
        <f t="shared" si="10"/>
        <v>0</v>
      </c>
      <c r="O1143" s="31">
        <f t="shared" si="11"/>
        <v>0.1639250442</v>
      </c>
      <c r="P1143" s="18">
        <f t="shared" si="12"/>
        <v>0</v>
      </c>
      <c r="Q1143" s="32"/>
    </row>
    <row r="1144" ht="15.75" customHeight="1">
      <c r="A1144" s="2">
        <v>1085.0</v>
      </c>
      <c r="B1144" s="2">
        <v>0.787120335788578</v>
      </c>
      <c r="C1144" s="18">
        <f t="shared" si="1"/>
        <v>0.1746760197</v>
      </c>
      <c r="D1144" s="30">
        <v>0.0</v>
      </c>
      <c r="E1144" s="31">
        <f t="shared" si="2"/>
        <v>0</v>
      </c>
      <c r="F1144" s="31">
        <f t="shared" si="3"/>
        <v>0.1746760197</v>
      </c>
      <c r="G1144" s="2">
        <f t="shared" si="16"/>
        <v>0.34745</v>
      </c>
      <c r="H1144" s="32">
        <f t="shared" si="5"/>
        <v>0.5221260197</v>
      </c>
      <c r="I1144" s="32">
        <f t="shared" si="6"/>
        <v>0.06069118305</v>
      </c>
      <c r="J1144" s="18">
        <f t="shared" si="7"/>
        <v>0</v>
      </c>
      <c r="K1144" s="33">
        <f t="shared" si="13"/>
        <v>0.1746760197</v>
      </c>
      <c r="L1144" s="18">
        <f t="shared" si="8"/>
        <v>0</v>
      </c>
      <c r="M1144" s="18">
        <f t="shared" si="9"/>
        <v>0</v>
      </c>
      <c r="N1144" s="34">
        <f t="shared" si="10"/>
        <v>0</v>
      </c>
      <c r="O1144" s="31">
        <f t="shared" si="11"/>
        <v>0.1746760197</v>
      </c>
      <c r="P1144" s="18">
        <f t="shared" si="12"/>
        <v>0</v>
      </c>
      <c r="Q1144" s="32"/>
    </row>
    <row r="1145" ht="15.75" customHeight="1">
      <c r="A1145" s="2">
        <v>1086.0</v>
      </c>
      <c r="B1145" s="2">
        <v>0.944281646314275</v>
      </c>
      <c r="C1145" s="18">
        <f t="shared" si="1"/>
        <v>0.2095529133</v>
      </c>
      <c r="D1145" s="30">
        <v>0.0</v>
      </c>
      <c r="E1145" s="31">
        <f t="shared" si="2"/>
        <v>0</v>
      </c>
      <c r="F1145" s="31">
        <f t="shared" si="3"/>
        <v>0.2095529133</v>
      </c>
      <c r="G1145" s="2">
        <f t="shared" si="16"/>
        <v>0.34745</v>
      </c>
      <c r="H1145" s="32">
        <f t="shared" si="5"/>
        <v>0.5570029133</v>
      </c>
      <c r="I1145" s="32">
        <f t="shared" si="6"/>
        <v>0.07280915972</v>
      </c>
      <c r="J1145" s="18">
        <f t="shared" si="7"/>
        <v>0</v>
      </c>
      <c r="K1145" s="33">
        <f t="shared" si="13"/>
        <v>0.2095529133</v>
      </c>
      <c r="L1145" s="18">
        <f t="shared" si="8"/>
        <v>0</v>
      </c>
      <c r="M1145" s="18">
        <f t="shared" si="9"/>
        <v>0</v>
      </c>
      <c r="N1145" s="34">
        <f t="shared" si="10"/>
        <v>0</v>
      </c>
      <c r="O1145" s="31">
        <f t="shared" si="11"/>
        <v>0.2095529133</v>
      </c>
      <c r="P1145" s="18">
        <f t="shared" si="12"/>
        <v>0</v>
      </c>
      <c r="Q1145" s="32"/>
    </row>
    <row r="1146" ht="15.75" customHeight="1">
      <c r="A1146" s="2">
        <v>1087.0</v>
      </c>
      <c r="B1146" s="2">
        <v>1.16236965088912</v>
      </c>
      <c r="C1146" s="18">
        <f t="shared" si="1"/>
        <v>0.2579505253</v>
      </c>
      <c r="D1146" s="30">
        <v>0.0</v>
      </c>
      <c r="E1146" s="31">
        <f t="shared" si="2"/>
        <v>0</v>
      </c>
      <c r="F1146" s="31">
        <f t="shared" si="3"/>
        <v>0.2579505253</v>
      </c>
      <c r="G1146" s="2">
        <f t="shared" si="16"/>
        <v>0.34745</v>
      </c>
      <c r="H1146" s="32">
        <f t="shared" si="5"/>
        <v>0.6054005253</v>
      </c>
      <c r="I1146" s="32">
        <f t="shared" si="6"/>
        <v>0.08962491</v>
      </c>
      <c r="J1146" s="18">
        <f t="shared" si="7"/>
        <v>0</v>
      </c>
      <c r="K1146" s="33">
        <f t="shared" si="13"/>
        <v>0.2579505253</v>
      </c>
      <c r="L1146" s="18">
        <f t="shared" si="8"/>
        <v>0</v>
      </c>
      <c r="M1146" s="18">
        <f t="shared" si="9"/>
        <v>0</v>
      </c>
      <c r="N1146" s="34">
        <f t="shared" si="10"/>
        <v>0</v>
      </c>
      <c r="O1146" s="31">
        <f t="shared" si="11"/>
        <v>0.2579505253</v>
      </c>
      <c r="P1146" s="18">
        <f t="shared" si="12"/>
        <v>0</v>
      </c>
      <c r="Q1146" s="32"/>
    </row>
    <row r="1147" ht="15.75" customHeight="1">
      <c r="A1147" s="2">
        <v>1088.0</v>
      </c>
      <c r="B1147" s="2">
        <v>1.23479194758905</v>
      </c>
      <c r="C1147" s="18">
        <f t="shared" si="1"/>
        <v>0.2740223226</v>
      </c>
      <c r="D1147" s="30">
        <v>114.0</v>
      </c>
      <c r="E1147" s="31">
        <f t="shared" si="2"/>
        <v>0.1104651163</v>
      </c>
      <c r="F1147" s="31">
        <f t="shared" si="3"/>
        <v>0.1635572063</v>
      </c>
      <c r="G1147" s="2">
        <f t="shared" si="16"/>
        <v>0.34745</v>
      </c>
      <c r="H1147" s="32">
        <f t="shared" si="5"/>
        <v>0.6214723226</v>
      </c>
      <c r="I1147" s="32">
        <f t="shared" si="6"/>
        <v>0.05682795134</v>
      </c>
      <c r="J1147" s="18">
        <f t="shared" si="7"/>
        <v>0</v>
      </c>
      <c r="K1147" s="33">
        <f t="shared" si="13"/>
        <v>0.1635572063</v>
      </c>
      <c r="L1147" s="18">
        <f t="shared" si="8"/>
        <v>0</v>
      </c>
      <c r="M1147" s="18">
        <f t="shared" si="9"/>
        <v>0</v>
      </c>
      <c r="N1147" s="34">
        <f t="shared" si="10"/>
        <v>0</v>
      </c>
      <c r="O1147" s="31">
        <f t="shared" si="11"/>
        <v>0.1635572063</v>
      </c>
      <c r="P1147" s="18">
        <f t="shared" si="12"/>
        <v>0</v>
      </c>
      <c r="Q1147" s="32"/>
    </row>
    <row r="1148" ht="15.75" customHeight="1">
      <c r="A1148" s="2">
        <v>1089.0</v>
      </c>
      <c r="B1148" s="2">
        <v>1.08370688417876</v>
      </c>
      <c r="C1148" s="18">
        <f t="shared" si="1"/>
        <v>0.2404938565</v>
      </c>
      <c r="D1148" s="30">
        <v>331.0</v>
      </c>
      <c r="E1148" s="31">
        <f t="shared" si="2"/>
        <v>0.3207364341</v>
      </c>
      <c r="F1148" s="31">
        <f t="shared" si="3"/>
        <v>-0.08024257762</v>
      </c>
      <c r="G1148" s="2">
        <f t="shared" si="16"/>
        <v>0.34745</v>
      </c>
      <c r="H1148" s="32">
        <f t="shared" si="5"/>
        <v>0.5879438565</v>
      </c>
      <c r="I1148" s="32">
        <f t="shared" si="6"/>
        <v>-0.02788028359</v>
      </c>
      <c r="J1148" s="34">
        <f t="shared" si="7"/>
        <v>0.08024257762</v>
      </c>
      <c r="K1148" s="33">
        <f t="shared" si="13"/>
        <v>0</v>
      </c>
      <c r="L1148" s="18">
        <f t="shared" si="8"/>
        <v>0.08024257762</v>
      </c>
      <c r="M1148" s="18">
        <f t="shared" si="9"/>
        <v>0</v>
      </c>
      <c r="N1148" s="34">
        <f t="shared" si="10"/>
        <v>0.08024257762</v>
      </c>
      <c r="O1148" s="31">
        <f t="shared" si="11"/>
        <v>0</v>
      </c>
      <c r="P1148" s="18">
        <f t="shared" si="12"/>
        <v>-0.006438871263</v>
      </c>
      <c r="Q1148" s="32"/>
    </row>
    <row r="1149" ht="15.75" customHeight="1">
      <c r="A1149" s="2">
        <v>1090.0</v>
      </c>
      <c r="B1149" s="2">
        <v>1.05529632334183</v>
      </c>
      <c r="C1149" s="18">
        <f t="shared" si="1"/>
        <v>0.2341890471</v>
      </c>
      <c r="D1149" s="30">
        <v>523.0</v>
      </c>
      <c r="E1149" s="31">
        <f t="shared" si="2"/>
        <v>0.5067829457</v>
      </c>
      <c r="F1149" s="31">
        <f t="shared" si="3"/>
        <v>-0.2725938986</v>
      </c>
      <c r="G1149" s="2">
        <f t="shared" si="16"/>
        <v>0.34745</v>
      </c>
      <c r="H1149" s="32">
        <f t="shared" si="5"/>
        <v>0.5816390471</v>
      </c>
      <c r="I1149" s="32">
        <f t="shared" si="6"/>
        <v>-0.09471275008</v>
      </c>
      <c r="J1149" s="34">
        <f t="shared" si="7"/>
        <v>0.2725938986</v>
      </c>
      <c r="K1149" s="33">
        <f t="shared" si="13"/>
        <v>0</v>
      </c>
      <c r="L1149" s="18">
        <f t="shared" si="8"/>
        <v>0.2725938986</v>
      </c>
      <c r="M1149" s="18">
        <f t="shared" si="9"/>
        <v>0</v>
      </c>
      <c r="N1149" s="34">
        <f t="shared" si="10"/>
        <v>0.3528364763</v>
      </c>
      <c r="O1149" s="31">
        <f t="shared" si="11"/>
        <v>0</v>
      </c>
      <c r="P1149" s="18">
        <f t="shared" si="12"/>
        <v>-0.09618107065</v>
      </c>
      <c r="Q1149" s="32"/>
    </row>
    <row r="1150" ht="15.75" customHeight="1">
      <c r="A1150" s="2">
        <v>1091.0</v>
      </c>
      <c r="B1150" s="2">
        <v>1.04150160016089</v>
      </c>
      <c r="C1150" s="18">
        <f t="shared" si="1"/>
        <v>0.2311277524</v>
      </c>
      <c r="D1150" s="30">
        <v>665.0</v>
      </c>
      <c r="E1150" s="31">
        <f t="shared" si="2"/>
        <v>0.644379845</v>
      </c>
      <c r="F1150" s="31">
        <f t="shared" si="3"/>
        <v>-0.4132520926</v>
      </c>
      <c r="G1150" s="2">
        <f t="shared" si="16"/>
        <v>0.34745</v>
      </c>
      <c r="H1150" s="32">
        <f t="shared" si="5"/>
        <v>0.5785777524</v>
      </c>
      <c r="I1150" s="32">
        <f t="shared" si="6"/>
        <v>-0.1435844396</v>
      </c>
      <c r="J1150" s="34">
        <f t="shared" si="7"/>
        <v>0.4132520926</v>
      </c>
      <c r="K1150" s="33">
        <f t="shared" si="13"/>
        <v>0</v>
      </c>
      <c r="L1150" s="18">
        <f t="shared" si="8"/>
        <v>0.4</v>
      </c>
      <c r="M1150" s="18">
        <f t="shared" si="9"/>
        <v>0</v>
      </c>
      <c r="N1150" s="34">
        <f t="shared" si="10"/>
        <v>0.7528364763</v>
      </c>
      <c r="O1150" s="31">
        <f t="shared" si="11"/>
        <v>-0.0132520926</v>
      </c>
      <c r="P1150" s="18">
        <f t="shared" si="12"/>
        <v>-0.3111112492</v>
      </c>
      <c r="Q1150" s="32"/>
    </row>
    <row r="1151" ht="15.75" customHeight="1">
      <c r="A1151" s="2">
        <v>1092.0</v>
      </c>
      <c r="B1151" s="2">
        <v>1.08912623971413</v>
      </c>
      <c r="C1151" s="18">
        <f t="shared" si="1"/>
        <v>0.241696508</v>
      </c>
      <c r="D1151" s="30">
        <v>746.0</v>
      </c>
      <c r="E1151" s="31">
        <f t="shared" si="2"/>
        <v>0.7228682171</v>
      </c>
      <c r="F1151" s="31">
        <f t="shared" si="3"/>
        <v>-0.4811717091</v>
      </c>
      <c r="G1151" s="2">
        <f t="shared" si="16"/>
        <v>0.34745</v>
      </c>
      <c r="H1151" s="32">
        <f t="shared" si="5"/>
        <v>0.589146508</v>
      </c>
      <c r="I1151" s="32">
        <f t="shared" si="6"/>
        <v>-0.1671831103</v>
      </c>
      <c r="J1151" s="34">
        <f t="shared" si="7"/>
        <v>0.4811717091</v>
      </c>
      <c r="K1151" s="33">
        <f t="shared" si="13"/>
        <v>0</v>
      </c>
      <c r="L1151" s="18">
        <f t="shared" si="8"/>
        <v>0.04716352374</v>
      </c>
      <c r="M1151" s="18">
        <f t="shared" si="9"/>
        <v>0</v>
      </c>
      <c r="N1151" s="34">
        <f t="shared" si="10"/>
        <v>0.8</v>
      </c>
      <c r="O1151" s="31">
        <f t="shared" si="11"/>
        <v>-0.4340081853</v>
      </c>
      <c r="P1151" s="18">
        <f t="shared" si="12"/>
        <v>-0.3849373673</v>
      </c>
      <c r="Q1151" s="32"/>
    </row>
    <row r="1152" ht="15.75" customHeight="1">
      <c r="A1152" s="2">
        <v>1093.0</v>
      </c>
      <c r="B1152" s="2">
        <v>1.09470981814451</v>
      </c>
      <c r="C1152" s="18">
        <f t="shared" si="1"/>
        <v>0.2429356035</v>
      </c>
      <c r="D1152" s="30">
        <v>761.0</v>
      </c>
      <c r="E1152" s="31">
        <f t="shared" si="2"/>
        <v>0.7374031008</v>
      </c>
      <c r="F1152" s="31">
        <f t="shared" si="3"/>
        <v>-0.4944674973</v>
      </c>
      <c r="G1152" s="2">
        <f t="shared" si="16"/>
        <v>0.34745</v>
      </c>
      <c r="H1152" s="32">
        <f t="shared" si="5"/>
        <v>0.5903856035</v>
      </c>
      <c r="I1152" s="32">
        <f t="shared" si="6"/>
        <v>-0.1718027319</v>
      </c>
      <c r="J1152" s="34">
        <f t="shared" si="7"/>
        <v>0.4944674973</v>
      </c>
      <c r="K1152" s="33">
        <f t="shared" si="13"/>
        <v>0</v>
      </c>
      <c r="L1152" s="18">
        <f t="shared" si="8"/>
        <v>0</v>
      </c>
      <c r="M1152" s="18">
        <f t="shared" si="9"/>
        <v>0</v>
      </c>
      <c r="N1152" s="34">
        <f t="shared" si="10"/>
        <v>0.8</v>
      </c>
      <c r="O1152" s="31">
        <f t="shared" si="11"/>
        <v>-0.4944674973</v>
      </c>
      <c r="P1152" s="18">
        <f t="shared" si="12"/>
        <v>-0.3955739978</v>
      </c>
      <c r="Q1152" s="32"/>
    </row>
    <row r="1153" ht="15.75" customHeight="1">
      <c r="A1153" s="2">
        <v>1094.0</v>
      </c>
      <c r="B1153" s="2">
        <v>1.1385573311125</v>
      </c>
      <c r="C1153" s="18">
        <f t="shared" si="1"/>
        <v>0.2526661475</v>
      </c>
      <c r="D1153" s="30">
        <v>702.0</v>
      </c>
      <c r="E1153" s="31">
        <f t="shared" si="2"/>
        <v>0.6802325581</v>
      </c>
      <c r="F1153" s="31">
        <f t="shared" si="3"/>
        <v>-0.4275664107</v>
      </c>
      <c r="G1153" s="2">
        <f t="shared" si="16"/>
        <v>0.34745</v>
      </c>
      <c r="H1153" s="32">
        <f t="shared" si="5"/>
        <v>0.6001161475</v>
      </c>
      <c r="I1153" s="32">
        <f t="shared" si="6"/>
        <v>-0.1485579494</v>
      </c>
      <c r="J1153" s="34">
        <f t="shared" si="7"/>
        <v>0.4275664107</v>
      </c>
      <c r="K1153" s="33">
        <f t="shared" si="13"/>
        <v>0</v>
      </c>
      <c r="L1153" s="18">
        <f t="shared" si="8"/>
        <v>0</v>
      </c>
      <c r="M1153" s="18">
        <f t="shared" si="9"/>
        <v>0</v>
      </c>
      <c r="N1153" s="34">
        <f t="shared" si="10"/>
        <v>0.8</v>
      </c>
      <c r="O1153" s="31">
        <f t="shared" si="11"/>
        <v>-0.4275664107</v>
      </c>
      <c r="P1153" s="18">
        <f t="shared" si="12"/>
        <v>-0.3420531285</v>
      </c>
      <c r="Q1153" s="32"/>
    </row>
    <row r="1154" ht="15.75" customHeight="1">
      <c r="A1154" s="2">
        <v>1095.0</v>
      </c>
      <c r="B1154" s="2">
        <v>1.19849868779158</v>
      </c>
      <c r="C1154" s="18">
        <f t="shared" si="1"/>
        <v>0.2659682019</v>
      </c>
      <c r="D1154" s="30">
        <v>583.0</v>
      </c>
      <c r="E1154" s="31">
        <f t="shared" si="2"/>
        <v>0.5649224806</v>
      </c>
      <c r="F1154" s="31">
        <f t="shared" si="3"/>
        <v>-0.2989542787</v>
      </c>
      <c r="G1154" s="2">
        <f t="shared" si="16"/>
        <v>0.34745</v>
      </c>
      <c r="H1154" s="32">
        <f t="shared" si="5"/>
        <v>0.6134182019</v>
      </c>
      <c r="I1154" s="32">
        <f t="shared" si="6"/>
        <v>-0.1038716641</v>
      </c>
      <c r="J1154" s="34">
        <f t="shared" si="7"/>
        <v>0.2989542787</v>
      </c>
      <c r="K1154" s="33">
        <f t="shared" si="13"/>
        <v>0</v>
      </c>
      <c r="L1154" s="18">
        <f t="shared" si="8"/>
        <v>0</v>
      </c>
      <c r="M1154" s="18">
        <f t="shared" si="9"/>
        <v>0</v>
      </c>
      <c r="N1154" s="34">
        <f t="shared" si="10"/>
        <v>0.8</v>
      </c>
      <c r="O1154" s="31">
        <f t="shared" si="11"/>
        <v>-0.2989542787</v>
      </c>
      <c r="P1154" s="18">
        <f t="shared" si="12"/>
        <v>-0.2391634229</v>
      </c>
      <c r="Q1154" s="32"/>
    </row>
    <row r="1155" ht="15.75" customHeight="1">
      <c r="A1155" s="2">
        <v>1096.0</v>
      </c>
      <c r="B1155" s="2">
        <v>1.41609402368139</v>
      </c>
      <c r="C1155" s="18">
        <f t="shared" si="1"/>
        <v>0.314256482</v>
      </c>
      <c r="D1155" s="30">
        <v>409.0</v>
      </c>
      <c r="E1155" s="31">
        <f t="shared" si="2"/>
        <v>0.3963178295</v>
      </c>
      <c r="F1155" s="31">
        <f t="shared" si="3"/>
        <v>-0.08206134749</v>
      </c>
      <c r="G1155" s="2">
        <f t="shared" si="16"/>
        <v>0.29611</v>
      </c>
      <c r="H1155" s="32">
        <f t="shared" si="5"/>
        <v>0.610366482</v>
      </c>
      <c r="I1155" s="32">
        <f t="shared" si="6"/>
        <v>-0.02429918561</v>
      </c>
      <c r="J1155" s="34">
        <f t="shared" si="7"/>
        <v>0.08206134749</v>
      </c>
      <c r="K1155" s="33">
        <f t="shared" si="13"/>
        <v>0</v>
      </c>
      <c r="L1155" s="18">
        <f t="shared" si="8"/>
        <v>0</v>
      </c>
      <c r="M1155" s="18">
        <f t="shared" si="9"/>
        <v>0</v>
      </c>
      <c r="N1155" s="34">
        <f t="shared" si="10"/>
        <v>0.8</v>
      </c>
      <c r="O1155" s="31">
        <f t="shared" si="11"/>
        <v>-0.08206134749</v>
      </c>
      <c r="P1155" s="18">
        <f t="shared" si="12"/>
        <v>-0.06564907799</v>
      </c>
      <c r="Q1155" s="32"/>
    </row>
    <row r="1156" ht="15.75" customHeight="1">
      <c r="A1156" s="2">
        <v>1097.0</v>
      </c>
      <c r="B1156" s="2">
        <v>1.26993564712144</v>
      </c>
      <c r="C1156" s="18">
        <f t="shared" si="1"/>
        <v>0.2818213354</v>
      </c>
      <c r="D1156" s="30">
        <v>206.0</v>
      </c>
      <c r="E1156" s="31">
        <f t="shared" si="2"/>
        <v>0.1996124031</v>
      </c>
      <c r="F1156" s="31">
        <f t="shared" si="3"/>
        <v>0.08220893229</v>
      </c>
      <c r="G1156" s="2">
        <f t="shared" si="16"/>
        <v>0.29611</v>
      </c>
      <c r="H1156" s="32">
        <f t="shared" si="5"/>
        <v>0.5779313354</v>
      </c>
      <c r="I1156" s="32">
        <f t="shared" si="6"/>
        <v>0.02434288694</v>
      </c>
      <c r="J1156" s="18">
        <f t="shared" si="7"/>
        <v>0</v>
      </c>
      <c r="K1156" s="33">
        <f t="shared" si="13"/>
        <v>0.08220893229</v>
      </c>
      <c r="L1156" s="18">
        <f t="shared" si="8"/>
        <v>0</v>
      </c>
      <c r="M1156" s="35">
        <f t="shared" si="9"/>
        <v>0.08220893229</v>
      </c>
      <c r="N1156" s="34">
        <f t="shared" si="10"/>
        <v>0.7177910677</v>
      </c>
      <c r="O1156" s="31">
        <f t="shared" si="11"/>
        <v>0</v>
      </c>
      <c r="P1156" s="18">
        <f t="shared" si="12"/>
        <v>0.05900883728</v>
      </c>
      <c r="Q1156" s="32"/>
    </row>
    <row r="1157" ht="15.75" customHeight="1">
      <c r="A1157" s="2">
        <v>1098.0</v>
      </c>
      <c r="B1157" s="2">
        <v>1.45255150637387</v>
      </c>
      <c r="C1157" s="18">
        <f t="shared" si="1"/>
        <v>0.3223470466</v>
      </c>
      <c r="D1157" s="30">
        <v>25.0</v>
      </c>
      <c r="E1157" s="31">
        <f t="shared" si="2"/>
        <v>0.0242248062</v>
      </c>
      <c r="F1157" s="31">
        <f t="shared" si="3"/>
        <v>0.2981222404</v>
      </c>
      <c r="G1157" s="2">
        <f t="shared" si="16"/>
        <v>0.29611</v>
      </c>
      <c r="H1157" s="32">
        <f t="shared" si="5"/>
        <v>0.6184570466</v>
      </c>
      <c r="I1157" s="32">
        <f t="shared" si="6"/>
        <v>0.08827697661</v>
      </c>
      <c r="J1157" s="18">
        <f t="shared" si="7"/>
        <v>0</v>
      </c>
      <c r="K1157" s="33">
        <f t="shared" si="13"/>
        <v>0.2981222404</v>
      </c>
      <c r="L1157" s="18">
        <f t="shared" si="8"/>
        <v>0</v>
      </c>
      <c r="M1157" s="35">
        <f t="shared" si="9"/>
        <v>0.2981222404</v>
      </c>
      <c r="N1157" s="34">
        <f t="shared" si="10"/>
        <v>0.4196688273</v>
      </c>
      <c r="O1157" s="31">
        <f t="shared" si="11"/>
        <v>0</v>
      </c>
      <c r="P1157" s="18">
        <f t="shared" si="12"/>
        <v>0.125112611</v>
      </c>
      <c r="Q1157" s="32"/>
    </row>
    <row r="1158" ht="15.75" customHeight="1">
      <c r="A1158" s="2">
        <v>1099.0</v>
      </c>
      <c r="B1158" s="2">
        <v>1.42167760211177</v>
      </c>
      <c r="C1158" s="18">
        <f t="shared" si="1"/>
        <v>0.3154955775</v>
      </c>
      <c r="D1158" s="30">
        <v>0.0</v>
      </c>
      <c r="E1158" s="31">
        <f t="shared" si="2"/>
        <v>0</v>
      </c>
      <c r="F1158" s="31">
        <f t="shared" si="3"/>
        <v>0.3154955775</v>
      </c>
      <c r="G1158" s="2">
        <f t="shared" si="16"/>
        <v>0.29611</v>
      </c>
      <c r="H1158" s="32">
        <f t="shared" si="5"/>
        <v>0.6116055775</v>
      </c>
      <c r="I1158" s="32">
        <f t="shared" si="6"/>
        <v>0.09342139544</v>
      </c>
      <c r="J1158" s="18">
        <f t="shared" si="7"/>
        <v>0</v>
      </c>
      <c r="K1158" s="33">
        <f t="shared" si="13"/>
        <v>0.3154955775</v>
      </c>
      <c r="L1158" s="18">
        <f t="shared" si="8"/>
        <v>0</v>
      </c>
      <c r="M1158" s="35">
        <f t="shared" si="9"/>
        <v>0.3154955775</v>
      </c>
      <c r="N1158" s="34">
        <f t="shared" si="10"/>
        <v>0.1041732498</v>
      </c>
      <c r="O1158" s="31">
        <f t="shared" si="11"/>
        <v>0</v>
      </c>
      <c r="P1158" s="18">
        <f t="shared" si="12"/>
        <v>0.03286619961</v>
      </c>
      <c r="Q1158" s="32"/>
    </row>
    <row r="1159" ht="15.75" customHeight="1">
      <c r="A1159" s="2">
        <v>1100.0</v>
      </c>
      <c r="B1159" s="2">
        <v>1.43727877713783</v>
      </c>
      <c r="C1159" s="18">
        <f t="shared" si="1"/>
        <v>0.318957756</v>
      </c>
      <c r="D1159" s="30">
        <v>0.0</v>
      </c>
      <c r="E1159" s="31">
        <f t="shared" si="2"/>
        <v>0</v>
      </c>
      <c r="F1159" s="31">
        <f t="shared" si="3"/>
        <v>0.318957756</v>
      </c>
      <c r="G1159" s="2">
        <f t="shared" si="16"/>
        <v>0.29611</v>
      </c>
      <c r="H1159" s="32">
        <f t="shared" si="5"/>
        <v>0.615067756</v>
      </c>
      <c r="I1159" s="32">
        <f t="shared" si="6"/>
        <v>0.09444658114</v>
      </c>
      <c r="J1159" s="18">
        <f t="shared" si="7"/>
        <v>0</v>
      </c>
      <c r="K1159" s="33">
        <f t="shared" si="13"/>
        <v>0.318957756</v>
      </c>
      <c r="L1159" s="18">
        <f t="shared" si="8"/>
        <v>0</v>
      </c>
      <c r="M1159" s="35">
        <f t="shared" si="9"/>
        <v>0.1041732498</v>
      </c>
      <c r="N1159" s="34">
        <f t="shared" si="10"/>
        <v>0</v>
      </c>
      <c r="O1159" s="31">
        <f t="shared" si="11"/>
        <v>0.2147845062</v>
      </c>
      <c r="P1159" s="18">
        <f t="shared" si="12"/>
        <v>0</v>
      </c>
      <c r="Q1159" s="32"/>
    </row>
    <row r="1160" ht="15.75" customHeight="1">
      <c r="A1160" s="2">
        <v>1101.0</v>
      </c>
      <c r="B1160" s="2">
        <v>1.34564240172159</v>
      </c>
      <c r="C1160" s="18">
        <f t="shared" si="1"/>
        <v>0.2986220124</v>
      </c>
      <c r="D1160" s="30">
        <v>0.0</v>
      </c>
      <c r="E1160" s="31">
        <f t="shared" si="2"/>
        <v>0</v>
      </c>
      <c r="F1160" s="31">
        <f t="shared" si="3"/>
        <v>0.2986220124</v>
      </c>
      <c r="G1160" s="2">
        <f t="shared" si="16"/>
        <v>0.29611</v>
      </c>
      <c r="H1160" s="32">
        <f t="shared" si="5"/>
        <v>0.5947320124</v>
      </c>
      <c r="I1160" s="32">
        <f t="shared" si="6"/>
        <v>0.0884249641</v>
      </c>
      <c r="J1160" s="18">
        <f t="shared" si="7"/>
        <v>0</v>
      </c>
      <c r="K1160" s="33">
        <f t="shared" si="13"/>
        <v>0.2986220124</v>
      </c>
      <c r="L1160" s="18">
        <f t="shared" si="8"/>
        <v>0</v>
      </c>
      <c r="M1160" s="35">
        <f t="shared" si="9"/>
        <v>0</v>
      </c>
      <c r="N1160" s="34">
        <f t="shared" si="10"/>
        <v>0</v>
      </c>
      <c r="O1160" s="31">
        <f t="shared" si="11"/>
        <v>0.2986220124</v>
      </c>
      <c r="P1160" s="18">
        <f t="shared" si="12"/>
        <v>0</v>
      </c>
      <c r="Q1160" s="32"/>
    </row>
    <row r="1161" ht="15.75" customHeight="1">
      <c r="A1161" s="2">
        <v>1102.0</v>
      </c>
      <c r="B1161" s="2">
        <v>1.25236379735524</v>
      </c>
      <c r="C1161" s="18">
        <f t="shared" si="1"/>
        <v>0.277921829</v>
      </c>
      <c r="D1161" s="30">
        <v>0.0</v>
      </c>
      <c r="E1161" s="31">
        <f t="shared" si="2"/>
        <v>0</v>
      </c>
      <c r="F1161" s="31">
        <f t="shared" si="3"/>
        <v>0.277921829</v>
      </c>
      <c r="G1161" s="2">
        <f t="shared" si="16"/>
        <v>0.34745</v>
      </c>
      <c r="H1161" s="32">
        <f t="shared" si="5"/>
        <v>0.625371829</v>
      </c>
      <c r="I1161" s="32">
        <f t="shared" si="6"/>
        <v>0.09656393949</v>
      </c>
      <c r="J1161" s="18">
        <f t="shared" si="7"/>
        <v>0</v>
      </c>
      <c r="K1161" s="33">
        <f t="shared" si="13"/>
        <v>0.277921829</v>
      </c>
      <c r="L1161" s="18">
        <f t="shared" si="8"/>
        <v>0</v>
      </c>
      <c r="M1161" s="18">
        <f t="shared" si="9"/>
        <v>0</v>
      </c>
      <c r="N1161" s="34">
        <f t="shared" si="10"/>
        <v>0</v>
      </c>
      <c r="O1161" s="31">
        <f t="shared" si="11"/>
        <v>0.277921829</v>
      </c>
      <c r="P1161" s="18">
        <f t="shared" si="12"/>
        <v>0</v>
      </c>
      <c r="Q1161" s="32"/>
    </row>
    <row r="1162" ht="15.75" customHeight="1">
      <c r="A1162" s="2">
        <v>1103.0</v>
      </c>
      <c r="B1162" s="2">
        <v>0.87941360278486</v>
      </c>
      <c r="C1162" s="18">
        <f t="shared" si="1"/>
        <v>0.1951575392</v>
      </c>
      <c r="D1162" s="30">
        <v>0.0</v>
      </c>
      <c r="E1162" s="31">
        <f t="shared" si="2"/>
        <v>0</v>
      </c>
      <c r="F1162" s="31">
        <f t="shared" si="3"/>
        <v>0.1951575392</v>
      </c>
      <c r="G1162" s="2">
        <f t="shared" si="16"/>
        <v>0.34745</v>
      </c>
      <c r="H1162" s="32">
        <f t="shared" si="5"/>
        <v>0.5426075392</v>
      </c>
      <c r="I1162" s="32">
        <f t="shared" si="6"/>
        <v>0.06780748701</v>
      </c>
      <c r="J1162" s="18">
        <f t="shared" si="7"/>
        <v>0</v>
      </c>
      <c r="K1162" s="33">
        <f t="shared" si="13"/>
        <v>0.1951575392</v>
      </c>
      <c r="L1162" s="18">
        <f t="shared" si="8"/>
        <v>0</v>
      </c>
      <c r="M1162" s="18">
        <f t="shared" si="9"/>
        <v>0</v>
      </c>
      <c r="N1162" s="34">
        <f t="shared" si="10"/>
        <v>0</v>
      </c>
      <c r="O1162" s="31">
        <f t="shared" si="11"/>
        <v>0.1951575392</v>
      </c>
      <c r="P1162" s="18">
        <f t="shared" si="12"/>
        <v>0</v>
      </c>
      <c r="Q1162" s="32"/>
    </row>
    <row r="1163" ht="15.75" customHeight="1">
      <c r="A1163" s="2">
        <v>1104.0</v>
      </c>
      <c r="B1163" s="2">
        <v>0.686615924041736</v>
      </c>
      <c r="C1163" s="18">
        <f t="shared" si="1"/>
        <v>0.152372301</v>
      </c>
      <c r="D1163" s="30">
        <v>0.0</v>
      </c>
      <c r="E1163" s="31">
        <f t="shared" si="2"/>
        <v>0</v>
      </c>
      <c r="F1163" s="31">
        <f t="shared" si="3"/>
        <v>0.152372301</v>
      </c>
      <c r="G1163" s="2">
        <f t="shared" si="16"/>
        <v>0.34745</v>
      </c>
      <c r="H1163" s="32">
        <f t="shared" si="5"/>
        <v>0.499822301</v>
      </c>
      <c r="I1163" s="32">
        <f t="shared" si="6"/>
        <v>0.05294175597</v>
      </c>
      <c r="J1163" s="18">
        <f t="shared" si="7"/>
        <v>0</v>
      </c>
      <c r="K1163" s="33">
        <f t="shared" si="13"/>
        <v>0.152372301</v>
      </c>
      <c r="L1163" s="18">
        <f t="shared" si="8"/>
        <v>0</v>
      </c>
      <c r="M1163" s="18">
        <f t="shared" si="9"/>
        <v>0</v>
      </c>
      <c r="N1163" s="34">
        <f t="shared" si="10"/>
        <v>0</v>
      </c>
      <c r="O1163" s="31">
        <f t="shared" si="11"/>
        <v>0.152372301</v>
      </c>
      <c r="P1163" s="18">
        <f t="shared" si="12"/>
        <v>0</v>
      </c>
      <c r="Q1163" s="32"/>
    </row>
    <row r="1164" ht="15.75" customHeight="1">
      <c r="A1164" s="2">
        <v>1105.0</v>
      </c>
      <c r="B1164" s="2">
        <v>0.598264006525722</v>
      </c>
      <c r="C1164" s="18">
        <f t="shared" si="1"/>
        <v>0.1327654371</v>
      </c>
      <c r="D1164" s="30">
        <v>0.0</v>
      </c>
      <c r="E1164" s="31">
        <f t="shared" si="2"/>
        <v>0</v>
      </c>
      <c r="F1164" s="31">
        <f t="shared" si="3"/>
        <v>0.1327654371</v>
      </c>
      <c r="G1164" s="2">
        <f t="shared" si="16"/>
        <v>0.34745</v>
      </c>
      <c r="H1164" s="32">
        <f t="shared" si="5"/>
        <v>0.4802154371</v>
      </c>
      <c r="I1164" s="32">
        <f t="shared" si="6"/>
        <v>0.04612935111</v>
      </c>
      <c r="J1164" s="18">
        <f t="shared" si="7"/>
        <v>0</v>
      </c>
      <c r="K1164" s="33">
        <f t="shared" si="13"/>
        <v>0.1327654371</v>
      </c>
      <c r="L1164" s="18">
        <f t="shared" si="8"/>
        <v>0</v>
      </c>
      <c r="M1164" s="18">
        <f t="shared" si="9"/>
        <v>0</v>
      </c>
      <c r="N1164" s="34">
        <f t="shared" si="10"/>
        <v>0</v>
      </c>
      <c r="O1164" s="31">
        <f t="shared" si="11"/>
        <v>0.1327654371</v>
      </c>
      <c r="P1164" s="18">
        <f t="shared" si="12"/>
        <v>0</v>
      </c>
      <c r="Q1164" s="32"/>
    </row>
    <row r="1165" ht="15.75" customHeight="1">
      <c r="A1165" s="2">
        <v>1106.0</v>
      </c>
      <c r="B1165" s="2">
        <v>0.610252277861538</v>
      </c>
      <c r="C1165" s="18">
        <f t="shared" si="1"/>
        <v>0.135425848</v>
      </c>
      <c r="D1165" s="30">
        <v>0.0</v>
      </c>
      <c r="E1165" s="31">
        <f t="shared" si="2"/>
        <v>0</v>
      </c>
      <c r="F1165" s="31">
        <f t="shared" si="3"/>
        <v>0.135425848</v>
      </c>
      <c r="G1165" s="2">
        <f t="shared" si="16"/>
        <v>0.34745</v>
      </c>
      <c r="H1165" s="32">
        <f t="shared" si="5"/>
        <v>0.482875848</v>
      </c>
      <c r="I1165" s="32">
        <f t="shared" si="6"/>
        <v>0.04705371088</v>
      </c>
      <c r="J1165" s="18">
        <f t="shared" si="7"/>
        <v>0</v>
      </c>
      <c r="K1165" s="33">
        <f t="shared" si="13"/>
        <v>0.135425848</v>
      </c>
      <c r="L1165" s="18">
        <f t="shared" si="8"/>
        <v>0</v>
      </c>
      <c r="M1165" s="18">
        <f t="shared" si="9"/>
        <v>0</v>
      </c>
      <c r="N1165" s="34">
        <f t="shared" si="10"/>
        <v>0</v>
      </c>
      <c r="O1165" s="31">
        <f t="shared" si="11"/>
        <v>0.135425848</v>
      </c>
      <c r="P1165" s="18">
        <f t="shared" si="12"/>
        <v>0</v>
      </c>
      <c r="Q1165" s="32"/>
    </row>
    <row r="1166" ht="15.75" customHeight="1">
      <c r="A1166" s="2">
        <v>1107.0</v>
      </c>
      <c r="B1166" s="2">
        <v>0.590545530460197</v>
      </c>
      <c r="C1166" s="18">
        <f t="shared" si="1"/>
        <v>0.1310525698</v>
      </c>
      <c r="D1166" s="30">
        <v>0.0</v>
      </c>
      <c r="E1166" s="31">
        <f t="shared" si="2"/>
        <v>0</v>
      </c>
      <c r="F1166" s="31">
        <f t="shared" si="3"/>
        <v>0.1310525698</v>
      </c>
      <c r="G1166" s="2">
        <f t="shared" si="16"/>
        <v>0.34745</v>
      </c>
      <c r="H1166" s="32">
        <f t="shared" si="5"/>
        <v>0.4785025698</v>
      </c>
      <c r="I1166" s="32">
        <f t="shared" si="6"/>
        <v>0.04553421537</v>
      </c>
      <c r="J1166" s="18">
        <f t="shared" si="7"/>
        <v>0</v>
      </c>
      <c r="K1166" s="33">
        <f t="shared" si="13"/>
        <v>0.1310525698</v>
      </c>
      <c r="L1166" s="18">
        <f t="shared" si="8"/>
        <v>0</v>
      </c>
      <c r="M1166" s="18">
        <f t="shared" si="9"/>
        <v>0</v>
      </c>
      <c r="N1166" s="34">
        <f t="shared" si="10"/>
        <v>0</v>
      </c>
      <c r="O1166" s="31">
        <f t="shared" si="11"/>
        <v>0.1310525698</v>
      </c>
      <c r="P1166" s="18">
        <f t="shared" si="12"/>
        <v>0</v>
      </c>
      <c r="Q1166" s="32"/>
    </row>
    <row r="1167" ht="15.75" customHeight="1">
      <c r="A1167" s="2">
        <v>1108.0</v>
      </c>
      <c r="B1167" s="2">
        <v>0.637349055538383</v>
      </c>
      <c r="C1167" s="18">
        <f t="shared" si="1"/>
        <v>0.1414391055</v>
      </c>
      <c r="D1167" s="30">
        <v>0.0</v>
      </c>
      <c r="E1167" s="31">
        <f t="shared" si="2"/>
        <v>0</v>
      </c>
      <c r="F1167" s="31">
        <f t="shared" si="3"/>
        <v>0.1414391055</v>
      </c>
      <c r="G1167" s="2">
        <f t="shared" si="16"/>
        <v>0.34745</v>
      </c>
      <c r="H1167" s="32">
        <f t="shared" si="5"/>
        <v>0.4888891055</v>
      </c>
      <c r="I1167" s="32">
        <f t="shared" si="6"/>
        <v>0.0491430172</v>
      </c>
      <c r="J1167" s="18">
        <f t="shared" si="7"/>
        <v>0</v>
      </c>
      <c r="K1167" s="33">
        <f t="shared" si="13"/>
        <v>0.1414391055</v>
      </c>
      <c r="L1167" s="18">
        <f t="shared" si="8"/>
        <v>0</v>
      </c>
      <c r="M1167" s="18">
        <f t="shared" si="9"/>
        <v>0</v>
      </c>
      <c r="N1167" s="34">
        <f t="shared" si="10"/>
        <v>0</v>
      </c>
      <c r="O1167" s="31">
        <f t="shared" si="11"/>
        <v>0.1414391055</v>
      </c>
      <c r="P1167" s="18">
        <f t="shared" si="12"/>
        <v>0</v>
      </c>
      <c r="Q1167" s="32"/>
    </row>
    <row r="1168" ht="15.75" customHeight="1">
      <c r="A1168" s="2">
        <v>1109.0</v>
      </c>
      <c r="B1168" s="2">
        <v>0.701724430382765</v>
      </c>
      <c r="C1168" s="18">
        <f t="shared" si="1"/>
        <v>0.1557251476</v>
      </c>
      <c r="D1168" s="30">
        <v>0.0</v>
      </c>
      <c r="E1168" s="31">
        <f t="shared" si="2"/>
        <v>0</v>
      </c>
      <c r="F1168" s="31">
        <f t="shared" si="3"/>
        <v>0.1557251476</v>
      </c>
      <c r="G1168" s="2">
        <f t="shared" si="16"/>
        <v>0.34745</v>
      </c>
      <c r="H1168" s="32">
        <f t="shared" si="5"/>
        <v>0.5031751476</v>
      </c>
      <c r="I1168" s="32">
        <f t="shared" si="6"/>
        <v>0.05410670252</v>
      </c>
      <c r="J1168" s="18">
        <f t="shared" si="7"/>
        <v>0</v>
      </c>
      <c r="K1168" s="33">
        <f t="shared" si="13"/>
        <v>0.1557251476</v>
      </c>
      <c r="L1168" s="18">
        <f t="shared" si="8"/>
        <v>0</v>
      </c>
      <c r="M1168" s="18">
        <f t="shared" si="9"/>
        <v>0</v>
      </c>
      <c r="N1168" s="34">
        <f t="shared" si="10"/>
        <v>0</v>
      </c>
      <c r="O1168" s="31">
        <f t="shared" si="11"/>
        <v>0.1557251476</v>
      </c>
      <c r="P1168" s="18">
        <f t="shared" si="12"/>
        <v>0</v>
      </c>
      <c r="Q1168" s="32"/>
    </row>
    <row r="1169" ht="15.75" customHeight="1">
      <c r="A1169" s="2">
        <v>1110.0</v>
      </c>
      <c r="B1169" s="2">
        <v>0.895179000705933</v>
      </c>
      <c r="C1169" s="18">
        <f t="shared" si="1"/>
        <v>0.1986561618</v>
      </c>
      <c r="D1169" s="30">
        <v>0.0</v>
      </c>
      <c r="E1169" s="31">
        <f t="shared" si="2"/>
        <v>0</v>
      </c>
      <c r="F1169" s="31">
        <f t="shared" si="3"/>
        <v>0.1986561618</v>
      </c>
      <c r="G1169" s="2">
        <f t="shared" si="16"/>
        <v>0.34745</v>
      </c>
      <c r="H1169" s="32">
        <f t="shared" si="5"/>
        <v>0.5461061618</v>
      </c>
      <c r="I1169" s="32">
        <f t="shared" si="6"/>
        <v>0.06902308342</v>
      </c>
      <c r="J1169" s="18">
        <f t="shared" si="7"/>
        <v>0</v>
      </c>
      <c r="K1169" s="33">
        <f t="shared" si="13"/>
        <v>0.1986561618</v>
      </c>
      <c r="L1169" s="18">
        <f t="shared" si="8"/>
        <v>0</v>
      </c>
      <c r="M1169" s="18">
        <f t="shared" si="9"/>
        <v>0</v>
      </c>
      <c r="N1169" s="34">
        <f t="shared" si="10"/>
        <v>0</v>
      </c>
      <c r="O1169" s="31">
        <f t="shared" si="11"/>
        <v>0.1986561618</v>
      </c>
      <c r="P1169" s="18">
        <f t="shared" si="12"/>
        <v>0</v>
      </c>
      <c r="Q1169" s="32"/>
    </row>
    <row r="1170" ht="15.75" customHeight="1">
      <c r="A1170" s="2">
        <v>1111.0</v>
      </c>
      <c r="B1170" s="2">
        <v>0.967108628720829</v>
      </c>
      <c r="C1170" s="18">
        <f t="shared" si="1"/>
        <v>0.2146186272</v>
      </c>
      <c r="D1170" s="30">
        <v>0.0</v>
      </c>
      <c r="E1170" s="31">
        <f t="shared" si="2"/>
        <v>0</v>
      </c>
      <c r="F1170" s="31">
        <f t="shared" si="3"/>
        <v>0.2146186272</v>
      </c>
      <c r="G1170" s="2">
        <f t="shared" si="16"/>
        <v>0.34745</v>
      </c>
      <c r="H1170" s="32">
        <f t="shared" si="5"/>
        <v>0.5620686272</v>
      </c>
      <c r="I1170" s="32">
        <f t="shared" si="6"/>
        <v>0.07456924202</v>
      </c>
      <c r="J1170" s="18">
        <f t="shared" si="7"/>
        <v>0</v>
      </c>
      <c r="K1170" s="33">
        <f t="shared" si="13"/>
        <v>0.2146186272</v>
      </c>
      <c r="L1170" s="18">
        <f t="shared" si="8"/>
        <v>0</v>
      </c>
      <c r="M1170" s="18">
        <f t="shared" si="9"/>
        <v>0</v>
      </c>
      <c r="N1170" s="34">
        <f t="shared" si="10"/>
        <v>0</v>
      </c>
      <c r="O1170" s="31">
        <f t="shared" si="11"/>
        <v>0.2146186272</v>
      </c>
      <c r="P1170" s="18">
        <f t="shared" si="12"/>
        <v>0</v>
      </c>
      <c r="Q1170" s="32"/>
    </row>
    <row r="1171" ht="15.75" customHeight="1">
      <c r="A1171" s="2">
        <v>1112.0</v>
      </c>
      <c r="B1171" s="2">
        <v>1.08157198654362</v>
      </c>
      <c r="C1171" s="18">
        <f t="shared" si="1"/>
        <v>0.2400200847</v>
      </c>
      <c r="D1171" s="30">
        <v>93.0</v>
      </c>
      <c r="E1171" s="31">
        <f t="shared" si="2"/>
        <v>0.09011627907</v>
      </c>
      <c r="F1171" s="31">
        <f t="shared" si="3"/>
        <v>0.1499038056</v>
      </c>
      <c r="G1171" s="2">
        <f t="shared" si="16"/>
        <v>0.34745</v>
      </c>
      <c r="H1171" s="32">
        <f t="shared" si="5"/>
        <v>0.5874700847</v>
      </c>
      <c r="I1171" s="32">
        <f t="shared" si="6"/>
        <v>0.05208407726</v>
      </c>
      <c r="J1171" s="18">
        <f t="shared" si="7"/>
        <v>0</v>
      </c>
      <c r="K1171" s="33">
        <f t="shared" si="13"/>
        <v>0.1499038056</v>
      </c>
      <c r="L1171" s="18">
        <f t="shared" si="8"/>
        <v>0</v>
      </c>
      <c r="M1171" s="18">
        <f t="shared" si="9"/>
        <v>0</v>
      </c>
      <c r="N1171" s="34">
        <f t="shared" si="10"/>
        <v>0</v>
      </c>
      <c r="O1171" s="31">
        <f t="shared" si="11"/>
        <v>0.1499038056</v>
      </c>
      <c r="P1171" s="18">
        <f t="shared" si="12"/>
        <v>0</v>
      </c>
      <c r="Q1171" s="32"/>
    </row>
    <row r="1172" ht="15.75" customHeight="1">
      <c r="A1172" s="2">
        <v>1113.0</v>
      </c>
      <c r="B1172" s="2">
        <v>1.11178899922567</v>
      </c>
      <c r="C1172" s="18">
        <f t="shared" si="1"/>
        <v>0.2467257779</v>
      </c>
      <c r="D1172" s="30">
        <v>260.0</v>
      </c>
      <c r="E1172" s="31">
        <f t="shared" si="2"/>
        <v>0.2519379845</v>
      </c>
      <c r="F1172" s="31">
        <f t="shared" si="3"/>
        <v>-0.005212206586</v>
      </c>
      <c r="G1172" s="2">
        <f t="shared" si="16"/>
        <v>0.34745</v>
      </c>
      <c r="H1172" s="32">
        <f t="shared" si="5"/>
        <v>0.5941757779</v>
      </c>
      <c r="I1172" s="32">
        <f t="shared" si="6"/>
        <v>-0.001810981178</v>
      </c>
      <c r="J1172" s="34">
        <f t="shared" si="7"/>
        <v>0.005212206586</v>
      </c>
      <c r="K1172" s="33">
        <f t="shared" si="13"/>
        <v>0</v>
      </c>
      <c r="L1172" s="18">
        <f t="shared" si="8"/>
        <v>0.005212206586</v>
      </c>
      <c r="M1172" s="18">
        <f t="shared" si="9"/>
        <v>0</v>
      </c>
      <c r="N1172" s="34">
        <f t="shared" si="10"/>
        <v>0.005212206586</v>
      </c>
      <c r="O1172" s="31">
        <f t="shared" si="11"/>
        <v>0</v>
      </c>
      <c r="P1172" s="18">
        <f t="shared" si="12"/>
        <v>-0.00002716709749</v>
      </c>
      <c r="Q1172" s="32"/>
    </row>
    <row r="1173" ht="15.75" customHeight="1">
      <c r="A1173" s="2">
        <v>1114.0</v>
      </c>
      <c r="B1173" s="2">
        <v>1.1357655418973</v>
      </c>
      <c r="C1173" s="18">
        <f t="shared" si="1"/>
        <v>0.2520465997</v>
      </c>
      <c r="D1173" s="30">
        <v>424.0</v>
      </c>
      <c r="E1173" s="31">
        <f t="shared" si="2"/>
        <v>0.4108527132</v>
      </c>
      <c r="F1173" s="31">
        <f t="shared" si="3"/>
        <v>-0.1588061135</v>
      </c>
      <c r="G1173" s="2">
        <f t="shared" si="16"/>
        <v>0.34745</v>
      </c>
      <c r="H1173" s="32">
        <f t="shared" si="5"/>
        <v>0.5994965997</v>
      </c>
      <c r="I1173" s="32">
        <f t="shared" si="6"/>
        <v>-0.05517718413</v>
      </c>
      <c r="J1173" s="34">
        <f t="shared" si="7"/>
        <v>0.1588061135</v>
      </c>
      <c r="K1173" s="33">
        <f t="shared" si="13"/>
        <v>0</v>
      </c>
      <c r="L1173" s="18">
        <f t="shared" si="8"/>
        <v>0.1588061135</v>
      </c>
      <c r="M1173" s="18">
        <f t="shared" si="9"/>
        <v>0</v>
      </c>
      <c r="N1173" s="34">
        <f t="shared" si="10"/>
        <v>0.1640183201</v>
      </c>
      <c r="O1173" s="31">
        <f t="shared" si="11"/>
        <v>0</v>
      </c>
      <c r="P1173" s="18">
        <f t="shared" si="12"/>
        <v>-0.02604711195</v>
      </c>
      <c r="Q1173" s="32"/>
    </row>
    <row r="1174" ht="15.75" customHeight="1">
      <c r="A1174" s="2">
        <v>1115.0</v>
      </c>
      <c r="B1174" s="2">
        <v>1.06482125125248</v>
      </c>
      <c r="C1174" s="18">
        <f t="shared" si="1"/>
        <v>0.2363027982</v>
      </c>
      <c r="D1174" s="30">
        <v>546.0</v>
      </c>
      <c r="E1174" s="31">
        <f t="shared" si="2"/>
        <v>0.5290697674</v>
      </c>
      <c r="F1174" s="31">
        <f t="shared" si="3"/>
        <v>-0.2927669692</v>
      </c>
      <c r="G1174" s="2">
        <f t="shared" si="16"/>
        <v>0.34745</v>
      </c>
      <c r="H1174" s="32">
        <f t="shared" si="5"/>
        <v>0.5837527982</v>
      </c>
      <c r="I1174" s="32">
        <f t="shared" si="6"/>
        <v>-0.1017218835</v>
      </c>
      <c r="J1174" s="34">
        <f t="shared" si="7"/>
        <v>0.2927669692</v>
      </c>
      <c r="K1174" s="33">
        <f t="shared" si="13"/>
        <v>0</v>
      </c>
      <c r="L1174" s="18">
        <f t="shared" si="8"/>
        <v>0.2927669692</v>
      </c>
      <c r="M1174" s="18">
        <f t="shared" si="9"/>
        <v>0</v>
      </c>
      <c r="N1174" s="34">
        <f t="shared" si="10"/>
        <v>0.4567852893</v>
      </c>
      <c r="O1174" s="31">
        <f t="shared" si="11"/>
        <v>0</v>
      </c>
      <c r="P1174" s="18">
        <f t="shared" si="12"/>
        <v>-0.1337316447</v>
      </c>
      <c r="Q1174" s="32"/>
    </row>
    <row r="1175" ht="15.75" customHeight="1">
      <c r="A1175" s="2">
        <v>1116.0</v>
      </c>
      <c r="B1175" s="2">
        <v>1.0666277030976</v>
      </c>
      <c r="C1175" s="18">
        <f t="shared" si="1"/>
        <v>0.2367036821</v>
      </c>
      <c r="D1175" s="30">
        <v>608.0</v>
      </c>
      <c r="E1175" s="31">
        <f t="shared" si="2"/>
        <v>0.5891472868</v>
      </c>
      <c r="F1175" s="31">
        <f t="shared" si="3"/>
        <v>-0.3524436048</v>
      </c>
      <c r="G1175" s="2">
        <f t="shared" si="16"/>
        <v>0.34745</v>
      </c>
      <c r="H1175" s="32">
        <f t="shared" si="5"/>
        <v>0.5841536821</v>
      </c>
      <c r="I1175" s="32">
        <f t="shared" si="6"/>
        <v>-0.1224565305</v>
      </c>
      <c r="J1175" s="34">
        <f t="shared" si="7"/>
        <v>0.3524436048</v>
      </c>
      <c r="K1175" s="33">
        <f t="shared" si="13"/>
        <v>0</v>
      </c>
      <c r="L1175" s="18">
        <f t="shared" si="8"/>
        <v>0.3432147107</v>
      </c>
      <c r="M1175" s="18">
        <f t="shared" si="9"/>
        <v>0</v>
      </c>
      <c r="N1175" s="34">
        <f t="shared" si="10"/>
        <v>0.8</v>
      </c>
      <c r="O1175" s="31">
        <f t="shared" si="11"/>
        <v>-0.009228894038</v>
      </c>
      <c r="P1175" s="18">
        <f t="shared" si="12"/>
        <v>-0.2819548838</v>
      </c>
      <c r="Q1175" s="32"/>
    </row>
    <row r="1176" ht="15.75" customHeight="1">
      <c r="A1176" s="2">
        <v>1117.0</v>
      </c>
      <c r="B1176" s="2">
        <v>1.21311452544757</v>
      </c>
      <c r="C1176" s="18">
        <f t="shared" si="1"/>
        <v>0.2692117166</v>
      </c>
      <c r="D1176" s="30">
        <v>552.0</v>
      </c>
      <c r="E1176" s="31">
        <f t="shared" si="2"/>
        <v>0.5348837209</v>
      </c>
      <c r="F1176" s="31">
        <f t="shared" si="3"/>
        <v>-0.2656720043</v>
      </c>
      <c r="G1176" s="2">
        <f t="shared" si="16"/>
        <v>0.34745</v>
      </c>
      <c r="H1176" s="32">
        <f t="shared" si="5"/>
        <v>0.6166617166</v>
      </c>
      <c r="I1176" s="32">
        <f t="shared" si="6"/>
        <v>-0.0923077379</v>
      </c>
      <c r="J1176" s="34">
        <f t="shared" si="7"/>
        <v>0.2656720043</v>
      </c>
      <c r="K1176" s="33">
        <f t="shared" si="13"/>
        <v>0</v>
      </c>
      <c r="L1176" s="18">
        <f t="shared" si="8"/>
        <v>0</v>
      </c>
      <c r="M1176" s="18">
        <f t="shared" si="9"/>
        <v>0</v>
      </c>
      <c r="N1176" s="34">
        <f t="shared" si="10"/>
        <v>0.8</v>
      </c>
      <c r="O1176" s="31">
        <f t="shared" si="11"/>
        <v>-0.2656720043</v>
      </c>
      <c r="P1176" s="18">
        <f t="shared" si="12"/>
        <v>-0.2125376035</v>
      </c>
      <c r="Q1176" s="32"/>
    </row>
    <row r="1177" ht="15.75" customHeight="1">
      <c r="A1177" s="2">
        <v>1118.0</v>
      </c>
      <c r="B1177" s="2">
        <v>1.10012917367988</v>
      </c>
      <c r="C1177" s="18">
        <f t="shared" si="1"/>
        <v>0.244138255</v>
      </c>
      <c r="D1177" s="30">
        <v>532.0</v>
      </c>
      <c r="E1177" s="31">
        <f t="shared" si="2"/>
        <v>0.515503876</v>
      </c>
      <c r="F1177" s="31">
        <f t="shared" si="3"/>
        <v>-0.271365621</v>
      </c>
      <c r="G1177" s="2">
        <f t="shared" si="16"/>
        <v>0.34745</v>
      </c>
      <c r="H1177" s="32">
        <f t="shared" si="5"/>
        <v>0.591588255</v>
      </c>
      <c r="I1177" s="32">
        <f t="shared" si="6"/>
        <v>-0.09428598501</v>
      </c>
      <c r="J1177" s="34">
        <f t="shared" si="7"/>
        <v>0.271365621</v>
      </c>
      <c r="K1177" s="33">
        <f t="shared" si="13"/>
        <v>0</v>
      </c>
      <c r="L1177" s="18">
        <f t="shared" si="8"/>
        <v>0</v>
      </c>
      <c r="M1177" s="18">
        <f t="shared" si="9"/>
        <v>0</v>
      </c>
      <c r="N1177" s="34">
        <f t="shared" si="10"/>
        <v>0.8</v>
      </c>
      <c r="O1177" s="31">
        <f t="shared" si="11"/>
        <v>-0.271365621</v>
      </c>
      <c r="P1177" s="18">
        <f t="shared" si="12"/>
        <v>-0.2170924968</v>
      </c>
      <c r="Q1177" s="32"/>
    </row>
    <row r="1178" ht="15.75" customHeight="1">
      <c r="A1178" s="2">
        <v>1119.0</v>
      </c>
      <c r="B1178" s="2">
        <v>1.02885643724503</v>
      </c>
      <c r="C1178" s="18">
        <f t="shared" si="1"/>
        <v>0.2283215655</v>
      </c>
      <c r="D1178" s="30">
        <v>439.0</v>
      </c>
      <c r="E1178" s="31">
        <f t="shared" si="2"/>
        <v>0.4253875969</v>
      </c>
      <c r="F1178" s="31">
        <f t="shared" si="3"/>
        <v>-0.1970660314</v>
      </c>
      <c r="G1178" s="2">
        <f t="shared" si="16"/>
        <v>0.34745</v>
      </c>
      <c r="H1178" s="32">
        <f t="shared" si="5"/>
        <v>0.5757715655</v>
      </c>
      <c r="I1178" s="32">
        <f t="shared" si="6"/>
        <v>-0.0684705926</v>
      </c>
      <c r="J1178" s="34">
        <f t="shared" si="7"/>
        <v>0.1970660314</v>
      </c>
      <c r="K1178" s="33">
        <f t="shared" si="13"/>
        <v>0</v>
      </c>
      <c r="L1178" s="18">
        <f t="shared" si="8"/>
        <v>0</v>
      </c>
      <c r="M1178" s="18">
        <f t="shared" si="9"/>
        <v>0</v>
      </c>
      <c r="N1178" s="34">
        <f t="shared" si="10"/>
        <v>0.8</v>
      </c>
      <c r="O1178" s="31">
        <f t="shared" si="11"/>
        <v>-0.1970660314</v>
      </c>
      <c r="P1178" s="18">
        <f t="shared" si="12"/>
        <v>-0.1576528251</v>
      </c>
      <c r="Q1178" s="32"/>
    </row>
    <row r="1179" ht="15.75" customHeight="1">
      <c r="A1179" s="2">
        <v>1120.0</v>
      </c>
      <c r="B1179" s="2">
        <v>1.07188283573796</v>
      </c>
      <c r="C1179" s="18">
        <f t="shared" si="1"/>
        <v>0.2378698896</v>
      </c>
      <c r="D1179" s="30">
        <v>304.0</v>
      </c>
      <c r="E1179" s="31">
        <f t="shared" si="2"/>
        <v>0.2945736434</v>
      </c>
      <c r="F1179" s="31">
        <f t="shared" si="3"/>
        <v>-0.05670375384</v>
      </c>
      <c r="G1179" s="2">
        <f t="shared" si="16"/>
        <v>0.29611</v>
      </c>
      <c r="H1179" s="32">
        <f t="shared" si="5"/>
        <v>0.5339798896</v>
      </c>
      <c r="I1179" s="32">
        <f t="shared" si="6"/>
        <v>-0.01679054855</v>
      </c>
      <c r="J1179" s="34">
        <f t="shared" si="7"/>
        <v>0.05670375384</v>
      </c>
      <c r="K1179" s="33">
        <f t="shared" si="13"/>
        <v>0</v>
      </c>
      <c r="L1179" s="18">
        <f t="shared" si="8"/>
        <v>0</v>
      </c>
      <c r="M1179" s="18">
        <f t="shared" si="9"/>
        <v>0</v>
      </c>
      <c r="N1179" s="34">
        <f t="shared" si="10"/>
        <v>0.8</v>
      </c>
      <c r="O1179" s="31">
        <f t="shared" si="11"/>
        <v>-0.05670375384</v>
      </c>
      <c r="P1179" s="18">
        <f t="shared" si="12"/>
        <v>-0.04536300307</v>
      </c>
      <c r="Q1179" s="32"/>
    </row>
    <row r="1180" ht="15.75" customHeight="1">
      <c r="A1180" s="2">
        <v>1121.0</v>
      </c>
      <c r="B1180" s="2">
        <v>1.16335498825918</v>
      </c>
      <c r="C1180" s="18">
        <f t="shared" si="1"/>
        <v>0.2581691892</v>
      </c>
      <c r="D1180" s="30">
        <v>153.0</v>
      </c>
      <c r="E1180" s="31">
        <f t="shared" si="2"/>
        <v>0.148255814</v>
      </c>
      <c r="F1180" s="31">
        <f t="shared" si="3"/>
        <v>0.1099133752</v>
      </c>
      <c r="G1180" s="2">
        <f t="shared" si="16"/>
        <v>0.29611</v>
      </c>
      <c r="H1180" s="32">
        <f t="shared" si="5"/>
        <v>0.5542791892</v>
      </c>
      <c r="I1180" s="32">
        <f t="shared" si="6"/>
        <v>0.03254644954</v>
      </c>
      <c r="J1180" s="18">
        <f t="shared" si="7"/>
        <v>0</v>
      </c>
      <c r="K1180" s="33">
        <f t="shared" si="13"/>
        <v>0.1099133752</v>
      </c>
      <c r="L1180" s="18">
        <f t="shared" si="8"/>
        <v>0</v>
      </c>
      <c r="M1180" s="35">
        <f t="shared" si="9"/>
        <v>0.1099133752</v>
      </c>
      <c r="N1180" s="34">
        <f t="shared" si="10"/>
        <v>0.6900866248</v>
      </c>
      <c r="O1180" s="31">
        <f t="shared" si="11"/>
        <v>0</v>
      </c>
      <c r="P1180" s="18">
        <f t="shared" si="12"/>
        <v>0.07584975012</v>
      </c>
      <c r="Q1180" s="32"/>
    </row>
    <row r="1181" ht="15.75" customHeight="1">
      <c r="A1181" s="2">
        <v>1122.0</v>
      </c>
      <c r="B1181" s="2">
        <v>1.27716145450193</v>
      </c>
      <c r="C1181" s="18">
        <f t="shared" si="1"/>
        <v>0.2834248707</v>
      </c>
      <c r="D1181" s="30">
        <v>18.0</v>
      </c>
      <c r="E1181" s="31">
        <f t="shared" si="2"/>
        <v>0.01744186047</v>
      </c>
      <c r="F1181" s="31">
        <f t="shared" si="3"/>
        <v>0.2659830103</v>
      </c>
      <c r="G1181" s="2">
        <f t="shared" si="16"/>
        <v>0.29611</v>
      </c>
      <c r="H1181" s="32">
        <f t="shared" si="5"/>
        <v>0.5795348707</v>
      </c>
      <c r="I1181" s="32">
        <f t="shared" si="6"/>
        <v>0.07876022917</v>
      </c>
      <c r="J1181" s="18">
        <f t="shared" si="7"/>
        <v>0</v>
      </c>
      <c r="K1181" s="33">
        <f t="shared" si="13"/>
        <v>0.2659830103</v>
      </c>
      <c r="L1181" s="18">
        <f t="shared" si="8"/>
        <v>0</v>
      </c>
      <c r="M1181" s="35">
        <f t="shared" si="9"/>
        <v>0.2659830103</v>
      </c>
      <c r="N1181" s="34">
        <f t="shared" si="10"/>
        <v>0.4241036145</v>
      </c>
      <c r="O1181" s="31">
        <f t="shared" si="11"/>
        <v>0</v>
      </c>
      <c r="P1181" s="18">
        <f t="shared" si="12"/>
        <v>0.1128043561</v>
      </c>
      <c r="Q1181" s="32"/>
    </row>
    <row r="1182" ht="15.75" customHeight="1">
      <c r="A1182" s="2">
        <v>1123.0</v>
      </c>
      <c r="B1182" s="2">
        <v>1.30048110559352</v>
      </c>
      <c r="C1182" s="18">
        <f t="shared" si="1"/>
        <v>0.2885999166</v>
      </c>
      <c r="D1182" s="30">
        <v>0.0</v>
      </c>
      <c r="E1182" s="31">
        <f t="shared" si="2"/>
        <v>0</v>
      </c>
      <c r="F1182" s="31">
        <f t="shared" si="3"/>
        <v>0.2885999166</v>
      </c>
      <c r="G1182" s="2">
        <f t="shared" si="16"/>
        <v>0.29611</v>
      </c>
      <c r="H1182" s="32">
        <f t="shared" si="5"/>
        <v>0.5847099166</v>
      </c>
      <c r="I1182" s="32">
        <f t="shared" si="6"/>
        <v>0.0854573213</v>
      </c>
      <c r="J1182" s="18">
        <f t="shared" si="7"/>
        <v>0</v>
      </c>
      <c r="K1182" s="33">
        <f t="shared" si="13"/>
        <v>0.2885999166</v>
      </c>
      <c r="L1182" s="18">
        <f t="shared" si="8"/>
        <v>0</v>
      </c>
      <c r="M1182" s="35">
        <f t="shared" si="9"/>
        <v>0.2885999166</v>
      </c>
      <c r="N1182" s="34">
        <f t="shared" si="10"/>
        <v>0.1355036979</v>
      </c>
      <c r="O1182" s="31">
        <f t="shared" si="11"/>
        <v>0</v>
      </c>
      <c r="P1182" s="18">
        <f t="shared" si="12"/>
        <v>0.03910635592</v>
      </c>
      <c r="Q1182" s="32"/>
    </row>
    <row r="1183" ht="15.75" customHeight="1">
      <c r="A1183" s="2">
        <v>1124.0</v>
      </c>
      <c r="B1183" s="2">
        <v>1.39835795102018</v>
      </c>
      <c r="C1183" s="18">
        <f t="shared" si="1"/>
        <v>0.3103205316</v>
      </c>
      <c r="D1183" s="30">
        <v>0.0</v>
      </c>
      <c r="E1183" s="31">
        <f t="shared" si="2"/>
        <v>0</v>
      </c>
      <c r="F1183" s="31">
        <f t="shared" si="3"/>
        <v>0.3103205316</v>
      </c>
      <c r="G1183" s="2">
        <f t="shared" si="16"/>
        <v>0.29611</v>
      </c>
      <c r="H1183" s="32">
        <f t="shared" si="5"/>
        <v>0.6064305316</v>
      </c>
      <c r="I1183" s="32">
        <f t="shared" si="6"/>
        <v>0.09188901261</v>
      </c>
      <c r="J1183" s="18">
        <f t="shared" si="7"/>
        <v>0</v>
      </c>
      <c r="K1183" s="33">
        <f t="shared" si="13"/>
        <v>0.3103205316</v>
      </c>
      <c r="L1183" s="18">
        <f t="shared" si="8"/>
        <v>0</v>
      </c>
      <c r="M1183" s="35">
        <f t="shared" si="9"/>
        <v>0.1355036979</v>
      </c>
      <c r="N1183" s="34">
        <f t="shared" si="10"/>
        <v>0</v>
      </c>
      <c r="O1183" s="31">
        <f t="shared" si="11"/>
        <v>0.1748168337</v>
      </c>
      <c r="P1183" s="18">
        <f t="shared" si="12"/>
        <v>0</v>
      </c>
      <c r="Q1183" s="32"/>
    </row>
    <row r="1184" ht="15.75" customHeight="1">
      <c r="A1184" s="2">
        <v>1125.0</v>
      </c>
      <c r="B1184" s="2">
        <v>1.34514973303656</v>
      </c>
      <c r="C1184" s="18">
        <f t="shared" si="1"/>
        <v>0.2985126805</v>
      </c>
      <c r="D1184" s="30">
        <v>0.0</v>
      </c>
      <c r="E1184" s="31">
        <f t="shared" si="2"/>
        <v>0</v>
      </c>
      <c r="F1184" s="31">
        <f t="shared" si="3"/>
        <v>0.2985126805</v>
      </c>
      <c r="G1184" s="2">
        <f t="shared" si="16"/>
        <v>0.29611</v>
      </c>
      <c r="H1184" s="32">
        <f t="shared" si="5"/>
        <v>0.5946226805</v>
      </c>
      <c r="I1184" s="32">
        <f t="shared" si="6"/>
        <v>0.08839258982</v>
      </c>
      <c r="J1184" s="18">
        <f t="shared" si="7"/>
        <v>0</v>
      </c>
      <c r="K1184" s="33">
        <f t="shared" si="13"/>
        <v>0.2985126805</v>
      </c>
      <c r="L1184" s="18">
        <f t="shared" si="8"/>
        <v>0</v>
      </c>
      <c r="M1184" s="35">
        <f t="shared" si="9"/>
        <v>0</v>
      </c>
      <c r="N1184" s="34">
        <f t="shared" si="10"/>
        <v>0</v>
      </c>
      <c r="O1184" s="31">
        <f t="shared" si="11"/>
        <v>0.2985126805</v>
      </c>
      <c r="P1184" s="18">
        <f t="shared" si="12"/>
        <v>0</v>
      </c>
      <c r="Q1184" s="32"/>
    </row>
    <row r="1185" ht="15.75" customHeight="1">
      <c r="A1185" s="2">
        <v>1126.0</v>
      </c>
      <c r="B1185" s="2">
        <v>1.22723769441853</v>
      </c>
      <c r="C1185" s="18">
        <f t="shared" si="1"/>
        <v>0.2723458993</v>
      </c>
      <c r="D1185" s="30">
        <v>0.0</v>
      </c>
      <c r="E1185" s="31">
        <f t="shared" si="2"/>
        <v>0</v>
      </c>
      <c r="F1185" s="31">
        <f t="shared" si="3"/>
        <v>0.2723458993</v>
      </c>
      <c r="G1185" s="2">
        <f t="shared" si="16"/>
        <v>0.34745</v>
      </c>
      <c r="H1185" s="32">
        <f t="shared" si="5"/>
        <v>0.6197958993</v>
      </c>
      <c r="I1185" s="32">
        <f t="shared" si="6"/>
        <v>0.09462658272</v>
      </c>
      <c r="J1185" s="18">
        <f t="shared" si="7"/>
        <v>0</v>
      </c>
      <c r="K1185" s="33">
        <f t="shared" si="13"/>
        <v>0.2723458993</v>
      </c>
      <c r="L1185" s="18">
        <f t="shared" si="8"/>
        <v>0</v>
      </c>
      <c r="M1185" s="18">
        <f t="shared" si="9"/>
        <v>0</v>
      </c>
      <c r="N1185" s="34">
        <f t="shared" si="10"/>
        <v>0</v>
      </c>
      <c r="O1185" s="31">
        <f t="shared" si="11"/>
        <v>0.2723458993</v>
      </c>
      <c r="P1185" s="18">
        <f t="shared" si="12"/>
        <v>0</v>
      </c>
      <c r="Q1185" s="32"/>
    </row>
    <row r="1186" ht="15.75" customHeight="1">
      <c r="A1186" s="2">
        <v>1127.0</v>
      </c>
      <c r="B1186" s="2">
        <v>1.0901115770842</v>
      </c>
      <c r="C1186" s="18">
        <f t="shared" si="1"/>
        <v>0.2419151719</v>
      </c>
      <c r="D1186" s="30">
        <v>0.0</v>
      </c>
      <c r="E1186" s="31">
        <f t="shared" si="2"/>
        <v>0</v>
      </c>
      <c r="F1186" s="31">
        <f t="shared" si="3"/>
        <v>0.2419151719</v>
      </c>
      <c r="G1186" s="2">
        <f t="shared" si="16"/>
        <v>0.34745</v>
      </c>
      <c r="H1186" s="32">
        <f t="shared" si="5"/>
        <v>0.5893651719</v>
      </c>
      <c r="I1186" s="32">
        <f t="shared" si="6"/>
        <v>0.08405342648</v>
      </c>
      <c r="J1186" s="18">
        <f t="shared" si="7"/>
        <v>0</v>
      </c>
      <c r="K1186" s="33">
        <f t="shared" si="13"/>
        <v>0.2419151719</v>
      </c>
      <c r="L1186" s="18">
        <f t="shared" si="8"/>
        <v>0</v>
      </c>
      <c r="M1186" s="18">
        <f t="shared" si="9"/>
        <v>0</v>
      </c>
      <c r="N1186" s="34">
        <f t="shared" si="10"/>
        <v>0</v>
      </c>
      <c r="O1186" s="31">
        <f t="shared" si="11"/>
        <v>0.2419151719</v>
      </c>
      <c r="P1186" s="18">
        <f t="shared" si="12"/>
        <v>0</v>
      </c>
      <c r="Q1186" s="32"/>
    </row>
    <row r="1187" ht="15.75" customHeight="1">
      <c r="A1187" s="2">
        <v>1128.0</v>
      </c>
      <c r="B1187" s="2">
        <v>0.810768432670187</v>
      </c>
      <c r="C1187" s="18">
        <f t="shared" si="1"/>
        <v>0.1799239536</v>
      </c>
      <c r="D1187" s="30">
        <v>0.0</v>
      </c>
      <c r="E1187" s="31">
        <f t="shared" si="2"/>
        <v>0</v>
      </c>
      <c r="F1187" s="31">
        <f t="shared" si="3"/>
        <v>0.1799239536</v>
      </c>
      <c r="G1187" s="2">
        <f t="shared" si="16"/>
        <v>0.34745</v>
      </c>
      <c r="H1187" s="32">
        <f t="shared" si="5"/>
        <v>0.5273739536</v>
      </c>
      <c r="I1187" s="32">
        <f t="shared" si="6"/>
        <v>0.06251457766</v>
      </c>
      <c r="J1187" s="18">
        <f t="shared" si="7"/>
        <v>0</v>
      </c>
      <c r="K1187" s="33">
        <f t="shared" si="13"/>
        <v>0.1799239536</v>
      </c>
      <c r="L1187" s="18">
        <f t="shared" si="8"/>
        <v>0</v>
      </c>
      <c r="M1187" s="18">
        <f t="shared" si="9"/>
        <v>0</v>
      </c>
      <c r="N1187" s="34">
        <f t="shared" si="10"/>
        <v>0</v>
      </c>
      <c r="O1187" s="31">
        <f t="shared" si="11"/>
        <v>0.1799239536</v>
      </c>
      <c r="P1187" s="18">
        <f t="shared" si="12"/>
        <v>0</v>
      </c>
      <c r="Q1187" s="32"/>
    </row>
    <row r="1188" ht="15.75" customHeight="1">
      <c r="A1188" s="2">
        <v>1129.0</v>
      </c>
      <c r="B1188" s="2">
        <v>0.74425816019066</v>
      </c>
      <c r="C1188" s="18">
        <f t="shared" si="1"/>
        <v>0.1651641397</v>
      </c>
      <c r="D1188" s="30">
        <v>0.0</v>
      </c>
      <c r="E1188" s="31">
        <f t="shared" si="2"/>
        <v>0</v>
      </c>
      <c r="F1188" s="31">
        <f t="shared" si="3"/>
        <v>0.1651641397</v>
      </c>
      <c r="G1188" s="2">
        <f t="shared" si="16"/>
        <v>0.34745</v>
      </c>
      <c r="H1188" s="32">
        <f t="shared" si="5"/>
        <v>0.5126141397</v>
      </c>
      <c r="I1188" s="32">
        <f t="shared" si="6"/>
        <v>0.05738628032</v>
      </c>
      <c r="J1188" s="18">
        <f t="shared" si="7"/>
        <v>0</v>
      </c>
      <c r="K1188" s="33">
        <f t="shared" si="13"/>
        <v>0.1651641397</v>
      </c>
      <c r="L1188" s="18">
        <f t="shared" si="8"/>
        <v>0</v>
      </c>
      <c r="M1188" s="18">
        <f t="shared" si="9"/>
        <v>0</v>
      </c>
      <c r="N1188" s="34">
        <f t="shared" si="10"/>
        <v>0</v>
      </c>
      <c r="O1188" s="31">
        <f t="shared" si="11"/>
        <v>0.1651641397</v>
      </c>
      <c r="P1188" s="18">
        <f t="shared" si="12"/>
        <v>0</v>
      </c>
      <c r="Q1188" s="32"/>
    </row>
    <row r="1189" ht="15.75" customHeight="1">
      <c r="A1189" s="2">
        <v>1130.0</v>
      </c>
      <c r="B1189" s="2">
        <v>0.725372527264375</v>
      </c>
      <c r="C1189" s="18">
        <f t="shared" si="1"/>
        <v>0.1609730814</v>
      </c>
      <c r="D1189" s="30">
        <v>0.0</v>
      </c>
      <c r="E1189" s="31">
        <f t="shared" si="2"/>
        <v>0</v>
      </c>
      <c r="F1189" s="31">
        <f t="shared" si="3"/>
        <v>0.1609730814</v>
      </c>
      <c r="G1189" s="2">
        <f t="shared" si="16"/>
        <v>0.34745</v>
      </c>
      <c r="H1189" s="32">
        <f t="shared" si="5"/>
        <v>0.5084230814</v>
      </c>
      <c r="I1189" s="32">
        <f t="shared" si="6"/>
        <v>0.05593009713</v>
      </c>
      <c r="J1189" s="18">
        <f t="shared" si="7"/>
        <v>0</v>
      </c>
      <c r="K1189" s="33">
        <f t="shared" si="13"/>
        <v>0.1609730814</v>
      </c>
      <c r="L1189" s="18">
        <f t="shared" si="8"/>
        <v>0</v>
      </c>
      <c r="M1189" s="18">
        <f t="shared" si="9"/>
        <v>0</v>
      </c>
      <c r="N1189" s="34">
        <f t="shared" si="10"/>
        <v>0</v>
      </c>
      <c r="O1189" s="31">
        <f t="shared" si="11"/>
        <v>0.1609730814</v>
      </c>
      <c r="P1189" s="18">
        <f t="shared" si="12"/>
        <v>0</v>
      </c>
      <c r="Q1189" s="32"/>
    </row>
    <row r="1190" ht="15.75" customHeight="1">
      <c r="A1190" s="2">
        <v>1131.0</v>
      </c>
      <c r="B1190" s="2">
        <v>0.677090996131088</v>
      </c>
      <c r="C1190" s="18">
        <f t="shared" si="1"/>
        <v>0.1502585498</v>
      </c>
      <c r="D1190" s="30">
        <v>0.0</v>
      </c>
      <c r="E1190" s="31">
        <f t="shared" si="2"/>
        <v>0</v>
      </c>
      <c r="F1190" s="31">
        <f t="shared" si="3"/>
        <v>0.1502585498</v>
      </c>
      <c r="G1190" s="2">
        <f t="shared" si="16"/>
        <v>0.34745</v>
      </c>
      <c r="H1190" s="32">
        <f t="shared" si="5"/>
        <v>0.4977085498</v>
      </c>
      <c r="I1190" s="32">
        <f t="shared" si="6"/>
        <v>0.05220733314</v>
      </c>
      <c r="J1190" s="18">
        <f t="shared" si="7"/>
        <v>0</v>
      </c>
      <c r="K1190" s="33">
        <f t="shared" si="13"/>
        <v>0.1502585498</v>
      </c>
      <c r="L1190" s="18">
        <f t="shared" si="8"/>
        <v>0</v>
      </c>
      <c r="M1190" s="18">
        <f t="shared" si="9"/>
        <v>0</v>
      </c>
      <c r="N1190" s="34">
        <f t="shared" si="10"/>
        <v>0</v>
      </c>
      <c r="O1190" s="31">
        <f t="shared" si="11"/>
        <v>0.1502585498</v>
      </c>
      <c r="P1190" s="18">
        <f t="shared" si="12"/>
        <v>0</v>
      </c>
      <c r="Q1190" s="32"/>
    </row>
    <row r="1191" ht="15.75" customHeight="1">
      <c r="A1191" s="2">
        <v>1132.0</v>
      </c>
      <c r="B1191" s="2">
        <v>0.695648183267351</v>
      </c>
      <c r="C1191" s="18">
        <f t="shared" si="1"/>
        <v>0.1543767201</v>
      </c>
      <c r="D1191" s="30">
        <v>0.0</v>
      </c>
      <c r="E1191" s="31">
        <f t="shared" si="2"/>
        <v>0</v>
      </c>
      <c r="F1191" s="31">
        <f t="shared" si="3"/>
        <v>0.1543767201</v>
      </c>
      <c r="G1191" s="2">
        <f t="shared" si="16"/>
        <v>0.34745</v>
      </c>
      <c r="H1191" s="32">
        <f t="shared" si="5"/>
        <v>0.5018267201</v>
      </c>
      <c r="I1191" s="32">
        <f t="shared" si="6"/>
        <v>0.05363819141</v>
      </c>
      <c r="J1191" s="18">
        <f t="shared" si="7"/>
        <v>0</v>
      </c>
      <c r="K1191" s="33">
        <f t="shared" si="13"/>
        <v>0.1543767201</v>
      </c>
      <c r="L1191" s="18">
        <f t="shared" si="8"/>
        <v>0</v>
      </c>
      <c r="M1191" s="18">
        <f t="shared" si="9"/>
        <v>0</v>
      </c>
      <c r="N1191" s="34">
        <f t="shared" si="10"/>
        <v>0</v>
      </c>
      <c r="O1191" s="31">
        <f t="shared" si="11"/>
        <v>0.1543767201</v>
      </c>
      <c r="P1191" s="18">
        <f t="shared" si="12"/>
        <v>0</v>
      </c>
      <c r="Q1191" s="32"/>
    </row>
    <row r="1192" ht="15.75" customHeight="1">
      <c r="A1192" s="2">
        <v>1133.0</v>
      </c>
      <c r="B1192" s="2">
        <v>0.73588279254509</v>
      </c>
      <c r="C1192" s="18">
        <f t="shared" si="1"/>
        <v>0.1633054964</v>
      </c>
      <c r="D1192" s="30">
        <v>0.0</v>
      </c>
      <c r="E1192" s="31">
        <f t="shared" si="2"/>
        <v>0</v>
      </c>
      <c r="F1192" s="31">
        <f t="shared" si="3"/>
        <v>0.1633054964</v>
      </c>
      <c r="G1192" s="2">
        <f t="shared" si="16"/>
        <v>0.34745</v>
      </c>
      <c r="H1192" s="32">
        <f t="shared" si="5"/>
        <v>0.5107554964</v>
      </c>
      <c r="I1192" s="32">
        <f t="shared" si="6"/>
        <v>0.05674049473</v>
      </c>
      <c r="J1192" s="18">
        <f t="shared" si="7"/>
        <v>0</v>
      </c>
      <c r="K1192" s="33">
        <f t="shared" si="13"/>
        <v>0.1633054964</v>
      </c>
      <c r="L1192" s="18">
        <f t="shared" si="8"/>
        <v>0</v>
      </c>
      <c r="M1192" s="18">
        <f t="shared" si="9"/>
        <v>0</v>
      </c>
      <c r="N1192" s="34">
        <f t="shared" si="10"/>
        <v>0</v>
      </c>
      <c r="O1192" s="31">
        <f t="shared" si="11"/>
        <v>0.1633054964</v>
      </c>
      <c r="P1192" s="18">
        <f t="shared" si="12"/>
        <v>0</v>
      </c>
      <c r="Q1192" s="32"/>
    </row>
    <row r="1193" ht="15.75" customHeight="1">
      <c r="A1193" s="2">
        <v>1134.0</v>
      </c>
      <c r="B1193" s="2">
        <v>0.859542632488507</v>
      </c>
      <c r="C1193" s="18">
        <f t="shared" si="1"/>
        <v>0.1907478171</v>
      </c>
      <c r="D1193" s="30">
        <v>0.0</v>
      </c>
      <c r="E1193" s="31">
        <f t="shared" si="2"/>
        <v>0</v>
      </c>
      <c r="F1193" s="31">
        <f t="shared" si="3"/>
        <v>0.1907478171</v>
      </c>
      <c r="G1193" s="2">
        <f t="shared" si="16"/>
        <v>0.34745</v>
      </c>
      <c r="H1193" s="32">
        <f t="shared" si="5"/>
        <v>0.5381978171</v>
      </c>
      <c r="I1193" s="32">
        <f t="shared" si="6"/>
        <v>0.06627532904</v>
      </c>
      <c r="J1193" s="18">
        <f t="shared" si="7"/>
        <v>0</v>
      </c>
      <c r="K1193" s="33">
        <f t="shared" si="13"/>
        <v>0.1907478171</v>
      </c>
      <c r="L1193" s="18">
        <f t="shared" si="8"/>
        <v>0</v>
      </c>
      <c r="M1193" s="18">
        <f t="shared" si="9"/>
        <v>0</v>
      </c>
      <c r="N1193" s="34">
        <f t="shared" si="10"/>
        <v>0</v>
      </c>
      <c r="O1193" s="31">
        <f t="shared" si="11"/>
        <v>0.1907478171</v>
      </c>
      <c r="P1193" s="18">
        <f t="shared" si="12"/>
        <v>0</v>
      </c>
      <c r="Q1193" s="32"/>
    </row>
    <row r="1194" ht="15.75" customHeight="1">
      <c r="A1194" s="2">
        <v>1135.0</v>
      </c>
      <c r="B1194" s="2">
        <v>0.987636490597226</v>
      </c>
      <c r="C1194" s="18">
        <f t="shared" si="1"/>
        <v>0.2191741253</v>
      </c>
      <c r="D1194" s="30">
        <v>0.0</v>
      </c>
      <c r="E1194" s="31">
        <f t="shared" si="2"/>
        <v>0</v>
      </c>
      <c r="F1194" s="31">
        <f t="shared" si="3"/>
        <v>0.2191741253</v>
      </c>
      <c r="G1194" s="2">
        <f t="shared" si="16"/>
        <v>0.34745</v>
      </c>
      <c r="H1194" s="32">
        <f t="shared" si="5"/>
        <v>0.5666241253</v>
      </c>
      <c r="I1194" s="32">
        <f t="shared" si="6"/>
        <v>0.07615204984</v>
      </c>
      <c r="J1194" s="18">
        <f t="shared" si="7"/>
        <v>0</v>
      </c>
      <c r="K1194" s="33">
        <f t="shared" si="13"/>
        <v>0.2191741253</v>
      </c>
      <c r="L1194" s="18">
        <f t="shared" si="8"/>
        <v>0</v>
      </c>
      <c r="M1194" s="18">
        <f t="shared" si="9"/>
        <v>0</v>
      </c>
      <c r="N1194" s="34">
        <f t="shared" si="10"/>
        <v>0</v>
      </c>
      <c r="O1194" s="31">
        <f t="shared" si="11"/>
        <v>0.2191741253</v>
      </c>
      <c r="P1194" s="18">
        <f t="shared" si="12"/>
        <v>0</v>
      </c>
      <c r="Q1194" s="32"/>
    </row>
    <row r="1195" ht="15.75" customHeight="1">
      <c r="A1195" s="2">
        <v>1136.0</v>
      </c>
      <c r="B1195" s="2">
        <v>1.08797667944905</v>
      </c>
      <c r="C1195" s="18">
        <f t="shared" si="1"/>
        <v>0.2414414001</v>
      </c>
      <c r="D1195" s="30">
        <v>65.0</v>
      </c>
      <c r="E1195" s="31">
        <f t="shared" si="2"/>
        <v>0.06298449612</v>
      </c>
      <c r="F1195" s="31">
        <f t="shared" si="3"/>
        <v>0.178456904</v>
      </c>
      <c r="G1195" s="2">
        <f t="shared" si="16"/>
        <v>0.34745</v>
      </c>
      <c r="H1195" s="32">
        <f t="shared" si="5"/>
        <v>0.5888914001</v>
      </c>
      <c r="I1195" s="32">
        <f t="shared" si="6"/>
        <v>0.06200485129</v>
      </c>
      <c r="J1195" s="18">
        <f t="shared" si="7"/>
        <v>0</v>
      </c>
      <c r="K1195" s="33">
        <f t="shared" si="13"/>
        <v>0.178456904</v>
      </c>
      <c r="L1195" s="18">
        <f t="shared" si="8"/>
        <v>0</v>
      </c>
      <c r="M1195" s="18">
        <f t="shared" si="9"/>
        <v>0</v>
      </c>
      <c r="N1195" s="34">
        <f t="shared" si="10"/>
        <v>0</v>
      </c>
      <c r="O1195" s="31">
        <f t="shared" si="11"/>
        <v>0.178456904</v>
      </c>
      <c r="P1195" s="18">
        <f t="shared" si="12"/>
        <v>0</v>
      </c>
      <c r="Q1195" s="32"/>
    </row>
    <row r="1196" ht="15.75" customHeight="1">
      <c r="A1196" s="2">
        <v>1137.0</v>
      </c>
      <c r="B1196" s="2">
        <v>1.06038723308717</v>
      </c>
      <c r="C1196" s="18">
        <f t="shared" si="1"/>
        <v>0.2353188106</v>
      </c>
      <c r="D1196" s="30">
        <v>167.0</v>
      </c>
      <c r="E1196" s="31">
        <f t="shared" si="2"/>
        <v>0.1618217054</v>
      </c>
      <c r="F1196" s="31">
        <f t="shared" si="3"/>
        <v>0.0734971052</v>
      </c>
      <c r="G1196" s="2">
        <f t="shared" si="16"/>
        <v>0.34745</v>
      </c>
      <c r="H1196" s="32">
        <f t="shared" si="5"/>
        <v>0.5827688106</v>
      </c>
      <c r="I1196" s="32">
        <f t="shared" si="6"/>
        <v>0.0255365692</v>
      </c>
      <c r="J1196" s="18">
        <f t="shared" si="7"/>
        <v>0</v>
      </c>
      <c r="K1196" s="33">
        <f t="shared" si="13"/>
        <v>0.0734971052</v>
      </c>
      <c r="L1196" s="18">
        <f t="shared" si="8"/>
        <v>0</v>
      </c>
      <c r="M1196" s="18">
        <f t="shared" si="9"/>
        <v>0</v>
      </c>
      <c r="N1196" s="34">
        <f t="shared" si="10"/>
        <v>0</v>
      </c>
      <c r="O1196" s="31">
        <f t="shared" si="11"/>
        <v>0.0734971052</v>
      </c>
      <c r="P1196" s="18">
        <f t="shared" si="12"/>
        <v>0</v>
      </c>
      <c r="Q1196" s="32"/>
    </row>
    <row r="1197" ht="15.75" customHeight="1">
      <c r="A1197" s="2">
        <v>1138.0</v>
      </c>
      <c r="B1197" s="2">
        <v>1.26238139395092</v>
      </c>
      <c r="C1197" s="18">
        <f t="shared" si="1"/>
        <v>0.2801449121</v>
      </c>
      <c r="D1197" s="30">
        <v>348.0</v>
      </c>
      <c r="E1197" s="31">
        <f t="shared" si="2"/>
        <v>0.3372093023</v>
      </c>
      <c r="F1197" s="31">
        <f t="shared" si="3"/>
        <v>-0.05706439024</v>
      </c>
      <c r="G1197" s="2">
        <f t="shared" si="16"/>
        <v>0.34745</v>
      </c>
      <c r="H1197" s="32">
        <f t="shared" si="5"/>
        <v>0.6275949121</v>
      </c>
      <c r="I1197" s="32">
        <f t="shared" si="6"/>
        <v>-0.01982702239</v>
      </c>
      <c r="J1197" s="34">
        <f t="shared" si="7"/>
        <v>0.05706439024</v>
      </c>
      <c r="K1197" s="33">
        <f t="shared" si="13"/>
        <v>0</v>
      </c>
      <c r="L1197" s="18">
        <f t="shared" si="8"/>
        <v>0.05706439024</v>
      </c>
      <c r="M1197" s="18">
        <f t="shared" si="9"/>
        <v>0</v>
      </c>
      <c r="N1197" s="34">
        <f t="shared" si="10"/>
        <v>0.05706439024</v>
      </c>
      <c r="O1197" s="31">
        <f t="shared" si="11"/>
        <v>0</v>
      </c>
      <c r="P1197" s="18">
        <f t="shared" si="12"/>
        <v>-0.003256344634</v>
      </c>
      <c r="Q1197" s="32"/>
    </row>
    <row r="1198" ht="15.75" customHeight="1">
      <c r="A1198" s="2">
        <v>1139.0</v>
      </c>
      <c r="B1198" s="2">
        <v>1.15350161455851</v>
      </c>
      <c r="C1198" s="18">
        <f t="shared" si="1"/>
        <v>0.2559825501</v>
      </c>
      <c r="D1198" s="30">
        <v>485.0</v>
      </c>
      <c r="E1198" s="31">
        <f t="shared" si="2"/>
        <v>0.4699612403</v>
      </c>
      <c r="F1198" s="31">
        <f t="shared" si="3"/>
        <v>-0.2139786902</v>
      </c>
      <c r="G1198" s="2">
        <f t="shared" si="16"/>
        <v>0.34745</v>
      </c>
      <c r="H1198" s="32">
        <f t="shared" si="5"/>
        <v>0.6034325501</v>
      </c>
      <c r="I1198" s="32">
        <f t="shared" si="6"/>
        <v>-0.07434689592</v>
      </c>
      <c r="J1198" s="34">
        <f t="shared" si="7"/>
        <v>0.2139786902</v>
      </c>
      <c r="K1198" s="33">
        <f t="shared" si="13"/>
        <v>0</v>
      </c>
      <c r="L1198" s="18">
        <f t="shared" si="8"/>
        <v>0.2139786902</v>
      </c>
      <c r="M1198" s="18">
        <f t="shared" si="9"/>
        <v>0</v>
      </c>
      <c r="N1198" s="34">
        <f t="shared" si="10"/>
        <v>0.2710430805</v>
      </c>
      <c r="O1198" s="31">
        <f t="shared" si="11"/>
        <v>0</v>
      </c>
      <c r="P1198" s="18">
        <f t="shared" si="12"/>
        <v>-0.05799744336</v>
      </c>
      <c r="Q1198" s="32"/>
    </row>
    <row r="1199" ht="15.75" customHeight="1">
      <c r="A1199" s="2">
        <v>1140.0</v>
      </c>
      <c r="B1199" s="2">
        <v>1.23298549574392</v>
      </c>
      <c r="C1199" s="18">
        <f t="shared" si="1"/>
        <v>0.2736214388</v>
      </c>
      <c r="D1199" s="30">
        <v>622.0</v>
      </c>
      <c r="E1199" s="31">
        <f t="shared" si="2"/>
        <v>0.6027131783</v>
      </c>
      <c r="F1199" s="31">
        <f t="shared" si="3"/>
        <v>-0.3290917395</v>
      </c>
      <c r="G1199" s="2">
        <f t="shared" si="16"/>
        <v>0.34745</v>
      </c>
      <c r="H1199" s="32">
        <f t="shared" si="5"/>
        <v>0.6210714388</v>
      </c>
      <c r="I1199" s="32">
        <f t="shared" si="6"/>
        <v>-0.1143429249</v>
      </c>
      <c r="J1199" s="34">
        <f t="shared" si="7"/>
        <v>0.3290917395</v>
      </c>
      <c r="K1199" s="33">
        <f t="shared" si="13"/>
        <v>0</v>
      </c>
      <c r="L1199" s="18">
        <f t="shared" si="8"/>
        <v>0.3290917395</v>
      </c>
      <c r="M1199" s="18">
        <f t="shared" si="9"/>
        <v>0</v>
      </c>
      <c r="N1199" s="34">
        <f t="shared" si="10"/>
        <v>0.60013482</v>
      </c>
      <c r="O1199" s="31">
        <f t="shared" si="11"/>
        <v>0</v>
      </c>
      <c r="P1199" s="18">
        <f t="shared" si="12"/>
        <v>-0.1974994119</v>
      </c>
      <c r="Q1199" s="32"/>
    </row>
    <row r="1200" ht="15.75" customHeight="1">
      <c r="A1200" s="2">
        <v>1141.0</v>
      </c>
      <c r="B1200" s="2">
        <v>1.34071571487126</v>
      </c>
      <c r="C1200" s="18">
        <f t="shared" si="1"/>
        <v>0.2975286929</v>
      </c>
      <c r="D1200" s="30">
        <v>603.0</v>
      </c>
      <c r="E1200" s="31">
        <f t="shared" si="2"/>
        <v>0.5843023256</v>
      </c>
      <c r="F1200" s="31">
        <f t="shared" si="3"/>
        <v>-0.2867736327</v>
      </c>
      <c r="G1200" s="2">
        <f t="shared" si="16"/>
        <v>0.34745</v>
      </c>
      <c r="H1200" s="32">
        <f t="shared" si="5"/>
        <v>0.6449786929</v>
      </c>
      <c r="I1200" s="32">
        <f t="shared" si="6"/>
        <v>-0.09963949868</v>
      </c>
      <c r="J1200" s="34">
        <f t="shared" si="7"/>
        <v>0.2867736327</v>
      </c>
      <c r="K1200" s="33">
        <f t="shared" si="13"/>
        <v>0</v>
      </c>
      <c r="L1200" s="18">
        <f t="shared" si="8"/>
        <v>0.19986518</v>
      </c>
      <c r="M1200" s="18">
        <f t="shared" si="9"/>
        <v>0</v>
      </c>
      <c r="N1200" s="34">
        <f t="shared" si="10"/>
        <v>0.8</v>
      </c>
      <c r="O1200" s="31">
        <f t="shared" si="11"/>
        <v>-0.08690845268</v>
      </c>
      <c r="P1200" s="18">
        <f t="shared" si="12"/>
        <v>-0.2294189062</v>
      </c>
      <c r="Q1200" s="32"/>
    </row>
    <row r="1201" ht="15.75" customHeight="1">
      <c r="A1201" s="2">
        <v>1142.0</v>
      </c>
      <c r="B1201" s="2">
        <v>1.41067466814602</v>
      </c>
      <c r="C1201" s="18">
        <f t="shared" si="1"/>
        <v>0.3130538305</v>
      </c>
      <c r="D1201" s="30">
        <v>583.0</v>
      </c>
      <c r="E1201" s="31">
        <f t="shared" si="2"/>
        <v>0.5649224806</v>
      </c>
      <c r="F1201" s="31">
        <f t="shared" si="3"/>
        <v>-0.2518686502</v>
      </c>
      <c r="G1201" s="2">
        <f t="shared" si="16"/>
        <v>0.34745</v>
      </c>
      <c r="H1201" s="32">
        <f t="shared" si="5"/>
        <v>0.6605038305</v>
      </c>
      <c r="I1201" s="32">
        <f t="shared" si="6"/>
        <v>-0.0875117625</v>
      </c>
      <c r="J1201" s="34">
        <f t="shared" si="7"/>
        <v>0.2518686502</v>
      </c>
      <c r="K1201" s="33">
        <f t="shared" si="13"/>
        <v>0</v>
      </c>
      <c r="L1201" s="18">
        <f t="shared" si="8"/>
        <v>0</v>
      </c>
      <c r="M1201" s="18">
        <f t="shared" si="9"/>
        <v>0</v>
      </c>
      <c r="N1201" s="34">
        <f t="shared" si="10"/>
        <v>0.8</v>
      </c>
      <c r="O1201" s="31">
        <f t="shared" si="11"/>
        <v>-0.2518686502</v>
      </c>
      <c r="P1201" s="18">
        <f t="shared" si="12"/>
        <v>-0.2014949201</v>
      </c>
      <c r="Q1201" s="32"/>
    </row>
    <row r="1202" ht="15.75" customHeight="1">
      <c r="A1202" s="2">
        <v>1143.0</v>
      </c>
      <c r="B1202" s="2">
        <v>1.32692099169032</v>
      </c>
      <c r="C1202" s="18">
        <f t="shared" si="1"/>
        <v>0.2944673982</v>
      </c>
      <c r="D1202" s="30">
        <v>495.0</v>
      </c>
      <c r="E1202" s="31">
        <f t="shared" si="2"/>
        <v>0.4796511628</v>
      </c>
      <c r="F1202" s="31">
        <f t="shared" si="3"/>
        <v>-0.1851837646</v>
      </c>
      <c r="G1202" s="2">
        <f t="shared" si="16"/>
        <v>0.34745</v>
      </c>
      <c r="H1202" s="32">
        <f t="shared" si="5"/>
        <v>0.6419173982</v>
      </c>
      <c r="I1202" s="32">
        <f t="shared" si="6"/>
        <v>-0.06434209902</v>
      </c>
      <c r="J1202" s="34">
        <f t="shared" si="7"/>
        <v>0.1851837646</v>
      </c>
      <c r="K1202" s="33">
        <f t="shared" si="13"/>
        <v>0</v>
      </c>
      <c r="L1202" s="18">
        <f t="shared" si="8"/>
        <v>0</v>
      </c>
      <c r="M1202" s="18">
        <f t="shared" si="9"/>
        <v>0</v>
      </c>
      <c r="N1202" s="34">
        <f t="shared" si="10"/>
        <v>0.8</v>
      </c>
      <c r="O1202" s="31">
        <f t="shared" si="11"/>
        <v>-0.1851837646</v>
      </c>
      <c r="P1202" s="18">
        <f t="shared" si="12"/>
        <v>-0.1481470117</v>
      </c>
      <c r="Q1202" s="32"/>
    </row>
    <row r="1203" ht="15.75" customHeight="1">
      <c r="A1203" s="2">
        <v>1144.0</v>
      </c>
      <c r="B1203" s="2">
        <v>1.36058668516761</v>
      </c>
      <c r="C1203" s="18">
        <f t="shared" si="1"/>
        <v>0.3019384151</v>
      </c>
      <c r="D1203" s="30">
        <v>368.0</v>
      </c>
      <c r="E1203" s="31">
        <f t="shared" si="2"/>
        <v>0.3565891473</v>
      </c>
      <c r="F1203" s="31">
        <f t="shared" si="3"/>
        <v>-0.05465073222</v>
      </c>
      <c r="G1203" s="2">
        <f t="shared" si="16"/>
        <v>0.29611</v>
      </c>
      <c r="H1203" s="32">
        <f t="shared" si="5"/>
        <v>0.5980484151</v>
      </c>
      <c r="I1203" s="32">
        <f t="shared" si="6"/>
        <v>-0.01618262832</v>
      </c>
      <c r="J1203" s="34">
        <f t="shared" si="7"/>
        <v>0.05465073222</v>
      </c>
      <c r="K1203" s="33">
        <f t="shared" si="13"/>
        <v>0</v>
      </c>
      <c r="L1203" s="18">
        <f t="shared" si="8"/>
        <v>0</v>
      </c>
      <c r="M1203" s="18">
        <f t="shared" si="9"/>
        <v>0</v>
      </c>
      <c r="N1203" s="34">
        <f t="shared" si="10"/>
        <v>0.8</v>
      </c>
      <c r="O1203" s="31">
        <f t="shared" si="11"/>
        <v>-0.05465073222</v>
      </c>
      <c r="P1203" s="18">
        <f t="shared" si="12"/>
        <v>-0.04372058578</v>
      </c>
      <c r="Q1203" s="32"/>
    </row>
    <row r="1204" ht="15.75" customHeight="1">
      <c r="A1204" s="2">
        <v>1145.0</v>
      </c>
      <c r="B1204" s="2">
        <v>1.44778904241854</v>
      </c>
      <c r="C1204" s="18">
        <f t="shared" si="1"/>
        <v>0.3212901711</v>
      </c>
      <c r="D1204" s="30">
        <v>179.0</v>
      </c>
      <c r="E1204" s="31">
        <f t="shared" si="2"/>
        <v>0.1734496124</v>
      </c>
      <c r="F1204" s="31">
        <f t="shared" si="3"/>
        <v>0.1478405587</v>
      </c>
      <c r="G1204" s="2">
        <f t="shared" si="16"/>
        <v>0.29611</v>
      </c>
      <c r="H1204" s="32">
        <f t="shared" si="5"/>
        <v>0.6174001711</v>
      </c>
      <c r="I1204" s="32">
        <f t="shared" si="6"/>
        <v>0.04377706782</v>
      </c>
      <c r="J1204" s="18">
        <f t="shared" si="7"/>
        <v>0</v>
      </c>
      <c r="K1204" s="33">
        <f t="shared" si="13"/>
        <v>0.1478405587</v>
      </c>
      <c r="L1204" s="18">
        <f t="shared" si="8"/>
        <v>0</v>
      </c>
      <c r="M1204" s="35">
        <f t="shared" si="9"/>
        <v>0.1478405587</v>
      </c>
      <c r="N1204" s="34">
        <f t="shared" si="10"/>
        <v>0.6521594413</v>
      </c>
      <c r="O1204" s="31">
        <f t="shared" si="11"/>
        <v>0</v>
      </c>
      <c r="P1204" s="18">
        <f t="shared" si="12"/>
        <v>0.09641561614</v>
      </c>
      <c r="Q1204" s="32"/>
    </row>
    <row r="1205" ht="15.75" customHeight="1">
      <c r="A1205" s="2">
        <v>1146.0</v>
      </c>
      <c r="B1205" s="2">
        <v>1.39737261365011</v>
      </c>
      <c r="C1205" s="18">
        <f t="shared" si="1"/>
        <v>0.3101018677</v>
      </c>
      <c r="D1205" s="30">
        <v>20.0</v>
      </c>
      <c r="E1205" s="31">
        <f t="shared" si="2"/>
        <v>0.01937984496</v>
      </c>
      <c r="F1205" s="31">
        <f t="shared" si="3"/>
        <v>0.2907220227</v>
      </c>
      <c r="G1205" s="2">
        <f t="shared" si="16"/>
        <v>0.29611</v>
      </c>
      <c r="H1205" s="32">
        <f t="shared" si="5"/>
        <v>0.6062118677</v>
      </c>
      <c r="I1205" s="32">
        <f t="shared" si="6"/>
        <v>0.08608569815</v>
      </c>
      <c r="J1205" s="18">
        <f t="shared" si="7"/>
        <v>0</v>
      </c>
      <c r="K1205" s="33">
        <f t="shared" si="13"/>
        <v>0.2907220227</v>
      </c>
      <c r="L1205" s="18">
        <f t="shared" si="8"/>
        <v>0</v>
      </c>
      <c r="M1205" s="35">
        <f t="shared" si="9"/>
        <v>0.2907220227</v>
      </c>
      <c r="N1205" s="34">
        <f t="shared" si="10"/>
        <v>0.3614374186</v>
      </c>
      <c r="O1205" s="31">
        <f t="shared" si="11"/>
        <v>0</v>
      </c>
      <c r="P1205" s="18">
        <f t="shared" si="12"/>
        <v>0.1050778174</v>
      </c>
      <c r="Q1205" s="32"/>
    </row>
    <row r="1206" ht="15.75" customHeight="1">
      <c r="A1206" s="2">
        <v>1147.0</v>
      </c>
      <c r="B1206" s="2">
        <v>1.45173039189881</v>
      </c>
      <c r="C1206" s="18">
        <f t="shared" si="1"/>
        <v>0.3221648267</v>
      </c>
      <c r="D1206" s="30">
        <v>0.0</v>
      </c>
      <c r="E1206" s="31">
        <f t="shared" si="2"/>
        <v>0</v>
      </c>
      <c r="F1206" s="31">
        <f t="shared" si="3"/>
        <v>0.3221648267</v>
      </c>
      <c r="G1206" s="2">
        <f t="shared" si="16"/>
        <v>0.29611</v>
      </c>
      <c r="H1206" s="32">
        <f t="shared" si="5"/>
        <v>0.6182748267</v>
      </c>
      <c r="I1206" s="32">
        <f t="shared" si="6"/>
        <v>0.09539622683</v>
      </c>
      <c r="J1206" s="18">
        <f t="shared" si="7"/>
        <v>0</v>
      </c>
      <c r="K1206" s="33">
        <f t="shared" si="13"/>
        <v>0.3221648267</v>
      </c>
      <c r="L1206" s="18">
        <f t="shared" si="8"/>
        <v>0</v>
      </c>
      <c r="M1206" s="35">
        <f t="shared" si="9"/>
        <v>0.3221648267</v>
      </c>
      <c r="N1206" s="34">
        <f t="shared" si="10"/>
        <v>0.03927259192</v>
      </c>
      <c r="O1206" s="31">
        <f t="shared" si="11"/>
        <v>0</v>
      </c>
      <c r="P1206" s="18">
        <f t="shared" si="12"/>
        <v>0.01265224777</v>
      </c>
      <c r="Q1206" s="32"/>
    </row>
    <row r="1207" ht="15.75" customHeight="1">
      <c r="A1207" s="2">
        <v>1148.0</v>
      </c>
      <c r="B1207" s="2">
        <v>1.42266293948183</v>
      </c>
      <c r="C1207" s="18">
        <f t="shared" si="1"/>
        <v>0.3157142414</v>
      </c>
      <c r="D1207" s="30">
        <v>0.0</v>
      </c>
      <c r="E1207" s="31">
        <f t="shared" si="2"/>
        <v>0</v>
      </c>
      <c r="F1207" s="31">
        <f t="shared" si="3"/>
        <v>0.3157142414</v>
      </c>
      <c r="G1207" s="2">
        <f t="shared" si="16"/>
        <v>0.29611</v>
      </c>
      <c r="H1207" s="32">
        <f t="shared" si="5"/>
        <v>0.6118242414</v>
      </c>
      <c r="I1207" s="32">
        <f t="shared" si="6"/>
        <v>0.09348614401</v>
      </c>
      <c r="J1207" s="18">
        <f t="shared" si="7"/>
        <v>0</v>
      </c>
      <c r="K1207" s="33">
        <f t="shared" si="13"/>
        <v>0.3157142414</v>
      </c>
      <c r="L1207" s="18">
        <f t="shared" si="8"/>
        <v>0</v>
      </c>
      <c r="M1207" s="35">
        <f t="shared" si="9"/>
        <v>0.03927259192</v>
      </c>
      <c r="N1207" s="34">
        <f t="shared" si="10"/>
        <v>0</v>
      </c>
      <c r="O1207" s="31">
        <f t="shared" si="11"/>
        <v>0.2764416494</v>
      </c>
      <c r="P1207" s="18">
        <f t="shared" si="12"/>
        <v>0</v>
      </c>
      <c r="Q1207" s="32"/>
    </row>
    <row r="1208" ht="15.75" customHeight="1">
      <c r="A1208" s="2">
        <v>1149.0</v>
      </c>
      <c r="B1208" s="2">
        <v>1.35188287173202</v>
      </c>
      <c r="C1208" s="18">
        <f t="shared" si="1"/>
        <v>0.3000068839</v>
      </c>
      <c r="D1208" s="30">
        <v>0.0</v>
      </c>
      <c r="E1208" s="31">
        <f t="shared" si="2"/>
        <v>0</v>
      </c>
      <c r="F1208" s="31">
        <f t="shared" si="3"/>
        <v>0.3000068839</v>
      </c>
      <c r="G1208" s="2">
        <f t="shared" si="16"/>
        <v>0.29611</v>
      </c>
      <c r="H1208" s="32">
        <f t="shared" si="5"/>
        <v>0.5961168839</v>
      </c>
      <c r="I1208" s="32">
        <f t="shared" si="6"/>
        <v>0.08883503838</v>
      </c>
      <c r="J1208" s="18">
        <f t="shared" si="7"/>
        <v>0</v>
      </c>
      <c r="K1208" s="33">
        <f t="shared" si="13"/>
        <v>0.3000068839</v>
      </c>
      <c r="L1208" s="18">
        <f t="shared" si="8"/>
        <v>0</v>
      </c>
      <c r="M1208" s="35">
        <f t="shared" si="9"/>
        <v>0</v>
      </c>
      <c r="N1208" s="34">
        <f t="shared" si="10"/>
        <v>0</v>
      </c>
      <c r="O1208" s="31">
        <f t="shared" si="11"/>
        <v>0.3000068839</v>
      </c>
      <c r="P1208" s="18">
        <f t="shared" si="12"/>
        <v>0</v>
      </c>
      <c r="Q1208" s="32"/>
    </row>
    <row r="1209" ht="15.75" customHeight="1">
      <c r="A1209" s="2">
        <v>1150.0</v>
      </c>
      <c r="B1209" s="2">
        <v>1.19915557937162</v>
      </c>
      <c r="C1209" s="18">
        <f t="shared" si="1"/>
        <v>0.2661139779</v>
      </c>
      <c r="D1209" s="30">
        <v>0.0</v>
      </c>
      <c r="E1209" s="31">
        <f t="shared" si="2"/>
        <v>0</v>
      </c>
      <c r="F1209" s="31">
        <f t="shared" si="3"/>
        <v>0.2661139779</v>
      </c>
      <c r="G1209" s="2">
        <f t="shared" si="16"/>
        <v>0.34745</v>
      </c>
      <c r="H1209" s="32">
        <f t="shared" si="5"/>
        <v>0.6135639779</v>
      </c>
      <c r="I1209" s="32">
        <f t="shared" si="6"/>
        <v>0.09246130162</v>
      </c>
      <c r="J1209" s="18">
        <f t="shared" si="7"/>
        <v>0</v>
      </c>
      <c r="K1209" s="33">
        <f t="shared" si="13"/>
        <v>0.2661139779</v>
      </c>
      <c r="L1209" s="18">
        <f t="shared" si="8"/>
        <v>0</v>
      </c>
      <c r="M1209" s="18">
        <f t="shared" si="9"/>
        <v>0</v>
      </c>
      <c r="N1209" s="34">
        <f t="shared" si="10"/>
        <v>0</v>
      </c>
      <c r="O1209" s="31">
        <f t="shared" si="11"/>
        <v>0.2661139779</v>
      </c>
      <c r="P1209" s="18">
        <f t="shared" si="12"/>
        <v>0</v>
      </c>
      <c r="Q1209" s="32"/>
    </row>
    <row r="1210" ht="15.75" customHeight="1">
      <c r="A1210" s="2">
        <v>1151.0</v>
      </c>
      <c r="B1210" s="2">
        <v>1.05743122097697</v>
      </c>
      <c r="C1210" s="18">
        <f t="shared" si="1"/>
        <v>0.2346628189</v>
      </c>
      <c r="D1210" s="30">
        <v>0.0</v>
      </c>
      <c r="E1210" s="31">
        <f t="shared" si="2"/>
        <v>0</v>
      </c>
      <c r="F1210" s="31">
        <f t="shared" si="3"/>
        <v>0.2346628189</v>
      </c>
      <c r="G1210" s="2">
        <f t="shared" si="16"/>
        <v>0.34745</v>
      </c>
      <c r="H1210" s="32">
        <f t="shared" si="5"/>
        <v>0.5821128189</v>
      </c>
      <c r="I1210" s="32">
        <f t="shared" si="6"/>
        <v>0.08153359643</v>
      </c>
      <c r="J1210" s="18">
        <f t="shared" si="7"/>
        <v>0</v>
      </c>
      <c r="K1210" s="33">
        <f t="shared" si="13"/>
        <v>0.2346628189</v>
      </c>
      <c r="L1210" s="18">
        <f t="shared" si="8"/>
        <v>0</v>
      </c>
      <c r="M1210" s="18">
        <f t="shared" si="9"/>
        <v>0</v>
      </c>
      <c r="N1210" s="34">
        <f t="shared" si="10"/>
        <v>0</v>
      </c>
      <c r="O1210" s="31">
        <f t="shared" si="11"/>
        <v>0.2346628189</v>
      </c>
      <c r="P1210" s="18">
        <f t="shared" si="12"/>
        <v>0</v>
      </c>
      <c r="Q1210" s="32"/>
    </row>
    <row r="1211" ht="15.75" customHeight="1">
      <c r="A1211" s="2">
        <v>1152.0</v>
      </c>
      <c r="B1211" s="2">
        <v>0.736703907020146</v>
      </c>
      <c r="C1211" s="18">
        <f t="shared" si="1"/>
        <v>0.1634877164</v>
      </c>
      <c r="D1211" s="30">
        <v>0.0</v>
      </c>
      <c r="E1211" s="31">
        <f t="shared" si="2"/>
        <v>0</v>
      </c>
      <c r="F1211" s="31">
        <f t="shared" si="3"/>
        <v>0.1634877164</v>
      </c>
      <c r="G1211" s="2">
        <f t="shared" si="16"/>
        <v>0.34745</v>
      </c>
      <c r="H1211" s="32">
        <f t="shared" si="5"/>
        <v>0.5109377164</v>
      </c>
      <c r="I1211" s="32">
        <f t="shared" si="6"/>
        <v>0.05680380705</v>
      </c>
      <c r="J1211" s="18">
        <f t="shared" si="7"/>
        <v>0</v>
      </c>
      <c r="K1211" s="33">
        <f t="shared" si="13"/>
        <v>0.1634877164</v>
      </c>
      <c r="L1211" s="18">
        <f t="shared" si="8"/>
        <v>0</v>
      </c>
      <c r="M1211" s="18">
        <f t="shared" si="9"/>
        <v>0</v>
      </c>
      <c r="N1211" s="34">
        <f t="shared" si="10"/>
        <v>0</v>
      </c>
      <c r="O1211" s="31">
        <f t="shared" si="11"/>
        <v>0.1634877164</v>
      </c>
      <c r="P1211" s="18">
        <f t="shared" si="12"/>
        <v>0</v>
      </c>
      <c r="Q1211" s="32"/>
    </row>
    <row r="1212" ht="15.75" customHeight="1">
      <c r="A1212" s="2">
        <v>1153.0</v>
      </c>
      <c r="B1212" s="2">
        <v>0.708786014868246</v>
      </c>
      <c r="C1212" s="18">
        <f t="shared" si="1"/>
        <v>0.1572922389</v>
      </c>
      <c r="D1212" s="30">
        <v>0.0</v>
      </c>
      <c r="E1212" s="31">
        <f t="shared" si="2"/>
        <v>0</v>
      </c>
      <c r="F1212" s="31">
        <f t="shared" si="3"/>
        <v>0.1572922389</v>
      </c>
      <c r="G1212" s="2">
        <f t="shared" si="16"/>
        <v>0.34745</v>
      </c>
      <c r="H1212" s="32">
        <f t="shared" si="5"/>
        <v>0.5047422389</v>
      </c>
      <c r="I1212" s="32">
        <f t="shared" si="6"/>
        <v>0.05465118841</v>
      </c>
      <c r="J1212" s="18">
        <f t="shared" si="7"/>
        <v>0</v>
      </c>
      <c r="K1212" s="33">
        <f t="shared" si="13"/>
        <v>0.1572922389</v>
      </c>
      <c r="L1212" s="18">
        <f t="shared" si="8"/>
        <v>0</v>
      </c>
      <c r="M1212" s="18">
        <f t="shared" si="9"/>
        <v>0</v>
      </c>
      <c r="N1212" s="34">
        <f t="shared" si="10"/>
        <v>0</v>
      </c>
      <c r="O1212" s="31">
        <f t="shared" si="11"/>
        <v>0.1572922389</v>
      </c>
      <c r="P1212" s="18">
        <f t="shared" si="12"/>
        <v>0</v>
      </c>
      <c r="Q1212" s="32"/>
    </row>
    <row r="1213" ht="15.75" customHeight="1">
      <c r="A1213" s="2">
        <v>1154.0</v>
      </c>
      <c r="B1213" s="2">
        <v>0.668222959800484</v>
      </c>
      <c r="C1213" s="18">
        <f t="shared" si="1"/>
        <v>0.1482905746</v>
      </c>
      <c r="D1213" s="30">
        <v>0.0</v>
      </c>
      <c r="E1213" s="31">
        <f t="shared" si="2"/>
        <v>0</v>
      </c>
      <c r="F1213" s="31">
        <f t="shared" si="3"/>
        <v>0.1482905746</v>
      </c>
      <c r="G1213" s="2">
        <f t="shared" si="16"/>
        <v>0.34745</v>
      </c>
      <c r="H1213" s="32">
        <f t="shared" si="5"/>
        <v>0.4957405746</v>
      </c>
      <c r="I1213" s="32">
        <f t="shared" si="6"/>
        <v>0.05152356016</v>
      </c>
      <c r="J1213" s="18">
        <f t="shared" si="7"/>
        <v>0</v>
      </c>
      <c r="K1213" s="33">
        <f t="shared" si="13"/>
        <v>0.1482905746</v>
      </c>
      <c r="L1213" s="18">
        <f t="shared" si="8"/>
        <v>0</v>
      </c>
      <c r="M1213" s="18">
        <f t="shared" si="9"/>
        <v>0</v>
      </c>
      <c r="N1213" s="34">
        <f t="shared" si="10"/>
        <v>0</v>
      </c>
      <c r="O1213" s="31">
        <f t="shared" si="11"/>
        <v>0.1482905746</v>
      </c>
      <c r="P1213" s="18">
        <f t="shared" si="12"/>
        <v>0</v>
      </c>
      <c r="Q1213" s="32"/>
    </row>
    <row r="1214" ht="15.75" customHeight="1">
      <c r="A1214" s="2">
        <v>1155.0</v>
      </c>
      <c r="B1214" s="2">
        <v>0.644574862918875</v>
      </c>
      <c r="C1214" s="18">
        <f t="shared" si="1"/>
        <v>0.1430426408</v>
      </c>
      <c r="D1214" s="30">
        <v>0.0</v>
      </c>
      <c r="E1214" s="31">
        <f t="shared" si="2"/>
        <v>0</v>
      </c>
      <c r="F1214" s="31">
        <f t="shared" si="3"/>
        <v>0.1430426408</v>
      </c>
      <c r="G1214" s="2">
        <f t="shared" si="16"/>
        <v>0.34745</v>
      </c>
      <c r="H1214" s="32">
        <f t="shared" si="5"/>
        <v>0.4904926408</v>
      </c>
      <c r="I1214" s="32">
        <f t="shared" si="6"/>
        <v>0.04970016555</v>
      </c>
      <c r="J1214" s="18">
        <f t="shared" si="7"/>
        <v>0</v>
      </c>
      <c r="K1214" s="33">
        <f t="shared" si="13"/>
        <v>0.1430426408</v>
      </c>
      <c r="L1214" s="18">
        <f t="shared" si="8"/>
        <v>0</v>
      </c>
      <c r="M1214" s="18">
        <f t="shared" si="9"/>
        <v>0</v>
      </c>
      <c r="N1214" s="34">
        <f t="shared" si="10"/>
        <v>0</v>
      </c>
      <c r="O1214" s="31">
        <f t="shared" si="11"/>
        <v>0.1430426408</v>
      </c>
      <c r="P1214" s="18">
        <f t="shared" si="12"/>
        <v>0</v>
      </c>
      <c r="Q1214" s="32"/>
    </row>
    <row r="1215" ht="15.75" customHeight="1">
      <c r="A1215" s="2">
        <v>1156.0</v>
      </c>
      <c r="B1215" s="2">
        <v>0.662310935580082</v>
      </c>
      <c r="C1215" s="18">
        <f t="shared" si="1"/>
        <v>0.1469785912</v>
      </c>
      <c r="D1215" s="30">
        <v>0.0</v>
      </c>
      <c r="E1215" s="31">
        <f t="shared" si="2"/>
        <v>0</v>
      </c>
      <c r="F1215" s="31">
        <f t="shared" si="3"/>
        <v>0.1469785912</v>
      </c>
      <c r="G1215" s="2">
        <f t="shared" si="16"/>
        <v>0.34745</v>
      </c>
      <c r="H1215" s="32">
        <f t="shared" si="5"/>
        <v>0.4944285912</v>
      </c>
      <c r="I1215" s="32">
        <f t="shared" si="6"/>
        <v>0.05106771151</v>
      </c>
      <c r="J1215" s="18">
        <f t="shared" si="7"/>
        <v>0</v>
      </c>
      <c r="K1215" s="33">
        <f t="shared" si="13"/>
        <v>0.1469785912</v>
      </c>
      <c r="L1215" s="18">
        <f t="shared" si="8"/>
        <v>0</v>
      </c>
      <c r="M1215" s="18">
        <f t="shared" si="9"/>
        <v>0</v>
      </c>
      <c r="N1215" s="34">
        <f t="shared" si="10"/>
        <v>0</v>
      </c>
      <c r="O1215" s="31">
        <f t="shared" si="11"/>
        <v>0.1469785912</v>
      </c>
      <c r="P1215" s="18">
        <f t="shared" si="12"/>
        <v>0</v>
      </c>
      <c r="Q1215" s="32"/>
    </row>
    <row r="1216" ht="15.75" customHeight="1">
      <c r="A1216" s="2">
        <v>1157.0</v>
      </c>
      <c r="B1216" s="2">
        <v>0.714205370403614</v>
      </c>
      <c r="C1216" s="18">
        <f t="shared" si="1"/>
        <v>0.1584948904</v>
      </c>
      <c r="D1216" s="30">
        <v>0.0</v>
      </c>
      <c r="E1216" s="31">
        <f t="shared" si="2"/>
        <v>0</v>
      </c>
      <c r="F1216" s="31">
        <f t="shared" si="3"/>
        <v>0.1584948904</v>
      </c>
      <c r="G1216" s="2">
        <f t="shared" si="16"/>
        <v>0.34745</v>
      </c>
      <c r="H1216" s="32">
        <f t="shared" si="5"/>
        <v>0.5059448904</v>
      </c>
      <c r="I1216" s="32">
        <f t="shared" si="6"/>
        <v>0.05506904968</v>
      </c>
      <c r="J1216" s="18">
        <f t="shared" si="7"/>
        <v>0</v>
      </c>
      <c r="K1216" s="33">
        <f t="shared" si="13"/>
        <v>0.1584948904</v>
      </c>
      <c r="L1216" s="18">
        <f t="shared" si="8"/>
        <v>0</v>
      </c>
      <c r="M1216" s="18">
        <f t="shared" si="9"/>
        <v>0</v>
      </c>
      <c r="N1216" s="34">
        <f t="shared" si="10"/>
        <v>0</v>
      </c>
      <c r="O1216" s="31">
        <f t="shared" si="11"/>
        <v>0.1584948904</v>
      </c>
      <c r="P1216" s="18">
        <f t="shared" si="12"/>
        <v>0</v>
      </c>
      <c r="Q1216" s="32"/>
    </row>
    <row r="1217" ht="15.75" customHeight="1">
      <c r="A1217" s="2">
        <v>1158.0</v>
      </c>
      <c r="B1217" s="2">
        <v>0.838850547717099</v>
      </c>
      <c r="C1217" s="18">
        <f t="shared" si="1"/>
        <v>0.186155875</v>
      </c>
      <c r="D1217" s="30">
        <v>0.0</v>
      </c>
      <c r="E1217" s="31">
        <f t="shared" si="2"/>
        <v>0</v>
      </c>
      <c r="F1217" s="31">
        <f t="shared" si="3"/>
        <v>0.186155875</v>
      </c>
      <c r="G1217" s="2">
        <f t="shared" si="16"/>
        <v>0.34745</v>
      </c>
      <c r="H1217" s="32">
        <f t="shared" si="5"/>
        <v>0.533605875</v>
      </c>
      <c r="I1217" s="32">
        <f t="shared" si="6"/>
        <v>0.06467985876</v>
      </c>
      <c r="J1217" s="18">
        <f t="shared" si="7"/>
        <v>0</v>
      </c>
      <c r="K1217" s="33">
        <f t="shared" si="13"/>
        <v>0.186155875</v>
      </c>
      <c r="L1217" s="18">
        <f t="shared" si="8"/>
        <v>0</v>
      </c>
      <c r="M1217" s="18">
        <f t="shared" si="9"/>
        <v>0</v>
      </c>
      <c r="N1217" s="34">
        <f t="shared" si="10"/>
        <v>0</v>
      </c>
      <c r="O1217" s="31">
        <f t="shared" si="11"/>
        <v>0.186155875</v>
      </c>
      <c r="P1217" s="18">
        <f t="shared" si="12"/>
        <v>0</v>
      </c>
      <c r="Q1217" s="32"/>
    </row>
    <row r="1218" ht="15.75" customHeight="1">
      <c r="A1218" s="2">
        <v>1159.0</v>
      </c>
      <c r="B1218" s="2">
        <v>0.938369622093873</v>
      </c>
      <c r="C1218" s="18">
        <f t="shared" si="1"/>
        <v>0.2082409298</v>
      </c>
      <c r="D1218" s="30">
        <v>0.0</v>
      </c>
      <c r="E1218" s="31">
        <f t="shared" si="2"/>
        <v>0</v>
      </c>
      <c r="F1218" s="31">
        <f t="shared" si="3"/>
        <v>0.2082409298</v>
      </c>
      <c r="G1218" s="2">
        <f t="shared" si="16"/>
        <v>0.34745</v>
      </c>
      <c r="H1218" s="32">
        <f t="shared" si="5"/>
        <v>0.5556909298</v>
      </c>
      <c r="I1218" s="32">
        <f t="shared" si="6"/>
        <v>0.07235331107</v>
      </c>
      <c r="J1218" s="18">
        <f t="shared" si="7"/>
        <v>0</v>
      </c>
      <c r="K1218" s="33">
        <f t="shared" si="13"/>
        <v>0.2082409298</v>
      </c>
      <c r="L1218" s="18">
        <f t="shared" si="8"/>
        <v>0</v>
      </c>
      <c r="M1218" s="18">
        <f t="shared" si="9"/>
        <v>0</v>
      </c>
      <c r="N1218" s="34">
        <f t="shared" si="10"/>
        <v>0</v>
      </c>
      <c r="O1218" s="31">
        <f t="shared" si="11"/>
        <v>0.2082409298</v>
      </c>
      <c r="P1218" s="18">
        <f t="shared" si="12"/>
        <v>0</v>
      </c>
      <c r="Q1218" s="32"/>
    </row>
    <row r="1219" ht="15.75" customHeight="1">
      <c r="A1219" s="2">
        <v>1160.0</v>
      </c>
      <c r="B1219" s="2">
        <v>1.11080366185561</v>
      </c>
      <c r="C1219" s="18">
        <f t="shared" si="1"/>
        <v>0.246507114</v>
      </c>
      <c r="D1219" s="30">
        <v>95.0</v>
      </c>
      <c r="E1219" s="31">
        <f t="shared" si="2"/>
        <v>0.09205426357</v>
      </c>
      <c r="F1219" s="31">
        <f t="shared" si="3"/>
        <v>0.1544528504</v>
      </c>
      <c r="G1219" s="2">
        <f t="shared" si="16"/>
        <v>0.34745</v>
      </c>
      <c r="H1219" s="32">
        <f t="shared" si="5"/>
        <v>0.593957114</v>
      </c>
      <c r="I1219" s="32">
        <f t="shared" si="6"/>
        <v>0.05366464288</v>
      </c>
      <c r="J1219" s="18">
        <f t="shared" si="7"/>
        <v>0</v>
      </c>
      <c r="K1219" s="33">
        <f t="shared" si="13"/>
        <v>0.1544528504</v>
      </c>
      <c r="L1219" s="18">
        <f t="shared" si="8"/>
        <v>0</v>
      </c>
      <c r="M1219" s="18">
        <f t="shared" si="9"/>
        <v>0</v>
      </c>
      <c r="N1219" s="34">
        <f t="shared" si="10"/>
        <v>0</v>
      </c>
      <c r="O1219" s="31">
        <f t="shared" si="11"/>
        <v>0.1544528504</v>
      </c>
      <c r="P1219" s="18">
        <f t="shared" si="12"/>
        <v>0</v>
      </c>
      <c r="Q1219" s="32"/>
    </row>
    <row r="1220" ht="15.75" customHeight="1">
      <c r="A1220" s="2">
        <v>1161.0</v>
      </c>
      <c r="B1220" s="2">
        <v>1.32363653379009</v>
      </c>
      <c r="C1220" s="18">
        <f t="shared" si="1"/>
        <v>0.2937385185</v>
      </c>
      <c r="D1220" s="30">
        <v>286.0</v>
      </c>
      <c r="E1220" s="31">
        <f t="shared" si="2"/>
        <v>0.2771317829</v>
      </c>
      <c r="F1220" s="31">
        <f t="shared" si="3"/>
        <v>0.01660673551</v>
      </c>
      <c r="G1220" s="2">
        <f t="shared" si="16"/>
        <v>0.34745</v>
      </c>
      <c r="H1220" s="32">
        <f t="shared" si="5"/>
        <v>0.6411885185</v>
      </c>
      <c r="I1220" s="32">
        <f t="shared" si="6"/>
        <v>0.005770010254</v>
      </c>
      <c r="J1220" s="18">
        <f t="shared" si="7"/>
        <v>0</v>
      </c>
      <c r="K1220" s="33">
        <f t="shared" si="13"/>
        <v>0.01660673551</v>
      </c>
      <c r="L1220" s="18">
        <f t="shared" si="8"/>
        <v>0</v>
      </c>
      <c r="M1220" s="18">
        <f t="shared" si="9"/>
        <v>0</v>
      </c>
      <c r="N1220" s="34">
        <f t="shared" si="10"/>
        <v>0</v>
      </c>
      <c r="O1220" s="31">
        <f t="shared" si="11"/>
        <v>0.01660673551</v>
      </c>
      <c r="P1220" s="18">
        <f t="shared" si="12"/>
        <v>0</v>
      </c>
      <c r="Q1220" s="32"/>
    </row>
    <row r="1221" ht="15.75" customHeight="1">
      <c r="A1221" s="2">
        <v>1162.0</v>
      </c>
      <c r="B1221" s="2">
        <v>1.14217023480274</v>
      </c>
      <c r="C1221" s="18">
        <f t="shared" si="1"/>
        <v>0.2534679151</v>
      </c>
      <c r="D1221" s="30">
        <v>385.0</v>
      </c>
      <c r="E1221" s="31">
        <f t="shared" si="2"/>
        <v>0.3730620155</v>
      </c>
      <c r="F1221" s="31">
        <f t="shared" si="3"/>
        <v>-0.1195941004</v>
      </c>
      <c r="G1221" s="2">
        <f t="shared" si="16"/>
        <v>0.34745</v>
      </c>
      <c r="H1221" s="32">
        <f t="shared" si="5"/>
        <v>0.6009179151</v>
      </c>
      <c r="I1221" s="32">
        <f t="shared" si="6"/>
        <v>-0.04155297018</v>
      </c>
      <c r="J1221" s="34">
        <f t="shared" si="7"/>
        <v>0.1195941004</v>
      </c>
      <c r="K1221" s="33">
        <f t="shared" si="13"/>
        <v>0</v>
      </c>
      <c r="L1221" s="18">
        <f t="shared" si="8"/>
        <v>0.1195941004</v>
      </c>
      <c r="M1221" s="18">
        <f t="shared" si="9"/>
        <v>0</v>
      </c>
      <c r="N1221" s="34">
        <f t="shared" si="10"/>
        <v>0.1195941004</v>
      </c>
      <c r="O1221" s="31">
        <f t="shared" si="11"/>
        <v>0</v>
      </c>
      <c r="P1221" s="18">
        <f t="shared" si="12"/>
        <v>-0.01430274885</v>
      </c>
      <c r="Q1221" s="32"/>
    </row>
    <row r="1222" ht="15.75" customHeight="1">
      <c r="A1222" s="2">
        <v>1163.0</v>
      </c>
      <c r="B1222" s="2">
        <v>1.08206465522865</v>
      </c>
      <c r="C1222" s="18">
        <f t="shared" si="1"/>
        <v>0.2401294166</v>
      </c>
      <c r="D1222" s="30">
        <v>410.0</v>
      </c>
      <c r="E1222" s="31">
        <f t="shared" si="2"/>
        <v>0.3972868217</v>
      </c>
      <c r="F1222" s="31">
        <f t="shared" si="3"/>
        <v>-0.1571574051</v>
      </c>
      <c r="G1222" s="2">
        <f t="shared" si="16"/>
        <v>0.34745</v>
      </c>
      <c r="H1222" s="32">
        <f t="shared" si="5"/>
        <v>0.5875794166</v>
      </c>
      <c r="I1222" s="32">
        <f t="shared" si="6"/>
        <v>-0.05460434039</v>
      </c>
      <c r="J1222" s="34">
        <f t="shared" si="7"/>
        <v>0.1571574051</v>
      </c>
      <c r="K1222" s="33">
        <f t="shared" si="13"/>
        <v>0</v>
      </c>
      <c r="L1222" s="18">
        <f t="shared" si="8"/>
        <v>0.1571574051</v>
      </c>
      <c r="M1222" s="18">
        <f t="shared" si="9"/>
        <v>0</v>
      </c>
      <c r="N1222" s="34">
        <f t="shared" si="10"/>
        <v>0.2767515054</v>
      </c>
      <c r="O1222" s="31">
        <f t="shared" si="11"/>
        <v>0</v>
      </c>
      <c r="P1222" s="18">
        <f t="shared" si="12"/>
        <v>-0.04349354844</v>
      </c>
      <c r="Q1222" s="32"/>
    </row>
    <row r="1223" ht="15.75" customHeight="1">
      <c r="A1223" s="2">
        <v>1164.0</v>
      </c>
      <c r="B1223" s="2">
        <v>1.24415265260468</v>
      </c>
      <c r="C1223" s="18">
        <f t="shared" si="1"/>
        <v>0.2760996298</v>
      </c>
      <c r="D1223" s="30">
        <v>520.0</v>
      </c>
      <c r="E1223" s="31">
        <f t="shared" si="2"/>
        <v>0.503875969</v>
      </c>
      <c r="F1223" s="31">
        <f t="shared" si="3"/>
        <v>-0.2277763392</v>
      </c>
      <c r="G1223" s="2">
        <f t="shared" si="16"/>
        <v>0.34745</v>
      </c>
      <c r="H1223" s="32">
        <f t="shared" si="5"/>
        <v>0.6235496298</v>
      </c>
      <c r="I1223" s="32">
        <f t="shared" si="6"/>
        <v>-0.07914088907</v>
      </c>
      <c r="J1223" s="34">
        <f t="shared" si="7"/>
        <v>0.2277763392</v>
      </c>
      <c r="K1223" s="33">
        <f t="shared" si="13"/>
        <v>0</v>
      </c>
      <c r="L1223" s="18">
        <f t="shared" si="8"/>
        <v>0.2277763392</v>
      </c>
      <c r="M1223" s="18">
        <f t="shared" si="9"/>
        <v>0</v>
      </c>
      <c r="N1223" s="34">
        <f t="shared" si="10"/>
        <v>0.5045278447</v>
      </c>
      <c r="O1223" s="31">
        <f t="shared" si="11"/>
        <v>0</v>
      </c>
      <c r="P1223" s="18">
        <f t="shared" si="12"/>
        <v>-0.1149195055</v>
      </c>
      <c r="Q1223" s="32"/>
    </row>
    <row r="1224" ht="15.75" customHeight="1">
      <c r="A1224" s="2">
        <v>1165.0</v>
      </c>
      <c r="B1224" s="2">
        <v>1.11901480660616</v>
      </c>
      <c r="C1224" s="18">
        <f t="shared" si="1"/>
        <v>0.2483293132</v>
      </c>
      <c r="D1224" s="30">
        <v>531.0</v>
      </c>
      <c r="E1224" s="31">
        <f t="shared" si="2"/>
        <v>0.5145348837</v>
      </c>
      <c r="F1224" s="31">
        <f t="shared" si="3"/>
        <v>-0.2662055705</v>
      </c>
      <c r="G1224" s="2">
        <f t="shared" si="16"/>
        <v>0.34745</v>
      </c>
      <c r="H1224" s="32">
        <f t="shared" si="5"/>
        <v>0.5957793132</v>
      </c>
      <c r="I1224" s="32">
        <f t="shared" si="6"/>
        <v>-0.09249312546</v>
      </c>
      <c r="J1224" s="34">
        <f t="shared" si="7"/>
        <v>0.2662055705</v>
      </c>
      <c r="K1224" s="33">
        <f t="shared" si="13"/>
        <v>0</v>
      </c>
      <c r="L1224" s="18">
        <f t="shared" si="8"/>
        <v>0.2662055705</v>
      </c>
      <c r="M1224" s="18">
        <f t="shared" si="9"/>
        <v>0</v>
      </c>
      <c r="N1224" s="34">
        <f t="shared" si="10"/>
        <v>0.7707334152</v>
      </c>
      <c r="O1224" s="31">
        <f t="shared" si="11"/>
        <v>0</v>
      </c>
      <c r="P1224" s="18">
        <f t="shared" si="12"/>
        <v>-0.2051735285</v>
      </c>
      <c r="Q1224" s="32"/>
    </row>
    <row r="1225" ht="15.75" customHeight="1">
      <c r="A1225" s="2">
        <v>1166.0</v>
      </c>
      <c r="B1225" s="2">
        <v>1.01851039485932</v>
      </c>
      <c r="C1225" s="18">
        <f t="shared" si="1"/>
        <v>0.2260255945</v>
      </c>
      <c r="D1225" s="30">
        <v>518.0</v>
      </c>
      <c r="E1225" s="31">
        <f t="shared" si="2"/>
        <v>0.5019379845</v>
      </c>
      <c r="F1225" s="31">
        <f t="shared" si="3"/>
        <v>-0.27591239</v>
      </c>
      <c r="G1225" s="2">
        <f t="shared" si="16"/>
        <v>0.34745</v>
      </c>
      <c r="H1225" s="32">
        <f t="shared" si="5"/>
        <v>0.5734755945</v>
      </c>
      <c r="I1225" s="32">
        <f t="shared" si="6"/>
        <v>-0.09586575991</v>
      </c>
      <c r="J1225" s="34">
        <f t="shared" si="7"/>
        <v>0.27591239</v>
      </c>
      <c r="K1225" s="33">
        <f t="shared" si="13"/>
        <v>0</v>
      </c>
      <c r="L1225" s="18">
        <f t="shared" si="8"/>
        <v>0.02926658484</v>
      </c>
      <c r="M1225" s="18">
        <f t="shared" si="9"/>
        <v>0</v>
      </c>
      <c r="N1225" s="34">
        <f t="shared" si="10"/>
        <v>0.8</v>
      </c>
      <c r="O1225" s="31">
        <f t="shared" si="11"/>
        <v>-0.2466458052</v>
      </c>
      <c r="P1225" s="18">
        <f t="shared" si="12"/>
        <v>-0.220729912</v>
      </c>
      <c r="Q1225" s="32"/>
    </row>
    <row r="1226" ht="15.75" customHeight="1">
      <c r="A1226" s="2">
        <v>1167.0</v>
      </c>
      <c r="B1226" s="2">
        <v>0.992234731657539</v>
      </c>
      <c r="C1226" s="18">
        <f t="shared" si="1"/>
        <v>0.2201945569</v>
      </c>
      <c r="D1226" s="30">
        <v>354.0</v>
      </c>
      <c r="E1226" s="31">
        <f t="shared" si="2"/>
        <v>0.3430232558</v>
      </c>
      <c r="F1226" s="31">
        <f t="shared" si="3"/>
        <v>-0.1228286989</v>
      </c>
      <c r="G1226" s="2">
        <f t="shared" si="16"/>
        <v>0.34745</v>
      </c>
      <c r="H1226" s="32">
        <f t="shared" si="5"/>
        <v>0.5676445569</v>
      </c>
      <c r="I1226" s="32">
        <f t="shared" si="6"/>
        <v>-0.04267683144</v>
      </c>
      <c r="J1226" s="34">
        <f t="shared" si="7"/>
        <v>0.1228286989</v>
      </c>
      <c r="K1226" s="33">
        <f t="shared" si="13"/>
        <v>0</v>
      </c>
      <c r="L1226" s="18">
        <f t="shared" si="8"/>
        <v>0</v>
      </c>
      <c r="M1226" s="18">
        <f t="shared" si="9"/>
        <v>0</v>
      </c>
      <c r="N1226" s="34">
        <f t="shared" si="10"/>
        <v>0.8</v>
      </c>
      <c r="O1226" s="31">
        <f t="shared" si="11"/>
        <v>-0.1228286989</v>
      </c>
      <c r="P1226" s="18">
        <f t="shared" si="12"/>
        <v>-0.09826295914</v>
      </c>
      <c r="Q1226" s="32"/>
    </row>
    <row r="1227" ht="15.75" customHeight="1">
      <c r="A1227" s="2">
        <v>1168.0</v>
      </c>
      <c r="B1227" s="2">
        <v>1.03214089514525</v>
      </c>
      <c r="C1227" s="18">
        <f t="shared" si="1"/>
        <v>0.2290504452</v>
      </c>
      <c r="D1227" s="30">
        <v>318.0</v>
      </c>
      <c r="E1227" s="31">
        <f t="shared" si="2"/>
        <v>0.3081395349</v>
      </c>
      <c r="F1227" s="31">
        <f t="shared" si="3"/>
        <v>-0.07908908966</v>
      </c>
      <c r="G1227" s="2">
        <f t="shared" si="16"/>
        <v>0.29611</v>
      </c>
      <c r="H1227" s="32">
        <f t="shared" si="5"/>
        <v>0.5251604452</v>
      </c>
      <c r="I1227" s="32">
        <f t="shared" si="6"/>
        <v>-0.02341907034</v>
      </c>
      <c r="J1227" s="34">
        <f t="shared" si="7"/>
        <v>0.07908908966</v>
      </c>
      <c r="K1227" s="33">
        <f t="shared" si="13"/>
        <v>0</v>
      </c>
      <c r="L1227" s="18">
        <f t="shared" si="8"/>
        <v>0</v>
      </c>
      <c r="M1227" s="18">
        <f t="shared" si="9"/>
        <v>0</v>
      </c>
      <c r="N1227" s="34">
        <f t="shared" si="10"/>
        <v>0.8</v>
      </c>
      <c r="O1227" s="31">
        <f t="shared" si="11"/>
        <v>-0.07908908966</v>
      </c>
      <c r="P1227" s="18">
        <f t="shared" si="12"/>
        <v>-0.06327127173</v>
      </c>
      <c r="Q1227" s="32"/>
    </row>
    <row r="1228" ht="15.75" customHeight="1">
      <c r="A1228" s="2">
        <v>1169.0</v>
      </c>
      <c r="B1228" s="2">
        <v>1.1034136315801</v>
      </c>
      <c r="C1228" s="18">
        <f t="shared" si="1"/>
        <v>0.2448671347</v>
      </c>
      <c r="D1228" s="30">
        <v>150.0</v>
      </c>
      <c r="E1228" s="31">
        <f t="shared" si="2"/>
        <v>0.1453488372</v>
      </c>
      <c r="F1228" s="31">
        <f t="shared" si="3"/>
        <v>0.09951829747</v>
      </c>
      <c r="G1228" s="2">
        <f t="shared" si="16"/>
        <v>0.29611</v>
      </c>
      <c r="H1228" s="32">
        <f t="shared" si="5"/>
        <v>0.5409771347</v>
      </c>
      <c r="I1228" s="32">
        <f t="shared" si="6"/>
        <v>0.02946836306</v>
      </c>
      <c r="J1228" s="18">
        <f t="shared" si="7"/>
        <v>0</v>
      </c>
      <c r="K1228" s="33">
        <f t="shared" si="13"/>
        <v>0.09951829747</v>
      </c>
      <c r="L1228" s="18">
        <f t="shared" si="8"/>
        <v>0</v>
      </c>
      <c r="M1228" s="35">
        <f t="shared" si="9"/>
        <v>0.09951829747</v>
      </c>
      <c r="N1228" s="34">
        <f t="shared" si="10"/>
        <v>0.7004817025</v>
      </c>
      <c r="O1228" s="31">
        <f t="shared" si="11"/>
        <v>0</v>
      </c>
      <c r="P1228" s="18">
        <f t="shared" si="12"/>
        <v>0.06971074644</v>
      </c>
      <c r="Q1228" s="32"/>
    </row>
    <row r="1229" ht="15.75" customHeight="1">
      <c r="A1229" s="2">
        <v>1170.0</v>
      </c>
      <c r="B1229" s="2">
        <v>1.28931394873276</v>
      </c>
      <c r="C1229" s="18">
        <f t="shared" si="1"/>
        <v>0.2861217256</v>
      </c>
      <c r="D1229" s="30">
        <v>25.0</v>
      </c>
      <c r="E1229" s="31">
        <f t="shared" si="2"/>
        <v>0.0242248062</v>
      </c>
      <c r="F1229" s="31">
        <f t="shared" si="3"/>
        <v>0.2618969194</v>
      </c>
      <c r="G1229" s="2">
        <f t="shared" si="16"/>
        <v>0.29611</v>
      </c>
      <c r="H1229" s="32">
        <f t="shared" si="5"/>
        <v>0.5822317256</v>
      </c>
      <c r="I1229" s="32">
        <f t="shared" si="6"/>
        <v>0.07755029681</v>
      </c>
      <c r="J1229" s="18">
        <f t="shared" si="7"/>
        <v>0</v>
      </c>
      <c r="K1229" s="33">
        <f t="shared" si="13"/>
        <v>0.2618969194</v>
      </c>
      <c r="L1229" s="18">
        <f t="shared" si="8"/>
        <v>0</v>
      </c>
      <c r="M1229" s="35">
        <f t="shared" si="9"/>
        <v>0.2618969194</v>
      </c>
      <c r="N1229" s="34">
        <f t="shared" si="10"/>
        <v>0.4385847831</v>
      </c>
      <c r="O1229" s="31">
        <f t="shared" si="11"/>
        <v>0</v>
      </c>
      <c r="P1229" s="18">
        <f t="shared" si="12"/>
        <v>0.1148640036</v>
      </c>
      <c r="Q1229" s="32"/>
    </row>
    <row r="1230" ht="15.75" customHeight="1">
      <c r="A1230" s="2">
        <v>1171.0</v>
      </c>
      <c r="B1230" s="2">
        <v>1.48129051300082</v>
      </c>
      <c r="C1230" s="18">
        <f t="shared" si="1"/>
        <v>0.328724744</v>
      </c>
      <c r="D1230" s="30">
        <v>0.0</v>
      </c>
      <c r="E1230" s="31">
        <f t="shared" si="2"/>
        <v>0</v>
      </c>
      <c r="F1230" s="31">
        <f t="shared" si="3"/>
        <v>0.328724744</v>
      </c>
      <c r="G1230" s="2">
        <f t="shared" si="16"/>
        <v>0.29611</v>
      </c>
      <c r="H1230" s="32">
        <f t="shared" si="5"/>
        <v>0.624834744</v>
      </c>
      <c r="I1230" s="32">
        <f t="shared" si="6"/>
        <v>0.09733868394</v>
      </c>
      <c r="J1230" s="18">
        <f t="shared" si="7"/>
        <v>0</v>
      </c>
      <c r="K1230" s="33">
        <f t="shared" si="13"/>
        <v>0.328724744</v>
      </c>
      <c r="L1230" s="18">
        <f t="shared" si="8"/>
        <v>0</v>
      </c>
      <c r="M1230" s="35">
        <f t="shared" si="9"/>
        <v>0.328724744</v>
      </c>
      <c r="N1230" s="34">
        <f t="shared" si="10"/>
        <v>0.1098600391</v>
      </c>
      <c r="O1230" s="31">
        <f t="shared" si="11"/>
        <v>0</v>
      </c>
      <c r="P1230" s="18">
        <f t="shared" si="12"/>
        <v>0.03611371324</v>
      </c>
      <c r="Q1230" s="32"/>
    </row>
    <row r="1231" ht="15.75" customHeight="1">
      <c r="A1231" s="2">
        <v>1172.0</v>
      </c>
      <c r="B1231" s="2">
        <v>1.61661017849004</v>
      </c>
      <c r="C1231" s="18">
        <f t="shared" si="1"/>
        <v>0.3587545876</v>
      </c>
      <c r="D1231" s="30">
        <v>0.0</v>
      </c>
      <c r="E1231" s="31">
        <f t="shared" si="2"/>
        <v>0</v>
      </c>
      <c r="F1231" s="31">
        <f t="shared" si="3"/>
        <v>0.3587545876</v>
      </c>
      <c r="G1231" s="2">
        <f t="shared" si="16"/>
        <v>0.29611</v>
      </c>
      <c r="H1231" s="32">
        <f t="shared" si="5"/>
        <v>0.6548645876</v>
      </c>
      <c r="I1231" s="32">
        <f t="shared" si="6"/>
        <v>0.1062308209</v>
      </c>
      <c r="J1231" s="18">
        <f t="shared" si="7"/>
        <v>0</v>
      </c>
      <c r="K1231" s="33">
        <f t="shared" si="13"/>
        <v>0.3587545876</v>
      </c>
      <c r="L1231" s="18">
        <f t="shared" si="8"/>
        <v>0</v>
      </c>
      <c r="M1231" s="35">
        <f t="shared" si="9"/>
        <v>0.1098600391</v>
      </c>
      <c r="N1231" s="34">
        <f t="shared" si="10"/>
        <v>0</v>
      </c>
      <c r="O1231" s="31">
        <f t="shared" si="11"/>
        <v>0.2488945484</v>
      </c>
      <c r="P1231" s="18">
        <f t="shared" si="12"/>
        <v>0</v>
      </c>
      <c r="Q1231" s="32"/>
    </row>
    <row r="1232" ht="15.75" customHeight="1">
      <c r="A1232" s="2">
        <v>1173.0</v>
      </c>
      <c r="B1232" s="2">
        <v>1.51068641120783</v>
      </c>
      <c r="C1232" s="18">
        <f t="shared" si="1"/>
        <v>0.3352482173</v>
      </c>
      <c r="D1232" s="30">
        <v>0.0</v>
      </c>
      <c r="E1232" s="31">
        <f t="shared" si="2"/>
        <v>0</v>
      </c>
      <c r="F1232" s="31">
        <f t="shared" si="3"/>
        <v>0.3352482173</v>
      </c>
      <c r="G1232" s="2">
        <f t="shared" si="16"/>
        <v>0.29611</v>
      </c>
      <c r="H1232" s="32">
        <f t="shared" si="5"/>
        <v>0.6313582173</v>
      </c>
      <c r="I1232" s="32">
        <f t="shared" si="6"/>
        <v>0.09927034962</v>
      </c>
      <c r="J1232" s="18">
        <f t="shared" si="7"/>
        <v>0</v>
      </c>
      <c r="K1232" s="33">
        <f t="shared" si="13"/>
        <v>0.3352482173</v>
      </c>
      <c r="L1232" s="18">
        <f t="shared" si="8"/>
        <v>0</v>
      </c>
      <c r="M1232" s="35">
        <f t="shared" si="9"/>
        <v>0</v>
      </c>
      <c r="N1232" s="34">
        <f t="shared" si="10"/>
        <v>0</v>
      </c>
      <c r="O1232" s="31">
        <f t="shared" si="11"/>
        <v>0.3352482173</v>
      </c>
      <c r="P1232" s="18">
        <f t="shared" si="12"/>
        <v>0</v>
      </c>
      <c r="Q1232" s="32"/>
    </row>
    <row r="1233" ht="15.75" customHeight="1">
      <c r="A1233" s="2">
        <v>1174.0</v>
      </c>
      <c r="B1233" s="2">
        <v>1.27535500265681</v>
      </c>
      <c r="C1233" s="18">
        <f t="shared" si="1"/>
        <v>0.2830239869</v>
      </c>
      <c r="D1233" s="30">
        <v>0.0</v>
      </c>
      <c r="E1233" s="31">
        <f t="shared" si="2"/>
        <v>0</v>
      </c>
      <c r="F1233" s="31">
        <f t="shared" si="3"/>
        <v>0.2830239869</v>
      </c>
      <c r="G1233" s="2">
        <f t="shared" si="16"/>
        <v>0.34745</v>
      </c>
      <c r="H1233" s="32">
        <f t="shared" si="5"/>
        <v>0.6304739869</v>
      </c>
      <c r="I1233" s="32">
        <f t="shared" si="6"/>
        <v>0.09833668425</v>
      </c>
      <c r="J1233" s="18">
        <f t="shared" si="7"/>
        <v>0</v>
      </c>
      <c r="K1233" s="33">
        <f t="shared" si="13"/>
        <v>0.2830239869</v>
      </c>
      <c r="L1233" s="18">
        <f t="shared" si="8"/>
        <v>0</v>
      </c>
      <c r="M1233" s="18">
        <f t="shared" si="9"/>
        <v>0</v>
      </c>
      <c r="N1233" s="34">
        <f t="shared" si="10"/>
        <v>0</v>
      </c>
      <c r="O1233" s="31">
        <f t="shared" si="11"/>
        <v>0.2830239869</v>
      </c>
      <c r="P1233" s="18">
        <f t="shared" si="12"/>
        <v>0</v>
      </c>
      <c r="Q1233" s="32"/>
    </row>
    <row r="1234" ht="15.75" customHeight="1">
      <c r="A1234" s="2">
        <v>1175.0</v>
      </c>
      <c r="B1234" s="2">
        <v>1.1622054279941</v>
      </c>
      <c r="C1234" s="18">
        <f t="shared" si="1"/>
        <v>0.2579140813</v>
      </c>
      <c r="D1234" s="30">
        <v>0.0</v>
      </c>
      <c r="E1234" s="31">
        <f t="shared" si="2"/>
        <v>0</v>
      </c>
      <c r="F1234" s="31">
        <f t="shared" si="3"/>
        <v>0.2579140813</v>
      </c>
      <c r="G1234" s="2">
        <f t="shared" si="16"/>
        <v>0.34745</v>
      </c>
      <c r="H1234" s="32">
        <f t="shared" si="5"/>
        <v>0.6053640813</v>
      </c>
      <c r="I1234" s="32">
        <f t="shared" si="6"/>
        <v>0.08961224754</v>
      </c>
      <c r="J1234" s="18">
        <f t="shared" si="7"/>
        <v>0</v>
      </c>
      <c r="K1234" s="33">
        <f t="shared" si="13"/>
        <v>0.2579140813</v>
      </c>
      <c r="L1234" s="18">
        <f t="shared" si="8"/>
        <v>0</v>
      </c>
      <c r="M1234" s="18">
        <f t="shared" si="9"/>
        <v>0</v>
      </c>
      <c r="N1234" s="34">
        <f t="shared" si="10"/>
        <v>0</v>
      </c>
      <c r="O1234" s="31">
        <f t="shared" si="11"/>
        <v>0.2579140813</v>
      </c>
      <c r="P1234" s="18">
        <f t="shared" si="12"/>
        <v>0</v>
      </c>
      <c r="Q1234" s="32"/>
    </row>
    <row r="1235" ht="15.75" customHeight="1">
      <c r="A1235" s="2">
        <v>1176.0</v>
      </c>
      <c r="B1235" s="2">
        <v>0.980903351901768</v>
      </c>
      <c r="C1235" s="18">
        <f t="shared" si="1"/>
        <v>0.2176799219</v>
      </c>
      <c r="D1235" s="30">
        <v>0.0</v>
      </c>
      <c r="E1235" s="31">
        <f t="shared" si="2"/>
        <v>0</v>
      </c>
      <c r="F1235" s="31">
        <f t="shared" si="3"/>
        <v>0.2176799219</v>
      </c>
      <c r="G1235" s="2">
        <f t="shared" si="16"/>
        <v>0.34745</v>
      </c>
      <c r="H1235" s="32">
        <f t="shared" si="5"/>
        <v>0.5651299219</v>
      </c>
      <c r="I1235" s="32">
        <f t="shared" si="6"/>
        <v>0.07563288887</v>
      </c>
      <c r="J1235" s="18">
        <f t="shared" si="7"/>
        <v>0</v>
      </c>
      <c r="K1235" s="33">
        <f t="shared" si="13"/>
        <v>0.2176799219</v>
      </c>
      <c r="L1235" s="18">
        <f t="shared" si="8"/>
        <v>0</v>
      </c>
      <c r="M1235" s="18">
        <f t="shared" si="9"/>
        <v>0</v>
      </c>
      <c r="N1235" s="34">
        <f t="shared" si="10"/>
        <v>0</v>
      </c>
      <c r="O1235" s="31">
        <f t="shared" si="11"/>
        <v>0.2176799219</v>
      </c>
      <c r="P1235" s="18">
        <f t="shared" si="12"/>
        <v>0</v>
      </c>
      <c r="Q1235" s="32"/>
    </row>
    <row r="1236" ht="15.75" customHeight="1">
      <c r="A1236" s="2">
        <v>1177.0</v>
      </c>
      <c r="B1236" s="2">
        <v>0.769220040232359</v>
      </c>
      <c r="C1236" s="18">
        <f t="shared" si="1"/>
        <v>0.1707036254</v>
      </c>
      <c r="D1236" s="30">
        <v>0.0</v>
      </c>
      <c r="E1236" s="31">
        <f t="shared" si="2"/>
        <v>0</v>
      </c>
      <c r="F1236" s="31">
        <f t="shared" si="3"/>
        <v>0.1707036254</v>
      </c>
      <c r="G1236" s="2">
        <f t="shared" si="16"/>
        <v>0.34745</v>
      </c>
      <c r="H1236" s="32">
        <f t="shared" si="5"/>
        <v>0.5181536254</v>
      </c>
      <c r="I1236" s="32">
        <f t="shared" si="6"/>
        <v>0.05931097463</v>
      </c>
      <c r="J1236" s="18">
        <f t="shared" si="7"/>
        <v>0</v>
      </c>
      <c r="K1236" s="33">
        <f t="shared" si="13"/>
        <v>0.1707036254</v>
      </c>
      <c r="L1236" s="18">
        <f t="shared" si="8"/>
        <v>0</v>
      </c>
      <c r="M1236" s="18">
        <f t="shared" si="9"/>
        <v>0</v>
      </c>
      <c r="N1236" s="34">
        <f t="shared" si="10"/>
        <v>0</v>
      </c>
      <c r="O1236" s="31">
        <f t="shared" si="11"/>
        <v>0.1707036254</v>
      </c>
      <c r="P1236" s="18">
        <f t="shared" si="12"/>
        <v>0</v>
      </c>
      <c r="Q1236" s="32"/>
    </row>
    <row r="1237" ht="15.75" customHeight="1">
      <c r="A1237" s="2">
        <v>1178.0</v>
      </c>
      <c r="B1237" s="2">
        <v>0.760187781006744</v>
      </c>
      <c r="C1237" s="18">
        <f t="shared" si="1"/>
        <v>0.1686992062</v>
      </c>
      <c r="D1237" s="30">
        <v>0.0</v>
      </c>
      <c r="E1237" s="31">
        <f t="shared" si="2"/>
        <v>0</v>
      </c>
      <c r="F1237" s="31">
        <f t="shared" si="3"/>
        <v>0.1686992062</v>
      </c>
      <c r="G1237" s="2">
        <f t="shared" si="16"/>
        <v>0.34745</v>
      </c>
      <c r="H1237" s="32">
        <f t="shared" si="5"/>
        <v>0.5161492062</v>
      </c>
      <c r="I1237" s="32">
        <f t="shared" si="6"/>
        <v>0.05861453919</v>
      </c>
      <c r="J1237" s="18">
        <f t="shared" si="7"/>
        <v>0</v>
      </c>
      <c r="K1237" s="33">
        <f t="shared" si="13"/>
        <v>0.1686992062</v>
      </c>
      <c r="L1237" s="18">
        <f t="shared" si="8"/>
        <v>0</v>
      </c>
      <c r="M1237" s="18">
        <f t="shared" si="9"/>
        <v>0</v>
      </c>
      <c r="N1237" s="34">
        <f t="shared" si="10"/>
        <v>0</v>
      </c>
      <c r="O1237" s="31">
        <f t="shared" si="11"/>
        <v>0.1686992062</v>
      </c>
      <c r="P1237" s="18">
        <f t="shared" si="12"/>
        <v>0</v>
      </c>
      <c r="Q1237" s="32"/>
    </row>
    <row r="1238" ht="15.75" customHeight="1">
      <c r="A1238" s="2">
        <v>1179.0</v>
      </c>
      <c r="B1238" s="2">
        <v>0.712070472768469</v>
      </c>
      <c r="C1238" s="18">
        <f t="shared" si="1"/>
        <v>0.1580211186</v>
      </c>
      <c r="D1238" s="30">
        <v>0.0</v>
      </c>
      <c r="E1238" s="31">
        <f t="shared" si="2"/>
        <v>0</v>
      </c>
      <c r="F1238" s="31">
        <f t="shared" si="3"/>
        <v>0.1580211186</v>
      </c>
      <c r="G1238" s="2">
        <f t="shared" si="16"/>
        <v>0.34745</v>
      </c>
      <c r="H1238" s="32">
        <f t="shared" si="5"/>
        <v>0.5054711186</v>
      </c>
      <c r="I1238" s="32">
        <f t="shared" si="6"/>
        <v>0.05490443766</v>
      </c>
      <c r="J1238" s="18">
        <f t="shared" si="7"/>
        <v>0</v>
      </c>
      <c r="K1238" s="33">
        <f t="shared" si="13"/>
        <v>0.1580211186</v>
      </c>
      <c r="L1238" s="18">
        <f t="shared" si="8"/>
        <v>0</v>
      </c>
      <c r="M1238" s="18">
        <f t="shared" si="9"/>
        <v>0</v>
      </c>
      <c r="N1238" s="34">
        <f t="shared" si="10"/>
        <v>0</v>
      </c>
      <c r="O1238" s="31">
        <f t="shared" si="11"/>
        <v>0.1580211186</v>
      </c>
      <c r="P1238" s="18">
        <f t="shared" si="12"/>
        <v>0</v>
      </c>
      <c r="Q1238" s="32"/>
    </row>
    <row r="1239" ht="15.75" customHeight="1">
      <c r="A1239" s="2">
        <v>1180.0</v>
      </c>
      <c r="B1239" s="2">
        <v>0.751976636256185</v>
      </c>
      <c r="C1239" s="18">
        <f t="shared" si="1"/>
        <v>0.166877007</v>
      </c>
      <c r="D1239" s="30">
        <v>0.0</v>
      </c>
      <c r="E1239" s="31">
        <f t="shared" si="2"/>
        <v>0</v>
      </c>
      <c r="F1239" s="31">
        <f t="shared" si="3"/>
        <v>0.166877007</v>
      </c>
      <c r="G1239" s="2">
        <f t="shared" si="16"/>
        <v>0.34745</v>
      </c>
      <c r="H1239" s="32">
        <f t="shared" si="5"/>
        <v>0.514327007</v>
      </c>
      <c r="I1239" s="32">
        <f t="shared" si="6"/>
        <v>0.05798141606</v>
      </c>
      <c r="J1239" s="18">
        <f t="shared" si="7"/>
        <v>0</v>
      </c>
      <c r="K1239" s="33">
        <f t="shared" si="13"/>
        <v>0.166877007</v>
      </c>
      <c r="L1239" s="18">
        <f t="shared" si="8"/>
        <v>0</v>
      </c>
      <c r="M1239" s="18">
        <f t="shared" si="9"/>
        <v>0</v>
      </c>
      <c r="N1239" s="34">
        <f t="shared" si="10"/>
        <v>0</v>
      </c>
      <c r="O1239" s="31">
        <f t="shared" si="11"/>
        <v>0.166877007</v>
      </c>
      <c r="P1239" s="18">
        <f t="shared" si="12"/>
        <v>0</v>
      </c>
      <c r="Q1239" s="32"/>
    </row>
    <row r="1240" ht="15.75" customHeight="1">
      <c r="A1240" s="2">
        <v>1181.0</v>
      </c>
      <c r="B1240" s="2">
        <v>0.831953186126629</v>
      </c>
      <c r="C1240" s="18">
        <f t="shared" si="1"/>
        <v>0.1846252276</v>
      </c>
      <c r="D1240" s="30">
        <v>0.0</v>
      </c>
      <c r="E1240" s="31">
        <f t="shared" si="2"/>
        <v>0</v>
      </c>
      <c r="F1240" s="31">
        <f t="shared" si="3"/>
        <v>0.1846252276</v>
      </c>
      <c r="G1240" s="2">
        <f t="shared" si="16"/>
        <v>0.34745</v>
      </c>
      <c r="H1240" s="32">
        <f t="shared" si="5"/>
        <v>0.5320752276</v>
      </c>
      <c r="I1240" s="32">
        <f t="shared" si="6"/>
        <v>0.06414803533</v>
      </c>
      <c r="J1240" s="18">
        <f t="shared" si="7"/>
        <v>0</v>
      </c>
      <c r="K1240" s="33">
        <f t="shared" si="13"/>
        <v>0.1846252276</v>
      </c>
      <c r="L1240" s="18">
        <f t="shared" si="8"/>
        <v>0</v>
      </c>
      <c r="M1240" s="18">
        <f t="shared" si="9"/>
        <v>0</v>
      </c>
      <c r="N1240" s="34">
        <f t="shared" si="10"/>
        <v>0</v>
      </c>
      <c r="O1240" s="31">
        <f t="shared" si="11"/>
        <v>0.1846252276</v>
      </c>
      <c r="P1240" s="18">
        <f t="shared" si="12"/>
        <v>0</v>
      </c>
      <c r="Q1240" s="32"/>
    </row>
    <row r="1241" ht="15.75" customHeight="1">
      <c r="A1241" s="2">
        <v>1182.0</v>
      </c>
      <c r="B1241" s="2">
        <v>1.02442241907973</v>
      </c>
      <c r="C1241" s="18">
        <f t="shared" si="1"/>
        <v>0.2273375779</v>
      </c>
      <c r="D1241" s="30">
        <v>0.0</v>
      </c>
      <c r="E1241" s="31">
        <f t="shared" si="2"/>
        <v>0</v>
      </c>
      <c r="F1241" s="31">
        <f t="shared" si="3"/>
        <v>0.2273375779</v>
      </c>
      <c r="G1241" s="2">
        <f t="shared" si="16"/>
        <v>0.34745</v>
      </c>
      <c r="H1241" s="32">
        <f t="shared" si="5"/>
        <v>0.5747875779</v>
      </c>
      <c r="I1241" s="32">
        <f t="shared" si="6"/>
        <v>0.07898844145</v>
      </c>
      <c r="J1241" s="18">
        <f t="shared" si="7"/>
        <v>0</v>
      </c>
      <c r="K1241" s="33">
        <f t="shared" si="13"/>
        <v>0.2273375779</v>
      </c>
      <c r="L1241" s="18">
        <f t="shared" si="8"/>
        <v>0</v>
      </c>
      <c r="M1241" s="18">
        <f t="shared" si="9"/>
        <v>0</v>
      </c>
      <c r="N1241" s="34">
        <f t="shared" si="10"/>
        <v>0</v>
      </c>
      <c r="O1241" s="31">
        <f t="shared" si="11"/>
        <v>0.2273375779</v>
      </c>
      <c r="P1241" s="18">
        <f t="shared" si="12"/>
        <v>0</v>
      </c>
      <c r="Q1241" s="32"/>
    </row>
    <row r="1242" ht="15.75" customHeight="1">
      <c r="A1242" s="2">
        <v>1183.0</v>
      </c>
      <c r="B1242" s="2">
        <v>1.22050455572307</v>
      </c>
      <c r="C1242" s="18">
        <f t="shared" si="1"/>
        <v>0.2708516959</v>
      </c>
      <c r="D1242" s="30">
        <v>0.0</v>
      </c>
      <c r="E1242" s="31">
        <f t="shared" si="2"/>
        <v>0</v>
      </c>
      <c r="F1242" s="31">
        <f t="shared" si="3"/>
        <v>0.2708516959</v>
      </c>
      <c r="G1242" s="2">
        <f t="shared" si="16"/>
        <v>0.34745</v>
      </c>
      <c r="H1242" s="32">
        <f t="shared" si="5"/>
        <v>0.6183016959</v>
      </c>
      <c r="I1242" s="32">
        <f t="shared" si="6"/>
        <v>0.09410742175</v>
      </c>
      <c r="J1242" s="18">
        <f t="shared" si="7"/>
        <v>0</v>
      </c>
      <c r="K1242" s="33">
        <f t="shared" si="13"/>
        <v>0.2708516959</v>
      </c>
      <c r="L1242" s="18">
        <f t="shared" si="8"/>
        <v>0</v>
      </c>
      <c r="M1242" s="18">
        <f t="shared" si="9"/>
        <v>0</v>
      </c>
      <c r="N1242" s="34">
        <f t="shared" si="10"/>
        <v>0</v>
      </c>
      <c r="O1242" s="31">
        <f t="shared" si="11"/>
        <v>0.2708516959</v>
      </c>
      <c r="P1242" s="18">
        <f t="shared" si="12"/>
        <v>0</v>
      </c>
      <c r="Q1242" s="32"/>
    </row>
    <row r="1243" ht="15.75" customHeight="1">
      <c r="A1243" s="2">
        <v>1184.0</v>
      </c>
      <c r="B1243" s="2">
        <v>1.35697378147736</v>
      </c>
      <c r="C1243" s="18">
        <f t="shared" si="1"/>
        <v>0.3011366474</v>
      </c>
      <c r="D1243" s="30">
        <v>109.0</v>
      </c>
      <c r="E1243" s="31">
        <f t="shared" si="2"/>
        <v>0.105620155</v>
      </c>
      <c r="F1243" s="31">
        <f t="shared" si="3"/>
        <v>0.1955164924</v>
      </c>
      <c r="G1243" s="2">
        <f t="shared" si="16"/>
        <v>0.34745</v>
      </c>
      <c r="H1243" s="32">
        <f t="shared" si="5"/>
        <v>0.6485866474</v>
      </c>
      <c r="I1243" s="32">
        <f t="shared" si="6"/>
        <v>0.06793220527</v>
      </c>
      <c r="J1243" s="18">
        <f t="shared" si="7"/>
        <v>0</v>
      </c>
      <c r="K1243" s="33">
        <f t="shared" si="13"/>
        <v>0.1955164924</v>
      </c>
      <c r="L1243" s="18">
        <f t="shared" si="8"/>
        <v>0</v>
      </c>
      <c r="M1243" s="18">
        <f t="shared" si="9"/>
        <v>0</v>
      </c>
      <c r="N1243" s="34">
        <f t="shared" si="10"/>
        <v>0</v>
      </c>
      <c r="O1243" s="31">
        <f t="shared" si="11"/>
        <v>0.1955164924</v>
      </c>
      <c r="P1243" s="18">
        <f t="shared" si="12"/>
        <v>0</v>
      </c>
      <c r="Q1243" s="32"/>
    </row>
    <row r="1244" ht="15.75" customHeight="1">
      <c r="A1244" s="2">
        <v>1185.0</v>
      </c>
      <c r="B1244" s="2">
        <v>1.35500310673723</v>
      </c>
      <c r="C1244" s="18">
        <f t="shared" si="1"/>
        <v>0.3006993196</v>
      </c>
      <c r="D1244" s="30">
        <v>320.0</v>
      </c>
      <c r="E1244" s="31">
        <f t="shared" si="2"/>
        <v>0.3100775194</v>
      </c>
      <c r="F1244" s="31">
        <f t="shared" si="3"/>
        <v>-0.009378199803</v>
      </c>
      <c r="G1244" s="2">
        <f t="shared" si="16"/>
        <v>0.34745</v>
      </c>
      <c r="H1244" s="32">
        <f t="shared" si="5"/>
        <v>0.6481493196</v>
      </c>
      <c r="I1244" s="32">
        <f t="shared" si="6"/>
        <v>-0.003258455521</v>
      </c>
      <c r="J1244" s="34">
        <f t="shared" si="7"/>
        <v>0.009378199803</v>
      </c>
      <c r="K1244" s="33">
        <f t="shared" si="13"/>
        <v>0</v>
      </c>
      <c r="L1244" s="18">
        <f t="shared" si="8"/>
        <v>0.009378199803</v>
      </c>
      <c r="M1244" s="18">
        <f t="shared" si="9"/>
        <v>0</v>
      </c>
      <c r="N1244" s="34">
        <f t="shared" si="10"/>
        <v>0.009378199803</v>
      </c>
      <c r="O1244" s="31">
        <f t="shared" si="11"/>
        <v>0</v>
      </c>
      <c r="P1244" s="18">
        <f t="shared" si="12"/>
        <v>-0.00008795063154</v>
      </c>
      <c r="Q1244" s="32"/>
    </row>
    <row r="1245" ht="15.75" customHeight="1">
      <c r="A1245" s="2">
        <v>1186.0</v>
      </c>
      <c r="B1245" s="2">
        <v>1.26484473737609</v>
      </c>
      <c r="C1245" s="18">
        <f t="shared" si="1"/>
        <v>0.2806915719</v>
      </c>
      <c r="D1245" s="30">
        <v>506.0</v>
      </c>
      <c r="E1245" s="31">
        <f t="shared" si="2"/>
        <v>0.4903100775</v>
      </c>
      <c r="F1245" s="31">
        <f t="shared" si="3"/>
        <v>-0.2096185057</v>
      </c>
      <c r="G1245" s="2">
        <f t="shared" si="16"/>
        <v>0.34745</v>
      </c>
      <c r="H1245" s="32">
        <f t="shared" si="5"/>
        <v>0.6281415719</v>
      </c>
      <c r="I1245" s="32">
        <f t="shared" si="6"/>
        <v>-0.07283194979</v>
      </c>
      <c r="J1245" s="34">
        <f t="shared" si="7"/>
        <v>0.2096185057</v>
      </c>
      <c r="K1245" s="33">
        <f t="shared" si="13"/>
        <v>0</v>
      </c>
      <c r="L1245" s="18">
        <f t="shared" si="8"/>
        <v>0.2096185057</v>
      </c>
      <c r="M1245" s="18">
        <f t="shared" si="9"/>
        <v>0</v>
      </c>
      <c r="N1245" s="34">
        <f t="shared" si="10"/>
        <v>0.2189967055</v>
      </c>
      <c r="O1245" s="31">
        <f t="shared" si="11"/>
        <v>0</v>
      </c>
      <c r="P1245" s="18">
        <f t="shared" si="12"/>
        <v>-0.04590576214</v>
      </c>
      <c r="Q1245" s="32"/>
    </row>
    <row r="1246" ht="15.75" customHeight="1">
      <c r="A1246" s="2">
        <v>1187.0</v>
      </c>
      <c r="B1246" s="2">
        <v>1.05102652807154</v>
      </c>
      <c r="C1246" s="18">
        <f t="shared" si="1"/>
        <v>0.2332415035</v>
      </c>
      <c r="D1246" s="30">
        <v>649.0</v>
      </c>
      <c r="E1246" s="31">
        <f t="shared" si="2"/>
        <v>0.628875969</v>
      </c>
      <c r="F1246" s="31">
        <f t="shared" si="3"/>
        <v>-0.3956344655</v>
      </c>
      <c r="G1246" s="2">
        <f t="shared" si="16"/>
        <v>0.34745</v>
      </c>
      <c r="H1246" s="32">
        <f t="shared" si="5"/>
        <v>0.5806915035</v>
      </c>
      <c r="I1246" s="32">
        <f t="shared" si="6"/>
        <v>-0.137463195</v>
      </c>
      <c r="J1246" s="34">
        <f t="shared" si="7"/>
        <v>0.3956344655</v>
      </c>
      <c r="K1246" s="33">
        <f t="shared" si="13"/>
        <v>0</v>
      </c>
      <c r="L1246" s="18">
        <f t="shared" si="8"/>
        <v>0.3956344655</v>
      </c>
      <c r="M1246" s="18">
        <f t="shared" si="9"/>
        <v>0</v>
      </c>
      <c r="N1246" s="34">
        <f t="shared" si="10"/>
        <v>0.614631171</v>
      </c>
      <c r="O1246" s="31">
        <f t="shared" si="11"/>
        <v>0</v>
      </c>
      <c r="P1246" s="18">
        <f t="shared" si="12"/>
        <v>-0.2431692748</v>
      </c>
      <c r="Q1246" s="32"/>
    </row>
    <row r="1247" ht="15.75" customHeight="1">
      <c r="A1247" s="2">
        <v>1188.0</v>
      </c>
      <c r="B1247" s="2">
        <v>1.17501481380498</v>
      </c>
      <c r="C1247" s="18">
        <f t="shared" si="1"/>
        <v>0.2607567121</v>
      </c>
      <c r="D1247" s="30">
        <v>731.0</v>
      </c>
      <c r="E1247" s="31">
        <f t="shared" si="2"/>
        <v>0.7083333333</v>
      </c>
      <c r="F1247" s="31">
        <f t="shared" si="3"/>
        <v>-0.4475766212</v>
      </c>
      <c r="G1247" s="2">
        <f t="shared" si="16"/>
        <v>0.34745</v>
      </c>
      <c r="H1247" s="32">
        <f t="shared" si="5"/>
        <v>0.6082067121</v>
      </c>
      <c r="I1247" s="32">
        <f t="shared" si="6"/>
        <v>-0.155510497</v>
      </c>
      <c r="J1247" s="34">
        <f t="shared" si="7"/>
        <v>0.4475766212</v>
      </c>
      <c r="K1247" s="33">
        <f t="shared" si="13"/>
        <v>0</v>
      </c>
      <c r="L1247" s="18">
        <f t="shared" si="8"/>
        <v>0.185368829</v>
      </c>
      <c r="M1247" s="18">
        <f t="shared" si="9"/>
        <v>0</v>
      </c>
      <c r="N1247" s="34">
        <f t="shared" si="10"/>
        <v>0.8</v>
      </c>
      <c r="O1247" s="31">
        <f t="shared" si="11"/>
        <v>-0.2622077922</v>
      </c>
      <c r="P1247" s="18">
        <f t="shared" si="12"/>
        <v>-0.358061297</v>
      </c>
      <c r="Q1247" s="32"/>
    </row>
    <row r="1248" ht="15.75" customHeight="1">
      <c r="A1248" s="2">
        <v>1189.0</v>
      </c>
      <c r="B1248" s="2">
        <v>1.06991216099782</v>
      </c>
      <c r="C1248" s="18">
        <f t="shared" si="1"/>
        <v>0.2374325618</v>
      </c>
      <c r="D1248" s="30">
        <v>743.0</v>
      </c>
      <c r="E1248" s="31">
        <f t="shared" si="2"/>
        <v>0.7199612403</v>
      </c>
      <c r="F1248" s="31">
        <f t="shared" si="3"/>
        <v>-0.4825286786</v>
      </c>
      <c r="G1248" s="2">
        <f t="shared" si="16"/>
        <v>0.34745</v>
      </c>
      <c r="H1248" s="32">
        <f t="shared" si="5"/>
        <v>0.5848825618</v>
      </c>
      <c r="I1248" s="32">
        <f t="shared" si="6"/>
        <v>-0.1676545894</v>
      </c>
      <c r="J1248" s="34">
        <f t="shared" si="7"/>
        <v>0.4825286786</v>
      </c>
      <c r="K1248" s="33">
        <f t="shared" si="13"/>
        <v>0</v>
      </c>
      <c r="L1248" s="18">
        <f t="shared" si="8"/>
        <v>0</v>
      </c>
      <c r="M1248" s="18">
        <f t="shared" si="9"/>
        <v>0</v>
      </c>
      <c r="N1248" s="34">
        <f t="shared" si="10"/>
        <v>0.8</v>
      </c>
      <c r="O1248" s="31">
        <f t="shared" si="11"/>
        <v>-0.4825286786</v>
      </c>
      <c r="P1248" s="18">
        <f t="shared" si="12"/>
        <v>-0.3860229428</v>
      </c>
      <c r="Q1248" s="32"/>
    </row>
    <row r="1249" ht="15.75" customHeight="1">
      <c r="A1249" s="2">
        <v>1190.0</v>
      </c>
      <c r="B1249" s="2">
        <v>0.946088098159398</v>
      </c>
      <c r="C1249" s="18">
        <f t="shared" si="1"/>
        <v>0.2099537971</v>
      </c>
      <c r="D1249" s="30">
        <v>690.0</v>
      </c>
      <c r="E1249" s="31">
        <f t="shared" si="2"/>
        <v>0.6686046512</v>
      </c>
      <c r="F1249" s="31">
        <f t="shared" si="3"/>
        <v>-0.458650854</v>
      </c>
      <c r="G1249" s="2">
        <f t="shared" si="16"/>
        <v>0.34745</v>
      </c>
      <c r="H1249" s="32">
        <f t="shared" si="5"/>
        <v>0.5574037971</v>
      </c>
      <c r="I1249" s="32">
        <f t="shared" si="6"/>
        <v>-0.1593582392</v>
      </c>
      <c r="J1249" s="34">
        <f t="shared" si="7"/>
        <v>0.458650854</v>
      </c>
      <c r="K1249" s="33">
        <f t="shared" si="13"/>
        <v>0</v>
      </c>
      <c r="L1249" s="18">
        <f t="shared" si="8"/>
        <v>0</v>
      </c>
      <c r="M1249" s="18">
        <f t="shared" si="9"/>
        <v>0</v>
      </c>
      <c r="N1249" s="34">
        <f t="shared" si="10"/>
        <v>0.8</v>
      </c>
      <c r="O1249" s="31">
        <f t="shared" si="11"/>
        <v>-0.458650854</v>
      </c>
      <c r="P1249" s="18">
        <f t="shared" si="12"/>
        <v>-0.3669206832</v>
      </c>
      <c r="Q1249" s="32"/>
    </row>
    <row r="1250" ht="15.75" customHeight="1">
      <c r="A1250" s="2">
        <v>1191.0</v>
      </c>
      <c r="B1250" s="2">
        <v>1.10423474605516</v>
      </c>
      <c r="C1250" s="18">
        <f t="shared" si="1"/>
        <v>0.2450493546</v>
      </c>
      <c r="D1250" s="30">
        <v>574.0</v>
      </c>
      <c r="E1250" s="31">
        <f t="shared" si="2"/>
        <v>0.5562015504</v>
      </c>
      <c r="F1250" s="31">
        <f t="shared" si="3"/>
        <v>-0.3111521958</v>
      </c>
      <c r="G1250" s="2">
        <f t="shared" si="16"/>
        <v>0.34745</v>
      </c>
      <c r="H1250" s="32">
        <f t="shared" si="5"/>
        <v>0.5924993546</v>
      </c>
      <c r="I1250" s="32">
        <f t="shared" si="6"/>
        <v>-0.1081098304</v>
      </c>
      <c r="J1250" s="34">
        <f t="shared" si="7"/>
        <v>0.3111521958</v>
      </c>
      <c r="K1250" s="33">
        <f t="shared" si="13"/>
        <v>0</v>
      </c>
      <c r="L1250" s="18">
        <f t="shared" si="8"/>
        <v>0</v>
      </c>
      <c r="M1250" s="18">
        <f t="shared" si="9"/>
        <v>0</v>
      </c>
      <c r="N1250" s="34">
        <f t="shared" si="10"/>
        <v>0.8</v>
      </c>
      <c r="O1250" s="31">
        <f t="shared" si="11"/>
        <v>-0.3111521958</v>
      </c>
      <c r="P1250" s="18">
        <f t="shared" si="12"/>
        <v>-0.2489217566</v>
      </c>
      <c r="Q1250" s="32"/>
    </row>
    <row r="1251" ht="15.75" customHeight="1">
      <c r="A1251" s="2">
        <v>1192.0</v>
      </c>
      <c r="B1251" s="2">
        <v>1.02836376855999</v>
      </c>
      <c r="C1251" s="18">
        <f t="shared" si="1"/>
        <v>0.2282122336</v>
      </c>
      <c r="D1251" s="30">
        <v>406.0</v>
      </c>
      <c r="E1251" s="31">
        <f t="shared" si="2"/>
        <v>0.3934108527</v>
      </c>
      <c r="F1251" s="31">
        <f t="shared" si="3"/>
        <v>-0.1651986191</v>
      </c>
      <c r="G1251" s="2">
        <f t="shared" si="16"/>
        <v>0.29611</v>
      </c>
      <c r="H1251" s="32">
        <f t="shared" si="5"/>
        <v>0.5243222336</v>
      </c>
      <c r="I1251" s="32">
        <f t="shared" si="6"/>
        <v>-0.04891696311</v>
      </c>
      <c r="J1251" s="34">
        <f t="shared" si="7"/>
        <v>0.1651986191</v>
      </c>
      <c r="K1251" s="33">
        <f t="shared" si="13"/>
        <v>0</v>
      </c>
      <c r="L1251" s="18">
        <f t="shared" si="8"/>
        <v>0</v>
      </c>
      <c r="M1251" s="18">
        <f t="shared" si="9"/>
        <v>0</v>
      </c>
      <c r="N1251" s="34">
        <f t="shared" si="10"/>
        <v>0.8</v>
      </c>
      <c r="O1251" s="31">
        <f t="shared" si="11"/>
        <v>-0.1651986191</v>
      </c>
      <c r="P1251" s="18">
        <f t="shared" si="12"/>
        <v>-0.1321588953</v>
      </c>
      <c r="Q1251" s="32"/>
    </row>
    <row r="1252" ht="15.75" customHeight="1">
      <c r="A1252" s="2">
        <v>1193.0</v>
      </c>
      <c r="B1252" s="2">
        <v>1.12656905977668</v>
      </c>
      <c r="C1252" s="18">
        <f t="shared" si="1"/>
        <v>0.2500057366</v>
      </c>
      <c r="D1252" s="30">
        <v>207.0</v>
      </c>
      <c r="E1252" s="31">
        <f t="shared" si="2"/>
        <v>0.2005813953</v>
      </c>
      <c r="F1252" s="31">
        <f t="shared" si="3"/>
        <v>0.0494243412</v>
      </c>
      <c r="G1252" s="2">
        <f t="shared" si="16"/>
        <v>0.29611</v>
      </c>
      <c r="H1252" s="32">
        <f t="shared" si="5"/>
        <v>0.5461157366</v>
      </c>
      <c r="I1252" s="32">
        <f t="shared" si="6"/>
        <v>0.01463504167</v>
      </c>
      <c r="J1252" s="18">
        <f t="shared" si="7"/>
        <v>0</v>
      </c>
      <c r="K1252" s="33">
        <f t="shared" si="13"/>
        <v>0.0494243412</v>
      </c>
      <c r="L1252" s="18">
        <f t="shared" si="8"/>
        <v>0</v>
      </c>
      <c r="M1252" s="35">
        <f t="shared" si="9"/>
        <v>0.0494243412</v>
      </c>
      <c r="N1252" s="34">
        <f t="shared" si="10"/>
        <v>0.7505756588</v>
      </c>
      <c r="O1252" s="31">
        <f t="shared" si="11"/>
        <v>0</v>
      </c>
      <c r="P1252" s="18">
        <f t="shared" si="12"/>
        <v>0.03709670746</v>
      </c>
      <c r="Q1252" s="32"/>
    </row>
    <row r="1253" ht="15.75" customHeight="1">
      <c r="A1253" s="2">
        <v>1194.0</v>
      </c>
      <c r="B1253" s="2">
        <v>1.37700897466873</v>
      </c>
      <c r="C1253" s="18">
        <f t="shared" si="1"/>
        <v>0.3055828136</v>
      </c>
      <c r="D1253" s="30">
        <v>28.0</v>
      </c>
      <c r="E1253" s="31">
        <f t="shared" si="2"/>
        <v>0.02713178295</v>
      </c>
      <c r="F1253" s="31">
        <f t="shared" si="3"/>
        <v>0.2784510306</v>
      </c>
      <c r="G1253" s="2">
        <f t="shared" si="16"/>
        <v>0.29611</v>
      </c>
      <c r="H1253" s="32">
        <f t="shared" si="5"/>
        <v>0.6016928136</v>
      </c>
      <c r="I1253" s="32">
        <f t="shared" si="6"/>
        <v>0.08245213467</v>
      </c>
      <c r="J1253" s="18">
        <f t="shared" si="7"/>
        <v>0</v>
      </c>
      <c r="K1253" s="33">
        <f t="shared" si="13"/>
        <v>0.2784510306</v>
      </c>
      <c r="L1253" s="18">
        <f t="shared" si="8"/>
        <v>0</v>
      </c>
      <c r="M1253" s="35">
        <f t="shared" si="9"/>
        <v>0.2784510306</v>
      </c>
      <c r="N1253" s="34">
        <f t="shared" si="10"/>
        <v>0.4721246282</v>
      </c>
      <c r="O1253" s="31">
        <f t="shared" si="11"/>
        <v>0</v>
      </c>
      <c r="P1253" s="18">
        <f t="shared" si="12"/>
        <v>0.1314635893</v>
      </c>
      <c r="Q1253" s="32"/>
    </row>
    <row r="1254" ht="15.75" customHeight="1">
      <c r="A1254" s="2">
        <v>1195.0</v>
      </c>
      <c r="B1254" s="2">
        <v>1.42085648763671</v>
      </c>
      <c r="C1254" s="18">
        <f t="shared" si="1"/>
        <v>0.3153133575</v>
      </c>
      <c r="D1254" s="30">
        <v>0.0</v>
      </c>
      <c r="E1254" s="31">
        <f t="shared" si="2"/>
        <v>0</v>
      </c>
      <c r="F1254" s="31">
        <f t="shared" si="3"/>
        <v>0.3153133575</v>
      </c>
      <c r="G1254" s="2">
        <f t="shared" si="16"/>
        <v>0.29611</v>
      </c>
      <c r="H1254" s="32">
        <f t="shared" si="5"/>
        <v>0.6114233575</v>
      </c>
      <c r="I1254" s="32">
        <f t="shared" si="6"/>
        <v>0.0933674383</v>
      </c>
      <c r="J1254" s="18">
        <f t="shared" si="7"/>
        <v>0</v>
      </c>
      <c r="K1254" s="33">
        <f t="shared" si="13"/>
        <v>0.3153133575</v>
      </c>
      <c r="L1254" s="18">
        <f t="shared" si="8"/>
        <v>0</v>
      </c>
      <c r="M1254" s="35">
        <f t="shared" si="9"/>
        <v>0.3153133575</v>
      </c>
      <c r="N1254" s="34">
        <f t="shared" si="10"/>
        <v>0.1568112707</v>
      </c>
      <c r="O1254" s="31">
        <f t="shared" si="11"/>
        <v>0</v>
      </c>
      <c r="P1254" s="18">
        <f t="shared" si="12"/>
        <v>0.04944468825</v>
      </c>
      <c r="Q1254" s="32"/>
    </row>
    <row r="1255" ht="15.75" customHeight="1">
      <c r="A1255" s="2">
        <v>1196.0</v>
      </c>
      <c r="B1255" s="2">
        <v>1.56126706287127</v>
      </c>
      <c r="C1255" s="18">
        <f t="shared" si="1"/>
        <v>0.3464729646</v>
      </c>
      <c r="D1255" s="30">
        <v>0.0</v>
      </c>
      <c r="E1255" s="31">
        <f t="shared" si="2"/>
        <v>0</v>
      </c>
      <c r="F1255" s="31">
        <f t="shared" si="3"/>
        <v>0.3464729646</v>
      </c>
      <c r="G1255" s="2">
        <f t="shared" si="16"/>
        <v>0.29611</v>
      </c>
      <c r="H1255" s="32">
        <f t="shared" si="5"/>
        <v>0.6425829646</v>
      </c>
      <c r="I1255" s="32">
        <f t="shared" si="6"/>
        <v>0.1025941096</v>
      </c>
      <c r="J1255" s="18">
        <f t="shared" si="7"/>
        <v>0</v>
      </c>
      <c r="K1255" s="33">
        <f t="shared" si="13"/>
        <v>0.3464729646</v>
      </c>
      <c r="L1255" s="18">
        <f t="shared" si="8"/>
        <v>0</v>
      </c>
      <c r="M1255" s="35">
        <f t="shared" si="9"/>
        <v>0.1568112707</v>
      </c>
      <c r="N1255" s="34">
        <f t="shared" si="10"/>
        <v>0</v>
      </c>
      <c r="O1255" s="31">
        <f t="shared" si="11"/>
        <v>0.189661694</v>
      </c>
      <c r="P1255" s="18">
        <f t="shared" si="12"/>
        <v>0</v>
      </c>
      <c r="Q1255" s="32"/>
    </row>
    <row r="1256" ht="15.75" customHeight="1">
      <c r="A1256" s="2">
        <v>1197.0</v>
      </c>
      <c r="B1256" s="2">
        <v>1.55699726760098</v>
      </c>
      <c r="C1256" s="18">
        <f t="shared" si="1"/>
        <v>0.345525421</v>
      </c>
      <c r="D1256" s="30">
        <v>0.0</v>
      </c>
      <c r="E1256" s="31">
        <f t="shared" si="2"/>
        <v>0</v>
      </c>
      <c r="F1256" s="31">
        <f t="shared" si="3"/>
        <v>0.345525421</v>
      </c>
      <c r="G1256" s="2">
        <f t="shared" si="16"/>
        <v>0.29611</v>
      </c>
      <c r="H1256" s="32">
        <f t="shared" si="5"/>
        <v>0.641635421</v>
      </c>
      <c r="I1256" s="32">
        <f t="shared" si="6"/>
        <v>0.1023135324</v>
      </c>
      <c r="J1256" s="18">
        <f t="shared" si="7"/>
        <v>0</v>
      </c>
      <c r="K1256" s="33">
        <f t="shared" si="13"/>
        <v>0.345525421</v>
      </c>
      <c r="L1256" s="18">
        <f t="shared" si="8"/>
        <v>0</v>
      </c>
      <c r="M1256" s="35">
        <f t="shared" si="9"/>
        <v>0</v>
      </c>
      <c r="N1256" s="34">
        <f t="shared" si="10"/>
        <v>0</v>
      </c>
      <c r="O1256" s="31">
        <f t="shared" si="11"/>
        <v>0.345525421</v>
      </c>
      <c r="P1256" s="18">
        <f t="shared" si="12"/>
        <v>0</v>
      </c>
      <c r="Q1256" s="32"/>
    </row>
    <row r="1257" ht="15.75" customHeight="1">
      <c r="A1257" s="2">
        <v>1198.0</v>
      </c>
      <c r="B1257" s="2">
        <v>1.39950751128526</v>
      </c>
      <c r="C1257" s="18">
        <f t="shared" si="1"/>
        <v>0.3105756395</v>
      </c>
      <c r="D1257" s="30">
        <v>0.0</v>
      </c>
      <c r="E1257" s="31">
        <f t="shared" si="2"/>
        <v>0</v>
      </c>
      <c r="F1257" s="31">
        <f t="shared" si="3"/>
        <v>0.3105756395</v>
      </c>
      <c r="G1257" s="2">
        <f t="shared" si="16"/>
        <v>0.34745</v>
      </c>
      <c r="H1257" s="32">
        <f t="shared" si="5"/>
        <v>0.6580256395</v>
      </c>
      <c r="I1257" s="32">
        <f t="shared" si="6"/>
        <v>0.1079095059</v>
      </c>
      <c r="J1257" s="18">
        <f t="shared" si="7"/>
        <v>0</v>
      </c>
      <c r="K1257" s="33">
        <f t="shared" si="13"/>
        <v>0.3105756395</v>
      </c>
      <c r="L1257" s="18">
        <f t="shared" si="8"/>
        <v>0</v>
      </c>
      <c r="M1257" s="18">
        <f t="shared" si="9"/>
        <v>0</v>
      </c>
      <c r="N1257" s="34">
        <f t="shared" si="10"/>
        <v>0</v>
      </c>
      <c r="O1257" s="31">
        <f t="shared" si="11"/>
        <v>0.3105756395</v>
      </c>
      <c r="P1257" s="18">
        <f t="shared" si="12"/>
        <v>0</v>
      </c>
      <c r="Q1257" s="32"/>
    </row>
    <row r="1258" ht="15.75" customHeight="1">
      <c r="A1258" s="2">
        <v>1199.0</v>
      </c>
      <c r="B1258" s="2">
        <v>1.23741951390922</v>
      </c>
      <c r="C1258" s="18">
        <f t="shared" si="1"/>
        <v>0.2746054264</v>
      </c>
      <c r="D1258" s="30">
        <v>0.0</v>
      </c>
      <c r="E1258" s="31">
        <f t="shared" si="2"/>
        <v>0</v>
      </c>
      <c r="F1258" s="31">
        <f t="shared" si="3"/>
        <v>0.2746054264</v>
      </c>
      <c r="G1258" s="2">
        <f t="shared" si="16"/>
        <v>0.34745</v>
      </c>
      <c r="H1258" s="32">
        <f t="shared" si="5"/>
        <v>0.6220554264</v>
      </c>
      <c r="I1258" s="32">
        <f t="shared" si="6"/>
        <v>0.09541165539</v>
      </c>
      <c r="J1258" s="18">
        <f t="shared" si="7"/>
        <v>0</v>
      </c>
      <c r="K1258" s="33">
        <f t="shared" si="13"/>
        <v>0.2746054264</v>
      </c>
      <c r="L1258" s="18">
        <f t="shared" si="8"/>
        <v>0</v>
      </c>
      <c r="M1258" s="18">
        <f t="shared" si="9"/>
        <v>0</v>
      </c>
      <c r="N1258" s="34">
        <f t="shared" si="10"/>
        <v>0</v>
      </c>
      <c r="O1258" s="31">
        <f t="shared" si="11"/>
        <v>0.2746054264</v>
      </c>
      <c r="P1258" s="18">
        <f t="shared" si="12"/>
        <v>0</v>
      </c>
      <c r="Q1258" s="32"/>
    </row>
    <row r="1259" ht="15.75" customHeight="1">
      <c r="A1259" s="2">
        <v>1200.0</v>
      </c>
      <c r="B1259" s="2">
        <v>1.14315557217281</v>
      </c>
      <c r="C1259" s="18">
        <f t="shared" si="1"/>
        <v>0.253686579</v>
      </c>
      <c r="D1259" s="30">
        <v>0.0</v>
      </c>
      <c r="E1259" s="31">
        <f t="shared" si="2"/>
        <v>0</v>
      </c>
      <c r="F1259" s="31">
        <f t="shared" si="3"/>
        <v>0.253686579</v>
      </c>
      <c r="G1259" s="2">
        <f t="shared" si="16"/>
        <v>0.34745</v>
      </c>
      <c r="H1259" s="32">
        <f t="shared" si="5"/>
        <v>0.601136579</v>
      </c>
      <c r="I1259" s="32">
        <f t="shared" si="6"/>
        <v>0.08814340188</v>
      </c>
      <c r="J1259" s="18">
        <f t="shared" si="7"/>
        <v>0</v>
      </c>
      <c r="K1259" s="33">
        <f t="shared" si="13"/>
        <v>0.253686579</v>
      </c>
      <c r="L1259" s="18">
        <f t="shared" si="8"/>
        <v>0</v>
      </c>
      <c r="M1259" s="18">
        <f t="shared" si="9"/>
        <v>0</v>
      </c>
      <c r="N1259" s="34">
        <f t="shared" si="10"/>
        <v>0</v>
      </c>
      <c r="O1259" s="31">
        <f t="shared" si="11"/>
        <v>0.253686579</v>
      </c>
      <c r="P1259" s="18">
        <f t="shared" si="12"/>
        <v>0</v>
      </c>
      <c r="Q1259" s="32"/>
    </row>
    <row r="1260" ht="15.75" customHeight="1">
      <c r="A1260" s="2">
        <v>1201.0</v>
      </c>
      <c r="B1260" s="2">
        <v>1.00208810535821</v>
      </c>
      <c r="C1260" s="18">
        <f t="shared" si="1"/>
        <v>0.222381196</v>
      </c>
      <c r="D1260" s="30">
        <v>0.0</v>
      </c>
      <c r="E1260" s="31">
        <f t="shared" si="2"/>
        <v>0</v>
      </c>
      <c r="F1260" s="31">
        <f t="shared" si="3"/>
        <v>0.222381196</v>
      </c>
      <c r="G1260" s="2">
        <f t="shared" si="16"/>
        <v>0.34745</v>
      </c>
      <c r="H1260" s="32">
        <f t="shared" si="5"/>
        <v>0.569831196</v>
      </c>
      <c r="I1260" s="32">
        <f t="shared" si="6"/>
        <v>0.07726634654</v>
      </c>
      <c r="J1260" s="18">
        <f t="shared" si="7"/>
        <v>0</v>
      </c>
      <c r="K1260" s="33">
        <f t="shared" si="13"/>
        <v>0.222381196</v>
      </c>
      <c r="L1260" s="18">
        <f t="shared" si="8"/>
        <v>0</v>
      </c>
      <c r="M1260" s="18">
        <f t="shared" si="9"/>
        <v>0</v>
      </c>
      <c r="N1260" s="34">
        <f t="shared" si="10"/>
        <v>0</v>
      </c>
      <c r="O1260" s="31">
        <f t="shared" si="11"/>
        <v>0.222381196</v>
      </c>
      <c r="P1260" s="18">
        <f t="shared" si="12"/>
        <v>0</v>
      </c>
      <c r="Q1260" s="32"/>
    </row>
    <row r="1261" ht="15.75" customHeight="1">
      <c r="A1261" s="2">
        <v>1202.0</v>
      </c>
      <c r="B1261" s="2">
        <v>1.01555438274912</v>
      </c>
      <c r="C1261" s="18">
        <f t="shared" si="1"/>
        <v>0.2253696027</v>
      </c>
      <c r="D1261" s="30">
        <v>0.0</v>
      </c>
      <c r="E1261" s="31">
        <f t="shared" si="2"/>
        <v>0</v>
      </c>
      <c r="F1261" s="31">
        <f t="shared" si="3"/>
        <v>0.2253696027</v>
      </c>
      <c r="G1261" s="2">
        <f t="shared" si="16"/>
        <v>0.34745</v>
      </c>
      <c r="H1261" s="32">
        <f t="shared" si="5"/>
        <v>0.5728196027</v>
      </c>
      <c r="I1261" s="32">
        <f t="shared" si="6"/>
        <v>0.07830466847</v>
      </c>
      <c r="J1261" s="18">
        <f t="shared" si="7"/>
        <v>0</v>
      </c>
      <c r="K1261" s="33">
        <f t="shared" si="13"/>
        <v>0.2253696027</v>
      </c>
      <c r="L1261" s="18">
        <f t="shared" si="8"/>
        <v>0</v>
      </c>
      <c r="M1261" s="18">
        <f t="shared" si="9"/>
        <v>0</v>
      </c>
      <c r="N1261" s="34">
        <f t="shared" si="10"/>
        <v>0</v>
      </c>
      <c r="O1261" s="31">
        <f t="shared" si="11"/>
        <v>0.2253696027</v>
      </c>
      <c r="P1261" s="18">
        <f t="shared" si="12"/>
        <v>0</v>
      </c>
      <c r="Q1261" s="32"/>
    </row>
    <row r="1262" ht="15.75" customHeight="1">
      <c r="A1262" s="2">
        <v>1203.0</v>
      </c>
      <c r="B1262" s="2">
        <v>0.966780182930807</v>
      </c>
      <c r="C1262" s="18">
        <f t="shared" si="1"/>
        <v>0.2145457392</v>
      </c>
      <c r="D1262" s="30">
        <v>0.0</v>
      </c>
      <c r="E1262" s="31">
        <f t="shared" si="2"/>
        <v>0</v>
      </c>
      <c r="F1262" s="31">
        <f t="shared" si="3"/>
        <v>0.2145457392</v>
      </c>
      <c r="G1262" s="2">
        <f t="shared" si="16"/>
        <v>0.34745</v>
      </c>
      <c r="H1262" s="32">
        <f t="shared" si="5"/>
        <v>0.5619957392</v>
      </c>
      <c r="I1262" s="32">
        <f t="shared" si="6"/>
        <v>0.07454391709</v>
      </c>
      <c r="J1262" s="18">
        <f t="shared" si="7"/>
        <v>0</v>
      </c>
      <c r="K1262" s="33">
        <f t="shared" si="13"/>
        <v>0.2145457392</v>
      </c>
      <c r="L1262" s="18">
        <f t="shared" si="8"/>
        <v>0</v>
      </c>
      <c r="M1262" s="18">
        <f t="shared" si="9"/>
        <v>0</v>
      </c>
      <c r="N1262" s="34">
        <f t="shared" si="10"/>
        <v>0</v>
      </c>
      <c r="O1262" s="31">
        <f t="shared" si="11"/>
        <v>0.2145457392</v>
      </c>
      <c r="P1262" s="18">
        <f t="shared" si="12"/>
        <v>0</v>
      </c>
      <c r="Q1262" s="32"/>
    </row>
    <row r="1263" ht="15.75" customHeight="1">
      <c r="A1263" s="2">
        <v>1204.0</v>
      </c>
      <c r="B1263" s="2">
        <v>0.982052912166846</v>
      </c>
      <c r="C1263" s="18">
        <f t="shared" si="1"/>
        <v>0.2179350298</v>
      </c>
      <c r="D1263" s="30">
        <v>0.0</v>
      </c>
      <c r="E1263" s="31">
        <f t="shared" si="2"/>
        <v>0</v>
      </c>
      <c r="F1263" s="31">
        <f t="shared" si="3"/>
        <v>0.2179350298</v>
      </c>
      <c r="G1263" s="2">
        <f t="shared" si="16"/>
        <v>0.34745</v>
      </c>
      <c r="H1263" s="32">
        <f t="shared" si="5"/>
        <v>0.5653850298</v>
      </c>
      <c r="I1263" s="32">
        <f t="shared" si="6"/>
        <v>0.07572152611</v>
      </c>
      <c r="J1263" s="18">
        <f t="shared" si="7"/>
        <v>0</v>
      </c>
      <c r="K1263" s="33">
        <f t="shared" si="13"/>
        <v>0.2179350298</v>
      </c>
      <c r="L1263" s="18">
        <f t="shared" si="8"/>
        <v>0</v>
      </c>
      <c r="M1263" s="18">
        <f t="shared" si="9"/>
        <v>0</v>
      </c>
      <c r="N1263" s="34">
        <f t="shared" si="10"/>
        <v>0</v>
      </c>
      <c r="O1263" s="31">
        <f t="shared" si="11"/>
        <v>0.2179350298</v>
      </c>
      <c r="P1263" s="18">
        <f t="shared" si="12"/>
        <v>0</v>
      </c>
      <c r="Q1263" s="32"/>
    </row>
    <row r="1264" ht="15.75" customHeight="1">
      <c r="A1264" s="2">
        <v>1205.0</v>
      </c>
      <c r="B1264" s="2">
        <v>1.04347227490102</v>
      </c>
      <c r="C1264" s="18">
        <f t="shared" si="1"/>
        <v>0.2315650802</v>
      </c>
      <c r="D1264" s="30">
        <v>0.0</v>
      </c>
      <c r="E1264" s="31">
        <f t="shared" si="2"/>
        <v>0</v>
      </c>
      <c r="F1264" s="31">
        <f t="shared" si="3"/>
        <v>0.2315650802</v>
      </c>
      <c r="G1264" s="2">
        <f t="shared" si="16"/>
        <v>0.34745</v>
      </c>
      <c r="H1264" s="32">
        <f t="shared" si="5"/>
        <v>0.5790150802</v>
      </c>
      <c r="I1264" s="32">
        <f t="shared" si="6"/>
        <v>0.08045728711</v>
      </c>
      <c r="J1264" s="18">
        <f t="shared" si="7"/>
        <v>0</v>
      </c>
      <c r="K1264" s="33">
        <f t="shared" si="13"/>
        <v>0.2315650802</v>
      </c>
      <c r="L1264" s="18">
        <f t="shared" si="8"/>
        <v>0</v>
      </c>
      <c r="M1264" s="18">
        <f t="shared" si="9"/>
        <v>0</v>
      </c>
      <c r="N1264" s="34">
        <f t="shared" si="10"/>
        <v>0</v>
      </c>
      <c r="O1264" s="31">
        <f t="shared" si="11"/>
        <v>0.2315650802</v>
      </c>
      <c r="P1264" s="18">
        <f t="shared" si="12"/>
        <v>0</v>
      </c>
      <c r="Q1264" s="32"/>
    </row>
    <row r="1265" ht="15.75" customHeight="1">
      <c r="A1265" s="2">
        <v>1206.0</v>
      </c>
      <c r="B1265" s="2">
        <v>1.22001188703804</v>
      </c>
      <c r="C1265" s="18">
        <f t="shared" si="1"/>
        <v>0.270742364</v>
      </c>
      <c r="D1265" s="30">
        <v>0.0</v>
      </c>
      <c r="E1265" s="31">
        <f t="shared" si="2"/>
        <v>0</v>
      </c>
      <c r="F1265" s="31">
        <f t="shared" si="3"/>
        <v>0.270742364</v>
      </c>
      <c r="G1265" s="2">
        <f t="shared" si="16"/>
        <v>0.34745</v>
      </c>
      <c r="H1265" s="32">
        <f t="shared" si="5"/>
        <v>0.618192364</v>
      </c>
      <c r="I1265" s="32">
        <f t="shared" si="6"/>
        <v>0.09406943436</v>
      </c>
      <c r="J1265" s="18">
        <f t="shared" si="7"/>
        <v>0</v>
      </c>
      <c r="K1265" s="33">
        <f t="shared" si="13"/>
        <v>0.270742364</v>
      </c>
      <c r="L1265" s="18">
        <f t="shared" si="8"/>
        <v>0</v>
      </c>
      <c r="M1265" s="18">
        <f t="shared" si="9"/>
        <v>0</v>
      </c>
      <c r="N1265" s="34">
        <f t="shared" si="10"/>
        <v>0</v>
      </c>
      <c r="O1265" s="31">
        <f t="shared" si="11"/>
        <v>0.270742364</v>
      </c>
      <c r="P1265" s="18">
        <f t="shared" si="12"/>
        <v>0</v>
      </c>
      <c r="Q1265" s="32"/>
    </row>
    <row r="1266" ht="15.75" customHeight="1">
      <c r="A1266" s="2">
        <v>1207.0</v>
      </c>
      <c r="B1266" s="2">
        <v>1.38965413758459</v>
      </c>
      <c r="C1266" s="18">
        <f t="shared" si="1"/>
        <v>0.3083890004</v>
      </c>
      <c r="D1266" s="30">
        <v>0.0</v>
      </c>
      <c r="E1266" s="31">
        <f t="shared" si="2"/>
        <v>0</v>
      </c>
      <c r="F1266" s="31">
        <f t="shared" si="3"/>
        <v>0.3083890004</v>
      </c>
      <c r="G1266" s="2">
        <f t="shared" si="16"/>
        <v>0.34745</v>
      </c>
      <c r="H1266" s="32">
        <f t="shared" si="5"/>
        <v>0.6558390004</v>
      </c>
      <c r="I1266" s="32">
        <f t="shared" si="6"/>
        <v>0.1071497582</v>
      </c>
      <c r="J1266" s="18">
        <f t="shared" si="7"/>
        <v>0</v>
      </c>
      <c r="K1266" s="33">
        <f t="shared" si="13"/>
        <v>0.3083890004</v>
      </c>
      <c r="L1266" s="18">
        <f t="shared" si="8"/>
        <v>0</v>
      </c>
      <c r="M1266" s="18">
        <f t="shared" si="9"/>
        <v>0</v>
      </c>
      <c r="N1266" s="34">
        <f t="shared" si="10"/>
        <v>0</v>
      </c>
      <c r="O1266" s="31">
        <f t="shared" si="11"/>
        <v>0.3083890004</v>
      </c>
      <c r="P1266" s="18">
        <f t="shared" si="12"/>
        <v>0</v>
      </c>
      <c r="Q1266" s="32"/>
    </row>
    <row r="1267" ht="15.75" customHeight="1">
      <c r="A1267" s="2">
        <v>1208.0</v>
      </c>
      <c r="B1267" s="2">
        <v>1.44729637373351</v>
      </c>
      <c r="C1267" s="18">
        <f t="shared" si="1"/>
        <v>0.3211808391</v>
      </c>
      <c r="D1267" s="30">
        <v>112.0</v>
      </c>
      <c r="E1267" s="31">
        <f t="shared" si="2"/>
        <v>0.1085271318</v>
      </c>
      <c r="F1267" s="31">
        <f t="shared" si="3"/>
        <v>0.2126537073</v>
      </c>
      <c r="G1267" s="2">
        <f t="shared" si="16"/>
        <v>0.34745</v>
      </c>
      <c r="H1267" s="32">
        <f t="shared" si="5"/>
        <v>0.6686308391</v>
      </c>
      <c r="I1267" s="32">
        <f t="shared" si="6"/>
        <v>0.07388653061</v>
      </c>
      <c r="J1267" s="18">
        <f t="shared" si="7"/>
        <v>0</v>
      </c>
      <c r="K1267" s="33">
        <f t="shared" si="13"/>
        <v>0.2126537073</v>
      </c>
      <c r="L1267" s="18">
        <f t="shared" si="8"/>
        <v>0</v>
      </c>
      <c r="M1267" s="18">
        <f t="shared" si="9"/>
        <v>0</v>
      </c>
      <c r="N1267" s="34">
        <f t="shared" si="10"/>
        <v>0</v>
      </c>
      <c r="O1267" s="31">
        <f t="shared" si="11"/>
        <v>0.2126537073</v>
      </c>
      <c r="P1267" s="18">
        <f t="shared" si="12"/>
        <v>0</v>
      </c>
      <c r="Q1267" s="32"/>
    </row>
    <row r="1268" ht="15.75" customHeight="1">
      <c r="A1268" s="2">
        <v>1209.0</v>
      </c>
      <c r="B1268" s="2">
        <v>1.32823477485041</v>
      </c>
      <c r="C1268" s="18">
        <f t="shared" si="1"/>
        <v>0.29475895</v>
      </c>
      <c r="D1268" s="30">
        <v>324.0</v>
      </c>
      <c r="E1268" s="31">
        <f t="shared" si="2"/>
        <v>0.3139534884</v>
      </c>
      <c r="F1268" s="31">
        <f t="shared" si="3"/>
        <v>-0.01919453834</v>
      </c>
      <c r="G1268" s="2">
        <f t="shared" si="16"/>
        <v>0.34745</v>
      </c>
      <c r="H1268" s="32">
        <f t="shared" si="5"/>
        <v>0.64220895</v>
      </c>
      <c r="I1268" s="32">
        <f t="shared" si="6"/>
        <v>-0.006669142345</v>
      </c>
      <c r="J1268" s="34">
        <f t="shared" si="7"/>
        <v>0.01919453834</v>
      </c>
      <c r="K1268" s="33">
        <f t="shared" si="13"/>
        <v>0</v>
      </c>
      <c r="L1268" s="18">
        <f t="shared" si="8"/>
        <v>0.01919453834</v>
      </c>
      <c r="M1268" s="18">
        <f t="shared" si="9"/>
        <v>0</v>
      </c>
      <c r="N1268" s="34">
        <f t="shared" si="10"/>
        <v>0.01919453834</v>
      </c>
      <c r="O1268" s="31">
        <f t="shared" si="11"/>
        <v>0</v>
      </c>
      <c r="P1268" s="18">
        <f t="shared" si="12"/>
        <v>-0.000368430302</v>
      </c>
      <c r="Q1268" s="32"/>
    </row>
    <row r="1269" ht="15.75" customHeight="1">
      <c r="A1269" s="2">
        <v>1210.0</v>
      </c>
      <c r="B1269" s="2">
        <v>1.16450454852426</v>
      </c>
      <c r="C1269" s="18">
        <f t="shared" si="1"/>
        <v>0.2584242971</v>
      </c>
      <c r="D1269" s="30">
        <v>509.0</v>
      </c>
      <c r="E1269" s="31">
        <f t="shared" si="2"/>
        <v>0.4932170543</v>
      </c>
      <c r="F1269" s="31">
        <f t="shared" si="3"/>
        <v>-0.2347927572</v>
      </c>
      <c r="G1269" s="2">
        <f t="shared" si="16"/>
        <v>0.34745</v>
      </c>
      <c r="H1269" s="32">
        <f t="shared" si="5"/>
        <v>0.6058742971</v>
      </c>
      <c r="I1269" s="32">
        <f t="shared" si="6"/>
        <v>-0.08157874349</v>
      </c>
      <c r="J1269" s="34">
        <f t="shared" si="7"/>
        <v>0.2347927572</v>
      </c>
      <c r="K1269" s="33">
        <f t="shared" si="13"/>
        <v>0</v>
      </c>
      <c r="L1269" s="18">
        <f t="shared" si="8"/>
        <v>0.2347927572</v>
      </c>
      <c r="M1269" s="18">
        <f t="shared" si="9"/>
        <v>0</v>
      </c>
      <c r="N1269" s="34">
        <f t="shared" si="10"/>
        <v>0.2539872955</v>
      </c>
      <c r="O1269" s="31">
        <f t="shared" si="11"/>
        <v>0</v>
      </c>
      <c r="P1269" s="18">
        <f t="shared" si="12"/>
        <v>-0.05963437741</v>
      </c>
      <c r="Q1269" s="32"/>
    </row>
    <row r="1270" ht="15.75" customHeight="1">
      <c r="A1270" s="2">
        <v>1211.0</v>
      </c>
      <c r="B1270" s="2">
        <v>1.09963650499485</v>
      </c>
      <c r="C1270" s="18">
        <f t="shared" si="1"/>
        <v>0.244028923</v>
      </c>
      <c r="D1270" s="30">
        <v>651.0</v>
      </c>
      <c r="E1270" s="31">
        <f t="shared" si="2"/>
        <v>0.6308139535</v>
      </c>
      <c r="F1270" s="31">
        <f t="shared" si="3"/>
        <v>-0.3867850305</v>
      </c>
      <c r="G1270" s="2">
        <f t="shared" si="16"/>
        <v>0.34745</v>
      </c>
      <c r="H1270" s="32">
        <f t="shared" si="5"/>
        <v>0.591478923</v>
      </c>
      <c r="I1270" s="32">
        <f t="shared" si="6"/>
        <v>-0.1343884588</v>
      </c>
      <c r="J1270" s="34">
        <f t="shared" si="7"/>
        <v>0.3867850305</v>
      </c>
      <c r="K1270" s="33">
        <f t="shared" si="13"/>
        <v>0</v>
      </c>
      <c r="L1270" s="18">
        <f t="shared" si="8"/>
        <v>0.3867850305</v>
      </c>
      <c r="M1270" s="18">
        <f t="shared" si="9"/>
        <v>0</v>
      </c>
      <c r="N1270" s="34">
        <f t="shared" si="10"/>
        <v>0.640772326</v>
      </c>
      <c r="O1270" s="31">
        <f t="shared" si="11"/>
        <v>0</v>
      </c>
      <c r="P1270" s="18">
        <f t="shared" si="12"/>
        <v>-0.2478411436</v>
      </c>
      <c r="Q1270" s="32"/>
    </row>
    <row r="1271" ht="15.75" customHeight="1">
      <c r="A1271" s="2">
        <v>1212.0</v>
      </c>
      <c r="B1271" s="2">
        <v>1.10209984842001</v>
      </c>
      <c r="C1271" s="18">
        <f t="shared" si="1"/>
        <v>0.2445755828</v>
      </c>
      <c r="D1271" s="30">
        <v>733.0</v>
      </c>
      <c r="E1271" s="31">
        <f t="shared" si="2"/>
        <v>0.7102713178</v>
      </c>
      <c r="F1271" s="31">
        <f t="shared" si="3"/>
        <v>-0.465695735</v>
      </c>
      <c r="G1271" s="2">
        <f t="shared" si="16"/>
        <v>0.34745</v>
      </c>
      <c r="H1271" s="32">
        <f t="shared" si="5"/>
        <v>0.5920255828</v>
      </c>
      <c r="I1271" s="32">
        <f t="shared" si="6"/>
        <v>-0.1618059831</v>
      </c>
      <c r="J1271" s="34">
        <f t="shared" si="7"/>
        <v>0.465695735</v>
      </c>
      <c r="K1271" s="33">
        <f t="shared" si="13"/>
        <v>0</v>
      </c>
      <c r="L1271" s="18">
        <f t="shared" si="8"/>
        <v>0.159227674</v>
      </c>
      <c r="M1271" s="18">
        <f t="shared" si="9"/>
        <v>0</v>
      </c>
      <c r="N1271" s="34">
        <f t="shared" si="10"/>
        <v>0.8</v>
      </c>
      <c r="O1271" s="31">
        <f t="shared" si="11"/>
        <v>-0.306468061</v>
      </c>
      <c r="P1271" s="18">
        <f t="shared" si="12"/>
        <v>-0.372556588</v>
      </c>
      <c r="Q1271" s="32"/>
    </row>
    <row r="1272" ht="15.75" customHeight="1">
      <c r="A1272" s="2">
        <v>1213.0</v>
      </c>
      <c r="B1272" s="2">
        <v>1.04281538332098</v>
      </c>
      <c r="C1272" s="18">
        <f t="shared" si="1"/>
        <v>0.2314193042</v>
      </c>
      <c r="D1272" s="30">
        <v>745.0</v>
      </c>
      <c r="E1272" s="31">
        <f t="shared" si="2"/>
        <v>0.7218992248</v>
      </c>
      <c r="F1272" s="31">
        <f t="shared" si="3"/>
        <v>-0.4904799206</v>
      </c>
      <c r="G1272" s="2">
        <f t="shared" si="16"/>
        <v>0.34745</v>
      </c>
      <c r="H1272" s="32">
        <f t="shared" si="5"/>
        <v>0.5788693042</v>
      </c>
      <c r="I1272" s="32">
        <f t="shared" si="6"/>
        <v>-0.1704172484</v>
      </c>
      <c r="J1272" s="34">
        <f t="shared" si="7"/>
        <v>0.4904799206</v>
      </c>
      <c r="K1272" s="33">
        <f t="shared" si="13"/>
        <v>0</v>
      </c>
      <c r="L1272" s="18">
        <f t="shared" si="8"/>
        <v>0</v>
      </c>
      <c r="M1272" s="18">
        <f t="shared" si="9"/>
        <v>0</v>
      </c>
      <c r="N1272" s="34">
        <f t="shared" si="10"/>
        <v>0.8</v>
      </c>
      <c r="O1272" s="31">
        <f t="shared" si="11"/>
        <v>-0.4904799206</v>
      </c>
      <c r="P1272" s="18">
        <f t="shared" si="12"/>
        <v>-0.3923839364</v>
      </c>
      <c r="Q1272" s="32"/>
    </row>
    <row r="1273" ht="15.75" customHeight="1">
      <c r="A1273" s="2">
        <v>1214.0</v>
      </c>
      <c r="B1273" s="2">
        <v>1.04692095569626</v>
      </c>
      <c r="C1273" s="18">
        <f t="shared" si="1"/>
        <v>0.2323304039</v>
      </c>
      <c r="D1273" s="30">
        <v>657.0</v>
      </c>
      <c r="E1273" s="31">
        <f t="shared" si="2"/>
        <v>0.636627907</v>
      </c>
      <c r="F1273" s="31">
        <f t="shared" si="3"/>
        <v>-0.4042975031</v>
      </c>
      <c r="G1273" s="2">
        <f t="shared" si="16"/>
        <v>0.34745</v>
      </c>
      <c r="H1273" s="32">
        <f t="shared" si="5"/>
        <v>0.5797804039</v>
      </c>
      <c r="I1273" s="32">
        <f t="shared" si="6"/>
        <v>-0.1404731675</v>
      </c>
      <c r="J1273" s="34">
        <f t="shared" si="7"/>
        <v>0.4042975031</v>
      </c>
      <c r="K1273" s="33">
        <f t="shared" si="13"/>
        <v>0</v>
      </c>
      <c r="L1273" s="18">
        <f t="shared" si="8"/>
        <v>0</v>
      </c>
      <c r="M1273" s="18">
        <f t="shared" si="9"/>
        <v>0</v>
      </c>
      <c r="N1273" s="34">
        <f t="shared" si="10"/>
        <v>0.8</v>
      </c>
      <c r="O1273" s="31">
        <f t="shared" si="11"/>
        <v>-0.4042975031</v>
      </c>
      <c r="P1273" s="18">
        <f t="shared" si="12"/>
        <v>-0.3234380025</v>
      </c>
      <c r="Q1273" s="32"/>
    </row>
    <row r="1274" ht="15.75" customHeight="1">
      <c r="A1274" s="2">
        <v>1215.0</v>
      </c>
      <c r="B1274" s="2">
        <v>0.970885755306086</v>
      </c>
      <c r="C1274" s="18">
        <f t="shared" si="1"/>
        <v>0.2154568388</v>
      </c>
      <c r="D1274" s="30">
        <v>573.0</v>
      </c>
      <c r="E1274" s="31">
        <f t="shared" si="2"/>
        <v>0.5552325581</v>
      </c>
      <c r="F1274" s="31">
        <f t="shared" si="3"/>
        <v>-0.3397757193</v>
      </c>
      <c r="G1274" s="2">
        <f t="shared" si="16"/>
        <v>0.34745</v>
      </c>
      <c r="H1274" s="32">
        <f t="shared" si="5"/>
        <v>0.5629068388</v>
      </c>
      <c r="I1274" s="32">
        <f t="shared" si="6"/>
        <v>-0.1180550737</v>
      </c>
      <c r="J1274" s="34">
        <f t="shared" si="7"/>
        <v>0.3397757193</v>
      </c>
      <c r="K1274" s="33">
        <f t="shared" si="13"/>
        <v>0</v>
      </c>
      <c r="L1274" s="18">
        <f t="shared" si="8"/>
        <v>0</v>
      </c>
      <c r="M1274" s="18">
        <f t="shared" si="9"/>
        <v>0</v>
      </c>
      <c r="N1274" s="34">
        <f t="shared" si="10"/>
        <v>0.8</v>
      </c>
      <c r="O1274" s="31">
        <f t="shared" si="11"/>
        <v>-0.3397757193</v>
      </c>
      <c r="P1274" s="18">
        <f t="shared" si="12"/>
        <v>-0.2718205754</v>
      </c>
      <c r="Q1274" s="32"/>
    </row>
    <row r="1275" ht="15.75" customHeight="1">
      <c r="A1275" s="2">
        <v>1216.0</v>
      </c>
      <c r="B1275" s="2">
        <v>1.16680366905442</v>
      </c>
      <c r="C1275" s="18">
        <f t="shared" si="1"/>
        <v>0.2589345129</v>
      </c>
      <c r="D1275" s="30">
        <v>406.0</v>
      </c>
      <c r="E1275" s="31">
        <f t="shared" si="2"/>
        <v>0.3934108527</v>
      </c>
      <c r="F1275" s="31">
        <f t="shared" si="3"/>
        <v>-0.1344763399</v>
      </c>
      <c r="G1275" s="2">
        <f t="shared" si="16"/>
        <v>0.29611</v>
      </c>
      <c r="H1275" s="32">
        <f t="shared" si="5"/>
        <v>0.5550445129</v>
      </c>
      <c r="I1275" s="32">
        <f t="shared" si="6"/>
        <v>-0.03981978899</v>
      </c>
      <c r="J1275" s="34">
        <f t="shared" si="7"/>
        <v>0.1344763399</v>
      </c>
      <c r="K1275" s="33">
        <f t="shared" si="13"/>
        <v>0</v>
      </c>
      <c r="L1275" s="18">
        <f t="shared" si="8"/>
        <v>0</v>
      </c>
      <c r="M1275" s="18">
        <f t="shared" si="9"/>
        <v>0</v>
      </c>
      <c r="N1275" s="34">
        <f t="shared" si="10"/>
        <v>0.8</v>
      </c>
      <c r="O1275" s="31">
        <f t="shared" si="11"/>
        <v>-0.1344763399</v>
      </c>
      <c r="P1275" s="18">
        <f t="shared" si="12"/>
        <v>-0.1075810719</v>
      </c>
      <c r="Q1275" s="32"/>
    </row>
    <row r="1276" ht="15.75" customHeight="1">
      <c r="A1276" s="2">
        <v>1217.0</v>
      </c>
      <c r="B1276" s="2">
        <v>1.17468636801495</v>
      </c>
      <c r="C1276" s="18">
        <f t="shared" si="1"/>
        <v>0.2606838241</v>
      </c>
      <c r="D1276" s="30">
        <v>188.0</v>
      </c>
      <c r="E1276" s="31">
        <f t="shared" si="2"/>
        <v>0.1821705426</v>
      </c>
      <c r="F1276" s="31">
        <f t="shared" si="3"/>
        <v>0.0785132815</v>
      </c>
      <c r="G1276" s="2">
        <f t="shared" si="16"/>
        <v>0.29611</v>
      </c>
      <c r="H1276" s="32">
        <f t="shared" si="5"/>
        <v>0.5567938241</v>
      </c>
      <c r="I1276" s="32">
        <f t="shared" si="6"/>
        <v>0.02324856778</v>
      </c>
      <c r="J1276" s="18">
        <f t="shared" si="7"/>
        <v>0</v>
      </c>
      <c r="K1276" s="33">
        <f t="shared" si="13"/>
        <v>0.0785132815</v>
      </c>
      <c r="L1276" s="18">
        <f t="shared" si="8"/>
        <v>0</v>
      </c>
      <c r="M1276" s="35">
        <f t="shared" si="9"/>
        <v>0.0785132815</v>
      </c>
      <c r="N1276" s="34">
        <f t="shared" si="10"/>
        <v>0.7214867185</v>
      </c>
      <c r="O1276" s="31">
        <f t="shared" si="11"/>
        <v>0</v>
      </c>
      <c r="P1276" s="18">
        <f t="shared" si="12"/>
        <v>0.05664628983</v>
      </c>
      <c r="Q1276" s="32"/>
    </row>
    <row r="1277" ht="15.75" customHeight="1">
      <c r="A1277" s="2">
        <v>1218.0</v>
      </c>
      <c r="B1277" s="2">
        <v>1.23364238732397</v>
      </c>
      <c r="C1277" s="18">
        <f t="shared" si="1"/>
        <v>0.2737672147</v>
      </c>
      <c r="D1277" s="30">
        <v>22.0</v>
      </c>
      <c r="E1277" s="31">
        <f t="shared" si="2"/>
        <v>0.02131782946</v>
      </c>
      <c r="F1277" s="31">
        <f t="shared" si="3"/>
        <v>0.2524493853</v>
      </c>
      <c r="G1277" s="2">
        <f t="shared" si="16"/>
        <v>0.29611</v>
      </c>
      <c r="H1277" s="32">
        <f t="shared" si="5"/>
        <v>0.5698772147</v>
      </c>
      <c r="I1277" s="32">
        <f t="shared" si="6"/>
        <v>0.07475278747</v>
      </c>
      <c r="J1277" s="18">
        <f t="shared" si="7"/>
        <v>0</v>
      </c>
      <c r="K1277" s="33">
        <f t="shared" si="13"/>
        <v>0.2524493853</v>
      </c>
      <c r="L1277" s="18">
        <f t="shared" si="8"/>
        <v>0</v>
      </c>
      <c r="M1277" s="35">
        <f t="shared" si="9"/>
        <v>0.2524493853</v>
      </c>
      <c r="N1277" s="34">
        <f t="shared" si="10"/>
        <v>0.4690373332</v>
      </c>
      <c r="O1277" s="31">
        <f t="shared" si="11"/>
        <v>0</v>
      </c>
      <c r="P1277" s="18">
        <f t="shared" si="12"/>
        <v>0.1184081864</v>
      </c>
      <c r="Q1277" s="32"/>
    </row>
    <row r="1278" ht="15.75" customHeight="1">
      <c r="A1278" s="2">
        <v>1219.0</v>
      </c>
      <c r="B1278" s="2">
        <v>1.37487407703358</v>
      </c>
      <c r="C1278" s="18">
        <f t="shared" si="1"/>
        <v>0.3051090418</v>
      </c>
      <c r="D1278" s="30">
        <v>0.0</v>
      </c>
      <c r="E1278" s="31">
        <f t="shared" si="2"/>
        <v>0</v>
      </c>
      <c r="F1278" s="31">
        <f t="shared" si="3"/>
        <v>0.3051090418</v>
      </c>
      <c r="G1278" s="2">
        <f t="shared" si="16"/>
        <v>0.29611</v>
      </c>
      <c r="H1278" s="32">
        <f t="shared" si="5"/>
        <v>0.6012190418</v>
      </c>
      <c r="I1278" s="32">
        <f t="shared" si="6"/>
        <v>0.09034583835</v>
      </c>
      <c r="J1278" s="18">
        <f t="shared" si="7"/>
        <v>0</v>
      </c>
      <c r="K1278" s="33">
        <f t="shared" si="13"/>
        <v>0.3051090418</v>
      </c>
      <c r="L1278" s="18">
        <f t="shared" si="8"/>
        <v>0</v>
      </c>
      <c r="M1278" s="35">
        <f t="shared" si="9"/>
        <v>0.3051090418</v>
      </c>
      <c r="N1278" s="34">
        <f t="shared" si="10"/>
        <v>0.1639282915</v>
      </c>
      <c r="O1278" s="31">
        <f t="shared" si="11"/>
        <v>0</v>
      </c>
      <c r="P1278" s="18">
        <f t="shared" si="12"/>
        <v>0.05001600393</v>
      </c>
      <c r="Q1278" s="32"/>
    </row>
    <row r="1279" ht="15.75" customHeight="1">
      <c r="A1279" s="2">
        <v>1220.0</v>
      </c>
      <c r="B1279" s="2">
        <v>1.50493860988243</v>
      </c>
      <c r="C1279" s="18">
        <f t="shared" si="1"/>
        <v>0.3339726778</v>
      </c>
      <c r="D1279" s="30">
        <v>0.0</v>
      </c>
      <c r="E1279" s="31">
        <f t="shared" si="2"/>
        <v>0</v>
      </c>
      <c r="F1279" s="31">
        <f t="shared" si="3"/>
        <v>0.3339726778</v>
      </c>
      <c r="G1279" s="2">
        <f t="shared" si="16"/>
        <v>0.29611</v>
      </c>
      <c r="H1279" s="32">
        <f t="shared" si="5"/>
        <v>0.6300826778</v>
      </c>
      <c r="I1279" s="32">
        <f t="shared" si="6"/>
        <v>0.09889264963</v>
      </c>
      <c r="J1279" s="18">
        <f t="shared" si="7"/>
        <v>0</v>
      </c>
      <c r="K1279" s="33">
        <f t="shared" si="13"/>
        <v>0.3339726778</v>
      </c>
      <c r="L1279" s="18">
        <f t="shared" si="8"/>
        <v>0</v>
      </c>
      <c r="M1279" s="35">
        <f t="shared" si="9"/>
        <v>0.1639282915</v>
      </c>
      <c r="N1279" s="34">
        <f t="shared" si="10"/>
        <v>0</v>
      </c>
      <c r="O1279" s="31">
        <f t="shared" si="11"/>
        <v>0.1700443863</v>
      </c>
      <c r="P1279" s="18">
        <f t="shared" si="12"/>
        <v>0</v>
      </c>
      <c r="Q1279" s="32"/>
    </row>
    <row r="1280" ht="15.75" customHeight="1">
      <c r="A1280" s="2">
        <v>1221.0</v>
      </c>
      <c r="B1280" s="2">
        <v>1.55420547838579</v>
      </c>
      <c r="C1280" s="18">
        <f t="shared" si="1"/>
        <v>0.3449058733</v>
      </c>
      <c r="D1280" s="30">
        <v>0.0</v>
      </c>
      <c r="E1280" s="31">
        <f t="shared" si="2"/>
        <v>0</v>
      </c>
      <c r="F1280" s="31">
        <f t="shared" si="3"/>
        <v>0.3449058733</v>
      </c>
      <c r="G1280" s="2">
        <f t="shared" si="16"/>
        <v>0.29611</v>
      </c>
      <c r="H1280" s="32">
        <f t="shared" si="5"/>
        <v>0.6410158733</v>
      </c>
      <c r="I1280" s="32">
        <f t="shared" si="6"/>
        <v>0.1021300781</v>
      </c>
      <c r="J1280" s="18">
        <f t="shared" si="7"/>
        <v>0</v>
      </c>
      <c r="K1280" s="33">
        <f t="shared" si="13"/>
        <v>0.3449058733</v>
      </c>
      <c r="L1280" s="18">
        <f t="shared" si="8"/>
        <v>0</v>
      </c>
      <c r="M1280" s="35">
        <f t="shared" si="9"/>
        <v>0</v>
      </c>
      <c r="N1280" s="34">
        <f t="shared" si="10"/>
        <v>0</v>
      </c>
      <c r="O1280" s="31">
        <f t="shared" si="11"/>
        <v>0.3449058733</v>
      </c>
      <c r="P1280" s="18">
        <f t="shared" si="12"/>
        <v>0</v>
      </c>
      <c r="Q1280" s="32"/>
    </row>
    <row r="1281" ht="15.75" customHeight="1">
      <c r="A1281" s="2">
        <v>1222.0</v>
      </c>
      <c r="B1281" s="2">
        <v>1.3090206961341</v>
      </c>
      <c r="C1281" s="18">
        <f t="shared" si="1"/>
        <v>0.2904950038</v>
      </c>
      <c r="D1281" s="30">
        <v>0.0</v>
      </c>
      <c r="E1281" s="31">
        <f t="shared" si="2"/>
        <v>0</v>
      </c>
      <c r="F1281" s="31">
        <f t="shared" si="3"/>
        <v>0.2904950038</v>
      </c>
      <c r="G1281" s="2">
        <f t="shared" si="16"/>
        <v>0.34745</v>
      </c>
      <c r="H1281" s="32">
        <f t="shared" si="5"/>
        <v>0.6379450038</v>
      </c>
      <c r="I1281" s="32">
        <f t="shared" si="6"/>
        <v>0.1009324891</v>
      </c>
      <c r="J1281" s="18">
        <f t="shared" si="7"/>
        <v>0</v>
      </c>
      <c r="K1281" s="33">
        <f t="shared" si="13"/>
        <v>0.2904950038</v>
      </c>
      <c r="L1281" s="18">
        <f t="shared" si="8"/>
        <v>0</v>
      </c>
      <c r="M1281" s="18">
        <f t="shared" si="9"/>
        <v>0</v>
      </c>
      <c r="N1281" s="34">
        <f t="shared" si="10"/>
        <v>0</v>
      </c>
      <c r="O1281" s="31">
        <f t="shared" si="11"/>
        <v>0.2904950038</v>
      </c>
      <c r="P1281" s="18">
        <f t="shared" si="12"/>
        <v>0</v>
      </c>
      <c r="Q1281" s="32"/>
    </row>
    <row r="1282" ht="15.75" customHeight="1">
      <c r="A1282" s="2">
        <v>1223.0</v>
      </c>
      <c r="B1282" s="2">
        <v>1.21771276650788</v>
      </c>
      <c r="C1282" s="18">
        <f t="shared" si="1"/>
        <v>0.2702321482</v>
      </c>
      <c r="D1282" s="30">
        <v>0.0</v>
      </c>
      <c r="E1282" s="31">
        <f t="shared" si="2"/>
        <v>0</v>
      </c>
      <c r="F1282" s="31">
        <f t="shared" si="3"/>
        <v>0.2702321482</v>
      </c>
      <c r="G1282" s="2">
        <f t="shared" si="16"/>
        <v>0.34745</v>
      </c>
      <c r="H1282" s="32">
        <f t="shared" si="5"/>
        <v>0.6176821482</v>
      </c>
      <c r="I1282" s="32">
        <f t="shared" si="6"/>
        <v>0.09389215989</v>
      </c>
      <c r="J1282" s="18">
        <f t="shared" si="7"/>
        <v>0</v>
      </c>
      <c r="K1282" s="33">
        <f t="shared" si="13"/>
        <v>0.2702321482</v>
      </c>
      <c r="L1282" s="18">
        <f t="shared" si="8"/>
        <v>0</v>
      </c>
      <c r="M1282" s="18">
        <f t="shared" si="9"/>
        <v>0</v>
      </c>
      <c r="N1282" s="34">
        <f t="shared" si="10"/>
        <v>0</v>
      </c>
      <c r="O1282" s="31">
        <f t="shared" si="11"/>
        <v>0.2702321482</v>
      </c>
      <c r="P1282" s="18">
        <f t="shared" si="12"/>
        <v>0</v>
      </c>
      <c r="Q1282" s="32"/>
    </row>
    <row r="1283" ht="15.75" customHeight="1">
      <c r="A1283" s="2">
        <v>1224.0</v>
      </c>
      <c r="B1283" s="2">
        <v>0.964973731085684</v>
      </c>
      <c r="C1283" s="18">
        <f t="shared" si="1"/>
        <v>0.2141448554</v>
      </c>
      <c r="D1283" s="30">
        <v>0.0</v>
      </c>
      <c r="E1283" s="31">
        <f t="shared" si="2"/>
        <v>0</v>
      </c>
      <c r="F1283" s="31">
        <f t="shared" si="3"/>
        <v>0.2141448554</v>
      </c>
      <c r="G1283" s="2">
        <f t="shared" si="16"/>
        <v>0.34745</v>
      </c>
      <c r="H1283" s="32">
        <f t="shared" si="5"/>
        <v>0.5615948554</v>
      </c>
      <c r="I1283" s="32">
        <f t="shared" si="6"/>
        <v>0.07440463001</v>
      </c>
      <c r="J1283" s="18">
        <f t="shared" si="7"/>
        <v>0</v>
      </c>
      <c r="K1283" s="33">
        <f t="shared" si="13"/>
        <v>0.2141448554</v>
      </c>
      <c r="L1283" s="18">
        <f t="shared" si="8"/>
        <v>0</v>
      </c>
      <c r="M1283" s="18">
        <f t="shared" si="9"/>
        <v>0</v>
      </c>
      <c r="N1283" s="34">
        <f t="shared" si="10"/>
        <v>0</v>
      </c>
      <c r="O1283" s="31">
        <f t="shared" si="11"/>
        <v>0.2141448554</v>
      </c>
      <c r="P1283" s="18">
        <f t="shared" si="12"/>
        <v>0</v>
      </c>
      <c r="Q1283" s="32"/>
    </row>
    <row r="1284" ht="15.75" customHeight="1">
      <c r="A1284" s="2">
        <v>1225.0</v>
      </c>
      <c r="B1284" s="2">
        <v>0.899284573081212</v>
      </c>
      <c r="C1284" s="18">
        <f t="shared" si="1"/>
        <v>0.1995672614</v>
      </c>
      <c r="D1284" s="30">
        <v>0.0</v>
      </c>
      <c r="E1284" s="31">
        <f t="shared" si="2"/>
        <v>0</v>
      </c>
      <c r="F1284" s="31">
        <f t="shared" si="3"/>
        <v>0.1995672614</v>
      </c>
      <c r="G1284" s="2">
        <f t="shared" si="16"/>
        <v>0.34745</v>
      </c>
      <c r="H1284" s="32">
        <f t="shared" si="5"/>
        <v>0.5470172614</v>
      </c>
      <c r="I1284" s="32">
        <f t="shared" si="6"/>
        <v>0.06933964498</v>
      </c>
      <c r="J1284" s="18">
        <f t="shared" si="7"/>
        <v>0</v>
      </c>
      <c r="K1284" s="33">
        <f t="shared" si="13"/>
        <v>0.1995672614</v>
      </c>
      <c r="L1284" s="18">
        <f t="shared" si="8"/>
        <v>0</v>
      </c>
      <c r="M1284" s="18">
        <f t="shared" si="9"/>
        <v>0</v>
      </c>
      <c r="N1284" s="34">
        <f t="shared" si="10"/>
        <v>0</v>
      </c>
      <c r="O1284" s="31">
        <f t="shared" si="11"/>
        <v>0.1995672614</v>
      </c>
      <c r="P1284" s="18">
        <f t="shared" si="12"/>
        <v>0</v>
      </c>
      <c r="Q1284" s="32"/>
    </row>
    <row r="1285" ht="15.75" customHeight="1">
      <c r="A1285" s="2">
        <v>1226.0</v>
      </c>
      <c r="B1285" s="2">
        <v>0.909466392571906</v>
      </c>
      <c r="C1285" s="18">
        <f t="shared" si="1"/>
        <v>0.2018267885</v>
      </c>
      <c r="D1285" s="30">
        <v>0.0</v>
      </c>
      <c r="E1285" s="31">
        <f t="shared" si="2"/>
        <v>0</v>
      </c>
      <c r="F1285" s="31">
        <f t="shared" si="3"/>
        <v>0.2018267885</v>
      </c>
      <c r="G1285" s="2">
        <f t="shared" si="16"/>
        <v>0.34745</v>
      </c>
      <c r="H1285" s="32">
        <f t="shared" si="5"/>
        <v>0.5492767885</v>
      </c>
      <c r="I1285" s="32">
        <f t="shared" si="6"/>
        <v>0.07012471766</v>
      </c>
      <c r="J1285" s="18">
        <f t="shared" si="7"/>
        <v>0</v>
      </c>
      <c r="K1285" s="33">
        <f t="shared" si="13"/>
        <v>0.2018267885</v>
      </c>
      <c r="L1285" s="18">
        <f t="shared" si="8"/>
        <v>0</v>
      </c>
      <c r="M1285" s="18">
        <f t="shared" si="9"/>
        <v>0</v>
      </c>
      <c r="N1285" s="34">
        <f t="shared" si="10"/>
        <v>0</v>
      </c>
      <c r="O1285" s="31">
        <f t="shared" si="11"/>
        <v>0.2018267885</v>
      </c>
      <c r="P1285" s="18">
        <f t="shared" si="12"/>
        <v>0</v>
      </c>
      <c r="Q1285" s="32"/>
    </row>
    <row r="1286" ht="15.75" customHeight="1">
      <c r="A1286" s="2">
        <v>1227.0</v>
      </c>
      <c r="B1286" s="2">
        <v>0.843448788777412</v>
      </c>
      <c r="C1286" s="18">
        <f t="shared" si="1"/>
        <v>0.1871763066</v>
      </c>
      <c r="D1286" s="30">
        <v>0.0</v>
      </c>
      <c r="E1286" s="31">
        <f t="shared" si="2"/>
        <v>0</v>
      </c>
      <c r="F1286" s="31">
        <f t="shared" si="3"/>
        <v>0.1871763066</v>
      </c>
      <c r="G1286" s="2">
        <f t="shared" si="16"/>
        <v>0.34745</v>
      </c>
      <c r="H1286" s="32">
        <f t="shared" si="5"/>
        <v>0.5346263066</v>
      </c>
      <c r="I1286" s="32">
        <f t="shared" si="6"/>
        <v>0.06503440771</v>
      </c>
      <c r="J1286" s="18">
        <f t="shared" si="7"/>
        <v>0</v>
      </c>
      <c r="K1286" s="33">
        <f t="shared" si="13"/>
        <v>0.1871763066</v>
      </c>
      <c r="L1286" s="18">
        <f t="shared" si="8"/>
        <v>0</v>
      </c>
      <c r="M1286" s="18">
        <f t="shared" si="9"/>
        <v>0</v>
      </c>
      <c r="N1286" s="34">
        <f t="shared" si="10"/>
        <v>0</v>
      </c>
      <c r="O1286" s="31">
        <f t="shared" si="11"/>
        <v>0.1871763066</v>
      </c>
      <c r="P1286" s="18">
        <f t="shared" si="12"/>
        <v>0</v>
      </c>
      <c r="Q1286" s="32"/>
    </row>
    <row r="1287" ht="15.75" customHeight="1">
      <c r="A1287" s="2">
        <v>1228.0</v>
      </c>
      <c r="B1287" s="2">
        <v>0.905196597301615</v>
      </c>
      <c r="C1287" s="18">
        <f t="shared" si="1"/>
        <v>0.2008792449</v>
      </c>
      <c r="D1287" s="30">
        <v>0.0</v>
      </c>
      <c r="E1287" s="31">
        <f t="shared" si="2"/>
        <v>0</v>
      </c>
      <c r="F1287" s="31">
        <f t="shared" si="3"/>
        <v>0.2008792449</v>
      </c>
      <c r="G1287" s="2">
        <f t="shared" si="16"/>
        <v>0.34745</v>
      </c>
      <c r="H1287" s="32">
        <f t="shared" si="5"/>
        <v>0.5483292449</v>
      </c>
      <c r="I1287" s="32">
        <f t="shared" si="6"/>
        <v>0.06979549363</v>
      </c>
      <c r="J1287" s="18">
        <f t="shared" si="7"/>
        <v>0</v>
      </c>
      <c r="K1287" s="33">
        <f t="shared" si="13"/>
        <v>0.2008792449</v>
      </c>
      <c r="L1287" s="18">
        <f t="shared" si="8"/>
        <v>0</v>
      </c>
      <c r="M1287" s="18">
        <f t="shared" si="9"/>
        <v>0</v>
      </c>
      <c r="N1287" s="34">
        <f t="shared" si="10"/>
        <v>0</v>
      </c>
      <c r="O1287" s="31">
        <f t="shared" si="11"/>
        <v>0.2008792449</v>
      </c>
      <c r="P1287" s="18">
        <f t="shared" si="12"/>
        <v>0</v>
      </c>
      <c r="Q1287" s="32"/>
    </row>
    <row r="1288" ht="15.75" customHeight="1">
      <c r="A1288" s="2">
        <v>1229.0</v>
      </c>
      <c r="B1288" s="2">
        <v>0.987800713492238</v>
      </c>
      <c r="C1288" s="18">
        <f t="shared" si="1"/>
        <v>0.2192105693</v>
      </c>
      <c r="D1288" s="30">
        <v>0.0</v>
      </c>
      <c r="E1288" s="31">
        <f t="shared" si="2"/>
        <v>0</v>
      </c>
      <c r="F1288" s="31">
        <f t="shared" si="3"/>
        <v>0.2192105693</v>
      </c>
      <c r="G1288" s="2">
        <f t="shared" si="16"/>
        <v>0.34745</v>
      </c>
      <c r="H1288" s="32">
        <f t="shared" si="5"/>
        <v>0.5666605693</v>
      </c>
      <c r="I1288" s="32">
        <f t="shared" si="6"/>
        <v>0.0761647123</v>
      </c>
      <c r="J1288" s="18">
        <f t="shared" si="7"/>
        <v>0</v>
      </c>
      <c r="K1288" s="33">
        <f t="shared" si="13"/>
        <v>0.2192105693</v>
      </c>
      <c r="L1288" s="18">
        <f t="shared" si="8"/>
        <v>0</v>
      </c>
      <c r="M1288" s="18">
        <f t="shared" si="9"/>
        <v>0</v>
      </c>
      <c r="N1288" s="34">
        <f t="shared" si="10"/>
        <v>0</v>
      </c>
      <c r="O1288" s="31">
        <f t="shared" si="11"/>
        <v>0.2192105693</v>
      </c>
      <c r="P1288" s="18">
        <f t="shared" si="12"/>
        <v>0</v>
      </c>
      <c r="Q1288" s="32"/>
    </row>
    <row r="1289" ht="15.75" customHeight="1">
      <c r="A1289" s="2">
        <v>1230.0</v>
      </c>
      <c r="B1289" s="2">
        <v>1.16368343404921</v>
      </c>
      <c r="C1289" s="18">
        <f t="shared" si="1"/>
        <v>0.2582420771</v>
      </c>
      <c r="D1289" s="30">
        <v>0.0</v>
      </c>
      <c r="E1289" s="31">
        <f t="shared" si="2"/>
        <v>0</v>
      </c>
      <c r="F1289" s="31">
        <f t="shared" si="3"/>
        <v>0.2582420771</v>
      </c>
      <c r="G1289" s="2">
        <f t="shared" si="16"/>
        <v>0.34745</v>
      </c>
      <c r="H1289" s="32">
        <f t="shared" si="5"/>
        <v>0.6056920771</v>
      </c>
      <c r="I1289" s="32">
        <f t="shared" si="6"/>
        <v>0.0897262097</v>
      </c>
      <c r="J1289" s="18">
        <f t="shared" si="7"/>
        <v>0</v>
      </c>
      <c r="K1289" s="33">
        <f t="shared" si="13"/>
        <v>0.2582420771</v>
      </c>
      <c r="L1289" s="18">
        <f t="shared" si="8"/>
        <v>0</v>
      </c>
      <c r="M1289" s="18">
        <f t="shared" si="9"/>
        <v>0</v>
      </c>
      <c r="N1289" s="34">
        <f t="shared" si="10"/>
        <v>0</v>
      </c>
      <c r="O1289" s="31">
        <f t="shared" si="11"/>
        <v>0.2582420771</v>
      </c>
      <c r="P1289" s="18">
        <f t="shared" si="12"/>
        <v>0</v>
      </c>
      <c r="Q1289" s="32"/>
    </row>
    <row r="1290" ht="15.75" customHeight="1">
      <c r="A1290" s="2">
        <v>1231.0</v>
      </c>
      <c r="B1290" s="2">
        <v>1.33004122669553</v>
      </c>
      <c r="C1290" s="18">
        <f t="shared" si="1"/>
        <v>0.2951598339</v>
      </c>
      <c r="D1290" s="30">
        <v>0.0</v>
      </c>
      <c r="E1290" s="31">
        <f t="shared" si="2"/>
        <v>0</v>
      </c>
      <c r="F1290" s="31">
        <f t="shared" si="3"/>
        <v>0.2951598339</v>
      </c>
      <c r="G1290" s="2">
        <f t="shared" si="16"/>
        <v>0.34745</v>
      </c>
      <c r="H1290" s="32">
        <f t="shared" si="5"/>
        <v>0.6426098339</v>
      </c>
      <c r="I1290" s="32">
        <f t="shared" si="6"/>
        <v>0.1025532843</v>
      </c>
      <c r="J1290" s="18">
        <f t="shared" si="7"/>
        <v>0</v>
      </c>
      <c r="K1290" s="33">
        <f t="shared" si="13"/>
        <v>0.2951598339</v>
      </c>
      <c r="L1290" s="18">
        <f t="shared" si="8"/>
        <v>0</v>
      </c>
      <c r="M1290" s="18">
        <f t="shared" si="9"/>
        <v>0</v>
      </c>
      <c r="N1290" s="34">
        <f t="shared" si="10"/>
        <v>0</v>
      </c>
      <c r="O1290" s="31">
        <f t="shared" si="11"/>
        <v>0.2951598339</v>
      </c>
      <c r="P1290" s="18">
        <f t="shared" si="12"/>
        <v>0</v>
      </c>
      <c r="Q1290" s="32"/>
    </row>
    <row r="1291" ht="15.75" customHeight="1">
      <c r="A1291" s="2">
        <v>1232.0</v>
      </c>
      <c r="B1291" s="2">
        <v>1.39228170390477</v>
      </c>
      <c r="C1291" s="18">
        <f t="shared" si="1"/>
        <v>0.3089721042</v>
      </c>
      <c r="D1291" s="30">
        <v>105.0</v>
      </c>
      <c r="E1291" s="31">
        <f t="shared" si="2"/>
        <v>0.101744186</v>
      </c>
      <c r="F1291" s="31">
        <f t="shared" si="3"/>
        <v>0.2072279181</v>
      </c>
      <c r="G1291" s="2">
        <f t="shared" si="16"/>
        <v>0.34745</v>
      </c>
      <c r="H1291" s="32">
        <f t="shared" si="5"/>
        <v>0.6564221042</v>
      </c>
      <c r="I1291" s="32">
        <f t="shared" si="6"/>
        <v>0.07200134015</v>
      </c>
      <c r="J1291" s="18">
        <f t="shared" si="7"/>
        <v>0</v>
      </c>
      <c r="K1291" s="33">
        <f t="shared" si="13"/>
        <v>0.2072279181</v>
      </c>
      <c r="L1291" s="18">
        <f t="shared" si="8"/>
        <v>0</v>
      </c>
      <c r="M1291" s="18">
        <f t="shared" si="9"/>
        <v>0</v>
      </c>
      <c r="N1291" s="34">
        <f t="shared" si="10"/>
        <v>0</v>
      </c>
      <c r="O1291" s="31">
        <f t="shared" si="11"/>
        <v>0.2072279181</v>
      </c>
      <c r="P1291" s="18">
        <f t="shared" si="12"/>
        <v>0</v>
      </c>
      <c r="Q1291" s="32"/>
    </row>
    <row r="1292" ht="15.75" customHeight="1">
      <c r="A1292" s="2">
        <v>1233.0</v>
      </c>
      <c r="B1292" s="2">
        <v>1.30918491902911</v>
      </c>
      <c r="C1292" s="18">
        <f t="shared" si="1"/>
        <v>0.2905314478</v>
      </c>
      <c r="D1292" s="30">
        <v>302.0</v>
      </c>
      <c r="E1292" s="31">
        <f t="shared" si="2"/>
        <v>0.2926356589</v>
      </c>
      <c r="F1292" s="31">
        <f t="shared" si="3"/>
        <v>-0.00210421113</v>
      </c>
      <c r="G1292" s="2">
        <f t="shared" si="16"/>
        <v>0.34745</v>
      </c>
      <c r="H1292" s="32">
        <f t="shared" si="5"/>
        <v>0.6379814478</v>
      </c>
      <c r="I1292" s="32">
        <f t="shared" si="6"/>
        <v>-0.0007311081572</v>
      </c>
      <c r="J1292" s="34">
        <f t="shared" si="7"/>
        <v>0.00210421113</v>
      </c>
      <c r="K1292" s="33">
        <f t="shared" si="13"/>
        <v>0</v>
      </c>
      <c r="L1292" s="18">
        <f t="shared" si="8"/>
        <v>0.00210421113</v>
      </c>
      <c r="M1292" s="18">
        <f t="shared" si="9"/>
        <v>0</v>
      </c>
      <c r="N1292" s="34">
        <f t="shared" si="10"/>
        <v>0.00210421113</v>
      </c>
      <c r="O1292" s="31">
        <f t="shared" si="11"/>
        <v>0</v>
      </c>
      <c r="P1292" s="18">
        <f t="shared" si="12"/>
        <v>-0.00000442770448</v>
      </c>
      <c r="Q1292" s="32"/>
    </row>
    <row r="1293" ht="15.75" customHeight="1">
      <c r="A1293" s="2">
        <v>1234.0</v>
      </c>
      <c r="B1293" s="2">
        <v>1.25285646604028</v>
      </c>
      <c r="C1293" s="18">
        <f t="shared" si="1"/>
        <v>0.278031161</v>
      </c>
      <c r="D1293" s="30">
        <v>459.0</v>
      </c>
      <c r="E1293" s="31">
        <f t="shared" si="2"/>
        <v>0.4447674419</v>
      </c>
      <c r="F1293" s="31">
        <f t="shared" si="3"/>
        <v>-0.1667362809</v>
      </c>
      <c r="G1293" s="2">
        <f t="shared" si="16"/>
        <v>0.34745</v>
      </c>
      <c r="H1293" s="32">
        <f t="shared" si="5"/>
        <v>0.625481161</v>
      </c>
      <c r="I1293" s="32">
        <f t="shared" si="6"/>
        <v>-0.0579325208</v>
      </c>
      <c r="J1293" s="34">
        <f t="shared" si="7"/>
        <v>0.1667362809</v>
      </c>
      <c r="K1293" s="33">
        <f t="shared" si="13"/>
        <v>0</v>
      </c>
      <c r="L1293" s="18">
        <f t="shared" si="8"/>
        <v>0.1667362809</v>
      </c>
      <c r="M1293" s="18">
        <f t="shared" si="9"/>
        <v>0</v>
      </c>
      <c r="N1293" s="34">
        <f t="shared" si="10"/>
        <v>0.168840492</v>
      </c>
      <c r="O1293" s="31">
        <f t="shared" si="11"/>
        <v>0</v>
      </c>
      <c r="P1293" s="18">
        <f t="shared" si="12"/>
        <v>-0.02815183571</v>
      </c>
      <c r="Q1293" s="32"/>
    </row>
    <row r="1294" ht="15.75" customHeight="1">
      <c r="A1294" s="2">
        <v>1235.0</v>
      </c>
      <c r="B1294" s="2">
        <v>1.00307344272827</v>
      </c>
      <c r="C1294" s="18">
        <f t="shared" si="1"/>
        <v>0.2225998599</v>
      </c>
      <c r="D1294" s="30">
        <v>540.0</v>
      </c>
      <c r="E1294" s="31">
        <f t="shared" si="2"/>
        <v>0.523255814</v>
      </c>
      <c r="F1294" s="31">
        <f t="shared" si="3"/>
        <v>-0.3006559541</v>
      </c>
      <c r="G1294" s="2">
        <f t="shared" si="16"/>
        <v>0.34745</v>
      </c>
      <c r="H1294" s="32">
        <f t="shared" si="5"/>
        <v>0.5700498599</v>
      </c>
      <c r="I1294" s="32">
        <f t="shared" si="6"/>
        <v>-0.1044629112</v>
      </c>
      <c r="J1294" s="34">
        <f t="shared" si="7"/>
        <v>0.3006559541</v>
      </c>
      <c r="K1294" s="33">
        <f t="shared" si="13"/>
        <v>0</v>
      </c>
      <c r="L1294" s="18">
        <f t="shared" si="8"/>
        <v>0.3006559541</v>
      </c>
      <c r="M1294" s="18">
        <f t="shared" si="9"/>
        <v>0</v>
      </c>
      <c r="N1294" s="34">
        <f t="shared" si="10"/>
        <v>0.4694964461</v>
      </c>
      <c r="O1294" s="31">
        <f t="shared" si="11"/>
        <v>0</v>
      </c>
      <c r="P1294" s="18">
        <f t="shared" si="12"/>
        <v>-0.1411569019</v>
      </c>
      <c r="Q1294" s="32"/>
    </row>
    <row r="1295" ht="15.75" customHeight="1">
      <c r="A1295" s="2">
        <v>1236.0</v>
      </c>
      <c r="B1295" s="2">
        <v>0.993055846132595</v>
      </c>
      <c r="C1295" s="18">
        <f t="shared" si="1"/>
        <v>0.2203767768</v>
      </c>
      <c r="D1295" s="30">
        <v>634.0</v>
      </c>
      <c r="E1295" s="31">
        <f t="shared" si="2"/>
        <v>0.6143410853</v>
      </c>
      <c r="F1295" s="31">
        <f t="shared" si="3"/>
        <v>-0.3939643085</v>
      </c>
      <c r="G1295" s="2">
        <f t="shared" si="16"/>
        <v>0.34745</v>
      </c>
      <c r="H1295" s="32">
        <f t="shared" si="5"/>
        <v>0.5678267768</v>
      </c>
      <c r="I1295" s="32">
        <f t="shared" si="6"/>
        <v>-0.136882899</v>
      </c>
      <c r="J1295" s="34">
        <f t="shared" si="7"/>
        <v>0.3939643085</v>
      </c>
      <c r="K1295" s="33">
        <f t="shared" si="13"/>
        <v>0</v>
      </c>
      <c r="L1295" s="18">
        <f t="shared" si="8"/>
        <v>0.3305035539</v>
      </c>
      <c r="M1295" s="18">
        <f t="shared" si="9"/>
        <v>0</v>
      </c>
      <c r="N1295" s="34">
        <f t="shared" si="10"/>
        <v>0.8</v>
      </c>
      <c r="O1295" s="31">
        <f t="shared" si="11"/>
        <v>-0.06346075455</v>
      </c>
      <c r="P1295" s="18">
        <f t="shared" si="12"/>
        <v>-0.3151714468</v>
      </c>
      <c r="Q1295" s="32"/>
    </row>
    <row r="1296" ht="15.75" customHeight="1">
      <c r="A1296" s="2">
        <v>1237.0</v>
      </c>
      <c r="B1296" s="2">
        <v>1.01309103932395</v>
      </c>
      <c r="C1296" s="18">
        <f t="shared" si="1"/>
        <v>0.224822943</v>
      </c>
      <c r="D1296" s="30">
        <v>635.0</v>
      </c>
      <c r="E1296" s="31">
        <f t="shared" si="2"/>
        <v>0.6153100775</v>
      </c>
      <c r="F1296" s="31">
        <f t="shared" si="3"/>
        <v>-0.3904871345</v>
      </c>
      <c r="G1296" s="2">
        <f t="shared" si="16"/>
        <v>0.34745</v>
      </c>
      <c r="H1296" s="32">
        <f t="shared" si="5"/>
        <v>0.572272943</v>
      </c>
      <c r="I1296" s="32">
        <f t="shared" si="6"/>
        <v>-0.1356747549</v>
      </c>
      <c r="J1296" s="34">
        <f t="shared" si="7"/>
        <v>0.3904871345</v>
      </c>
      <c r="K1296" s="33">
        <f t="shared" si="13"/>
        <v>0</v>
      </c>
      <c r="L1296" s="18">
        <f t="shared" si="8"/>
        <v>0</v>
      </c>
      <c r="M1296" s="18">
        <f t="shared" si="9"/>
        <v>0</v>
      </c>
      <c r="N1296" s="34">
        <f t="shared" si="10"/>
        <v>0.8</v>
      </c>
      <c r="O1296" s="31">
        <f t="shared" si="11"/>
        <v>-0.3904871345</v>
      </c>
      <c r="P1296" s="18">
        <f t="shared" si="12"/>
        <v>-0.3123897076</v>
      </c>
      <c r="Q1296" s="32"/>
    </row>
    <row r="1297" ht="15.75" customHeight="1">
      <c r="A1297" s="2">
        <v>1238.0</v>
      </c>
      <c r="B1297" s="2">
        <v>0.986815376122171</v>
      </c>
      <c r="C1297" s="18">
        <f t="shared" si="1"/>
        <v>0.2189919054</v>
      </c>
      <c r="D1297" s="30">
        <v>666.0</v>
      </c>
      <c r="E1297" s="31">
        <f t="shared" si="2"/>
        <v>0.6453488372</v>
      </c>
      <c r="F1297" s="31">
        <f t="shared" si="3"/>
        <v>-0.4263569318</v>
      </c>
      <c r="G1297" s="2">
        <f t="shared" si="16"/>
        <v>0.34745</v>
      </c>
      <c r="H1297" s="32">
        <f t="shared" si="5"/>
        <v>0.5664419054</v>
      </c>
      <c r="I1297" s="32">
        <f t="shared" si="6"/>
        <v>-0.148137716</v>
      </c>
      <c r="J1297" s="34">
        <f t="shared" si="7"/>
        <v>0.4263569318</v>
      </c>
      <c r="K1297" s="33">
        <f t="shared" si="13"/>
        <v>0</v>
      </c>
      <c r="L1297" s="18">
        <f t="shared" si="8"/>
        <v>0</v>
      </c>
      <c r="M1297" s="18">
        <f t="shared" si="9"/>
        <v>0</v>
      </c>
      <c r="N1297" s="34">
        <f t="shared" si="10"/>
        <v>0.8</v>
      </c>
      <c r="O1297" s="31">
        <f t="shared" si="11"/>
        <v>-0.4263569318</v>
      </c>
      <c r="P1297" s="18">
        <f t="shared" si="12"/>
        <v>-0.3410855455</v>
      </c>
      <c r="Q1297" s="32"/>
    </row>
    <row r="1298" ht="15.75" customHeight="1">
      <c r="A1298" s="2">
        <v>1239.0</v>
      </c>
      <c r="B1298" s="2">
        <v>0.982052912166846</v>
      </c>
      <c r="C1298" s="18">
        <f t="shared" si="1"/>
        <v>0.2179350298</v>
      </c>
      <c r="D1298" s="30">
        <v>538.0</v>
      </c>
      <c r="E1298" s="31">
        <f t="shared" si="2"/>
        <v>0.5213178295</v>
      </c>
      <c r="F1298" s="31">
        <f t="shared" si="3"/>
        <v>-0.3033827996</v>
      </c>
      <c r="G1298" s="2">
        <f t="shared" si="16"/>
        <v>0.34745</v>
      </c>
      <c r="H1298" s="32">
        <f t="shared" si="5"/>
        <v>0.5653850298</v>
      </c>
      <c r="I1298" s="32">
        <f t="shared" si="6"/>
        <v>-0.1054103537</v>
      </c>
      <c r="J1298" s="34">
        <f t="shared" si="7"/>
        <v>0.3033827996</v>
      </c>
      <c r="K1298" s="33">
        <f t="shared" si="13"/>
        <v>0</v>
      </c>
      <c r="L1298" s="18">
        <f t="shared" si="8"/>
        <v>0</v>
      </c>
      <c r="M1298" s="18">
        <f t="shared" si="9"/>
        <v>0</v>
      </c>
      <c r="N1298" s="34">
        <f t="shared" si="10"/>
        <v>0.8</v>
      </c>
      <c r="O1298" s="31">
        <f t="shared" si="11"/>
        <v>-0.3033827996</v>
      </c>
      <c r="P1298" s="18">
        <f t="shared" si="12"/>
        <v>-0.2427062397</v>
      </c>
      <c r="Q1298" s="32"/>
    </row>
    <row r="1299" ht="15.75" customHeight="1">
      <c r="A1299" s="2">
        <v>1240.0</v>
      </c>
      <c r="B1299" s="2">
        <v>0.901255247821347</v>
      </c>
      <c r="C1299" s="18">
        <f t="shared" si="1"/>
        <v>0.2000045892</v>
      </c>
      <c r="D1299" s="30">
        <v>342.0</v>
      </c>
      <c r="E1299" s="31">
        <f t="shared" si="2"/>
        <v>0.3313953488</v>
      </c>
      <c r="F1299" s="31">
        <f t="shared" si="3"/>
        <v>-0.1313907596</v>
      </c>
      <c r="G1299" s="2">
        <f t="shared" si="16"/>
        <v>0.29611</v>
      </c>
      <c r="H1299" s="32">
        <f t="shared" si="5"/>
        <v>0.4961145892</v>
      </c>
      <c r="I1299" s="32">
        <f t="shared" si="6"/>
        <v>-0.03890611782</v>
      </c>
      <c r="J1299" s="34">
        <f t="shared" si="7"/>
        <v>0.1313907596</v>
      </c>
      <c r="K1299" s="33">
        <f t="shared" si="13"/>
        <v>0</v>
      </c>
      <c r="L1299" s="18">
        <f t="shared" si="8"/>
        <v>0</v>
      </c>
      <c r="M1299" s="18">
        <f t="shared" si="9"/>
        <v>0</v>
      </c>
      <c r="N1299" s="34">
        <f t="shared" si="10"/>
        <v>0.8</v>
      </c>
      <c r="O1299" s="31">
        <f t="shared" si="11"/>
        <v>-0.1313907596</v>
      </c>
      <c r="P1299" s="18">
        <f t="shared" si="12"/>
        <v>-0.1051126077</v>
      </c>
      <c r="Q1299" s="32"/>
    </row>
    <row r="1300" ht="15.75" customHeight="1">
      <c r="A1300" s="2">
        <v>1241.0</v>
      </c>
      <c r="B1300" s="2">
        <v>1.11261011370073</v>
      </c>
      <c r="C1300" s="18">
        <f t="shared" si="1"/>
        <v>0.2469079978</v>
      </c>
      <c r="D1300" s="30">
        <v>198.0</v>
      </c>
      <c r="E1300" s="31">
        <f t="shared" si="2"/>
        <v>0.1918604651</v>
      </c>
      <c r="F1300" s="31">
        <f t="shared" si="3"/>
        <v>0.05504753272</v>
      </c>
      <c r="G1300" s="2">
        <f t="shared" si="16"/>
        <v>0.29611</v>
      </c>
      <c r="H1300" s="32">
        <f t="shared" si="5"/>
        <v>0.5430179978</v>
      </c>
      <c r="I1300" s="32">
        <f t="shared" si="6"/>
        <v>0.01630012491</v>
      </c>
      <c r="J1300" s="18">
        <f t="shared" si="7"/>
        <v>0</v>
      </c>
      <c r="K1300" s="33">
        <f t="shared" si="13"/>
        <v>0.05504753272</v>
      </c>
      <c r="L1300" s="18">
        <f t="shared" si="8"/>
        <v>0</v>
      </c>
      <c r="M1300" s="35">
        <f t="shared" si="9"/>
        <v>0.05504753272</v>
      </c>
      <c r="N1300" s="34">
        <f t="shared" si="10"/>
        <v>0.7449524673</v>
      </c>
      <c r="O1300" s="31">
        <f t="shared" si="11"/>
        <v>0</v>
      </c>
      <c r="P1300" s="18">
        <f t="shared" si="12"/>
        <v>0.04100779532</v>
      </c>
      <c r="Q1300" s="32"/>
    </row>
    <row r="1301" ht="15.75" customHeight="1">
      <c r="A1301" s="2">
        <v>1242.0</v>
      </c>
      <c r="B1301" s="2">
        <v>1.18930220567095</v>
      </c>
      <c r="C1301" s="18">
        <f t="shared" si="1"/>
        <v>0.2639273388</v>
      </c>
      <c r="D1301" s="30">
        <v>28.0</v>
      </c>
      <c r="E1301" s="31">
        <f t="shared" si="2"/>
        <v>0.02713178295</v>
      </c>
      <c r="F1301" s="31">
        <f t="shared" si="3"/>
        <v>0.2367955558</v>
      </c>
      <c r="G1301" s="2">
        <f t="shared" si="16"/>
        <v>0.29611</v>
      </c>
      <c r="H1301" s="32">
        <f t="shared" si="5"/>
        <v>0.5600373388</v>
      </c>
      <c r="I1301" s="32">
        <f t="shared" si="6"/>
        <v>0.07011753204</v>
      </c>
      <c r="J1301" s="18">
        <f t="shared" si="7"/>
        <v>0</v>
      </c>
      <c r="K1301" s="33">
        <f t="shared" si="13"/>
        <v>0.2367955558</v>
      </c>
      <c r="L1301" s="18">
        <f t="shared" si="8"/>
        <v>0</v>
      </c>
      <c r="M1301" s="35">
        <f t="shared" si="9"/>
        <v>0.2367955558</v>
      </c>
      <c r="N1301" s="34">
        <f t="shared" si="10"/>
        <v>0.5081569114</v>
      </c>
      <c r="O1301" s="31">
        <f t="shared" si="11"/>
        <v>0</v>
      </c>
      <c r="P1301" s="18">
        <f t="shared" si="12"/>
        <v>0.1203292983</v>
      </c>
      <c r="Q1301" s="32"/>
    </row>
    <row r="1302" ht="15.75" customHeight="1">
      <c r="A1302" s="2">
        <v>1243.0</v>
      </c>
      <c r="B1302" s="2">
        <v>1.4236482768519</v>
      </c>
      <c r="C1302" s="18">
        <f t="shared" si="1"/>
        <v>0.3159329053</v>
      </c>
      <c r="D1302" s="30">
        <v>0.0</v>
      </c>
      <c r="E1302" s="31">
        <f t="shared" si="2"/>
        <v>0</v>
      </c>
      <c r="F1302" s="31">
        <f t="shared" si="3"/>
        <v>0.3159329053</v>
      </c>
      <c r="G1302" s="2">
        <f t="shared" si="16"/>
        <v>0.29611</v>
      </c>
      <c r="H1302" s="32">
        <f t="shared" si="5"/>
        <v>0.6120429053</v>
      </c>
      <c r="I1302" s="32">
        <f t="shared" si="6"/>
        <v>0.09355089258</v>
      </c>
      <c r="J1302" s="18">
        <f t="shared" si="7"/>
        <v>0</v>
      </c>
      <c r="K1302" s="33">
        <f t="shared" si="13"/>
        <v>0.3159329053</v>
      </c>
      <c r="L1302" s="18">
        <f t="shared" si="8"/>
        <v>0</v>
      </c>
      <c r="M1302" s="35">
        <f t="shared" si="9"/>
        <v>0.3159329053</v>
      </c>
      <c r="N1302" s="34">
        <f t="shared" si="10"/>
        <v>0.1922240062</v>
      </c>
      <c r="O1302" s="31">
        <f t="shared" si="11"/>
        <v>0</v>
      </c>
      <c r="P1302" s="18">
        <f t="shared" si="12"/>
        <v>0.06072988873</v>
      </c>
      <c r="Q1302" s="32"/>
    </row>
    <row r="1303" ht="15.75" customHeight="1">
      <c r="A1303" s="2">
        <v>1244.0</v>
      </c>
      <c r="B1303" s="2">
        <v>1.60922014821453</v>
      </c>
      <c r="C1303" s="18">
        <f t="shared" si="1"/>
        <v>0.3571146082</v>
      </c>
      <c r="D1303" s="30">
        <v>0.0</v>
      </c>
      <c r="E1303" s="31">
        <f t="shared" si="2"/>
        <v>0</v>
      </c>
      <c r="F1303" s="31">
        <f t="shared" si="3"/>
        <v>0.3571146082</v>
      </c>
      <c r="G1303" s="2">
        <f t="shared" si="16"/>
        <v>0.29611</v>
      </c>
      <c r="H1303" s="32">
        <f t="shared" si="5"/>
        <v>0.6532246082</v>
      </c>
      <c r="I1303" s="32">
        <f t="shared" si="6"/>
        <v>0.1057452066</v>
      </c>
      <c r="J1303" s="18">
        <f t="shared" si="7"/>
        <v>0</v>
      </c>
      <c r="K1303" s="33">
        <f t="shared" si="13"/>
        <v>0.3571146082</v>
      </c>
      <c r="L1303" s="18">
        <f t="shared" si="8"/>
        <v>0</v>
      </c>
      <c r="M1303" s="35">
        <f t="shared" si="9"/>
        <v>0.1922240062</v>
      </c>
      <c r="N1303" s="34">
        <f t="shared" si="10"/>
        <v>0</v>
      </c>
      <c r="O1303" s="31">
        <f t="shared" si="11"/>
        <v>0.1648906021</v>
      </c>
      <c r="P1303" s="18">
        <f t="shared" si="12"/>
        <v>0</v>
      </c>
      <c r="Q1303" s="32"/>
    </row>
    <row r="1304" ht="15.75" customHeight="1">
      <c r="A1304" s="2">
        <v>1245.0</v>
      </c>
      <c r="B1304" s="2">
        <v>1.55699726760098</v>
      </c>
      <c r="C1304" s="18">
        <f t="shared" si="1"/>
        <v>0.345525421</v>
      </c>
      <c r="D1304" s="30">
        <v>0.0</v>
      </c>
      <c r="E1304" s="31">
        <f t="shared" si="2"/>
        <v>0</v>
      </c>
      <c r="F1304" s="31">
        <f t="shared" si="3"/>
        <v>0.345525421</v>
      </c>
      <c r="G1304" s="2">
        <f t="shared" si="16"/>
        <v>0.29611</v>
      </c>
      <c r="H1304" s="32">
        <f t="shared" si="5"/>
        <v>0.641635421</v>
      </c>
      <c r="I1304" s="32">
        <f t="shared" si="6"/>
        <v>0.1023135324</v>
      </c>
      <c r="J1304" s="18">
        <f t="shared" si="7"/>
        <v>0</v>
      </c>
      <c r="K1304" s="33">
        <f t="shared" si="13"/>
        <v>0.345525421</v>
      </c>
      <c r="L1304" s="18">
        <f t="shared" si="8"/>
        <v>0</v>
      </c>
      <c r="M1304" s="35">
        <f t="shared" si="9"/>
        <v>0</v>
      </c>
      <c r="N1304" s="34">
        <f t="shared" si="10"/>
        <v>0</v>
      </c>
      <c r="O1304" s="31">
        <f t="shared" si="11"/>
        <v>0.345525421</v>
      </c>
      <c r="P1304" s="18">
        <f t="shared" si="12"/>
        <v>0</v>
      </c>
      <c r="Q1304" s="32"/>
    </row>
    <row r="1305" ht="15.75" customHeight="1">
      <c r="A1305" s="2">
        <v>1246.0</v>
      </c>
      <c r="B1305" s="2">
        <v>1.30705002139396</v>
      </c>
      <c r="C1305" s="18">
        <f t="shared" si="1"/>
        <v>0.290057676</v>
      </c>
      <c r="D1305" s="30">
        <v>0.0</v>
      </c>
      <c r="E1305" s="31">
        <f t="shared" si="2"/>
        <v>0</v>
      </c>
      <c r="F1305" s="31">
        <f t="shared" si="3"/>
        <v>0.290057676</v>
      </c>
      <c r="G1305" s="2">
        <f t="shared" si="16"/>
        <v>0.34745</v>
      </c>
      <c r="H1305" s="32">
        <f t="shared" si="5"/>
        <v>0.637507676</v>
      </c>
      <c r="I1305" s="32">
        <f t="shared" si="6"/>
        <v>0.1007805395</v>
      </c>
      <c r="J1305" s="18">
        <f t="shared" si="7"/>
        <v>0</v>
      </c>
      <c r="K1305" s="33">
        <f t="shared" si="13"/>
        <v>0.290057676</v>
      </c>
      <c r="L1305" s="18">
        <f t="shared" si="8"/>
        <v>0</v>
      </c>
      <c r="M1305" s="18">
        <f t="shared" si="9"/>
        <v>0</v>
      </c>
      <c r="N1305" s="34">
        <f t="shared" si="10"/>
        <v>0</v>
      </c>
      <c r="O1305" s="31">
        <f t="shared" si="11"/>
        <v>0.290057676</v>
      </c>
      <c r="P1305" s="18">
        <f t="shared" si="12"/>
        <v>0</v>
      </c>
      <c r="Q1305" s="32"/>
    </row>
    <row r="1306" ht="15.75" customHeight="1">
      <c r="A1306" s="2">
        <v>1247.0</v>
      </c>
      <c r="B1306" s="2">
        <v>1.11737257765605</v>
      </c>
      <c r="C1306" s="18">
        <f t="shared" si="1"/>
        <v>0.2479648734</v>
      </c>
      <c r="D1306" s="30">
        <v>0.0</v>
      </c>
      <c r="E1306" s="31">
        <f t="shared" si="2"/>
        <v>0</v>
      </c>
      <c r="F1306" s="31">
        <f t="shared" si="3"/>
        <v>0.2479648734</v>
      </c>
      <c r="G1306" s="2">
        <f t="shared" si="16"/>
        <v>0.34745</v>
      </c>
      <c r="H1306" s="32">
        <f t="shared" si="5"/>
        <v>0.5954148734</v>
      </c>
      <c r="I1306" s="32">
        <f t="shared" si="6"/>
        <v>0.08615539526</v>
      </c>
      <c r="J1306" s="18">
        <f t="shared" si="7"/>
        <v>0</v>
      </c>
      <c r="K1306" s="33">
        <f t="shared" si="13"/>
        <v>0.2479648734</v>
      </c>
      <c r="L1306" s="18">
        <f t="shared" si="8"/>
        <v>0</v>
      </c>
      <c r="M1306" s="18">
        <f t="shared" si="9"/>
        <v>0</v>
      </c>
      <c r="N1306" s="34">
        <f t="shared" si="10"/>
        <v>0</v>
      </c>
      <c r="O1306" s="31">
        <f t="shared" si="11"/>
        <v>0.2479648734</v>
      </c>
      <c r="P1306" s="18">
        <f t="shared" si="12"/>
        <v>0</v>
      </c>
      <c r="Q1306" s="32"/>
    </row>
    <row r="1307" ht="15.75" customHeight="1">
      <c r="A1307" s="2">
        <v>1248.0</v>
      </c>
      <c r="B1307" s="2">
        <v>0.905525043091637</v>
      </c>
      <c r="C1307" s="18">
        <f t="shared" si="1"/>
        <v>0.2009521329</v>
      </c>
      <c r="D1307" s="30">
        <v>0.0</v>
      </c>
      <c r="E1307" s="31">
        <f t="shared" si="2"/>
        <v>0</v>
      </c>
      <c r="F1307" s="31">
        <f t="shared" si="3"/>
        <v>0.2009521329</v>
      </c>
      <c r="G1307" s="2">
        <f t="shared" si="16"/>
        <v>0.34745</v>
      </c>
      <c r="H1307" s="32">
        <f t="shared" si="5"/>
        <v>0.5484021329</v>
      </c>
      <c r="I1307" s="32">
        <f t="shared" si="6"/>
        <v>0.06982081856</v>
      </c>
      <c r="J1307" s="18">
        <f t="shared" si="7"/>
        <v>0</v>
      </c>
      <c r="K1307" s="33">
        <f t="shared" si="13"/>
        <v>0.2009521329</v>
      </c>
      <c r="L1307" s="18">
        <f t="shared" si="8"/>
        <v>0</v>
      </c>
      <c r="M1307" s="18">
        <f t="shared" si="9"/>
        <v>0</v>
      </c>
      <c r="N1307" s="34">
        <f t="shared" si="10"/>
        <v>0</v>
      </c>
      <c r="O1307" s="31">
        <f t="shared" si="11"/>
        <v>0.2009521329</v>
      </c>
      <c r="P1307" s="18">
        <f t="shared" si="12"/>
        <v>0</v>
      </c>
      <c r="Q1307" s="32"/>
    </row>
    <row r="1308" ht="15.75" customHeight="1">
      <c r="A1308" s="2">
        <v>1249.0</v>
      </c>
      <c r="B1308" s="2">
        <v>0.84459834904249</v>
      </c>
      <c r="C1308" s="18">
        <f t="shared" si="1"/>
        <v>0.1874314144</v>
      </c>
      <c r="D1308" s="30">
        <v>0.0</v>
      </c>
      <c r="E1308" s="31">
        <f t="shared" si="2"/>
        <v>0</v>
      </c>
      <c r="F1308" s="31">
        <f t="shared" si="3"/>
        <v>0.1874314144</v>
      </c>
      <c r="G1308" s="2">
        <f t="shared" si="16"/>
        <v>0.34745</v>
      </c>
      <c r="H1308" s="32">
        <f t="shared" si="5"/>
        <v>0.5348814144</v>
      </c>
      <c r="I1308" s="32">
        <f t="shared" si="6"/>
        <v>0.06512304495</v>
      </c>
      <c r="J1308" s="18">
        <f t="shared" si="7"/>
        <v>0</v>
      </c>
      <c r="K1308" s="33">
        <f t="shared" si="13"/>
        <v>0.1874314144</v>
      </c>
      <c r="L1308" s="18">
        <f t="shared" si="8"/>
        <v>0</v>
      </c>
      <c r="M1308" s="18">
        <f t="shared" si="9"/>
        <v>0</v>
      </c>
      <c r="N1308" s="34">
        <f t="shared" si="10"/>
        <v>0</v>
      </c>
      <c r="O1308" s="31">
        <f t="shared" si="11"/>
        <v>0.1874314144</v>
      </c>
      <c r="P1308" s="18">
        <f t="shared" si="12"/>
        <v>0</v>
      </c>
      <c r="Q1308" s="32"/>
    </row>
    <row r="1309" ht="15.75" customHeight="1">
      <c r="A1309" s="2">
        <v>1250.0</v>
      </c>
      <c r="B1309" s="2">
        <v>0.872844686984413</v>
      </c>
      <c r="C1309" s="18">
        <f t="shared" si="1"/>
        <v>0.1936997799</v>
      </c>
      <c r="D1309" s="30">
        <v>0.0</v>
      </c>
      <c r="E1309" s="31">
        <f t="shared" si="2"/>
        <v>0</v>
      </c>
      <c r="F1309" s="31">
        <f t="shared" si="3"/>
        <v>0.1936997799</v>
      </c>
      <c r="G1309" s="2">
        <f t="shared" si="16"/>
        <v>0.34745</v>
      </c>
      <c r="H1309" s="32">
        <f t="shared" si="5"/>
        <v>0.5411497799</v>
      </c>
      <c r="I1309" s="32">
        <f t="shared" si="6"/>
        <v>0.06730098851</v>
      </c>
      <c r="J1309" s="18">
        <f t="shared" si="7"/>
        <v>0</v>
      </c>
      <c r="K1309" s="33">
        <f t="shared" si="13"/>
        <v>0.1936997799</v>
      </c>
      <c r="L1309" s="18">
        <f t="shared" si="8"/>
        <v>0</v>
      </c>
      <c r="M1309" s="18">
        <f t="shared" si="9"/>
        <v>0</v>
      </c>
      <c r="N1309" s="34">
        <f t="shared" si="10"/>
        <v>0</v>
      </c>
      <c r="O1309" s="31">
        <f t="shared" si="11"/>
        <v>0.1936997799</v>
      </c>
      <c r="P1309" s="18">
        <f t="shared" si="12"/>
        <v>0</v>
      </c>
      <c r="Q1309" s="32"/>
    </row>
    <row r="1310" ht="15.75" customHeight="1">
      <c r="A1310" s="2">
        <v>1251.0</v>
      </c>
      <c r="B1310" s="2">
        <v>0.828668728226406</v>
      </c>
      <c r="C1310" s="18">
        <f t="shared" si="1"/>
        <v>0.1838963479</v>
      </c>
      <c r="D1310" s="30">
        <v>0.0</v>
      </c>
      <c r="E1310" s="31">
        <f t="shared" si="2"/>
        <v>0</v>
      </c>
      <c r="F1310" s="31">
        <f t="shared" si="3"/>
        <v>0.1838963479</v>
      </c>
      <c r="G1310" s="2">
        <f t="shared" si="16"/>
        <v>0.34745</v>
      </c>
      <c r="H1310" s="32">
        <f t="shared" si="5"/>
        <v>0.5313463479</v>
      </c>
      <c r="I1310" s="32">
        <f t="shared" si="6"/>
        <v>0.06389478608</v>
      </c>
      <c r="J1310" s="18">
        <f t="shared" si="7"/>
        <v>0</v>
      </c>
      <c r="K1310" s="33">
        <f t="shared" si="13"/>
        <v>0.1838963479</v>
      </c>
      <c r="L1310" s="18">
        <f t="shared" si="8"/>
        <v>0</v>
      </c>
      <c r="M1310" s="18">
        <f t="shared" si="9"/>
        <v>0</v>
      </c>
      <c r="N1310" s="34">
        <f t="shared" si="10"/>
        <v>0</v>
      </c>
      <c r="O1310" s="31">
        <f t="shared" si="11"/>
        <v>0.1838963479</v>
      </c>
      <c r="P1310" s="18">
        <f t="shared" si="12"/>
        <v>0</v>
      </c>
      <c r="Q1310" s="32"/>
    </row>
    <row r="1311" ht="15.75" customHeight="1">
      <c r="A1311" s="2">
        <v>1252.0</v>
      </c>
      <c r="B1311" s="2">
        <v>0.858228849328418</v>
      </c>
      <c r="C1311" s="18">
        <f t="shared" si="1"/>
        <v>0.1904562652</v>
      </c>
      <c r="D1311" s="30">
        <v>0.0</v>
      </c>
      <c r="E1311" s="31">
        <f t="shared" si="2"/>
        <v>0</v>
      </c>
      <c r="F1311" s="31">
        <f t="shared" si="3"/>
        <v>0.1904562652</v>
      </c>
      <c r="G1311" s="2">
        <f t="shared" si="16"/>
        <v>0.34745</v>
      </c>
      <c r="H1311" s="32">
        <f t="shared" si="5"/>
        <v>0.5379062652</v>
      </c>
      <c r="I1311" s="32">
        <f t="shared" si="6"/>
        <v>0.06617402934</v>
      </c>
      <c r="J1311" s="18">
        <f t="shared" si="7"/>
        <v>0</v>
      </c>
      <c r="K1311" s="33">
        <f t="shared" si="13"/>
        <v>0.1904562652</v>
      </c>
      <c r="L1311" s="18">
        <f t="shared" si="8"/>
        <v>0</v>
      </c>
      <c r="M1311" s="18">
        <f t="shared" si="9"/>
        <v>0</v>
      </c>
      <c r="N1311" s="34">
        <f t="shared" si="10"/>
        <v>0</v>
      </c>
      <c r="O1311" s="31">
        <f t="shared" si="11"/>
        <v>0.1904562652</v>
      </c>
      <c r="P1311" s="18">
        <f t="shared" si="12"/>
        <v>0</v>
      </c>
      <c r="Q1311" s="32"/>
    </row>
    <row r="1312" ht="15.75" customHeight="1">
      <c r="A1312" s="2">
        <v>1253.0</v>
      </c>
      <c r="B1312" s="2">
        <v>0.926709796548079</v>
      </c>
      <c r="C1312" s="18">
        <f t="shared" si="1"/>
        <v>0.2056534069</v>
      </c>
      <c r="D1312" s="30">
        <v>0.0</v>
      </c>
      <c r="E1312" s="31">
        <f t="shared" si="2"/>
        <v>0</v>
      </c>
      <c r="F1312" s="31">
        <f t="shared" si="3"/>
        <v>0.2056534069</v>
      </c>
      <c r="G1312" s="2">
        <f t="shared" si="16"/>
        <v>0.34745</v>
      </c>
      <c r="H1312" s="32">
        <f t="shared" si="5"/>
        <v>0.5531034069</v>
      </c>
      <c r="I1312" s="32">
        <f t="shared" si="6"/>
        <v>0.07145427623</v>
      </c>
      <c r="J1312" s="18">
        <f t="shared" si="7"/>
        <v>0</v>
      </c>
      <c r="K1312" s="33">
        <f t="shared" si="13"/>
        <v>0.2056534069</v>
      </c>
      <c r="L1312" s="18">
        <f t="shared" si="8"/>
        <v>0</v>
      </c>
      <c r="M1312" s="18">
        <f t="shared" si="9"/>
        <v>0</v>
      </c>
      <c r="N1312" s="34">
        <f t="shared" si="10"/>
        <v>0</v>
      </c>
      <c r="O1312" s="31">
        <f t="shared" si="11"/>
        <v>0.2056534069</v>
      </c>
      <c r="P1312" s="18">
        <f t="shared" si="12"/>
        <v>0</v>
      </c>
      <c r="Q1312" s="32"/>
    </row>
    <row r="1313" ht="15.75" customHeight="1">
      <c r="A1313" s="2">
        <v>1254.0</v>
      </c>
      <c r="B1313" s="2">
        <v>1.12558372240661</v>
      </c>
      <c r="C1313" s="18">
        <f t="shared" si="1"/>
        <v>0.2497870726</v>
      </c>
      <c r="D1313" s="30">
        <v>0.0</v>
      </c>
      <c r="E1313" s="31">
        <f t="shared" si="2"/>
        <v>0</v>
      </c>
      <c r="F1313" s="31">
        <f t="shared" si="3"/>
        <v>0.2497870726</v>
      </c>
      <c r="G1313" s="2">
        <f t="shared" si="16"/>
        <v>0.34745</v>
      </c>
      <c r="H1313" s="32">
        <f t="shared" si="5"/>
        <v>0.5972370726</v>
      </c>
      <c r="I1313" s="32">
        <f t="shared" si="6"/>
        <v>0.08678851839</v>
      </c>
      <c r="J1313" s="18">
        <f t="shared" si="7"/>
        <v>0</v>
      </c>
      <c r="K1313" s="33">
        <f t="shared" si="13"/>
        <v>0.2497870726</v>
      </c>
      <c r="L1313" s="18">
        <f t="shared" si="8"/>
        <v>0</v>
      </c>
      <c r="M1313" s="18">
        <f t="shared" si="9"/>
        <v>0</v>
      </c>
      <c r="N1313" s="34">
        <f t="shared" si="10"/>
        <v>0</v>
      </c>
      <c r="O1313" s="31">
        <f t="shared" si="11"/>
        <v>0.2497870726</v>
      </c>
      <c r="P1313" s="18">
        <f t="shared" si="12"/>
        <v>0</v>
      </c>
      <c r="Q1313" s="32"/>
    </row>
    <row r="1314" ht="15.75" customHeight="1">
      <c r="A1314" s="2">
        <v>1255.0</v>
      </c>
      <c r="B1314" s="2">
        <v>1.27075676159649</v>
      </c>
      <c r="C1314" s="18">
        <f t="shared" si="1"/>
        <v>0.2820035553</v>
      </c>
      <c r="D1314" s="30">
        <v>1.0</v>
      </c>
      <c r="E1314" s="31">
        <f t="shared" si="2"/>
        <v>0.0009689922481</v>
      </c>
      <c r="F1314" s="31">
        <f t="shared" si="3"/>
        <v>0.2810345631</v>
      </c>
      <c r="G1314" s="2">
        <f t="shared" si="16"/>
        <v>0.34745</v>
      </c>
      <c r="H1314" s="32">
        <f t="shared" si="5"/>
        <v>0.6294535553</v>
      </c>
      <c r="I1314" s="32">
        <f t="shared" si="6"/>
        <v>0.09764545894</v>
      </c>
      <c r="J1314" s="18">
        <f t="shared" si="7"/>
        <v>0</v>
      </c>
      <c r="K1314" s="33">
        <f t="shared" si="13"/>
        <v>0.2810345631</v>
      </c>
      <c r="L1314" s="18">
        <f t="shared" si="8"/>
        <v>0</v>
      </c>
      <c r="M1314" s="18">
        <f t="shared" si="9"/>
        <v>0</v>
      </c>
      <c r="N1314" s="34">
        <f t="shared" si="10"/>
        <v>0</v>
      </c>
      <c r="O1314" s="31">
        <f t="shared" si="11"/>
        <v>0.2810345631</v>
      </c>
      <c r="P1314" s="18">
        <f t="shared" si="12"/>
        <v>0</v>
      </c>
      <c r="Q1314" s="32"/>
    </row>
    <row r="1315" ht="15.75" customHeight="1">
      <c r="A1315" s="2">
        <v>1256.0</v>
      </c>
      <c r="B1315" s="2">
        <v>1.28028168950714</v>
      </c>
      <c r="C1315" s="18">
        <f t="shared" si="1"/>
        <v>0.2841173064</v>
      </c>
      <c r="D1315" s="30">
        <v>115.0</v>
      </c>
      <c r="E1315" s="31">
        <f t="shared" si="2"/>
        <v>0.1114341085</v>
      </c>
      <c r="F1315" s="31">
        <f t="shared" si="3"/>
        <v>0.1726831979</v>
      </c>
      <c r="G1315" s="2">
        <f t="shared" si="16"/>
        <v>0.34745</v>
      </c>
      <c r="H1315" s="32">
        <f t="shared" si="5"/>
        <v>0.6315673064</v>
      </c>
      <c r="I1315" s="32">
        <f t="shared" si="6"/>
        <v>0.05999877711</v>
      </c>
      <c r="J1315" s="18">
        <f t="shared" si="7"/>
        <v>0</v>
      </c>
      <c r="K1315" s="33">
        <f t="shared" si="13"/>
        <v>0.1726831979</v>
      </c>
      <c r="L1315" s="18">
        <f t="shared" si="8"/>
        <v>0</v>
      </c>
      <c r="M1315" s="18">
        <f t="shared" si="9"/>
        <v>0</v>
      </c>
      <c r="N1315" s="34">
        <f t="shared" si="10"/>
        <v>0</v>
      </c>
      <c r="O1315" s="31">
        <f t="shared" si="11"/>
        <v>0.1726831979</v>
      </c>
      <c r="P1315" s="18">
        <f t="shared" si="12"/>
        <v>0</v>
      </c>
      <c r="Q1315" s="32"/>
    </row>
    <row r="1316" ht="15.75" customHeight="1">
      <c r="A1316" s="2">
        <v>1257.0</v>
      </c>
      <c r="B1316" s="2">
        <v>1.20868050728227</v>
      </c>
      <c r="C1316" s="18">
        <f t="shared" si="1"/>
        <v>0.268227729</v>
      </c>
      <c r="D1316" s="30">
        <v>210.0</v>
      </c>
      <c r="E1316" s="31">
        <f t="shared" si="2"/>
        <v>0.2034883721</v>
      </c>
      <c r="F1316" s="31">
        <f t="shared" si="3"/>
        <v>0.06473935692</v>
      </c>
      <c r="G1316" s="2">
        <f t="shared" si="16"/>
        <v>0.34745</v>
      </c>
      <c r="H1316" s="32">
        <f t="shared" si="5"/>
        <v>0.615677729</v>
      </c>
      <c r="I1316" s="32">
        <f t="shared" si="6"/>
        <v>0.02249368956</v>
      </c>
      <c r="J1316" s="18">
        <f t="shared" si="7"/>
        <v>0</v>
      </c>
      <c r="K1316" s="33">
        <f t="shared" si="13"/>
        <v>0.06473935692</v>
      </c>
      <c r="L1316" s="18">
        <f t="shared" si="8"/>
        <v>0</v>
      </c>
      <c r="M1316" s="18">
        <f t="shared" si="9"/>
        <v>0</v>
      </c>
      <c r="N1316" s="34">
        <f t="shared" si="10"/>
        <v>0</v>
      </c>
      <c r="O1316" s="31">
        <f t="shared" si="11"/>
        <v>0.06473935692</v>
      </c>
      <c r="P1316" s="18">
        <f t="shared" si="12"/>
        <v>0</v>
      </c>
      <c r="Q1316" s="32"/>
    </row>
    <row r="1317" ht="15.75" customHeight="1">
      <c r="A1317" s="2">
        <v>1258.0</v>
      </c>
      <c r="B1317" s="2">
        <v>1.16844589800453</v>
      </c>
      <c r="C1317" s="18">
        <f t="shared" si="1"/>
        <v>0.2592989527</v>
      </c>
      <c r="D1317" s="30">
        <v>458.0</v>
      </c>
      <c r="E1317" s="31">
        <f t="shared" si="2"/>
        <v>0.4437984496</v>
      </c>
      <c r="F1317" s="31">
        <f t="shared" si="3"/>
        <v>-0.1844994969</v>
      </c>
      <c r="G1317" s="2">
        <f t="shared" si="16"/>
        <v>0.34745</v>
      </c>
      <c r="H1317" s="32">
        <f t="shared" si="5"/>
        <v>0.6067489527</v>
      </c>
      <c r="I1317" s="32">
        <f t="shared" si="6"/>
        <v>-0.0641043502</v>
      </c>
      <c r="J1317" s="34">
        <f t="shared" si="7"/>
        <v>0.1844994969</v>
      </c>
      <c r="K1317" s="33">
        <f t="shared" si="13"/>
        <v>0</v>
      </c>
      <c r="L1317" s="18">
        <f t="shared" si="8"/>
        <v>0.1844994969</v>
      </c>
      <c r="M1317" s="18">
        <f t="shared" si="9"/>
        <v>0</v>
      </c>
      <c r="N1317" s="34">
        <f t="shared" si="10"/>
        <v>0.1844994969</v>
      </c>
      <c r="O1317" s="31">
        <f t="shared" si="11"/>
        <v>0</v>
      </c>
      <c r="P1317" s="18">
        <f t="shared" si="12"/>
        <v>-0.03404006436</v>
      </c>
      <c r="Q1317" s="32"/>
    </row>
    <row r="1318" ht="15.75" customHeight="1">
      <c r="A1318" s="2">
        <v>1259.0</v>
      </c>
      <c r="B1318" s="2">
        <v>1.02163062986454</v>
      </c>
      <c r="C1318" s="18">
        <f t="shared" si="1"/>
        <v>0.2267180302</v>
      </c>
      <c r="D1318" s="30">
        <v>608.0</v>
      </c>
      <c r="E1318" s="31">
        <f t="shared" si="2"/>
        <v>0.5891472868</v>
      </c>
      <c r="F1318" s="31">
        <f t="shared" si="3"/>
        <v>-0.3624292566</v>
      </c>
      <c r="G1318" s="2">
        <f t="shared" si="16"/>
        <v>0.34745</v>
      </c>
      <c r="H1318" s="32">
        <f t="shared" si="5"/>
        <v>0.5741680302</v>
      </c>
      <c r="I1318" s="32">
        <f t="shared" si="6"/>
        <v>-0.1259260452</v>
      </c>
      <c r="J1318" s="34">
        <f t="shared" si="7"/>
        <v>0.3624292566</v>
      </c>
      <c r="K1318" s="33">
        <f t="shared" si="13"/>
        <v>0</v>
      </c>
      <c r="L1318" s="18">
        <f t="shared" si="8"/>
        <v>0.3624292566</v>
      </c>
      <c r="M1318" s="18">
        <f t="shared" si="9"/>
        <v>0</v>
      </c>
      <c r="N1318" s="34">
        <f t="shared" si="10"/>
        <v>0.5469287535</v>
      </c>
      <c r="O1318" s="31">
        <f t="shared" si="11"/>
        <v>0</v>
      </c>
      <c r="P1318" s="18">
        <f t="shared" si="12"/>
        <v>-0.1982229816</v>
      </c>
      <c r="Q1318" s="32"/>
    </row>
    <row r="1319" ht="15.75" customHeight="1">
      <c r="A1319" s="2">
        <v>1260.0</v>
      </c>
      <c r="B1319" s="2">
        <v>0.98402358690698</v>
      </c>
      <c r="C1319" s="18">
        <f t="shared" si="1"/>
        <v>0.2183723576</v>
      </c>
      <c r="D1319" s="30">
        <v>421.0</v>
      </c>
      <c r="E1319" s="31">
        <f t="shared" si="2"/>
        <v>0.4079457364</v>
      </c>
      <c r="F1319" s="31">
        <f t="shared" si="3"/>
        <v>-0.1895733788</v>
      </c>
      <c r="G1319" s="2">
        <f t="shared" si="16"/>
        <v>0.34745</v>
      </c>
      <c r="H1319" s="32">
        <f t="shared" si="5"/>
        <v>0.5658223576</v>
      </c>
      <c r="I1319" s="32">
        <f t="shared" si="6"/>
        <v>-0.06586727046</v>
      </c>
      <c r="J1319" s="34">
        <f t="shared" si="7"/>
        <v>0.1895733788</v>
      </c>
      <c r="K1319" s="33">
        <f t="shared" si="13"/>
        <v>0</v>
      </c>
      <c r="L1319" s="18">
        <f t="shared" si="8"/>
        <v>0.1895733788</v>
      </c>
      <c r="M1319" s="18">
        <f t="shared" si="9"/>
        <v>0</v>
      </c>
      <c r="N1319" s="34">
        <f t="shared" si="10"/>
        <v>0.7365021323</v>
      </c>
      <c r="O1319" s="31">
        <f t="shared" si="11"/>
        <v>0</v>
      </c>
      <c r="P1319" s="18">
        <f t="shared" si="12"/>
        <v>-0.1396211977</v>
      </c>
      <c r="Q1319" s="32"/>
    </row>
    <row r="1320" ht="15.75" customHeight="1">
      <c r="A1320" s="2">
        <v>1261.0</v>
      </c>
      <c r="B1320" s="2">
        <v>1.03788869647064</v>
      </c>
      <c r="C1320" s="18">
        <f t="shared" si="1"/>
        <v>0.2303259847</v>
      </c>
      <c r="D1320" s="30">
        <v>705.0</v>
      </c>
      <c r="E1320" s="31">
        <f t="shared" si="2"/>
        <v>0.6831395349</v>
      </c>
      <c r="F1320" s="31">
        <f t="shared" si="3"/>
        <v>-0.4528135502</v>
      </c>
      <c r="G1320" s="2">
        <f t="shared" si="16"/>
        <v>0.34745</v>
      </c>
      <c r="H1320" s="32">
        <f t="shared" si="5"/>
        <v>0.5777759847</v>
      </c>
      <c r="I1320" s="32">
        <f t="shared" si="6"/>
        <v>-0.157330068</v>
      </c>
      <c r="J1320" s="34">
        <f t="shared" si="7"/>
        <v>0.4528135502</v>
      </c>
      <c r="K1320" s="33">
        <f t="shared" si="13"/>
        <v>0</v>
      </c>
      <c r="L1320" s="18">
        <f t="shared" si="8"/>
        <v>0.06349786767</v>
      </c>
      <c r="M1320" s="18">
        <f t="shared" si="9"/>
        <v>0</v>
      </c>
      <c r="N1320" s="34">
        <f t="shared" si="10"/>
        <v>0.8</v>
      </c>
      <c r="O1320" s="31">
        <f t="shared" si="11"/>
        <v>-0.3893156825</v>
      </c>
      <c r="P1320" s="18">
        <f t="shared" si="12"/>
        <v>-0.3622508401</v>
      </c>
      <c r="Q1320" s="32"/>
    </row>
    <row r="1321" ht="15.75" customHeight="1">
      <c r="A1321" s="2">
        <v>1262.0</v>
      </c>
      <c r="B1321" s="2">
        <v>0.959225929760293</v>
      </c>
      <c r="C1321" s="18">
        <f t="shared" si="1"/>
        <v>0.2128693159</v>
      </c>
      <c r="D1321" s="30">
        <v>610.0</v>
      </c>
      <c r="E1321" s="31">
        <f t="shared" si="2"/>
        <v>0.5910852713</v>
      </c>
      <c r="F1321" s="31">
        <f t="shared" si="3"/>
        <v>-0.3782159554</v>
      </c>
      <c r="G1321" s="2">
        <f t="shared" si="16"/>
        <v>0.34745</v>
      </c>
      <c r="H1321" s="32">
        <f t="shared" si="5"/>
        <v>0.5603193159</v>
      </c>
      <c r="I1321" s="32">
        <f t="shared" si="6"/>
        <v>-0.1314111337</v>
      </c>
      <c r="J1321" s="34">
        <f t="shared" si="7"/>
        <v>0.3782159554</v>
      </c>
      <c r="K1321" s="33">
        <f t="shared" si="13"/>
        <v>0</v>
      </c>
      <c r="L1321" s="18">
        <f t="shared" si="8"/>
        <v>0</v>
      </c>
      <c r="M1321" s="18">
        <f t="shared" si="9"/>
        <v>0</v>
      </c>
      <c r="N1321" s="34">
        <f t="shared" si="10"/>
        <v>0.8</v>
      </c>
      <c r="O1321" s="31">
        <f t="shared" si="11"/>
        <v>-0.3782159554</v>
      </c>
      <c r="P1321" s="18">
        <f t="shared" si="12"/>
        <v>-0.3025727643</v>
      </c>
      <c r="Q1321" s="32"/>
    </row>
    <row r="1322" ht="15.75" customHeight="1">
      <c r="A1322" s="2">
        <v>1263.0</v>
      </c>
      <c r="B1322" s="2">
        <v>0.955448803175035</v>
      </c>
      <c r="C1322" s="18">
        <f t="shared" si="1"/>
        <v>0.2120311043</v>
      </c>
      <c r="D1322" s="30">
        <v>578.0</v>
      </c>
      <c r="E1322" s="31">
        <f t="shared" si="2"/>
        <v>0.5600775194</v>
      </c>
      <c r="F1322" s="31">
        <f t="shared" si="3"/>
        <v>-0.3480464151</v>
      </c>
      <c r="G1322" s="2">
        <f t="shared" si="16"/>
        <v>0.34745</v>
      </c>
      <c r="H1322" s="32">
        <f t="shared" si="5"/>
        <v>0.5594811043</v>
      </c>
      <c r="I1322" s="32">
        <f t="shared" si="6"/>
        <v>-0.1209287269</v>
      </c>
      <c r="J1322" s="34">
        <f t="shared" si="7"/>
        <v>0.3480464151</v>
      </c>
      <c r="K1322" s="33">
        <f t="shared" si="13"/>
        <v>0</v>
      </c>
      <c r="L1322" s="18">
        <f t="shared" si="8"/>
        <v>0</v>
      </c>
      <c r="M1322" s="18">
        <f t="shared" si="9"/>
        <v>0</v>
      </c>
      <c r="N1322" s="34">
        <f t="shared" si="10"/>
        <v>0.8</v>
      </c>
      <c r="O1322" s="31">
        <f t="shared" si="11"/>
        <v>-0.3480464151</v>
      </c>
      <c r="P1322" s="18">
        <f t="shared" si="12"/>
        <v>-0.2784371321</v>
      </c>
      <c r="Q1322" s="32"/>
    </row>
    <row r="1323" ht="15.75" customHeight="1">
      <c r="A1323" s="2">
        <v>1264.0</v>
      </c>
      <c r="B1323" s="2">
        <v>1.05661010650192</v>
      </c>
      <c r="C1323" s="18">
        <f t="shared" si="1"/>
        <v>0.234480599</v>
      </c>
      <c r="D1323" s="30">
        <v>405.0</v>
      </c>
      <c r="E1323" s="31">
        <f t="shared" si="2"/>
        <v>0.3924418605</v>
      </c>
      <c r="F1323" s="31">
        <f t="shared" si="3"/>
        <v>-0.1579612615</v>
      </c>
      <c r="G1323" s="2">
        <f t="shared" si="16"/>
        <v>0.29611</v>
      </c>
      <c r="H1323" s="32">
        <f t="shared" si="5"/>
        <v>0.530590599</v>
      </c>
      <c r="I1323" s="32">
        <f t="shared" si="6"/>
        <v>-0.04677390914</v>
      </c>
      <c r="J1323" s="34">
        <f t="shared" si="7"/>
        <v>0.1579612615</v>
      </c>
      <c r="K1323" s="33">
        <f t="shared" si="13"/>
        <v>0</v>
      </c>
      <c r="L1323" s="18">
        <f t="shared" si="8"/>
        <v>0</v>
      </c>
      <c r="M1323" s="18">
        <f t="shared" si="9"/>
        <v>0</v>
      </c>
      <c r="N1323" s="34">
        <f t="shared" si="10"/>
        <v>0.8</v>
      </c>
      <c r="O1323" s="31">
        <f t="shared" si="11"/>
        <v>-0.1579612615</v>
      </c>
      <c r="P1323" s="18">
        <f t="shared" si="12"/>
        <v>-0.1263690092</v>
      </c>
      <c r="Q1323" s="32"/>
    </row>
    <row r="1324" ht="15.75" customHeight="1">
      <c r="A1324" s="2">
        <v>1265.0</v>
      </c>
      <c r="B1324" s="2">
        <v>1.04823473885635</v>
      </c>
      <c r="C1324" s="18">
        <f t="shared" si="1"/>
        <v>0.2326219557</v>
      </c>
      <c r="D1324" s="30">
        <v>208.0</v>
      </c>
      <c r="E1324" s="31">
        <f t="shared" si="2"/>
        <v>0.2015503876</v>
      </c>
      <c r="F1324" s="31">
        <f t="shared" si="3"/>
        <v>0.03107156815</v>
      </c>
      <c r="G1324" s="2">
        <f t="shared" si="16"/>
        <v>0.29611</v>
      </c>
      <c r="H1324" s="32">
        <f t="shared" si="5"/>
        <v>0.5287319557</v>
      </c>
      <c r="I1324" s="32">
        <f t="shared" si="6"/>
        <v>0.009200602045</v>
      </c>
      <c r="J1324" s="18">
        <f t="shared" si="7"/>
        <v>0</v>
      </c>
      <c r="K1324" s="33">
        <f t="shared" si="13"/>
        <v>0.03107156815</v>
      </c>
      <c r="L1324" s="18">
        <f t="shared" si="8"/>
        <v>0</v>
      </c>
      <c r="M1324" s="35">
        <f t="shared" si="9"/>
        <v>0.03107156815</v>
      </c>
      <c r="N1324" s="34">
        <f t="shared" si="10"/>
        <v>0.7689284319</v>
      </c>
      <c r="O1324" s="31">
        <f t="shared" si="11"/>
        <v>0</v>
      </c>
      <c r="P1324" s="18">
        <f t="shared" si="12"/>
        <v>0.02389181217</v>
      </c>
      <c r="Q1324" s="32"/>
    </row>
    <row r="1325" ht="15.75" customHeight="1">
      <c r="A1325" s="2">
        <v>1266.0</v>
      </c>
      <c r="B1325" s="2">
        <v>1.21853388098294</v>
      </c>
      <c r="C1325" s="18">
        <f t="shared" si="1"/>
        <v>0.2704143681</v>
      </c>
      <c r="D1325" s="30">
        <v>27.0</v>
      </c>
      <c r="E1325" s="31">
        <f t="shared" si="2"/>
        <v>0.0261627907</v>
      </c>
      <c r="F1325" s="31">
        <f t="shared" si="3"/>
        <v>0.2442515774</v>
      </c>
      <c r="G1325" s="2">
        <f t="shared" si="16"/>
        <v>0.29611</v>
      </c>
      <c r="H1325" s="32">
        <f t="shared" si="5"/>
        <v>0.5665243681</v>
      </c>
      <c r="I1325" s="32">
        <f t="shared" si="6"/>
        <v>0.07232533459</v>
      </c>
      <c r="J1325" s="18">
        <f t="shared" si="7"/>
        <v>0</v>
      </c>
      <c r="K1325" s="33">
        <f t="shared" si="13"/>
        <v>0.2442515774</v>
      </c>
      <c r="L1325" s="18">
        <f t="shared" si="8"/>
        <v>0</v>
      </c>
      <c r="M1325" s="35">
        <f t="shared" si="9"/>
        <v>0.2442515774</v>
      </c>
      <c r="N1325" s="34">
        <f t="shared" si="10"/>
        <v>0.5246768544</v>
      </c>
      <c r="O1325" s="31">
        <f t="shared" si="11"/>
        <v>0</v>
      </c>
      <c r="P1325" s="18">
        <f t="shared" si="12"/>
        <v>0.1281531493</v>
      </c>
      <c r="Q1325" s="32"/>
    </row>
    <row r="1326" ht="15.75" customHeight="1">
      <c r="A1326" s="2">
        <v>1267.0</v>
      </c>
      <c r="B1326" s="2">
        <v>1.38177143862405</v>
      </c>
      <c r="C1326" s="18">
        <f t="shared" si="1"/>
        <v>0.3066396891</v>
      </c>
      <c r="D1326" s="30">
        <v>0.0</v>
      </c>
      <c r="E1326" s="31">
        <f t="shared" si="2"/>
        <v>0</v>
      </c>
      <c r="F1326" s="31">
        <f t="shared" si="3"/>
        <v>0.3066396891</v>
      </c>
      <c r="G1326" s="2">
        <f t="shared" si="16"/>
        <v>0.29611</v>
      </c>
      <c r="H1326" s="32">
        <f t="shared" si="5"/>
        <v>0.6027496891</v>
      </c>
      <c r="I1326" s="32">
        <f t="shared" si="6"/>
        <v>0.09079907835</v>
      </c>
      <c r="J1326" s="18">
        <f t="shared" si="7"/>
        <v>0</v>
      </c>
      <c r="K1326" s="33">
        <f t="shared" si="13"/>
        <v>0.3066396891</v>
      </c>
      <c r="L1326" s="18">
        <f t="shared" si="8"/>
        <v>0</v>
      </c>
      <c r="M1326" s="35">
        <f t="shared" si="9"/>
        <v>0.3066396891</v>
      </c>
      <c r="N1326" s="34">
        <f t="shared" si="10"/>
        <v>0.2180371653</v>
      </c>
      <c r="O1326" s="31">
        <f t="shared" si="11"/>
        <v>0</v>
      </c>
      <c r="P1326" s="18">
        <f t="shared" si="12"/>
        <v>0.06685884859</v>
      </c>
      <c r="Q1326" s="32"/>
    </row>
    <row r="1327" ht="15.75" customHeight="1">
      <c r="A1327" s="2">
        <v>1268.0</v>
      </c>
      <c r="B1327" s="2">
        <v>1.44975971715868</v>
      </c>
      <c r="C1327" s="18">
        <f t="shared" si="1"/>
        <v>0.3217274989</v>
      </c>
      <c r="D1327" s="30">
        <v>0.0</v>
      </c>
      <c r="E1327" s="31">
        <f t="shared" si="2"/>
        <v>0</v>
      </c>
      <c r="F1327" s="31">
        <f t="shared" si="3"/>
        <v>0.3217274989</v>
      </c>
      <c r="G1327" s="2">
        <f t="shared" si="16"/>
        <v>0.29611</v>
      </c>
      <c r="H1327" s="32">
        <f t="shared" si="5"/>
        <v>0.6178374989</v>
      </c>
      <c r="I1327" s="32">
        <f t="shared" si="6"/>
        <v>0.09526672969</v>
      </c>
      <c r="J1327" s="18">
        <f t="shared" si="7"/>
        <v>0</v>
      </c>
      <c r="K1327" s="33">
        <f t="shared" si="13"/>
        <v>0.3217274989</v>
      </c>
      <c r="L1327" s="18">
        <f t="shared" si="8"/>
        <v>0</v>
      </c>
      <c r="M1327" s="35">
        <f t="shared" si="9"/>
        <v>0.2180371653</v>
      </c>
      <c r="N1327" s="34">
        <f t="shared" si="10"/>
        <v>0</v>
      </c>
      <c r="O1327" s="31">
        <f t="shared" si="11"/>
        <v>0.1036903336</v>
      </c>
      <c r="P1327" s="18">
        <f t="shared" si="12"/>
        <v>0</v>
      </c>
      <c r="Q1327" s="32"/>
    </row>
    <row r="1328" ht="15.75" customHeight="1">
      <c r="A1328" s="2">
        <v>1269.0</v>
      </c>
      <c r="B1328" s="2">
        <v>1.45090927742376</v>
      </c>
      <c r="C1328" s="18">
        <f t="shared" si="1"/>
        <v>0.3219826068</v>
      </c>
      <c r="D1328" s="30">
        <v>0.0</v>
      </c>
      <c r="E1328" s="31">
        <f t="shared" si="2"/>
        <v>0</v>
      </c>
      <c r="F1328" s="31">
        <f t="shared" si="3"/>
        <v>0.3219826068</v>
      </c>
      <c r="G1328" s="2">
        <f t="shared" si="16"/>
        <v>0.29611</v>
      </c>
      <c r="H1328" s="32">
        <f t="shared" si="5"/>
        <v>0.6180926068</v>
      </c>
      <c r="I1328" s="32">
        <f t="shared" si="6"/>
        <v>0.09534226969</v>
      </c>
      <c r="J1328" s="18">
        <f t="shared" si="7"/>
        <v>0</v>
      </c>
      <c r="K1328" s="33">
        <f t="shared" si="13"/>
        <v>0.3219826068</v>
      </c>
      <c r="L1328" s="18">
        <f t="shared" si="8"/>
        <v>0</v>
      </c>
      <c r="M1328" s="35">
        <f t="shared" si="9"/>
        <v>0</v>
      </c>
      <c r="N1328" s="34">
        <f t="shared" si="10"/>
        <v>0</v>
      </c>
      <c r="O1328" s="31">
        <f t="shared" si="11"/>
        <v>0.3219826068</v>
      </c>
      <c r="P1328" s="18">
        <f t="shared" si="12"/>
        <v>0</v>
      </c>
      <c r="Q1328" s="32"/>
    </row>
    <row r="1329" ht="15.75" customHeight="1">
      <c r="A1329" s="2">
        <v>1270.0</v>
      </c>
      <c r="B1329" s="2">
        <v>1.29965999111846</v>
      </c>
      <c r="C1329" s="18">
        <f t="shared" si="1"/>
        <v>0.2884176967</v>
      </c>
      <c r="D1329" s="30">
        <v>0.0</v>
      </c>
      <c r="E1329" s="31">
        <f t="shared" si="2"/>
        <v>0</v>
      </c>
      <c r="F1329" s="31">
        <f t="shared" si="3"/>
        <v>0.2884176967</v>
      </c>
      <c r="G1329" s="2">
        <f t="shared" si="16"/>
        <v>0.34745</v>
      </c>
      <c r="H1329" s="32">
        <f t="shared" si="5"/>
        <v>0.6358676967</v>
      </c>
      <c r="I1329" s="32">
        <f t="shared" si="6"/>
        <v>0.1002107287</v>
      </c>
      <c r="J1329" s="18">
        <f t="shared" si="7"/>
        <v>0</v>
      </c>
      <c r="K1329" s="33">
        <f t="shared" si="13"/>
        <v>0.2884176967</v>
      </c>
      <c r="L1329" s="18">
        <f t="shared" si="8"/>
        <v>0</v>
      </c>
      <c r="M1329" s="18">
        <f t="shared" si="9"/>
        <v>0</v>
      </c>
      <c r="N1329" s="34">
        <f t="shared" si="10"/>
        <v>0</v>
      </c>
      <c r="O1329" s="31">
        <f t="shared" si="11"/>
        <v>0.2884176967</v>
      </c>
      <c r="P1329" s="18">
        <f t="shared" si="12"/>
        <v>0</v>
      </c>
      <c r="Q1329" s="32"/>
    </row>
    <row r="1330" ht="15.75" customHeight="1">
      <c r="A1330" s="2">
        <v>1271.0</v>
      </c>
      <c r="B1330" s="2">
        <v>1.0357537988355</v>
      </c>
      <c r="C1330" s="18">
        <f t="shared" si="1"/>
        <v>0.2298522129</v>
      </c>
      <c r="D1330" s="30">
        <v>0.0</v>
      </c>
      <c r="E1330" s="31">
        <f t="shared" si="2"/>
        <v>0</v>
      </c>
      <c r="F1330" s="31">
        <f t="shared" si="3"/>
        <v>0.2298522129</v>
      </c>
      <c r="G1330" s="2">
        <f t="shared" si="16"/>
        <v>0.34745</v>
      </c>
      <c r="H1330" s="32">
        <f t="shared" si="5"/>
        <v>0.5773022129</v>
      </c>
      <c r="I1330" s="32">
        <f t="shared" si="6"/>
        <v>0.07986215137</v>
      </c>
      <c r="J1330" s="18">
        <f t="shared" si="7"/>
        <v>0</v>
      </c>
      <c r="K1330" s="33">
        <f t="shared" si="13"/>
        <v>0.2298522129</v>
      </c>
      <c r="L1330" s="18">
        <f t="shared" si="8"/>
        <v>0</v>
      </c>
      <c r="M1330" s="18">
        <f t="shared" si="9"/>
        <v>0</v>
      </c>
      <c r="N1330" s="34">
        <f t="shared" si="10"/>
        <v>0</v>
      </c>
      <c r="O1330" s="31">
        <f t="shared" si="11"/>
        <v>0.2298522129</v>
      </c>
      <c r="P1330" s="18">
        <f t="shared" si="12"/>
        <v>0</v>
      </c>
      <c r="Q1330" s="32"/>
    </row>
    <row r="1331" ht="15.75" customHeight="1">
      <c r="A1331" s="2">
        <v>1272.0</v>
      </c>
      <c r="B1331" s="2">
        <v>0.894686332020899</v>
      </c>
      <c r="C1331" s="18">
        <f t="shared" si="1"/>
        <v>0.1985468298</v>
      </c>
      <c r="D1331" s="30">
        <v>0.0</v>
      </c>
      <c r="E1331" s="31">
        <f t="shared" si="2"/>
        <v>0</v>
      </c>
      <c r="F1331" s="31">
        <f t="shared" si="3"/>
        <v>0.1985468298</v>
      </c>
      <c r="G1331" s="2">
        <f t="shared" si="16"/>
        <v>0.34745</v>
      </c>
      <c r="H1331" s="32">
        <f t="shared" si="5"/>
        <v>0.5459968298</v>
      </c>
      <c r="I1331" s="32">
        <f t="shared" si="6"/>
        <v>0.06898509603</v>
      </c>
      <c r="J1331" s="18">
        <f t="shared" si="7"/>
        <v>0</v>
      </c>
      <c r="K1331" s="33">
        <f t="shared" si="13"/>
        <v>0.1985468298</v>
      </c>
      <c r="L1331" s="18">
        <f t="shared" si="8"/>
        <v>0</v>
      </c>
      <c r="M1331" s="18">
        <f t="shared" si="9"/>
        <v>0</v>
      </c>
      <c r="N1331" s="34">
        <f t="shared" si="10"/>
        <v>0</v>
      </c>
      <c r="O1331" s="31">
        <f t="shared" si="11"/>
        <v>0.1985468298</v>
      </c>
      <c r="P1331" s="18">
        <f t="shared" si="12"/>
        <v>0</v>
      </c>
      <c r="Q1331" s="32"/>
    </row>
    <row r="1332" ht="15.75" customHeight="1">
      <c r="A1332" s="2">
        <v>1273.0</v>
      </c>
      <c r="B1332" s="2">
        <v>0.861184861438619</v>
      </c>
      <c r="C1332" s="18">
        <f t="shared" si="1"/>
        <v>0.1911122569</v>
      </c>
      <c r="D1332" s="30">
        <v>0.0</v>
      </c>
      <c r="E1332" s="31">
        <f t="shared" si="2"/>
        <v>0</v>
      </c>
      <c r="F1332" s="31">
        <f t="shared" si="3"/>
        <v>0.1911122569</v>
      </c>
      <c r="G1332" s="2">
        <f t="shared" si="16"/>
        <v>0.34745</v>
      </c>
      <c r="H1332" s="32">
        <f t="shared" si="5"/>
        <v>0.5385622569</v>
      </c>
      <c r="I1332" s="32">
        <f t="shared" si="6"/>
        <v>0.06640195367</v>
      </c>
      <c r="J1332" s="18">
        <f t="shared" si="7"/>
        <v>0</v>
      </c>
      <c r="K1332" s="33">
        <f t="shared" si="13"/>
        <v>0.1911122569</v>
      </c>
      <c r="L1332" s="18">
        <f t="shared" si="8"/>
        <v>0</v>
      </c>
      <c r="M1332" s="18">
        <f t="shared" si="9"/>
        <v>0</v>
      </c>
      <c r="N1332" s="34">
        <f t="shared" si="10"/>
        <v>0</v>
      </c>
      <c r="O1332" s="31">
        <f t="shared" si="11"/>
        <v>0.1911122569</v>
      </c>
      <c r="P1332" s="18">
        <f t="shared" si="12"/>
        <v>0</v>
      </c>
      <c r="Q1332" s="32"/>
    </row>
    <row r="1333" ht="15.75" customHeight="1">
      <c r="A1333" s="2">
        <v>1274.0</v>
      </c>
      <c r="B1333" s="2">
        <v>0.826205384801238</v>
      </c>
      <c r="C1333" s="18">
        <f t="shared" si="1"/>
        <v>0.1833496881</v>
      </c>
      <c r="D1333" s="30">
        <v>0.0</v>
      </c>
      <c r="E1333" s="31">
        <f t="shared" si="2"/>
        <v>0</v>
      </c>
      <c r="F1333" s="31">
        <f t="shared" si="3"/>
        <v>0.1833496881</v>
      </c>
      <c r="G1333" s="2">
        <f t="shared" si="16"/>
        <v>0.34745</v>
      </c>
      <c r="H1333" s="32">
        <f t="shared" si="5"/>
        <v>0.5307996881</v>
      </c>
      <c r="I1333" s="32">
        <f t="shared" si="6"/>
        <v>0.06370484914</v>
      </c>
      <c r="J1333" s="18">
        <f t="shared" si="7"/>
        <v>0</v>
      </c>
      <c r="K1333" s="33">
        <f t="shared" si="13"/>
        <v>0.1833496881</v>
      </c>
      <c r="L1333" s="18">
        <f t="shared" si="8"/>
        <v>0</v>
      </c>
      <c r="M1333" s="18">
        <f t="shared" si="9"/>
        <v>0</v>
      </c>
      <c r="N1333" s="34">
        <f t="shared" si="10"/>
        <v>0</v>
      </c>
      <c r="O1333" s="31">
        <f t="shared" si="11"/>
        <v>0.1833496881</v>
      </c>
      <c r="P1333" s="18">
        <f t="shared" si="12"/>
        <v>0</v>
      </c>
      <c r="Q1333" s="32"/>
    </row>
    <row r="1334" ht="15.75" customHeight="1">
      <c r="A1334" s="2">
        <v>1275.0</v>
      </c>
      <c r="B1334" s="2">
        <v>0.777431184982918</v>
      </c>
      <c r="C1334" s="18">
        <f t="shared" si="1"/>
        <v>0.1725258246</v>
      </c>
      <c r="D1334" s="30">
        <v>0.0</v>
      </c>
      <c r="E1334" s="31">
        <f t="shared" si="2"/>
        <v>0</v>
      </c>
      <c r="F1334" s="31">
        <f t="shared" si="3"/>
        <v>0.1725258246</v>
      </c>
      <c r="G1334" s="2">
        <f t="shared" si="16"/>
        <v>0.34745</v>
      </c>
      <c r="H1334" s="32">
        <f t="shared" si="5"/>
        <v>0.5199758246</v>
      </c>
      <c r="I1334" s="32">
        <f t="shared" si="6"/>
        <v>0.05994409776</v>
      </c>
      <c r="J1334" s="18">
        <f t="shared" si="7"/>
        <v>0</v>
      </c>
      <c r="K1334" s="33">
        <f t="shared" si="13"/>
        <v>0.1725258246</v>
      </c>
      <c r="L1334" s="18">
        <f t="shared" si="8"/>
        <v>0</v>
      </c>
      <c r="M1334" s="18">
        <f t="shared" si="9"/>
        <v>0</v>
      </c>
      <c r="N1334" s="34">
        <f t="shared" si="10"/>
        <v>0</v>
      </c>
      <c r="O1334" s="31">
        <f t="shared" si="11"/>
        <v>0.1725258246</v>
      </c>
      <c r="P1334" s="18">
        <f t="shared" si="12"/>
        <v>0</v>
      </c>
      <c r="Q1334" s="32"/>
    </row>
    <row r="1335" ht="15.75" customHeight="1">
      <c r="A1335" s="2">
        <v>1276.0</v>
      </c>
      <c r="B1335" s="2">
        <v>0.80140772765455</v>
      </c>
      <c r="C1335" s="18">
        <f t="shared" si="1"/>
        <v>0.1778466464</v>
      </c>
      <c r="D1335" s="30">
        <v>0.0</v>
      </c>
      <c r="E1335" s="31">
        <f t="shared" si="2"/>
        <v>0</v>
      </c>
      <c r="F1335" s="31">
        <f t="shared" si="3"/>
        <v>0.1778466464</v>
      </c>
      <c r="G1335" s="2">
        <f t="shared" si="16"/>
        <v>0.34745</v>
      </c>
      <c r="H1335" s="32">
        <f t="shared" si="5"/>
        <v>0.5252966464</v>
      </c>
      <c r="I1335" s="32">
        <f t="shared" si="6"/>
        <v>0.0617928173</v>
      </c>
      <c r="J1335" s="18">
        <f t="shared" si="7"/>
        <v>0</v>
      </c>
      <c r="K1335" s="33">
        <f t="shared" si="13"/>
        <v>0.1778466464</v>
      </c>
      <c r="L1335" s="18">
        <f t="shared" si="8"/>
        <v>0</v>
      </c>
      <c r="M1335" s="18">
        <f t="shared" si="9"/>
        <v>0</v>
      </c>
      <c r="N1335" s="34">
        <f t="shared" si="10"/>
        <v>0</v>
      </c>
      <c r="O1335" s="31">
        <f t="shared" si="11"/>
        <v>0.1778466464</v>
      </c>
      <c r="P1335" s="18">
        <f t="shared" si="12"/>
        <v>0</v>
      </c>
      <c r="Q1335" s="32"/>
    </row>
    <row r="1336" ht="15.75" customHeight="1">
      <c r="A1336" s="2">
        <v>1277.0</v>
      </c>
      <c r="B1336" s="2">
        <v>0.882369614895061</v>
      </c>
      <c r="C1336" s="18">
        <f t="shared" si="1"/>
        <v>0.195813531</v>
      </c>
      <c r="D1336" s="30">
        <v>0.0</v>
      </c>
      <c r="E1336" s="31">
        <f t="shared" si="2"/>
        <v>0</v>
      </c>
      <c r="F1336" s="31">
        <f t="shared" si="3"/>
        <v>0.195813531</v>
      </c>
      <c r="G1336" s="2">
        <f t="shared" si="16"/>
        <v>0.34745</v>
      </c>
      <c r="H1336" s="32">
        <f t="shared" si="5"/>
        <v>0.543263531</v>
      </c>
      <c r="I1336" s="32">
        <f t="shared" si="6"/>
        <v>0.06803541134</v>
      </c>
      <c r="J1336" s="18">
        <f t="shared" si="7"/>
        <v>0</v>
      </c>
      <c r="K1336" s="33">
        <f t="shared" si="13"/>
        <v>0.195813531</v>
      </c>
      <c r="L1336" s="18">
        <f t="shared" si="8"/>
        <v>0</v>
      </c>
      <c r="M1336" s="18">
        <f t="shared" si="9"/>
        <v>0</v>
      </c>
      <c r="N1336" s="34">
        <f t="shared" si="10"/>
        <v>0</v>
      </c>
      <c r="O1336" s="31">
        <f t="shared" si="11"/>
        <v>0.195813531</v>
      </c>
      <c r="P1336" s="18">
        <f t="shared" si="12"/>
        <v>0</v>
      </c>
      <c r="Q1336" s="32"/>
    </row>
    <row r="1337" ht="15.75" customHeight="1">
      <c r="A1337" s="2">
        <v>1278.0</v>
      </c>
      <c r="B1337" s="2">
        <v>1.08337843838874</v>
      </c>
      <c r="C1337" s="18">
        <f t="shared" si="1"/>
        <v>0.2404209685</v>
      </c>
      <c r="D1337" s="30">
        <v>0.0</v>
      </c>
      <c r="E1337" s="31">
        <f t="shared" si="2"/>
        <v>0</v>
      </c>
      <c r="F1337" s="31">
        <f t="shared" si="3"/>
        <v>0.2404209685</v>
      </c>
      <c r="G1337" s="2">
        <f t="shared" si="16"/>
        <v>0.34745</v>
      </c>
      <c r="H1337" s="32">
        <f t="shared" si="5"/>
        <v>0.5878709685</v>
      </c>
      <c r="I1337" s="32">
        <f t="shared" si="6"/>
        <v>0.08353426551</v>
      </c>
      <c r="J1337" s="18">
        <f t="shared" si="7"/>
        <v>0</v>
      </c>
      <c r="K1337" s="33">
        <f t="shared" si="13"/>
        <v>0.2404209685</v>
      </c>
      <c r="L1337" s="18">
        <f t="shared" si="8"/>
        <v>0</v>
      </c>
      <c r="M1337" s="18">
        <f t="shared" si="9"/>
        <v>0</v>
      </c>
      <c r="N1337" s="34">
        <f t="shared" si="10"/>
        <v>0</v>
      </c>
      <c r="O1337" s="31">
        <f t="shared" si="11"/>
        <v>0.2404209685</v>
      </c>
      <c r="P1337" s="18">
        <f t="shared" si="12"/>
        <v>0</v>
      </c>
      <c r="Q1337" s="32"/>
    </row>
    <row r="1338" ht="15.75" customHeight="1">
      <c r="A1338" s="2">
        <v>1279.0</v>
      </c>
      <c r="B1338" s="2">
        <v>1.32347231089508</v>
      </c>
      <c r="C1338" s="18">
        <f t="shared" si="1"/>
        <v>0.2937020745</v>
      </c>
      <c r="D1338" s="30">
        <v>1.0</v>
      </c>
      <c r="E1338" s="31">
        <f t="shared" si="2"/>
        <v>0.0009689922481</v>
      </c>
      <c r="F1338" s="31">
        <f t="shared" si="3"/>
        <v>0.2927330822</v>
      </c>
      <c r="G1338" s="2">
        <f t="shared" si="16"/>
        <v>0.34745</v>
      </c>
      <c r="H1338" s="32">
        <f t="shared" si="5"/>
        <v>0.6411520745</v>
      </c>
      <c r="I1338" s="32">
        <f t="shared" si="6"/>
        <v>0.1017101094</v>
      </c>
      <c r="J1338" s="18">
        <f t="shared" si="7"/>
        <v>0</v>
      </c>
      <c r="K1338" s="33">
        <f t="shared" si="13"/>
        <v>0.2927330822</v>
      </c>
      <c r="L1338" s="18">
        <f t="shared" si="8"/>
        <v>0</v>
      </c>
      <c r="M1338" s="18">
        <f t="shared" si="9"/>
        <v>0</v>
      </c>
      <c r="N1338" s="34">
        <f t="shared" si="10"/>
        <v>0</v>
      </c>
      <c r="O1338" s="31">
        <f t="shared" si="11"/>
        <v>0.2927330822</v>
      </c>
      <c r="P1338" s="18">
        <f t="shared" si="12"/>
        <v>0</v>
      </c>
      <c r="Q1338" s="32"/>
    </row>
    <row r="1339" ht="15.75" customHeight="1">
      <c r="A1339" s="2">
        <v>1280.0</v>
      </c>
      <c r="B1339" s="2">
        <v>1.5029679351423</v>
      </c>
      <c r="C1339" s="18">
        <f t="shared" si="1"/>
        <v>0.33353535</v>
      </c>
      <c r="D1339" s="30">
        <v>79.0</v>
      </c>
      <c r="E1339" s="31">
        <f t="shared" si="2"/>
        <v>0.0765503876</v>
      </c>
      <c r="F1339" s="31">
        <f t="shared" si="3"/>
        <v>0.2569849624</v>
      </c>
      <c r="G1339" s="2">
        <f t="shared" si="16"/>
        <v>0.34745</v>
      </c>
      <c r="H1339" s="32">
        <f t="shared" si="5"/>
        <v>0.68098535</v>
      </c>
      <c r="I1339" s="32">
        <f t="shared" si="6"/>
        <v>0.08928942518</v>
      </c>
      <c r="J1339" s="18">
        <f t="shared" si="7"/>
        <v>0</v>
      </c>
      <c r="K1339" s="33">
        <f t="shared" si="13"/>
        <v>0.2569849624</v>
      </c>
      <c r="L1339" s="18">
        <f t="shared" si="8"/>
        <v>0</v>
      </c>
      <c r="M1339" s="18">
        <f t="shared" si="9"/>
        <v>0</v>
      </c>
      <c r="N1339" s="34">
        <f t="shared" si="10"/>
        <v>0</v>
      </c>
      <c r="O1339" s="31">
        <f t="shared" si="11"/>
        <v>0.2569849624</v>
      </c>
      <c r="P1339" s="18">
        <f t="shared" si="12"/>
        <v>0</v>
      </c>
      <c r="Q1339" s="32"/>
    </row>
    <row r="1340" ht="15.75" customHeight="1">
      <c r="A1340" s="2">
        <v>1281.0</v>
      </c>
      <c r="B1340" s="2">
        <v>1.28914972583775</v>
      </c>
      <c r="C1340" s="18">
        <f t="shared" si="1"/>
        <v>0.2860852816</v>
      </c>
      <c r="D1340" s="30">
        <v>246.0</v>
      </c>
      <c r="E1340" s="31">
        <f t="shared" si="2"/>
        <v>0.238372093</v>
      </c>
      <c r="F1340" s="31">
        <f t="shared" si="3"/>
        <v>0.0477131886</v>
      </c>
      <c r="G1340" s="2">
        <f t="shared" si="16"/>
        <v>0.34745</v>
      </c>
      <c r="H1340" s="32">
        <f t="shared" si="5"/>
        <v>0.6335352816</v>
      </c>
      <c r="I1340" s="32">
        <f t="shared" si="6"/>
        <v>0.01657794738</v>
      </c>
      <c r="J1340" s="18">
        <f t="shared" si="7"/>
        <v>0</v>
      </c>
      <c r="K1340" s="33">
        <f t="shared" si="13"/>
        <v>0.0477131886</v>
      </c>
      <c r="L1340" s="18">
        <f t="shared" si="8"/>
        <v>0</v>
      </c>
      <c r="M1340" s="18">
        <f t="shared" si="9"/>
        <v>0</v>
      </c>
      <c r="N1340" s="34">
        <f t="shared" si="10"/>
        <v>0</v>
      </c>
      <c r="O1340" s="31">
        <f t="shared" si="11"/>
        <v>0.0477131886</v>
      </c>
      <c r="P1340" s="18">
        <f t="shared" si="12"/>
        <v>0</v>
      </c>
      <c r="Q1340" s="32"/>
    </row>
    <row r="1341" ht="15.75" customHeight="1">
      <c r="A1341" s="2">
        <v>1282.0</v>
      </c>
      <c r="B1341" s="2">
        <v>1.18733153093082</v>
      </c>
      <c r="C1341" s="18">
        <f t="shared" si="1"/>
        <v>0.263490011</v>
      </c>
      <c r="D1341" s="30">
        <v>474.0</v>
      </c>
      <c r="E1341" s="31">
        <f t="shared" si="2"/>
        <v>0.4593023256</v>
      </c>
      <c r="F1341" s="31">
        <f t="shared" si="3"/>
        <v>-0.1958123146</v>
      </c>
      <c r="G1341" s="2">
        <f t="shared" si="16"/>
        <v>0.34745</v>
      </c>
      <c r="H1341" s="32">
        <f t="shared" si="5"/>
        <v>0.610940011</v>
      </c>
      <c r="I1341" s="32">
        <f t="shared" si="6"/>
        <v>-0.06803498871</v>
      </c>
      <c r="J1341" s="34">
        <f t="shared" si="7"/>
        <v>0.1958123146</v>
      </c>
      <c r="K1341" s="33">
        <f t="shared" si="13"/>
        <v>0</v>
      </c>
      <c r="L1341" s="18">
        <f t="shared" si="8"/>
        <v>0.1958123146</v>
      </c>
      <c r="M1341" s="18">
        <f t="shared" si="9"/>
        <v>0</v>
      </c>
      <c r="N1341" s="34">
        <f t="shared" si="10"/>
        <v>0.1958123146</v>
      </c>
      <c r="O1341" s="31">
        <f t="shared" si="11"/>
        <v>0</v>
      </c>
      <c r="P1341" s="18">
        <f t="shared" si="12"/>
        <v>-0.03834246255</v>
      </c>
      <c r="Q1341" s="32"/>
    </row>
    <row r="1342" ht="15.75" customHeight="1">
      <c r="A1342" s="2">
        <v>1283.0</v>
      </c>
      <c r="B1342" s="2">
        <v>1.14118489743267</v>
      </c>
      <c r="C1342" s="18">
        <f t="shared" si="1"/>
        <v>0.2532492512</v>
      </c>
      <c r="D1342" s="30">
        <v>654.0</v>
      </c>
      <c r="E1342" s="31">
        <f t="shared" si="2"/>
        <v>0.6337209302</v>
      </c>
      <c r="F1342" s="31">
        <f t="shared" si="3"/>
        <v>-0.380471679</v>
      </c>
      <c r="G1342" s="2">
        <f t="shared" si="16"/>
        <v>0.34745</v>
      </c>
      <c r="H1342" s="32">
        <f t="shared" si="5"/>
        <v>0.6006992512</v>
      </c>
      <c r="I1342" s="32">
        <f t="shared" si="6"/>
        <v>-0.1321948849</v>
      </c>
      <c r="J1342" s="34">
        <f t="shared" si="7"/>
        <v>0.380471679</v>
      </c>
      <c r="K1342" s="33">
        <f t="shared" si="13"/>
        <v>0</v>
      </c>
      <c r="L1342" s="18">
        <f t="shared" si="8"/>
        <v>0.380471679</v>
      </c>
      <c r="M1342" s="18">
        <f t="shared" si="9"/>
        <v>0</v>
      </c>
      <c r="N1342" s="34">
        <f t="shared" si="10"/>
        <v>0.5762839936</v>
      </c>
      <c r="O1342" s="31">
        <f t="shared" si="11"/>
        <v>0</v>
      </c>
      <c r="P1342" s="18">
        <f t="shared" si="12"/>
        <v>-0.2192597386</v>
      </c>
      <c r="Q1342" s="32"/>
    </row>
    <row r="1343" ht="15.75" customHeight="1">
      <c r="A1343" s="2">
        <v>1284.0</v>
      </c>
      <c r="B1343" s="2">
        <v>1.190123320146</v>
      </c>
      <c r="C1343" s="18">
        <f t="shared" si="1"/>
        <v>0.2641095587</v>
      </c>
      <c r="D1343" s="30">
        <v>730.0</v>
      </c>
      <c r="E1343" s="31">
        <f t="shared" si="2"/>
        <v>0.7073643411</v>
      </c>
      <c r="F1343" s="31">
        <f t="shared" si="3"/>
        <v>-0.4432547824</v>
      </c>
      <c r="G1343" s="2">
        <f t="shared" si="16"/>
        <v>0.34745</v>
      </c>
      <c r="H1343" s="32">
        <f t="shared" si="5"/>
        <v>0.6115595587</v>
      </c>
      <c r="I1343" s="32">
        <f t="shared" si="6"/>
        <v>-0.1540088741</v>
      </c>
      <c r="J1343" s="34">
        <f t="shared" si="7"/>
        <v>0.4432547824</v>
      </c>
      <c r="K1343" s="33">
        <f t="shared" si="13"/>
        <v>0</v>
      </c>
      <c r="L1343" s="18">
        <f t="shared" si="8"/>
        <v>0.2237160064</v>
      </c>
      <c r="M1343" s="18">
        <f t="shared" si="9"/>
        <v>0</v>
      </c>
      <c r="N1343" s="34">
        <f t="shared" si="10"/>
        <v>0.8</v>
      </c>
      <c r="O1343" s="31">
        <f t="shared" si="11"/>
        <v>-0.219538776</v>
      </c>
      <c r="P1343" s="18">
        <f t="shared" si="12"/>
        <v>-0.3546038259</v>
      </c>
      <c r="Q1343" s="32"/>
    </row>
    <row r="1344" ht="15.75" customHeight="1">
      <c r="A1344" s="2">
        <v>1285.0</v>
      </c>
      <c r="B1344" s="2">
        <v>1.06465702835746</v>
      </c>
      <c r="C1344" s="18">
        <f t="shared" si="1"/>
        <v>0.2362663542</v>
      </c>
      <c r="D1344" s="30">
        <v>484.0</v>
      </c>
      <c r="E1344" s="31">
        <f t="shared" si="2"/>
        <v>0.4689922481</v>
      </c>
      <c r="F1344" s="31">
        <f t="shared" si="3"/>
        <v>-0.2327258938</v>
      </c>
      <c r="G1344" s="2">
        <f t="shared" si="16"/>
        <v>0.34745</v>
      </c>
      <c r="H1344" s="32">
        <f t="shared" si="5"/>
        <v>0.5837163542</v>
      </c>
      <c r="I1344" s="32">
        <f t="shared" si="6"/>
        <v>-0.08086061181</v>
      </c>
      <c r="J1344" s="34">
        <f t="shared" si="7"/>
        <v>0.2327258938</v>
      </c>
      <c r="K1344" s="33">
        <f t="shared" si="13"/>
        <v>0</v>
      </c>
      <c r="L1344" s="18">
        <f t="shared" si="8"/>
        <v>0</v>
      </c>
      <c r="M1344" s="18">
        <f t="shared" si="9"/>
        <v>0</v>
      </c>
      <c r="N1344" s="34">
        <f t="shared" si="10"/>
        <v>0.8</v>
      </c>
      <c r="O1344" s="31">
        <f t="shared" si="11"/>
        <v>-0.2327258938</v>
      </c>
      <c r="P1344" s="18">
        <f t="shared" si="12"/>
        <v>-0.1861807151</v>
      </c>
      <c r="Q1344" s="32"/>
    </row>
    <row r="1345" ht="15.75" customHeight="1">
      <c r="A1345" s="2">
        <v>1286.0</v>
      </c>
      <c r="B1345" s="2">
        <v>0.980739129006757</v>
      </c>
      <c r="C1345" s="18">
        <f t="shared" si="1"/>
        <v>0.2176434779</v>
      </c>
      <c r="D1345" s="30">
        <v>703.0</v>
      </c>
      <c r="E1345" s="31">
        <f t="shared" si="2"/>
        <v>0.6812015504</v>
      </c>
      <c r="F1345" s="31">
        <f t="shared" si="3"/>
        <v>-0.4635580724</v>
      </c>
      <c r="G1345" s="2">
        <f t="shared" si="16"/>
        <v>0.34745</v>
      </c>
      <c r="H1345" s="32">
        <f t="shared" si="5"/>
        <v>0.5650934779</v>
      </c>
      <c r="I1345" s="32">
        <f t="shared" si="6"/>
        <v>-0.1610632523</v>
      </c>
      <c r="J1345" s="34">
        <f t="shared" si="7"/>
        <v>0.4635580724</v>
      </c>
      <c r="K1345" s="33">
        <f t="shared" si="13"/>
        <v>0</v>
      </c>
      <c r="L1345" s="18">
        <f t="shared" si="8"/>
        <v>0</v>
      </c>
      <c r="M1345" s="18">
        <f t="shared" si="9"/>
        <v>0</v>
      </c>
      <c r="N1345" s="34">
        <f t="shared" si="10"/>
        <v>0.8</v>
      </c>
      <c r="O1345" s="31">
        <f t="shared" si="11"/>
        <v>-0.4635580724</v>
      </c>
      <c r="P1345" s="18">
        <f t="shared" si="12"/>
        <v>-0.370846458</v>
      </c>
      <c r="Q1345" s="32"/>
    </row>
    <row r="1346" ht="15.75" customHeight="1">
      <c r="A1346" s="2">
        <v>1287.0</v>
      </c>
      <c r="B1346" s="2">
        <v>0.923261115752845</v>
      </c>
      <c r="C1346" s="18">
        <f t="shared" si="1"/>
        <v>0.2048880832</v>
      </c>
      <c r="D1346" s="30">
        <v>596.0</v>
      </c>
      <c r="E1346" s="31">
        <f t="shared" si="2"/>
        <v>0.5775193798</v>
      </c>
      <c r="F1346" s="31">
        <f t="shared" si="3"/>
        <v>-0.3726312966</v>
      </c>
      <c r="G1346" s="2">
        <f t="shared" si="16"/>
        <v>0.34745</v>
      </c>
      <c r="H1346" s="32">
        <f t="shared" si="5"/>
        <v>0.5523380832</v>
      </c>
      <c r="I1346" s="32">
        <f t="shared" si="6"/>
        <v>-0.129470744</v>
      </c>
      <c r="J1346" s="34">
        <f t="shared" si="7"/>
        <v>0.3726312966</v>
      </c>
      <c r="K1346" s="33">
        <f t="shared" si="13"/>
        <v>0</v>
      </c>
      <c r="L1346" s="18">
        <f t="shared" si="8"/>
        <v>0</v>
      </c>
      <c r="M1346" s="18">
        <f t="shared" si="9"/>
        <v>0</v>
      </c>
      <c r="N1346" s="34">
        <f t="shared" si="10"/>
        <v>0.8</v>
      </c>
      <c r="O1346" s="31">
        <f t="shared" si="11"/>
        <v>-0.3726312966</v>
      </c>
      <c r="P1346" s="18">
        <f t="shared" si="12"/>
        <v>-0.2981050373</v>
      </c>
      <c r="Q1346" s="32"/>
    </row>
    <row r="1347" ht="15.75" customHeight="1">
      <c r="A1347" s="2">
        <v>1288.0</v>
      </c>
      <c r="B1347" s="2">
        <v>0.959390152655304</v>
      </c>
      <c r="C1347" s="18">
        <f t="shared" si="1"/>
        <v>0.2129057599</v>
      </c>
      <c r="D1347" s="30">
        <v>405.0</v>
      </c>
      <c r="E1347" s="31">
        <f t="shared" si="2"/>
        <v>0.3924418605</v>
      </c>
      <c r="F1347" s="31">
        <f t="shared" si="3"/>
        <v>-0.1795361006</v>
      </c>
      <c r="G1347" s="2">
        <f t="shared" si="16"/>
        <v>0.29611</v>
      </c>
      <c r="H1347" s="32">
        <f t="shared" si="5"/>
        <v>0.5090157599</v>
      </c>
      <c r="I1347" s="32">
        <f t="shared" si="6"/>
        <v>-0.05316243474</v>
      </c>
      <c r="J1347" s="34">
        <f t="shared" si="7"/>
        <v>0.1795361006</v>
      </c>
      <c r="K1347" s="33">
        <f t="shared" si="13"/>
        <v>0</v>
      </c>
      <c r="L1347" s="18">
        <f t="shared" si="8"/>
        <v>0</v>
      </c>
      <c r="M1347" s="18">
        <f t="shared" si="9"/>
        <v>0</v>
      </c>
      <c r="N1347" s="34">
        <f t="shared" si="10"/>
        <v>0.8</v>
      </c>
      <c r="O1347" s="31">
        <f t="shared" si="11"/>
        <v>-0.1795361006</v>
      </c>
      <c r="P1347" s="18">
        <f t="shared" si="12"/>
        <v>-0.1436288804</v>
      </c>
      <c r="Q1347" s="32"/>
    </row>
    <row r="1348" ht="15.75" customHeight="1">
      <c r="A1348" s="2">
        <v>1289.0</v>
      </c>
      <c r="B1348" s="2">
        <v>1.03805291936565</v>
      </c>
      <c r="C1348" s="18">
        <f t="shared" si="1"/>
        <v>0.2303624287</v>
      </c>
      <c r="D1348" s="30">
        <v>211.0</v>
      </c>
      <c r="E1348" s="31">
        <f t="shared" si="2"/>
        <v>0.2044573643</v>
      </c>
      <c r="F1348" s="31">
        <f t="shared" si="3"/>
        <v>0.02590506434</v>
      </c>
      <c r="G1348" s="2">
        <f t="shared" si="16"/>
        <v>0.29611</v>
      </c>
      <c r="H1348" s="32">
        <f t="shared" si="5"/>
        <v>0.5264724287</v>
      </c>
      <c r="I1348" s="32">
        <f t="shared" si="6"/>
        <v>0.007670748602</v>
      </c>
      <c r="J1348" s="18">
        <f t="shared" si="7"/>
        <v>0</v>
      </c>
      <c r="K1348" s="33">
        <f t="shared" si="13"/>
        <v>0.02590506434</v>
      </c>
      <c r="L1348" s="18">
        <f t="shared" si="8"/>
        <v>0</v>
      </c>
      <c r="M1348" s="35">
        <f t="shared" si="9"/>
        <v>0.02590506434</v>
      </c>
      <c r="N1348" s="34">
        <f t="shared" si="10"/>
        <v>0.7740949357</v>
      </c>
      <c r="O1348" s="31">
        <f t="shared" si="11"/>
        <v>0</v>
      </c>
      <c r="P1348" s="18">
        <f t="shared" si="12"/>
        <v>0.02005297911</v>
      </c>
      <c r="Q1348" s="32"/>
    </row>
    <row r="1349" ht="15.75" customHeight="1">
      <c r="A1349" s="2">
        <v>1290.0</v>
      </c>
      <c r="B1349" s="2">
        <v>1.27913212924206</v>
      </c>
      <c r="C1349" s="18">
        <f t="shared" si="1"/>
        <v>0.2838621985</v>
      </c>
      <c r="D1349" s="30">
        <v>36.0</v>
      </c>
      <c r="E1349" s="31">
        <f t="shared" si="2"/>
        <v>0.03488372093</v>
      </c>
      <c r="F1349" s="31">
        <f t="shared" si="3"/>
        <v>0.2489784776</v>
      </c>
      <c r="G1349" s="2">
        <f t="shared" si="16"/>
        <v>0.29611</v>
      </c>
      <c r="H1349" s="32">
        <f t="shared" si="5"/>
        <v>0.5799721985</v>
      </c>
      <c r="I1349" s="32">
        <f t="shared" si="6"/>
        <v>0.07372501701</v>
      </c>
      <c r="J1349" s="18">
        <f t="shared" si="7"/>
        <v>0</v>
      </c>
      <c r="K1349" s="33">
        <f t="shared" si="13"/>
        <v>0.2489784776</v>
      </c>
      <c r="L1349" s="18">
        <f t="shared" si="8"/>
        <v>0</v>
      </c>
      <c r="M1349" s="35">
        <f t="shared" si="9"/>
        <v>0.2489784776</v>
      </c>
      <c r="N1349" s="34">
        <f t="shared" si="10"/>
        <v>0.525116458</v>
      </c>
      <c r="O1349" s="31">
        <f t="shared" si="11"/>
        <v>0</v>
      </c>
      <c r="P1349" s="18">
        <f t="shared" si="12"/>
        <v>0.1307426963</v>
      </c>
      <c r="Q1349" s="32"/>
    </row>
    <row r="1350" ht="15.75" customHeight="1">
      <c r="A1350" s="2">
        <v>1291.0</v>
      </c>
      <c r="B1350" s="2">
        <v>1.57719668368735</v>
      </c>
      <c r="C1350" s="18">
        <f t="shared" si="1"/>
        <v>0.3500080312</v>
      </c>
      <c r="D1350" s="30">
        <v>0.0</v>
      </c>
      <c r="E1350" s="31">
        <f t="shared" si="2"/>
        <v>0</v>
      </c>
      <c r="F1350" s="31">
        <f t="shared" si="3"/>
        <v>0.3500080312</v>
      </c>
      <c r="G1350" s="2">
        <f t="shared" si="16"/>
        <v>0.29611</v>
      </c>
      <c r="H1350" s="32">
        <f t="shared" si="5"/>
        <v>0.6461180312</v>
      </c>
      <c r="I1350" s="32">
        <f t="shared" si="6"/>
        <v>0.1036408781</v>
      </c>
      <c r="J1350" s="18">
        <f t="shared" si="7"/>
        <v>0</v>
      </c>
      <c r="K1350" s="33">
        <f t="shared" si="13"/>
        <v>0.3500080312</v>
      </c>
      <c r="L1350" s="18">
        <f t="shared" si="8"/>
        <v>0</v>
      </c>
      <c r="M1350" s="35">
        <f t="shared" si="9"/>
        <v>0.3500080312</v>
      </c>
      <c r="N1350" s="34">
        <f t="shared" si="10"/>
        <v>0.1751084269</v>
      </c>
      <c r="O1350" s="31">
        <f t="shared" si="11"/>
        <v>0</v>
      </c>
      <c r="P1350" s="18">
        <f t="shared" si="12"/>
        <v>0.06128935573</v>
      </c>
      <c r="Q1350" s="32"/>
    </row>
    <row r="1351" ht="15.75" customHeight="1">
      <c r="A1351" s="2">
        <v>1292.0</v>
      </c>
      <c r="B1351" s="2">
        <v>1.5000119230321</v>
      </c>
      <c r="C1351" s="18">
        <f t="shared" si="1"/>
        <v>0.3328793583</v>
      </c>
      <c r="D1351" s="30">
        <v>0.0</v>
      </c>
      <c r="E1351" s="31">
        <f t="shared" si="2"/>
        <v>0</v>
      </c>
      <c r="F1351" s="31">
        <f t="shared" si="3"/>
        <v>0.3328793583</v>
      </c>
      <c r="G1351" s="2">
        <f t="shared" si="16"/>
        <v>0.29611</v>
      </c>
      <c r="H1351" s="32">
        <f t="shared" si="5"/>
        <v>0.6289893583</v>
      </c>
      <c r="I1351" s="32">
        <f t="shared" si="6"/>
        <v>0.09856890677</v>
      </c>
      <c r="J1351" s="18">
        <f t="shared" si="7"/>
        <v>0</v>
      </c>
      <c r="K1351" s="33">
        <f t="shared" si="13"/>
        <v>0.3328793583</v>
      </c>
      <c r="L1351" s="18">
        <f t="shared" si="8"/>
        <v>0</v>
      </c>
      <c r="M1351" s="35">
        <f t="shared" si="9"/>
        <v>0.1751084269</v>
      </c>
      <c r="N1351" s="34">
        <f t="shared" si="10"/>
        <v>0</v>
      </c>
      <c r="O1351" s="31">
        <f t="shared" si="11"/>
        <v>0.1577709314</v>
      </c>
      <c r="P1351" s="18">
        <f t="shared" si="12"/>
        <v>0</v>
      </c>
      <c r="Q1351" s="32"/>
    </row>
    <row r="1352" ht="15.75" customHeight="1">
      <c r="A1352" s="2">
        <v>1293.0</v>
      </c>
      <c r="B1352" s="2">
        <v>1.48473919379606</v>
      </c>
      <c r="C1352" s="18">
        <f t="shared" si="1"/>
        <v>0.3294900677</v>
      </c>
      <c r="D1352" s="30">
        <v>0.0</v>
      </c>
      <c r="E1352" s="31">
        <f t="shared" si="2"/>
        <v>0</v>
      </c>
      <c r="F1352" s="31">
        <f t="shared" si="3"/>
        <v>0.3294900677</v>
      </c>
      <c r="G1352" s="2">
        <f t="shared" si="16"/>
        <v>0.29611</v>
      </c>
      <c r="H1352" s="32">
        <f t="shared" si="5"/>
        <v>0.6256000677</v>
      </c>
      <c r="I1352" s="32">
        <f t="shared" si="6"/>
        <v>0.09756530394</v>
      </c>
      <c r="J1352" s="18">
        <f t="shared" si="7"/>
        <v>0</v>
      </c>
      <c r="K1352" s="33">
        <f t="shared" si="13"/>
        <v>0.3294900677</v>
      </c>
      <c r="L1352" s="18">
        <f t="shared" si="8"/>
        <v>0</v>
      </c>
      <c r="M1352" s="35">
        <f t="shared" si="9"/>
        <v>0</v>
      </c>
      <c r="N1352" s="34">
        <f t="shared" si="10"/>
        <v>0</v>
      </c>
      <c r="O1352" s="31">
        <f t="shared" si="11"/>
        <v>0.3294900677</v>
      </c>
      <c r="P1352" s="18">
        <f t="shared" si="12"/>
        <v>0</v>
      </c>
      <c r="Q1352" s="32"/>
    </row>
    <row r="1353" ht="15.75" customHeight="1">
      <c r="A1353" s="2">
        <v>1294.0</v>
      </c>
      <c r="B1353" s="2">
        <v>1.34087993776627</v>
      </c>
      <c r="C1353" s="18">
        <f t="shared" si="1"/>
        <v>0.2975651369</v>
      </c>
      <c r="D1353" s="30">
        <v>0.0</v>
      </c>
      <c r="E1353" s="31">
        <f t="shared" si="2"/>
        <v>0</v>
      </c>
      <c r="F1353" s="31">
        <f t="shared" si="3"/>
        <v>0.2975651369</v>
      </c>
      <c r="G1353" s="2">
        <f t="shared" si="16"/>
        <v>0.34745</v>
      </c>
      <c r="H1353" s="32">
        <f t="shared" si="5"/>
        <v>0.6450151369</v>
      </c>
      <c r="I1353" s="32">
        <f t="shared" si="6"/>
        <v>0.1033890068</v>
      </c>
      <c r="J1353" s="18">
        <f t="shared" si="7"/>
        <v>0</v>
      </c>
      <c r="K1353" s="33">
        <f t="shared" si="13"/>
        <v>0.2975651369</v>
      </c>
      <c r="L1353" s="18">
        <f t="shared" si="8"/>
        <v>0</v>
      </c>
      <c r="M1353" s="18">
        <f t="shared" si="9"/>
        <v>0</v>
      </c>
      <c r="N1353" s="34">
        <f t="shared" si="10"/>
        <v>0</v>
      </c>
      <c r="O1353" s="31">
        <f t="shared" si="11"/>
        <v>0.2975651369</v>
      </c>
      <c r="P1353" s="18">
        <f t="shared" si="12"/>
        <v>0</v>
      </c>
      <c r="Q1353" s="32"/>
    </row>
    <row r="1354" ht="15.75" customHeight="1">
      <c r="A1354" s="2">
        <v>1295.0</v>
      </c>
      <c r="B1354" s="2">
        <v>1.14479780112292</v>
      </c>
      <c r="C1354" s="18">
        <f t="shared" si="1"/>
        <v>0.2540510189</v>
      </c>
      <c r="D1354" s="30">
        <v>0.0</v>
      </c>
      <c r="E1354" s="31">
        <f t="shared" si="2"/>
        <v>0</v>
      </c>
      <c r="F1354" s="31">
        <f t="shared" si="3"/>
        <v>0.2540510189</v>
      </c>
      <c r="G1354" s="2">
        <f t="shared" si="16"/>
        <v>0.34745</v>
      </c>
      <c r="H1354" s="32">
        <f t="shared" si="5"/>
        <v>0.6015010189</v>
      </c>
      <c r="I1354" s="32">
        <f t="shared" si="6"/>
        <v>0.08827002651</v>
      </c>
      <c r="J1354" s="18">
        <f t="shared" si="7"/>
        <v>0</v>
      </c>
      <c r="K1354" s="33">
        <f t="shared" si="13"/>
        <v>0.2540510189</v>
      </c>
      <c r="L1354" s="18">
        <f t="shared" si="8"/>
        <v>0</v>
      </c>
      <c r="M1354" s="18">
        <f t="shared" si="9"/>
        <v>0</v>
      </c>
      <c r="N1354" s="34">
        <f t="shared" si="10"/>
        <v>0</v>
      </c>
      <c r="O1354" s="31">
        <f t="shared" si="11"/>
        <v>0.2540510189</v>
      </c>
      <c r="P1354" s="18">
        <f t="shared" si="12"/>
        <v>0</v>
      </c>
      <c r="Q1354" s="32"/>
    </row>
    <row r="1355" ht="15.75" customHeight="1">
      <c r="A1355" s="2">
        <v>1296.0</v>
      </c>
      <c r="B1355" s="2">
        <v>0.936891616038772</v>
      </c>
      <c r="C1355" s="18">
        <f t="shared" si="1"/>
        <v>0.207912934</v>
      </c>
      <c r="D1355" s="30">
        <v>0.0</v>
      </c>
      <c r="E1355" s="31">
        <f t="shared" si="2"/>
        <v>0</v>
      </c>
      <c r="F1355" s="31">
        <f t="shared" si="3"/>
        <v>0.207912934</v>
      </c>
      <c r="G1355" s="2">
        <f t="shared" si="16"/>
        <v>0.34745</v>
      </c>
      <c r="H1355" s="32">
        <f t="shared" si="5"/>
        <v>0.555362934</v>
      </c>
      <c r="I1355" s="32">
        <f t="shared" si="6"/>
        <v>0.07223934891</v>
      </c>
      <c r="J1355" s="18">
        <f t="shared" si="7"/>
        <v>0</v>
      </c>
      <c r="K1355" s="33">
        <f t="shared" si="13"/>
        <v>0.207912934</v>
      </c>
      <c r="L1355" s="18">
        <f t="shared" si="8"/>
        <v>0</v>
      </c>
      <c r="M1355" s="18">
        <f t="shared" si="9"/>
        <v>0</v>
      </c>
      <c r="N1355" s="34">
        <f t="shared" si="10"/>
        <v>0</v>
      </c>
      <c r="O1355" s="31">
        <f t="shared" si="11"/>
        <v>0.207912934</v>
      </c>
      <c r="P1355" s="18">
        <f t="shared" si="12"/>
        <v>0</v>
      </c>
      <c r="Q1355" s="32"/>
    </row>
    <row r="1356" ht="15.75" customHeight="1">
      <c r="A1356" s="2">
        <v>1297.0</v>
      </c>
      <c r="B1356" s="2">
        <v>0.880398940154927</v>
      </c>
      <c r="C1356" s="18">
        <f t="shared" si="1"/>
        <v>0.1953762032</v>
      </c>
      <c r="D1356" s="30">
        <v>0.0</v>
      </c>
      <c r="E1356" s="31">
        <f t="shared" si="2"/>
        <v>0</v>
      </c>
      <c r="F1356" s="31">
        <f t="shared" si="3"/>
        <v>0.1953762032</v>
      </c>
      <c r="G1356" s="2">
        <f t="shared" si="16"/>
        <v>0.34745</v>
      </c>
      <c r="H1356" s="32">
        <f t="shared" si="5"/>
        <v>0.5428262032</v>
      </c>
      <c r="I1356" s="32">
        <f t="shared" si="6"/>
        <v>0.06788346179</v>
      </c>
      <c r="J1356" s="18">
        <f t="shared" si="7"/>
        <v>0</v>
      </c>
      <c r="K1356" s="33">
        <f t="shared" si="13"/>
        <v>0.1953762032</v>
      </c>
      <c r="L1356" s="18">
        <f t="shared" si="8"/>
        <v>0</v>
      </c>
      <c r="M1356" s="18">
        <f t="shared" si="9"/>
        <v>0</v>
      </c>
      <c r="N1356" s="34">
        <f t="shared" si="10"/>
        <v>0</v>
      </c>
      <c r="O1356" s="31">
        <f t="shared" si="11"/>
        <v>0.1953762032</v>
      </c>
      <c r="P1356" s="18">
        <f t="shared" si="12"/>
        <v>0</v>
      </c>
      <c r="Q1356" s="32"/>
    </row>
    <row r="1357" ht="15.75" customHeight="1">
      <c r="A1357" s="2">
        <v>1298.0</v>
      </c>
      <c r="B1357" s="2">
        <v>0.913079296262151</v>
      </c>
      <c r="C1357" s="18">
        <f t="shared" si="1"/>
        <v>0.2026285562</v>
      </c>
      <c r="D1357" s="30">
        <v>0.0</v>
      </c>
      <c r="E1357" s="31">
        <f t="shared" si="2"/>
        <v>0</v>
      </c>
      <c r="F1357" s="31">
        <f t="shared" si="3"/>
        <v>0.2026285562</v>
      </c>
      <c r="G1357" s="2">
        <f t="shared" si="16"/>
        <v>0.34745</v>
      </c>
      <c r="H1357" s="32">
        <f t="shared" si="5"/>
        <v>0.5500785562</v>
      </c>
      <c r="I1357" s="32">
        <f t="shared" si="6"/>
        <v>0.07040329184</v>
      </c>
      <c r="J1357" s="18">
        <f t="shared" si="7"/>
        <v>0</v>
      </c>
      <c r="K1357" s="33">
        <f t="shared" si="13"/>
        <v>0.2026285562</v>
      </c>
      <c r="L1357" s="18">
        <f t="shared" si="8"/>
        <v>0</v>
      </c>
      <c r="M1357" s="18">
        <f t="shared" si="9"/>
        <v>0</v>
      </c>
      <c r="N1357" s="34">
        <f t="shared" si="10"/>
        <v>0</v>
      </c>
      <c r="O1357" s="31">
        <f t="shared" si="11"/>
        <v>0.2026285562</v>
      </c>
      <c r="P1357" s="18">
        <f t="shared" si="12"/>
        <v>0</v>
      </c>
      <c r="Q1357" s="32"/>
    </row>
    <row r="1358" ht="15.75" customHeight="1">
      <c r="A1358" s="2">
        <v>1299.0</v>
      </c>
      <c r="B1358" s="2">
        <v>0.835566089816875</v>
      </c>
      <c r="C1358" s="18">
        <f t="shared" si="1"/>
        <v>0.1854269953</v>
      </c>
      <c r="D1358" s="30">
        <v>0.0</v>
      </c>
      <c r="E1358" s="31">
        <f t="shared" si="2"/>
        <v>0</v>
      </c>
      <c r="F1358" s="31">
        <f t="shared" si="3"/>
        <v>0.1854269953</v>
      </c>
      <c r="G1358" s="2">
        <f t="shared" si="16"/>
        <v>0.34745</v>
      </c>
      <c r="H1358" s="32">
        <f t="shared" si="5"/>
        <v>0.5328769953</v>
      </c>
      <c r="I1358" s="32">
        <f t="shared" si="6"/>
        <v>0.06442660951</v>
      </c>
      <c r="J1358" s="18">
        <f t="shared" si="7"/>
        <v>0</v>
      </c>
      <c r="K1358" s="33">
        <f t="shared" si="13"/>
        <v>0.1854269953</v>
      </c>
      <c r="L1358" s="18">
        <f t="shared" si="8"/>
        <v>0</v>
      </c>
      <c r="M1358" s="18">
        <f t="shared" si="9"/>
        <v>0</v>
      </c>
      <c r="N1358" s="34">
        <f t="shared" si="10"/>
        <v>0</v>
      </c>
      <c r="O1358" s="31">
        <f t="shared" si="11"/>
        <v>0.1854269953</v>
      </c>
      <c r="P1358" s="18">
        <f t="shared" si="12"/>
        <v>0</v>
      </c>
      <c r="Q1358" s="32"/>
    </row>
    <row r="1359" ht="15.75" customHeight="1">
      <c r="A1359" s="2">
        <v>1300.0</v>
      </c>
      <c r="B1359" s="2">
        <v>0.890252313855598</v>
      </c>
      <c r="C1359" s="18">
        <f t="shared" si="1"/>
        <v>0.1975628423</v>
      </c>
      <c r="D1359" s="30">
        <v>0.0</v>
      </c>
      <c r="E1359" s="31">
        <f t="shared" si="2"/>
        <v>0</v>
      </c>
      <c r="F1359" s="31">
        <f t="shared" si="3"/>
        <v>0.1975628423</v>
      </c>
      <c r="G1359" s="2">
        <f t="shared" si="16"/>
        <v>0.34745</v>
      </c>
      <c r="H1359" s="32">
        <f t="shared" si="5"/>
        <v>0.5450128423</v>
      </c>
      <c r="I1359" s="32">
        <f t="shared" si="6"/>
        <v>0.06864320954</v>
      </c>
      <c r="J1359" s="18">
        <f t="shared" si="7"/>
        <v>0</v>
      </c>
      <c r="K1359" s="33">
        <f t="shared" si="13"/>
        <v>0.1975628423</v>
      </c>
      <c r="L1359" s="18">
        <f t="shared" si="8"/>
        <v>0</v>
      </c>
      <c r="M1359" s="18">
        <f t="shared" si="9"/>
        <v>0</v>
      </c>
      <c r="N1359" s="34">
        <f t="shared" si="10"/>
        <v>0</v>
      </c>
      <c r="O1359" s="31">
        <f t="shared" si="11"/>
        <v>0.1975628423</v>
      </c>
      <c r="P1359" s="18">
        <f t="shared" si="12"/>
        <v>0</v>
      </c>
      <c r="Q1359" s="32"/>
    </row>
    <row r="1360" ht="15.75" customHeight="1">
      <c r="A1360" s="2">
        <v>1301.0</v>
      </c>
      <c r="B1360" s="2">
        <v>0.997818310087919</v>
      </c>
      <c r="C1360" s="18">
        <f t="shared" si="1"/>
        <v>0.2214336524</v>
      </c>
      <c r="D1360" s="30">
        <v>0.0</v>
      </c>
      <c r="E1360" s="31">
        <f t="shared" si="2"/>
        <v>0</v>
      </c>
      <c r="F1360" s="31">
        <f t="shared" si="3"/>
        <v>0.2214336524</v>
      </c>
      <c r="G1360" s="2">
        <f t="shared" si="16"/>
        <v>0.34745</v>
      </c>
      <c r="H1360" s="32">
        <f t="shared" si="5"/>
        <v>0.5688836524</v>
      </c>
      <c r="I1360" s="32">
        <f t="shared" si="6"/>
        <v>0.07693712252</v>
      </c>
      <c r="J1360" s="18">
        <f t="shared" si="7"/>
        <v>0</v>
      </c>
      <c r="K1360" s="33">
        <f t="shared" si="13"/>
        <v>0.2214336524</v>
      </c>
      <c r="L1360" s="18">
        <f t="shared" si="8"/>
        <v>0</v>
      </c>
      <c r="M1360" s="18">
        <f t="shared" si="9"/>
        <v>0</v>
      </c>
      <c r="N1360" s="34">
        <f t="shared" si="10"/>
        <v>0</v>
      </c>
      <c r="O1360" s="31">
        <f t="shared" si="11"/>
        <v>0.2214336524</v>
      </c>
      <c r="P1360" s="18">
        <f t="shared" si="12"/>
        <v>0</v>
      </c>
      <c r="Q1360" s="32"/>
    </row>
    <row r="1361" ht="15.75" customHeight="1">
      <c r="A1361" s="2">
        <v>1302.0</v>
      </c>
      <c r="B1361" s="2">
        <v>1.12492683082657</v>
      </c>
      <c r="C1361" s="18">
        <f t="shared" si="1"/>
        <v>0.2496412967</v>
      </c>
      <c r="D1361" s="30">
        <v>0.0</v>
      </c>
      <c r="E1361" s="31">
        <f t="shared" si="2"/>
        <v>0</v>
      </c>
      <c r="F1361" s="31">
        <f t="shared" si="3"/>
        <v>0.2496412967</v>
      </c>
      <c r="G1361" s="2">
        <f t="shared" si="16"/>
        <v>0.34745</v>
      </c>
      <c r="H1361" s="32">
        <f t="shared" si="5"/>
        <v>0.5970912967</v>
      </c>
      <c r="I1361" s="32">
        <f t="shared" si="6"/>
        <v>0.08673786854</v>
      </c>
      <c r="J1361" s="18">
        <f t="shared" si="7"/>
        <v>0</v>
      </c>
      <c r="K1361" s="33">
        <f t="shared" si="13"/>
        <v>0.2496412967</v>
      </c>
      <c r="L1361" s="18">
        <f t="shared" si="8"/>
        <v>0</v>
      </c>
      <c r="M1361" s="18">
        <f t="shared" si="9"/>
        <v>0</v>
      </c>
      <c r="N1361" s="34">
        <f t="shared" si="10"/>
        <v>0</v>
      </c>
      <c r="O1361" s="31">
        <f t="shared" si="11"/>
        <v>0.2496412967</v>
      </c>
      <c r="P1361" s="18">
        <f t="shared" si="12"/>
        <v>0</v>
      </c>
      <c r="Q1361" s="32"/>
    </row>
    <row r="1362" ht="15.75" customHeight="1">
      <c r="A1362" s="2">
        <v>1303.0</v>
      </c>
      <c r="B1362" s="2">
        <v>1.15760718693379</v>
      </c>
      <c r="C1362" s="18">
        <f t="shared" si="1"/>
        <v>0.2568936497</v>
      </c>
      <c r="D1362" s="30">
        <v>1.0</v>
      </c>
      <c r="E1362" s="31">
        <f t="shared" si="2"/>
        <v>0.0009689922481</v>
      </c>
      <c r="F1362" s="31">
        <f t="shared" si="3"/>
        <v>0.2559246575</v>
      </c>
      <c r="G1362" s="2">
        <f t="shared" si="16"/>
        <v>0.34745</v>
      </c>
      <c r="H1362" s="32">
        <f t="shared" si="5"/>
        <v>0.6043436497</v>
      </c>
      <c r="I1362" s="32">
        <f t="shared" si="6"/>
        <v>0.08892102223</v>
      </c>
      <c r="J1362" s="18">
        <f t="shared" si="7"/>
        <v>0</v>
      </c>
      <c r="K1362" s="33">
        <f t="shared" si="13"/>
        <v>0.2559246575</v>
      </c>
      <c r="L1362" s="18">
        <f t="shared" si="8"/>
        <v>0</v>
      </c>
      <c r="M1362" s="18">
        <f t="shared" si="9"/>
        <v>0</v>
      </c>
      <c r="N1362" s="34">
        <f t="shared" si="10"/>
        <v>0</v>
      </c>
      <c r="O1362" s="31">
        <f t="shared" si="11"/>
        <v>0.2559246575</v>
      </c>
      <c r="P1362" s="18">
        <f t="shared" si="12"/>
        <v>0</v>
      </c>
      <c r="Q1362" s="32"/>
    </row>
    <row r="1363" ht="15.75" customHeight="1">
      <c r="A1363" s="2">
        <v>1304.0</v>
      </c>
      <c r="B1363" s="2">
        <v>1.2444810983947</v>
      </c>
      <c r="C1363" s="18">
        <f t="shared" si="1"/>
        <v>0.2761725177</v>
      </c>
      <c r="D1363" s="30">
        <v>67.0</v>
      </c>
      <c r="E1363" s="31">
        <f t="shared" si="2"/>
        <v>0.06492248062</v>
      </c>
      <c r="F1363" s="31">
        <f t="shared" si="3"/>
        <v>0.2112500371</v>
      </c>
      <c r="G1363" s="2">
        <f t="shared" si="16"/>
        <v>0.34745</v>
      </c>
      <c r="H1363" s="32">
        <f t="shared" si="5"/>
        <v>0.6236225177</v>
      </c>
      <c r="I1363" s="32">
        <f t="shared" si="6"/>
        <v>0.07339882539</v>
      </c>
      <c r="J1363" s="18">
        <f t="shared" si="7"/>
        <v>0</v>
      </c>
      <c r="K1363" s="33">
        <f t="shared" si="13"/>
        <v>0.2112500371</v>
      </c>
      <c r="L1363" s="18">
        <f t="shared" si="8"/>
        <v>0</v>
      </c>
      <c r="M1363" s="18">
        <f t="shared" si="9"/>
        <v>0</v>
      </c>
      <c r="N1363" s="34">
        <f t="shared" si="10"/>
        <v>0</v>
      </c>
      <c r="O1363" s="31">
        <f t="shared" si="11"/>
        <v>0.2112500371</v>
      </c>
      <c r="P1363" s="18">
        <f t="shared" si="12"/>
        <v>0</v>
      </c>
      <c r="Q1363" s="32"/>
    </row>
    <row r="1364" ht="15.75" customHeight="1">
      <c r="A1364" s="2">
        <v>1305.0</v>
      </c>
      <c r="B1364" s="2">
        <v>1.24086819470446</v>
      </c>
      <c r="C1364" s="18">
        <f t="shared" si="1"/>
        <v>0.2753707501</v>
      </c>
      <c r="D1364" s="30">
        <v>200.0</v>
      </c>
      <c r="E1364" s="31">
        <f t="shared" si="2"/>
        <v>0.1937984496</v>
      </c>
      <c r="F1364" s="31">
        <f t="shared" si="3"/>
        <v>0.08157230045</v>
      </c>
      <c r="G1364" s="2">
        <f t="shared" si="16"/>
        <v>0.34745</v>
      </c>
      <c r="H1364" s="32">
        <f t="shared" si="5"/>
        <v>0.6228207501</v>
      </c>
      <c r="I1364" s="32">
        <f t="shared" si="6"/>
        <v>0.02834229579</v>
      </c>
      <c r="J1364" s="18">
        <f t="shared" si="7"/>
        <v>0</v>
      </c>
      <c r="K1364" s="33">
        <f t="shared" si="13"/>
        <v>0.08157230045</v>
      </c>
      <c r="L1364" s="18">
        <f t="shared" si="8"/>
        <v>0</v>
      </c>
      <c r="M1364" s="18">
        <f t="shared" si="9"/>
        <v>0</v>
      </c>
      <c r="N1364" s="34">
        <f t="shared" si="10"/>
        <v>0</v>
      </c>
      <c r="O1364" s="31">
        <f t="shared" si="11"/>
        <v>0.08157230045</v>
      </c>
      <c r="P1364" s="18">
        <f t="shared" si="12"/>
        <v>0</v>
      </c>
      <c r="Q1364" s="32"/>
    </row>
    <row r="1365" ht="15.75" customHeight="1">
      <c r="A1365" s="2">
        <v>1306.0</v>
      </c>
      <c r="B1365" s="2">
        <v>1.40968933077595</v>
      </c>
      <c r="C1365" s="18">
        <f t="shared" si="1"/>
        <v>0.3128351666</v>
      </c>
      <c r="D1365" s="30">
        <v>250.0</v>
      </c>
      <c r="E1365" s="31">
        <f t="shared" si="2"/>
        <v>0.242248062</v>
      </c>
      <c r="F1365" s="31">
        <f t="shared" si="3"/>
        <v>0.07058710454</v>
      </c>
      <c r="G1365" s="2">
        <f t="shared" si="16"/>
        <v>0.34745</v>
      </c>
      <c r="H1365" s="32">
        <f t="shared" si="5"/>
        <v>0.6602851666</v>
      </c>
      <c r="I1365" s="32">
        <f t="shared" si="6"/>
        <v>0.02452548947</v>
      </c>
      <c r="J1365" s="18">
        <f t="shared" si="7"/>
        <v>0</v>
      </c>
      <c r="K1365" s="33">
        <f t="shared" si="13"/>
        <v>0.07058710454</v>
      </c>
      <c r="L1365" s="18">
        <f t="shared" si="8"/>
        <v>0</v>
      </c>
      <c r="M1365" s="18">
        <f t="shared" si="9"/>
        <v>0</v>
      </c>
      <c r="N1365" s="34">
        <f t="shared" si="10"/>
        <v>0</v>
      </c>
      <c r="O1365" s="31">
        <f t="shared" si="11"/>
        <v>0.07058710454</v>
      </c>
      <c r="P1365" s="18">
        <f t="shared" si="12"/>
        <v>0</v>
      </c>
      <c r="Q1365" s="32"/>
    </row>
    <row r="1366" ht="15.75" customHeight="1">
      <c r="A1366" s="2">
        <v>1307.0</v>
      </c>
      <c r="B1366" s="2">
        <v>1.19488578410133</v>
      </c>
      <c r="C1366" s="18">
        <f t="shared" si="1"/>
        <v>0.2651664343</v>
      </c>
      <c r="D1366" s="30">
        <v>269.0</v>
      </c>
      <c r="E1366" s="31">
        <f t="shared" si="2"/>
        <v>0.2606589147</v>
      </c>
      <c r="F1366" s="31">
        <f t="shared" si="3"/>
        <v>0.004507519551</v>
      </c>
      <c r="G1366" s="2">
        <f t="shared" si="16"/>
        <v>0.34745</v>
      </c>
      <c r="H1366" s="32">
        <f t="shared" si="5"/>
        <v>0.6126164343</v>
      </c>
      <c r="I1366" s="32">
        <f t="shared" si="6"/>
        <v>0.001566137668</v>
      </c>
      <c r="J1366" s="18">
        <f t="shared" si="7"/>
        <v>0</v>
      </c>
      <c r="K1366" s="33">
        <f t="shared" si="13"/>
        <v>0.004507519551</v>
      </c>
      <c r="L1366" s="18">
        <f t="shared" si="8"/>
        <v>0</v>
      </c>
      <c r="M1366" s="18">
        <f t="shared" si="9"/>
        <v>0</v>
      </c>
      <c r="N1366" s="34">
        <f t="shared" si="10"/>
        <v>0</v>
      </c>
      <c r="O1366" s="31">
        <f t="shared" si="11"/>
        <v>0.004507519551</v>
      </c>
      <c r="P1366" s="18">
        <f t="shared" si="12"/>
        <v>0</v>
      </c>
      <c r="Q1366" s="32"/>
    </row>
    <row r="1367" ht="15.75" customHeight="1">
      <c r="A1367" s="2">
        <v>1308.0</v>
      </c>
      <c r="B1367" s="2">
        <v>1.18897375988093</v>
      </c>
      <c r="C1367" s="18">
        <f t="shared" si="1"/>
        <v>0.2638544508</v>
      </c>
      <c r="D1367" s="30">
        <v>150.0</v>
      </c>
      <c r="E1367" s="31">
        <f t="shared" si="2"/>
        <v>0.1453488372</v>
      </c>
      <c r="F1367" s="31">
        <f t="shared" si="3"/>
        <v>0.1185056136</v>
      </c>
      <c r="G1367" s="2">
        <f t="shared" si="16"/>
        <v>0.34745</v>
      </c>
      <c r="H1367" s="32">
        <f t="shared" si="5"/>
        <v>0.6113044508</v>
      </c>
      <c r="I1367" s="32">
        <f t="shared" si="6"/>
        <v>0.04117477545</v>
      </c>
      <c r="J1367" s="18">
        <f t="shared" si="7"/>
        <v>0</v>
      </c>
      <c r="K1367" s="33">
        <f t="shared" si="13"/>
        <v>0.1185056136</v>
      </c>
      <c r="L1367" s="18">
        <f t="shared" si="8"/>
        <v>0</v>
      </c>
      <c r="M1367" s="18">
        <f t="shared" si="9"/>
        <v>0</v>
      </c>
      <c r="N1367" s="34">
        <f t="shared" si="10"/>
        <v>0</v>
      </c>
      <c r="O1367" s="31">
        <f t="shared" si="11"/>
        <v>0.1185056136</v>
      </c>
      <c r="P1367" s="18">
        <f t="shared" si="12"/>
        <v>0</v>
      </c>
      <c r="Q1367" s="32"/>
    </row>
    <row r="1368" ht="15.75" customHeight="1">
      <c r="A1368" s="2">
        <v>1309.0</v>
      </c>
      <c r="B1368" s="2">
        <v>1.13001774057191</v>
      </c>
      <c r="C1368" s="18">
        <f t="shared" si="1"/>
        <v>0.2507710602</v>
      </c>
      <c r="D1368" s="30">
        <v>96.0</v>
      </c>
      <c r="E1368" s="31">
        <f t="shared" si="2"/>
        <v>0.09302325581</v>
      </c>
      <c r="F1368" s="31">
        <f t="shared" si="3"/>
        <v>0.1577478044</v>
      </c>
      <c r="G1368" s="2">
        <f t="shared" si="16"/>
        <v>0.34745</v>
      </c>
      <c r="H1368" s="32">
        <f t="shared" si="5"/>
        <v>0.5982210602</v>
      </c>
      <c r="I1368" s="32">
        <f t="shared" si="6"/>
        <v>0.05480947465</v>
      </c>
      <c r="J1368" s="18">
        <f t="shared" si="7"/>
        <v>0</v>
      </c>
      <c r="K1368" s="33">
        <f t="shared" si="13"/>
        <v>0.1577478044</v>
      </c>
      <c r="L1368" s="18">
        <f t="shared" si="8"/>
        <v>0</v>
      </c>
      <c r="M1368" s="18">
        <f t="shared" si="9"/>
        <v>0</v>
      </c>
      <c r="N1368" s="34">
        <f t="shared" si="10"/>
        <v>0</v>
      </c>
      <c r="O1368" s="31">
        <f t="shared" si="11"/>
        <v>0.1577478044</v>
      </c>
      <c r="P1368" s="18">
        <f t="shared" si="12"/>
        <v>0</v>
      </c>
      <c r="Q1368" s="32"/>
    </row>
    <row r="1369" ht="15.75" customHeight="1">
      <c r="A1369" s="2">
        <v>1310.0</v>
      </c>
      <c r="B1369" s="2">
        <v>1.19849868779158</v>
      </c>
      <c r="C1369" s="18">
        <f t="shared" si="1"/>
        <v>0.2659682019</v>
      </c>
      <c r="D1369" s="30">
        <v>94.0</v>
      </c>
      <c r="E1369" s="31">
        <f t="shared" si="2"/>
        <v>0.09108527132</v>
      </c>
      <c r="F1369" s="31">
        <f t="shared" si="3"/>
        <v>0.1748829306</v>
      </c>
      <c r="G1369" s="2">
        <f t="shared" si="16"/>
        <v>0.34745</v>
      </c>
      <c r="H1369" s="32">
        <f t="shared" si="5"/>
        <v>0.6134182019</v>
      </c>
      <c r="I1369" s="32">
        <f t="shared" si="6"/>
        <v>0.06076307425</v>
      </c>
      <c r="J1369" s="18">
        <f t="shared" si="7"/>
        <v>0</v>
      </c>
      <c r="K1369" s="33">
        <f t="shared" si="13"/>
        <v>0.1748829306</v>
      </c>
      <c r="L1369" s="18">
        <f t="shared" si="8"/>
        <v>0</v>
      </c>
      <c r="M1369" s="18">
        <f t="shared" si="9"/>
        <v>0</v>
      </c>
      <c r="N1369" s="34">
        <f t="shared" si="10"/>
        <v>0</v>
      </c>
      <c r="O1369" s="31">
        <f t="shared" si="11"/>
        <v>0.1748829306</v>
      </c>
      <c r="P1369" s="18">
        <f t="shared" si="12"/>
        <v>0</v>
      </c>
      <c r="Q1369" s="32"/>
    </row>
    <row r="1370" ht="15.75" customHeight="1">
      <c r="A1370" s="2">
        <v>1311.0</v>
      </c>
      <c r="B1370" s="2">
        <v>1.1886453140909</v>
      </c>
      <c r="C1370" s="18">
        <f t="shared" si="1"/>
        <v>0.2637815629</v>
      </c>
      <c r="D1370" s="30">
        <v>81.0</v>
      </c>
      <c r="E1370" s="31">
        <f t="shared" si="2"/>
        <v>0.07848837209</v>
      </c>
      <c r="F1370" s="31">
        <f t="shared" si="3"/>
        <v>0.1852931908</v>
      </c>
      <c r="G1370" s="2">
        <f t="shared" si="16"/>
        <v>0.34745</v>
      </c>
      <c r="H1370" s="32">
        <f t="shared" si="5"/>
        <v>0.6112315629</v>
      </c>
      <c r="I1370" s="32">
        <f t="shared" si="6"/>
        <v>0.06438011913</v>
      </c>
      <c r="J1370" s="18">
        <f t="shared" si="7"/>
        <v>0</v>
      </c>
      <c r="K1370" s="33">
        <f t="shared" si="13"/>
        <v>0.1852931908</v>
      </c>
      <c r="L1370" s="18">
        <f t="shared" si="8"/>
        <v>0</v>
      </c>
      <c r="M1370" s="18">
        <f t="shared" si="9"/>
        <v>0</v>
      </c>
      <c r="N1370" s="34">
        <f t="shared" si="10"/>
        <v>0</v>
      </c>
      <c r="O1370" s="31">
        <f t="shared" si="11"/>
        <v>0.1852931908</v>
      </c>
      <c r="P1370" s="18">
        <f t="shared" si="12"/>
        <v>0</v>
      </c>
      <c r="Q1370" s="32"/>
    </row>
    <row r="1371" ht="15.75" customHeight="1">
      <c r="A1371" s="2">
        <v>1312.0</v>
      </c>
      <c r="B1371" s="2">
        <v>1.12591216819663</v>
      </c>
      <c r="C1371" s="18">
        <f t="shared" si="1"/>
        <v>0.2498599606</v>
      </c>
      <c r="D1371" s="30">
        <v>55.0</v>
      </c>
      <c r="E1371" s="31">
        <f t="shared" si="2"/>
        <v>0.05329457364</v>
      </c>
      <c r="F1371" s="31">
        <f t="shared" si="3"/>
        <v>0.196565387</v>
      </c>
      <c r="G1371" s="2">
        <f t="shared" si="16"/>
        <v>0.29611</v>
      </c>
      <c r="H1371" s="32">
        <f t="shared" si="5"/>
        <v>0.5459699606</v>
      </c>
      <c r="I1371" s="32">
        <f t="shared" si="6"/>
        <v>0.05820497674</v>
      </c>
      <c r="J1371" s="18">
        <f t="shared" si="7"/>
        <v>0</v>
      </c>
      <c r="K1371" s="33">
        <f t="shared" si="13"/>
        <v>0.196565387</v>
      </c>
      <c r="L1371" s="18">
        <f t="shared" si="8"/>
        <v>0</v>
      </c>
      <c r="M1371" s="35">
        <f t="shared" si="9"/>
        <v>0</v>
      </c>
      <c r="N1371" s="34">
        <f t="shared" si="10"/>
        <v>0</v>
      </c>
      <c r="O1371" s="31">
        <f t="shared" si="11"/>
        <v>0.196565387</v>
      </c>
      <c r="P1371" s="18">
        <f t="shared" si="12"/>
        <v>0</v>
      </c>
      <c r="Q1371" s="32"/>
    </row>
    <row r="1372" ht="15.75" customHeight="1">
      <c r="A1372" s="2">
        <v>1313.0</v>
      </c>
      <c r="B1372" s="2">
        <v>1.20079780832173</v>
      </c>
      <c r="C1372" s="18">
        <f t="shared" si="1"/>
        <v>0.2664784177</v>
      </c>
      <c r="D1372" s="30">
        <v>58.0</v>
      </c>
      <c r="E1372" s="31">
        <f t="shared" si="2"/>
        <v>0.05620155039</v>
      </c>
      <c r="F1372" s="31">
        <f t="shared" si="3"/>
        <v>0.2102768673</v>
      </c>
      <c r="G1372" s="2">
        <f t="shared" si="16"/>
        <v>0.29611</v>
      </c>
      <c r="H1372" s="32">
        <f t="shared" si="5"/>
        <v>0.5625884177</v>
      </c>
      <c r="I1372" s="32">
        <f t="shared" si="6"/>
        <v>0.06226508319</v>
      </c>
      <c r="J1372" s="18">
        <f t="shared" si="7"/>
        <v>0</v>
      </c>
      <c r="K1372" s="33">
        <f t="shared" si="13"/>
        <v>0.2102768673</v>
      </c>
      <c r="L1372" s="18">
        <f t="shared" si="8"/>
        <v>0</v>
      </c>
      <c r="M1372" s="35">
        <f t="shared" si="9"/>
        <v>0</v>
      </c>
      <c r="N1372" s="34">
        <f t="shared" si="10"/>
        <v>0</v>
      </c>
      <c r="O1372" s="31">
        <f t="shared" si="11"/>
        <v>0.2102768673</v>
      </c>
      <c r="P1372" s="18">
        <f t="shared" si="12"/>
        <v>0</v>
      </c>
      <c r="Q1372" s="32"/>
    </row>
    <row r="1373" ht="15.75" customHeight="1">
      <c r="A1373" s="2">
        <v>1314.0</v>
      </c>
      <c r="B1373" s="2">
        <v>1.31263359982434</v>
      </c>
      <c r="C1373" s="18">
        <f t="shared" si="1"/>
        <v>0.2912967715</v>
      </c>
      <c r="D1373" s="30">
        <v>10.0</v>
      </c>
      <c r="E1373" s="31">
        <f t="shared" si="2"/>
        <v>0.009689922481</v>
      </c>
      <c r="F1373" s="31">
        <f t="shared" si="3"/>
        <v>0.281606849</v>
      </c>
      <c r="G1373" s="2">
        <f t="shared" si="16"/>
        <v>0.29611</v>
      </c>
      <c r="H1373" s="32">
        <f t="shared" si="5"/>
        <v>0.5874067715</v>
      </c>
      <c r="I1373" s="32">
        <f t="shared" si="6"/>
        <v>0.08338660405</v>
      </c>
      <c r="J1373" s="18">
        <f t="shared" si="7"/>
        <v>0</v>
      </c>
      <c r="K1373" s="33">
        <f t="shared" si="13"/>
        <v>0.281606849</v>
      </c>
      <c r="L1373" s="18">
        <f t="shared" si="8"/>
        <v>0</v>
      </c>
      <c r="M1373" s="35">
        <f t="shared" si="9"/>
        <v>0</v>
      </c>
      <c r="N1373" s="34">
        <f t="shared" si="10"/>
        <v>0</v>
      </c>
      <c r="O1373" s="31">
        <f t="shared" si="11"/>
        <v>0.281606849</v>
      </c>
      <c r="P1373" s="18">
        <f t="shared" si="12"/>
        <v>0</v>
      </c>
      <c r="Q1373" s="32"/>
    </row>
    <row r="1374" ht="15.75" customHeight="1">
      <c r="A1374" s="2">
        <v>1315.0</v>
      </c>
      <c r="B1374" s="2">
        <v>1.37290340229345</v>
      </c>
      <c r="C1374" s="18">
        <f t="shared" si="1"/>
        <v>0.3046717139</v>
      </c>
      <c r="D1374" s="30">
        <v>0.0</v>
      </c>
      <c r="E1374" s="31">
        <f t="shared" si="2"/>
        <v>0</v>
      </c>
      <c r="F1374" s="31">
        <f t="shared" si="3"/>
        <v>0.3046717139</v>
      </c>
      <c r="G1374" s="2">
        <f t="shared" si="16"/>
        <v>0.29611</v>
      </c>
      <c r="H1374" s="32">
        <f t="shared" si="5"/>
        <v>0.6007817139</v>
      </c>
      <c r="I1374" s="32">
        <f t="shared" si="6"/>
        <v>0.09021634121</v>
      </c>
      <c r="J1374" s="18">
        <f t="shared" si="7"/>
        <v>0</v>
      </c>
      <c r="K1374" s="33">
        <f t="shared" si="13"/>
        <v>0.3046717139</v>
      </c>
      <c r="L1374" s="18">
        <f t="shared" si="8"/>
        <v>0</v>
      </c>
      <c r="M1374" s="35">
        <f t="shared" si="9"/>
        <v>0</v>
      </c>
      <c r="N1374" s="34">
        <f t="shared" si="10"/>
        <v>0</v>
      </c>
      <c r="O1374" s="31">
        <f t="shared" si="11"/>
        <v>0.3046717139</v>
      </c>
      <c r="P1374" s="18">
        <f t="shared" si="12"/>
        <v>0</v>
      </c>
      <c r="Q1374" s="32"/>
    </row>
    <row r="1375" ht="15.75" customHeight="1">
      <c r="A1375" s="2">
        <v>1316.0</v>
      </c>
      <c r="B1375" s="2">
        <v>1.48309696484595</v>
      </c>
      <c r="C1375" s="18">
        <f t="shared" si="1"/>
        <v>0.3291256278</v>
      </c>
      <c r="D1375" s="30">
        <v>0.0</v>
      </c>
      <c r="E1375" s="31">
        <f t="shared" si="2"/>
        <v>0</v>
      </c>
      <c r="F1375" s="31">
        <f t="shared" si="3"/>
        <v>0.3291256278</v>
      </c>
      <c r="G1375" s="2">
        <f t="shared" si="16"/>
        <v>0.29611</v>
      </c>
      <c r="H1375" s="32">
        <f t="shared" si="5"/>
        <v>0.6252356278</v>
      </c>
      <c r="I1375" s="32">
        <f t="shared" si="6"/>
        <v>0.09745738965</v>
      </c>
      <c r="J1375" s="18">
        <f t="shared" si="7"/>
        <v>0</v>
      </c>
      <c r="K1375" s="33">
        <f t="shared" si="13"/>
        <v>0.3291256278</v>
      </c>
      <c r="L1375" s="18">
        <f t="shared" si="8"/>
        <v>0</v>
      </c>
      <c r="M1375" s="35">
        <f t="shared" si="9"/>
        <v>0</v>
      </c>
      <c r="N1375" s="34">
        <f t="shared" si="10"/>
        <v>0</v>
      </c>
      <c r="O1375" s="31">
        <f t="shared" si="11"/>
        <v>0.3291256278</v>
      </c>
      <c r="P1375" s="18">
        <f t="shared" si="12"/>
        <v>0</v>
      </c>
      <c r="Q1375" s="32"/>
    </row>
    <row r="1376" ht="15.75" customHeight="1">
      <c r="A1376" s="2">
        <v>1317.0</v>
      </c>
      <c r="B1376" s="2">
        <v>1.55207058075064</v>
      </c>
      <c r="C1376" s="18">
        <f t="shared" si="1"/>
        <v>0.3444321015</v>
      </c>
      <c r="D1376" s="30">
        <v>0.0</v>
      </c>
      <c r="E1376" s="31">
        <f t="shared" si="2"/>
        <v>0</v>
      </c>
      <c r="F1376" s="31">
        <f t="shared" si="3"/>
        <v>0.3444321015</v>
      </c>
      <c r="G1376" s="2">
        <f t="shared" si="16"/>
        <v>0.29611</v>
      </c>
      <c r="H1376" s="32">
        <f t="shared" si="5"/>
        <v>0.6405421015</v>
      </c>
      <c r="I1376" s="32">
        <f t="shared" si="6"/>
        <v>0.1019897896</v>
      </c>
      <c r="J1376" s="18">
        <f t="shared" si="7"/>
        <v>0</v>
      </c>
      <c r="K1376" s="33">
        <f t="shared" si="13"/>
        <v>0.3444321015</v>
      </c>
      <c r="L1376" s="18">
        <f t="shared" si="8"/>
        <v>0</v>
      </c>
      <c r="M1376" s="35">
        <f t="shared" si="9"/>
        <v>0</v>
      </c>
      <c r="N1376" s="34">
        <f t="shared" si="10"/>
        <v>0</v>
      </c>
      <c r="O1376" s="31">
        <f t="shared" si="11"/>
        <v>0.3444321015</v>
      </c>
      <c r="P1376" s="18">
        <f t="shared" si="12"/>
        <v>0</v>
      </c>
      <c r="Q1376" s="32"/>
    </row>
    <row r="1377" ht="15.75" customHeight="1">
      <c r="A1377" s="2">
        <v>1318.0</v>
      </c>
      <c r="B1377" s="2">
        <v>1.48161895879085</v>
      </c>
      <c r="C1377" s="18">
        <f t="shared" si="1"/>
        <v>0.328797632</v>
      </c>
      <c r="D1377" s="30">
        <v>0.0</v>
      </c>
      <c r="E1377" s="31">
        <f t="shared" si="2"/>
        <v>0</v>
      </c>
      <c r="F1377" s="31">
        <f t="shared" si="3"/>
        <v>0.328797632</v>
      </c>
      <c r="G1377" s="2">
        <f t="shared" si="16"/>
        <v>0.34745</v>
      </c>
      <c r="H1377" s="32">
        <f t="shared" si="5"/>
        <v>0.676247632</v>
      </c>
      <c r="I1377" s="32">
        <f t="shared" si="6"/>
        <v>0.1142407372</v>
      </c>
      <c r="J1377" s="18">
        <f t="shared" si="7"/>
        <v>0</v>
      </c>
      <c r="K1377" s="33">
        <f t="shared" si="13"/>
        <v>0.328797632</v>
      </c>
      <c r="L1377" s="18">
        <f t="shared" si="8"/>
        <v>0</v>
      </c>
      <c r="M1377" s="18">
        <f t="shared" si="9"/>
        <v>0</v>
      </c>
      <c r="N1377" s="34">
        <f t="shared" si="10"/>
        <v>0</v>
      </c>
      <c r="O1377" s="31">
        <f t="shared" si="11"/>
        <v>0.328797632</v>
      </c>
      <c r="P1377" s="18">
        <f t="shared" si="12"/>
        <v>0</v>
      </c>
      <c r="Q1377" s="32"/>
    </row>
    <row r="1378" ht="15.75" customHeight="1">
      <c r="A1378" s="2">
        <v>1319.0</v>
      </c>
      <c r="B1378" s="2">
        <v>1.25121423709016</v>
      </c>
      <c r="C1378" s="18">
        <f t="shared" si="1"/>
        <v>0.2776667211</v>
      </c>
      <c r="D1378" s="30">
        <v>0.0</v>
      </c>
      <c r="E1378" s="31">
        <f t="shared" si="2"/>
        <v>0</v>
      </c>
      <c r="F1378" s="31">
        <f t="shared" si="3"/>
        <v>0.2776667211</v>
      </c>
      <c r="G1378" s="2">
        <f t="shared" si="16"/>
        <v>0.34745</v>
      </c>
      <c r="H1378" s="32">
        <f t="shared" si="5"/>
        <v>0.6251167211</v>
      </c>
      <c r="I1378" s="32">
        <f t="shared" si="6"/>
        <v>0.09647530225</v>
      </c>
      <c r="J1378" s="18">
        <f t="shared" si="7"/>
        <v>0</v>
      </c>
      <c r="K1378" s="33">
        <f t="shared" si="13"/>
        <v>0.2776667211</v>
      </c>
      <c r="L1378" s="18">
        <f t="shared" si="8"/>
        <v>0</v>
      </c>
      <c r="M1378" s="18">
        <f t="shared" si="9"/>
        <v>0</v>
      </c>
      <c r="N1378" s="34">
        <f t="shared" si="10"/>
        <v>0</v>
      </c>
      <c r="O1378" s="31">
        <f t="shared" si="11"/>
        <v>0.2776667211</v>
      </c>
      <c r="P1378" s="18">
        <f t="shared" si="12"/>
        <v>0</v>
      </c>
      <c r="Q1378" s="32"/>
    </row>
    <row r="1379" ht="15.75" customHeight="1">
      <c r="A1379" s="2">
        <v>1320.0</v>
      </c>
      <c r="B1379" s="2">
        <v>0.873337355669446</v>
      </c>
      <c r="C1379" s="18">
        <f t="shared" si="1"/>
        <v>0.1938091118</v>
      </c>
      <c r="D1379" s="30">
        <v>0.0</v>
      </c>
      <c r="E1379" s="31">
        <f t="shared" si="2"/>
        <v>0</v>
      </c>
      <c r="F1379" s="31">
        <f t="shared" si="3"/>
        <v>0.1938091118</v>
      </c>
      <c r="G1379" s="2">
        <f t="shared" si="16"/>
        <v>0.34745</v>
      </c>
      <c r="H1379" s="32">
        <f t="shared" si="5"/>
        <v>0.5412591118</v>
      </c>
      <c r="I1379" s="32">
        <f t="shared" si="6"/>
        <v>0.0673389759</v>
      </c>
      <c r="J1379" s="18">
        <f t="shared" si="7"/>
        <v>0</v>
      </c>
      <c r="K1379" s="33">
        <f t="shared" si="13"/>
        <v>0.1938091118</v>
      </c>
      <c r="L1379" s="18">
        <f t="shared" si="8"/>
        <v>0</v>
      </c>
      <c r="M1379" s="18">
        <f t="shared" si="9"/>
        <v>0</v>
      </c>
      <c r="N1379" s="34">
        <f t="shared" si="10"/>
        <v>0</v>
      </c>
      <c r="O1379" s="31">
        <f t="shared" si="11"/>
        <v>0.1938091118</v>
      </c>
      <c r="P1379" s="18">
        <f t="shared" si="12"/>
        <v>0</v>
      </c>
      <c r="Q1379" s="32"/>
    </row>
    <row r="1380" ht="15.75" customHeight="1">
      <c r="A1380" s="2">
        <v>1321.0</v>
      </c>
      <c r="B1380" s="2">
        <v>0.831788963231618</v>
      </c>
      <c r="C1380" s="18">
        <f t="shared" si="1"/>
        <v>0.1845887836</v>
      </c>
      <c r="D1380" s="30">
        <v>0.0</v>
      </c>
      <c r="E1380" s="31">
        <f t="shared" si="2"/>
        <v>0</v>
      </c>
      <c r="F1380" s="31">
        <f t="shared" si="3"/>
        <v>0.1845887836</v>
      </c>
      <c r="G1380" s="2">
        <f t="shared" si="16"/>
        <v>0.34745</v>
      </c>
      <c r="H1380" s="32">
        <f t="shared" si="5"/>
        <v>0.5320387836</v>
      </c>
      <c r="I1380" s="32">
        <f t="shared" si="6"/>
        <v>0.06413537287</v>
      </c>
      <c r="J1380" s="18">
        <f t="shared" si="7"/>
        <v>0</v>
      </c>
      <c r="K1380" s="33">
        <f t="shared" si="13"/>
        <v>0.1845887836</v>
      </c>
      <c r="L1380" s="18">
        <f t="shared" si="8"/>
        <v>0</v>
      </c>
      <c r="M1380" s="18">
        <f t="shared" si="9"/>
        <v>0</v>
      </c>
      <c r="N1380" s="34">
        <f t="shared" si="10"/>
        <v>0</v>
      </c>
      <c r="O1380" s="31">
        <f t="shared" si="11"/>
        <v>0.1845887836</v>
      </c>
      <c r="P1380" s="18">
        <f t="shared" si="12"/>
        <v>0</v>
      </c>
      <c r="Q1380" s="32"/>
    </row>
    <row r="1381" ht="15.75" customHeight="1">
      <c r="A1381" s="2">
        <v>1322.0</v>
      </c>
      <c r="B1381" s="2">
        <v>0.897970789921123</v>
      </c>
      <c r="C1381" s="18">
        <f t="shared" si="1"/>
        <v>0.1992757095</v>
      </c>
      <c r="D1381" s="30">
        <v>0.0</v>
      </c>
      <c r="E1381" s="31">
        <f t="shared" si="2"/>
        <v>0</v>
      </c>
      <c r="F1381" s="31">
        <f t="shared" si="3"/>
        <v>0.1992757095</v>
      </c>
      <c r="G1381" s="2">
        <f t="shared" si="16"/>
        <v>0.34745</v>
      </c>
      <c r="H1381" s="32">
        <f t="shared" si="5"/>
        <v>0.5467257095</v>
      </c>
      <c r="I1381" s="32">
        <f t="shared" si="6"/>
        <v>0.06923834528</v>
      </c>
      <c r="J1381" s="18">
        <f t="shared" si="7"/>
        <v>0</v>
      </c>
      <c r="K1381" s="33">
        <f t="shared" si="13"/>
        <v>0.1992757095</v>
      </c>
      <c r="L1381" s="18">
        <f t="shared" si="8"/>
        <v>0</v>
      </c>
      <c r="M1381" s="18">
        <f t="shared" si="9"/>
        <v>0</v>
      </c>
      <c r="N1381" s="34">
        <f t="shared" si="10"/>
        <v>0</v>
      </c>
      <c r="O1381" s="31">
        <f t="shared" si="11"/>
        <v>0.1992757095</v>
      </c>
      <c r="P1381" s="18">
        <f t="shared" si="12"/>
        <v>0</v>
      </c>
      <c r="Q1381" s="32"/>
    </row>
    <row r="1382" ht="15.75" customHeight="1">
      <c r="A1382" s="2">
        <v>1323.0</v>
      </c>
      <c r="B1382" s="2">
        <v>0.83063940296654</v>
      </c>
      <c r="C1382" s="18">
        <f t="shared" si="1"/>
        <v>0.1843336757</v>
      </c>
      <c r="D1382" s="30">
        <v>0.0</v>
      </c>
      <c r="E1382" s="31">
        <f t="shared" si="2"/>
        <v>0</v>
      </c>
      <c r="F1382" s="31">
        <f t="shared" si="3"/>
        <v>0.1843336757</v>
      </c>
      <c r="G1382" s="2">
        <f t="shared" si="16"/>
        <v>0.34745</v>
      </c>
      <c r="H1382" s="32">
        <f t="shared" si="5"/>
        <v>0.5317836757</v>
      </c>
      <c r="I1382" s="32">
        <f t="shared" si="6"/>
        <v>0.06404673563</v>
      </c>
      <c r="J1382" s="18">
        <f t="shared" si="7"/>
        <v>0</v>
      </c>
      <c r="K1382" s="33">
        <f t="shared" si="13"/>
        <v>0.1843336757</v>
      </c>
      <c r="L1382" s="18">
        <f t="shared" si="8"/>
        <v>0</v>
      </c>
      <c r="M1382" s="18">
        <f t="shared" si="9"/>
        <v>0</v>
      </c>
      <c r="N1382" s="34">
        <f t="shared" si="10"/>
        <v>0</v>
      </c>
      <c r="O1382" s="31">
        <f t="shared" si="11"/>
        <v>0.1843336757</v>
      </c>
      <c r="P1382" s="18">
        <f t="shared" si="12"/>
        <v>0</v>
      </c>
      <c r="Q1382" s="32"/>
    </row>
    <row r="1383" ht="15.75" customHeight="1">
      <c r="A1383" s="2">
        <v>1324.0</v>
      </c>
      <c r="B1383" s="2">
        <v>0.850346150367881</v>
      </c>
      <c r="C1383" s="18">
        <f t="shared" si="1"/>
        <v>0.1887069539</v>
      </c>
      <c r="D1383" s="30">
        <v>0.0</v>
      </c>
      <c r="E1383" s="31">
        <f t="shared" si="2"/>
        <v>0</v>
      </c>
      <c r="F1383" s="31">
        <f t="shared" si="3"/>
        <v>0.1887069539</v>
      </c>
      <c r="G1383" s="2">
        <f t="shared" si="16"/>
        <v>0.34745</v>
      </c>
      <c r="H1383" s="32">
        <f t="shared" si="5"/>
        <v>0.5361569539</v>
      </c>
      <c r="I1383" s="32">
        <f t="shared" si="6"/>
        <v>0.06556623114</v>
      </c>
      <c r="J1383" s="18">
        <f t="shared" si="7"/>
        <v>0</v>
      </c>
      <c r="K1383" s="33">
        <f t="shared" si="13"/>
        <v>0.1887069539</v>
      </c>
      <c r="L1383" s="18">
        <f t="shared" si="8"/>
        <v>0</v>
      </c>
      <c r="M1383" s="18">
        <f t="shared" si="9"/>
        <v>0</v>
      </c>
      <c r="N1383" s="34">
        <f t="shared" si="10"/>
        <v>0</v>
      </c>
      <c r="O1383" s="31">
        <f t="shared" si="11"/>
        <v>0.1887069539</v>
      </c>
      <c r="P1383" s="18">
        <f t="shared" si="12"/>
        <v>0</v>
      </c>
      <c r="Q1383" s="32"/>
    </row>
    <row r="1384" ht="15.75" customHeight="1">
      <c r="A1384" s="2">
        <v>1325.0</v>
      </c>
      <c r="B1384" s="2">
        <v>0.863812427758798</v>
      </c>
      <c r="C1384" s="18">
        <f t="shared" si="1"/>
        <v>0.1916953607</v>
      </c>
      <c r="D1384" s="30">
        <v>0.0</v>
      </c>
      <c r="E1384" s="31">
        <f t="shared" si="2"/>
        <v>0</v>
      </c>
      <c r="F1384" s="31">
        <f t="shared" si="3"/>
        <v>0.1916953607</v>
      </c>
      <c r="G1384" s="2">
        <f t="shared" si="16"/>
        <v>0.34745</v>
      </c>
      <c r="H1384" s="32">
        <f t="shared" si="5"/>
        <v>0.5391453607</v>
      </c>
      <c r="I1384" s="32">
        <f t="shared" si="6"/>
        <v>0.06660455307</v>
      </c>
      <c r="J1384" s="18">
        <f t="shared" si="7"/>
        <v>0</v>
      </c>
      <c r="K1384" s="33">
        <f t="shared" si="13"/>
        <v>0.1916953607</v>
      </c>
      <c r="L1384" s="18">
        <f t="shared" si="8"/>
        <v>0</v>
      </c>
      <c r="M1384" s="18">
        <f t="shared" si="9"/>
        <v>0</v>
      </c>
      <c r="N1384" s="34">
        <f t="shared" si="10"/>
        <v>0</v>
      </c>
      <c r="O1384" s="31">
        <f t="shared" si="11"/>
        <v>0.1916953607</v>
      </c>
      <c r="P1384" s="18">
        <f t="shared" si="12"/>
        <v>0</v>
      </c>
      <c r="Q1384" s="32"/>
    </row>
    <row r="1385" ht="15.75" customHeight="1">
      <c r="A1385" s="2">
        <v>1326.0</v>
      </c>
      <c r="B1385" s="2">
        <v>0.906510380461704</v>
      </c>
      <c r="C1385" s="18">
        <f t="shared" si="1"/>
        <v>0.2011707968</v>
      </c>
      <c r="D1385" s="30">
        <v>0.0</v>
      </c>
      <c r="E1385" s="31">
        <f t="shared" si="2"/>
        <v>0</v>
      </c>
      <c r="F1385" s="31">
        <f t="shared" si="3"/>
        <v>0.2011707968</v>
      </c>
      <c r="G1385" s="2">
        <f t="shared" si="16"/>
        <v>0.34745</v>
      </c>
      <c r="H1385" s="32">
        <f t="shared" si="5"/>
        <v>0.5486207968</v>
      </c>
      <c r="I1385" s="32">
        <f t="shared" si="6"/>
        <v>0.06989679333</v>
      </c>
      <c r="J1385" s="18">
        <f t="shared" si="7"/>
        <v>0</v>
      </c>
      <c r="K1385" s="33">
        <f t="shared" si="13"/>
        <v>0.2011707968</v>
      </c>
      <c r="L1385" s="18">
        <f t="shared" si="8"/>
        <v>0</v>
      </c>
      <c r="M1385" s="18">
        <f t="shared" si="9"/>
        <v>0</v>
      </c>
      <c r="N1385" s="34">
        <f t="shared" si="10"/>
        <v>0</v>
      </c>
      <c r="O1385" s="31">
        <f t="shared" si="11"/>
        <v>0.2011707968</v>
      </c>
      <c r="P1385" s="18">
        <f t="shared" si="12"/>
        <v>0</v>
      </c>
      <c r="Q1385" s="32"/>
    </row>
    <row r="1386" ht="15.75" customHeight="1">
      <c r="A1386" s="2">
        <v>1327.0</v>
      </c>
      <c r="B1386" s="2">
        <v>0.938862290778906</v>
      </c>
      <c r="C1386" s="18">
        <f t="shared" si="1"/>
        <v>0.2083502618</v>
      </c>
      <c r="D1386" s="30">
        <v>1.0</v>
      </c>
      <c r="E1386" s="31">
        <f t="shared" si="2"/>
        <v>0.0009689922481</v>
      </c>
      <c r="F1386" s="31">
        <f t="shared" si="3"/>
        <v>0.2073812695</v>
      </c>
      <c r="G1386" s="2">
        <f t="shared" si="16"/>
        <v>0.34745</v>
      </c>
      <c r="H1386" s="32">
        <f t="shared" si="5"/>
        <v>0.5558002618</v>
      </c>
      <c r="I1386" s="32">
        <f t="shared" si="6"/>
        <v>0.0720546221</v>
      </c>
      <c r="J1386" s="18">
        <f t="shared" si="7"/>
        <v>0</v>
      </c>
      <c r="K1386" s="33">
        <f t="shared" si="13"/>
        <v>0.2073812695</v>
      </c>
      <c r="L1386" s="18">
        <f t="shared" si="8"/>
        <v>0</v>
      </c>
      <c r="M1386" s="18">
        <f t="shared" si="9"/>
        <v>0</v>
      </c>
      <c r="N1386" s="34">
        <f t="shared" si="10"/>
        <v>0</v>
      </c>
      <c r="O1386" s="31">
        <f t="shared" si="11"/>
        <v>0.2073812695</v>
      </c>
      <c r="P1386" s="18">
        <f t="shared" si="12"/>
        <v>0</v>
      </c>
      <c r="Q1386" s="32"/>
    </row>
    <row r="1387" ht="15.75" customHeight="1">
      <c r="A1387" s="2">
        <v>1328.0</v>
      </c>
      <c r="B1387" s="2">
        <v>1.04938429912143</v>
      </c>
      <c r="C1387" s="18">
        <f t="shared" si="1"/>
        <v>0.2328770636</v>
      </c>
      <c r="D1387" s="30">
        <v>22.0</v>
      </c>
      <c r="E1387" s="31">
        <f t="shared" si="2"/>
        <v>0.02131782946</v>
      </c>
      <c r="F1387" s="31">
        <f t="shared" si="3"/>
        <v>0.2115592342</v>
      </c>
      <c r="G1387" s="2">
        <f t="shared" si="16"/>
        <v>0.34745</v>
      </c>
      <c r="H1387" s="32">
        <f t="shared" si="5"/>
        <v>0.5803270636</v>
      </c>
      <c r="I1387" s="32">
        <f t="shared" si="6"/>
        <v>0.07350625592</v>
      </c>
      <c r="J1387" s="18">
        <f t="shared" si="7"/>
        <v>0</v>
      </c>
      <c r="K1387" s="33">
        <f t="shared" si="13"/>
        <v>0.2115592342</v>
      </c>
      <c r="L1387" s="18">
        <f t="shared" si="8"/>
        <v>0</v>
      </c>
      <c r="M1387" s="18">
        <f t="shared" si="9"/>
        <v>0</v>
      </c>
      <c r="N1387" s="34">
        <f t="shared" si="10"/>
        <v>0</v>
      </c>
      <c r="O1387" s="31">
        <f t="shared" si="11"/>
        <v>0.2115592342</v>
      </c>
      <c r="P1387" s="18">
        <f t="shared" si="12"/>
        <v>0</v>
      </c>
      <c r="Q1387" s="32"/>
    </row>
    <row r="1388" ht="15.75" customHeight="1">
      <c r="A1388" s="2">
        <v>1329.0</v>
      </c>
      <c r="B1388" s="2">
        <v>1.15744296403878</v>
      </c>
      <c r="C1388" s="18">
        <f t="shared" si="1"/>
        <v>0.2568572057</v>
      </c>
      <c r="D1388" s="30">
        <v>124.0</v>
      </c>
      <c r="E1388" s="31">
        <f t="shared" si="2"/>
        <v>0.1201550388</v>
      </c>
      <c r="F1388" s="31">
        <f t="shared" si="3"/>
        <v>0.136702167</v>
      </c>
      <c r="G1388" s="2">
        <f t="shared" si="16"/>
        <v>0.34745</v>
      </c>
      <c r="H1388" s="32">
        <f t="shared" si="5"/>
        <v>0.6043072057</v>
      </c>
      <c r="I1388" s="32">
        <f t="shared" si="6"/>
        <v>0.04749716791</v>
      </c>
      <c r="J1388" s="18">
        <f t="shared" si="7"/>
        <v>0</v>
      </c>
      <c r="K1388" s="33">
        <f t="shared" si="13"/>
        <v>0.136702167</v>
      </c>
      <c r="L1388" s="18">
        <f t="shared" si="8"/>
        <v>0</v>
      </c>
      <c r="M1388" s="18">
        <f t="shared" si="9"/>
        <v>0</v>
      </c>
      <c r="N1388" s="34">
        <f t="shared" si="10"/>
        <v>0</v>
      </c>
      <c r="O1388" s="31">
        <f t="shared" si="11"/>
        <v>0.136702167</v>
      </c>
      <c r="P1388" s="18">
        <f t="shared" si="12"/>
        <v>0</v>
      </c>
      <c r="Q1388" s="32"/>
    </row>
    <row r="1389" ht="15.75" customHeight="1">
      <c r="A1389" s="2">
        <v>1330.0</v>
      </c>
      <c r="B1389" s="2">
        <v>1.15744296403878</v>
      </c>
      <c r="C1389" s="18">
        <f t="shared" si="1"/>
        <v>0.2568572057</v>
      </c>
      <c r="D1389" s="30">
        <v>447.0</v>
      </c>
      <c r="E1389" s="31">
        <f t="shared" si="2"/>
        <v>0.4331395349</v>
      </c>
      <c r="F1389" s="31">
        <f t="shared" si="3"/>
        <v>-0.1762823292</v>
      </c>
      <c r="G1389" s="2">
        <f t="shared" si="16"/>
        <v>0.34745</v>
      </c>
      <c r="H1389" s="32">
        <f t="shared" si="5"/>
        <v>0.6043072057</v>
      </c>
      <c r="I1389" s="32">
        <f t="shared" si="6"/>
        <v>-0.06124929527</v>
      </c>
      <c r="J1389" s="34">
        <f t="shared" si="7"/>
        <v>0.1762823292</v>
      </c>
      <c r="K1389" s="33">
        <f t="shared" si="13"/>
        <v>0</v>
      </c>
      <c r="L1389" s="18">
        <f t="shared" si="8"/>
        <v>0.1762823292</v>
      </c>
      <c r="M1389" s="18">
        <f t="shared" si="9"/>
        <v>0</v>
      </c>
      <c r="N1389" s="34">
        <f t="shared" si="10"/>
        <v>0.1762823292</v>
      </c>
      <c r="O1389" s="31">
        <f t="shared" si="11"/>
        <v>0</v>
      </c>
      <c r="P1389" s="18">
        <f t="shared" si="12"/>
        <v>-0.03107545958</v>
      </c>
      <c r="Q1389" s="32"/>
    </row>
    <row r="1390" ht="15.75" customHeight="1">
      <c r="A1390" s="2">
        <v>1331.0</v>
      </c>
      <c r="B1390" s="2">
        <v>1.12000014397623</v>
      </c>
      <c r="C1390" s="18">
        <f t="shared" si="1"/>
        <v>0.2485479772</v>
      </c>
      <c r="D1390" s="30">
        <v>567.0</v>
      </c>
      <c r="E1390" s="31">
        <f t="shared" si="2"/>
        <v>0.5494186047</v>
      </c>
      <c r="F1390" s="31">
        <f t="shared" si="3"/>
        <v>-0.3008706275</v>
      </c>
      <c r="G1390" s="2">
        <f t="shared" si="16"/>
        <v>0.34745</v>
      </c>
      <c r="H1390" s="32">
        <f t="shared" si="5"/>
        <v>0.5959979772</v>
      </c>
      <c r="I1390" s="32">
        <f t="shared" si="6"/>
        <v>-0.1045374995</v>
      </c>
      <c r="J1390" s="34">
        <f t="shared" si="7"/>
        <v>0.3008706275</v>
      </c>
      <c r="K1390" s="33">
        <f t="shared" si="13"/>
        <v>0</v>
      </c>
      <c r="L1390" s="18">
        <f t="shared" si="8"/>
        <v>0.3008706275</v>
      </c>
      <c r="M1390" s="18">
        <f t="shared" si="9"/>
        <v>0</v>
      </c>
      <c r="N1390" s="34">
        <f t="shared" si="10"/>
        <v>0.4771529567</v>
      </c>
      <c r="O1390" s="31">
        <f t="shared" si="11"/>
        <v>0</v>
      </c>
      <c r="P1390" s="18">
        <f t="shared" si="12"/>
        <v>-0.1435613095</v>
      </c>
      <c r="Q1390" s="32"/>
    </row>
    <row r="1391" ht="15.75" customHeight="1">
      <c r="A1391" s="2">
        <v>1332.0</v>
      </c>
      <c r="B1391" s="2">
        <v>1.05119075096655</v>
      </c>
      <c r="C1391" s="18">
        <f t="shared" si="1"/>
        <v>0.2332779475</v>
      </c>
      <c r="D1391" s="30">
        <v>455.0</v>
      </c>
      <c r="E1391" s="31">
        <f t="shared" si="2"/>
        <v>0.4408914729</v>
      </c>
      <c r="F1391" s="31">
        <f t="shared" si="3"/>
        <v>-0.2076135254</v>
      </c>
      <c r="G1391" s="2">
        <f t="shared" si="16"/>
        <v>0.34745</v>
      </c>
      <c r="H1391" s="32">
        <f t="shared" si="5"/>
        <v>0.5807279475</v>
      </c>
      <c r="I1391" s="32">
        <f t="shared" si="6"/>
        <v>-0.0721353194</v>
      </c>
      <c r="J1391" s="34">
        <f t="shared" si="7"/>
        <v>0.2076135254</v>
      </c>
      <c r="K1391" s="33">
        <f t="shared" si="13"/>
        <v>0</v>
      </c>
      <c r="L1391" s="18">
        <f t="shared" si="8"/>
        <v>0.2076135254</v>
      </c>
      <c r="M1391" s="18">
        <f t="shared" si="9"/>
        <v>0</v>
      </c>
      <c r="N1391" s="34">
        <f t="shared" si="10"/>
        <v>0.6847664821</v>
      </c>
      <c r="O1391" s="31">
        <f t="shared" si="11"/>
        <v>0</v>
      </c>
      <c r="P1391" s="18">
        <f t="shared" si="12"/>
        <v>-0.1421667834</v>
      </c>
      <c r="Q1391" s="32"/>
    </row>
    <row r="1392" ht="15.75" customHeight="1">
      <c r="A1392" s="2">
        <v>1333.0</v>
      </c>
      <c r="B1392" s="2">
        <v>1.16039897614898</v>
      </c>
      <c r="C1392" s="18">
        <f t="shared" si="1"/>
        <v>0.2575131974</v>
      </c>
      <c r="D1392" s="30">
        <v>505.0</v>
      </c>
      <c r="E1392" s="31">
        <f t="shared" si="2"/>
        <v>0.4893410853</v>
      </c>
      <c r="F1392" s="31">
        <f t="shared" si="3"/>
        <v>-0.2318278878</v>
      </c>
      <c r="G1392" s="2">
        <f t="shared" si="16"/>
        <v>0.34745</v>
      </c>
      <c r="H1392" s="32">
        <f t="shared" si="5"/>
        <v>0.6049631974</v>
      </c>
      <c r="I1392" s="32">
        <f t="shared" si="6"/>
        <v>-0.08054859962</v>
      </c>
      <c r="J1392" s="34">
        <f t="shared" si="7"/>
        <v>0.2318278878</v>
      </c>
      <c r="K1392" s="33">
        <f t="shared" si="13"/>
        <v>0</v>
      </c>
      <c r="L1392" s="18">
        <f t="shared" si="8"/>
        <v>0.1152335179</v>
      </c>
      <c r="M1392" s="18">
        <f t="shared" si="9"/>
        <v>0</v>
      </c>
      <c r="N1392" s="34">
        <f t="shared" si="10"/>
        <v>0.8</v>
      </c>
      <c r="O1392" s="31">
        <f t="shared" si="11"/>
        <v>-0.1165943699</v>
      </c>
      <c r="P1392" s="18">
        <f t="shared" si="12"/>
        <v>-0.1854623103</v>
      </c>
      <c r="Q1392" s="32"/>
    </row>
    <row r="1393" ht="15.75" customHeight="1">
      <c r="A1393" s="2">
        <v>1334.0</v>
      </c>
      <c r="B1393" s="2">
        <v>1.19899135647661</v>
      </c>
      <c r="C1393" s="18">
        <f t="shared" si="1"/>
        <v>0.2660775339</v>
      </c>
      <c r="D1393" s="30">
        <v>126.0</v>
      </c>
      <c r="E1393" s="31">
        <f t="shared" si="2"/>
        <v>0.1220930233</v>
      </c>
      <c r="F1393" s="31">
        <f t="shared" si="3"/>
        <v>0.1439845106</v>
      </c>
      <c r="G1393" s="2">
        <f t="shared" si="16"/>
        <v>0.34745</v>
      </c>
      <c r="H1393" s="32">
        <f t="shared" si="5"/>
        <v>0.6135275339</v>
      </c>
      <c r="I1393" s="32">
        <f t="shared" si="6"/>
        <v>0.05002741822</v>
      </c>
      <c r="J1393" s="18">
        <f t="shared" si="7"/>
        <v>0</v>
      </c>
      <c r="K1393" s="33">
        <f t="shared" si="13"/>
        <v>0.1439845106</v>
      </c>
      <c r="L1393" s="18">
        <f t="shared" si="8"/>
        <v>0</v>
      </c>
      <c r="M1393" s="18">
        <f t="shared" si="9"/>
        <v>0</v>
      </c>
      <c r="N1393" s="34">
        <f t="shared" si="10"/>
        <v>0.8</v>
      </c>
      <c r="O1393" s="31">
        <f t="shared" si="11"/>
        <v>0.1439845106</v>
      </c>
      <c r="P1393" s="18">
        <f t="shared" si="12"/>
        <v>0.1151876085</v>
      </c>
      <c r="Q1393" s="32"/>
    </row>
    <row r="1394" ht="15.75" customHeight="1">
      <c r="A1394" s="2">
        <v>1335.0</v>
      </c>
      <c r="B1394" s="2">
        <v>1.21097962781242</v>
      </c>
      <c r="C1394" s="18">
        <f t="shared" si="1"/>
        <v>0.2687379448</v>
      </c>
      <c r="D1394" s="30">
        <v>197.0</v>
      </c>
      <c r="E1394" s="31">
        <f t="shared" si="2"/>
        <v>0.1908914729</v>
      </c>
      <c r="F1394" s="31">
        <f t="shared" si="3"/>
        <v>0.07784647193</v>
      </c>
      <c r="G1394" s="2">
        <f t="shared" si="16"/>
        <v>0.34745</v>
      </c>
      <c r="H1394" s="32">
        <f t="shared" si="5"/>
        <v>0.6161879448</v>
      </c>
      <c r="I1394" s="32">
        <f t="shared" si="6"/>
        <v>0.02704775667</v>
      </c>
      <c r="J1394" s="18">
        <f t="shared" si="7"/>
        <v>0</v>
      </c>
      <c r="K1394" s="33">
        <f t="shared" si="13"/>
        <v>0.07784647193</v>
      </c>
      <c r="L1394" s="18">
        <f t="shared" si="8"/>
        <v>0</v>
      </c>
      <c r="M1394" s="18">
        <f t="shared" si="9"/>
        <v>0</v>
      </c>
      <c r="N1394" s="34">
        <f t="shared" si="10"/>
        <v>0.8</v>
      </c>
      <c r="O1394" s="31">
        <f t="shared" si="11"/>
        <v>0.07784647193</v>
      </c>
      <c r="P1394" s="18">
        <f t="shared" si="12"/>
        <v>0.06227717755</v>
      </c>
      <c r="Q1394" s="32"/>
    </row>
    <row r="1395" ht="15.75" customHeight="1">
      <c r="A1395" s="2">
        <v>1336.0</v>
      </c>
      <c r="B1395" s="2">
        <v>1.07155438994793</v>
      </c>
      <c r="C1395" s="18">
        <f t="shared" si="1"/>
        <v>0.2377970016</v>
      </c>
      <c r="D1395" s="30">
        <v>305.0</v>
      </c>
      <c r="E1395" s="31">
        <f t="shared" si="2"/>
        <v>0.2955426357</v>
      </c>
      <c r="F1395" s="31">
        <f t="shared" si="3"/>
        <v>-0.05774563405</v>
      </c>
      <c r="G1395" s="2">
        <f t="shared" si="16"/>
        <v>0.29611</v>
      </c>
      <c r="H1395" s="32">
        <f t="shared" si="5"/>
        <v>0.5339070016</v>
      </c>
      <c r="I1395" s="32">
        <f t="shared" si="6"/>
        <v>-0.0170990597</v>
      </c>
      <c r="J1395" s="34">
        <f t="shared" si="7"/>
        <v>0.05774563405</v>
      </c>
      <c r="K1395" s="33">
        <f t="shared" si="13"/>
        <v>0</v>
      </c>
      <c r="L1395" s="18">
        <f t="shared" si="8"/>
        <v>0</v>
      </c>
      <c r="M1395" s="18">
        <f t="shared" si="9"/>
        <v>0</v>
      </c>
      <c r="N1395" s="34">
        <f t="shared" si="10"/>
        <v>0.8</v>
      </c>
      <c r="O1395" s="31">
        <f t="shared" si="11"/>
        <v>-0.05774563405</v>
      </c>
      <c r="P1395" s="18">
        <f t="shared" si="12"/>
        <v>-0.04619650724</v>
      </c>
      <c r="Q1395" s="32"/>
    </row>
    <row r="1396" ht="15.75" customHeight="1">
      <c r="A1396" s="2">
        <v>1337.0</v>
      </c>
      <c r="B1396" s="2">
        <v>1.190123320146</v>
      </c>
      <c r="C1396" s="18">
        <f t="shared" si="1"/>
        <v>0.2641095587</v>
      </c>
      <c r="D1396" s="30">
        <v>11.0</v>
      </c>
      <c r="E1396" s="31">
        <f t="shared" si="2"/>
        <v>0.01065891473</v>
      </c>
      <c r="F1396" s="31">
        <f t="shared" si="3"/>
        <v>0.253450644</v>
      </c>
      <c r="G1396" s="2">
        <f t="shared" si="16"/>
        <v>0.29611</v>
      </c>
      <c r="H1396" s="32">
        <f t="shared" si="5"/>
        <v>0.5602195587</v>
      </c>
      <c r="I1396" s="32">
        <f t="shared" si="6"/>
        <v>0.07504927019</v>
      </c>
      <c r="J1396" s="18">
        <f t="shared" si="7"/>
        <v>0</v>
      </c>
      <c r="K1396" s="33">
        <f t="shared" si="13"/>
        <v>0.253450644</v>
      </c>
      <c r="L1396" s="18">
        <f t="shared" si="8"/>
        <v>0</v>
      </c>
      <c r="M1396" s="35">
        <f t="shared" si="9"/>
        <v>0.253450644</v>
      </c>
      <c r="N1396" s="34">
        <f t="shared" si="10"/>
        <v>0.546549356</v>
      </c>
      <c r="O1396" s="31">
        <f t="shared" si="11"/>
        <v>0</v>
      </c>
      <c r="P1396" s="18">
        <f t="shared" si="12"/>
        <v>0.1385232863</v>
      </c>
      <c r="Q1396" s="32"/>
    </row>
    <row r="1397" ht="15.75" customHeight="1">
      <c r="A1397" s="2">
        <v>1338.0</v>
      </c>
      <c r="B1397" s="2">
        <v>1.30425823217877</v>
      </c>
      <c r="C1397" s="18">
        <f t="shared" si="1"/>
        <v>0.2894381282</v>
      </c>
      <c r="D1397" s="30">
        <v>21.0</v>
      </c>
      <c r="E1397" s="31">
        <f t="shared" si="2"/>
        <v>0.02034883721</v>
      </c>
      <c r="F1397" s="31">
        <f t="shared" si="3"/>
        <v>0.269089291</v>
      </c>
      <c r="G1397" s="2">
        <f t="shared" si="16"/>
        <v>0.29611</v>
      </c>
      <c r="H1397" s="32">
        <f t="shared" si="5"/>
        <v>0.5855481282</v>
      </c>
      <c r="I1397" s="32">
        <f t="shared" si="6"/>
        <v>0.07968002997</v>
      </c>
      <c r="J1397" s="18">
        <f t="shared" si="7"/>
        <v>0</v>
      </c>
      <c r="K1397" s="33">
        <f t="shared" si="13"/>
        <v>0.269089291</v>
      </c>
      <c r="L1397" s="18">
        <f t="shared" si="8"/>
        <v>0</v>
      </c>
      <c r="M1397" s="35">
        <f t="shared" si="9"/>
        <v>0.269089291</v>
      </c>
      <c r="N1397" s="34">
        <f t="shared" si="10"/>
        <v>0.277460065</v>
      </c>
      <c r="O1397" s="31">
        <f t="shared" si="11"/>
        <v>0</v>
      </c>
      <c r="P1397" s="18">
        <f t="shared" si="12"/>
        <v>0.07466153217</v>
      </c>
      <c r="Q1397" s="32"/>
    </row>
    <row r="1398" ht="15.75" customHeight="1">
      <c r="A1398" s="2">
        <v>1339.0</v>
      </c>
      <c r="B1398" s="2">
        <v>1.41248111999114</v>
      </c>
      <c r="C1398" s="18">
        <f t="shared" si="1"/>
        <v>0.3134547143</v>
      </c>
      <c r="D1398" s="30">
        <v>0.0</v>
      </c>
      <c r="E1398" s="31">
        <f t="shared" si="2"/>
        <v>0</v>
      </c>
      <c r="F1398" s="31">
        <f t="shared" si="3"/>
        <v>0.3134547143</v>
      </c>
      <c r="G1398" s="2">
        <f t="shared" si="16"/>
        <v>0.29611</v>
      </c>
      <c r="H1398" s="32">
        <f t="shared" si="5"/>
        <v>0.6095647143</v>
      </c>
      <c r="I1398" s="32">
        <f t="shared" si="6"/>
        <v>0.09281707545</v>
      </c>
      <c r="J1398" s="18">
        <f t="shared" si="7"/>
        <v>0</v>
      </c>
      <c r="K1398" s="33">
        <f t="shared" si="13"/>
        <v>0.3134547143</v>
      </c>
      <c r="L1398" s="18">
        <f t="shared" si="8"/>
        <v>0</v>
      </c>
      <c r="M1398" s="35">
        <f t="shared" si="9"/>
        <v>0.277460065</v>
      </c>
      <c r="N1398" s="34">
        <f t="shared" si="10"/>
        <v>0</v>
      </c>
      <c r="O1398" s="31">
        <f t="shared" si="11"/>
        <v>0.03599464932</v>
      </c>
      <c r="P1398" s="18">
        <f t="shared" si="12"/>
        <v>0</v>
      </c>
      <c r="Q1398" s="32"/>
    </row>
    <row r="1399" ht="15.75" customHeight="1">
      <c r="A1399" s="2">
        <v>1340.0</v>
      </c>
      <c r="B1399" s="2">
        <v>1.4970559109219</v>
      </c>
      <c r="C1399" s="18">
        <f t="shared" si="1"/>
        <v>0.3322233665</v>
      </c>
      <c r="D1399" s="30">
        <v>0.0</v>
      </c>
      <c r="E1399" s="31">
        <f t="shared" si="2"/>
        <v>0</v>
      </c>
      <c r="F1399" s="31">
        <f t="shared" si="3"/>
        <v>0.3322233665</v>
      </c>
      <c r="G1399" s="2">
        <f t="shared" si="16"/>
        <v>0.29611</v>
      </c>
      <c r="H1399" s="32">
        <f t="shared" si="5"/>
        <v>0.6283333665</v>
      </c>
      <c r="I1399" s="32">
        <f t="shared" si="6"/>
        <v>0.09837466106</v>
      </c>
      <c r="J1399" s="18">
        <f t="shared" si="7"/>
        <v>0</v>
      </c>
      <c r="K1399" s="33">
        <f t="shared" si="13"/>
        <v>0.3322233665</v>
      </c>
      <c r="L1399" s="18">
        <f t="shared" si="8"/>
        <v>0</v>
      </c>
      <c r="M1399" s="35">
        <f t="shared" si="9"/>
        <v>0</v>
      </c>
      <c r="N1399" s="34">
        <f t="shared" si="10"/>
        <v>0</v>
      </c>
      <c r="O1399" s="31">
        <f t="shared" si="11"/>
        <v>0.3322233665</v>
      </c>
      <c r="P1399" s="18">
        <f t="shared" si="12"/>
        <v>0</v>
      </c>
      <c r="Q1399" s="32"/>
    </row>
    <row r="1400" ht="15.75" customHeight="1">
      <c r="A1400" s="2">
        <v>1341.0</v>
      </c>
      <c r="B1400" s="2">
        <v>1.50625239304252</v>
      </c>
      <c r="C1400" s="18">
        <f t="shared" si="1"/>
        <v>0.3342642297</v>
      </c>
      <c r="D1400" s="30">
        <v>0.0</v>
      </c>
      <c r="E1400" s="31">
        <f t="shared" si="2"/>
        <v>0</v>
      </c>
      <c r="F1400" s="31">
        <f t="shared" si="3"/>
        <v>0.3342642297</v>
      </c>
      <c r="G1400" s="2">
        <f t="shared" si="16"/>
        <v>0.29611</v>
      </c>
      <c r="H1400" s="32">
        <f t="shared" si="5"/>
        <v>0.6303742297</v>
      </c>
      <c r="I1400" s="32">
        <f t="shared" si="6"/>
        <v>0.09897898105</v>
      </c>
      <c r="J1400" s="18">
        <f t="shared" si="7"/>
        <v>0</v>
      </c>
      <c r="K1400" s="33">
        <f t="shared" si="13"/>
        <v>0.3342642297</v>
      </c>
      <c r="L1400" s="18">
        <f t="shared" si="8"/>
        <v>0</v>
      </c>
      <c r="M1400" s="35">
        <f t="shared" si="9"/>
        <v>0</v>
      </c>
      <c r="N1400" s="34">
        <f t="shared" si="10"/>
        <v>0</v>
      </c>
      <c r="O1400" s="31">
        <f t="shared" si="11"/>
        <v>0.3342642297</v>
      </c>
      <c r="P1400" s="18">
        <f t="shared" si="12"/>
        <v>0</v>
      </c>
      <c r="Q1400" s="32"/>
    </row>
    <row r="1401" ht="15.75" customHeight="1">
      <c r="A1401" s="2">
        <v>1342.0</v>
      </c>
      <c r="B1401" s="2">
        <v>1.28192391845725</v>
      </c>
      <c r="C1401" s="18">
        <f t="shared" si="1"/>
        <v>0.2844817463</v>
      </c>
      <c r="D1401" s="30">
        <v>0.0</v>
      </c>
      <c r="E1401" s="31">
        <f t="shared" si="2"/>
        <v>0</v>
      </c>
      <c r="F1401" s="31">
        <f t="shared" si="3"/>
        <v>0.2844817463</v>
      </c>
      <c r="G1401" s="2">
        <f t="shared" si="16"/>
        <v>0.34745</v>
      </c>
      <c r="H1401" s="32">
        <f t="shared" si="5"/>
        <v>0.6319317463</v>
      </c>
      <c r="I1401" s="32">
        <f t="shared" si="6"/>
        <v>0.09884318275</v>
      </c>
      <c r="J1401" s="18">
        <f t="shared" si="7"/>
        <v>0</v>
      </c>
      <c r="K1401" s="33">
        <f t="shared" si="13"/>
        <v>0.2844817463</v>
      </c>
      <c r="L1401" s="18">
        <f t="shared" si="8"/>
        <v>0</v>
      </c>
      <c r="M1401" s="18">
        <f t="shared" si="9"/>
        <v>0</v>
      </c>
      <c r="N1401" s="34">
        <f t="shared" si="10"/>
        <v>0</v>
      </c>
      <c r="O1401" s="31">
        <f t="shared" si="11"/>
        <v>0.2844817463</v>
      </c>
      <c r="P1401" s="18">
        <f t="shared" si="12"/>
        <v>0</v>
      </c>
      <c r="Q1401" s="32"/>
    </row>
    <row r="1402" ht="15.75" customHeight="1">
      <c r="A1402" s="2">
        <v>1343.0</v>
      </c>
      <c r="B1402" s="2">
        <v>1.01867461775433</v>
      </c>
      <c r="C1402" s="18">
        <f t="shared" si="1"/>
        <v>0.2260620385</v>
      </c>
      <c r="D1402" s="30">
        <v>0.0</v>
      </c>
      <c r="E1402" s="31">
        <f t="shared" si="2"/>
        <v>0</v>
      </c>
      <c r="F1402" s="31">
        <f t="shared" si="3"/>
        <v>0.2260620385</v>
      </c>
      <c r="G1402" s="2">
        <f t="shared" si="16"/>
        <v>0.34745</v>
      </c>
      <c r="H1402" s="32">
        <f t="shared" si="5"/>
        <v>0.5735120385</v>
      </c>
      <c r="I1402" s="32">
        <f t="shared" si="6"/>
        <v>0.07854525526</v>
      </c>
      <c r="J1402" s="18">
        <f t="shared" si="7"/>
        <v>0</v>
      </c>
      <c r="K1402" s="33">
        <f t="shared" si="13"/>
        <v>0.2260620385</v>
      </c>
      <c r="L1402" s="18">
        <f t="shared" si="8"/>
        <v>0</v>
      </c>
      <c r="M1402" s="18">
        <f t="shared" si="9"/>
        <v>0</v>
      </c>
      <c r="N1402" s="34">
        <f t="shared" si="10"/>
        <v>0</v>
      </c>
      <c r="O1402" s="31">
        <f t="shared" si="11"/>
        <v>0.2260620385</v>
      </c>
      <c r="P1402" s="18">
        <f t="shared" si="12"/>
        <v>0</v>
      </c>
      <c r="Q1402" s="32"/>
    </row>
    <row r="1403" ht="15.75" customHeight="1">
      <c r="A1403" s="2">
        <v>1344.0</v>
      </c>
      <c r="B1403" s="2">
        <v>0.851659933527971</v>
      </c>
      <c r="C1403" s="18">
        <f t="shared" si="1"/>
        <v>0.1889985058</v>
      </c>
      <c r="D1403" s="30">
        <v>0.0</v>
      </c>
      <c r="E1403" s="31">
        <f t="shared" si="2"/>
        <v>0</v>
      </c>
      <c r="F1403" s="31">
        <f t="shared" si="3"/>
        <v>0.1889985058</v>
      </c>
      <c r="G1403" s="2">
        <f t="shared" si="16"/>
        <v>0.34745</v>
      </c>
      <c r="H1403" s="32">
        <f t="shared" si="5"/>
        <v>0.5364485058</v>
      </c>
      <c r="I1403" s="32">
        <f t="shared" si="6"/>
        <v>0.06566753084</v>
      </c>
      <c r="J1403" s="18">
        <f t="shared" si="7"/>
        <v>0</v>
      </c>
      <c r="K1403" s="33">
        <f t="shared" si="13"/>
        <v>0.1889985058</v>
      </c>
      <c r="L1403" s="18">
        <f t="shared" si="8"/>
        <v>0</v>
      </c>
      <c r="M1403" s="18">
        <f t="shared" si="9"/>
        <v>0</v>
      </c>
      <c r="N1403" s="34">
        <f t="shared" si="10"/>
        <v>0</v>
      </c>
      <c r="O1403" s="31">
        <f t="shared" si="11"/>
        <v>0.1889985058</v>
      </c>
      <c r="P1403" s="18">
        <f t="shared" si="12"/>
        <v>0</v>
      </c>
      <c r="Q1403" s="32"/>
    </row>
    <row r="1404" ht="15.75" customHeight="1">
      <c r="A1404" s="2">
        <v>1345.0</v>
      </c>
      <c r="B1404" s="2">
        <v>0.765935582332136</v>
      </c>
      <c r="C1404" s="18">
        <f t="shared" si="1"/>
        <v>0.1699747457</v>
      </c>
      <c r="D1404" s="30">
        <v>0.0</v>
      </c>
      <c r="E1404" s="31">
        <f t="shared" si="2"/>
        <v>0</v>
      </c>
      <c r="F1404" s="31">
        <f t="shared" si="3"/>
        <v>0.1699747457</v>
      </c>
      <c r="G1404" s="2">
        <f t="shared" si="16"/>
        <v>0.34745</v>
      </c>
      <c r="H1404" s="32">
        <f t="shared" si="5"/>
        <v>0.5174247457</v>
      </c>
      <c r="I1404" s="32">
        <f t="shared" si="6"/>
        <v>0.05905772538</v>
      </c>
      <c r="J1404" s="18">
        <f t="shared" si="7"/>
        <v>0</v>
      </c>
      <c r="K1404" s="33">
        <f t="shared" si="13"/>
        <v>0.1699747457</v>
      </c>
      <c r="L1404" s="18">
        <f t="shared" si="8"/>
        <v>0</v>
      </c>
      <c r="M1404" s="18">
        <f t="shared" si="9"/>
        <v>0</v>
      </c>
      <c r="N1404" s="34">
        <f t="shared" si="10"/>
        <v>0</v>
      </c>
      <c r="O1404" s="31">
        <f t="shared" si="11"/>
        <v>0.1699747457</v>
      </c>
      <c r="P1404" s="18">
        <f t="shared" si="12"/>
        <v>0</v>
      </c>
      <c r="Q1404" s="32"/>
    </row>
    <row r="1405" ht="15.75" customHeight="1">
      <c r="A1405" s="2">
        <v>1346.0</v>
      </c>
      <c r="B1405" s="2">
        <v>0.78334320920332</v>
      </c>
      <c r="C1405" s="18">
        <f t="shared" si="1"/>
        <v>0.1738378081</v>
      </c>
      <c r="D1405" s="30">
        <v>0.0</v>
      </c>
      <c r="E1405" s="31">
        <f t="shared" si="2"/>
        <v>0</v>
      </c>
      <c r="F1405" s="31">
        <f t="shared" si="3"/>
        <v>0.1738378081</v>
      </c>
      <c r="G1405" s="2">
        <f t="shared" si="16"/>
        <v>0.34745</v>
      </c>
      <c r="H1405" s="32">
        <f t="shared" si="5"/>
        <v>0.5212878081</v>
      </c>
      <c r="I1405" s="32">
        <f t="shared" si="6"/>
        <v>0.06039994641</v>
      </c>
      <c r="J1405" s="18">
        <f t="shared" si="7"/>
        <v>0</v>
      </c>
      <c r="K1405" s="33">
        <f t="shared" si="13"/>
        <v>0.1738378081</v>
      </c>
      <c r="L1405" s="18">
        <f t="shared" si="8"/>
        <v>0</v>
      </c>
      <c r="M1405" s="18">
        <f t="shared" si="9"/>
        <v>0</v>
      </c>
      <c r="N1405" s="34">
        <f t="shared" si="10"/>
        <v>0</v>
      </c>
      <c r="O1405" s="31">
        <f t="shared" si="11"/>
        <v>0.1738378081</v>
      </c>
      <c r="P1405" s="18">
        <f t="shared" si="12"/>
        <v>0</v>
      </c>
      <c r="Q1405" s="32"/>
    </row>
    <row r="1406" ht="15.75" customHeight="1">
      <c r="A1406" s="2">
        <v>1347.0</v>
      </c>
      <c r="B1406" s="2">
        <v>0.756082208631465</v>
      </c>
      <c r="C1406" s="18">
        <f t="shared" si="1"/>
        <v>0.1677881066</v>
      </c>
      <c r="D1406" s="30">
        <v>0.0</v>
      </c>
      <c r="E1406" s="31">
        <f t="shared" si="2"/>
        <v>0</v>
      </c>
      <c r="F1406" s="31">
        <f t="shared" si="3"/>
        <v>0.1677881066</v>
      </c>
      <c r="G1406" s="2">
        <f t="shared" si="16"/>
        <v>0.34745</v>
      </c>
      <c r="H1406" s="32">
        <f t="shared" si="5"/>
        <v>0.5152381066</v>
      </c>
      <c r="I1406" s="32">
        <f t="shared" si="6"/>
        <v>0.05829797763</v>
      </c>
      <c r="J1406" s="18">
        <f t="shared" si="7"/>
        <v>0</v>
      </c>
      <c r="K1406" s="33">
        <f t="shared" si="13"/>
        <v>0.1677881066</v>
      </c>
      <c r="L1406" s="18">
        <f t="shared" si="8"/>
        <v>0</v>
      </c>
      <c r="M1406" s="18">
        <f t="shared" si="9"/>
        <v>0</v>
      </c>
      <c r="N1406" s="34">
        <f t="shared" si="10"/>
        <v>0</v>
      </c>
      <c r="O1406" s="31">
        <f t="shared" si="11"/>
        <v>0.1677881066</v>
      </c>
      <c r="P1406" s="18">
        <f t="shared" si="12"/>
        <v>0</v>
      </c>
      <c r="Q1406" s="32"/>
    </row>
    <row r="1407" ht="15.75" customHeight="1">
      <c r="A1407" s="2">
        <v>1348.0</v>
      </c>
      <c r="B1407" s="2">
        <v>0.795659926329159</v>
      </c>
      <c r="C1407" s="18">
        <f t="shared" si="1"/>
        <v>0.1765711069</v>
      </c>
      <c r="D1407" s="30">
        <v>0.0</v>
      </c>
      <c r="E1407" s="31">
        <f t="shared" si="2"/>
        <v>0</v>
      </c>
      <c r="F1407" s="31">
        <f t="shared" si="3"/>
        <v>0.1765711069</v>
      </c>
      <c r="G1407" s="2">
        <f t="shared" si="16"/>
        <v>0.34745</v>
      </c>
      <c r="H1407" s="32">
        <f t="shared" si="5"/>
        <v>0.5240211069</v>
      </c>
      <c r="I1407" s="32">
        <f t="shared" si="6"/>
        <v>0.06134963111</v>
      </c>
      <c r="J1407" s="18">
        <f t="shared" si="7"/>
        <v>0</v>
      </c>
      <c r="K1407" s="33">
        <f t="shared" si="13"/>
        <v>0.1765711069</v>
      </c>
      <c r="L1407" s="18">
        <f t="shared" si="8"/>
        <v>0</v>
      </c>
      <c r="M1407" s="18">
        <f t="shared" si="9"/>
        <v>0</v>
      </c>
      <c r="N1407" s="34">
        <f t="shared" si="10"/>
        <v>0</v>
      </c>
      <c r="O1407" s="31">
        <f t="shared" si="11"/>
        <v>0.1765711069</v>
      </c>
      <c r="P1407" s="18">
        <f t="shared" si="12"/>
        <v>0</v>
      </c>
      <c r="Q1407" s="32"/>
    </row>
    <row r="1408" ht="15.75" customHeight="1">
      <c r="A1408" s="2">
        <v>1349.0</v>
      </c>
      <c r="B1408" s="2">
        <v>0.879742048574882</v>
      </c>
      <c r="C1408" s="18">
        <f t="shared" si="1"/>
        <v>0.1952304272</v>
      </c>
      <c r="D1408" s="30">
        <v>0.0</v>
      </c>
      <c r="E1408" s="31">
        <f t="shared" si="2"/>
        <v>0</v>
      </c>
      <c r="F1408" s="31">
        <f t="shared" si="3"/>
        <v>0.1952304272</v>
      </c>
      <c r="G1408" s="2">
        <f t="shared" si="16"/>
        <v>0.34745</v>
      </c>
      <c r="H1408" s="32">
        <f t="shared" si="5"/>
        <v>0.5426804272</v>
      </c>
      <c r="I1408" s="32">
        <f t="shared" si="6"/>
        <v>0.06783281194</v>
      </c>
      <c r="J1408" s="18">
        <f t="shared" si="7"/>
        <v>0</v>
      </c>
      <c r="K1408" s="33">
        <f t="shared" si="13"/>
        <v>0.1952304272</v>
      </c>
      <c r="L1408" s="18">
        <f t="shared" si="8"/>
        <v>0</v>
      </c>
      <c r="M1408" s="18">
        <f t="shared" si="9"/>
        <v>0</v>
      </c>
      <c r="N1408" s="34">
        <f t="shared" si="10"/>
        <v>0</v>
      </c>
      <c r="O1408" s="31">
        <f t="shared" si="11"/>
        <v>0.1952304272</v>
      </c>
      <c r="P1408" s="18">
        <f t="shared" si="12"/>
        <v>0</v>
      </c>
      <c r="Q1408" s="32"/>
    </row>
    <row r="1409" ht="15.75" customHeight="1">
      <c r="A1409" s="2">
        <v>1350.0</v>
      </c>
      <c r="B1409" s="2">
        <v>1.01604705143416</v>
      </c>
      <c r="C1409" s="18">
        <f t="shared" si="1"/>
        <v>0.2254789347</v>
      </c>
      <c r="D1409" s="30">
        <v>0.0</v>
      </c>
      <c r="E1409" s="31">
        <f t="shared" si="2"/>
        <v>0</v>
      </c>
      <c r="F1409" s="31">
        <f t="shared" si="3"/>
        <v>0.2254789347</v>
      </c>
      <c r="G1409" s="2">
        <f t="shared" si="16"/>
        <v>0.34745</v>
      </c>
      <c r="H1409" s="32">
        <f t="shared" si="5"/>
        <v>0.5729289347</v>
      </c>
      <c r="I1409" s="32">
        <f t="shared" si="6"/>
        <v>0.07834265586</v>
      </c>
      <c r="J1409" s="18">
        <f t="shared" si="7"/>
        <v>0</v>
      </c>
      <c r="K1409" s="33">
        <f t="shared" si="13"/>
        <v>0.2254789347</v>
      </c>
      <c r="L1409" s="18">
        <f t="shared" si="8"/>
        <v>0</v>
      </c>
      <c r="M1409" s="18">
        <f t="shared" si="9"/>
        <v>0</v>
      </c>
      <c r="N1409" s="34">
        <f t="shared" si="10"/>
        <v>0</v>
      </c>
      <c r="O1409" s="31">
        <f t="shared" si="11"/>
        <v>0.2254789347</v>
      </c>
      <c r="P1409" s="18">
        <f t="shared" si="12"/>
        <v>0</v>
      </c>
      <c r="Q1409" s="32"/>
    </row>
    <row r="1410" ht="15.75" customHeight="1">
      <c r="A1410" s="2">
        <v>1351.0</v>
      </c>
      <c r="B1410" s="2">
        <v>1.19143710330609</v>
      </c>
      <c r="C1410" s="18">
        <f t="shared" si="1"/>
        <v>0.2644011106</v>
      </c>
      <c r="D1410" s="30">
        <v>5.0</v>
      </c>
      <c r="E1410" s="31">
        <f t="shared" si="2"/>
        <v>0.00484496124</v>
      </c>
      <c r="F1410" s="31">
        <f t="shared" si="3"/>
        <v>0.2595561494</v>
      </c>
      <c r="G1410" s="2">
        <f t="shared" si="16"/>
        <v>0.34745</v>
      </c>
      <c r="H1410" s="32">
        <f t="shared" si="5"/>
        <v>0.6118511106</v>
      </c>
      <c r="I1410" s="32">
        <f t="shared" si="6"/>
        <v>0.09018278409</v>
      </c>
      <c r="J1410" s="18">
        <f t="shared" si="7"/>
        <v>0</v>
      </c>
      <c r="K1410" s="33">
        <f t="shared" si="13"/>
        <v>0.2595561494</v>
      </c>
      <c r="L1410" s="18">
        <f t="shared" si="8"/>
        <v>0</v>
      </c>
      <c r="M1410" s="18">
        <f t="shared" si="9"/>
        <v>0</v>
      </c>
      <c r="N1410" s="34">
        <f t="shared" si="10"/>
        <v>0</v>
      </c>
      <c r="O1410" s="31">
        <f t="shared" si="11"/>
        <v>0.2595561494</v>
      </c>
      <c r="P1410" s="18">
        <f t="shared" si="12"/>
        <v>0</v>
      </c>
      <c r="Q1410" s="32"/>
    </row>
    <row r="1411" ht="15.75" customHeight="1">
      <c r="A1411" s="2">
        <v>1352.0</v>
      </c>
      <c r="B1411" s="2">
        <v>1.20753094701719</v>
      </c>
      <c r="C1411" s="18">
        <f t="shared" si="1"/>
        <v>0.2679726211</v>
      </c>
      <c r="D1411" s="30">
        <v>151.0</v>
      </c>
      <c r="E1411" s="31">
        <f t="shared" si="2"/>
        <v>0.1463178295</v>
      </c>
      <c r="F1411" s="31">
        <f t="shared" si="3"/>
        <v>0.1216547917</v>
      </c>
      <c r="G1411" s="2">
        <f t="shared" si="16"/>
        <v>0.34745</v>
      </c>
      <c r="H1411" s="32">
        <f t="shared" si="5"/>
        <v>0.6154226211</v>
      </c>
      <c r="I1411" s="32">
        <f t="shared" si="6"/>
        <v>0.04226895736</v>
      </c>
      <c r="J1411" s="18">
        <f t="shared" si="7"/>
        <v>0</v>
      </c>
      <c r="K1411" s="33">
        <f t="shared" si="13"/>
        <v>0.1216547917</v>
      </c>
      <c r="L1411" s="18">
        <f t="shared" si="8"/>
        <v>0</v>
      </c>
      <c r="M1411" s="18">
        <f t="shared" si="9"/>
        <v>0</v>
      </c>
      <c r="N1411" s="34">
        <f t="shared" si="10"/>
        <v>0</v>
      </c>
      <c r="O1411" s="31">
        <f t="shared" si="11"/>
        <v>0.1216547917</v>
      </c>
      <c r="P1411" s="18">
        <f t="shared" si="12"/>
        <v>0</v>
      </c>
      <c r="Q1411" s="32"/>
    </row>
    <row r="1412" ht="15.75" customHeight="1">
      <c r="A1412" s="2">
        <v>1353.0</v>
      </c>
      <c r="B1412" s="2">
        <v>1.24234620075956</v>
      </c>
      <c r="C1412" s="18">
        <f t="shared" si="1"/>
        <v>0.2756987459</v>
      </c>
      <c r="D1412" s="30">
        <v>361.0</v>
      </c>
      <c r="E1412" s="31">
        <f t="shared" si="2"/>
        <v>0.3498062016</v>
      </c>
      <c r="F1412" s="31">
        <f t="shared" si="3"/>
        <v>-0.07410745563</v>
      </c>
      <c r="G1412" s="2">
        <f t="shared" si="16"/>
        <v>0.34745</v>
      </c>
      <c r="H1412" s="32">
        <f t="shared" si="5"/>
        <v>0.6231487459</v>
      </c>
      <c r="I1412" s="32">
        <f t="shared" si="6"/>
        <v>-0.02574863546</v>
      </c>
      <c r="J1412" s="34">
        <f t="shared" si="7"/>
        <v>0.07410745563</v>
      </c>
      <c r="K1412" s="33">
        <f t="shared" si="13"/>
        <v>0</v>
      </c>
      <c r="L1412" s="18">
        <f t="shared" si="8"/>
        <v>0.07410745563</v>
      </c>
      <c r="M1412" s="18">
        <f t="shared" si="9"/>
        <v>0</v>
      </c>
      <c r="N1412" s="34">
        <f t="shared" si="10"/>
        <v>0.07410745563</v>
      </c>
      <c r="O1412" s="31">
        <f t="shared" si="11"/>
        <v>0</v>
      </c>
      <c r="P1412" s="18">
        <f t="shared" si="12"/>
        <v>-0.00549191498</v>
      </c>
      <c r="Q1412" s="32"/>
    </row>
    <row r="1413" ht="15.75" customHeight="1">
      <c r="A1413" s="2">
        <v>1354.0</v>
      </c>
      <c r="B1413" s="2">
        <v>1.14052800585263</v>
      </c>
      <c r="C1413" s="18">
        <f t="shared" si="1"/>
        <v>0.2531034753</v>
      </c>
      <c r="D1413" s="30">
        <v>547.0</v>
      </c>
      <c r="E1413" s="31">
        <f t="shared" si="2"/>
        <v>0.5300387597</v>
      </c>
      <c r="F1413" s="31">
        <f t="shared" si="3"/>
        <v>-0.2769352844</v>
      </c>
      <c r="G1413" s="2">
        <f t="shared" si="16"/>
        <v>0.34745</v>
      </c>
      <c r="H1413" s="32">
        <f t="shared" si="5"/>
        <v>0.6005534753</v>
      </c>
      <c r="I1413" s="32">
        <f t="shared" si="6"/>
        <v>-0.09622116457</v>
      </c>
      <c r="J1413" s="34">
        <f t="shared" si="7"/>
        <v>0.2769352844</v>
      </c>
      <c r="K1413" s="33">
        <f t="shared" si="13"/>
        <v>0</v>
      </c>
      <c r="L1413" s="18">
        <f t="shared" si="8"/>
        <v>0.2769352844</v>
      </c>
      <c r="M1413" s="18">
        <f t="shared" si="9"/>
        <v>0</v>
      </c>
      <c r="N1413" s="34">
        <f t="shared" si="10"/>
        <v>0.35104274</v>
      </c>
      <c r="O1413" s="31">
        <f t="shared" si="11"/>
        <v>0</v>
      </c>
      <c r="P1413" s="18">
        <f t="shared" si="12"/>
        <v>-0.09721612106</v>
      </c>
      <c r="Q1413" s="32"/>
    </row>
    <row r="1414" ht="15.75" customHeight="1">
      <c r="A1414" s="2">
        <v>1355.0</v>
      </c>
      <c r="B1414" s="2">
        <v>0.943460531839219</v>
      </c>
      <c r="C1414" s="18">
        <f t="shared" si="1"/>
        <v>0.2093706934</v>
      </c>
      <c r="D1414" s="30">
        <v>687.0</v>
      </c>
      <c r="E1414" s="31">
        <f t="shared" si="2"/>
        <v>0.6656976744</v>
      </c>
      <c r="F1414" s="31">
        <f t="shared" si="3"/>
        <v>-0.4563269811</v>
      </c>
      <c r="G1414" s="2">
        <f t="shared" si="16"/>
        <v>0.34745</v>
      </c>
      <c r="H1414" s="32">
        <f t="shared" si="5"/>
        <v>0.5568206934</v>
      </c>
      <c r="I1414" s="32">
        <f t="shared" si="6"/>
        <v>-0.1585508096</v>
      </c>
      <c r="J1414" s="34">
        <f t="shared" si="7"/>
        <v>0.4563269811</v>
      </c>
      <c r="K1414" s="33">
        <f t="shared" si="13"/>
        <v>0</v>
      </c>
      <c r="L1414" s="18">
        <f t="shared" si="8"/>
        <v>0.4</v>
      </c>
      <c r="M1414" s="18">
        <f t="shared" si="9"/>
        <v>0</v>
      </c>
      <c r="N1414" s="34">
        <f t="shared" si="10"/>
        <v>0.75104274</v>
      </c>
      <c r="O1414" s="31">
        <f t="shared" si="11"/>
        <v>-0.05632698105</v>
      </c>
      <c r="P1414" s="18">
        <f t="shared" si="12"/>
        <v>-0.3427210662</v>
      </c>
      <c r="Q1414" s="32"/>
    </row>
    <row r="1415" ht="15.75" customHeight="1">
      <c r="A1415" s="2">
        <v>1356.0</v>
      </c>
      <c r="B1415" s="2">
        <v>1.09783005314972</v>
      </c>
      <c r="C1415" s="18">
        <f t="shared" si="1"/>
        <v>0.2436280392</v>
      </c>
      <c r="D1415" s="30">
        <v>766.0</v>
      </c>
      <c r="E1415" s="31">
        <f t="shared" si="2"/>
        <v>0.742248062</v>
      </c>
      <c r="F1415" s="31">
        <f t="shared" si="3"/>
        <v>-0.4986200228</v>
      </c>
      <c r="G1415" s="2">
        <f t="shared" si="16"/>
        <v>0.34745</v>
      </c>
      <c r="H1415" s="32">
        <f t="shared" si="5"/>
        <v>0.5910780392</v>
      </c>
      <c r="I1415" s="32">
        <f t="shared" si="6"/>
        <v>-0.1732455269</v>
      </c>
      <c r="J1415" s="34">
        <f t="shared" si="7"/>
        <v>0.4986200228</v>
      </c>
      <c r="K1415" s="33">
        <f t="shared" si="13"/>
        <v>0</v>
      </c>
      <c r="L1415" s="18">
        <f t="shared" si="8"/>
        <v>0.04895725995</v>
      </c>
      <c r="M1415" s="18">
        <f t="shared" si="9"/>
        <v>0</v>
      </c>
      <c r="N1415" s="34">
        <f t="shared" si="10"/>
        <v>0.8</v>
      </c>
      <c r="O1415" s="31">
        <f t="shared" si="11"/>
        <v>-0.4496627629</v>
      </c>
      <c r="P1415" s="18">
        <f t="shared" si="12"/>
        <v>-0.3988960183</v>
      </c>
      <c r="Q1415" s="32"/>
    </row>
    <row r="1416" ht="15.75" customHeight="1">
      <c r="A1416" s="2">
        <v>1357.0</v>
      </c>
      <c r="B1416" s="2">
        <v>1.05447520886677</v>
      </c>
      <c r="C1416" s="18">
        <f t="shared" si="1"/>
        <v>0.2340068272</v>
      </c>
      <c r="D1416" s="30">
        <v>633.0</v>
      </c>
      <c r="E1416" s="31">
        <f t="shared" si="2"/>
        <v>0.613372093</v>
      </c>
      <c r="F1416" s="31">
        <f t="shared" si="3"/>
        <v>-0.3793652659</v>
      </c>
      <c r="G1416" s="2">
        <f t="shared" si="16"/>
        <v>0.34745</v>
      </c>
      <c r="H1416" s="32">
        <f t="shared" si="5"/>
        <v>0.5814568272</v>
      </c>
      <c r="I1416" s="32">
        <f t="shared" si="6"/>
        <v>-0.1318104616</v>
      </c>
      <c r="J1416" s="34">
        <f t="shared" si="7"/>
        <v>0.3793652659</v>
      </c>
      <c r="K1416" s="33">
        <f t="shared" si="13"/>
        <v>0</v>
      </c>
      <c r="L1416" s="18">
        <f t="shared" si="8"/>
        <v>0</v>
      </c>
      <c r="M1416" s="18">
        <f t="shared" si="9"/>
        <v>0</v>
      </c>
      <c r="N1416" s="34">
        <f t="shared" si="10"/>
        <v>0.8</v>
      </c>
      <c r="O1416" s="31">
        <f t="shared" si="11"/>
        <v>-0.3793652659</v>
      </c>
      <c r="P1416" s="18">
        <f t="shared" si="12"/>
        <v>-0.3034922127</v>
      </c>
      <c r="Q1416" s="32"/>
    </row>
    <row r="1417" ht="15.75" customHeight="1">
      <c r="A1417" s="2">
        <v>1358.0</v>
      </c>
      <c r="B1417" s="2">
        <v>0.989442942442349</v>
      </c>
      <c r="C1417" s="18">
        <f t="shared" si="1"/>
        <v>0.2195750091</v>
      </c>
      <c r="D1417" s="30">
        <v>640.0</v>
      </c>
      <c r="E1417" s="31">
        <f t="shared" si="2"/>
        <v>0.6201550388</v>
      </c>
      <c r="F1417" s="31">
        <f t="shared" si="3"/>
        <v>-0.4005800296</v>
      </c>
      <c r="G1417" s="2">
        <f t="shared" si="16"/>
        <v>0.34745</v>
      </c>
      <c r="H1417" s="32">
        <f t="shared" si="5"/>
        <v>0.5670250091</v>
      </c>
      <c r="I1417" s="32">
        <f t="shared" si="6"/>
        <v>-0.1391815313</v>
      </c>
      <c r="J1417" s="34">
        <f t="shared" si="7"/>
        <v>0.4005800296</v>
      </c>
      <c r="K1417" s="33">
        <f t="shared" si="13"/>
        <v>0</v>
      </c>
      <c r="L1417" s="18">
        <f t="shared" si="8"/>
        <v>0</v>
      </c>
      <c r="M1417" s="18">
        <f t="shared" si="9"/>
        <v>0</v>
      </c>
      <c r="N1417" s="34">
        <f t="shared" si="10"/>
        <v>0.8</v>
      </c>
      <c r="O1417" s="31">
        <f t="shared" si="11"/>
        <v>-0.4005800296</v>
      </c>
      <c r="P1417" s="18">
        <f t="shared" si="12"/>
        <v>-0.3204640237</v>
      </c>
      <c r="Q1417" s="32"/>
    </row>
    <row r="1418" ht="15.75" customHeight="1">
      <c r="A1418" s="2">
        <v>1359.0</v>
      </c>
      <c r="B1418" s="2">
        <v>0.921783109697744</v>
      </c>
      <c r="C1418" s="18">
        <f t="shared" si="1"/>
        <v>0.2045600874</v>
      </c>
      <c r="D1418" s="30">
        <v>609.0</v>
      </c>
      <c r="E1418" s="31">
        <f t="shared" si="2"/>
        <v>0.5901162791</v>
      </c>
      <c r="F1418" s="31">
        <f t="shared" si="3"/>
        <v>-0.3855561917</v>
      </c>
      <c r="G1418" s="2">
        <f t="shared" si="16"/>
        <v>0.34745</v>
      </c>
      <c r="H1418" s="32">
        <f t="shared" si="5"/>
        <v>0.5520100874</v>
      </c>
      <c r="I1418" s="32">
        <f t="shared" si="6"/>
        <v>-0.1339614988</v>
      </c>
      <c r="J1418" s="34">
        <f t="shared" si="7"/>
        <v>0.3855561917</v>
      </c>
      <c r="K1418" s="33">
        <f t="shared" si="13"/>
        <v>0</v>
      </c>
      <c r="L1418" s="18">
        <f t="shared" si="8"/>
        <v>0</v>
      </c>
      <c r="M1418" s="18">
        <f t="shared" si="9"/>
        <v>0</v>
      </c>
      <c r="N1418" s="34">
        <f t="shared" si="10"/>
        <v>0.8</v>
      </c>
      <c r="O1418" s="31">
        <f t="shared" si="11"/>
        <v>-0.3855561917</v>
      </c>
      <c r="P1418" s="18">
        <f t="shared" si="12"/>
        <v>-0.3084449534</v>
      </c>
      <c r="Q1418" s="32"/>
    </row>
    <row r="1419" ht="15.75" customHeight="1">
      <c r="A1419" s="2">
        <v>1360.0</v>
      </c>
      <c r="B1419" s="2">
        <v>0.968093966090896</v>
      </c>
      <c r="C1419" s="18">
        <f t="shared" si="1"/>
        <v>0.2148372911</v>
      </c>
      <c r="D1419" s="30">
        <v>233.0</v>
      </c>
      <c r="E1419" s="31">
        <f t="shared" si="2"/>
        <v>0.2257751938</v>
      </c>
      <c r="F1419" s="31">
        <f t="shared" si="3"/>
        <v>-0.01093790269</v>
      </c>
      <c r="G1419" s="2">
        <f t="shared" si="16"/>
        <v>0.29611</v>
      </c>
      <c r="H1419" s="32">
        <f t="shared" si="5"/>
        <v>0.5109472911</v>
      </c>
      <c r="I1419" s="32">
        <f t="shared" si="6"/>
        <v>-0.003238822367</v>
      </c>
      <c r="J1419" s="34">
        <f t="shared" si="7"/>
        <v>0.01093790269</v>
      </c>
      <c r="K1419" s="33">
        <f t="shared" si="13"/>
        <v>0</v>
      </c>
      <c r="L1419" s="18">
        <f t="shared" si="8"/>
        <v>0</v>
      </c>
      <c r="M1419" s="18">
        <f t="shared" si="9"/>
        <v>0</v>
      </c>
      <c r="N1419" s="34">
        <f t="shared" si="10"/>
        <v>0.8</v>
      </c>
      <c r="O1419" s="31">
        <f t="shared" si="11"/>
        <v>-0.01093790269</v>
      </c>
      <c r="P1419" s="18">
        <f t="shared" si="12"/>
        <v>-0.008750322155</v>
      </c>
      <c r="Q1419" s="32"/>
    </row>
    <row r="1420" ht="15.75" customHeight="1">
      <c r="A1420" s="2">
        <v>1361.0</v>
      </c>
      <c r="B1420" s="2">
        <v>1.15563651219366</v>
      </c>
      <c r="C1420" s="18">
        <f t="shared" si="1"/>
        <v>0.2564563219</v>
      </c>
      <c r="D1420" s="30">
        <v>115.0</v>
      </c>
      <c r="E1420" s="31">
        <f t="shared" si="2"/>
        <v>0.1114341085</v>
      </c>
      <c r="F1420" s="31">
        <f t="shared" si="3"/>
        <v>0.1450222134</v>
      </c>
      <c r="G1420" s="2">
        <f t="shared" si="16"/>
        <v>0.29611</v>
      </c>
      <c r="H1420" s="32">
        <f t="shared" si="5"/>
        <v>0.5525663219</v>
      </c>
      <c r="I1420" s="32">
        <f t="shared" si="6"/>
        <v>0.0429425276</v>
      </c>
      <c r="J1420" s="18">
        <f t="shared" si="7"/>
        <v>0</v>
      </c>
      <c r="K1420" s="33">
        <f t="shared" si="13"/>
        <v>0.1450222134</v>
      </c>
      <c r="L1420" s="18">
        <f t="shared" si="8"/>
        <v>0</v>
      </c>
      <c r="M1420" s="35">
        <f t="shared" si="9"/>
        <v>0.1450222134</v>
      </c>
      <c r="N1420" s="34">
        <f t="shared" si="10"/>
        <v>0.6549777866</v>
      </c>
      <c r="O1420" s="31">
        <f t="shared" si="11"/>
        <v>0</v>
      </c>
      <c r="P1420" s="18">
        <f t="shared" si="12"/>
        <v>0.09498632832</v>
      </c>
      <c r="Q1420" s="32"/>
    </row>
    <row r="1421" ht="15.75" customHeight="1">
      <c r="A1421" s="2">
        <v>1362.0</v>
      </c>
      <c r="B1421" s="2">
        <v>1.29998843690848</v>
      </c>
      <c r="C1421" s="18">
        <f t="shared" si="1"/>
        <v>0.2884905846</v>
      </c>
      <c r="D1421" s="30">
        <v>21.0</v>
      </c>
      <c r="E1421" s="31">
        <f t="shared" si="2"/>
        <v>0.02034883721</v>
      </c>
      <c r="F1421" s="31">
        <f t="shared" si="3"/>
        <v>0.2681417474</v>
      </c>
      <c r="G1421" s="2">
        <f t="shared" si="16"/>
        <v>0.29611</v>
      </c>
      <c r="H1421" s="32">
        <f t="shared" si="5"/>
        <v>0.5846005846</v>
      </c>
      <c r="I1421" s="32">
        <f t="shared" si="6"/>
        <v>0.07939945283</v>
      </c>
      <c r="J1421" s="18">
        <f t="shared" si="7"/>
        <v>0</v>
      </c>
      <c r="K1421" s="33">
        <f t="shared" si="13"/>
        <v>0.2681417474</v>
      </c>
      <c r="L1421" s="18">
        <f t="shared" si="8"/>
        <v>0</v>
      </c>
      <c r="M1421" s="35">
        <f t="shared" si="9"/>
        <v>0.2681417474</v>
      </c>
      <c r="N1421" s="34">
        <f t="shared" si="10"/>
        <v>0.3868360392</v>
      </c>
      <c r="O1421" s="31">
        <f t="shared" si="11"/>
        <v>0</v>
      </c>
      <c r="P1421" s="18">
        <f t="shared" si="12"/>
        <v>0.1037268915</v>
      </c>
      <c r="Q1421" s="32"/>
    </row>
    <row r="1422" ht="15.75" customHeight="1">
      <c r="A1422" s="2">
        <v>1363.0</v>
      </c>
      <c r="B1422" s="2">
        <v>1.38407055915421</v>
      </c>
      <c r="C1422" s="18">
        <f t="shared" si="1"/>
        <v>0.3071499049</v>
      </c>
      <c r="D1422" s="30">
        <v>0.0</v>
      </c>
      <c r="E1422" s="31">
        <f t="shared" si="2"/>
        <v>0</v>
      </c>
      <c r="F1422" s="31">
        <f t="shared" si="3"/>
        <v>0.3071499049</v>
      </c>
      <c r="G1422" s="2">
        <f t="shared" si="16"/>
        <v>0.29611</v>
      </c>
      <c r="H1422" s="32">
        <f t="shared" si="5"/>
        <v>0.6032599049</v>
      </c>
      <c r="I1422" s="32">
        <f t="shared" si="6"/>
        <v>0.09095015834</v>
      </c>
      <c r="J1422" s="18">
        <f t="shared" si="7"/>
        <v>0</v>
      </c>
      <c r="K1422" s="33">
        <f t="shared" si="13"/>
        <v>0.3071499049</v>
      </c>
      <c r="L1422" s="18">
        <f t="shared" si="8"/>
        <v>0</v>
      </c>
      <c r="M1422" s="35">
        <f t="shared" si="9"/>
        <v>0.3071499049</v>
      </c>
      <c r="N1422" s="34">
        <f t="shared" si="10"/>
        <v>0.07968613432</v>
      </c>
      <c r="O1422" s="31">
        <f t="shared" si="11"/>
        <v>0</v>
      </c>
      <c r="P1422" s="18">
        <f t="shared" si="12"/>
        <v>0.02447558858</v>
      </c>
      <c r="Q1422" s="32"/>
    </row>
    <row r="1423" ht="15.75" customHeight="1">
      <c r="A1423" s="2">
        <v>1364.0</v>
      </c>
      <c r="B1423" s="2">
        <v>1.47422892851534</v>
      </c>
      <c r="C1423" s="18">
        <f t="shared" si="1"/>
        <v>0.3271576526</v>
      </c>
      <c r="D1423" s="30">
        <v>0.0</v>
      </c>
      <c r="E1423" s="31">
        <f t="shared" si="2"/>
        <v>0</v>
      </c>
      <c r="F1423" s="31">
        <f t="shared" si="3"/>
        <v>0.3271576526</v>
      </c>
      <c r="G1423" s="2">
        <f t="shared" si="16"/>
        <v>0.29611</v>
      </c>
      <c r="H1423" s="32">
        <f t="shared" si="5"/>
        <v>0.6232676526</v>
      </c>
      <c r="I1423" s="32">
        <f t="shared" si="6"/>
        <v>0.09687465252</v>
      </c>
      <c r="J1423" s="18">
        <f t="shared" si="7"/>
        <v>0</v>
      </c>
      <c r="K1423" s="33">
        <f t="shared" si="13"/>
        <v>0.3271576526</v>
      </c>
      <c r="L1423" s="18">
        <f t="shared" si="8"/>
        <v>0</v>
      </c>
      <c r="M1423" s="35">
        <f t="shared" si="9"/>
        <v>0.07968613432</v>
      </c>
      <c r="N1423" s="34">
        <f t="shared" si="10"/>
        <v>0</v>
      </c>
      <c r="O1423" s="31">
        <f t="shared" si="11"/>
        <v>0.2474715183</v>
      </c>
      <c r="P1423" s="18">
        <f t="shared" si="12"/>
        <v>0</v>
      </c>
      <c r="Q1423" s="32"/>
    </row>
    <row r="1424" ht="15.75" customHeight="1">
      <c r="A1424" s="2">
        <v>1365.0</v>
      </c>
      <c r="B1424" s="2">
        <v>1.46453977770968</v>
      </c>
      <c r="C1424" s="18">
        <f t="shared" si="1"/>
        <v>0.3250074575</v>
      </c>
      <c r="D1424" s="30">
        <v>0.0</v>
      </c>
      <c r="E1424" s="31">
        <f t="shared" si="2"/>
        <v>0</v>
      </c>
      <c r="F1424" s="31">
        <f t="shared" si="3"/>
        <v>0.3250074575</v>
      </c>
      <c r="G1424" s="2">
        <f t="shared" si="16"/>
        <v>0.29611</v>
      </c>
      <c r="H1424" s="32">
        <f t="shared" si="5"/>
        <v>0.6211174575</v>
      </c>
      <c r="I1424" s="32">
        <f t="shared" si="6"/>
        <v>0.09623795825</v>
      </c>
      <c r="J1424" s="18">
        <f t="shared" si="7"/>
        <v>0</v>
      </c>
      <c r="K1424" s="33">
        <f t="shared" si="13"/>
        <v>0.3250074575</v>
      </c>
      <c r="L1424" s="18">
        <f t="shared" si="8"/>
        <v>0</v>
      </c>
      <c r="M1424" s="35">
        <f t="shared" si="9"/>
        <v>0</v>
      </c>
      <c r="N1424" s="34">
        <f t="shared" si="10"/>
        <v>0</v>
      </c>
      <c r="O1424" s="31">
        <f t="shared" si="11"/>
        <v>0.3250074575</v>
      </c>
      <c r="P1424" s="18">
        <f t="shared" si="12"/>
        <v>0</v>
      </c>
      <c r="Q1424" s="32"/>
    </row>
    <row r="1425" ht="15.75" customHeight="1">
      <c r="A1425" s="2">
        <v>1366.0</v>
      </c>
      <c r="B1425" s="2">
        <v>1.3752025228236</v>
      </c>
      <c r="C1425" s="18">
        <f t="shared" si="1"/>
        <v>0.3051819297</v>
      </c>
      <c r="D1425" s="30">
        <v>0.0</v>
      </c>
      <c r="E1425" s="31">
        <f t="shared" si="2"/>
        <v>0</v>
      </c>
      <c r="F1425" s="31">
        <f t="shared" si="3"/>
        <v>0.3051819297</v>
      </c>
      <c r="G1425" s="2">
        <f t="shared" si="16"/>
        <v>0.34745</v>
      </c>
      <c r="H1425" s="32">
        <f t="shared" si="5"/>
        <v>0.6526319297</v>
      </c>
      <c r="I1425" s="32">
        <f t="shared" si="6"/>
        <v>0.1060354615</v>
      </c>
      <c r="J1425" s="18">
        <f t="shared" si="7"/>
        <v>0</v>
      </c>
      <c r="K1425" s="33">
        <f t="shared" si="13"/>
        <v>0.3051819297</v>
      </c>
      <c r="L1425" s="18">
        <f t="shared" si="8"/>
        <v>0</v>
      </c>
      <c r="M1425" s="18">
        <f t="shared" si="9"/>
        <v>0</v>
      </c>
      <c r="N1425" s="34">
        <f t="shared" si="10"/>
        <v>0</v>
      </c>
      <c r="O1425" s="31">
        <f t="shared" si="11"/>
        <v>0.3051819297</v>
      </c>
      <c r="P1425" s="18">
        <f t="shared" si="12"/>
        <v>0</v>
      </c>
      <c r="Q1425" s="32"/>
    </row>
    <row r="1426" ht="15.75" customHeight="1">
      <c r="A1426" s="2">
        <v>1367.0</v>
      </c>
      <c r="B1426" s="2">
        <v>1.17255147037981</v>
      </c>
      <c r="C1426" s="18">
        <f t="shared" si="1"/>
        <v>0.2602100523</v>
      </c>
      <c r="D1426" s="30">
        <v>0.0</v>
      </c>
      <c r="E1426" s="31">
        <f t="shared" si="2"/>
        <v>0</v>
      </c>
      <c r="F1426" s="31">
        <f t="shared" si="3"/>
        <v>0.2602100523</v>
      </c>
      <c r="G1426" s="2">
        <f t="shared" si="16"/>
        <v>0.34745</v>
      </c>
      <c r="H1426" s="32">
        <f t="shared" si="5"/>
        <v>0.6076600523</v>
      </c>
      <c r="I1426" s="32">
        <f t="shared" si="6"/>
        <v>0.09040998268</v>
      </c>
      <c r="J1426" s="18">
        <f t="shared" si="7"/>
        <v>0</v>
      </c>
      <c r="K1426" s="33">
        <f t="shared" si="13"/>
        <v>0.2602100523</v>
      </c>
      <c r="L1426" s="18">
        <f t="shared" si="8"/>
        <v>0</v>
      </c>
      <c r="M1426" s="18">
        <f t="shared" si="9"/>
        <v>0</v>
      </c>
      <c r="N1426" s="34">
        <f t="shared" si="10"/>
        <v>0</v>
      </c>
      <c r="O1426" s="31">
        <f t="shared" si="11"/>
        <v>0.2602100523</v>
      </c>
      <c r="P1426" s="18">
        <f t="shared" si="12"/>
        <v>0</v>
      </c>
      <c r="Q1426" s="32"/>
    </row>
    <row r="1427" ht="15.75" customHeight="1">
      <c r="A1427" s="2">
        <v>1368.0</v>
      </c>
      <c r="B1427" s="2">
        <v>1.0401878170008</v>
      </c>
      <c r="C1427" s="18">
        <f t="shared" si="1"/>
        <v>0.2308362005</v>
      </c>
      <c r="D1427" s="30">
        <v>0.0</v>
      </c>
      <c r="E1427" s="31">
        <f t="shared" si="2"/>
        <v>0</v>
      </c>
      <c r="F1427" s="31">
        <f t="shared" si="3"/>
        <v>0.2308362005</v>
      </c>
      <c r="G1427" s="2">
        <f t="shared" si="16"/>
        <v>0.34745</v>
      </c>
      <c r="H1427" s="32">
        <f t="shared" si="5"/>
        <v>0.5782862005</v>
      </c>
      <c r="I1427" s="32">
        <f t="shared" si="6"/>
        <v>0.08020403786</v>
      </c>
      <c r="J1427" s="18">
        <f t="shared" si="7"/>
        <v>0</v>
      </c>
      <c r="K1427" s="33">
        <f t="shared" si="13"/>
        <v>0.2308362005</v>
      </c>
      <c r="L1427" s="18">
        <f t="shared" si="8"/>
        <v>0</v>
      </c>
      <c r="M1427" s="18">
        <f t="shared" si="9"/>
        <v>0</v>
      </c>
      <c r="N1427" s="34">
        <f t="shared" si="10"/>
        <v>0</v>
      </c>
      <c r="O1427" s="31">
        <f t="shared" si="11"/>
        <v>0.2308362005</v>
      </c>
      <c r="P1427" s="18">
        <f t="shared" si="12"/>
        <v>0</v>
      </c>
      <c r="Q1427" s="32"/>
    </row>
    <row r="1428" ht="15.75" customHeight="1">
      <c r="A1428" s="2">
        <v>1369.0</v>
      </c>
      <c r="B1428" s="2">
        <v>1.03181244935523</v>
      </c>
      <c r="C1428" s="18">
        <f t="shared" si="1"/>
        <v>0.2289775573</v>
      </c>
      <c r="D1428" s="30">
        <v>0.0</v>
      </c>
      <c r="E1428" s="31">
        <f t="shared" si="2"/>
        <v>0</v>
      </c>
      <c r="F1428" s="31">
        <f t="shared" si="3"/>
        <v>0.2289775573</v>
      </c>
      <c r="G1428" s="2">
        <f t="shared" si="16"/>
        <v>0.34745</v>
      </c>
      <c r="H1428" s="32">
        <f t="shared" si="5"/>
        <v>0.5764275573</v>
      </c>
      <c r="I1428" s="32">
        <f t="shared" si="6"/>
        <v>0.07955825227</v>
      </c>
      <c r="J1428" s="18">
        <f t="shared" si="7"/>
        <v>0</v>
      </c>
      <c r="K1428" s="33">
        <f t="shared" si="13"/>
        <v>0.2289775573</v>
      </c>
      <c r="L1428" s="18">
        <f t="shared" si="8"/>
        <v>0</v>
      </c>
      <c r="M1428" s="18">
        <f t="shared" si="9"/>
        <v>0</v>
      </c>
      <c r="N1428" s="34">
        <f t="shared" si="10"/>
        <v>0</v>
      </c>
      <c r="O1428" s="31">
        <f t="shared" si="11"/>
        <v>0.2289775573</v>
      </c>
      <c r="P1428" s="18">
        <f t="shared" si="12"/>
        <v>0</v>
      </c>
      <c r="Q1428" s="32"/>
    </row>
    <row r="1429" ht="15.75" customHeight="1">
      <c r="A1429" s="2">
        <v>1370.0</v>
      </c>
      <c r="B1429" s="2">
        <v>1.04133737726588</v>
      </c>
      <c r="C1429" s="18">
        <f t="shared" si="1"/>
        <v>0.2310913084</v>
      </c>
      <c r="D1429" s="30">
        <v>0.0</v>
      </c>
      <c r="E1429" s="31">
        <f t="shared" si="2"/>
        <v>0</v>
      </c>
      <c r="F1429" s="31">
        <f t="shared" si="3"/>
        <v>0.2310913084</v>
      </c>
      <c r="G1429" s="2">
        <f t="shared" si="16"/>
        <v>0.34745</v>
      </c>
      <c r="H1429" s="32">
        <f t="shared" si="5"/>
        <v>0.5785413084</v>
      </c>
      <c r="I1429" s="32">
        <f t="shared" si="6"/>
        <v>0.0802926751</v>
      </c>
      <c r="J1429" s="18">
        <f t="shared" si="7"/>
        <v>0</v>
      </c>
      <c r="K1429" s="33">
        <f t="shared" si="13"/>
        <v>0.2310913084</v>
      </c>
      <c r="L1429" s="18">
        <f t="shared" si="8"/>
        <v>0</v>
      </c>
      <c r="M1429" s="18">
        <f t="shared" si="9"/>
        <v>0</v>
      </c>
      <c r="N1429" s="34">
        <f t="shared" si="10"/>
        <v>0</v>
      </c>
      <c r="O1429" s="31">
        <f t="shared" si="11"/>
        <v>0.2310913084</v>
      </c>
      <c r="P1429" s="18">
        <f t="shared" si="12"/>
        <v>0</v>
      </c>
      <c r="Q1429" s="32"/>
    </row>
    <row r="1430" ht="15.75" customHeight="1">
      <c r="A1430" s="2">
        <v>1371.0</v>
      </c>
      <c r="B1430" s="2">
        <v>0.935742055773694</v>
      </c>
      <c r="C1430" s="18">
        <f t="shared" si="1"/>
        <v>0.2076578261</v>
      </c>
      <c r="D1430" s="30">
        <v>0.0</v>
      </c>
      <c r="E1430" s="31">
        <f t="shared" si="2"/>
        <v>0</v>
      </c>
      <c r="F1430" s="31">
        <f t="shared" si="3"/>
        <v>0.2076578261</v>
      </c>
      <c r="G1430" s="2">
        <f t="shared" si="16"/>
        <v>0.34745</v>
      </c>
      <c r="H1430" s="32">
        <f t="shared" si="5"/>
        <v>0.5551078261</v>
      </c>
      <c r="I1430" s="32">
        <f t="shared" si="6"/>
        <v>0.07215071167</v>
      </c>
      <c r="J1430" s="18">
        <f t="shared" si="7"/>
        <v>0</v>
      </c>
      <c r="K1430" s="33">
        <f t="shared" si="13"/>
        <v>0.2076578261</v>
      </c>
      <c r="L1430" s="18">
        <f t="shared" si="8"/>
        <v>0</v>
      </c>
      <c r="M1430" s="18">
        <f t="shared" si="9"/>
        <v>0</v>
      </c>
      <c r="N1430" s="34">
        <f t="shared" si="10"/>
        <v>0</v>
      </c>
      <c r="O1430" s="31">
        <f t="shared" si="11"/>
        <v>0.2076578261</v>
      </c>
      <c r="P1430" s="18">
        <f t="shared" si="12"/>
        <v>0</v>
      </c>
      <c r="Q1430" s="32"/>
    </row>
    <row r="1431" ht="15.75" customHeight="1">
      <c r="A1431" s="2">
        <v>1372.0</v>
      </c>
      <c r="B1431" s="2">
        <v>0.882533837790072</v>
      </c>
      <c r="C1431" s="18">
        <f t="shared" si="1"/>
        <v>0.195849975</v>
      </c>
      <c r="D1431" s="30">
        <v>0.0</v>
      </c>
      <c r="E1431" s="31">
        <f t="shared" si="2"/>
        <v>0</v>
      </c>
      <c r="F1431" s="31">
        <f t="shared" si="3"/>
        <v>0.195849975</v>
      </c>
      <c r="G1431" s="2">
        <f t="shared" si="16"/>
        <v>0.34745</v>
      </c>
      <c r="H1431" s="32">
        <f t="shared" si="5"/>
        <v>0.543299975</v>
      </c>
      <c r="I1431" s="32">
        <f t="shared" si="6"/>
        <v>0.0680480738</v>
      </c>
      <c r="J1431" s="18">
        <f t="shared" si="7"/>
        <v>0</v>
      </c>
      <c r="K1431" s="33">
        <f t="shared" si="13"/>
        <v>0.195849975</v>
      </c>
      <c r="L1431" s="18">
        <f t="shared" si="8"/>
        <v>0</v>
      </c>
      <c r="M1431" s="18">
        <f t="shared" si="9"/>
        <v>0</v>
      </c>
      <c r="N1431" s="34">
        <f t="shared" si="10"/>
        <v>0</v>
      </c>
      <c r="O1431" s="31">
        <f t="shared" si="11"/>
        <v>0.195849975</v>
      </c>
      <c r="P1431" s="18">
        <f t="shared" si="12"/>
        <v>0</v>
      </c>
      <c r="Q1431" s="32"/>
    </row>
    <row r="1432" ht="15.75" customHeight="1">
      <c r="A1432" s="2">
        <v>1373.0</v>
      </c>
      <c r="B1432" s="2">
        <v>0.904375482826559</v>
      </c>
      <c r="C1432" s="18">
        <f t="shared" si="1"/>
        <v>0.200697025</v>
      </c>
      <c r="D1432" s="30">
        <v>0.0</v>
      </c>
      <c r="E1432" s="31">
        <f t="shared" si="2"/>
        <v>0</v>
      </c>
      <c r="F1432" s="31">
        <f t="shared" si="3"/>
        <v>0.200697025</v>
      </c>
      <c r="G1432" s="2">
        <f t="shared" si="16"/>
        <v>0.34745</v>
      </c>
      <c r="H1432" s="32">
        <f t="shared" si="5"/>
        <v>0.548147025</v>
      </c>
      <c r="I1432" s="32">
        <f t="shared" si="6"/>
        <v>0.06973218132</v>
      </c>
      <c r="J1432" s="18">
        <f t="shared" si="7"/>
        <v>0</v>
      </c>
      <c r="K1432" s="33">
        <f t="shared" si="13"/>
        <v>0.200697025</v>
      </c>
      <c r="L1432" s="18">
        <f t="shared" si="8"/>
        <v>0</v>
      </c>
      <c r="M1432" s="18">
        <f t="shared" si="9"/>
        <v>0</v>
      </c>
      <c r="N1432" s="34">
        <f t="shared" si="10"/>
        <v>0</v>
      </c>
      <c r="O1432" s="31">
        <f t="shared" si="11"/>
        <v>0.200697025</v>
      </c>
      <c r="P1432" s="18">
        <f t="shared" si="12"/>
        <v>0</v>
      </c>
      <c r="Q1432" s="32"/>
    </row>
    <row r="1433" ht="15.75" customHeight="1">
      <c r="A1433" s="2">
        <v>1374.0</v>
      </c>
      <c r="B1433" s="2">
        <v>1.01309103932395</v>
      </c>
      <c r="C1433" s="18">
        <f t="shared" si="1"/>
        <v>0.224822943</v>
      </c>
      <c r="D1433" s="30">
        <v>0.0</v>
      </c>
      <c r="E1433" s="31">
        <f t="shared" si="2"/>
        <v>0</v>
      </c>
      <c r="F1433" s="31">
        <f t="shared" si="3"/>
        <v>0.224822943</v>
      </c>
      <c r="G1433" s="2">
        <f t="shared" si="16"/>
        <v>0.34745</v>
      </c>
      <c r="H1433" s="32">
        <f t="shared" si="5"/>
        <v>0.572272943</v>
      </c>
      <c r="I1433" s="32">
        <f t="shared" si="6"/>
        <v>0.07811473154</v>
      </c>
      <c r="J1433" s="18">
        <f t="shared" si="7"/>
        <v>0</v>
      </c>
      <c r="K1433" s="33">
        <f t="shared" si="13"/>
        <v>0.224822943</v>
      </c>
      <c r="L1433" s="18">
        <f t="shared" si="8"/>
        <v>0</v>
      </c>
      <c r="M1433" s="18">
        <f t="shared" si="9"/>
        <v>0</v>
      </c>
      <c r="N1433" s="34">
        <f t="shared" si="10"/>
        <v>0</v>
      </c>
      <c r="O1433" s="31">
        <f t="shared" si="11"/>
        <v>0.224822943</v>
      </c>
      <c r="P1433" s="18">
        <f t="shared" si="12"/>
        <v>0</v>
      </c>
      <c r="Q1433" s="32"/>
    </row>
    <row r="1434" ht="15.75" customHeight="1">
      <c r="A1434" s="2">
        <v>1375.0</v>
      </c>
      <c r="B1434" s="2">
        <v>1.16614677747437</v>
      </c>
      <c r="C1434" s="18">
        <f t="shared" si="1"/>
        <v>0.2587887369</v>
      </c>
      <c r="D1434" s="30">
        <v>1.0</v>
      </c>
      <c r="E1434" s="31">
        <f t="shared" si="2"/>
        <v>0.0009689922481</v>
      </c>
      <c r="F1434" s="31">
        <f t="shared" si="3"/>
        <v>0.2578197447</v>
      </c>
      <c r="G1434" s="2">
        <f t="shared" si="16"/>
        <v>0.34745</v>
      </c>
      <c r="H1434" s="32">
        <f t="shared" si="5"/>
        <v>0.6062387369</v>
      </c>
      <c r="I1434" s="32">
        <f t="shared" si="6"/>
        <v>0.08957947029</v>
      </c>
      <c r="J1434" s="18">
        <f t="shared" si="7"/>
        <v>0</v>
      </c>
      <c r="K1434" s="33">
        <f t="shared" si="13"/>
        <v>0.2578197447</v>
      </c>
      <c r="L1434" s="18">
        <f t="shared" si="8"/>
        <v>0</v>
      </c>
      <c r="M1434" s="18">
        <f t="shared" si="9"/>
        <v>0</v>
      </c>
      <c r="N1434" s="34">
        <f t="shared" si="10"/>
        <v>0</v>
      </c>
      <c r="O1434" s="31">
        <f t="shared" si="11"/>
        <v>0.2578197447</v>
      </c>
      <c r="P1434" s="18">
        <f t="shared" si="12"/>
        <v>0</v>
      </c>
      <c r="Q1434" s="32"/>
    </row>
    <row r="1435" ht="15.75" customHeight="1">
      <c r="A1435" s="2">
        <v>1376.0</v>
      </c>
      <c r="B1435" s="2">
        <v>1.34350750408645</v>
      </c>
      <c r="C1435" s="18">
        <f t="shared" si="1"/>
        <v>0.2981482406</v>
      </c>
      <c r="D1435" s="30">
        <v>43.0</v>
      </c>
      <c r="E1435" s="31">
        <f t="shared" si="2"/>
        <v>0.04166666667</v>
      </c>
      <c r="F1435" s="31">
        <f t="shared" si="3"/>
        <v>0.256481574</v>
      </c>
      <c r="G1435" s="2">
        <f t="shared" si="16"/>
        <v>0.34745</v>
      </c>
      <c r="H1435" s="32">
        <f t="shared" si="5"/>
        <v>0.6455982406</v>
      </c>
      <c r="I1435" s="32">
        <f t="shared" si="6"/>
        <v>0.08911452287</v>
      </c>
      <c r="J1435" s="18">
        <f t="shared" si="7"/>
        <v>0</v>
      </c>
      <c r="K1435" s="33">
        <f t="shared" si="13"/>
        <v>0.256481574</v>
      </c>
      <c r="L1435" s="18">
        <f t="shared" si="8"/>
        <v>0</v>
      </c>
      <c r="M1435" s="18">
        <f t="shared" si="9"/>
        <v>0</v>
      </c>
      <c r="N1435" s="34">
        <f t="shared" si="10"/>
        <v>0</v>
      </c>
      <c r="O1435" s="31">
        <f t="shared" si="11"/>
        <v>0.256481574</v>
      </c>
      <c r="P1435" s="18">
        <f t="shared" si="12"/>
        <v>0</v>
      </c>
      <c r="Q1435" s="32"/>
    </row>
    <row r="1436" ht="15.75" customHeight="1">
      <c r="A1436" s="2">
        <v>1377.0</v>
      </c>
      <c r="B1436" s="2">
        <v>1.29637553321824</v>
      </c>
      <c r="C1436" s="18">
        <f t="shared" si="1"/>
        <v>0.287688817</v>
      </c>
      <c r="D1436" s="30">
        <v>54.0</v>
      </c>
      <c r="E1436" s="31">
        <f t="shared" si="2"/>
        <v>0.0523255814</v>
      </c>
      <c r="F1436" s="31">
        <f t="shared" si="3"/>
        <v>0.2353632356</v>
      </c>
      <c r="G1436" s="2">
        <f t="shared" si="16"/>
        <v>0.34745</v>
      </c>
      <c r="H1436" s="32">
        <f t="shared" si="5"/>
        <v>0.635138817</v>
      </c>
      <c r="I1436" s="32">
        <f t="shared" si="6"/>
        <v>0.0817769562</v>
      </c>
      <c r="J1436" s="18">
        <f t="shared" si="7"/>
        <v>0</v>
      </c>
      <c r="K1436" s="33">
        <f t="shared" si="13"/>
        <v>0.2353632356</v>
      </c>
      <c r="L1436" s="18">
        <f t="shared" si="8"/>
        <v>0</v>
      </c>
      <c r="M1436" s="18">
        <f t="shared" si="9"/>
        <v>0</v>
      </c>
      <c r="N1436" s="34">
        <f t="shared" si="10"/>
        <v>0</v>
      </c>
      <c r="O1436" s="31">
        <f t="shared" si="11"/>
        <v>0.2353632356</v>
      </c>
      <c r="P1436" s="18">
        <f t="shared" si="12"/>
        <v>0</v>
      </c>
      <c r="Q1436" s="32"/>
    </row>
    <row r="1437" ht="15.75" customHeight="1">
      <c r="A1437" s="2">
        <v>1378.0</v>
      </c>
      <c r="B1437" s="2">
        <v>1.07910864311845</v>
      </c>
      <c r="C1437" s="18">
        <f t="shared" si="1"/>
        <v>0.2394734249</v>
      </c>
      <c r="D1437" s="30">
        <v>200.0</v>
      </c>
      <c r="E1437" s="31">
        <f t="shared" si="2"/>
        <v>0.1937984496</v>
      </c>
      <c r="F1437" s="31">
        <f t="shared" si="3"/>
        <v>0.0456749753</v>
      </c>
      <c r="G1437" s="2">
        <f t="shared" si="16"/>
        <v>0.34745</v>
      </c>
      <c r="H1437" s="32">
        <f t="shared" si="5"/>
        <v>0.5869234249</v>
      </c>
      <c r="I1437" s="32">
        <f t="shared" si="6"/>
        <v>0.01586977017</v>
      </c>
      <c r="J1437" s="18">
        <f t="shared" si="7"/>
        <v>0</v>
      </c>
      <c r="K1437" s="33">
        <f t="shared" si="13"/>
        <v>0.0456749753</v>
      </c>
      <c r="L1437" s="18">
        <f t="shared" si="8"/>
        <v>0</v>
      </c>
      <c r="M1437" s="18">
        <f t="shared" si="9"/>
        <v>0</v>
      </c>
      <c r="N1437" s="34">
        <f t="shared" si="10"/>
        <v>0</v>
      </c>
      <c r="O1437" s="31">
        <f t="shared" si="11"/>
        <v>0.0456749753</v>
      </c>
      <c r="P1437" s="18">
        <f t="shared" si="12"/>
        <v>0</v>
      </c>
      <c r="Q1437" s="32"/>
    </row>
    <row r="1438" ht="15.75" customHeight="1">
      <c r="A1438" s="2">
        <v>1379.0</v>
      </c>
      <c r="B1438" s="2">
        <v>1.03805291936565</v>
      </c>
      <c r="C1438" s="18">
        <f t="shared" si="1"/>
        <v>0.2303624287</v>
      </c>
      <c r="D1438" s="30">
        <v>328.0</v>
      </c>
      <c r="E1438" s="31">
        <f t="shared" si="2"/>
        <v>0.3178294574</v>
      </c>
      <c r="F1438" s="31">
        <f t="shared" si="3"/>
        <v>-0.08746702868</v>
      </c>
      <c r="G1438" s="2">
        <f t="shared" si="16"/>
        <v>0.34745</v>
      </c>
      <c r="H1438" s="32">
        <f t="shared" si="5"/>
        <v>0.5778124287</v>
      </c>
      <c r="I1438" s="32">
        <f t="shared" si="6"/>
        <v>-0.03039041912</v>
      </c>
      <c r="J1438" s="34">
        <f t="shared" si="7"/>
        <v>0.08746702868</v>
      </c>
      <c r="K1438" s="33">
        <f t="shared" si="13"/>
        <v>0</v>
      </c>
      <c r="L1438" s="18">
        <f t="shared" si="8"/>
        <v>0.08746702868</v>
      </c>
      <c r="M1438" s="18">
        <f t="shared" si="9"/>
        <v>0</v>
      </c>
      <c r="N1438" s="34">
        <f t="shared" si="10"/>
        <v>0.08746702868</v>
      </c>
      <c r="O1438" s="31">
        <f t="shared" si="11"/>
        <v>0</v>
      </c>
      <c r="P1438" s="18">
        <f t="shared" si="12"/>
        <v>-0.007650481107</v>
      </c>
      <c r="Q1438" s="32"/>
    </row>
    <row r="1439" ht="15.75" customHeight="1">
      <c r="A1439" s="2">
        <v>1380.0</v>
      </c>
      <c r="B1439" s="2">
        <v>1.14611158428301</v>
      </c>
      <c r="C1439" s="18">
        <f t="shared" si="1"/>
        <v>0.2543425708</v>
      </c>
      <c r="D1439" s="30">
        <v>467.0</v>
      </c>
      <c r="E1439" s="31">
        <f t="shared" si="2"/>
        <v>0.4525193798</v>
      </c>
      <c r="F1439" s="31">
        <f t="shared" si="3"/>
        <v>-0.1981768091</v>
      </c>
      <c r="G1439" s="2">
        <f t="shared" si="16"/>
        <v>0.34745</v>
      </c>
      <c r="H1439" s="32">
        <f t="shared" si="5"/>
        <v>0.6017925708</v>
      </c>
      <c r="I1439" s="32">
        <f t="shared" si="6"/>
        <v>-0.06885653232</v>
      </c>
      <c r="J1439" s="34">
        <f t="shared" si="7"/>
        <v>0.1981768091</v>
      </c>
      <c r="K1439" s="33">
        <f t="shared" si="13"/>
        <v>0</v>
      </c>
      <c r="L1439" s="18">
        <f t="shared" si="8"/>
        <v>0.1981768091</v>
      </c>
      <c r="M1439" s="18">
        <f t="shared" si="9"/>
        <v>0</v>
      </c>
      <c r="N1439" s="34">
        <f t="shared" si="10"/>
        <v>0.2856438378</v>
      </c>
      <c r="O1439" s="31">
        <f t="shared" si="11"/>
        <v>0</v>
      </c>
      <c r="P1439" s="18">
        <f t="shared" si="12"/>
        <v>-0.0566079843</v>
      </c>
      <c r="Q1439" s="32"/>
    </row>
    <row r="1440" ht="15.75" customHeight="1">
      <c r="A1440" s="2">
        <v>1381.0</v>
      </c>
      <c r="B1440" s="2">
        <v>1.08436377575881</v>
      </c>
      <c r="C1440" s="18">
        <f t="shared" si="1"/>
        <v>0.2406396324</v>
      </c>
      <c r="D1440" s="30">
        <v>745.0</v>
      </c>
      <c r="E1440" s="31">
        <f t="shared" si="2"/>
        <v>0.7218992248</v>
      </c>
      <c r="F1440" s="31">
        <f t="shared" si="3"/>
        <v>-0.4812595924</v>
      </c>
      <c r="G1440" s="2">
        <f t="shared" si="16"/>
        <v>0.34745</v>
      </c>
      <c r="H1440" s="32">
        <f t="shared" si="5"/>
        <v>0.5880896324</v>
      </c>
      <c r="I1440" s="32">
        <f t="shared" si="6"/>
        <v>-0.1672136454</v>
      </c>
      <c r="J1440" s="34">
        <f t="shared" si="7"/>
        <v>0.4812595924</v>
      </c>
      <c r="K1440" s="33">
        <f t="shared" si="13"/>
        <v>0</v>
      </c>
      <c r="L1440" s="18">
        <f t="shared" si="8"/>
        <v>0.4</v>
      </c>
      <c r="M1440" s="18">
        <f t="shared" si="9"/>
        <v>0</v>
      </c>
      <c r="N1440" s="34">
        <f t="shared" si="10"/>
        <v>0.6856438378</v>
      </c>
      <c r="O1440" s="31">
        <f t="shared" si="11"/>
        <v>-0.08125959238</v>
      </c>
      <c r="P1440" s="18">
        <f t="shared" si="12"/>
        <v>-0.3299726739</v>
      </c>
      <c r="Q1440" s="32"/>
    </row>
    <row r="1441" ht="15.75" customHeight="1">
      <c r="A1441" s="2">
        <v>1382.0</v>
      </c>
      <c r="B1441" s="2">
        <v>0.929994254448303</v>
      </c>
      <c r="C1441" s="18">
        <f t="shared" si="1"/>
        <v>0.2063822866</v>
      </c>
      <c r="D1441" s="30">
        <v>705.0</v>
      </c>
      <c r="E1441" s="31">
        <f t="shared" si="2"/>
        <v>0.6831395349</v>
      </c>
      <c r="F1441" s="31">
        <f t="shared" si="3"/>
        <v>-0.4767572483</v>
      </c>
      <c r="G1441" s="2">
        <f t="shared" si="16"/>
        <v>0.34745</v>
      </c>
      <c r="H1441" s="32">
        <f t="shared" si="5"/>
        <v>0.5538322866</v>
      </c>
      <c r="I1441" s="32">
        <f t="shared" si="6"/>
        <v>-0.1656493059</v>
      </c>
      <c r="J1441" s="34">
        <f t="shared" si="7"/>
        <v>0.4767572483</v>
      </c>
      <c r="K1441" s="33">
        <f t="shared" si="13"/>
        <v>0</v>
      </c>
      <c r="L1441" s="18">
        <f t="shared" si="8"/>
        <v>0.1143561622</v>
      </c>
      <c r="M1441" s="18">
        <f t="shared" si="9"/>
        <v>0</v>
      </c>
      <c r="N1441" s="34">
        <f t="shared" si="10"/>
        <v>0.8</v>
      </c>
      <c r="O1441" s="31">
        <f t="shared" si="11"/>
        <v>-0.362401086</v>
      </c>
      <c r="P1441" s="18">
        <f t="shared" si="12"/>
        <v>-0.3814057986</v>
      </c>
      <c r="Q1441" s="32"/>
    </row>
    <row r="1442" ht="15.75" customHeight="1">
      <c r="A1442" s="2">
        <v>1383.0</v>
      </c>
      <c r="B1442" s="2">
        <v>0.940832965519041</v>
      </c>
      <c r="C1442" s="18">
        <f t="shared" si="1"/>
        <v>0.2087875896</v>
      </c>
      <c r="D1442" s="30">
        <v>615.0</v>
      </c>
      <c r="E1442" s="31">
        <f t="shared" si="2"/>
        <v>0.5959302326</v>
      </c>
      <c r="F1442" s="31">
        <f t="shared" si="3"/>
        <v>-0.3871426429</v>
      </c>
      <c r="G1442" s="2">
        <f t="shared" si="16"/>
        <v>0.34745</v>
      </c>
      <c r="H1442" s="32">
        <f t="shared" si="5"/>
        <v>0.5562375896</v>
      </c>
      <c r="I1442" s="32">
        <f t="shared" si="6"/>
        <v>-0.1345127113</v>
      </c>
      <c r="J1442" s="34">
        <f t="shared" si="7"/>
        <v>0.3871426429</v>
      </c>
      <c r="K1442" s="33">
        <f t="shared" si="13"/>
        <v>0</v>
      </c>
      <c r="L1442" s="18">
        <f t="shared" si="8"/>
        <v>0</v>
      </c>
      <c r="M1442" s="18">
        <f t="shared" si="9"/>
        <v>0</v>
      </c>
      <c r="N1442" s="34">
        <f t="shared" si="10"/>
        <v>0.8</v>
      </c>
      <c r="O1442" s="31">
        <f t="shared" si="11"/>
        <v>-0.3871426429</v>
      </c>
      <c r="P1442" s="18">
        <f t="shared" si="12"/>
        <v>-0.3097141144</v>
      </c>
      <c r="Q1442" s="32"/>
    </row>
    <row r="1443" ht="15.75" customHeight="1">
      <c r="A1443" s="2">
        <v>1384.0</v>
      </c>
      <c r="B1443" s="2">
        <v>1.12936084899187</v>
      </c>
      <c r="C1443" s="18">
        <f t="shared" si="1"/>
        <v>0.2506252843</v>
      </c>
      <c r="D1443" s="30">
        <v>441.0</v>
      </c>
      <c r="E1443" s="31">
        <f t="shared" si="2"/>
        <v>0.4273255814</v>
      </c>
      <c r="F1443" s="31">
        <f t="shared" si="3"/>
        <v>-0.1767002971</v>
      </c>
      <c r="G1443" s="2">
        <f t="shared" si="16"/>
        <v>0.29611</v>
      </c>
      <c r="H1443" s="32">
        <f t="shared" si="5"/>
        <v>0.5467352843</v>
      </c>
      <c r="I1443" s="32">
        <f t="shared" si="6"/>
        <v>-0.05232272497</v>
      </c>
      <c r="J1443" s="34">
        <f t="shared" si="7"/>
        <v>0.1767002971</v>
      </c>
      <c r="K1443" s="33">
        <f t="shared" si="13"/>
        <v>0</v>
      </c>
      <c r="L1443" s="18">
        <f t="shared" si="8"/>
        <v>0</v>
      </c>
      <c r="M1443" s="18">
        <f t="shared" si="9"/>
        <v>0</v>
      </c>
      <c r="N1443" s="34">
        <f t="shared" si="10"/>
        <v>0.8</v>
      </c>
      <c r="O1443" s="31">
        <f t="shared" si="11"/>
        <v>-0.1767002971</v>
      </c>
      <c r="P1443" s="18">
        <f t="shared" si="12"/>
        <v>-0.1413602377</v>
      </c>
      <c r="Q1443" s="32"/>
    </row>
    <row r="1444" ht="15.75" customHeight="1">
      <c r="A1444" s="2">
        <v>1385.0</v>
      </c>
      <c r="B1444" s="2">
        <v>1.07894442022344</v>
      </c>
      <c r="C1444" s="18">
        <f t="shared" si="1"/>
        <v>0.2394369809</v>
      </c>
      <c r="D1444" s="30">
        <v>234.0</v>
      </c>
      <c r="E1444" s="31">
        <f t="shared" si="2"/>
        <v>0.226744186</v>
      </c>
      <c r="F1444" s="31">
        <f t="shared" si="3"/>
        <v>0.01269279488</v>
      </c>
      <c r="G1444" s="2">
        <f t="shared" si="16"/>
        <v>0.29611</v>
      </c>
      <c r="H1444" s="32">
        <f t="shared" si="5"/>
        <v>0.5355469809</v>
      </c>
      <c r="I1444" s="32">
        <f t="shared" si="6"/>
        <v>0.003758463492</v>
      </c>
      <c r="J1444" s="18">
        <f t="shared" si="7"/>
        <v>0</v>
      </c>
      <c r="K1444" s="33">
        <f t="shared" si="13"/>
        <v>0.01269279488</v>
      </c>
      <c r="L1444" s="18">
        <f t="shared" si="8"/>
        <v>0</v>
      </c>
      <c r="M1444" s="35">
        <f t="shared" si="9"/>
        <v>0.01269279488</v>
      </c>
      <c r="N1444" s="34">
        <f t="shared" si="10"/>
        <v>0.7873072051</v>
      </c>
      <c r="O1444" s="31">
        <f t="shared" si="11"/>
        <v>0</v>
      </c>
      <c r="P1444" s="18">
        <f t="shared" si="12"/>
        <v>0.009993128862</v>
      </c>
      <c r="Q1444" s="32"/>
    </row>
    <row r="1445" ht="15.75" customHeight="1">
      <c r="A1445" s="2">
        <v>1386.0</v>
      </c>
      <c r="B1445" s="2">
        <v>1.2415250862845</v>
      </c>
      <c r="C1445" s="18">
        <f t="shared" si="1"/>
        <v>0.275516526</v>
      </c>
      <c r="D1445" s="30">
        <v>17.0</v>
      </c>
      <c r="E1445" s="31">
        <f t="shared" si="2"/>
        <v>0.01647286822</v>
      </c>
      <c r="F1445" s="31">
        <f t="shared" si="3"/>
        <v>0.2590436578</v>
      </c>
      <c r="G1445" s="2">
        <f t="shared" si="16"/>
        <v>0.29611</v>
      </c>
      <c r="H1445" s="32">
        <f t="shared" si="5"/>
        <v>0.571626526</v>
      </c>
      <c r="I1445" s="32">
        <f t="shared" si="6"/>
        <v>0.07670541751</v>
      </c>
      <c r="J1445" s="18">
        <f t="shared" si="7"/>
        <v>0</v>
      </c>
      <c r="K1445" s="33">
        <f t="shared" si="13"/>
        <v>0.2590436578</v>
      </c>
      <c r="L1445" s="18">
        <f t="shared" si="8"/>
        <v>0</v>
      </c>
      <c r="M1445" s="35">
        <f t="shared" si="9"/>
        <v>0.2590436578</v>
      </c>
      <c r="N1445" s="34">
        <f t="shared" si="10"/>
        <v>0.5282635473</v>
      </c>
      <c r="O1445" s="31">
        <f t="shared" si="11"/>
        <v>0</v>
      </c>
      <c r="P1445" s="18">
        <f t="shared" si="12"/>
        <v>0.1368433216</v>
      </c>
      <c r="Q1445" s="32"/>
    </row>
    <row r="1446" ht="15.75" customHeight="1">
      <c r="A1446" s="2">
        <v>1387.0</v>
      </c>
      <c r="B1446" s="2">
        <v>1.31394738298443</v>
      </c>
      <c r="C1446" s="18">
        <f t="shared" si="1"/>
        <v>0.2915883233</v>
      </c>
      <c r="D1446" s="30">
        <v>0.0</v>
      </c>
      <c r="E1446" s="31">
        <f t="shared" si="2"/>
        <v>0</v>
      </c>
      <c r="F1446" s="31">
        <f t="shared" si="3"/>
        <v>0.2915883233</v>
      </c>
      <c r="G1446" s="2">
        <f t="shared" si="16"/>
        <v>0.29611</v>
      </c>
      <c r="H1446" s="32">
        <f t="shared" si="5"/>
        <v>0.5876983233</v>
      </c>
      <c r="I1446" s="32">
        <f t="shared" si="6"/>
        <v>0.08634221843</v>
      </c>
      <c r="J1446" s="18">
        <f t="shared" si="7"/>
        <v>0</v>
      </c>
      <c r="K1446" s="33">
        <f t="shared" si="13"/>
        <v>0.2915883233</v>
      </c>
      <c r="L1446" s="18">
        <f t="shared" si="8"/>
        <v>0</v>
      </c>
      <c r="M1446" s="35">
        <f t="shared" si="9"/>
        <v>0.2915883233</v>
      </c>
      <c r="N1446" s="34">
        <f t="shared" si="10"/>
        <v>0.236675224</v>
      </c>
      <c r="O1446" s="31">
        <f t="shared" si="11"/>
        <v>0</v>
      </c>
      <c r="P1446" s="18">
        <f t="shared" si="12"/>
        <v>0.06901173174</v>
      </c>
      <c r="Q1446" s="32"/>
    </row>
    <row r="1447" ht="15.75" customHeight="1">
      <c r="A1447" s="2">
        <v>1388.0</v>
      </c>
      <c r="B1447" s="2">
        <v>1.41806469842152</v>
      </c>
      <c r="C1447" s="18">
        <f t="shared" si="1"/>
        <v>0.3146938098</v>
      </c>
      <c r="D1447" s="30">
        <v>0.0</v>
      </c>
      <c r="E1447" s="31">
        <f t="shared" si="2"/>
        <v>0</v>
      </c>
      <c r="F1447" s="31">
        <f t="shared" si="3"/>
        <v>0.3146938098</v>
      </c>
      <c r="G1447" s="2">
        <f t="shared" si="16"/>
        <v>0.29611</v>
      </c>
      <c r="H1447" s="32">
        <f t="shared" si="5"/>
        <v>0.6108038098</v>
      </c>
      <c r="I1447" s="32">
        <f t="shared" si="6"/>
        <v>0.09318398402</v>
      </c>
      <c r="J1447" s="18">
        <f t="shared" si="7"/>
        <v>0</v>
      </c>
      <c r="K1447" s="33">
        <f t="shared" si="13"/>
        <v>0.3146938098</v>
      </c>
      <c r="L1447" s="18">
        <f t="shared" si="8"/>
        <v>0</v>
      </c>
      <c r="M1447" s="35">
        <f t="shared" si="9"/>
        <v>0.236675224</v>
      </c>
      <c r="N1447" s="34">
        <f t="shared" si="10"/>
        <v>0</v>
      </c>
      <c r="O1447" s="31">
        <f t="shared" si="11"/>
        <v>0.07801858579</v>
      </c>
      <c r="P1447" s="18">
        <f t="shared" si="12"/>
        <v>0</v>
      </c>
      <c r="Q1447" s="32"/>
    </row>
    <row r="1448" ht="15.75" customHeight="1">
      <c r="A1448" s="2">
        <v>1389.0</v>
      </c>
      <c r="B1448" s="2">
        <v>1.48556030827111</v>
      </c>
      <c r="C1448" s="18">
        <f t="shared" si="1"/>
        <v>0.3296722876</v>
      </c>
      <c r="D1448" s="30">
        <v>0.0</v>
      </c>
      <c r="E1448" s="31">
        <f t="shared" si="2"/>
        <v>0</v>
      </c>
      <c r="F1448" s="31">
        <f t="shared" si="3"/>
        <v>0.3296722876</v>
      </c>
      <c r="G1448" s="2">
        <f t="shared" si="16"/>
        <v>0.29611</v>
      </c>
      <c r="H1448" s="32">
        <f t="shared" si="5"/>
        <v>0.6257822876</v>
      </c>
      <c r="I1448" s="32">
        <f t="shared" si="6"/>
        <v>0.09761926108</v>
      </c>
      <c r="J1448" s="18">
        <f t="shared" si="7"/>
        <v>0</v>
      </c>
      <c r="K1448" s="33">
        <f t="shared" si="13"/>
        <v>0.3296722876</v>
      </c>
      <c r="L1448" s="18">
        <f t="shared" si="8"/>
        <v>0</v>
      </c>
      <c r="M1448" s="35">
        <f t="shared" si="9"/>
        <v>0</v>
      </c>
      <c r="N1448" s="34">
        <f t="shared" si="10"/>
        <v>0</v>
      </c>
      <c r="O1448" s="31">
        <f t="shared" si="11"/>
        <v>0.3296722876</v>
      </c>
      <c r="P1448" s="18">
        <f t="shared" si="12"/>
        <v>0</v>
      </c>
      <c r="Q1448" s="32"/>
    </row>
    <row r="1449" ht="15.75" customHeight="1">
      <c r="A1449" s="2">
        <v>1390.0</v>
      </c>
      <c r="B1449" s="2">
        <v>1.48276851905592</v>
      </c>
      <c r="C1449" s="18">
        <f t="shared" si="1"/>
        <v>0.3290527398</v>
      </c>
      <c r="D1449" s="30">
        <v>0.0</v>
      </c>
      <c r="E1449" s="31">
        <f t="shared" si="2"/>
        <v>0</v>
      </c>
      <c r="F1449" s="31">
        <f t="shared" si="3"/>
        <v>0.3290527398</v>
      </c>
      <c r="G1449" s="2">
        <f t="shared" si="16"/>
        <v>0.34745</v>
      </c>
      <c r="H1449" s="32">
        <f t="shared" si="5"/>
        <v>0.6765027398</v>
      </c>
      <c r="I1449" s="32">
        <f t="shared" si="6"/>
        <v>0.1143293745</v>
      </c>
      <c r="J1449" s="18">
        <f t="shared" si="7"/>
        <v>0</v>
      </c>
      <c r="K1449" s="33">
        <f t="shared" si="13"/>
        <v>0.3290527398</v>
      </c>
      <c r="L1449" s="18">
        <f t="shared" si="8"/>
        <v>0</v>
      </c>
      <c r="M1449" s="18">
        <f t="shared" si="9"/>
        <v>0</v>
      </c>
      <c r="N1449" s="34">
        <f t="shared" si="10"/>
        <v>0</v>
      </c>
      <c r="O1449" s="31">
        <f t="shared" si="11"/>
        <v>0.3290527398</v>
      </c>
      <c r="P1449" s="18">
        <f t="shared" si="12"/>
        <v>0</v>
      </c>
      <c r="Q1449" s="32"/>
    </row>
    <row r="1450" ht="15.75" customHeight="1">
      <c r="A1450" s="2">
        <v>1391.0</v>
      </c>
      <c r="B1450" s="2">
        <v>1.15678607245874</v>
      </c>
      <c r="C1450" s="18">
        <f t="shared" si="1"/>
        <v>0.2567114298</v>
      </c>
      <c r="D1450" s="30">
        <v>0.0</v>
      </c>
      <c r="E1450" s="31">
        <f t="shared" si="2"/>
        <v>0</v>
      </c>
      <c r="F1450" s="31">
        <f t="shared" si="3"/>
        <v>0.2567114298</v>
      </c>
      <c r="G1450" s="2">
        <f t="shared" si="16"/>
        <v>0.34745</v>
      </c>
      <c r="H1450" s="32">
        <f t="shared" si="5"/>
        <v>0.6041614298</v>
      </c>
      <c r="I1450" s="32">
        <f t="shared" si="6"/>
        <v>0.08919438628</v>
      </c>
      <c r="J1450" s="18">
        <f t="shared" si="7"/>
        <v>0</v>
      </c>
      <c r="K1450" s="33">
        <f t="shared" si="13"/>
        <v>0.2567114298</v>
      </c>
      <c r="L1450" s="18">
        <f t="shared" si="8"/>
        <v>0</v>
      </c>
      <c r="M1450" s="18">
        <f t="shared" si="9"/>
        <v>0</v>
      </c>
      <c r="N1450" s="34">
        <f t="shared" si="10"/>
        <v>0</v>
      </c>
      <c r="O1450" s="31">
        <f t="shared" si="11"/>
        <v>0.2567114298</v>
      </c>
      <c r="P1450" s="18">
        <f t="shared" si="12"/>
        <v>0</v>
      </c>
      <c r="Q1450" s="32"/>
    </row>
    <row r="1451" ht="15.75" customHeight="1">
      <c r="A1451" s="2">
        <v>1392.0</v>
      </c>
      <c r="B1451" s="2">
        <v>1.05299720281167</v>
      </c>
      <c r="C1451" s="18">
        <f t="shared" si="1"/>
        <v>0.2336788313</v>
      </c>
      <c r="D1451" s="30">
        <v>0.0</v>
      </c>
      <c r="E1451" s="31">
        <f t="shared" si="2"/>
        <v>0</v>
      </c>
      <c r="F1451" s="31">
        <f t="shared" si="3"/>
        <v>0.2336788313</v>
      </c>
      <c r="G1451" s="2">
        <f t="shared" si="16"/>
        <v>0.34745</v>
      </c>
      <c r="H1451" s="32">
        <f t="shared" si="5"/>
        <v>0.5811288313</v>
      </c>
      <c r="I1451" s="32">
        <f t="shared" si="6"/>
        <v>0.08119170994</v>
      </c>
      <c r="J1451" s="18">
        <f t="shared" si="7"/>
        <v>0</v>
      </c>
      <c r="K1451" s="33">
        <f t="shared" si="13"/>
        <v>0.2336788313</v>
      </c>
      <c r="L1451" s="18">
        <f t="shared" si="8"/>
        <v>0</v>
      </c>
      <c r="M1451" s="18">
        <f t="shared" si="9"/>
        <v>0</v>
      </c>
      <c r="N1451" s="34">
        <f t="shared" si="10"/>
        <v>0</v>
      </c>
      <c r="O1451" s="31">
        <f t="shared" si="11"/>
        <v>0.2336788313</v>
      </c>
      <c r="P1451" s="18">
        <f t="shared" si="12"/>
        <v>0</v>
      </c>
      <c r="Q1451" s="32"/>
    </row>
    <row r="1452" ht="15.75" customHeight="1">
      <c r="A1452" s="2">
        <v>1393.0</v>
      </c>
      <c r="B1452" s="2">
        <v>0.916035308372353</v>
      </c>
      <c r="C1452" s="18">
        <f t="shared" si="1"/>
        <v>0.2032845479</v>
      </c>
      <c r="D1452" s="30">
        <v>0.0</v>
      </c>
      <c r="E1452" s="31">
        <f t="shared" si="2"/>
        <v>0</v>
      </c>
      <c r="F1452" s="31">
        <f t="shared" si="3"/>
        <v>0.2032845479</v>
      </c>
      <c r="G1452" s="2">
        <f t="shared" si="16"/>
        <v>0.34745</v>
      </c>
      <c r="H1452" s="32">
        <f t="shared" si="5"/>
        <v>0.5507345479</v>
      </c>
      <c r="I1452" s="32">
        <f t="shared" si="6"/>
        <v>0.07063121616</v>
      </c>
      <c r="J1452" s="18">
        <f t="shared" si="7"/>
        <v>0</v>
      </c>
      <c r="K1452" s="33">
        <f t="shared" si="13"/>
        <v>0.2032845479</v>
      </c>
      <c r="L1452" s="18">
        <f t="shared" si="8"/>
        <v>0</v>
      </c>
      <c r="M1452" s="18">
        <f t="shared" si="9"/>
        <v>0</v>
      </c>
      <c r="N1452" s="34">
        <f t="shared" si="10"/>
        <v>0</v>
      </c>
      <c r="O1452" s="31">
        <f t="shared" si="11"/>
        <v>0.2032845479</v>
      </c>
      <c r="P1452" s="18">
        <f t="shared" si="12"/>
        <v>0</v>
      </c>
      <c r="Q1452" s="32"/>
    </row>
    <row r="1453" ht="15.75" customHeight="1">
      <c r="A1453" s="2">
        <v>1394.0</v>
      </c>
      <c r="B1453" s="2">
        <v>0.938041176303851</v>
      </c>
      <c r="C1453" s="18">
        <f t="shared" si="1"/>
        <v>0.2081680419</v>
      </c>
      <c r="D1453" s="30">
        <v>0.0</v>
      </c>
      <c r="E1453" s="31">
        <f t="shared" si="2"/>
        <v>0</v>
      </c>
      <c r="F1453" s="31">
        <f t="shared" si="3"/>
        <v>0.2081680419</v>
      </c>
      <c r="G1453" s="2">
        <f t="shared" si="16"/>
        <v>0.34745</v>
      </c>
      <c r="H1453" s="32">
        <f t="shared" si="5"/>
        <v>0.5556180419</v>
      </c>
      <c r="I1453" s="32">
        <f t="shared" si="6"/>
        <v>0.07232798615</v>
      </c>
      <c r="J1453" s="18">
        <f t="shared" si="7"/>
        <v>0</v>
      </c>
      <c r="K1453" s="33">
        <f t="shared" si="13"/>
        <v>0.2081680419</v>
      </c>
      <c r="L1453" s="18">
        <f t="shared" si="8"/>
        <v>0</v>
      </c>
      <c r="M1453" s="18">
        <f t="shared" si="9"/>
        <v>0</v>
      </c>
      <c r="N1453" s="34">
        <f t="shared" si="10"/>
        <v>0</v>
      </c>
      <c r="O1453" s="31">
        <f t="shared" si="11"/>
        <v>0.2081680419</v>
      </c>
      <c r="P1453" s="18">
        <f t="shared" si="12"/>
        <v>0</v>
      </c>
      <c r="Q1453" s="32"/>
    </row>
    <row r="1454" ht="15.75" customHeight="1">
      <c r="A1454" s="2">
        <v>1395.0</v>
      </c>
      <c r="B1454" s="2">
        <v>0.896164338076</v>
      </c>
      <c r="C1454" s="18">
        <f t="shared" si="1"/>
        <v>0.1988748257</v>
      </c>
      <c r="D1454" s="30">
        <v>0.0</v>
      </c>
      <c r="E1454" s="31">
        <f t="shared" si="2"/>
        <v>0</v>
      </c>
      <c r="F1454" s="31">
        <f t="shared" si="3"/>
        <v>0.1988748257</v>
      </c>
      <c r="G1454" s="2">
        <f t="shared" si="16"/>
        <v>0.34745</v>
      </c>
      <c r="H1454" s="32">
        <f t="shared" si="5"/>
        <v>0.5463248257</v>
      </c>
      <c r="I1454" s="32">
        <f t="shared" si="6"/>
        <v>0.06909905819</v>
      </c>
      <c r="J1454" s="18">
        <f t="shared" si="7"/>
        <v>0</v>
      </c>
      <c r="K1454" s="33">
        <f t="shared" si="13"/>
        <v>0.1988748257</v>
      </c>
      <c r="L1454" s="18">
        <f t="shared" si="8"/>
        <v>0</v>
      </c>
      <c r="M1454" s="18">
        <f t="shared" si="9"/>
        <v>0</v>
      </c>
      <c r="N1454" s="34">
        <f t="shared" si="10"/>
        <v>0</v>
      </c>
      <c r="O1454" s="31">
        <f t="shared" si="11"/>
        <v>0.1988748257</v>
      </c>
      <c r="P1454" s="18">
        <f t="shared" si="12"/>
        <v>0</v>
      </c>
      <c r="Q1454" s="32"/>
    </row>
    <row r="1455" ht="15.75" customHeight="1">
      <c r="A1455" s="2">
        <v>1396.0</v>
      </c>
      <c r="B1455" s="2">
        <v>0.92818780260318</v>
      </c>
      <c r="C1455" s="18">
        <f t="shared" si="1"/>
        <v>0.2059814028</v>
      </c>
      <c r="D1455" s="30">
        <v>0.0</v>
      </c>
      <c r="E1455" s="31">
        <f t="shared" si="2"/>
        <v>0</v>
      </c>
      <c r="F1455" s="31">
        <f t="shared" si="3"/>
        <v>0.2059814028</v>
      </c>
      <c r="G1455" s="2">
        <f t="shared" si="16"/>
        <v>0.34745</v>
      </c>
      <c r="H1455" s="32">
        <f t="shared" si="5"/>
        <v>0.5534314028</v>
      </c>
      <c r="I1455" s="32">
        <f t="shared" si="6"/>
        <v>0.07156823839</v>
      </c>
      <c r="J1455" s="18">
        <f t="shared" si="7"/>
        <v>0</v>
      </c>
      <c r="K1455" s="33">
        <f t="shared" si="13"/>
        <v>0.2059814028</v>
      </c>
      <c r="L1455" s="18">
        <f t="shared" si="8"/>
        <v>0</v>
      </c>
      <c r="M1455" s="18">
        <f t="shared" si="9"/>
        <v>0</v>
      </c>
      <c r="N1455" s="34">
        <f t="shared" si="10"/>
        <v>0</v>
      </c>
      <c r="O1455" s="31">
        <f t="shared" si="11"/>
        <v>0.2059814028</v>
      </c>
      <c r="P1455" s="18">
        <f t="shared" si="12"/>
        <v>0</v>
      </c>
      <c r="Q1455" s="32"/>
    </row>
    <row r="1456" ht="15.75" customHeight="1">
      <c r="A1456" s="2">
        <v>1397.0</v>
      </c>
      <c r="B1456" s="2">
        <v>0.987472267702215</v>
      </c>
      <c r="C1456" s="18">
        <f t="shared" si="1"/>
        <v>0.2191376813</v>
      </c>
      <c r="D1456" s="30">
        <v>0.0</v>
      </c>
      <c r="E1456" s="31">
        <f t="shared" si="2"/>
        <v>0</v>
      </c>
      <c r="F1456" s="31">
        <f t="shared" si="3"/>
        <v>0.2191376813</v>
      </c>
      <c r="G1456" s="2">
        <f t="shared" si="16"/>
        <v>0.34745</v>
      </c>
      <c r="H1456" s="32">
        <f t="shared" si="5"/>
        <v>0.5665876813</v>
      </c>
      <c r="I1456" s="32">
        <f t="shared" si="6"/>
        <v>0.07613938738</v>
      </c>
      <c r="J1456" s="18">
        <f t="shared" si="7"/>
        <v>0</v>
      </c>
      <c r="K1456" s="33">
        <f t="shared" si="13"/>
        <v>0.2191376813</v>
      </c>
      <c r="L1456" s="18">
        <f t="shared" si="8"/>
        <v>0</v>
      </c>
      <c r="M1456" s="18">
        <f t="shared" si="9"/>
        <v>0</v>
      </c>
      <c r="N1456" s="34">
        <f t="shared" si="10"/>
        <v>0</v>
      </c>
      <c r="O1456" s="31">
        <f t="shared" si="11"/>
        <v>0.2191376813</v>
      </c>
      <c r="P1456" s="18">
        <f t="shared" si="12"/>
        <v>0</v>
      </c>
      <c r="Q1456" s="32"/>
    </row>
    <row r="1457" ht="15.75" customHeight="1">
      <c r="A1457" s="2">
        <v>1398.0</v>
      </c>
      <c r="B1457" s="2">
        <v>1.15547228929865</v>
      </c>
      <c r="C1457" s="18">
        <f t="shared" si="1"/>
        <v>0.2564198779</v>
      </c>
      <c r="D1457" s="30">
        <v>0.0</v>
      </c>
      <c r="E1457" s="31">
        <f t="shared" si="2"/>
        <v>0</v>
      </c>
      <c r="F1457" s="31">
        <f t="shared" si="3"/>
        <v>0.2564198779</v>
      </c>
      <c r="G1457" s="2">
        <f t="shared" si="16"/>
        <v>0.34745</v>
      </c>
      <c r="H1457" s="32">
        <f t="shared" si="5"/>
        <v>0.6038698779</v>
      </c>
      <c r="I1457" s="32">
        <f t="shared" si="6"/>
        <v>0.08909308658</v>
      </c>
      <c r="J1457" s="18">
        <f t="shared" si="7"/>
        <v>0</v>
      </c>
      <c r="K1457" s="33">
        <f t="shared" si="13"/>
        <v>0.2564198779</v>
      </c>
      <c r="L1457" s="18">
        <f t="shared" si="8"/>
        <v>0</v>
      </c>
      <c r="M1457" s="18">
        <f t="shared" si="9"/>
        <v>0</v>
      </c>
      <c r="N1457" s="34">
        <f t="shared" si="10"/>
        <v>0</v>
      </c>
      <c r="O1457" s="31">
        <f t="shared" si="11"/>
        <v>0.2564198779</v>
      </c>
      <c r="P1457" s="18">
        <f t="shared" si="12"/>
        <v>0</v>
      </c>
      <c r="Q1457" s="32"/>
    </row>
    <row r="1458" ht="15.75" customHeight="1">
      <c r="A1458" s="2">
        <v>1399.0</v>
      </c>
      <c r="B1458" s="2">
        <v>1.32018785299486</v>
      </c>
      <c r="C1458" s="18">
        <f t="shared" si="1"/>
        <v>0.2929731948</v>
      </c>
      <c r="D1458" s="30">
        <v>6.0</v>
      </c>
      <c r="E1458" s="31">
        <f t="shared" si="2"/>
        <v>0.005813953488</v>
      </c>
      <c r="F1458" s="31">
        <f t="shared" si="3"/>
        <v>0.2871592413</v>
      </c>
      <c r="G1458" s="2">
        <f t="shared" si="16"/>
        <v>0.34745</v>
      </c>
      <c r="H1458" s="32">
        <f t="shared" si="5"/>
        <v>0.6404231948</v>
      </c>
      <c r="I1458" s="32">
        <f t="shared" si="6"/>
        <v>0.09977347838</v>
      </c>
      <c r="J1458" s="18">
        <f t="shared" si="7"/>
        <v>0</v>
      </c>
      <c r="K1458" s="33">
        <f t="shared" si="13"/>
        <v>0.2871592413</v>
      </c>
      <c r="L1458" s="18">
        <f t="shared" si="8"/>
        <v>0</v>
      </c>
      <c r="M1458" s="18">
        <f t="shared" si="9"/>
        <v>0</v>
      </c>
      <c r="N1458" s="34">
        <f t="shared" si="10"/>
        <v>0</v>
      </c>
      <c r="O1458" s="31">
        <f t="shared" si="11"/>
        <v>0.2871592413</v>
      </c>
      <c r="P1458" s="18">
        <f t="shared" si="12"/>
        <v>0</v>
      </c>
      <c r="Q1458" s="32"/>
    </row>
    <row r="1459" ht="15.75" customHeight="1">
      <c r="A1459" s="2">
        <v>1400.0</v>
      </c>
      <c r="B1459" s="2">
        <v>1.33940193171117</v>
      </c>
      <c r="C1459" s="18">
        <f t="shared" si="1"/>
        <v>0.297237141</v>
      </c>
      <c r="D1459" s="30">
        <v>156.0</v>
      </c>
      <c r="E1459" s="31">
        <f t="shared" si="2"/>
        <v>0.1511627907</v>
      </c>
      <c r="F1459" s="31">
        <f t="shared" si="3"/>
        <v>0.1460743503</v>
      </c>
      <c r="G1459" s="2">
        <f t="shared" si="16"/>
        <v>0.34745</v>
      </c>
      <c r="H1459" s="32">
        <f t="shared" si="5"/>
        <v>0.644687141</v>
      </c>
      <c r="I1459" s="32">
        <f t="shared" si="6"/>
        <v>0.05075353302</v>
      </c>
      <c r="J1459" s="18">
        <f t="shared" si="7"/>
        <v>0</v>
      </c>
      <c r="K1459" s="33">
        <f t="shared" si="13"/>
        <v>0.1460743503</v>
      </c>
      <c r="L1459" s="18">
        <f t="shared" si="8"/>
        <v>0</v>
      </c>
      <c r="M1459" s="18">
        <f t="shared" si="9"/>
        <v>0</v>
      </c>
      <c r="N1459" s="34">
        <f t="shared" si="10"/>
        <v>0</v>
      </c>
      <c r="O1459" s="31">
        <f t="shared" si="11"/>
        <v>0.1460743503</v>
      </c>
      <c r="P1459" s="18">
        <f t="shared" si="12"/>
        <v>0</v>
      </c>
      <c r="Q1459" s="32"/>
    </row>
    <row r="1460" ht="15.75" customHeight="1">
      <c r="A1460" s="2">
        <v>1401.0</v>
      </c>
      <c r="B1460" s="2">
        <v>1.31279782271936</v>
      </c>
      <c r="C1460" s="18">
        <f t="shared" si="1"/>
        <v>0.2913332155</v>
      </c>
      <c r="D1460" s="30">
        <v>363.0</v>
      </c>
      <c r="E1460" s="31">
        <f t="shared" si="2"/>
        <v>0.351744186</v>
      </c>
      <c r="F1460" s="31">
        <f t="shared" si="3"/>
        <v>-0.06041097059</v>
      </c>
      <c r="G1460" s="2">
        <f t="shared" si="16"/>
        <v>0.34745</v>
      </c>
      <c r="H1460" s="32">
        <f t="shared" si="5"/>
        <v>0.6387832155</v>
      </c>
      <c r="I1460" s="32">
        <f t="shared" si="6"/>
        <v>-0.02098979173</v>
      </c>
      <c r="J1460" s="34">
        <f t="shared" si="7"/>
        <v>0.06041097059</v>
      </c>
      <c r="K1460" s="33">
        <f t="shared" si="13"/>
        <v>0</v>
      </c>
      <c r="L1460" s="18">
        <f t="shared" si="8"/>
        <v>0.06041097059</v>
      </c>
      <c r="M1460" s="18">
        <f t="shared" si="9"/>
        <v>0</v>
      </c>
      <c r="N1460" s="34">
        <f t="shared" si="10"/>
        <v>0.06041097059</v>
      </c>
      <c r="O1460" s="31">
        <f t="shared" si="11"/>
        <v>0</v>
      </c>
      <c r="P1460" s="18">
        <f t="shared" si="12"/>
        <v>-0.003649485368</v>
      </c>
      <c r="Q1460" s="32"/>
    </row>
    <row r="1461" ht="15.75" customHeight="1">
      <c r="A1461" s="2">
        <v>1402.0</v>
      </c>
      <c r="B1461" s="2">
        <v>1.16269809667914</v>
      </c>
      <c r="C1461" s="18">
        <f t="shared" si="1"/>
        <v>0.2580234132</v>
      </c>
      <c r="D1461" s="30">
        <v>549.0</v>
      </c>
      <c r="E1461" s="31">
        <f t="shared" si="2"/>
        <v>0.5319767442</v>
      </c>
      <c r="F1461" s="31">
        <f t="shared" si="3"/>
        <v>-0.273953331</v>
      </c>
      <c r="G1461" s="2">
        <f t="shared" si="16"/>
        <v>0.34745</v>
      </c>
      <c r="H1461" s="32">
        <f t="shared" si="5"/>
        <v>0.6054734132</v>
      </c>
      <c r="I1461" s="32">
        <f t="shared" si="6"/>
        <v>-0.09518508484</v>
      </c>
      <c r="J1461" s="34">
        <f t="shared" si="7"/>
        <v>0.273953331</v>
      </c>
      <c r="K1461" s="33">
        <f t="shared" si="13"/>
        <v>0</v>
      </c>
      <c r="L1461" s="18">
        <f t="shared" si="8"/>
        <v>0.273953331</v>
      </c>
      <c r="M1461" s="18">
        <f t="shared" si="9"/>
        <v>0</v>
      </c>
      <c r="N1461" s="34">
        <f t="shared" si="10"/>
        <v>0.3343643015</v>
      </c>
      <c r="O1461" s="31">
        <f t="shared" si="11"/>
        <v>0</v>
      </c>
      <c r="P1461" s="18">
        <f t="shared" si="12"/>
        <v>-0.09160021416</v>
      </c>
      <c r="Q1461" s="32"/>
    </row>
    <row r="1462" ht="15.75" customHeight="1">
      <c r="A1462" s="2">
        <v>1403.0</v>
      </c>
      <c r="B1462" s="2">
        <v>1.06909104652277</v>
      </c>
      <c r="C1462" s="18">
        <f t="shared" si="1"/>
        <v>0.2372503418</v>
      </c>
      <c r="D1462" s="30">
        <v>686.0</v>
      </c>
      <c r="E1462" s="31">
        <f t="shared" si="2"/>
        <v>0.6647286822</v>
      </c>
      <c r="F1462" s="31">
        <f t="shared" si="3"/>
        <v>-0.4274783403</v>
      </c>
      <c r="G1462" s="2">
        <f t="shared" si="16"/>
        <v>0.34745</v>
      </c>
      <c r="H1462" s="32">
        <f t="shared" si="5"/>
        <v>0.5847003418</v>
      </c>
      <c r="I1462" s="32">
        <f t="shared" si="6"/>
        <v>-0.1485273494</v>
      </c>
      <c r="J1462" s="34">
        <f t="shared" si="7"/>
        <v>0.4274783403</v>
      </c>
      <c r="K1462" s="33">
        <f t="shared" si="13"/>
        <v>0</v>
      </c>
      <c r="L1462" s="18">
        <f t="shared" si="8"/>
        <v>0.4</v>
      </c>
      <c r="M1462" s="18">
        <f t="shared" si="9"/>
        <v>0</v>
      </c>
      <c r="N1462" s="34">
        <f t="shared" si="10"/>
        <v>0.7343643015</v>
      </c>
      <c r="O1462" s="31">
        <f t="shared" si="11"/>
        <v>-0.02747834034</v>
      </c>
      <c r="P1462" s="18">
        <f t="shared" si="12"/>
        <v>-0.3139248328</v>
      </c>
      <c r="Q1462" s="32"/>
    </row>
    <row r="1463" ht="15.75" customHeight="1">
      <c r="A1463" s="2">
        <v>1404.0</v>
      </c>
      <c r="B1463" s="2">
        <v>1.09700893867467</v>
      </c>
      <c r="C1463" s="18">
        <f t="shared" si="1"/>
        <v>0.2434458193</v>
      </c>
      <c r="D1463" s="30">
        <v>762.0</v>
      </c>
      <c r="E1463" s="31">
        <f t="shared" si="2"/>
        <v>0.738372093</v>
      </c>
      <c r="F1463" s="31">
        <f t="shared" si="3"/>
        <v>-0.4949262738</v>
      </c>
      <c r="G1463" s="2">
        <f t="shared" si="16"/>
        <v>0.34745</v>
      </c>
      <c r="H1463" s="32">
        <f t="shared" si="5"/>
        <v>0.5908958193</v>
      </c>
      <c r="I1463" s="32">
        <f t="shared" si="6"/>
        <v>-0.1719621338</v>
      </c>
      <c r="J1463" s="34">
        <f t="shared" si="7"/>
        <v>0.4949262738</v>
      </c>
      <c r="K1463" s="33">
        <f t="shared" si="13"/>
        <v>0</v>
      </c>
      <c r="L1463" s="18">
        <f t="shared" si="8"/>
        <v>0.06563569846</v>
      </c>
      <c r="M1463" s="18">
        <f t="shared" si="9"/>
        <v>0</v>
      </c>
      <c r="N1463" s="34">
        <f t="shared" si="10"/>
        <v>0.8</v>
      </c>
      <c r="O1463" s="31">
        <f t="shared" si="11"/>
        <v>-0.4292905753</v>
      </c>
      <c r="P1463" s="18">
        <f t="shared" si="12"/>
        <v>-0.395941019</v>
      </c>
      <c r="Q1463" s="32"/>
    </row>
    <row r="1464" ht="15.75" customHeight="1">
      <c r="A1464" s="2">
        <v>1405.0</v>
      </c>
      <c r="B1464" s="2">
        <v>1.12426993924652</v>
      </c>
      <c r="C1464" s="18">
        <f t="shared" si="1"/>
        <v>0.2494955208</v>
      </c>
      <c r="D1464" s="30">
        <v>771.0</v>
      </c>
      <c r="E1464" s="31">
        <f t="shared" si="2"/>
        <v>0.7470930233</v>
      </c>
      <c r="F1464" s="31">
        <f t="shared" si="3"/>
        <v>-0.4975975025</v>
      </c>
      <c r="G1464" s="2">
        <f t="shared" si="16"/>
        <v>0.34745</v>
      </c>
      <c r="H1464" s="32">
        <f t="shared" si="5"/>
        <v>0.5969455208</v>
      </c>
      <c r="I1464" s="32">
        <f t="shared" si="6"/>
        <v>-0.1728902522</v>
      </c>
      <c r="J1464" s="34">
        <f t="shared" si="7"/>
        <v>0.4975975025</v>
      </c>
      <c r="K1464" s="33">
        <f t="shared" si="13"/>
        <v>0</v>
      </c>
      <c r="L1464" s="18">
        <f t="shared" si="8"/>
        <v>0</v>
      </c>
      <c r="M1464" s="18">
        <f t="shared" si="9"/>
        <v>0</v>
      </c>
      <c r="N1464" s="34">
        <f t="shared" si="10"/>
        <v>0.8</v>
      </c>
      <c r="O1464" s="31">
        <f t="shared" si="11"/>
        <v>-0.4975975025</v>
      </c>
      <c r="P1464" s="18">
        <f t="shared" si="12"/>
        <v>-0.398078002</v>
      </c>
      <c r="Q1464" s="32"/>
    </row>
    <row r="1465" ht="15.75" customHeight="1">
      <c r="A1465" s="2">
        <v>1406.0</v>
      </c>
      <c r="B1465" s="2">
        <v>0.946744989739443</v>
      </c>
      <c r="C1465" s="18">
        <f t="shared" si="1"/>
        <v>0.2100995731</v>
      </c>
      <c r="D1465" s="30">
        <v>572.0</v>
      </c>
      <c r="E1465" s="31">
        <f t="shared" si="2"/>
        <v>0.5542635659</v>
      </c>
      <c r="F1465" s="31">
        <f t="shared" si="3"/>
        <v>-0.3441639928</v>
      </c>
      <c r="G1465" s="2">
        <f t="shared" si="16"/>
        <v>0.34745</v>
      </c>
      <c r="H1465" s="32">
        <f t="shared" si="5"/>
        <v>0.5575495731</v>
      </c>
      <c r="I1465" s="32">
        <f t="shared" si="6"/>
        <v>-0.1195797793</v>
      </c>
      <c r="J1465" s="34">
        <f t="shared" si="7"/>
        <v>0.3441639928</v>
      </c>
      <c r="K1465" s="33">
        <f t="shared" si="13"/>
        <v>0</v>
      </c>
      <c r="L1465" s="18">
        <f t="shared" si="8"/>
        <v>0</v>
      </c>
      <c r="M1465" s="18">
        <f t="shared" si="9"/>
        <v>0</v>
      </c>
      <c r="N1465" s="34">
        <f t="shared" si="10"/>
        <v>0.8</v>
      </c>
      <c r="O1465" s="31">
        <f t="shared" si="11"/>
        <v>-0.3441639928</v>
      </c>
      <c r="P1465" s="18">
        <f t="shared" si="12"/>
        <v>-0.2753311943</v>
      </c>
      <c r="Q1465" s="32"/>
    </row>
    <row r="1466" ht="15.75" customHeight="1">
      <c r="A1466" s="2">
        <v>1407.0</v>
      </c>
      <c r="B1466" s="2">
        <v>0.887953193325441</v>
      </c>
      <c r="C1466" s="18">
        <f t="shared" si="1"/>
        <v>0.1970526265</v>
      </c>
      <c r="D1466" s="30">
        <v>314.0</v>
      </c>
      <c r="E1466" s="31">
        <f t="shared" si="2"/>
        <v>0.3042635659</v>
      </c>
      <c r="F1466" s="31">
        <f t="shared" si="3"/>
        <v>-0.1072109394</v>
      </c>
      <c r="G1466" s="2">
        <f t="shared" si="16"/>
        <v>0.34745</v>
      </c>
      <c r="H1466" s="32">
        <f t="shared" si="5"/>
        <v>0.5445026265</v>
      </c>
      <c r="I1466" s="32">
        <f t="shared" si="6"/>
        <v>-0.0372504409</v>
      </c>
      <c r="J1466" s="34">
        <f t="shared" si="7"/>
        <v>0.1072109394</v>
      </c>
      <c r="K1466" s="33">
        <f t="shared" si="13"/>
        <v>0</v>
      </c>
      <c r="L1466" s="18">
        <f t="shared" si="8"/>
        <v>0</v>
      </c>
      <c r="M1466" s="18">
        <f t="shared" si="9"/>
        <v>0</v>
      </c>
      <c r="N1466" s="34">
        <f t="shared" si="10"/>
        <v>0.8</v>
      </c>
      <c r="O1466" s="31">
        <f t="shared" si="11"/>
        <v>-0.1072109394</v>
      </c>
      <c r="P1466" s="18">
        <f t="shared" si="12"/>
        <v>-0.08576875154</v>
      </c>
      <c r="Q1466" s="32"/>
    </row>
    <row r="1467" ht="15.75" customHeight="1">
      <c r="A1467" s="2">
        <v>1408.0</v>
      </c>
      <c r="B1467" s="2">
        <v>0.954956134490002</v>
      </c>
      <c r="C1467" s="18">
        <f t="shared" si="1"/>
        <v>0.2119217723</v>
      </c>
      <c r="D1467" s="30">
        <v>233.0</v>
      </c>
      <c r="E1467" s="31">
        <f t="shared" si="2"/>
        <v>0.2257751938</v>
      </c>
      <c r="F1467" s="31">
        <f t="shared" si="3"/>
        <v>-0.01385342149</v>
      </c>
      <c r="G1467" s="2">
        <f t="shared" si="16"/>
        <v>0.29611</v>
      </c>
      <c r="H1467" s="32">
        <f t="shared" si="5"/>
        <v>0.5080317723</v>
      </c>
      <c r="I1467" s="32">
        <f t="shared" si="6"/>
        <v>-0.004102136637</v>
      </c>
      <c r="J1467" s="34">
        <f t="shared" si="7"/>
        <v>0.01385342149</v>
      </c>
      <c r="K1467" s="33">
        <f t="shared" si="13"/>
        <v>0</v>
      </c>
      <c r="L1467" s="18">
        <f t="shared" si="8"/>
        <v>0</v>
      </c>
      <c r="M1467" s="18">
        <f t="shared" si="9"/>
        <v>0</v>
      </c>
      <c r="N1467" s="34">
        <f t="shared" si="10"/>
        <v>0.8</v>
      </c>
      <c r="O1467" s="31">
        <f t="shared" si="11"/>
        <v>-0.01385342149</v>
      </c>
      <c r="P1467" s="18">
        <f t="shared" si="12"/>
        <v>-0.01108273719</v>
      </c>
      <c r="Q1467" s="32"/>
    </row>
    <row r="1468" ht="15.75" customHeight="1">
      <c r="A1468" s="2">
        <v>1409.0</v>
      </c>
      <c r="B1468" s="2">
        <v>1.10095028815494</v>
      </c>
      <c r="C1468" s="18">
        <f t="shared" si="1"/>
        <v>0.2443204749</v>
      </c>
      <c r="D1468" s="30">
        <v>111.0</v>
      </c>
      <c r="E1468" s="31">
        <f t="shared" si="2"/>
        <v>0.1075581395</v>
      </c>
      <c r="F1468" s="31">
        <f t="shared" si="3"/>
        <v>0.1367623354</v>
      </c>
      <c r="G1468" s="2">
        <f t="shared" si="16"/>
        <v>0.29611</v>
      </c>
      <c r="H1468" s="32">
        <f t="shared" si="5"/>
        <v>0.5404304749</v>
      </c>
      <c r="I1468" s="32">
        <f t="shared" si="6"/>
        <v>0.04049669513</v>
      </c>
      <c r="J1468" s="18">
        <f t="shared" si="7"/>
        <v>0</v>
      </c>
      <c r="K1468" s="33">
        <f t="shared" si="13"/>
        <v>0.1367623354</v>
      </c>
      <c r="L1468" s="18">
        <f t="shared" si="8"/>
        <v>0</v>
      </c>
      <c r="M1468" s="35">
        <f t="shared" si="9"/>
        <v>0.1367623354</v>
      </c>
      <c r="N1468" s="34">
        <f t="shared" si="10"/>
        <v>0.6632376646</v>
      </c>
      <c r="O1468" s="31">
        <f t="shared" si="11"/>
        <v>0</v>
      </c>
      <c r="P1468" s="18">
        <f t="shared" si="12"/>
        <v>0.09070593192</v>
      </c>
      <c r="Q1468" s="32"/>
    </row>
    <row r="1469" ht="15.75" customHeight="1">
      <c r="A1469" s="2">
        <v>1410.0</v>
      </c>
      <c r="B1469" s="2">
        <v>1.18831686830088</v>
      </c>
      <c r="C1469" s="18">
        <f t="shared" si="1"/>
        <v>0.2637086749</v>
      </c>
      <c r="D1469" s="30">
        <v>16.0</v>
      </c>
      <c r="E1469" s="31">
        <f t="shared" si="2"/>
        <v>0.01550387597</v>
      </c>
      <c r="F1469" s="31">
        <f t="shared" si="3"/>
        <v>0.2482047989</v>
      </c>
      <c r="G1469" s="2">
        <f t="shared" si="16"/>
        <v>0.29611</v>
      </c>
      <c r="H1469" s="32">
        <f t="shared" si="5"/>
        <v>0.5598186749</v>
      </c>
      <c r="I1469" s="32">
        <f t="shared" si="6"/>
        <v>0.07349592301</v>
      </c>
      <c r="J1469" s="18">
        <f t="shared" si="7"/>
        <v>0</v>
      </c>
      <c r="K1469" s="33">
        <f t="shared" si="13"/>
        <v>0.2482047989</v>
      </c>
      <c r="L1469" s="18">
        <f t="shared" si="8"/>
        <v>0</v>
      </c>
      <c r="M1469" s="35">
        <f t="shared" si="9"/>
        <v>0.2482047989</v>
      </c>
      <c r="N1469" s="34">
        <f t="shared" si="10"/>
        <v>0.4150328657</v>
      </c>
      <c r="O1469" s="31">
        <f t="shared" si="11"/>
        <v>0</v>
      </c>
      <c r="P1469" s="18">
        <f t="shared" si="12"/>
        <v>0.103013149</v>
      </c>
      <c r="Q1469" s="32"/>
    </row>
    <row r="1470" ht="15.75" customHeight="1">
      <c r="A1470" s="2">
        <v>1411.0</v>
      </c>
      <c r="B1470" s="2">
        <v>1.28438726188242</v>
      </c>
      <c r="C1470" s="18">
        <f t="shared" si="1"/>
        <v>0.2850284061</v>
      </c>
      <c r="D1470" s="30">
        <v>0.0</v>
      </c>
      <c r="E1470" s="31">
        <f t="shared" si="2"/>
        <v>0</v>
      </c>
      <c r="F1470" s="31">
        <f t="shared" si="3"/>
        <v>0.2850284061</v>
      </c>
      <c r="G1470" s="2">
        <f t="shared" si="16"/>
        <v>0.29611</v>
      </c>
      <c r="H1470" s="32">
        <f t="shared" si="5"/>
        <v>0.5811384061</v>
      </c>
      <c r="I1470" s="32">
        <f t="shared" si="6"/>
        <v>0.08439976132</v>
      </c>
      <c r="J1470" s="18">
        <f t="shared" si="7"/>
        <v>0</v>
      </c>
      <c r="K1470" s="33">
        <f t="shared" si="13"/>
        <v>0.2850284061</v>
      </c>
      <c r="L1470" s="18">
        <f t="shared" si="8"/>
        <v>0</v>
      </c>
      <c r="M1470" s="35">
        <f t="shared" si="9"/>
        <v>0.2850284061</v>
      </c>
      <c r="N1470" s="34">
        <f t="shared" si="10"/>
        <v>0.1300044597</v>
      </c>
      <c r="O1470" s="31">
        <f t="shared" si="11"/>
        <v>0</v>
      </c>
      <c r="P1470" s="18">
        <f t="shared" si="12"/>
        <v>0.03705496392</v>
      </c>
      <c r="Q1470" s="32"/>
    </row>
    <row r="1471" ht="15.75" customHeight="1">
      <c r="A1471" s="2">
        <v>1412.0</v>
      </c>
      <c r="B1471" s="2">
        <v>1.34301483540141</v>
      </c>
      <c r="C1471" s="18">
        <f t="shared" si="1"/>
        <v>0.2980389087</v>
      </c>
      <c r="D1471" s="30">
        <v>0.0</v>
      </c>
      <c r="E1471" s="31">
        <f t="shared" si="2"/>
        <v>0</v>
      </c>
      <c r="F1471" s="31">
        <f t="shared" si="3"/>
        <v>0.2980389087</v>
      </c>
      <c r="G1471" s="2">
        <f t="shared" si="16"/>
        <v>0.29611</v>
      </c>
      <c r="H1471" s="32">
        <f t="shared" si="5"/>
        <v>0.5941489087</v>
      </c>
      <c r="I1471" s="32">
        <f t="shared" si="6"/>
        <v>0.08825230125</v>
      </c>
      <c r="J1471" s="18">
        <f t="shared" si="7"/>
        <v>0</v>
      </c>
      <c r="K1471" s="33">
        <f t="shared" si="13"/>
        <v>0.2980389087</v>
      </c>
      <c r="L1471" s="18">
        <f t="shared" si="8"/>
        <v>0</v>
      </c>
      <c r="M1471" s="35">
        <f t="shared" si="9"/>
        <v>0.1300044597</v>
      </c>
      <c r="N1471" s="34">
        <f t="shared" si="10"/>
        <v>0</v>
      </c>
      <c r="O1471" s="31">
        <f t="shared" si="11"/>
        <v>0.168034449</v>
      </c>
      <c r="P1471" s="18">
        <f t="shared" si="12"/>
        <v>0</v>
      </c>
      <c r="Q1471" s="32"/>
    </row>
    <row r="1472" ht="15.75" customHeight="1">
      <c r="A1472" s="2">
        <v>1413.0</v>
      </c>
      <c r="B1472" s="2">
        <v>1.35910867911251</v>
      </c>
      <c r="C1472" s="18">
        <f t="shared" si="1"/>
        <v>0.3016104192</v>
      </c>
      <c r="D1472" s="30">
        <v>0.0</v>
      </c>
      <c r="E1472" s="31">
        <f t="shared" si="2"/>
        <v>0</v>
      </c>
      <c r="F1472" s="31">
        <f t="shared" si="3"/>
        <v>0.3016104192</v>
      </c>
      <c r="G1472" s="2">
        <f t="shared" si="16"/>
        <v>0.29611</v>
      </c>
      <c r="H1472" s="32">
        <f t="shared" si="5"/>
        <v>0.5977204192</v>
      </c>
      <c r="I1472" s="32">
        <f t="shared" si="6"/>
        <v>0.08930986123</v>
      </c>
      <c r="J1472" s="18">
        <f t="shared" si="7"/>
        <v>0</v>
      </c>
      <c r="K1472" s="33">
        <f t="shared" si="13"/>
        <v>0.3016104192</v>
      </c>
      <c r="L1472" s="18">
        <f t="shared" si="8"/>
        <v>0</v>
      </c>
      <c r="M1472" s="35">
        <f t="shared" si="9"/>
        <v>0</v>
      </c>
      <c r="N1472" s="34">
        <f t="shared" si="10"/>
        <v>0</v>
      </c>
      <c r="O1472" s="31">
        <f t="shared" si="11"/>
        <v>0.3016104192</v>
      </c>
      <c r="P1472" s="18">
        <f t="shared" si="12"/>
        <v>0</v>
      </c>
      <c r="Q1472" s="32"/>
    </row>
    <row r="1473" ht="15.75" customHeight="1">
      <c r="A1473" s="2">
        <v>1414.0</v>
      </c>
      <c r="B1473" s="2">
        <v>1.33086234117058</v>
      </c>
      <c r="C1473" s="18">
        <f t="shared" si="1"/>
        <v>0.2953420538</v>
      </c>
      <c r="D1473" s="30">
        <v>0.0</v>
      </c>
      <c r="E1473" s="31">
        <f t="shared" si="2"/>
        <v>0</v>
      </c>
      <c r="F1473" s="31">
        <f t="shared" si="3"/>
        <v>0.2953420538</v>
      </c>
      <c r="G1473" s="2">
        <f t="shared" si="16"/>
        <v>0.34745</v>
      </c>
      <c r="H1473" s="32">
        <f t="shared" si="5"/>
        <v>0.6427920538</v>
      </c>
      <c r="I1473" s="32">
        <f t="shared" si="6"/>
        <v>0.1026165966</v>
      </c>
      <c r="J1473" s="18">
        <f t="shared" si="7"/>
        <v>0</v>
      </c>
      <c r="K1473" s="33">
        <f t="shared" si="13"/>
        <v>0.2953420538</v>
      </c>
      <c r="L1473" s="18">
        <f t="shared" si="8"/>
        <v>0</v>
      </c>
      <c r="M1473" s="18">
        <f t="shared" si="9"/>
        <v>0</v>
      </c>
      <c r="N1473" s="34">
        <f t="shared" si="10"/>
        <v>0</v>
      </c>
      <c r="O1473" s="31">
        <f t="shared" si="11"/>
        <v>0.2953420538</v>
      </c>
      <c r="P1473" s="18">
        <f t="shared" si="12"/>
        <v>0</v>
      </c>
      <c r="Q1473" s="32"/>
    </row>
    <row r="1474" ht="15.75" customHeight="1">
      <c r="A1474" s="2">
        <v>1415.0</v>
      </c>
      <c r="B1474" s="2">
        <v>1.05184764254659</v>
      </c>
      <c r="C1474" s="18">
        <f t="shared" si="1"/>
        <v>0.2334237234</v>
      </c>
      <c r="D1474" s="30">
        <v>0.0</v>
      </c>
      <c r="E1474" s="31">
        <f t="shared" si="2"/>
        <v>0</v>
      </c>
      <c r="F1474" s="31">
        <f t="shared" si="3"/>
        <v>0.2334237234</v>
      </c>
      <c r="G1474" s="2">
        <f t="shared" si="16"/>
        <v>0.34745</v>
      </c>
      <c r="H1474" s="32">
        <f t="shared" si="5"/>
        <v>0.5808737234</v>
      </c>
      <c r="I1474" s="32">
        <f t="shared" si="6"/>
        <v>0.0811030727</v>
      </c>
      <c r="J1474" s="18">
        <f t="shared" si="7"/>
        <v>0</v>
      </c>
      <c r="K1474" s="33">
        <f t="shared" si="13"/>
        <v>0.2334237234</v>
      </c>
      <c r="L1474" s="18">
        <f t="shared" si="8"/>
        <v>0</v>
      </c>
      <c r="M1474" s="18">
        <f t="shared" si="9"/>
        <v>0</v>
      </c>
      <c r="N1474" s="34">
        <f t="shared" si="10"/>
        <v>0</v>
      </c>
      <c r="O1474" s="31">
        <f t="shared" si="11"/>
        <v>0.2334237234</v>
      </c>
      <c r="P1474" s="18">
        <f t="shared" si="12"/>
        <v>0</v>
      </c>
      <c r="Q1474" s="32"/>
    </row>
    <row r="1475" ht="15.75" customHeight="1">
      <c r="A1475" s="2">
        <v>1416.0</v>
      </c>
      <c r="B1475" s="2">
        <v>0.849196590102803</v>
      </c>
      <c r="C1475" s="18">
        <f t="shared" si="1"/>
        <v>0.188451846</v>
      </c>
      <c r="D1475" s="30">
        <v>0.0</v>
      </c>
      <c r="E1475" s="31">
        <f t="shared" si="2"/>
        <v>0</v>
      </c>
      <c r="F1475" s="31">
        <f t="shared" si="3"/>
        <v>0.188451846</v>
      </c>
      <c r="G1475" s="2">
        <f t="shared" si="16"/>
        <v>0.34745</v>
      </c>
      <c r="H1475" s="32">
        <f t="shared" si="5"/>
        <v>0.535901846</v>
      </c>
      <c r="I1475" s="32">
        <f t="shared" si="6"/>
        <v>0.0654775939</v>
      </c>
      <c r="J1475" s="18">
        <f t="shared" si="7"/>
        <v>0</v>
      </c>
      <c r="K1475" s="33">
        <f t="shared" si="13"/>
        <v>0.188451846</v>
      </c>
      <c r="L1475" s="18">
        <f t="shared" si="8"/>
        <v>0</v>
      </c>
      <c r="M1475" s="18">
        <f t="shared" si="9"/>
        <v>0</v>
      </c>
      <c r="N1475" s="34">
        <f t="shared" si="10"/>
        <v>0</v>
      </c>
      <c r="O1475" s="31">
        <f t="shared" si="11"/>
        <v>0.188451846</v>
      </c>
      <c r="P1475" s="18">
        <f t="shared" si="12"/>
        <v>0</v>
      </c>
      <c r="Q1475" s="32"/>
    </row>
    <row r="1476" ht="15.75" customHeight="1">
      <c r="A1476" s="2">
        <v>1417.0</v>
      </c>
      <c r="B1476" s="2">
        <v>0.74704994940585</v>
      </c>
      <c r="C1476" s="18">
        <f t="shared" si="1"/>
        <v>0.1657836874</v>
      </c>
      <c r="D1476" s="30">
        <v>0.0</v>
      </c>
      <c r="E1476" s="31">
        <f t="shared" si="2"/>
        <v>0</v>
      </c>
      <c r="F1476" s="31">
        <f t="shared" si="3"/>
        <v>0.1657836874</v>
      </c>
      <c r="G1476" s="2">
        <f t="shared" si="16"/>
        <v>0.34745</v>
      </c>
      <c r="H1476" s="32">
        <f t="shared" si="5"/>
        <v>0.5132336874</v>
      </c>
      <c r="I1476" s="32">
        <f t="shared" si="6"/>
        <v>0.05760154219</v>
      </c>
      <c r="J1476" s="18">
        <f t="shared" si="7"/>
        <v>0</v>
      </c>
      <c r="K1476" s="33">
        <f t="shared" si="13"/>
        <v>0.1657836874</v>
      </c>
      <c r="L1476" s="18">
        <f t="shared" si="8"/>
        <v>0</v>
      </c>
      <c r="M1476" s="18">
        <f t="shared" si="9"/>
        <v>0</v>
      </c>
      <c r="N1476" s="34">
        <f t="shared" si="10"/>
        <v>0</v>
      </c>
      <c r="O1476" s="31">
        <f t="shared" si="11"/>
        <v>0.1657836874</v>
      </c>
      <c r="P1476" s="18">
        <f t="shared" si="12"/>
        <v>0</v>
      </c>
      <c r="Q1476" s="32"/>
    </row>
    <row r="1477" ht="15.75" customHeight="1">
      <c r="A1477" s="2">
        <v>1418.0</v>
      </c>
      <c r="B1477" s="2">
        <v>0.77069804628746</v>
      </c>
      <c r="C1477" s="18">
        <f t="shared" si="1"/>
        <v>0.1710316212</v>
      </c>
      <c r="D1477" s="30">
        <v>0.0</v>
      </c>
      <c r="E1477" s="31">
        <f t="shared" si="2"/>
        <v>0</v>
      </c>
      <c r="F1477" s="31">
        <f t="shared" si="3"/>
        <v>0.1710316212</v>
      </c>
      <c r="G1477" s="2">
        <f t="shared" si="16"/>
        <v>0.34745</v>
      </c>
      <c r="H1477" s="32">
        <f t="shared" si="5"/>
        <v>0.5184816212</v>
      </c>
      <c r="I1477" s="32">
        <f t="shared" si="6"/>
        <v>0.0594249368</v>
      </c>
      <c r="J1477" s="18">
        <f t="shared" si="7"/>
        <v>0</v>
      </c>
      <c r="K1477" s="33">
        <f t="shared" si="13"/>
        <v>0.1710316212</v>
      </c>
      <c r="L1477" s="18">
        <f t="shared" si="8"/>
        <v>0</v>
      </c>
      <c r="M1477" s="18">
        <f t="shared" si="9"/>
        <v>0</v>
      </c>
      <c r="N1477" s="34">
        <f t="shared" si="10"/>
        <v>0</v>
      </c>
      <c r="O1477" s="31">
        <f t="shared" si="11"/>
        <v>0.1710316212</v>
      </c>
      <c r="P1477" s="18">
        <f t="shared" si="12"/>
        <v>0</v>
      </c>
      <c r="Q1477" s="32"/>
    </row>
    <row r="1478" ht="15.75" customHeight="1">
      <c r="A1478" s="2">
        <v>1419.0</v>
      </c>
      <c r="B1478" s="2">
        <v>0.707636454603167</v>
      </c>
      <c r="C1478" s="18">
        <f t="shared" si="1"/>
        <v>0.157037131</v>
      </c>
      <c r="D1478" s="30">
        <v>0.0</v>
      </c>
      <c r="E1478" s="31">
        <f t="shared" si="2"/>
        <v>0</v>
      </c>
      <c r="F1478" s="31">
        <f t="shared" si="3"/>
        <v>0.157037131</v>
      </c>
      <c r="G1478" s="2">
        <f t="shared" si="16"/>
        <v>0.34745</v>
      </c>
      <c r="H1478" s="32">
        <f t="shared" si="5"/>
        <v>0.504487131</v>
      </c>
      <c r="I1478" s="32">
        <f t="shared" si="6"/>
        <v>0.05456255117</v>
      </c>
      <c r="J1478" s="18">
        <f t="shared" si="7"/>
        <v>0</v>
      </c>
      <c r="K1478" s="33">
        <f t="shared" si="13"/>
        <v>0.157037131</v>
      </c>
      <c r="L1478" s="18">
        <f t="shared" si="8"/>
        <v>0</v>
      </c>
      <c r="M1478" s="18">
        <f t="shared" si="9"/>
        <v>0</v>
      </c>
      <c r="N1478" s="34">
        <f t="shared" si="10"/>
        <v>0</v>
      </c>
      <c r="O1478" s="31">
        <f t="shared" si="11"/>
        <v>0.157037131</v>
      </c>
      <c r="P1478" s="18">
        <f t="shared" si="12"/>
        <v>0</v>
      </c>
      <c r="Q1478" s="32"/>
    </row>
    <row r="1479" ht="15.75" customHeight="1">
      <c r="A1479" s="2">
        <v>1420.0</v>
      </c>
      <c r="B1479" s="2">
        <v>0.710264020923346</v>
      </c>
      <c r="C1479" s="18">
        <f t="shared" si="1"/>
        <v>0.1576202348</v>
      </c>
      <c r="D1479" s="30">
        <v>0.0</v>
      </c>
      <c r="E1479" s="31">
        <f t="shared" si="2"/>
        <v>0</v>
      </c>
      <c r="F1479" s="31">
        <f t="shared" si="3"/>
        <v>0.1576202348</v>
      </c>
      <c r="G1479" s="2">
        <f t="shared" si="16"/>
        <v>0.34745</v>
      </c>
      <c r="H1479" s="32">
        <f t="shared" si="5"/>
        <v>0.5050702348</v>
      </c>
      <c r="I1479" s="32">
        <f t="shared" si="6"/>
        <v>0.05476515057</v>
      </c>
      <c r="J1479" s="18">
        <f t="shared" si="7"/>
        <v>0</v>
      </c>
      <c r="K1479" s="33">
        <f t="shared" si="13"/>
        <v>0.1576202348</v>
      </c>
      <c r="L1479" s="18">
        <f t="shared" si="8"/>
        <v>0</v>
      </c>
      <c r="M1479" s="18">
        <f t="shared" si="9"/>
        <v>0</v>
      </c>
      <c r="N1479" s="34">
        <f t="shared" si="10"/>
        <v>0</v>
      </c>
      <c r="O1479" s="31">
        <f t="shared" si="11"/>
        <v>0.1576202348</v>
      </c>
      <c r="P1479" s="18">
        <f t="shared" si="12"/>
        <v>0</v>
      </c>
      <c r="Q1479" s="32"/>
    </row>
    <row r="1480" ht="15.75" customHeight="1">
      <c r="A1480" s="2">
        <v>1421.0</v>
      </c>
      <c r="B1480" s="2">
        <v>0.73588279254509</v>
      </c>
      <c r="C1480" s="18">
        <f t="shared" si="1"/>
        <v>0.1633054964</v>
      </c>
      <c r="D1480" s="30">
        <v>0.0</v>
      </c>
      <c r="E1480" s="31">
        <f t="shared" si="2"/>
        <v>0</v>
      </c>
      <c r="F1480" s="31">
        <f t="shared" si="3"/>
        <v>0.1633054964</v>
      </c>
      <c r="G1480" s="2">
        <f t="shared" si="16"/>
        <v>0.34745</v>
      </c>
      <c r="H1480" s="32">
        <f t="shared" si="5"/>
        <v>0.5107554964</v>
      </c>
      <c r="I1480" s="32">
        <f t="shared" si="6"/>
        <v>0.05674049473</v>
      </c>
      <c r="J1480" s="18">
        <f t="shared" si="7"/>
        <v>0</v>
      </c>
      <c r="K1480" s="33">
        <f t="shared" si="13"/>
        <v>0.1633054964</v>
      </c>
      <c r="L1480" s="18">
        <f t="shared" si="8"/>
        <v>0</v>
      </c>
      <c r="M1480" s="18">
        <f t="shared" si="9"/>
        <v>0</v>
      </c>
      <c r="N1480" s="34">
        <f t="shared" si="10"/>
        <v>0</v>
      </c>
      <c r="O1480" s="31">
        <f t="shared" si="11"/>
        <v>0.1633054964</v>
      </c>
      <c r="P1480" s="18">
        <f t="shared" si="12"/>
        <v>0</v>
      </c>
      <c r="Q1480" s="32"/>
    </row>
    <row r="1481" ht="15.75" customHeight="1">
      <c r="A1481" s="2">
        <v>1422.0</v>
      </c>
      <c r="B1481" s="2">
        <v>0.87103823513929</v>
      </c>
      <c r="C1481" s="18">
        <f t="shared" si="1"/>
        <v>0.193298896</v>
      </c>
      <c r="D1481" s="30">
        <v>0.0</v>
      </c>
      <c r="E1481" s="31">
        <f t="shared" si="2"/>
        <v>0</v>
      </c>
      <c r="F1481" s="31">
        <f t="shared" si="3"/>
        <v>0.193298896</v>
      </c>
      <c r="G1481" s="2">
        <f t="shared" si="16"/>
        <v>0.34745</v>
      </c>
      <c r="H1481" s="32">
        <f t="shared" si="5"/>
        <v>0.540748896</v>
      </c>
      <c r="I1481" s="32">
        <f t="shared" si="6"/>
        <v>0.06716170142</v>
      </c>
      <c r="J1481" s="18">
        <f t="shared" si="7"/>
        <v>0</v>
      </c>
      <c r="K1481" s="33">
        <f t="shared" si="13"/>
        <v>0.193298896</v>
      </c>
      <c r="L1481" s="18">
        <f t="shared" si="8"/>
        <v>0</v>
      </c>
      <c r="M1481" s="18">
        <f t="shared" si="9"/>
        <v>0</v>
      </c>
      <c r="N1481" s="34">
        <f t="shared" si="10"/>
        <v>0</v>
      </c>
      <c r="O1481" s="31">
        <f t="shared" si="11"/>
        <v>0.193298896</v>
      </c>
      <c r="P1481" s="18">
        <f t="shared" si="12"/>
        <v>0</v>
      </c>
      <c r="Q1481" s="32"/>
    </row>
    <row r="1482" ht="15.75" customHeight="1">
      <c r="A1482" s="2">
        <v>1423.0</v>
      </c>
      <c r="B1482" s="2">
        <v>0.992234731657539</v>
      </c>
      <c r="C1482" s="18">
        <f t="shared" si="1"/>
        <v>0.2201945569</v>
      </c>
      <c r="D1482" s="30">
        <v>5.0</v>
      </c>
      <c r="E1482" s="31">
        <f t="shared" si="2"/>
        <v>0.00484496124</v>
      </c>
      <c r="F1482" s="31">
        <f t="shared" si="3"/>
        <v>0.2153495956</v>
      </c>
      <c r="G1482" s="2">
        <f t="shared" si="16"/>
        <v>0.34745</v>
      </c>
      <c r="H1482" s="32">
        <f t="shared" si="5"/>
        <v>0.5676445569</v>
      </c>
      <c r="I1482" s="32">
        <f t="shared" si="6"/>
        <v>0.07482321701</v>
      </c>
      <c r="J1482" s="18">
        <f t="shared" si="7"/>
        <v>0</v>
      </c>
      <c r="K1482" s="33">
        <f t="shared" si="13"/>
        <v>0.2153495956</v>
      </c>
      <c r="L1482" s="18">
        <f t="shared" si="8"/>
        <v>0</v>
      </c>
      <c r="M1482" s="18">
        <f t="shared" si="9"/>
        <v>0</v>
      </c>
      <c r="N1482" s="34">
        <f t="shared" si="10"/>
        <v>0</v>
      </c>
      <c r="O1482" s="31">
        <f t="shared" si="11"/>
        <v>0.2153495956</v>
      </c>
      <c r="P1482" s="18">
        <f t="shared" si="12"/>
        <v>0</v>
      </c>
      <c r="Q1482" s="32"/>
    </row>
    <row r="1483" ht="15.75" customHeight="1">
      <c r="A1483" s="2">
        <v>1424.0</v>
      </c>
      <c r="B1483" s="2">
        <v>0.98402358690698</v>
      </c>
      <c r="C1483" s="18">
        <f t="shared" si="1"/>
        <v>0.2183723576</v>
      </c>
      <c r="D1483" s="30">
        <v>81.0</v>
      </c>
      <c r="E1483" s="31">
        <f t="shared" si="2"/>
        <v>0.07848837209</v>
      </c>
      <c r="F1483" s="31">
        <f t="shared" si="3"/>
        <v>0.1398839855</v>
      </c>
      <c r="G1483" s="2">
        <f t="shared" si="16"/>
        <v>0.34745</v>
      </c>
      <c r="H1483" s="32">
        <f t="shared" si="5"/>
        <v>0.5658223576</v>
      </c>
      <c r="I1483" s="32">
        <f t="shared" si="6"/>
        <v>0.04860269078</v>
      </c>
      <c r="J1483" s="18">
        <f t="shared" si="7"/>
        <v>0</v>
      </c>
      <c r="K1483" s="33">
        <f t="shared" si="13"/>
        <v>0.1398839855</v>
      </c>
      <c r="L1483" s="18">
        <f t="shared" si="8"/>
        <v>0</v>
      </c>
      <c r="M1483" s="18">
        <f t="shared" si="9"/>
        <v>0</v>
      </c>
      <c r="N1483" s="34">
        <f t="shared" si="10"/>
        <v>0</v>
      </c>
      <c r="O1483" s="31">
        <f t="shared" si="11"/>
        <v>0.1398839855</v>
      </c>
      <c r="P1483" s="18">
        <f t="shared" si="12"/>
        <v>0</v>
      </c>
      <c r="Q1483" s="32"/>
    </row>
    <row r="1484" ht="15.75" customHeight="1">
      <c r="A1484" s="2">
        <v>1425.0</v>
      </c>
      <c r="B1484" s="2">
        <v>1.17205880169478</v>
      </c>
      <c r="C1484" s="18">
        <f t="shared" si="1"/>
        <v>0.2601007204</v>
      </c>
      <c r="D1484" s="30">
        <v>313.0</v>
      </c>
      <c r="E1484" s="31">
        <f t="shared" si="2"/>
        <v>0.3032945736</v>
      </c>
      <c r="F1484" s="31">
        <f t="shared" si="3"/>
        <v>-0.04319385327</v>
      </c>
      <c r="G1484" s="2">
        <f t="shared" si="16"/>
        <v>0.34745</v>
      </c>
      <c r="H1484" s="32">
        <f t="shared" si="5"/>
        <v>0.6075507204</v>
      </c>
      <c r="I1484" s="32">
        <f t="shared" si="6"/>
        <v>-0.01500770432</v>
      </c>
      <c r="J1484" s="34">
        <f t="shared" si="7"/>
        <v>0.04319385327</v>
      </c>
      <c r="K1484" s="33">
        <f t="shared" si="13"/>
        <v>0</v>
      </c>
      <c r="L1484" s="18">
        <f t="shared" si="8"/>
        <v>0.04319385327</v>
      </c>
      <c r="M1484" s="18">
        <f t="shared" si="9"/>
        <v>0</v>
      </c>
      <c r="N1484" s="34">
        <f t="shared" si="10"/>
        <v>0.04319385327</v>
      </c>
      <c r="O1484" s="31">
        <f t="shared" si="11"/>
        <v>0</v>
      </c>
      <c r="P1484" s="18">
        <f t="shared" si="12"/>
        <v>-0.00186570896</v>
      </c>
      <c r="Q1484" s="32"/>
    </row>
    <row r="1485" ht="15.75" customHeight="1">
      <c r="A1485" s="2">
        <v>1426.0</v>
      </c>
      <c r="B1485" s="2">
        <v>1.05463943176178</v>
      </c>
      <c r="C1485" s="18">
        <f t="shared" si="1"/>
        <v>0.2340432712</v>
      </c>
      <c r="D1485" s="30">
        <v>501.0</v>
      </c>
      <c r="E1485" s="31">
        <f t="shared" si="2"/>
        <v>0.4854651163</v>
      </c>
      <c r="F1485" s="31">
        <f t="shared" si="3"/>
        <v>-0.2514218451</v>
      </c>
      <c r="G1485" s="2">
        <f t="shared" si="16"/>
        <v>0.34745</v>
      </c>
      <c r="H1485" s="32">
        <f t="shared" si="5"/>
        <v>0.5814932712</v>
      </c>
      <c r="I1485" s="32">
        <f t="shared" si="6"/>
        <v>-0.08735652009</v>
      </c>
      <c r="J1485" s="34">
        <f t="shared" si="7"/>
        <v>0.2514218451</v>
      </c>
      <c r="K1485" s="33">
        <f t="shared" si="13"/>
        <v>0</v>
      </c>
      <c r="L1485" s="18">
        <f t="shared" si="8"/>
        <v>0.2514218451</v>
      </c>
      <c r="M1485" s="18">
        <f t="shared" si="9"/>
        <v>0</v>
      </c>
      <c r="N1485" s="34">
        <f t="shared" si="10"/>
        <v>0.2946156984</v>
      </c>
      <c r="O1485" s="31">
        <f t="shared" si="11"/>
        <v>0</v>
      </c>
      <c r="P1485" s="18">
        <f t="shared" si="12"/>
        <v>-0.07407282249</v>
      </c>
      <c r="Q1485" s="32"/>
    </row>
    <row r="1486" ht="15.75" customHeight="1">
      <c r="A1486" s="2">
        <v>1427.0</v>
      </c>
      <c r="B1486" s="2">
        <v>0.976633556631477</v>
      </c>
      <c r="C1486" s="18">
        <f t="shared" si="1"/>
        <v>0.2167323783</v>
      </c>
      <c r="D1486" s="30">
        <v>684.0</v>
      </c>
      <c r="E1486" s="31">
        <f t="shared" si="2"/>
        <v>0.6627906977</v>
      </c>
      <c r="F1486" s="31">
        <f t="shared" si="3"/>
        <v>-0.4460583194</v>
      </c>
      <c r="G1486" s="2">
        <f t="shared" si="16"/>
        <v>0.34745</v>
      </c>
      <c r="H1486" s="32">
        <f t="shared" si="5"/>
        <v>0.5641823783</v>
      </c>
      <c r="I1486" s="32">
        <f t="shared" si="6"/>
        <v>-0.1549829631</v>
      </c>
      <c r="J1486" s="34">
        <f t="shared" si="7"/>
        <v>0.4460583194</v>
      </c>
      <c r="K1486" s="33">
        <f t="shared" si="13"/>
        <v>0</v>
      </c>
      <c r="L1486" s="18">
        <f t="shared" si="8"/>
        <v>0.4</v>
      </c>
      <c r="M1486" s="18">
        <f t="shared" si="9"/>
        <v>0</v>
      </c>
      <c r="N1486" s="34">
        <f t="shared" si="10"/>
        <v>0.6946156984</v>
      </c>
      <c r="O1486" s="31">
        <f t="shared" si="11"/>
        <v>-0.04605831935</v>
      </c>
      <c r="P1486" s="18">
        <f t="shared" si="12"/>
        <v>-0.309839111</v>
      </c>
      <c r="Q1486" s="32"/>
    </row>
    <row r="1487" ht="15.75" customHeight="1">
      <c r="A1487" s="2">
        <v>1428.0</v>
      </c>
      <c r="B1487" s="2">
        <v>1.04889163043639</v>
      </c>
      <c r="C1487" s="18">
        <f t="shared" si="1"/>
        <v>0.2327677317</v>
      </c>
      <c r="D1487" s="30">
        <v>628.0</v>
      </c>
      <c r="E1487" s="31">
        <f t="shared" si="2"/>
        <v>0.6085271318</v>
      </c>
      <c r="F1487" s="31">
        <f t="shared" si="3"/>
        <v>-0.3757594001</v>
      </c>
      <c r="G1487" s="2">
        <f t="shared" si="16"/>
        <v>0.34745</v>
      </c>
      <c r="H1487" s="32">
        <f t="shared" si="5"/>
        <v>0.5802177317</v>
      </c>
      <c r="I1487" s="32">
        <f t="shared" si="6"/>
        <v>-0.1305576036</v>
      </c>
      <c r="J1487" s="34">
        <f t="shared" si="7"/>
        <v>0.3757594001</v>
      </c>
      <c r="K1487" s="33">
        <f t="shared" si="13"/>
        <v>0</v>
      </c>
      <c r="L1487" s="18">
        <f t="shared" si="8"/>
        <v>0.1053843016</v>
      </c>
      <c r="M1487" s="18">
        <f t="shared" si="9"/>
        <v>0</v>
      </c>
      <c r="N1487" s="34">
        <f t="shared" si="10"/>
        <v>0.8</v>
      </c>
      <c r="O1487" s="31">
        <f t="shared" si="11"/>
        <v>-0.2703750985</v>
      </c>
      <c r="P1487" s="18">
        <f t="shared" si="12"/>
        <v>-0.3006075201</v>
      </c>
      <c r="Q1487" s="32"/>
    </row>
    <row r="1488" ht="15.75" customHeight="1">
      <c r="A1488" s="2">
        <v>1429.0</v>
      </c>
      <c r="B1488" s="2">
        <v>1.02080951538948</v>
      </c>
      <c r="C1488" s="18">
        <f t="shared" si="1"/>
        <v>0.2265358103</v>
      </c>
      <c r="D1488" s="30">
        <v>809.0</v>
      </c>
      <c r="E1488" s="31">
        <f t="shared" si="2"/>
        <v>0.7839147287</v>
      </c>
      <c r="F1488" s="31">
        <f t="shared" si="3"/>
        <v>-0.5573789184</v>
      </c>
      <c r="G1488" s="2">
        <f t="shared" si="16"/>
        <v>0.34745</v>
      </c>
      <c r="H1488" s="32">
        <f t="shared" si="5"/>
        <v>0.5739858103</v>
      </c>
      <c r="I1488" s="32">
        <f t="shared" si="6"/>
        <v>-0.1936613052</v>
      </c>
      <c r="J1488" s="34">
        <f t="shared" si="7"/>
        <v>0.5573789184</v>
      </c>
      <c r="K1488" s="33">
        <f t="shared" si="13"/>
        <v>0</v>
      </c>
      <c r="L1488" s="18">
        <f t="shared" si="8"/>
        <v>0</v>
      </c>
      <c r="M1488" s="18">
        <f t="shared" si="9"/>
        <v>0</v>
      </c>
      <c r="N1488" s="34">
        <f t="shared" si="10"/>
        <v>0.8</v>
      </c>
      <c r="O1488" s="31">
        <f t="shared" si="11"/>
        <v>-0.5573789184</v>
      </c>
      <c r="P1488" s="18">
        <f t="shared" si="12"/>
        <v>-0.4459031347</v>
      </c>
      <c r="Q1488" s="32"/>
    </row>
    <row r="1489" ht="15.75" customHeight="1">
      <c r="A1489" s="2">
        <v>1430.0</v>
      </c>
      <c r="B1489" s="2">
        <v>0.921783109697744</v>
      </c>
      <c r="C1489" s="18">
        <f t="shared" si="1"/>
        <v>0.2045600874</v>
      </c>
      <c r="D1489" s="30">
        <v>756.0</v>
      </c>
      <c r="E1489" s="31">
        <f t="shared" si="2"/>
        <v>0.7325581395</v>
      </c>
      <c r="F1489" s="31">
        <f t="shared" si="3"/>
        <v>-0.5279980522</v>
      </c>
      <c r="G1489" s="2">
        <f t="shared" si="16"/>
        <v>0.34745</v>
      </c>
      <c r="H1489" s="32">
        <f t="shared" si="5"/>
        <v>0.5520100874</v>
      </c>
      <c r="I1489" s="32">
        <f t="shared" si="6"/>
        <v>-0.1834529232</v>
      </c>
      <c r="J1489" s="34">
        <f t="shared" si="7"/>
        <v>0.5279980522</v>
      </c>
      <c r="K1489" s="33">
        <f t="shared" si="13"/>
        <v>0</v>
      </c>
      <c r="L1489" s="18">
        <f t="shared" si="8"/>
        <v>0</v>
      </c>
      <c r="M1489" s="18">
        <f t="shared" si="9"/>
        <v>0</v>
      </c>
      <c r="N1489" s="34">
        <f t="shared" si="10"/>
        <v>0.8</v>
      </c>
      <c r="O1489" s="31">
        <f t="shared" si="11"/>
        <v>-0.5279980522</v>
      </c>
      <c r="P1489" s="18">
        <f t="shared" si="12"/>
        <v>-0.4223984417</v>
      </c>
      <c r="Q1489" s="32"/>
    </row>
    <row r="1490" ht="15.75" customHeight="1">
      <c r="A1490" s="2">
        <v>1431.0</v>
      </c>
      <c r="B1490" s="2">
        <v>0.835073421131842</v>
      </c>
      <c r="C1490" s="18">
        <f t="shared" si="1"/>
        <v>0.1853176633</v>
      </c>
      <c r="D1490" s="30">
        <v>636.0</v>
      </c>
      <c r="E1490" s="31">
        <f t="shared" si="2"/>
        <v>0.6162790698</v>
      </c>
      <c r="F1490" s="31">
        <f t="shared" si="3"/>
        <v>-0.4309614064</v>
      </c>
      <c r="G1490" s="2">
        <f t="shared" si="16"/>
        <v>0.34745</v>
      </c>
      <c r="H1490" s="32">
        <f t="shared" si="5"/>
        <v>0.5327676633</v>
      </c>
      <c r="I1490" s="32">
        <f t="shared" si="6"/>
        <v>-0.1497375407</v>
      </c>
      <c r="J1490" s="34">
        <f t="shared" si="7"/>
        <v>0.4309614064</v>
      </c>
      <c r="K1490" s="33">
        <f t="shared" si="13"/>
        <v>0</v>
      </c>
      <c r="L1490" s="18">
        <f t="shared" si="8"/>
        <v>0</v>
      </c>
      <c r="M1490" s="18">
        <f t="shared" si="9"/>
        <v>0</v>
      </c>
      <c r="N1490" s="34">
        <f t="shared" si="10"/>
        <v>0.8</v>
      </c>
      <c r="O1490" s="31">
        <f t="shared" si="11"/>
        <v>-0.4309614064</v>
      </c>
      <c r="P1490" s="18">
        <f t="shared" si="12"/>
        <v>-0.3447691252</v>
      </c>
      <c r="Q1490" s="32"/>
    </row>
    <row r="1491" ht="15.75" customHeight="1">
      <c r="A1491" s="2">
        <v>1432.0</v>
      </c>
      <c r="B1491" s="2">
        <v>0.881876946210028</v>
      </c>
      <c r="C1491" s="18">
        <f t="shared" si="1"/>
        <v>0.195704199</v>
      </c>
      <c r="D1491" s="30">
        <v>256.0</v>
      </c>
      <c r="E1491" s="31">
        <f t="shared" si="2"/>
        <v>0.2480620155</v>
      </c>
      <c r="F1491" s="31">
        <f t="shared" si="3"/>
        <v>-0.05235781648</v>
      </c>
      <c r="G1491" s="2">
        <f t="shared" si="16"/>
        <v>0.29611</v>
      </c>
      <c r="H1491" s="32">
        <f t="shared" si="5"/>
        <v>0.491814199</v>
      </c>
      <c r="I1491" s="32">
        <f t="shared" si="6"/>
        <v>-0.01550367304</v>
      </c>
      <c r="J1491" s="34">
        <f t="shared" si="7"/>
        <v>0.05235781648</v>
      </c>
      <c r="K1491" s="33">
        <f t="shared" si="13"/>
        <v>0</v>
      </c>
      <c r="L1491" s="18">
        <f t="shared" si="8"/>
        <v>0</v>
      </c>
      <c r="M1491" s="18">
        <f t="shared" si="9"/>
        <v>0</v>
      </c>
      <c r="N1491" s="34">
        <f t="shared" si="10"/>
        <v>0.8</v>
      </c>
      <c r="O1491" s="31">
        <f t="shared" si="11"/>
        <v>-0.05235781648</v>
      </c>
      <c r="P1491" s="18">
        <f t="shared" si="12"/>
        <v>-0.04188625319</v>
      </c>
      <c r="Q1491" s="32"/>
    </row>
    <row r="1492" ht="15.75" customHeight="1">
      <c r="A1492" s="2">
        <v>1433.0</v>
      </c>
      <c r="B1492" s="2">
        <v>1.06383591388241</v>
      </c>
      <c r="C1492" s="18">
        <f t="shared" si="1"/>
        <v>0.2360841343</v>
      </c>
      <c r="D1492" s="30">
        <v>67.0</v>
      </c>
      <c r="E1492" s="31">
        <f t="shared" si="2"/>
        <v>0.06492248062</v>
      </c>
      <c r="F1492" s="31">
        <f t="shared" si="3"/>
        <v>0.1711616537</v>
      </c>
      <c r="G1492" s="2">
        <f t="shared" si="16"/>
        <v>0.29611</v>
      </c>
      <c r="H1492" s="32">
        <f t="shared" si="5"/>
        <v>0.5321941343</v>
      </c>
      <c r="I1492" s="32">
        <f t="shared" si="6"/>
        <v>0.05068267728</v>
      </c>
      <c r="J1492" s="18">
        <f t="shared" si="7"/>
        <v>0</v>
      </c>
      <c r="K1492" s="33">
        <f t="shared" si="13"/>
        <v>0.1711616537</v>
      </c>
      <c r="L1492" s="18">
        <f t="shared" si="8"/>
        <v>0</v>
      </c>
      <c r="M1492" s="35">
        <f t="shared" si="9"/>
        <v>0.1711616537</v>
      </c>
      <c r="N1492" s="34">
        <f t="shared" si="10"/>
        <v>0.6288383463</v>
      </c>
      <c r="O1492" s="31">
        <f t="shared" si="11"/>
        <v>0</v>
      </c>
      <c r="P1492" s="18">
        <f t="shared" si="12"/>
        <v>0.1076330113</v>
      </c>
      <c r="Q1492" s="32"/>
    </row>
    <row r="1493" ht="15.75" customHeight="1">
      <c r="A1493" s="2">
        <v>1434.0</v>
      </c>
      <c r="B1493" s="2">
        <v>1.21245763386753</v>
      </c>
      <c r="C1493" s="18">
        <f t="shared" si="1"/>
        <v>0.2690659407</v>
      </c>
      <c r="D1493" s="30">
        <v>44.0</v>
      </c>
      <c r="E1493" s="31">
        <f t="shared" si="2"/>
        <v>0.04263565891</v>
      </c>
      <c r="F1493" s="31">
        <f t="shared" si="3"/>
        <v>0.2264302818</v>
      </c>
      <c r="G1493" s="2">
        <f t="shared" si="16"/>
        <v>0.29611</v>
      </c>
      <c r="H1493" s="32">
        <f t="shared" si="5"/>
        <v>0.5651759407</v>
      </c>
      <c r="I1493" s="32">
        <f t="shared" si="6"/>
        <v>0.06704827073</v>
      </c>
      <c r="J1493" s="18">
        <f t="shared" si="7"/>
        <v>0</v>
      </c>
      <c r="K1493" s="33">
        <f t="shared" si="13"/>
        <v>0.2264302818</v>
      </c>
      <c r="L1493" s="18">
        <f t="shared" si="8"/>
        <v>0</v>
      </c>
      <c r="M1493" s="35">
        <f t="shared" si="9"/>
        <v>0.2264302818</v>
      </c>
      <c r="N1493" s="34">
        <f t="shared" si="10"/>
        <v>0.4024080646</v>
      </c>
      <c r="O1493" s="31">
        <f t="shared" si="11"/>
        <v>0</v>
      </c>
      <c r="P1493" s="18">
        <f t="shared" si="12"/>
        <v>0.09111737144</v>
      </c>
      <c r="Q1493" s="32"/>
    </row>
    <row r="1494" ht="15.75" customHeight="1">
      <c r="A1494" s="2">
        <v>1435.0</v>
      </c>
      <c r="B1494" s="2">
        <v>1.36814093833812</v>
      </c>
      <c r="C1494" s="18">
        <f t="shared" si="1"/>
        <v>0.3036148384</v>
      </c>
      <c r="D1494" s="30">
        <v>0.0</v>
      </c>
      <c r="E1494" s="31">
        <f t="shared" si="2"/>
        <v>0</v>
      </c>
      <c r="F1494" s="31">
        <f t="shared" si="3"/>
        <v>0.3036148384</v>
      </c>
      <c r="G1494" s="2">
        <f t="shared" si="16"/>
        <v>0.29611</v>
      </c>
      <c r="H1494" s="32">
        <f t="shared" si="5"/>
        <v>0.5997248384</v>
      </c>
      <c r="I1494" s="32">
        <f t="shared" si="6"/>
        <v>0.08990338979</v>
      </c>
      <c r="J1494" s="18">
        <f t="shared" si="7"/>
        <v>0</v>
      </c>
      <c r="K1494" s="33">
        <f t="shared" si="13"/>
        <v>0.3036148384</v>
      </c>
      <c r="L1494" s="18">
        <f t="shared" si="8"/>
        <v>0</v>
      </c>
      <c r="M1494" s="35">
        <f t="shared" si="9"/>
        <v>0.3036148384</v>
      </c>
      <c r="N1494" s="34">
        <f t="shared" si="10"/>
        <v>0.09879322618</v>
      </c>
      <c r="O1494" s="31">
        <f t="shared" si="11"/>
        <v>0</v>
      </c>
      <c r="P1494" s="18">
        <f t="shared" si="12"/>
        <v>0.0299950894</v>
      </c>
      <c r="Q1494" s="32"/>
    </row>
    <row r="1495" ht="15.75" customHeight="1">
      <c r="A1495" s="2">
        <v>1436.0</v>
      </c>
      <c r="B1495" s="2">
        <v>1.40722598735078</v>
      </c>
      <c r="C1495" s="18">
        <f t="shared" si="1"/>
        <v>0.3122885068</v>
      </c>
      <c r="D1495" s="30">
        <v>0.0</v>
      </c>
      <c r="E1495" s="31">
        <f t="shared" si="2"/>
        <v>0</v>
      </c>
      <c r="F1495" s="31">
        <f t="shared" si="3"/>
        <v>0.3122885068</v>
      </c>
      <c r="G1495" s="2">
        <f t="shared" si="16"/>
        <v>0.29611</v>
      </c>
      <c r="H1495" s="32">
        <f t="shared" si="5"/>
        <v>0.6083985068</v>
      </c>
      <c r="I1495" s="32">
        <f t="shared" si="6"/>
        <v>0.09247174974</v>
      </c>
      <c r="J1495" s="18">
        <f t="shared" si="7"/>
        <v>0</v>
      </c>
      <c r="K1495" s="33">
        <f t="shared" si="13"/>
        <v>0.3122885068</v>
      </c>
      <c r="L1495" s="18">
        <f t="shared" si="8"/>
        <v>0</v>
      </c>
      <c r="M1495" s="35">
        <f t="shared" si="9"/>
        <v>0.09879322618</v>
      </c>
      <c r="N1495" s="34">
        <f t="shared" si="10"/>
        <v>0</v>
      </c>
      <c r="O1495" s="31">
        <f t="shared" si="11"/>
        <v>0.2134952806</v>
      </c>
      <c r="P1495" s="18">
        <f t="shared" si="12"/>
        <v>0</v>
      </c>
      <c r="Q1495" s="32"/>
    </row>
    <row r="1496" ht="15.75" customHeight="1">
      <c r="A1496" s="2">
        <v>1437.0</v>
      </c>
      <c r="B1496" s="2">
        <v>1.3883403544245</v>
      </c>
      <c r="C1496" s="18">
        <f t="shared" si="1"/>
        <v>0.3080974485</v>
      </c>
      <c r="D1496" s="30">
        <v>0.0</v>
      </c>
      <c r="E1496" s="31">
        <f t="shared" si="2"/>
        <v>0</v>
      </c>
      <c r="F1496" s="31">
        <f t="shared" si="3"/>
        <v>0.3080974485</v>
      </c>
      <c r="G1496" s="2">
        <f t="shared" si="16"/>
        <v>0.29611</v>
      </c>
      <c r="H1496" s="32">
        <f t="shared" si="5"/>
        <v>0.6042074485</v>
      </c>
      <c r="I1496" s="32">
        <f t="shared" si="6"/>
        <v>0.09123073548</v>
      </c>
      <c r="J1496" s="18">
        <f t="shared" si="7"/>
        <v>0</v>
      </c>
      <c r="K1496" s="33">
        <f t="shared" si="13"/>
        <v>0.3080974485</v>
      </c>
      <c r="L1496" s="18">
        <f t="shared" si="8"/>
        <v>0</v>
      </c>
      <c r="M1496" s="35">
        <f t="shared" si="9"/>
        <v>0</v>
      </c>
      <c r="N1496" s="34">
        <f t="shared" si="10"/>
        <v>0</v>
      </c>
      <c r="O1496" s="31">
        <f t="shared" si="11"/>
        <v>0.3080974485</v>
      </c>
      <c r="P1496" s="18">
        <f t="shared" si="12"/>
        <v>0</v>
      </c>
      <c r="Q1496" s="32"/>
    </row>
    <row r="1497" ht="15.75" customHeight="1">
      <c r="A1497" s="2">
        <v>1438.0</v>
      </c>
      <c r="B1497" s="2">
        <v>1.19307933225621</v>
      </c>
      <c r="C1497" s="18">
        <f t="shared" si="1"/>
        <v>0.2647655504</v>
      </c>
      <c r="D1497" s="30">
        <v>0.0</v>
      </c>
      <c r="E1497" s="31">
        <f t="shared" si="2"/>
        <v>0</v>
      </c>
      <c r="F1497" s="31">
        <f t="shared" si="3"/>
        <v>0.2647655504</v>
      </c>
      <c r="G1497" s="2">
        <f t="shared" si="16"/>
        <v>0.34745</v>
      </c>
      <c r="H1497" s="32">
        <f t="shared" si="5"/>
        <v>0.6122155504</v>
      </c>
      <c r="I1497" s="32">
        <f t="shared" si="6"/>
        <v>0.0919927905</v>
      </c>
      <c r="J1497" s="18">
        <f t="shared" si="7"/>
        <v>0</v>
      </c>
      <c r="K1497" s="33">
        <f t="shared" si="13"/>
        <v>0.2647655504</v>
      </c>
      <c r="L1497" s="18">
        <f t="shared" si="8"/>
        <v>0</v>
      </c>
      <c r="M1497" s="18">
        <f t="shared" si="9"/>
        <v>0</v>
      </c>
      <c r="N1497" s="34">
        <f t="shared" si="10"/>
        <v>0</v>
      </c>
      <c r="O1497" s="31">
        <f t="shared" si="11"/>
        <v>0.2647655504</v>
      </c>
      <c r="P1497" s="18">
        <f t="shared" si="12"/>
        <v>0</v>
      </c>
      <c r="Q1497" s="32"/>
    </row>
    <row r="1498" ht="15.75" customHeight="1">
      <c r="A1498" s="2">
        <v>1439.0</v>
      </c>
      <c r="B1498" s="2">
        <v>0.943788977629242</v>
      </c>
      <c r="C1498" s="18">
        <f t="shared" si="1"/>
        <v>0.2094435813</v>
      </c>
      <c r="D1498" s="30">
        <v>0.0</v>
      </c>
      <c r="E1498" s="31">
        <f t="shared" si="2"/>
        <v>0</v>
      </c>
      <c r="F1498" s="31">
        <f t="shared" si="3"/>
        <v>0.2094435813</v>
      </c>
      <c r="G1498" s="2">
        <f t="shared" si="16"/>
        <v>0.34745</v>
      </c>
      <c r="H1498" s="32">
        <f t="shared" si="5"/>
        <v>0.5568935813</v>
      </c>
      <c r="I1498" s="32">
        <f t="shared" si="6"/>
        <v>0.07277117234</v>
      </c>
      <c r="J1498" s="18">
        <f t="shared" si="7"/>
        <v>0</v>
      </c>
      <c r="K1498" s="33">
        <f t="shared" si="13"/>
        <v>0.2094435813</v>
      </c>
      <c r="L1498" s="18">
        <f t="shared" si="8"/>
        <v>0</v>
      </c>
      <c r="M1498" s="18">
        <f t="shared" si="9"/>
        <v>0</v>
      </c>
      <c r="N1498" s="34">
        <f t="shared" si="10"/>
        <v>0</v>
      </c>
      <c r="O1498" s="31">
        <f t="shared" si="11"/>
        <v>0.2094435813</v>
      </c>
      <c r="P1498" s="18">
        <f t="shared" si="12"/>
        <v>0</v>
      </c>
      <c r="Q1498" s="32"/>
    </row>
    <row r="1499" ht="15.75" customHeight="1">
      <c r="A1499" s="2">
        <v>1440.0</v>
      </c>
      <c r="B1499" s="2">
        <v>0.901255247821347</v>
      </c>
      <c r="C1499" s="18">
        <f t="shared" si="1"/>
        <v>0.2000045892</v>
      </c>
      <c r="D1499" s="30">
        <v>0.0</v>
      </c>
      <c r="E1499" s="31">
        <f t="shared" si="2"/>
        <v>0</v>
      </c>
      <c r="F1499" s="31">
        <f t="shared" si="3"/>
        <v>0.2000045892</v>
      </c>
      <c r="G1499" s="2">
        <f t="shared" si="16"/>
        <v>0.34745</v>
      </c>
      <c r="H1499" s="32">
        <f t="shared" si="5"/>
        <v>0.5474545892</v>
      </c>
      <c r="I1499" s="32">
        <f t="shared" si="6"/>
        <v>0.06949159453</v>
      </c>
      <c r="J1499" s="18">
        <f t="shared" si="7"/>
        <v>0</v>
      </c>
      <c r="K1499" s="33">
        <f t="shared" si="13"/>
        <v>0.2000045892</v>
      </c>
      <c r="L1499" s="18">
        <f t="shared" si="8"/>
        <v>0</v>
      </c>
      <c r="M1499" s="18">
        <f t="shared" si="9"/>
        <v>0</v>
      </c>
      <c r="N1499" s="34">
        <f t="shared" si="10"/>
        <v>0</v>
      </c>
      <c r="O1499" s="31">
        <f t="shared" si="11"/>
        <v>0.2000045892</v>
      </c>
      <c r="P1499" s="18">
        <f t="shared" si="12"/>
        <v>0</v>
      </c>
      <c r="Q1499" s="32"/>
    </row>
    <row r="1500" ht="15.75" customHeight="1">
      <c r="A1500" s="2">
        <v>1441.0</v>
      </c>
      <c r="B1500" s="2">
        <v>0.713384255928558</v>
      </c>
      <c r="C1500" s="18">
        <f t="shared" si="1"/>
        <v>0.1583126705</v>
      </c>
      <c r="D1500" s="30">
        <v>0.0</v>
      </c>
      <c r="E1500" s="31">
        <f t="shared" si="2"/>
        <v>0</v>
      </c>
      <c r="F1500" s="31">
        <f t="shared" si="3"/>
        <v>0.1583126705</v>
      </c>
      <c r="G1500" s="2">
        <f t="shared" si="16"/>
        <v>0.34745</v>
      </c>
      <c r="H1500" s="32">
        <f t="shared" si="5"/>
        <v>0.5057626705</v>
      </c>
      <c r="I1500" s="32">
        <f t="shared" si="6"/>
        <v>0.05500573736</v>
      </c>
      <c r="J1500" s="18">
        <f t="shared" si="7"/>
        <v>0</v>
      </c>
      <c r="K1500" s="33">
        <f t="shared" si="13"/>
        <v>0.1583126705</v>
      </c>
      <c r="L1500" s="18">
        <f t="shared" si="8"/>
        <v>0</v>
      </c>
      <c r="M1500" s="18">
        <f t="shared" si="9"/>
        <v>0</v>
      </c>
      <c r="N1500" s="34">
        <f t="shared" si="10"/>
        <v>0</v>
      </c>
      <c r="O1500" s="31">
        <f t="shared" si="11"/>
        <v>0.1583126705</v>
      </c>
      <c r="P1500" s="18">
        <f t="shared" si="12"/>
        <v>0</v>
      </c>
      <c r="Q1500" s="32"/>
    </row>
    <row r="1501" ht="15.75" customHeight="1">
      <c r="A1501" s="2">
        <v>1442.0</v>
      </c>
      <c r="B1501" s="2">
        <v>0.684973695091625</v>
      </c>
      <c r="C1501" s="18">
        <f t="shared" si="1"/>
        <v>0.1520078611</v>
      </c>
      <c r="D1501" s="30">
        <v>0.0</v>
      </c>
      <c r="E1501" s="31">
        <f t="shared" si="2"/>
        <v>0</v>
      </c>
      <c r="F1501" s="31">
        <f t="shared" si="3"/>
        <v>0.1520078611</v>
      </c>
      <c r="G1501" s="2">
        <f t="shared" si="16"/>
        <v>0.34745</v>
      </c>
      <c r="H1501" s="32">
        <f t="shared" si="5"/>
        <v>0.4994578611</v>
      </c>
      <c r="I1501" s="32">
        <f t="shared" si="6"/>
        <v>0.05281513134</v>
      </c>
      <c r="J1501" s="18">
        <f t="shared" si="7"/>
        <v>0</v>
      </c>
      <c r="K1501" s="33">
        <f t="shared" si="13"/>
        <v>0.1520078611</v>
      </c>
      <c r="L1501" s="18">
        <f t="shared" si="8"/>
        <v>0</v>
      </c>
      <c r="M1501" s="18">
        <f t="shared" si="9"/>
        <v>0</v>
      </c>
      <c r="N1501" s="34">
        <f t="shared" si="10"/>
        <v>0</v>
      </c>
      <c r="O1501" s="31">
        <f t="shared" si="11"/>
        <v>0.1520078611</v>
      </c>
      <c r="P1501" s="18">
        <f t="shared" si="12"/>
        <v>0</v>
      </c>
      <c r="Q1501" s="32"/>
    </row>
    <row r="1502" ht="15.75" customHeight="1">
      <c r="A1502" s="2">
        <v>1443.0</v>
      </c>
      <c r="B1502" s="2">
        <v>0.669536742960574</v>
      </c>
      <c r="C1502" s="18">
        <f t="shared" si="1"/>
        <v>0.1485821265</v>
      </c>
      <c r="D1502" s="30">
        <v>0.0</v>
      </c>
      <c r="E1502" s="31">
        <f t="shared" si="2"/>
        <v>0</v>
      </c>
      <c r="F1502" s="31">
        <f t="shared" si="3"/>
        <v>0.1485821265</v>
      </c>
      <c r="G1502" s="2">
        <f t="shared" si="16"/>
        <v>0.34745</v>
      </c>
      <c r="H1502" s="32">
        <f t="shared" si="5"/>
        <v>0.4960321265</v>
      </c>
      <c r="I1502" s="32">
        <f t="shared" si="6"/>
        <v>0.05162485986</v>
      </c>
      <c r="J1502" s="18">
        <f t="shared" si="7"/>
        <v>0</v>
      </c>
      <c r="K1502" s="33">
        <f t="shared" si="13"/>
        <v>0.1485821265</v>
      </c>
      <c r="L1502" s="18">
        <f t="shared" si="8"/>
        <v>0</v>
      </c>
      <c r="M1502" s="18">
        <f t="shared" si="9"/>
        <v>0</v>
      </c>
      <c r="N1502" s="34">
        <f t="shared" si="10"/>
        <v>0</v>
      </c>
      <c r="O1502" s="31">
        <f t="shared" si="11"/>
        <v>0.1485821265</v>
      </c>
      <c r="P1502" s="18">
        <f t="shared" si="12"/>
        <v>0</v>
      </c>
      <c r="Q1502" s="32"/>
    </row>
    <row r="1503" ht="15.75" customHeight="1">
      <c r="A1503" s="2">
        <v>1444.0</v>
      </c>
      <c r="B1503" s="2">
        <v>0.660832929524981</v>
      </c>
      <c r="C1503" s="18">
        <f t="shared" si="1"/>
        <v>0.1466505953</v>
      </c>
      <c r="D1503" s="30">
        <v>0.0</v>
      </c>
      <c r="E1503" s="31">
        <f t="shared" si="2"/>
        <v>0</v>
      </c>
      <c r="F1503" s="31">
        <f t="shared" si="3"/>
        <v>0.1466505953</v>
      </c>
      <c r="G1503" s="2">
        <f t="shared" si="16"/>
        <v>0.34745</v>
      </c>
      <c r="H1503" s="32">
        <f t="shared" si="5"/>
        <v>0.4941005953</v>
      </c>
      <c r="I1503" s="32">
        <f t="shared" si="6"/>
        <v>0.05095374934</v>
      </c>
      <c r="J1503" s="18">
        <f t="shared" si="7"/>
        <v>0</v>
      </c>
      <c r="K1503" s="33">
        <f t="shared" si="13"/>
        <v>0.1466505953</v>
      </c>
      <c r="L1503" s="18">
        <f t="shared" si="8"/>
        <v>0</v>
      </c>
      <c r="M1503" s="18">
        <f t="shared" si="9"/>
        <v>0</v>
      </c>
      <c r="N1503" s="34">
        <f t="shared" si="10"/>
        <v>0</v>
      </c>
      <c r="O1503" s="31">
        <f t="shared" si="11"/>
        <v>0.1466505953</v>
      </c>
      <c r="P1503" s="18">
        <f t="shared" si="12"/>
        <v>0</v>
      </c>
      <c r="Q1503" s="32"/>
    </row>
    <row r="1504" ht="15.75" customHeight="1">
      <c r="A1504" s="2">
        <v>1445.0</v>
      </c>
      <c r="B1504" s="2">
        <v>0.673970761125876</v>
      </c>
      <c r="C1504" s="18">
        <f t="shared" si="1"/>
        <v>0.1495661141</v>
      </c>
      <c r="D1504" s="30">
        <v>0.0</v>
      </c>
      <c r="E1504" s="31">
        <f t="shared" si="2"/>
        <v>0</v>
      </c>
      <c r="F1504" s="31">
        <f t="shared" si="3"/>
        <v>0.1495661141</v>
      </c>
      <c r="G1504" s="2">
        <f t="shared" si="16"/>
        <v>0.34745</v>
      </c>
      <c r="H1504" s="32">
        <f t="shared" si="5"/>
        <v>0.4970161141</v>
      </c>
      <c r="I1504" s="32">
        <f t="shared" si="6"/>
        <v>0.05196674635</v>
      </c>
      <c r="J1504" s="18">
        <f t="shared" si="7"/>
        <v>0</v>
      </c>
      <c r="K1504" s="33">
        <f t="shared" si="13"/>
        <v>0.1495661141</v>
      </c>
      <c r="L1504" s="18">
        <f t="shared" si="8"/>
        <v>0</v>
      </c>
      <c r="M1504" s="18">
        <f t="shared" si="9"/>
        <v>0</v>
      </c>
      <c r="N1504" s="34">
        <f t="shared" si="10"/>
        <v>0</v>
      </c>
      <c r="O1504" s="31">
        <f t="shared" si="11"/>
        <v>0.1495661141</v>
      </c>
      <c r="P1504" s="18">
        <f t="shared" si="12"/>
        <v>0</v>
      </c>
      <c r="Q1504" s="32"/>
    </row>
    <row r="1505" ht="15.75" customHeight="1">
      <c r="A1505" s="2">
        <v>1446.0</v>
      </c>
      <c r="B1505" s="2">
        <v>0.798780161334371</v>
      </c>
      <c r="C1505" s="18">
        <f t="shared" si="1"/>
        <v>0.1772635427</v>
      </c>
      <c r="D1505" s="30">
        <v>0.0</v>
      </c>
      <c r="E1505" s="31">
        <f t="shared" si="2"/>
        <v>0</v>
      </c>
      <c r="F1505" s="31">
        <f t="shared" si="3"/>
        <v>0.1772635427</v>
      </c>
      <c r="G1505" s="2">
        <f t="shared" si="16"/>
        <v>0.34745</v>
      </c>
      <c r="H1505" s="32">
        <f t="shared" si="5"/>
        <v>0.5247135427</v>
      </c>
      <c r="I1505" s="32">
        <f t="shared" si="6"/>
        <v>0.06159021789</v>
      </c>
      <c r="J1505" s="18">
        <f t="shared" si="7"/>
        <v>0</v>
      </c>
      <c r="K1505" s="33">
        <f t="shared" si="13"/>
        <v>0.1772635427</v>
      </c>
      <c r="L1505" s="18">
        <f t="shared" si="8"/>
        <v>0</v>
      </c>
      <c r="M1505" s="18">
        <f t="shared" si="9"/>
        <v>0</v>
      </c>
      <c r="N1505" s="34">
        <f t="shared" si="10"/>
        <v>0</v>
      </c>
      <c r="O1505" s="31">
        <f t="shared" si="11"/>
        <v>0.1772635427</v>
      </c>
      <c r="P1505" s="18">
        <f t="shared" si="12"/>
        <v>0</v>
      </c>
      <c r="Q1505" s="32"/>
    </row>
    <row r="1506" ht="15.75" customHeight="1">
      <c r="A1506" s="2">
        <v>1447.0</v>
      </c>
      <c r="B1506" s="2">
        <v>0.878264042519782</v>
      </c>
      <c r="C1506" s="18">
        <f t="shared" si="1"/>
        <v>0.1949024314</v>
      </c>
      <c r="D1506" s="30">
        <v>11.0</v>
      </c>
      <c r="E1506" s="31">
        <f t="shared" si="2"/>
        <v>0.01065891473</v>
      </c>
      <c r="F1506" s="31">
        <f t="shared" si="3"/>
        <v>0.1842435166</v>
      </c>
      <c r="G1506" s="2">
        <f t="shared" si="16"/>
        <v>0.34745</v>
      </c>
      <c r="H1506" s="32">
        <f t="shared" si="5"/>
        <v>0.5423524314</v>
      </c>
      <c r="I1506" s="32">
        <f t="shared" si="6"/>
        <v>0.06401540985</v>
      </c>
      <c r="J1506" s="18">
        <f t="shared" si="7"/>
        <v>0</v>
      </c>
      <c r="K1506" s="33">
        <f t="shared" si="13"/>
        <v>0.1842435166</v>
      </c>
      <c r="L1506" s="18">
        <f t="shared" si="8"/>
        <v>0</v>
      </c>
      <c r="M1506" s="18">
        <f t="shared" si="9"/>
        <v>0</v>
      </c>
      <c r="N1506" s="34">
        <f t="shared" si="10"/>
        <v>0</v>
      </c>
      <c r="O1506" s="31">
        <f t="shared" si="11"/>
        <v>0.1842435166</v>
      </c>
      <c r="P1506" s="18">
        <f t="shared" si="12"/>
        <v>0</v>
      </c>
      <c r="Q1506" s="32"/>
    </row>
    <row r="1507" ht="15.75" customHeight="1">
      <c r="A1507" s="2">
        <v>1448.0</v>
      </c>
      <c r="B1507" s="2">
        <v>0.992727400342573</v>
      </c>
      <c r="C1507" s="18">
        <f t="shared" si="1"/>
        <v>0.2203038888</v>
      </c>
      <c r="D1507" s="30">
        <v>183.0</v>
      </c>
      <c r="E1507" s="31">
        <f t="shared" si="2"/>
        <v>0.1773255814</v>
      </c>
      <c r="F1507" s="31">
        <f t="shared" si="3"/>
        <v>0.04297830745</v>
      </c>
      <c r="G1507" s="2">
        <f t="shared" si="16"/>
        <v>0.34745</v>
      </c>
      <c r="H1507" s="32">
        <f t="shared" si="5"/>
        <v>0.5677538888</v>
      </c>
      <c r="I1507" s="32">
        <f t="shared" si="6"/>
        <v>0.01493281292</v>
      </c>
      <c r="J1507" s="18">
        <f t="shared" si="7"/>
        <v>0</v>
      </c>
      <c r="K1507" s="33">
        <f t="shared" si="13"/>
        <v>0.04297830745</v>
      </c>
      <c r="L1507" s="18">
        <f t="shared" si="8"/>
        <v>0</v>
      </c>
      <c r="M1507" s="18">
        <f t="shared" si="9"/>
        <v>0</v>
      </c>
      <c r="N1507" s="34">
        <f t="shared" si="10"/>
        <v>0</v>
      </c>
      <c r="O1507" s="31">
        <f t="shared" si="11"/>
        <v>0.04297830745</v>
      </c>
      <c r="P1507" s="18">
        <f t="shared" si="12"/>
        <v>0</v>
      </c>
      <c r="Q1507" s="32"/>
    </row>
    <row r="1508" ht="15.75" customHeight="1">
      <c r="A1508" s="2">
        <v>1449.0</v>
      </c>
      <c r="B1508" s="2">
        <v>0.995847635347785</v>
      </c>
      <c r="C1508" s="18">
        <f t="shared" si="1"/>
        <v>0.2209963246</v>
      </c>
      <c r="D1508" s="30">
        <v>400.0</v>
      </c>
      <c r="E1508" s="31">
        <f t="shared" si="2"/>
        <v>0.3875968992</v>
      </c>
      <c r="F1508" s="31">
        <f t="shared" si="3"/>
        <v>-0.1666005747</v>
      </c>
      <c r="G1508" s="2">
        <f t="shared" si="16"/>
        <v>0.34745</v>
      </c>
      <c r="H1508" s="32">
        <f t="shared" si="5"/>
        <v>0.5684463246</v>
      </c>
      <c r="I1508" s="32">
        <f t="shared" si="6"/>
        <v>-0.05788536967</v>
      </c>
      <c r="J1508" s="34">
        <f t="shared" si="7"/>
        <v>0.1666005747</v>
      </c>
      <c r="K1508" s="33">
        <f t="shared" si="13"/>
        <v>0</v>
      </c>
      <c r="L1508" s="18">
        <f t="shared" si="8"/>
        <v>0.1666005747</v>
      </c>
      <c r="M1508" s="18">
        <f t="shared" si="9"/>
        <v>0</v>
      </c>
      <c r="N1508" s="34">
        <f t="shared" si="10"/>
        <v>0.1666005747</v>
      </c>
      <c r="O1508" s="31">
        <f t="shared" si="11"/>
        <v>0</v>
      </c>
      <c r="P1508" s="18">
        <f t="shared" si="12"/>
        <v>-0.02775575148</v>
      </c>
      <c r="Q1508" s="32"/>
    </row>
    <row r="1509" ht="15.75" customHeight="1">
      <c r="A1509" s="2">
        <v>1450.0</v>
      </c>
      <c r="B1509" s="2">
        <v>0.988950273757316</v>
      </c>
      <c r="C1509" s="18">
        <f t="shared" si="1"/>
        <v>0.2194656772</v>
      </c>
      <c r="D1509" s="30">
        <v>592.0</v>
      </c>
      <c r="E1509" s="31">
        <f t="shared" si="2"/>
        <v>0.5736434109</v>
      </c>
      <c r="F1509" s="31">
        <f t="shared" si="3"/>
        <v>-0.3541777337</v>
      </c>
      <c r="G1509" s="2">
        <f t="shared" si="16"/>
        <v>0.34745</v>
      </c>
      <c r="H1509" s="32">
        <f t="shared" si="5"/>
        <v>0.5669156772</v>
      </c>
      <c r="I1509" s="32">
        <f t="shared" si="6"/>
        <v>-0.1230590536</v>
      </c>
      <c r="J1509" s="34">
        <f t="shared" si="7"/>
        <v>0.3541777337</v>
      </c>
      <c r="K1509" s="33">
        <f t="shared" si="13"/>
        <v>0</v>
      </c>
      <c r="L1509" s="18">
        <f t="shared" si="8"/>
        <v>0.3541777337</v>
      </c>
      <c r="M1509" s="18">
        <f t="shared" si="9"/>
        <v>0</v>
      </c>
      <c r="N1509" s="34">
        <f t="shared" si="10"/>
        <v>0.5207783083</v>
      </c>
      <c r="O1509" s="31">
        <f t="shared" si="11"/>
        <v>0</v>
      </c>
      <c r="P1509" s="18">
        <f t="shared" si="12"/>
        <v>-0.184448081</v>
      </c>
      <c r="Q1509" s="32"/>
    </row>
    <row r="1510" ht="15.75" customHeight="1">
      <c r="A1510" s="2">
        <v>1451.0</v>
      </c>
      <c r="B1510" s="2">
        <v>1.04626406411621</v>
      </c>
      <c r="C1510" s="18">
        <f t="shared" si="1"/>
        <v>0.2321846279</v>
      </c>
      <c r="D1510" s="30">
        <v>733.0</v>
      </c>
      <c r="E1510" s="31">
        <f t="shared" si="2"/>
        <v>0.7102713178</v>
      </c>
      <c r="F1510" s="31">
        <f t="shared" si="3"/>
        <v>-0.4780866899</v>
      </c>
      <c r="G1510" s="2">
        <f t="shared" si="16"/>
        <v>0.34745</v>
      </c>
      <c r="H1510" s="32">
        <f t="shared" si="5"/>
        <v>0.5796346279</v>
      </c>
      <c r="I1510" s="32">
        <f t="shared" si="6"/>
        <v>-0.1661112204</v>
      </c>
      <c r="J1510" s="34">
        <f t="shared" si="7"/>
        <v>0.4780866899</v>
      </c>
      <c r="K1510" s="33">
        <f t="shared" si="13"/>
        <v>0</v>
      </c>
      <c r="L1510" s="18">
        <f t="shared" si="8"/>
        <v>0.2792216917</v>
      </c>
      <c r="M1510" s="18">
        <f t="shared" si="9"/>
        <v>0</v>
      </c>
      <c r="N1510" s="34">
        <f t="shared" si="10"/>
        <v>0.8</v>
      </c>
      <c r="O1510" s="31">
        <f t="shared" si="11"/>
        <v>-0.1988649982</v>
      </c>
      <c r="P1510" s="18">
        <f t="shared" si="12"/>
        <v>-0.3824693519</v>
      </c>
      <c r="Q1510" s="32"/>
    </row>
    <row r="1511" ht="15.75" customHeight="1">
      <c r="A1511" s="2">
        <v>1452.0</v>
      </c>
      <c r="B1511" s="2">
        <v>0.952492791064834</v>
      </c>
      <c r="C1511" s="18">
        <f t="shared" si="1"/>
        <v>0.2113751125</v>
      </c>
      <c r="D1511" s="30">
        <v>814.0</v>
      </c>
      <c r="E1511" s="31">
        <f t="shared" si="2"/>
        <v>0.7887596899</v>
      </c>
      <c r="F1511" s="31">
        <f t="shared" si="3"/>
        <v>-0.5773845774</v>
      </c>
      <c r="G1511" s="2">
        <f t="shared" si="16"/>
        <v>0.34745</v>
      </c>
      <c r="H1511" s="32">
        <f t="shared" si="5"/>
        <v>0.5588251125</v>
      </c>
      <c r="I1511" s="32">
        <f t="shared" si="6"/>
        <v>-0.2006122714</v>
      </c>
      <c r="J1511" s="34">
        <f t="shared" si="7"/>
        <v>0.5773845774</v>
      </c>
      <c r="K1511" s="33">
        <f t="shared" si="13"/>
        <v>0</v>
      </c>
      <c r="L1511" s="18">
        <f t="shared" si="8"/>
        <v>0</v>
      </c>
      <c r="M1511" s="18">
        <f t="shared" si="9"/>
        <v>0</v>
      </c>
      <c r="N1511" s="34">
        <f t="shared" si="10"/>
        <v>0.8</v>
      </c>
      <c r="O1511" s="31">
        <f t="shared" si="11"/>
        <v>-0.5773845774</v>
      </c>
      <c r="P1511" s="18">
        <f t="shared" si="12"/>
        <v>-0.4619076619</v>
      </c>
      <c r="Q1511" s="32"/>
    </row>
    <row r="1512" ht="15.75" customHeight="1">
      <c r="A1512" s="2">
        <v>1453.0</v>
      </c>
      <c r="B1512" s="2">
        <v>0.951507453694767</v>
      </c>
      <c r="C1512" s="18">
        <f t="shared" si="1"/>
        <v>0.2111564486</v>
      </c>
      <c r="D1512" s="30">
        <v>822.0</v>
      </c>
      <c r="E1512" s="31">
        <f t="shared" si="2"/>
        <v>0.7965116279</v>
      </c>
      <c r="F1512" s="31">
        <f t="shared" si="3"/>
        <v>-0.5853551793</v>
      </c>
      <c r="G1512" s="2">
        <f t="shared" si="16"/>
        <v>0.34745</v>
      </c>
      <c r="H1512" s="32">
        <f t="shared" si="5"/>
        <v>0.5586064486</v>
      </c>
      <c r="I1512" s="32">
        <f t="shared" si="6"/>
        <v>-0.203381657</v>
      </c>
      <c r="J1512" s="34">
        <f t="shared" si="7"/>
        <v>0.5853551793</v>
      </c>
      <c r="K1512" s="33">
        <f t="shared" si="13"/>
        <v>0</v>
      </c>
      <c r="L1512" s="18">
        <f t="shared" si="8"/>
        <v>0</v>
      </c>
      <c r="M1512" s="18">
        <f t="shared" si="9"/>
        <v>0</v>
      </c>
      <c r="N1512" s="34">
        <f t="shared" si="10"/>
        <v>0.8</v>
      </c>
      <c r="O1512" s="31">
        <f t="shared" si="11"/>
        <v>-0.5853551793</v>
      </c>
      <c r="P1512" s="18">
        <f t="shared" si="12"/>
        <v>-0.4682841434</v>
      </c>
      <c r="Q1512" s="32"/>
    </row>
    <row r="1513" ht="15.75" customHeight="1">
      <c r="A1513" s="2">
        <v>1454.0</v>
      </c>
      <c r="B1513" s="2">
        <v>0.949865224744655</v>
      </c>
      <c r="C1513" s="18">
        <f t="shared" si="1"/>
        <v>0.2107920088</v>
      </c>
      <c r="D1513" s="30">
        <v>763.0</v>
      </c>
      <c r="E1513" s="31">
        <f t="shared" si="2"/>
        <v>0.7393410853</v>
      </c>
      <c r="F1513" s="31">
        <f t="shared" si="3"/>
        <v>-0.5285490765</v>
      </c>
      <c r="G1513" s="2">
        <f t="shared" si="16"/>
        <v>0.34745</v>
      </c>
      <c r="H1513" s="32">
        <f t="shared" si="5"/>
        <v>0.5582420088</v>
      </c>
      <c r="I1513" s="32">
        <f t="shared" si="6"/>
        <v>-0.1836443766</v>
      </c>
      <c r="J1513" s="34">
        <f t="shared" si="7"/>
        <v>0.5285490765</v>
      </c>
      <c r="K1513" s="33">
        <f t="shared" si="13"/>
        <v>0</v>
      </c>
      <c r="L1513" s="18">
        <f t="shared" si="8"/>
        <v>0</v>
      </c>
      <c r="M1513" s="18">
        <f t="shared" si="9"/>
        <v>0</v>
      </c>
      <c r="N1513" s="34">
        <f t="shared" si="10"/>
        <v>0.8</v>
      </c>
      <c r="O1513" s="31">
        <f t="shared" si="11"/>
        <v>-0.5285490765</v>
      </c>
      <c r="P1513" s="18">
        <f t="shared" si="12"/>
        <v>-0.4228392612</v>
      </c>
      <c r="Q1513" s="32"/>
    </row>
    <row r="1514" ht="15.75" customHeight="1">
      <c r="A1514" s="2">
        <v>1455.0</v>
      </c>
      <c r="B1514" s="2">
        <v>0.890252313855598</v>
      </c>
      <c r="C1514" s="18">
        <f t="shared" si="1"/>
        <v>0.1975628423</v>
      </c>
      <c r="D1514" s="30">
        <v>641.0</v>
      </c>
      <c r="E1514" s="31">
        <f t="shared" si="2"/>
        <v>0.621124031</v>
      </c>
      <c r="F1514" s="31">
        <f t="shared" si="3"/>
        <v>-0.4235611888</v>
      </c>
      <c r="G1514" s="2">
        <f t="shared" si="16"/>
        <v>0.34745</v>
      </c>
      <c r="H1514" s="32">
        <f t="shared" si="5"/>
        <v>0.5450128423</v>
      </c>
      <c r="I1514" s="32">
        <f t="shared" si="6"/>
        <v>-0.147166335</v>
      </c>
      <c r="J1514" s="34">
        <f t="shared" si="7"/>
        <v>0.4235611888</v>
      </c>
      <c r="K1514" s="33">
        <f t="shared" si="13"/>
        <v>0</v>
      </c>
      <c r="L1514" s="18">
        <f t="shared" si="8"/>
        <v>0</v>
      </c>
      <c r="M1514" s="18">
        <f t="shared" si="9"/>
        <v>0</v>
      </c>
      <c r="N1514" s="34">
        <f t="shared" si="10"/>
        <v>0.8</v>
      </c>
      <c r="O1514" s="31">
        <f t="shared" si="11"/>
        <v>-0.4235611888</v>
      </c>
      <c r="P1514" s="18">
        <f t="shared" si="12"/>
        <v>-0.338848951</v>
      </c>
      <c r="Q1514" s="32"/>
    </row>
    <row r="1515" ht="15.75" customHeight="1">
      <c r="A1515" s="2">
        <v>1456.0</v>
      </c>
      <c r="B1515" s="2">
        <v>0.970228863726042</v>
      </c>
      <c r="C1515" s="18">
        <f t="shared" si="1"/>
        <v>0.2153110629</v>
      </c>
      <c r="D1515" s="30">
        <v>466.0</v>
      </c>
      <c r="E1515" s="31">
        <f t="shared" si="2"/>
        <v>0.4515503876</v>
      </c>
      <c r="F1515" s="31">
        <f t="shared" si="3"/>
        <v>-0.2362393247</v>
      </c>
      <c r="G1515" s="2">
        <f t="shared" si="16"/>
        <v>0.29611</v>
      </c>
      <c r="H1515" s="32">
        <f t="shared" si="5"/>
        <v>0.5114210629</v>
      </c>
      <c r="I1515" s="32">
        <f t="shared" si="6"/>
        <v>-0.06995282643</v>
      </c>
      <c r="J1515" s="34">
        <f t="shared" si="7"/>
        <v>0.2362393247</v>
      </c>
      <c r="K1515" s="33">
        <f t="shared" si="13"/>
        <v>0</v>
      </c>
      <c r="L1515" s="18">
        <f t="shared" si="8"/>
        <v>0</v>
      </c>
      <c r="M1515" s="18">
        <f t="shared" si="9"/>
        <v>0</v>
      </c>
      <c r="N1515" s="34">
        <f t="shared" si="10"/>
        <v>0.8</v>
      </c>
      <c r="O1515" s="31">
        <f t="shared" si="11"/>
        <v>-0.2362393247</v>
      </c>
      <c r="P1515" s="18">
        <f t="shared" si="12"/>
        <v>-0.1889914598</v>
      </c>
      <c r="Q1515" s="32"/>
    </row>
    <row r="1516" ht="15.75" customHeight="1">
      <c r="A1516" s="2">
        <v>1457.0</v>
      </c>
      <c r="B1516" s="2">
        <v>1.09783005314972</v>
      </c>
      <c r="C1516" s="18">
        <f t="shared" si="1"/>
        <v>0.2436280392</v>
      </c>
      <c r="D1516" s="30">
        <v>257.0</v>
      </c>
      <c r="E1516" s="31">
        <f t="shared" si="2"/>
        <v>0.2490310078</v>
      </c>
      <c r="F1516" s="31">
        <f t="shared" si="3"/>
        <v>-0.00540296856</v>
      </c>
      <c r="G1516" s="2">
        <f t="shared" si="16"/>
        <v>0.29611</v>
      </c>
      <c r="H1516" s="32">
        <f t="shared" si="5"/>
        <v>0.5397380392</v>
      </c>
      <c r="I1516" s="32">
        <f t="shared" si="6"/>
        <v>-0.00159987302</v>
      </c>
      <c r="J1516" s="34">
        <f t="shared" si="7"/>
        <v>0.00540296856</v>
      </c>
      <c r="K1516" s="33">
        <f t="shared" si="13"/>
        <v>0</v>
      </c>
      <c r="L1516" s="18">
        <f t="shared" si="8"/>
        <v>0</v>
      </c>
      <c r="M1516" s="18">
        <f t="shared" si="9"/>
        <v>0</v>
      </c>
      <c r="N1516" s="34">
        <f t="shared" si="10"/>
        <v>0.8</v>
      </c>
      <c r="O1516" s="31">
        <f t="shared" si="11"/>
        <v>-0.00540296856</v>
      </c>
      <c r="P1516" s="18">
        <f t="shared" si="12"/>
        <v>-0.004322374848</v>
      </c>
      <c r="Q1516" s="32"/>
    </row>
    <row r="1517" ht="15.75" customHeight="1">
      <c r="A1517" s="2">
        <v>1458.0</v>
      </c>
      <c r="B1517" s="2">
        <v>1.14200601190773</v>
      </c>
      <c r="C1517" s="18">
        <f t="shared" si="1"/>
        <v>0.2534314711</v>
      </c>
      <c r="D1517" s="30">
        <v>52.0</v>
      </c>
      <c r="E1517" s="31">
        <f t="shared" si="2"/>
        <v>0.0503875969</v>
      </c>
      <c r="F1517" s="31">
        <f t="shared" si="3"/>
        <v>0.2030438742</v>
      </c>
      <c r="G1517" s="2">
        <f t="shared" si="16"/>
        <v>0.29611</v>
      </c>
      <c r="H1517" s="32">
        <f t="shared" si="5"/>
        <v>0.5495414711</v>
      </c>
      <c r="I1517" s="32">
        <f t="shared" si="6"/>
        <v>0.0601233216</v>
      </c>
      <c r="J1517" s="18">
        <f t="shared" si="7"/>
        <v>0</v>
      </c>
      <c r="K1517" s="33">
        <f t="shared" si="13"/>
        <v>0.2030438742</v>
      </c>
      <c r="L1517" s="18">
        <f t="shared" si="8"/>
        <v>0</v>
      </c>
      <c r="M1517" s="35">
        <f t="shared" si="9"/>
        <v>0.2030438742</v>
      </c>
      <c r="N1517" s="34">
        <f t="shared" si="10"/>
        <v>0.5969561258</v>
      </c>
      <c r="O1517" s="31">
        <f t="shared" si="11"/>
        <v>0</v>
      </c>
      <c r="P1517" s="18">
        <f t="shared" si="12"/>
        <v>0.1212082845</v>
      </c>
      <c r="Q1517" s="32"/>
    </row>
    <row r="1518" ht="15.75" customHeight="1">
      <c r="A1518" s="2">
        <v>1459.0</v>
      </c>
      <c r="B1518" s="2">
        <v>1.29637553321824</v>
      </c>
      <c r="C1518" s="18">
        <f t="shared" si="1"/>
        <v>0.287688817</v>
      </c>
      <c r="D1518" s="30">
        <v>0.0</v>
      </c>
      <c r="E1518" s="31">
        <f t="shared" si="2"/>
        <v>0</v>
      </c>
      <c r="F1518" s="31">
        <f t="shared" si="3"/>
        <v>0.287688817</v>
      </c>
      <c r="G1518" s="2">
        <f t="shared" si="16"/>
        <v>0.29611</v>
      </c>
      <c r="H1518" s="32">
        <f t="shared" si="5"/>
        <v>0.583798817</v>
      </c>
      <c r="I1518" s="32">
        <f t="shared" si="6"/>
        <v>0.08518753559</v>
      </c>
      <c r="J1518" s="18">
        <f t="shared" si="7"/>
        <v>0</v>
      </c>
      <c r="K1518" s="33">
        <f t="shared" si="13"/>
        <v>0.287688817</v>
      </c>
      <c r="L1518" s="18">
        <f t="shared" si="8"/>
        <v>0</v>
      </c>
      <c r="M1518" s="35">
        <f t="shared" si="9"/>
        <v>0.287688817</v>
      </c>
      <c r="N1518" s="34">
        <f t="shared" si="10"/>
        <v>0.3092673088</v>
      </c>
      <c r="O1518" s="31">
        <f t="shared" si="11"/>
        <v>0</v>
      </c>
      <c r="P1518" s="18">
        <f t="shared" si="12"/>
        <v>0.08897274619</v>
      </c>
      <c r="Q1518" s="32"/>
    </row>
    <row r="1519" ht="15.75" customHeight="1">
      <c r="A1519" s="2">
        <v>1460.0</v>
      </c>
      <c r="B1519" s="2">
        <v>1.28422303898741</v>
      </c>
      <c r="C1519" s="18">
        <f t="shared" si="1"/>
        <v>0.2849919621</v>
      </c>
      <c r="D1519" s="30">
        <v>0.0</v>
      </c>
      <c r="E1519" s="31">
        <f t="shared" si="2"/>
        <v>0</v>
      </c>
      <c r="F1519" s="31">
        <f t="shared" si="3"/>
        <v>0.2849919621</v>
      </c>
      <c r="G1519" s="2">
        <f t="shared" si="16"/>
        <v>0.29611</v>
      </c>
      <c r="H1519" s="32">
        <f t="shared" si="5"/>
        <v>0.5811019621</v>
      </c>
      <c r="I1519" s="32">
        <f t="shared" si="6"/>
        <v>0.08438896989</v>
      </c>
      <c r="J1519" s="18">
        <f t="shared" si="7"/>
        <v>0</v>
      </c>
      <c r="K1519" s="33">
        <f t="shared" si="13"/>
        <v>0.2849919621</v>
      </c>
      <c r="L1519" s="18">
        <f t="shared" si="8"/>
        <v>0</v>
      </c>
      <c r="M1519" s="35">
        <f t="shared" si="9"/>
        <v>0.2849919621</v>
      </c>
      <c r="N1519" s="34">
        <f t="shared" si="10"/>
        <v>0.02427534673</v>
      </c>
      <c r="O1519" s="31">
        <f t="shared" si="11"/>
        <v>0</v>
      </c>
      <c r="P1519" s="18">
        <f t="shared" si="12"/>
        <v>0.006918278694</v>
      </c>
      <c r="Q1519" s="32"/>
    </row>
    <row r="1520" ht="15.75" customHeight="1">
      <c r="A1520" s="2">
        <v>1461.0</v>
      </c>
      <c r="B1520" s="2">
        <v>1.27108520738652</v>
      </c>
      <c r="C1520" s="18">
        <f t="shared" si="1"/>
        <v>0.2820764433</v>
      </c>
      <c r="D1520" s="30">
        <v>0.0</v>
      </c>
      <c r="E1520" s="31">
        <f t="shared" si="2"/>
        <v>0</v>
      </c>
      <c r="F1520" s="31">
        <f t="shared" si="3"/>
        <v>0.2820764433</v>
      </c>
      <c r="G1520" s="2">
        <f t="shared" si="16"/>
        <v>0.29611</v>
      </c>
      <c r="H1520" s="32">
        <f t="shared" si="5"/>
        <v>0.5781864433</v>
      </c>
      <c r="I1520" s="32">
        <f t="shared" si="6"/>
        <v>0.08352565562</v>
      </c>
      <c r="J1520" s="18">
        <f t="shared" si="7"/>
        <v>0</v>
      </c>
      <c r="K1520" s="33">
        <f t="shared" si="13"/>
        <v>0.2820764433</v>
      </c>
      <c r="L1520" s="18">
        <f t="shared" si="8"/>
        <v>0</v>
      </c>
      <c r="M1520" s="35">
        <f t="shared" si="9"/>
        <v>0.02427534673</v>
      </c>
      <c r="N1520" s="34">
        <f t="shared" si="10"/>
        <v>0</v>
      </c>
      <c r="O1520" s="31">
        <f t="shared" si="11"/>
        <v>0.2578010966</v>
      </c>
      <c r="P1520" s="18">
        <f t="shared" si="12"/>
        <v>0</v>
      </c>
      <c r="Q1520" s="32"/>
    </row>
    <row r="1521" ht="15.75" customHeight="1">
      <c r="A1521" s="2">
        <v>1462.0</v>
      </c>
      <c r="B1521" s="2">
        <v>1.22493857388837</v>
      </c>
      <c r="C1521" s="18">
        <f t="shared" si="1"/>
        <v>0.2718356835</v>
      </c>
      <c r="D1521" s="30">
        <v>0.0</v>
      </c>
      <c r="E1521" s="31">
        <f t="shared" si="2"/>
        <v>0</v>
      </c>
      <c r="F1521" s="31">
        <f t="shared" si="3"/>
        <v>0.2718356835</v>
      </c>
      <c r="G1521" s="2">
        <f t="shared" si="16"/>
        <v>0.34745</v>
      </c>
      <c r="H1521" s="32">
        <f t="shared" si="5"/>
        <v>0.6192856835</v>
      </c>
      <c r="I1521" s="32">
        <f t="shared" si="6"/>
        <v>0.09444930824</v>
      </c>
      <c r="J1521" s="18">
        <f t="shared" si="7"/>
        <v>0</v>
      </c>
      <c r="K1521" s="33">
        <f t="shared" si="13"/>
        <v>0.2718356835</v>
      </c>
      <c r="L1521" s="18">
        <f t="shared" si="8"/>
        <v>0</v>
      </c>
      <c r="M1521" s="18">
        <f t="shared" si="9"/>
        <v>0</v>
      </c>
      <c r="N1521" s="34">
        <f t="shared" si="10"/>
        <v>0</v>
      </c>
      <c r="O1521" s="31">
        <f t="shared" si="11"/>
        <v>0.2718356835</v>
      </c>
      <c r="P1521" s="18">
        <f t="shared" si="12"/>
        <v>0</v>
      </c>
      <c r="Q1521" s="32"/>
    </row>
    <row r="1522" ht="15.75" customHeight="1">
      <c r="A1522" s="2">
        <v>1463.0</v>
      </c>
      <c r="B1522" s="2">
        <v>0.951014785009734</v>
      </c>
      <c r="C1522" s="18">
        <f t="shared" si="1"/>
        <v>0.2110471167</v>
      </c>
      <c r="D1522" s="30">
        <v>0.0</v>
      </c>
      <c r="E1522" s="31">
        <f t="shared" si="2"/>
        <v>0</v>
      </c>
      <c r="F1522" s="31">
        <f t="shared" si="3"/>
        <v>0.2110471167</v>
      </c>
      <c r="G1522" s="2">
        <f t="shared" si="16"/>
        <v>0.34745</v>
      </c>
      <c r="H1522" s="32">
        <f t="shared" si="5"/>
        <v>0.5584971167</v>
      </c>
      <c r="I1522" s="32">
        <f t="shared" si="6"/>
        <v>0.07332832069</v>
      </c>
      <c r="J1522" s="18">
        <f t="shared" si="7"/>
        <v>0</v>
      </c>
      <c r="K1522" s="33">
        <f t="shared" si="13"/>
        <v>0.2110471167</v>
      </c>
      <c r="L1522" s="18">
        <f t="shared" si="8"/>
        <v>0</v>
      </c>
      <c r="M1522" s="18">
        <f t="shared" si="9"/>
        <v>0</v>
      </c>
      <c r="N1522" s="34">
        <f t="shared" si="10"/>
        <v>0</v>
      </c>
      <c r="O1522" s="31">
        <f t="shared" si="11"/>
        <v>0.2110471167</v>
      </c>
      <c r="P1522" s="18">
        <f t="shared" si="12"/>
        <v>0</v>
      </c>
      <c r="Q1522" s="32"/>
    </row>
    <row r="1523" ht="15.75" customHeight="1">
      <c r="A1523" s="2">
        <v>1464.0</v>
      </c>
      <c r="B1523" s="2">
        <v>0.790897462373835</v>
      </c>
      <c r="C1523" s="18">
        <f t="shared" si="1"/>
        <v>0.1755142314</v>
      </c>
      <c r="D1523" s="30">
        <v>0.0</v>
      </c>
      <c r="E1523" s="31">
        <f t="shared" si="2"/>
        <v>0</v>
      </c>
      <c r="F1523" s="31">
        <f t="shared" si="3"/>
        <v>0.1755142314</v>
      </c>
      <c r="G1523" s="2">
        <f t="shared" si="16"/>
        <v>0.34745</v>
      </c>
      <c r="H1523" s="32">
        <f t="shared" si="5"/>
        <v>0.5229642314</v>
      </c>
      <c r="I1523" s="32">
        <f t="shared" si="6"/>
        <v>0.06098241969</v>
      </c>
      <c r="J1523" s="18">
        <f t="shared" si="7"/>
        <v>0</v>
      </c>
      <c r="K1523" s="33">
        <f t="shared" si="13"/>
        <v>0.1755142314</v>
      </c>
      <c r="L1523" s="18">
        <f t="shared" si="8"/>
        <v>0</v>
      </c>
      <c r="M1523" s="18">
        <f t="shared" si="9"/>
        <v>0</v>
      </c>
      <c r="N1523" s="34">
        <f t="shared" si="10"/>
        <v>0</v>
      </c>
      <c r="O1523" s="31">
        <f t="shared" si="11"/>
        <v>0.1755142314</v>
      </c>
      <c r="P1523" s="18">
        <f t="shared" si="12"/>
        <v>0</v>
      </c>
      <c r="Q1523" s="32"/>
    </row>
    <row r="1524" ht="15.75" customHeight="1">
      <c r="A1524" s="2">
        <v>1465.0</v>
      </c>
      <c r="B1524" s="2">
        <v>0.81257488451531</v>
      </c>
      <c r="C1524" s="18">
        <f t="shared" si="1"/>
        <v>0.1803248374</v>
      </c>
      <c r="D1524" s="30">
        <v>0.0</v>
      </c>
      <c r="E1524" s="31">
        <f t="shared" si="2"/>
        <v>0</v>
      </c>
      <c r="F1524" s="31">
        <f t="shared" si="3"/>
        <v>0.1803248374</v>
      </c>
      <c r="G1524" s="2">
        <f t="shared" si="16"/>
        <v>0.34745</v>
      </c>
      <c r="H1524" s="32">
        <f t="shared" si="5"/>
        <v>0.5277748374</v>
      </c>
      <c r="I1524" s="32">
        <f t="shared" si="6"/>
        <v>0.06265386475</v>
      </c>
      <c r="J1524" s="18">
        <f t="shared" si="7"/>
        <v>0</v>
      </c>
      <c r="K1524" s="33">
        <f t="shared" si="13"/>
        <v>0.1803248374</v>
      </c>
      <c r="L1524" s="18">
        <f t="shared" si="8"/>
        <v>0</v>
      </c>
      <c r="M1524" s="18">
        <f t="shared" si="9"/>
        <v>0</v>
      </c>
      <c r="N1524" s="34">
        <f t="shared" si="10"/>
        <v>0</v>
      </c>
      <c r="O1524" s="31">
        <f t="shared" si="11"/>
        <v>0.1803248374</v>
      </c>
      <c r="P1524" s="18">
        <f t="shared" si="12"/>
        <v>0</v>
      </c>
      <c r="Q1524" s="32"/>
    </row>
    <row r="1525" ht="15.75" customHeight="1">
      <c r="A1525" s="2">
        <v>1466.0</v>
      </c>
      <c r="B1525" s="2">
        <v>0.717982496988872</v>
      </c>
      <c r="C1525" s="18">
        <f t="shared" si="1"/>
        <v>0.1593331021</v>
      </c>
      <c r="D1525" s="30">
        <v>0.0</v>
      </c>
      <c r="E1525" s="31">
        <f t="shared" si="2"/>
        <v>0</v>
      </c>
      <c r="F1525" s="31">
        <f t="shared" si="3"/>
        <v>0.1593331021</v>
      </c>
      <c r="G1525" s="2">
        <f t="shared" si="16"/>
        <v>0.34745</v>
      </c>
      <c r="H1525" s="32">
        <f t="shared" si="5"/>
        <v>0.5067831021</v>
      </c>
      <c r="I1525" s="32">
        <f t="shared" si="6"/>
        <v>0.05536028631</v>
      </c>
      <c r="J1525" s="18">
        <f t="shared" si="7"/>
        <v>0</v>
      </c>
      <c r="K1525" s="33">
        <f t="shared" si="13"/>
        <v>0.1593331021</v>
      </c>
      <c r="L1525" s="18">
        <f t="shared" si="8"/>
        <v>0</v>
      </c>
      <c r="M1525" s="18">
        <f t="shared" si="9"/>
        <v>0</v>
      </c>
      <c r="N1525" s="34">
        <f t="shared" si="10"/>
        <v>0</v>
      </c>
      <c r="O1525" s="31">
        <f t="shared" si="11"/>
        <v>0.1593331021</v>
      </c>
      <c r="P1525" s="18">
        <f t="shared" si="12"/>
        <v>0</v>
      </c>
      <c r="Q1525" s="32"/>
    </row>
    <row r="1526" ht="15.75" customHeight="1">
      <c r="A1526" s="2">
        <v>1467.0</v>
      </c>
      <c r="B1526" s="2">
        <v>0.644410640023864</v>
      </c>
      <c r="C1526" s="18">
        <f t="shared" si="1"/>
        <v>0.1430061968</v>
      </c>
      <c r="D1526" s="30">
        <v>0.0</v>
      </c>
      <c r="E1526" s="31">
        <f t="shared" si="2"/>
        <v>0</v>
      </c>
      <c r="F1526" s="31">
        <f t="shared" si="3"/>
        <v>0.1430061968</v>
      </c>
      <c r="G1526" s="2">
        <f t="shared" si="16"/>
        <v>0.34745</v>
      </c>
      <c r="H1526" s="32">
        <f t="shared" si="5"/>
        <v>0.4904561968</v>
      </c>
      <c r="I1526" s="32">
        <f t="shared" si="6"/>
        <v>0.04968750309</v>
      </c>
      <c r="J1526" s="18">
        <f t="shared" si="7"/>
        <v>0</v>
      </c>
      <c r="K1526" s="33">
        <f t="shared" si="13"/>
        <v>0.1430061968</v>
      </c>
      <c r="L1526" s="18">
        <f t="shared" si="8"/>
        <v>0</v>
      </c>
      <c r="M1526" s="18">
        <f t="shared" si="9"/>
        <v>0</v>
      </c>
      <c r="N1526" s="34">
        <f t="shared" si="10"/>
        <v>0</v>
      </c>
      <c r="O1526" s="31">
        <f t="shared" si="11"/>
        <v>0.1430061968</v>
      </c>
      <c r="P1526" s="18">
        <f t="shared" si="12"/>
        <v>0</v>
      </c>
      <c r="Q1526" s="32"/>
    </row>
    <row r="1527" ht="15.75" customHeight="1">
      <c r="A1527" s="2">
        <v>1468.0</v>
      </c>
      <c r="B1527" s="2">
        <v>0.668387182695496</v>
      </c>
      <c r="C1527" s="18">
        <f t="shared" si="1"/>
        <v>0.1483270186</v>
      </c>
      <c r="D1527" s="30">
        <v>0.0</v>
      </c>
      <c r="E1527" s="31">
        <f t="shared" si="2"/>
        <v>0</v>
      </c>
      <c r="F1527" s="31">
        <f t="shared" si="3"/>
        <v>0.1483270186</v>
      </c>
      <c r="G1527" s="2">
        <f t="shared" si="16"/>
        <v>0.34745</v>
      </c>
      <c r="H1527" s="32">
        <f t="shared" si="5"/>
        <v>0.4957770186</v>
      </c>
      <c r="I1527" s="32">
        <f t="shared" si="6"/>
        <v>0.05153622262</v>
      </c>
      <c r="J1527" s="18">
        <f t="shared" si="7"/>
        <v>0</v>
      </c>
      <c r="K1527" s="33">
        <f t="shared" si="13"/>
        <v>0.1483270186</v>
      </c>
      <c r="L1527" s="18">
        <f t="shared" si="8"/>
        <v>0</v>
      </c>
      <c r="M1527" s="18">
        <f t="shared" si="9"/>
        <v>0</v>
      </c>
      <c r="N1527" s="34">
        <f t="shared" si="10"/>
        <v>0</v>
      </c>
      <c r="O1527" s="31">
        <f t="shared" si="11"/>
        <v>0.1483270186</v>
      </c>
      <c r="P1527" s="18">
        <f t="shared" si="12"/>
        <v>0</v>
      </c>
      <c r="Q1527" s="32"/>
    </row>
    <row r="1528" ht="15.75" customHeight="1">
      <c r="A1528" s="2">
        <v>1469.0</v>
      </c>
      <c r="B1528" s="2">
        <v>0.694498623002273</v>
      </c>
      <c r="C1528" s="18">
        <f t="shared" si="1"/>
        <v>0.1541216122</v>
      </c>
      <c r="D1528" s="30">
        <v>0.0</v>
      </c>
      <c r="E1528" s="31">
        <f t="shared" si="2"/>
        <v>0</v>
      </c>
      <c r="F1528" s="31">
        <f t="shared" si="3"/>
        <v>0.1541216122</v>
      </c>
      <c r="G1528" s="2">
        <f t="shared" si="16"/>
        <v>0.34745</v>
      </c>
      <c r="H1528" s="32">
        <f t="shared" si="5"/>
        <v>0.5015716122</v>
      </c>
      <c r="I1528" s="32">
        <f t="shared" si="6"/>
        <v>0.05354955417</v>
      </c>
      <c r="J1528" s="18">
        <f t="shared" si="7"/>
        <v>0</v>
      </c>
      <c r="K1528" s="33">
        <f t="shared" si="13"/>
        <v>0.1541216122</v>
      </c>
      <c r="L1528" s="18">
        <f t="shared" si="8"/>
        <v>0</v>
      </c>
      <c r="M1528" s="18">
        <f t="shared" si="9"/>
        <v>0</v>
      </c>
      <c r="N1528" s="34">
        <f t="shared" si="10"/>
        <v>0</v>
      </c>
      <c r="O1528" s="31">
        <f t="shared" si="11"/>
        <v>0.1541216122</v>
      </c>
      <c r="P1528" s="18">
        <f t="shared" si="12"/>
        <v>0</v>
      </c>
      <c r="Q1528" s="32"/>
    </row>
    <row r="1529" ht="15.75" customHeight="1">
      <c r="A1529" s="2">
        <v>1470.0</v>
      </c>
      <c r="B1529" s="2">
        <v>0.818651131630724</v>
      </c>
      <c r="C1529" s="18">
        <f t="shared" si="1"/>
        <v>0.1816732648</v>
      </c>
      <c r="D1529" s="30">
        <v>0.0</v>
      </c>
      <c r="E1529" s="31">
        <f t="shared" si="2"/>
        <v>0</v>
      </c>
      <c r="F1529" s="31">
        <f t="shared" si="3"/>
        <v>0.1816732648</v>
      </c>
      <c r="G1529" s="2">
        <f t="shared" si="16"/>
        <v>0.34745</v>
      </c>
      <c r="H1529" s="32">
        <f t="shared" si="5"/>
        <v>0.5291232648</v>
      </c>
      <c r="I1529" s="32">
        <f t="shared" si="6"/>
        <v>0.06312237586</v>
      </c>
      <c r="J1529" s="18">
        <f t="shared" si="7"/>
        <v>0</v>
      </c>
      <c r="K1529" s="33">
        <f t="shared" si="13"/>
        <v>0.1816732648</v>
      </c>
      <c r="L1529" s="18">
        <f t="shared" si="8"/>
        <v>0</v>
      </c>
      <c r="M1529" s="18">
        <f t="shared" si="9"/>
        <v>0</v>
      </c>
      <c r="N1529" s="34">
        <f t="shared" si="10"/>
        <v>0</v>
      </c>
      <c r="O1529" s="31">
        <f t="shared" si="11"/>
        <v>0.1816732648</v>
      </c>
      <c r="P1529" s="18">
        <f t="shared" si="12"/>
        <v>0</v>
      </c>
      <c r="Q1529" s="32"/>
    </row>
    <row r="1530" ht="15.75" customHeight="1">
      <c r="A1530" s="2">
        <v>1471.0</v>
      </c>
      <c r="B1530" s="2">
        <v>0.898791904396179</v>
      </c>
      <c r="C1530" s="18">
        <f t="shared" si="1"/>
        <v>0.1994579295</v>
      </c>
      <c r="D1530" s="30">
        <v>10.0</v>
      </c>
      <c r="E1530" s="31">
        <f t="shared" si="2"/>
        <v>0.009689922481</v>
      </c>
      <c r="F1530" s="31">
        <f t="shared" si="3"/>
        <v>0.189768007</v>
      </c>
      <c r="G1530" s="2">
        <f t="shared" si="16"/>
        <v>0.34745</v>
      </c>
      <c r="H1530" s="32">
        <f t="shared" si="5"/>
        <v>0.5469079295</v>
      </c>
      <c r="I1530" s="32">
        <f t="shared" si="6"/>
        <v>0.06593489403</v>
      </c>
      <c r="J1530" s="18">
        <f t="shared" si="7"/>
        <v>0</v>
      </c>
      <c r="K1530" s="33">
        <f t="shared" si="13"/>
        <v>0.189768007</v>
      </c>
      <c r="L1530" s="18">
        <f t="shared" si="8"/>
        <v>0</v>
      </c>
      <c r="M1530" s="18">
        <f t="shared" si="9"/>
        <v>0</v>
      </c>
      <c r="N1530" s="34">
        <f t="shared" si="10"/>
        <v>0</v>
      </c>
      <c r="O1530" s="31">
        <f t="shared" si="11"/>
        <v>0.189768007</v>
      </c>
      <c r="P1530" s="18">
        <f t="shared" si="12"/>
        <v>0</v>
      </c>
      <c r="Q1530" s="32"/>
    </row>
    <row r="1531" ht="15.75" customHeight="1">
      <c r="A1531" s="2">
        <v>1472.0</v>
      </c>
      <c r="B1531" s="2">
        <v>0.991085171392461</v>
      </c>
      <c r="C1531" s="18">
        <f t="shared" si="1"/>
        <v>0.219939449</v>
      </c>
      <c r="D1531" s="30">
        <v>172.0</v>
      </c>
      <c r="E1531" s="31">
        <f t="shared" si="2"/>
        <v>0.1666666667</v>
      </c>
      <c r="F1531" s="31">
        <f t="shared" si="3"/>
        <v>0.05327278233</v>
      </c>
      <c r="G1531" s="2">
        <f t="shared" si="16"/>
        <v>0.34745</v>
      </c>
      <c r="H1531" s="32">
        <f t="shared" si="5"/>
        <v>0.567389449</v>
      </c>
      <c r="I1531" s="32">
        <f t="shared" si="6"/>
        <v>0.01850962822</v>
      </c>
      <c r="J1531" s="18">
        <f t="shared" si="7"/>
        <v>0</v>
      </c>
      <c r="K1531" s="33">
        <f t="shared" si="13"/>
        <v>0.05327278233</v>
      </c>
      <c r="L1531" s="18">
        <f t="shared" si="8"/>
        <v>0</v>
      </c>
      <c r="M1531" s="18">
        <f t="shared" si="9"/>
        <v>0</v>
      </c>
      <c r="N1531" s="34">
        <f t="shared" si="10"/>
        <v>0</v>
      </c>
      <c r="O1531" s="31">
        <f t="shared" si="11"/>
        <v>0.05327278233</v>
      </c>
      <c r="P1531" s="18">
        <f t="shared" si="12"/>
        <v>0</v>
      </c>
      <c r="Q1531" s="32"/>
    </row>
    <row r="1532" ht="15.75" customHeight="1">
      <c r="A1532" s="2">
        <v>1473.0</v>
      </c>
      <c r="B1532" s="2">
        <v>1.08387110707377</v>
      </c>
      <c r="C1532" s="18">
        <f t="shared" si="1"/>
        <v>0.2405303005</v>
      </c>
      <c r="D1532" s="30">
        <v>384.0</v>
      </c>
      <c r="E1532" s="31">
        <f t="shared" si="2"/>
        <v>0.3720930233</v>
      </c>
      <c r="F1532" s="31">
        <f t="shared" si="3"/>
        <v>-0.1315627228</v>
      </c>
      <c r="G1532" s="2">
        <f t="shared" si="16"/>
        <v>0.34745</v>
      </c>
      <c r="H1532" s="32">
        <f t="shared" si="5"/>
        <v>0.5879803005</v>
      </c>
      <c r="I1532" s="32">
        <f t="shared" si="6"/>
        <v>-0.04571146803</v>
      </c>
      <c r="J1532" s="34">
        <f t="shared" si="7"/>
        <v>0.1315627228</v>
      </c>
      <c r="K1532" s="33">
        <f t="shared" si="13"/>
        <v>0</v>
      </c>
      <c r="L1532" s="18">
        <f t="shared" si="8"/>
        <v>0.1315627228</v>
      </c>
      <c r="M1532" s="18">
        <f t="shared" si="9"/>
        <v>0</v>
      </c>
      <c r="N1532" s="34">
        <f t="shared" si="10"/>
        <v>0.1315627228</v>
      </c>
      <c r="O1532" s="31">
        <f t="shared" si="11"/>
        <v>0</v>
      </c>
      <c r="P1532" s="18">
        <f t="shared" si="12"/>
        <v>-0.01730875003</v>
      </c>
      <c r="Q1532" s="32"/>
    </row>
    <row r="1533" ht="15.75" customHeight="1">
      <c r="A1533" s="2">
        <v>1474.0</v>
      </c>
      <c r="B1533" s="2">
        <v>1.13330219847214</v>
      </c>
      <c r="C1533" s="18">
        <f t="shared" si="1"/>
        <v>0.2514999399</v>
      </c>
      <c r="D1533" s="30">
        <v>575.0</v>
      </c>
      <c r="E1533" s="31">
        <f t="shared" si="2"/>
        <v>0.5571705426</v>
      </c>
      <c r="F1533" s="31">
        <f t="shared" si="3"/>
        <v>-0.3056706027</v>
      </c>
      <c r="G1533" s="2">
        <f t="shared" si="16"/>
        <v>0.34745</v>
      </c>
      <c r="H1533" s="32">
        <f t="shared" si="5"/>
        <v>0.5989499399</v>
      </c>
      <c r="I1533" s="32">
        <f t="shared" si="6"/>
        <v>-0.1062052509</v>
      </c>
      <c r="J1533" s="34">
        <f t="shared" si="7"/>
        <v>0.3056706027</v>
      </c>
      <c r="K1533" s="33">
        <f t="shared" si="13"/>
        <v>0</v>
      </c>
      <c r="L1533" s="18">
        <f t="shared" si="8"/>
        <v>0.3056706027</v>
      </c>
      <c r="M1533" s="18">
        <f t="shared" si="9"/>
        <v>0</v>
      </c>
      <c r="N1533" s="34">
        <f t="shared" si="10"/>
        <v>0.4372333255</v>
      </c>
      <c r="O1533" s="31">
        <f t="shared" si="11"/>
        <v>0</v>
      </c>
      <c r="P1533" s="18">
        <f t="shared" si="12"/>
        <v>-0.1336493741</v>
      </c>
      <c r="Q1533" s="32"/>
    </row>
    <row r="1534" ht="15.75" customHeight="1">
      <c r="A1534" s="2">
        <v>1475.0</v>
      </c>
      <c r="B1534" s="2">
        <v>0.975976665051433</v>
      </c>
      <c r="C1534" s="18">
        <f t="shared" si="1"/>
        <v>0.2165866024</v>
      </c>
      <c r="D1534" s="30">
        <v>720.0</v>
      </c>
      <c r="E1534" s="31">
        <f t="shared" si="2"/>
        <v>0.6976744186</v>
      </c>
      <c r="F1534" s="31">
        <f t="shared" si="3"/>
        <v>-0.4810878162</v>
      </c>
      <c r="G1534" s="2">
        <f t="shared" si="16"/>
        <v>0.34745</v>
      </c>
      <c r="H1534" s="32">
        <f t="shared" si="5"/>
        <v>0.5640366024</v>
      </c>
      <c r="I1534" s="32">
        <f t="shared" si="6"/>
        <v>-0.1671539617</v>
      </c>
      <c r="J1534" s="34">
        <f t="shared" si="7"/>
        <v>0.4810878162</v>
      </c>
      <c r="K1534" s="33">
        <f t="shared" si="13"/>
        <v>0</v>
      </c>
      <c r="L1534" s="18">
        <f t="shared" si="8"/>
        <v>0.3627666745</v>
      </c>
      <c r="M1534" s="18">
        <f t="shared" si="9"/>
        <v>0</v>
      </c>
      <c r="N1534" s="34">
        <f t="shared" si="10"/>
        <v>0.8</v>
      </c>
      <c r="O1534" s="31">
        <f t="shared" si="11"/>
        <v>-0.1183211417</v>
      </c>
      <c r="P1534" s="18">
        <f t="shared" si="12"/>
        <v>-0.384870253</v>
      </c>
      <c r="Q1534" s="32"/>
    </row>
    <row r="1535" ht="15.75" customHeight="1">
      <c r="A1535" s="2">
        <v>1476.0</v>
      </c>
      <c r="B1535" s="2">
        <v>1.01210570195389</v>
      </c>
      <c r="C1535" s="18">
        <f t="shared" si="1"/>
        <v>0.2246042791</v>
      </c>
      <c r="D1535" s="30">
        <v>801.0</v>
      </c>
      <c r="E1535" s="31">
        <f t="shared" si="2"/>
        <v>0.7761627907</v>
      </c>
      <c r="F1535" s="31">
        <f t="shared" si="3"/>
        <v>-0.5515585116</v>
      </c>
      <c r="G1535" s="2">
        <f t="shared" si="16"/>
        <v>0.34745</v>
      </c>
      <c r="H1535" s="32">
        <f t="shared" si="5"/>
        <v>0.5720542791</v>
      </c>
      <c r="I1535" s="32">
        <f t="shared" si="6"/>
        <v>-0.1916390049</v>
      </c>
      <c r="J1535" s="34">
        <f t="shared" si="7"/>
        <v>0.5515585116</v>
      </c>
      <c r="K1535" s="33">
        <f t="shared" si="13"/>
        <v>0</v>
      </c>
      <c r="L1535" s="18">
        <f t="shared" si="8"/>
        <v>0</v>
      </c>
      <c r="M1535" s="18">
        <f t="shared" si="9"/>
        <v>0</v>
      </c>
      <c r="N1535" s="34">
        <f t="shared" si="10"/>
        <v>0.8</v>
      </c>
      <c r="O1535" s="31">
        <f t="shared" si="11"/>
        <v>-0.5515585116</v>
      </c>
      <c r="P1535" s="18">
        <f t="shared" si="12"/>
        <v>-0.4412468093</v>
      </c>
      <c r="Q1535" s="32"/>
    </row>
    <row r="1536" ht="15.75" customHeight="1">
      <c r="A1536" s="2">
        <v>1477.0</v>
      </c>
      <c r="B1536" s="2">
        <v>1.02130218407451</v>
      </c>
      <c r="C1536" s="18">
        <f t="shared" si="1"/>
        <v>0.2266451422</v>
      </c>
      <c r="D1536" s="30">
        <v>815.0</v>
      </c>
      <c r="E1536" s="31">
        <f t="shared" si="2"/>
        <v>0.7897286822</v>
      </c>
      <c r="F1536" s="31">
        <f t="shared" si="3"/>
        <v>-0.56308354</v>
      </c>
      <c r="G1536" s="2">
        <f t="shared" si="16"/>
        <v>0.34745</v>
      </c>
      <c r="H1536" s="32">
        <f t="shared" si="5"/>
        <v>0.5740951422</v>
      </c>
      <c r="I1536" s="32">
        <f t="shared" si="6"/>
        <v>-0.195643376</v>
      </c>
      <c r="J1536" s="34">
        <f t="shared" si="7"/>
        <v>0.56308354</v>
      </c>
      <c r="K1536" s="33">
        <f t="shared" si="13"/>
        <v>0</v>
      </c>
      <c r="L1536" s="18">
        <f t="shared" si="8"/>
        <v>0</v>
      </c>
      <c r="M1536" s="18">
        <f t="shared" si="9"/>
        <v>0</v>
      </c>
      <c r="N1536" s="34">
        <f t="shared" si="10"/>
        <v>0.8</v>
      </c>
      <c r="O1536" s="31">
        <f t="shared" si="11"/>
        <v>-0.56308354</v>
      </c>
      <c r="P1536" s="18">
        <f t="shared" si="12"/>
        <v>-0.450466832</v>
      </c>
      <c r="Q1536" s="32"/>
    </row>
    <row r="1537" ht="15.75" customHeight="1">
      <c r="A1537" s="2">
        <v>1478.0</v>
      </c>
      <c r="B1537" s="2">
        <v>1.03608224462552</v>
      </c>
      <c r="C1537" s="18">
        <f t="shared" si="1"/>
        <v>0.2299251009</v>
      </c>
      <c r="D1537" s="30">
        <v>757.0</v>
      </c>
      <c r="E1537" s="31">
        <f t="shared" si="2"/>
        <v>0.7335271318</v>
      </c>
      <c r="F1537" s="31">
        <f t="shared" si="3"/>
        <v>-0.5036020309</v>
      </c>
      <c r="G1537" s="2">
        <f t="shared" si="16"/>
        <v>0.34745</v>
      </c>
      <c r="H1537" s="32">
        <f t="shared" si="5"/>
        <v>0.5773751009</v>
      </c>
      <c r="I1537" s="32">
        <f t="shared" si="6"/>
        <v>-0.1749765256</v>
      </c>
      <c r="J1537" s="34">
        <f t="shared" si="7"/>
        <v>0.5036020309</v>
      </c>
      <c r="K1537" s="33">
        <f t="shared" si="13"/>
        <v>0</v>
      </c>
      <c r="L1537" s="18">
        <f t="shared" si="8"/>
        <v>0</v>
      </c>
      <c r="M1537" s="18">
        <f t="shared" si="9"/>
        <v>0</v>
      </c>
      <c r="N1537" s="34">
        <f t="shared" si="10"/>
        <v>0.8</v>
      </c>
      <c r="O1537" s="31">
        <f t="shared" si="11"/>
        <v>-0.5036020309</v>
      </c>
      <c r="P1537" s="18">
        <f t="shared" si="12"/>
        <v>-0.4028816247</v>
      </c>
      <c r="Q1537" s="32"/>
    </row>
    <row r="1538" ht="15.75" customHeight="1">
      <c r="A1538" s="2">
        <v>1479.0</v>
      </c>
      <c r="B1538" s="2">
        <v>1.05907344992708</v>
      </c>
      <c r="C1538" s="18">
        <f t="shared" si="1"/>
        <v>0.2350272588</v>
      </c>
      <c r="D1538" s="30">
        <v>635.0</v>
      </c>
      <c r="E1538" s="31">
        <f t="shared" si="2"/>
        <v>0.6153100775</v>
      </c>
      <c r="F1538" s="31">
        <f t="shared" si="3"/>
        <v>-0.3802828188</v>
      </c>
      <c r="G1538" s="2">
        <f t="shared" si="16"/>
        <v>0.34745</v>
      </c>
      <c r="H1538" s="32">
        <f t="shared" si="5"/>
        <v>0.5824772588</v>
      </c>
      <c r="I1538" s="32">
        <f t="shared" si="6"/>
        <v>-0.1321292654</v>
      </c>
      <c r="J1538" s="34">
        <f t="shared" si="7"/>
        <v>0.3802828188</v>
      </c>
      <c r="K1538" s="33">
        <f t="shared" si="13"/>
        <v>0</v>
      </c>
      <c r="L1538" s="18">
        <f t="shared" si="8"/>
        <v>0</v>
      </c>
      <c r="M1538" s="18">
        <f t="shared" si="9"/>
        <v>0</v>
      </c>
      <c r="N1538" s="34">
        <f t="shared" si="10"/>
        <v>0.8</v>
      </c>
      <c r="O1538" s="31">
        <f t="shared" si="11"/>
        <v>-0.3802828188</v>
      </c>
      <c r="P1538" s="18">
        <f t="shared" si="12"/>
        <v>-0.304226255</v>
      </c>
      <c r="Q1538" s="32"/>
    </row>
    <row r="1539" ht="15.75" customHeight="1">
      <c r="A1539" s="2">
        <v>1480.0</v>
      </c>
      <c r="B1539" s="2">
        <v>1.10899721001048</v>
      </c>
      <c r="C1539" s="18">
        <f t="shared" si="1"/>
        <v>0.2461062302</v>
      </c>
      <c r="D1539" s="30">
        <v>461.0</v>
      </c>
      <c r="E1539" s="31">
        <f t="shared" si="2"/>
        <v>0.4467054264</v>
      </c>
      <c r="F1539" s="31">
        <f t="shared" si="3"/>
        <v>-0.2005991962</v>
      </c>
      <c r="G1539" s="2">
        <f t="shared" si="16"/>
        <v>0.29611</v>
      </c>
      <c r="H1539" s="32">
        <f t="shared" si="5"/>
        <v>0.5422162302</v>
      </c>
      <c r="I1539" s="32">
        <f t="shared" si="6"/>
        <v>-0.05939942798</v>
      </c>
      <c r="J1539" s="34">
        <f t="shared" si="7"/>
        <v>0.2005991962</v>
      </c>
      <c r="K1539" s="33">
        <f t="shared" si="13"/>
        <v>0</v>
      </c>
      <c r="L1539" s="18">
        <f t="shared" si="8"/>
        <v>0</v>
      </c>
      <c r="M1539" s="18">
        <f t="shared" si="9"/>
        <v>0</v>
      </c>
      <c r="N1539" s="34">
        <f t="shared" si="10"/>
        <v>0.8</v>
      </c>
      <c r="O1539" s="31">
        <f t="shared" si="11"/>
        <v>-0.2005991962</v>
      </c>
      <c r="P1539" s="18">
        <f t="shared" si="12"/>
        <v>-0.160479357</v>
      </c>
      <c r="Q1539" s="32"/>
    </row>
    <row r="1540" ht="15.75" customHeight="1">
      <c r="A1540" s="2">
        <v>1481.0</v>
      </c>
      <c r="B1540" s="2">
        <v>1.21689165203283</v>
      </c>
      <c r="C1540" s="18">
        <f t="shared" si="1"/>
        <v>0.2700499283</v>
      </c>
      <c r="D1540" s="30">
        <v>255.0</v>
      </c>
      <c r="E1540" s="31">
        <f t="shared" si="2"/>
        <v>0.2470930233</v>
      </c>
      <c r="F1540" s="31">
        <f t="shared" si="3"/>
        <v>0.022956905</v>
      </c>
      <c r="G1540" s="2">
        <f t="shared" si="16"/>
        <v>0.29611</v>
      </c>
      <c r="H1540" s="32">
        <f t="shared" si="5"/>
        <v>0.5661599283</v>
      </c>
      <c r="I1540" s="32">
        <f t="shared" si="6"/>
        <v>0.006797769141</v>
      </c>
      <c r="J1540" s="18">
        <f t="shared" si="7"/>
        <v>0</v>
      </c>
      <c r="K1540" s="33">
        <f t="shared" si="13"/>
        <v>0.022956905</v>
      </c>
      <c r="L1540" s="18">
        <f t="shared" si="8"/>
        <v>0</v>
      </c>
      <c r="M1540" s="35">
        <f t="shared" si="9"/>
        <v>0.022956905</v>
      </c>
      <c r="N1540" s="34">
        <f t="shared" si="10"/>
        <v>0.777043095</v>
      </c>
      <c r="O1540" s="31">
        <f t="shared" si="11"/>
        <v>0</v>
      </c>
      <c r="P1540" s="18">
        <f t="shared" si="12"/>
        <v>0.01783850452</v>
      </c>
      <c r="Q1540" s="32"/>
    </row>
    <row r="1541" ht="15.75" customHeight="1">
      <c r="A1541" s="2">
        <v>1482.0</v>
      </c>
      <c r="B1541" s="2">
        <v>1.25860426736567</v>
      </c>
      <c r="C1541" s="18">
        <f t="shared" si="1"/>
        <v>0.2793067004</v>
      </c>
      <c r="D1541" s="30">
        <v>51.0</v>
      </c>
      <c r="E1541" s="31">
        <f t="shared" si="2"/>
        <v>0.04941860465</v>
      </c>
      <c r="F1541" s="31">
        <f t="shared" si="3"/>
        <v>0.2298880958</v>
      </c>
      <c r="G1541" s="2">
        <f t="shared" si="16"/>
        <v>0.29611</v>
      </c>
      <c r="H1541" s="32">
        <f t="shared" si="5"/>
        <v>0.5754167004</v>
      </c>
      <c r="I1541" s="32">
        <f t="shared" si="6"/>
        <v>0.06807216404</v>
      </c>
      <c r="J1541" s="18">
        <f t="shared" si="7"/>
        <v>0</v>
      </c>
      <c r="K1541" s="33">
        <f t="shared" si="13"/>
        <v>0.2298880958</v>
      </c>
      <c r="L1541" s="18">
        <f t="shared" si="8"/>
        <v>0</v>
      </c>
      <c r="M1541" s="35">
        <f t="shared" si="9"/>
        <v>0.2298880958</v>
      </c>
      <c r="N1541" s="34">
        <f t="shared" si="10"/>
        <v>0.5471549992</v>
      </c>
      <c r="O1541" s="31">
        <f t="shared" si="11"/>
        <v>0</v>
      </c>
      <c r="P1541" s="18">
        <f t="shared" si="12"/>
        <v>0.1257844209</v>
      </c>
      <c r="Q1541" s="32"/>
    </row>
    <row r="1542" ht="15.75" customHeight="1">
      <c r="A1542" s="2">
        <v>1483.0</v>
      </c>
      <c r="B1542" s="2">
        <v>1.19472156120632</v>
      </c>
      <c r="C1542" s="18">
        <f t="shared" si="1"/>
        <v>0.2651299903</v>
      </c>
      <c r="D1542" s="30">
        <v>0.0</v>
      </c>
      <c r="E1542" s="31">
        <f t="shared" si="2"/>
        <v>0</v>
      </c>
      <c r="F1542" s="31">
        <f t="shared" si="3"/>
        <v>0.2651299903</v>
      </c>
      <c r="G1542" s="2">
        <f t="shared" si="16"/>
        <v>0.29611</v>
      </c>
      <c r="H1542" s="32">
        <f t="shared" si="5"/>
        <v>0.5612399903</v>
      </c>
      <c r="I1542" s="32">
        <f t="shared" si="6"/>
        <v>0.07850764143</v>
      </c>
      <c r="J1542" s="18">
        <f t="shared" si="7"/>
        <v>0</v>
      </c>
      <c r="K1542" s="33">
        <f t="shared" si="13"/>
        <v>0.2651299903</v>
      </c>
      <c r="L1542" s="18">
        <f t="shared" si="8"/>
        <v>0</v>
      </c>
      <c r="M1542" s="35">
        <f t="shared" si="9"/>
        <v>0.2651299903</v>
      </c>
      <c r="N1542" s="34">
        <f t="shared" si="10"/>
        <v>0.2820250089</v>
      </c>
      <c r="O1542" s="31">
        <f t="shared" si="11"/>
        <v>0</v>
      </c>
      <c r="P1542" s="18">
        <f t="shared" si="12"/>
        <v>0.07477328788</v>
      </c>
      <c r="Q1542" s="32"/>
    </row>
    <row r="1543" ht="15.75" customHeight="1">
      <c r="A1543" s="2">
        <v>1484.0</v>
      </c>
      <c r="B1543" s="2">
        <v>1.35533155252725</v>
      </c>
      <c r="C1543" s="18">
        <f t="shared" si="1"/>
        <v>0.3007722075</v>
      </c>
      <c r="D1543" s="30">
        <v>0.0</v>
      </c>
      <c r="E1543" s="31">
        <f t="shared" si="2"/>
        <v>0</v>
      </c>
      <c r="F1543" s="31">
        <f t="shared" si="3"/>
        <v>0.3007722075</v>
      </c>
      <c r="G1543" s="2">
        <f t="shared" si="16"/>
        <v>0.29611</v>
      </c>
      <c r="H1543" s="32">
        <f t="shared" si="5"/>
        <v>0.5968822075</v>
      </c>
      <c r="I1543" s="32">
        <f t="shared" si="6"/>
        <v>0.08906165838</v>
      </c>
      <c r="J1543" s="18">
        <f t="shared" si="7"/>
        <v>0</v>
      </c>
      <c r="K1543" s="33">
        <f t="shared" si="13"/>
        <v>0.3007722075</v>
      </c>
      <c r="L1543" s="18">
        <f t="shared" si="8"/>
        <v>0</v>
      </c>
      <c r="M1543" s="35">
        <f t="shared" si="9"/>
        <v>0.2820250089</v>
      </c>
      <c r="N1543" s="34">
        <f t="shared" si="10"/>
        <v>0</v>
      </c>
      <c r="O1543" s="31">
        <f t="shared" si="11"/>
        <v>0.01874719862</v>
      </c>
      <c r="P1543" s="18">
        <f t="shared" si="12"/>
        <v>0</v>
      </c>
      <c r="Q1543" s="32"/>
    </row>
    <row r="1544" ht="15.75" customHeight="1">
      <c r="A1544" s="2">
        <v>1485.0</v>
      </c>
      <c r="B1544" s="2">
        <v>1.39556616180499</v>
      </c>
      <c r="C1544" s="18">
        <f t="shared" si="1"/>
        <v>0.3097009839</v>
      </c>
      <c r="D1544" s="30">
        <v>0.0</v>
      </c>
      <c r="E1544" s="31">
        <f t="shared" si="2"/>
        <v>0</v>
      </c>
      <c r="F1544" s="31">
        <f t="shared" si="3"/>
        <v>0.3097009839</v>
      </c>
      <c r="G1544" s="2">
        <f t="shared" si="16"/>
        <v>0.29611</v>
      </c>
      <c r="H1544" s="32">
        <f t="shared" si="5"/>
        <v>0.6058109839</v>
      </c>
      <c r="I1544" s="32">
        <f t="shared" si="6"/>
        <v>0.09170555833</v>
      </c>
      <c r="J1544" s="18">
        <f t="shared" si="7"/>
        <v>0</v>
      </c>
      <c r="K1544" s="33">
        <f t="shared" si="13"/>
        <v>0.3097009839</v>
      </c>
      <c r="L1544" s="18">
        <f t="shared" si="8"/>
        <v>0</v>
      </c>
      <c r="M1544" s="35">
        <f t="shared" si="9"/>
        <v>0</v>
      </c>
      <c r="N1544" s="34">
        <f t="shared" si="10"/>
        <v>0</v>
      </c>
      <c r="O1544" s="31">
        <f t="shared" si="11"/>
        <v>0.3097009839</v>
      </c>
      <c r="P1544" s="18">
        <f t="shared" si="12"/>
        <v>0</v>
      </c>
      <c r="Q1544" s="32"/>
    </row>
    <row r="1545" ht="15.75" customHeight="1">
      <c r="A1545" s="2">
        <v>1486.0</v>
      </c>
      <c r="B1545" s="2">
        <v>1.20523182648703</v>
      </c>
      <c r="C1545" s="18">
        <f t="shared" si="1"/>
        <v>0.2674624053</v>
      </c>
      <c r="D1545" s="30">
        <v>0.0</v>
      </c>
      <c r="E1545" s="31">
        <f t="shared" si="2"/>
        <v>0</v>
      </c>
      <c r="F1545" s="31">
        <f t="shared" si="3"/>
        <v>0.2674624053</v>
      </c>
      <c r="G1545" s="2">
        <f t="shared" si="16"/>
        <v>0.34745</v>
      </c>
      <c r="H1545" s="32">
        <f t="shared" si="5"/>
        <v>0.6149124053</v>
      </c>
      <c r="I1545" s="32">
        <f t="shared" si="6"/>
        <v>0.09292981273</v>
      </c>
      <c r="J1545" s="18">
        <f t="shared" si="7"/>
        <v>0</v>
      </c>
      <c r="K1545" s="33">
        <f t="shared" si="13"/>
        <v>0.2674624053</v>
      </c>
      <c r="L1545" s="18">
        <f t="shared" si="8"/>
        <v>0</v>
      </c>
      <c r="M1545" s="18">
        <f t="shared" si="9"/>
        <v>0</v>
      </c>
      <c r="N1545" s="34">
        <f t="shared" si="10"/>
        <v>0</v>
      </c>
      <c r="O1545" s="31">
        <f t="shared" si="11"/>
        <v>0.2674624053</v>
      </c>
      <c r="P1545" s="18">
        <f t="shared" si="12"/>
        <v>0</v>
      </c>
      <c r="Q1545" s="32"/>
    </row>
    <row r="1546" ht="15.75" customHeight="1">
      <c r="A1546" s="2">
        <v>1487.0</v>
      </c>
      <c r="B1546" s="2">
        <v>0.950029447639667</v>
      </c>
      <c r="C1546" s="18">
        <f t="shared" si="1"/>
        <v>0.2108284528</v>
      </c>
      <c r="D1546" s="30">
        <v>0.0</v>
      </c>
      <c r="E1546" s="31">
        <f t="shared" si="2"/>
        <v>0</v>
      </c>
      <c r="F1546" s="31">
        <f t="shared" si="3"/>
        <v>0.2108284528</v>
      </c>
      <c r="G1546" s="2">
        <f t="shared" si="16"/>
        <v>0.34745</v>
      </c>
      <c r="H1546" s="32">
        <f t="shared" si="5"/>
        <v>0.5582784528</v>
      </c>
      <c r="I1546" s="32">
        <f t="shared" si="6"/>
        <v>0.07325234591</v>
      </c>
      <c r="J1546" s="18">
        <f t="shared" si="7"/>
        <v>0</v>
      </c>
      <c r="K1546" s="33">
        <f t="shared" si="13"/>
        <v>0.2108284528</v>
      </c>
      <c r="L1546" s="18">
        <f t="shared" si="8"/>
        <v>0</v>
      </c>
      <c r="M1546" s="18">
        <f t="shared" si="9"/>
        <v>0</v>
      </c>
      <c r="N1546" s="34">
        <f t="shared" si="10"/>
        <v>0</v>
      </c>
      <c r="O1546" s="31">
        <f t="shared" si="11"/>
        <v>0.2108284528</v>
      </c>
      <c r="P1546" s="18">
        <f t="shared" si="12"/>
        <v>0</v>
      </c>
      <c r="Q1546" s="32"/>
    </row>
    <row r="1547" ht="15.75" customHeight="1">
      <c r="A1547" s="2">
        <v>1488.0</v>
      </c>
      <c r="B1547" s="2">
        <v>0.836879872976965</v>
      </c>
      <c r="C1547" s="18">
        <f t="shared" si="1"/>
        <v>0.1857185472</v>
      </c>
      <c r="D1547" s="30">
        <v>0.0</v>
      </c>
      <c r="E1547" s="31">
        <f t="shared" si="2"/>
        <v>0</v>
      </c>
      <c r="F1547" s="31">
        <f t="shared" si="3"/>
        <v>0.1857185472</v>
      </c>
      <c r="G1547" s="2">
        <f t="shared" si="16"/>
        <v>0.34745</v>
      </c>
      <c r="H1547" s="32">
        <f t="shared" si="5"/>
        <v>0.5331685472</v>
      </c>
      <c r="I1547" s="32">
        <f t="shared" si="6"/>
        <v>0.06452790921</v>
      </c>
      <c r="J1547" s="18">
        <f t="shared" si="7"/>
        <v>0</v>
      </c>
      <c r="K1547" s="33">
        <f t="shared" si="13"/>
        <v>0.1857185472</v>
      </c>
      <c r="L1547" s="18">
        <f t="shared" si="8"/>
        <v>0</v>
      </c>
      <c r="M1547" s="18">
        <f t="shared" si="9"/>
        <v>0</v>
      </c>
      <c r="N1547" s="34">
        <f t="shared" si="10"/>
        <v>0</v>
      </c>
      <c r="O1547" s="31">
        <f t="shared" si="11"/>
        <v>0.1857185472</v>
      </c>
      <c r="P1547" s="18">
        <f t="shared" si="12"/>
        <v>0</v>
      </c>
      <c r="Q1547" s="32"/>
    </row>
    <row r="1548" ht="15.75" customHeight="1">
      <c r="A1548" s="2">
        <v>1489.0</v>
      </c>
      <c r="B1548" s="2">
        <v>0.824563155851126</v>
      </c>
      <c r="C1548" s="18">
        <f t="shared" si="1"/>
        <v>0.1829852483</v>
      </c>
      <c r="D1548" s="30">
        <v>0.0</v>
      </c>
      <c r="E1548" s="31">
        <f t="shared" si="2"/>
        <v>0</v>
      </c>
      <c r="F1548" s="31">
        <f t="shared" si="3"/>
        <v>0.1829852483</v>
      </c>
      <c r="G1548" s="2">
        <f t="shared" si="16"/>
        <v>0.34745</v>
      </c>
      <c r="H1548" s="32">
        <f t="shared" si="5"/>
        <v>0.5304352483</v>
      </c>
      <c r="I1548" s="32">
        <f t="shared" si="6"/>
        <v>0.06357822452</v>
      </c>
      <c r="J1548" s="18">
        <f t="shared" si="7"/>
        <v>0</v>
      </c>
      <c r="K1548" s="33">
        <f t="shared" si="13"/>
        <v>0.1829852483</v>
      </c>
      <c r="L1548" s="18">
        <f t="shared" si="8"/>
        <v>0</v>
      </c>
      <c r="M1548" s="18">
        <f t="shared" si="9"/>
        <v>0</v>
      </c>
      <c r="N1548" s="34">
        <f t="shared" si="10"/>
        <v>0</v>
      </c>
      <c r="O1548" s="31">
        <f t="shared" si="11"/>
        <v>0.1829852483</v>
      </c>
      <c r="P1548" s="18">
        <f t="shared" si="12"/>
        <v>0</v>
      </c>
      <c r="Q1548" s="32"/>
    </row>
    <row r="1549" ht="15.75" customHeight="1">
      <c r="A1549" s="2">
        <v>1490.0</v>
      </c>
      <c r="B1549" s="2">
        <v>0.836058758501909</v>
      </c>
      <c r="C1549" s="18">
        <f t="shared" si="1"/>
        <v>0.1855363272</v>
      </c>
      <c r="D1549" s="30">
        <v>0.0</v>
      </c>
      <c r="E1549" s="31">
        <f t="shared" si="2"/>
        <v>0</v>
      </c>
      <c r="F1549" s="31">
        <f t="shared" si="3"/>
        <v>0.1855363272</v>
      </c>
      <c r="G1549" s="2">
        <f t="shared" si="16"/>
        <v>0.34745</v>
      </c>
      <c r="H1549" s="32">
        <f t="shared" si="5"/>
        <v>0.5329863272</v>
      </c>
      <c r="I1549" s="32">
        <f t="shared" si="6"/>
        <v>0.0644645969</v>
      </c>
      <c r="J1549" s="18">
        <f t="shared" si="7"/>
        <v>0</v>
      </c>
      <c r="K1549" s="33">
        <f t="shared" si="13"/>
        <v>0.1855363272</v>
      </c>
      <c r="L1549" s="18">
        <f t="shared" si="8"/>
        <v>0</v>
      </c>
      <c r="M1549" s="18">
        <f t="shared" si="9"/>
        <v>0</v>
      </c>
      <c r="N1549" s="34">
        <f t="shared" si="10"/>
        <v>0</v>
      </c>
      <c r="O1549" s="31">
        <f t="shared" si="11"/>
        <v>0.1855363272</v>
      </c>
      <c r="P1549" s="18">
        <f t="shared" si="12"/>
        <v>0</v>
      </c>
      <c r="Q1549" s="32"/>
    </row>
    <row r="1550" ht="15.75" customHeight="1">
      <c r="A1550" s="2">
        <v>1491.0</v>
      </c>
      <c r="B1550" s="2">
        <v>0.779566082618063</v>
      </c>
      <c r="C1550" s="18">
        <f t="shared" si="1"/>
        <v>0.1729995964</v>
      </c>
      <c r="D1550" s="30">
        <v>0.0</v>
      </c>
      <c r="E1550" s="31">
        <f t="shared" si="2"/>
        <v>0</v>
      </c>
      <c r="F1550" s="31">
        <f t="shared" si="3"/>
        <v>0.1729995964</v>
      </c>
      <c r="G1550" s="2">
        <f t="shared" si="16"/>
        <v>0.34745</v>
      </c>
      <c r="H1550" s="32">
        <f t="shared" si="5"/>
        <v>0.5204495964</v>
      </c>
      <c r="I1550" s="32">
        <f t="shared" si="6"/>
        <v>0.06010870977</v>
      </c>
      <c r="J1550" s="18">
        <f t="shared" si="7"/>
        <v>0</v>
      </c>
      <c r="K1550" s="33">
        <f t="shared" si="13"/>
        <v>0.1729995964</v>
      </c>
      <c r="L1550" s="18">
        <f t="shared" si="8"/>
        <v>0</v>
      </c>
      <c r="M1550" s="18">
        <f t="shared" si="9"/>
        <v>0</v>
      </c>
      <c r="N1550" s="34">
        <f t="shared" si="10"/>
        <v>0</v>
      </c>
      <c r="O1550" s="31">
        <f t="shared" si="11"/>
        <v>0.1729995964</v>
      </c>
      <c r="P1550" s="18">
        <f t="shared" si="12"/>
        <v>0</v>
      </c>
      <c r="Q1550" s="32"/>
    </row>
    <row r="1551" ht="15.75" customHeight="1">
      <c r="A1551" s="2">
        <v>1492.0</v>
      </c>
      <c r="B1551" s="2">
        <v>0.814052890570411</v>
      </c>
      <c r="C1551" s="18">
        <f t="shared" si="1"/>
        <v>0.1806528332</v>
      </c>
      <c r="D1551" s="30">
        <v>0.0</v>
      </c>
      <c r="E1551" s="31">
        <f t="shared" si="2"/>
        <v>0</v>
      </c>
      <c r="F1551" s="31">
        <f t="shared" si="3"/>
        <v>0.1806528332</v>
      </c>
      <c r="G1551" s="2">
        <f t="shared" si="16"/>
        <v>0.34745</v>
      </c>
      <c r="H1551" s="32">
        <f t="shared" si="5"/>
        <v>0.5281028332</v>
      </c>
      <c r="I1551" s="32">
        <f t="shared" si="6"/>
        <v>0.06276782691</v>
      </c>
      <c r="J1551" s="18">
        <f t="shared" si="7"/>
        <v>0</v>
      </c>
      <c r="K1551" s="33">
        <f t="shared" si="13"/>
        <v>0.1806528332</v>
      </c>
      <c r="L1551" s="18">
        <f t="shared" si="8"/>
        <v>0</v>
      </c>
      <c r="M1551" s="18">
        <f t="shared" si="9"/>
        <v>0</v>
      </c>
      <c r="N1551" s="34">
        <f t="shared" si="10"/>
        <v>0</v>
      </c>
      <c r="O1551" s="31">
        <f t="shared" si="11"/>
        <v>0.1806528332</v>
      </c>
      <c r="P1551" s="18">
        <f t="shared" si="12"/>
        <v>0</v>
      </c>
      <c r="Q1551" s="32"/>
    </row>
    <row r="1552" ht="15.75" customHeight="1">
      <c r="A1552" s="2">
        <v>1493.0</v>
      </c>
      <c r="B1552" s="2">
        <v>0.899941464661257</v>
      </c>
      <c r="C1552" s="18">
        <f t="shared" si="1"/>
        <v>0.1997130374</v>
      </c>
      <c r="D1552" s="30">
        <v>0.0</v>
      </c>
      <c r="E1552" s="31">
        <f t="shared" si="2"/>
        <v>0</v>
      </c>
      <c r="F1552" s="31">
        <f t="shared" si="3"/>
        <v>0.1997130374</v>
      </c>
      <c r="G1552" s="2">
        <f t="shared" si="16"/>
        <v>0.34745</v>
      </c>
      <c r="H1552" s="32">
        <f t="shared" si="5"/>
        <v>0.5471630374</v>
      </c>
      <c r="I1552" s="32">
        <f t="shared" si="6"/>
        <v>0.06939029483</v>
      </c>
      <c r="J1552" s="18">
        <f t="shared" si="7"/>
        <v>0</v>
      </c>
      <c r="K1552" s="33">
        <f t="shared" si="13"/>
        <v>0.1997130374</v>
      </c>
      <c r="L1552" s="18">
        <f t="shared" si="8"/>
        <v>0</v>
      </c>
      <c r="M1552" s="18">
        <f t="shared" si="9"/>
        <v>0</v>
      </c>
      <c r="N1552" s="34">
        <f t="shared" si="10"/>
        <v>0</v>
      </c>
      <c r="O1552" s="31">
        <f t="shared" si="11"/>
        <v>0.1997130374</v>
      </c>
      <c r="P1552" s="18">
        <f t="shared" si="12"/>
        <v>0</v>
      </c>
      <c r="Q1552" s="32"/>
    </row>
    <row r="1553" ht="15.75" customHeight="1">
      <c r="A1553" s="2">
        <v>1494.0</v>
      </c>
      <c r="B1553" s="2">
        <v>1.05316142570668</v>
      </c>
      <c r="C1553" s="18">
        <f t="shared" si="1"/>
        <v>0.2337152753</v>
      </c>
      <c r="D1553" s="30">
        <v>0.0</v>
      </c>
      <c r="E1553" s="31">
        <f t="shared" si="2"/>
        <v>0</v>
      </c>
      <c r="F1553" s="31">
        <f t="shared" si="3"/>
        <v>0.2337152753</v>
      </c>
      <c r="G1553" s="2">
        <f t="shared" si="16"/>
        <v>0.34745</v>
      </c>
      <c r="H1553" s="32">
        <f t="shared" si="5"/>
        <v>0.5811652753</v>
      </c>
      <c r="I1553" s="32">
        <f t="shared" si="6"/>
        <v>0.0812043724</v>
      </c>
      <c r="J1553" s="18">
        <f t="shared" si="7"/>
        <v>0</v>
      </c>
      <c r="K1553" s="33">
        <f t="shared" si="13"/>
        <v>0.2337152753</v>
      </c>
      <c r="L1553" s="18">
        <f t="shared" si="8"/>
        <v>0</v>
      </c>
      <c r="M1553" s="18">
        <f t="shared" si="9"/>
        <v>0</v>
      </c>
      <c r="N1553" s="34">
        <f t="shared" si="10"/>
        <v>0</v>
      </c>
      <c r="O1553" s="31">
        <f t="shared" si="11"/>
        <v>0.2337152753</v>
      </c>
      <c r="P1553" s="18">
        <f t="shared" si="12"/>
        <v>0</v>
      </c>
      <c r="Q1553" s="32"/>
    </row>
    <row r="1554" ht="15.75" customHeight="1">
      <c r="A1554" s="2">
        <v>1495.0</v>
      </c>
      <c r="B1554" s="2">
        <v>1.12049281266127</v>
      </c>
      <c r="C1554" s="18">
        <f t="shared" si="1"/>
        <v>0.2486573091</v>
      </c>
      <c r="D1554" s="30">
        <v>6.0</v>
      </c>
      <c r="E1554" s="31">
        <f t="shared" si="2"/>
        <v>0.005813953488</v>
      </c>
      <c r="F1554" s="31">
        <f t="shared" si="3"/>
        <v>0.2428433556</v>
      </c>
      <c r="G1554" s="2">
        <f t="shared" si="16"/>
        <v>0.34745</v>
      </c>
      <c r="H1554" s="32">
        <f t="shared" si="5"/>
        <v>0.5961073091</v>
      </c>
      <c r="I1554" s="32">
        <f t="shared" si="6"/>
        <v>0.08437592391</v>
      </c>
      <c r="J1554" s="18">
        <f t="shared" si="7"/>
        <v>0</v>
      </c>
      <c r="K1554" s="33">
        <f t="shared" si="13"/>
        <v>0.2428433556</v>
      </c>
      <c r="L1554" s="18">
        <f t="shared" si="8"/>
        <v>0</v>
      </c>
      <c r="M1554" s="18">
        <f t="shared" si="9"/>
        <v>0</v>
      </c>
      <c r="N1554" s="34">
        <f t="shared" si="10"/>
        <v>0</v>
      </c>
      <c r="O1554" s="31">
        <f t="shared" si="11"/>
        <v>0.2428433556</v>
      </c>
      <c r="P1554" s="18">
        <f t="shared" si="12"/>
        <v>0</v>
      </c>
      <c r="Q1554" s="32"/>
    </row>
    <row r="1555" ht="15.75" customHeight="1">
      <c r="A1555" s="2">
        <v>1496.0</v>
      </c>
      <c r="B1555" s="2">
        <v>1.20999429044236</v>
      </c>
      <c r="C1555" s="18">
        <f t="shared" si="1"/>
        <v>0.2685192809</v>
      </c>
      <c r="D1555" s="30">
        <v>20.0</v>
      </c>
      <c r="E1555" s="31">
        <f t="shared" si="2"/>
        <v>0.01937984496</v>
      </c>
      <c r="F1555" s="31">
        <f t="shared" si="3"/>
        <v>0.2491394359</v>
      </c>
      <c r="G1555" s="2">
        <f t="shared" si="16"/>
        <v>0.34745</v>
      </c>
      <c r="H1555" s="32">
        <f t="shared" si="5"/>
        <v>0.6159692809</v>
      </c>
      <c r="I1555" s="32">
        <f t="shared" si="6"/>
        <v>0.08656349701</v>
      </c>
      <c r="J1555" s="18">
        <f t="shared" si="7"/>
        <v>0</v>
      </c>
      <c r="K1555" s="33">
        <f t="shared" si="13"/>
        <v>0.2491394359</v>
      </c>
      <c r="L1555" s="18">
        <f t="shared" si="8"/>
        <v>0</v>
      </c>
      <c r="M1555" s="18">
        <f t="shared" si="9"/>
        <v>0</v>
      </c>
      <c r="N1555" s="34">
        <f t="shared" si="10"/>
        <v>0</v>
      </c>
      <c r="O1555" s="31">
        <f t="shared" si="11"/>
        <v>0.2491394359</v>
      </c>
      <c r="P1555" s="18">
        <f t="shared" si="12"/>
        <v>0</v>
      </c>
      <c r="Q1555" s="32"/>
    </row>
    <row r="1556" ht="15.75" customHeight="1">
      <c r="A1556" s="2">
        <v>1497.0</v>
      </c>
      <c r="B1556" s="2">
        <v>1.17944883197028</v>
      </c>
      <c r="C1556" s="18">
        <f t="shared" si="1"/>
        <v>0.2617406997</v>
      </c>
      <c r="D1556" s="30">
        <v>151.0</v>
      </c>
      <c r="E1556" s="31">
        <f t="shared" si="2"/>
        <v>0.1463178295</v>
      </c>
      <c r="F1556" s="31">
        <f t="shared" si="3"/>
        <v>0.1154228702</v>
      </c>
      <c r="G1556" s="2">
        <f t="shared" si="16"/>
        <v>0.34745</v>
      </c>
      <c r="H1556" s="32">
        <f t="shared" si="5"/>
        <v>0.6091906997</v>
      </c>
      <c r="I1556" s="32">
        <f t="shared" si="6"/>
        <v>0.04010367626</v>
      </c>
      <c r="J1556" s="18">
        <f t="shared" si="7"/>
        <v>0</v>
      </c>
      <c r="K1556" s="33">
        <f t="shared" si="13"/>
        <v>0.1154228702</v>
      </c>
      <c r="L1556" s="18">
        <f t="shared" si="8"/>
        <v>0</v>
      </c>
      <c r="M1556" s="18">
        <f t="shared" si="9"/>
        <v>0</v>
      </c>
      <c r="N1556" s="34">
        <f t="shared" si="10"/>
        <v>0</v>
      </c>
      <c r="O1556" s="31">
        <f t="shared" si="11"/>
        <v>0.1154228702</v>
      </c>
      <c r="P1556" s="18">
        <f t="shared" si="12"/>
        <v>0</v>
      </c>
      <c r="Q1556" s="32"/>
    </row>
    <row r="1557" ht="15.75" customHeight="1">
      <c r="A1557" s="2">
        <v>1498.0</v>
      </c>
      <c r="B1557" s="2">
        <v>1.05578899202686</v>
      </c>
      <c r="C1557" s="18">
        <f t="shared" si="1"/>
        <v>0.2342983791</v>
      </c>
      <c r="D1557" s="30">
        <v>297.0</v>
      </c>
      <c r="E1557" s="31">
        <f t="shared" si="2"/>
        <v>0.2877906977</v>
      </c>
      <c r="F1557" s="31">
        <f t="shared" si="3"/>
        <v>-0.05349231862</v>
      </c>
      <c r="G1557" s="2">
        <f t="shared" si="16"/>
        <v>0.34745</v>
      </c>
      <c r="H1557" s="32">
        <f t="shared" si="5"/>
        <v>0.5817483791</v>
      </c>
      <c r="I1557" s="32">
        <f t="shared" si="6"/>
        <v>-0.01858590611</v>
      </c>
      <c r="J1557" s="34">
        <f t="shared" si="7"/>
        <v>0.05349231862</v>
      </c>
      <c r="K1557" s="33">
        <f t="shared" si="13"/>
        <v>0</v>
      </c>
      <c r="L1557" s="18">
        <f t="shared" si="8"/>
        <v>0.05349231862</v>
      </c>
      <c r="M1557" s="18">
        <f t="shared" si="9"/>
        <v>0</v>
      </c>
      <c r="N1557" s="34">
        <f t="shared" si="10"/>
        <v>0.05349231862</v>
      </c>
      <c r="O1557" s="31">
        <f t="shared" si="11"/>
        <v>0</v>
      </c>
      <c r="P1557" s="18">
        <f t="shared" si="12"/>
        <v>-0.002861428152</v>
      </c>
      <c r="Q1557" s="32"/>
    </row>
    <row r="1558" ht="15.75" customHeight="1">
      <c r="A1558" s="2">
        <v>1499.0</v>
      </c>
      <c r="B1558" s="2">
        <v>1.02294441302463</v>
      </c>
      <c r="C1558" s="18">
        <f t="shared" si="1"/>
        <v>0.2270095821</v>
      </c>
      <c r="D1558" s="30">
        <v>332.0</v>
      </c>
      <c r="E1558" s="31">
        <f t="shared" si="2"/>
        <v>0.3217054264</v>
      </c>
      <c r="F1558" s="31">
        <f t="shared" si="3"/>
        <v>-0.09469584429</v>
      </c>
      <c r="G1558" s="2">
        <f t="shared" si="16"/>
        <v>0.34745</v>
      </c>
      <c r="H1558" s="32">
        <f t="shared" si="5"/>
        <v>0.5744595821</v>
      </c>
      <c r="I1558" s="32">
        <f t="shared" si="6"/>
        <v>-0.0329020711</v>
      </c>
      <c r="J1558" s="34">
        <f t="shared" si="7"/>
        <v>0.09469584429</v>
      </c>
      <c r="K1558" s="33">
        <f t="shared" si="13"/>
        <v>0</v>
      </c>
      <c r="L1558" s="18">
        <f t="shared" si="8"/>
        <v>0.09469584429</v>
      </c>
      <c r="M1558" s="18">
        <f t="shared" si="9"/>
        <v>0</v>
      </c>
      <c r="N1558" s="34">
        <f t="shared" si="10"/>
        <v>0.1481881629</v>
      </c>
      <c r="O1558" s="31">
        <f t="shared" si="11"/>
        <v>0</v>
      </c>
      <c r="P1558" s="18">
        <f t="shared" si="12"/>
        <v>-0.0140328032</v>
      </c>
      <c r="Q1558" s="32"/>
    </row>
    <row r="1559" ht="15.75" customHeight="1">
      <c r="A1559" s="2">
        <v>1500.0</v>
      </c>
      <c r="B1559" s="2">
        <v>1.08436377575881</v>
      </c>
      <c r="C1559" s="18">
        <f t="shared" si="1"/>
        <v>0.2406396324</v>
      </c>
      <c r="D1559" s="30">
        <v>612.0</v>
      </c>
      <c r="E1559" s="31">
        <f t="shared" si="2"/>
        <v>0.5930232558</v>
      </c>
      <c r="F1559" s="31">
        <f t="shared" si="3"/>
        <v>-0.3523836234</v>
      </c>
      <c r="G1559" s="2">
        <f t="shared" si="16"/>
        <v>0.34745</v>
      </c>
      <c r="H1559" s="32">
        <f t="shared" si="5"/>
        <v>0.5880896324</v>
      </c>
      <c r="I1559" s="32">
        <f t="shared" si="6"/>
        <v>-0.1224356899</v>
      </c>
      <c r="J1559" s="34">
        <f t="shared" si="7"/>
        <v>0.3523836234</v>
      </c>
      <c r="K1559" s="33">
        <f t="shared" si="13"/>
        <v>0</v>
      </c>
      <c r="L1559" s="18">
        <f t="shared" si="8"/>
        <v>0.3523836234</v>
      </c>
      <c r="M1559" s="18">
        <f t="shared" si="9"/>
        <v>0</v>
      </c>
      <c r="N1559" s="34">
        <f t="shared" si="10"/>
        <v>0.5005717863</v>
      </c>
      <c r="O1559" s="31">
        <f t="shared" si="11"/>
        <v>0</v>
      </c>
      <c r="P1559" s="18">
        <f t="shared" si="12"/>
        <v>-0.1763932998</v>
      </c>
      <c r="Q1559" s="32"/>
    </row>
    <row r="1560" ht="15.75" customHeight="1">
      <c r="A1560" s="2">
        <v>1501.0</v>
      </c>
      <c r="B1560" s="2">
        <v>1.06564236572753</v>
      </c>
      <c r="C1560" s="18">
        <f t="shared" si="1"/>
        <v>0.2364850181</v>
      </c>
      <c r="D1560" s="30">
        <v>554.0</v>
      </c>
      <c r="E1560" s="31">
        <f t="shared" si="2"/>
        <v>0.5368217054</v>
      </c>
      <c r="F1560" s="31">
        <f t="shared" si="3"/>
        <v>-0.3003366873</v>
      </c>
      <c r="G1560" s="2">
        <f t="shared" si="16"/>
        <v>0.34745</v>
      </c>
      <c r="H1560" s="32">
        <f t="shared" si="5"/>
        <v>0.5839350181</v>
      </c>
      <c r="I1560" s="32">
        <f t="shared" si="6"/>
        <v>-0.104351982</v>
      </c>
      <c r="J1560" s="34">
        <f t="shared" si="7"/>
        <v>0.3003366873</v>
      </c>
      <c r="K1560" s="33">
        <f t="shared" si="13"/>
        <v>0</v>
      </c>
      <c r="L1560" s="18">
        <f t="shared" si="8"/>
        <v>0.2994282137</v>
      </c>
      <c r="M1560" s="18">
        <f t="shared" si="9"/>
        <v>0</v>
      </c>
      <c r="N1560" s="34">
        <f t="shared" si="10"/>
        <v>0.8</v>
      </c>
      <c r="O1560" s="31">
        <f t="shared" si="11"/>
        <v>-0.0009084735739</v>
      </c>
      <c r="P1560" s="18">
        <f t="shared" si="12"/>
        <v>-0.2402693498</v>
      </c>
      <c r="Q1560" s="32"/>
    </row>
    <row r="1561" ht="15.75" customHeight="1">
      <c r="A1561" s="2">
        <v>1502.0</v>
      </c>
      <c r="B1561" s="2">
        <v>1.23364238732397</v>
      </c>
      <c r="C1561" s="18">
        <f t="shared" si="1"/>
        <v>0.2737672147</v>
      </c>
      <c r="D1561" s="30">
        <v>440.0</v>
      </c>
      <c r="E1561" s="31">
        <f t="shared" si="2"/>
        <v>0.4263565891</v>
      </c>
      <c r="F1561" s="31">
        <f t="shared" si="3"/>
        <v>-0.1525893744</v>
      </c>
      <c r="G1561" s="2">
        <f t="shared" si="16"/>
        <v>0.34745</v>
      </c>
      <c r="H1561" s="32">
        <f t="shared" si="5"/>
        <v>0.6212172147</v>
      </c>
      <c r="I1561" s="32">
        <f t="shared" si="6"/>
        <v>-0.05301717814</v>
      </c>
      <c r="J1561" s="34">
        <f t="shared" si="7"/>
        <v>0.1525893744</v>
      </c>
      <c r="K1561" s="33">
        <f t="shared" si="13"/>
        <v>0</v>
      </c>
      <c r="L1561" s="18">
        <f t="shared" si="8"/>
        <v>0</v>
      </c>
      <c r="M1561" s="18">
        <f t="shared" si="9"/>
        <v>0</v>
      </c>
      <c r="N1561" s="34">
        <f t="shared" si="10"/>
        <v>0.8</v>
      </c>
      <c r="O1561" s="31">
        <f t="shared" si="11"/>
        <v>-0.1525893744</v>
      </c>
      <c r="P1561" s="18">
        <f t="shared" si="12"/>
        <v>-0.1220714995</v>
      </c>
      <c r="Q1561" s="32"/>
    </row>
    <row r="1562" ht="15.75" customHeight="1">
      <c r="A1562" s="2">
        <v>1503.0</v>
      </c>
      <c r="B1562" s="2">
        <v>1.01440482248404</v>
      </c>
      <c r="C1562" s="18">
        <f t="shared" si="1"/>
        <v>0.2251144949</v>
      </c>
      <c r="D1562" s="30">
        <v>544.0</v>
      </c>
      <c r="E1562" s="31">
        <f t="shared" si="2"/>
        <v>0.5271317829</v>
      </c>
      <c r="F1562" s="31">
        <f t="shared" si="3"/>
        <v>-0.3020172881</v>
      </c>
      <c r="G1562" s="2">
        <f t="shared" si="16"/>
        <v>0.34745</v>
      </c>
      <c r="H1562" s="32">
        <f t="shared" si="5"/>
        <v>0.5725644949</v>
      </c>
      <c r="I1562" s="32">
        <f t="shared" si="6"/>
        <v>-0.1049359067</v>
      </c>
      <c r="J1562" s="34">
        <f t="shared" si="7"/>
        <v>0.3020172881</v>
      </c>
      <c r="K1562" s="33">
        <f t="shared" si="13"/>
        <v>0</v>
      </c>
      <c r="L1562" s="18">
        <f t="shared" si="8"/>
        <v>0</v>
      </c>
      <c r="M1562" s="18">
        <f t="shared" si="9"/>
        <v>0</v>
      </c>
      <c r="N1562" s="34">
        <f t="shared" si="10"/>
        <v>0.8</v>
      </c>
      <c r="O1562" s="31">
        <f t="shared" si="11"/>
        <v>-0.3020172881</v>
      </c>
      <c r="P1562" s="18">
        <f t="shared" si="12"/>
        <v>-0.2416138305</v>
      </c>
      <c r="Q1562" s="32"/>
    </row>
    <row r="1563" ht="15.75" customHeight="1">
      <c r="A1563" s="2">
        <v>1504.0</v>
      </c>
      <c r="B1563" s="2">
        <v>0.93656317024875</v>
      </c>
      <c r="C1563" s="18">
        <f t="shared" si="1"/>
        <v>0.207840046</v>
      </c>
      <c r="D1563" s="30">
        <v>438.0</v>
      </c>
      <c r="E1563" s="31">
        <f t="shared" si="2"/>
        <v>0.4244186047</v>
      </c>
      <c r="F1563" s="31">
        <f t="shared" si="3"/>
        <v>-0.2165785587</v>
      </c>
      <c r="G1563" s="2">
        <f t="shared" si="16"/>
        <v>0.29611</v>
      </c>
      <c r="H1563" s="32">
        <f t="shared" si="5"/>
        <v>0.503950046</v>
      </c>
      <c r="I1563" s="32">
        <f t="shared" si="6"/>
        <v>-0.064131077</v>
      </c>
      <c r="J1563" s="34">
        <f t="shared" si="7"/>
        <v>0.2165785587</v>
      </c>
      <c r="K1563" s="33">
        <f t="shared" si="13"/>
        <v>0</v>
      </c>
      <c r="L1563" s="18">
        <f t="shared" si="8"/>
        <v>0</v>
      </c>
      <c r="M1563" s="18">
        <f t="shared" si="9"/>
        <v>0</v>
      </c>
      <c r="N1563" s="34">
        <f t="shared" si="10"/>
        <v>0.8</v>
      </c>
      <c r="O1563" s="31">
        <f t="shared" si="11"/>
        <v>-0.2165785587</v>
      </c>
      <c r="P1563" s="18">
        <f t="shared" si="12"/>
        <v>-0.1732628469</v>
      </c>
      <c r="Q1563" s="32"/>
    </row>
    <row r="1564" ht="15.75" customHeight="1">
      <c r="A1564" s="2">
        <v>1505.0</v>
      </c>
      <c r="B1564" s="2">
        <v>1.06416435967243</v>
      </c>
      <c r="C1564" s="18">
        <f t="shared" si="1"/>
        <v>0.2361570223</v>
      </c>
      <c r="D1564" s="30">
        <v>101.0</v>
      </c>
      <c r="E1564" s="31">
        <f t="shared" si="2"/>
        <v>0.09786821705</v>
      </c>
      <c r="F1564" s="31">
        <f t="shared" si="3"/>
        <v>0.1382888052</v>
      </c>
      <c r="G1564" s="2">
        <f t="shared" si="16"/>
        <v>0.29611</v>
      </c>
      <c r="H1564" s="32">
        <f t="shared" si="5"/>
        <v>0.5322670223</v>
      </c>
      <c r="I1564" s="32">
        <f t="shared" si="6"/>
        <v>0.04094869812</v>
      </c>
      <c r="J1564" s="18">
        <f t="shared" si="7"/>
        <v>0</v>
      </c>
      <c r="K1564" s="33">
        <f t="shared" si="13"/>
        <v>0.1382888052</v>
      </c>
      <c r="L1564" s="18">
        <f t="shared" si="8"/>
        <v>0</v>
      </c>
      <c r="M1564" s="35">
        <f t="shared" si="9"/>
        <v>0.1382888052</v>
      </c>
      <c r="N1564" s="34">
        <f t="shared" si="10"/>
        <v>0.6617111948</v>
      </c>
      <c r="O1564" s="31">
        <f t="shared" si="11"/>
        <v>0</v>
      </c>
      <c r="P1564" s="18">
        <f t="shared" si="12"/>
        <v>0.09150725053</v>
      </c>
      <c r="Q1564" s="32"/>
    </row>
    <row r="1565" ht="15.75" customHeight="1">
      <c r="A1565" s="2">
        <v>1506.0</v>
      </c>
      <c r="B1565" s="2">
        <v>1.248750893665</v>
      </c>
      <c r="C1565" s="18">
        <f t="shared" si="1"/>
        <v>0.2771200613</v>
      </c>
      <c r="D1565" s="30">
        <v>54.0</v>
      </c>
      <c r="E1565" s="31">
        <f t="shared" si="2"/>
        <v>0.0523255814</v>
      </c>
      <c r="F1565" s="31">
        <f t="shared" si="3"/>
        <v>0.2247944799</v>
      </c>
      <c r="G1565" s="2">
        <f t="shared" si="16"/>
        <v>0.29611</v>
      </c>
      <c r="H1565" s="32">
        <f t="shared" si="5"/>
        <v>0.5732300613</v>
      </c>
      <c r="I1565" s="32">
        <f t="shared" si="6"/>
        <v>0.06656389345</v>
      </c>
      <c r="J1565" s="18">
        <f t="shared" si="7"/>
        <v>0</v>
      </c>
      <c r="K1565" s="33">
        <f t="shared" si="13"/>
        <v>0.2247944799</v>
      </c>
      <c r="L1565" s="18">
        <f t="shared" si="8"/>
        <v>0</v>
      </c>
      <c r="M1565" s="35">
        <f t="shared" si="9"/>
        <v>0.2247944799</v>
      </c>
      <c r="N1565" s="34">
        <f t="shared" si="10"/>
        <v>0.4369167148</v>
      </c>
      <c r="O1565" s="31">
        <f t="shared" si="11"/>
        <v>0</v>
      </c>
      <c r="P1565" s="18">
        <f t="shared" si="12"/>
        <v>0.09821646569</v>
      </c>
      <c r="Q1565" s="32"/>
    </row>
    <row r="1566" ht="15.75" customHeight="1">
      <c r="A1566" s="2">
        <v>1507.0</v>
      </c>
      <c r="B1566" s="2">
        <v>1.29259840663298</v>
      </c>
      <c r="C1566" s="18">
        <f t="shared" si="1"/>
        <v>0.2868506053</v>
      </c>
      <c r="D1566" s="30">
        <v>0.0</v>
      </c>
      <c r="E1566" s="31">
        <f t="shared" si="2"/>
        <v>0</v>
      </c>
      <c r="F1566" s="31">
        <f t="shared" si="3"/>
        <v>0.2868506053</v>
      </c>
      <c r="G1566" s="2">
        <f t="shared" si="16"/>
        <v>0.29611</v>
      </c>
      <c r="H1566" s="32">
        <f t="shared" si="5"/>
        <v>0.5829606053</v>
      </c>
      <c r="I1566" s="32">
        <f t="shared" si="6"/>
        <v>0.08493933274</v>
      </c>
      <c r="J1566" s="18">
        <f t="shared" si="7"/>
        <v>0</v>
      </c>
      <c r="K1566" s="33">
        <f t="shared" si="13"/>
        <v>0.2868506053</v>
      </c>
      <c r="L1566" s="18">
        <f t="shared" si="8"/>
        <v>0</v>
      </c>
      <c r="M1566" s="35">
        <f t="shared" si="9"/>
        <v>0.2868506053</v>
      </c>
      <c r="N1566" s="34">
        <f t="shared" si="10"/>
        <v>0.1500661095</v>
      </c>
      <c r="O1566" s="31">
        <f t="shared" si="11"/>
        <v>0</v>
      </c>
      <c r="P1566" s="18">
        <f t="shared" si="12"/>
        <v>0.04304655435</v>
      </c>
      <c r="Q1566" s="32"/>
    </row>
    <row r="1567" ht="15.75" customHeight="1">
      <c r="A1567" s="2">
        <v>1508.0</v>
      </c>
      <c r="B1567" s="2">
        <v>1.29965999111846</v>
      </c>
      <c r="C1567" s="18">
        <f t="shared" si="1"/>
        <v>0.2884176967</v>
      </c>
      <c r="D1567" s="30">
        <v>0.0</v>
      </c>
      <c r="E1567" s="31">
        <f t="shared" si="2"/>
        <v>0</v>
      </c>
      <c r="F1567" s="31">
        <f t="shared" si="3"/>
        <v>0.2884176967</v>
      </c>
      <c r="G1567" s="2">
        <f t="shared" si="16"/>
        <v>0.29611</v>
      </c>
      <c r="H1567" s="32">
        <f t="shared" si="5"/>
        <v>0.5845276967</v>
      </c>
      <c r="I1567" s="32">
        <f t="shared" si="6"/>
        <v>0.08540336416</v>
      </c>
      <c r="J1567" s="18">
        <f t="shared" si="7"/>
        <v>0</v>
      </c>
      <c r="K1567" s="33">
        <f t="shared" si="13"/>
        <v>0.2884176967</v>
      </c>
      <c r="L1567" s="18">
        <f t="shared" si="8"/>
        <v>0</v>
      </c>
      <c r="M1567" s="35">
        <f t="shared" si="9"/>
        <v>0.1500661095</v>
      </c>
      <c r="N1567" s="34">
        <f t="shared" si="10"/>
        <v>0</v>
      </c>
      <c r="O1567" s="31">
        <f t="shared" si="11"/>
        <v>0.1383515871</v>
      </c>
      <c r="P1567" s="18">
        <f t="shared" si="12"/>
        <v>0</v>
      </c>
      <c r="Q1567" s="32"/>
    </row>
    <row r="1568" ht="15.75" customHeight="1">
      <c r="A1568" s="2">
        <v>1509.0</v>
      </c>
      <c r="B1568" s="2">
        <v>1.31164826245428</v>
      </c>
      <c r="C1568" s="18">
        <f t="shared" si="1"/>
        <v>0.2910781076</v>
      </c>
      <c r="D1568" s="30">
        <v>0.0</v>
      </c>
      <c r="E1568" s="31">
        <f t="shared" si="2"/>
        <v>0</v>
      </c>
      <c r="F1568" s="31">
        <f t="shared" si="3"/>
        <v>0.2910781076</v>
      </c>
      <c r="G1568" s="2">
        <f t="shared" si="16"/>
        <v>0.29611</v>
      </c>
      <c r="H1568" s="32">
        <f t="shared" si="5"/>
        <v>0.5871881076</v>
      </c>
      <c r="I1568" s="32">
        <f t="shared" si="6"/>
        <v>0.08619113843</v>
      </c>
      <c r="J1568" s="18">
        <f t="shared" si="7"/>
        <v>0</v>
      </c>
      <c r="K1568" s="33">
        <f t="shared" si="13"/>
        <v>0.2910781076</v>
      </c>
      <c r="L1568" s="18">
        <f t="shared" si="8"/>
        <v>0</v>
      </c>
      <c r="M1568" s="35">
        <f t="shared" si="9"/>
        <v>0</v>
      </c>
      <c r="N1568" s="34">
        <f t="shared" si="10"/>
        <v>0</v>
      </c>
      <c r="O1568" s="31">
        <f t="shared" si="11"/>
        <v>0.2910781076</v>
      </c>
      <c r="P1568" s="18">
        <f t="shared" si="12"/>
        <v>0</v>
      </c>
      <c r="Q1568" s="32"/>
    </row>
    <row r="1569" ht="15.75" customHeight="1">
      <c r="A1569" s="2">
        <v>1510.0</v>
      </c>
      <c r="B1569" s="2">
        <v>1.31017025639918</v>
      </c>
      <c r="C1569" s="18">
        <f t="shared" si="1"/>
        <v>0.2907501117</v>
      </c>
      <c r="D1569" s="30">
        <v>0.0</v>
      </c>
      <c r="E1569" s="31">
        <f t="shared" si="2"/>
        <v>0</v>
      </c>
      <c r="F1569" s="31">
        <f t="shared" si="3"/>
        <v>0.2907501117</v>
      </c>
      <c r="G1569" s="2">
        <f t="shared" si="16"/>
        <v>0.34745</v>
      </c>
      <c r="H1569" s="32">
        <f t="shared" si="5"/>
        <v>0.6382001117</v>
      </c>
      <c r="I1569" s="32">
        <f t="shared" si="6"/>
        <v>0.1010211263</v>
      </c>
      <c r="J1569" s="18">
        <f t="shared" si="7"/>
        <v>0</v>
      </c>
      <c r="K1569" s="33">
        <f t="shared" si="13"/>
        <v>0.2907501117</v>
      </c>
      <c r="L1569" s="18">
        <f t="shared" si="8"/>
        <v>0</v>
      </c>
      <c r="M1569" s="18">
        <f t="shared" si="9"/>
        <v>0</v>
      </c>
      <c r="N1569" s="34">
        <f t="shared" si="10"/>
        <v>0</v>
      </c>
      <c r="O1569" s="31">
        <f t="shared" si="11"/>
        <v>0.2907501117</v>
      </c>
      <c r="P1569" s="18">
        <f t="shared" si="12"/>
        <v>0</v>
      </c>
      <c r="Q1569" s="32"/>
    </row>
    <row r="1570" ht="15.75" customHeight="1">
      <c r="A1570" s="2">
        <v>1511.0</v>
      </c>
      <c r="B1570" s="2">
        <v>0.949865224744655</v>
      </c>
      <c r="C1570" s="18">
        <f t="shared" si="1"/>
        <v>0.2107920088</v>
      </c>
      <c r="D1570" s="30">
        <v>0.0</v>
      </c>
      <c r="E1570" s="31">
        <f t="shared" si="2"/>
        <v>0</v>
      </c>
      <c r="F1570" s="31">
        <f t="shared" si="3"/>
        <v>0.2107920088</v>
      </c>
      <c r="G1570" s="2">
        <f t="shared" si="16"/>
        <v>0.34745</v>
      </c>
      <c r="H1570" s="32">
        <f t="shared" si="5"/>
        <v>0.5582420088</v>
      </c>
      <c r="I1570" s="32">
        <f t="shared" si="6"/>
        <v>0.07323968345</v>
      </c>
      <c r="J1570" s="18">
        <f t="shared" si="7"/>
        <v>0</v>
      </c>
      <c r="K1570" s="33">
        <f t="shared" si="13"/>
        <v>0.2107920088</v>
      </c>
      <c r="L1570" s="18">
        <f t="shared" si="8"/>
        <v>0</v>
      </c>
      <c r="M1570" s="18">
        <f t="shared" si="9"/>
        <v>0</v>
      </c>
      <c r="N1570" s="34">
        <f t="shared" si="10"/>
        <v>0</v>
      </c>
      <c r="O1570" s="31">
        <f t="shared" si="11"/>
        <v>0.2107920088</v>
      </c>
      <c r="P1570" s="18">
        <f t="shared" si="12"/>
        <v>0</v>
      </c>
      <c r="Q1570" s="32"/>
    </row>
    <row r="1571" ht="15.75" customHeight="1">
      <c r="A1571" s="2">
        <v>1512.0</v>
      </c>
      <c r="B1571" s="2">
        <v>0.826698053486272</v>
      </c>
      <c r="C1571" s="18">
        <f t="shared" si="1"/>
        <v>0.1834590201</v>
      </c>
      <c r="D1571" s="30">
        <v>0.0</v>
      </c>
      <c r="E1571" s="31">
        <f t="shared" si="2"/>
        <v>0</v>
      </c>
      <c r="F1571" s="31">
        <f t="shared" si="3"/>
        <v>0.1834590201</v>
      </c>
      <c r="G1571" s="2">
        <f t="shared" si="16"/>
        <v>0.34745</v>
      </c>
      <c r="H1571" s="32">
        <f t="shared" si="5"/>
        <v>0.5309090201</v>
      </c>
      <c r="I1571" s="32">
        <f t="shared" si="6"/>
        <v>0.06374283653</v>
      </c>
      <c r="J1571" s="18">
        <f t="shared" si="7"/>
        <v>0</v>
      </c>
      <c r="K1571" s="33">
        <f t="shared" si="13"/>
        <v>0.1834590201</v>
      </c>
      <c r="L1571" s="18">
        <f t="shared" si="8"/>
        <v>0</v>
      </c>
      <c r="M1571" s="18">
        <f t="shared" si="9"/>
        <v>0</v>
      </c>
      <c r="N1571" s="34">
        <f t="shared" si="10"/>
        <v>0</v>
      </c>
      <c r="O1571" s="31">
        <f t="shared" si="11"/>
        <v>0.1834590201</v>
      </c>
      <c r="P1571" s="18">
        <f t="shared" si="12"/>
        <v>0</v>
      </c>
      <c r="Q1571" s="32"/>
    </row>
    <row r="1572" ht="15.75" customHeight="1">
      <c r="A1572" s="2">
        <v>1513.0</v>
      </c>
      <c r="B1572" s="2">
        <v>0.811917992935266</v>
      </c>
      <c r="C1572" s="18">
        <f t="shared" si="1"/>
        <v>0.1801790614</v>
      </c>
      <c r="D1572" s="30">
        <v>0.0</v>
      </c>
      <c r="E1572" s="31">
        <f t="shared" si="2"/>
        <v>0</v>
      </c>
      <c r="F1572" s="31">
        <f t="shared" si="3"/>
        <v>0.1801790614</v>
      </c>
      <c r="G1572" s="2">
        <f t="shared" si="16"/>
        <v>0.34745</v>
      </c>
      <c r="H1572" s="32">
        <f t="shared" si="5"/>
        <v>0.5276290614</v>
      </c>
      <c r="I1572" s="32">
        <f t="shared" si="6"/>
        <v>0.0626032149</v>
      </c>
      <c r="J1572" s="18">
        <f t="shared" si="7"/>
        <v>0</v>
      </c>
      <c r="K1572" s="33">
        <f t="shared" si="13"/>
        <v>0.1801790614</v>
      </c>
      <c r="L1572" s="18">
        <f t="shared" si="8"/>
        <v>0</v>
      </c>
      <c r="M1572" s="18">
        <f t="shared" si="9"/>
        <v>0</v>
      </c>
      <c r="N1572" s="34">
        <f t="shared" si="10"/>
        <v>0</v>
      </c>
      <c r="O1572" s="31">
        <f t="shared" si="11"/>
        <v>0.1801790614</v>
      </c>
      <c r="P1572" s="18">
        <f t="shared" si="12"/>
        <v>0</v>
      </c>
      <c r="Q1572" s="32"/>
    </row>
    <row r="1573" ht="15.75" customHeight="1">
      <c r="A1573" s="2">
        <v>1514.0</v>
      </c>
      <c r="B1573" s="2">
        <v>0.813724444780389</v>
      </c>
      <c r="C1573" s="18">
        <f t="shared" si="1"/>
        <v>0.1805799453</v>
      </c>
      <c r="D1573" s="30">
        <v>0.0</v>
      </c>
      <c r="E1573" s="31">
        <f t="shared" si="2"/>
        <v>0</v>
      </c>
      <c r="F1573" s="31">
        <f t="shared" si="3"/>
        <v>0.1805799453</v>
      </c>
      <c r="G1573" s="2">
        <f t="shared" si="16"/>
        <v>0.34745</v>
      </c>
      <c r="H1573" s="32">
        <f t="shared" si="5"/>
        <v>0.5280299453</v>
      </c>
      <c r="I1573" s="32">
        <f t="shared" si="6"/>
        <v>0.06274250199</v>
      </c>
      <c r="J1573" s="18">
        <f t="shared" si="7"/>
        <v>0</v>
      </c>
      <c r="K1573" s="33">
        <f t="shared" si="13"/>
        <v>0.1805799453</v>
      </c>
      <c r="L1573" s="18">
        <f t="shared" si="8"/>
        <v>0</v>
      </c>
      <c r="M1573" s="18">
        <f t="shared" si="9"/>
        <v>0</v>
      </c>
      <c r="N1573" s="34">
        <f t="shared" si="10"/>
        <v>0</v>
      </c>
      <c r="O1573" s="31">
        <f t="shared" si="11"/>
        <v>0.1805799453</v>
      </c>
      <c r="P1573" s="18">
        <f t="shared" si="12"/>
        <v>0</v>
      </c>
      <c r="Q1573" s="32"/>
    </row>
    <row r="1574" ht="15.75" customHeight="1">
      <c r="A1574" s="2">
        <v>1515.0</v>
      </c>
      <c r="B1574" s="2">
        <v>0.78334320920332</v>
      </c>
      <c r="C1574" s="18">
        <f t="shared" si="1"/>
        <v>0.1738378081</v>
      </c>
      <c r="D1574" s="30">
        <v>0.0</v>
      </c>
      <c r="E1574" s="31">
        <f t="shared" si="2"/>
        <v>0</v>
      </c>
      <c r="F1574" s="31">
        <f t="shared" si="3"/>
        <v>0.1738378081</v>
      </c>
      <c r="G1574" s="2">
        <f t="shared" si="16"/>
        <v>0.34745</v>
      </c>
      <c r="H1574" s="32">
        <f t="shared" si="5"/>
        <v>0.5212878081</v>
      </c>
      <c r="I1574" s="32">
        <f t="shared" si="6"/>
        <v>0.06039994641</v>
      </c>
      <c r="J1574" s="18">
        <f t="shared" si="7"/>
        <v>0</v>
      </c>
      <c r="K1574" s="33">
        <f t="shared" si="13"/>
        <v>0.1738378081</v>
      </c>
      <c r="L1574" s="18">
        <f t="shared" si="8"/>
        <v>0</v>
      </c>
      <c r="M1574" s="18">
        <f t="shared" si="9"/>
        <v>0</v>
      </c>
      <c r="N1574" s="34">
        <f t="shared" si="10"/>
        <v>0</v>
      </c>
      <c r="O1574" s="31">
        <f t="shared" si="11"/>
        <v>0.1738378081</v>
      </c>
      <c r="P1574" s="18">
        <f t="shared" si="12"/>
        <v>0</v>
      </c>
      <c r="Q1574" s="32"/>
    </row>
    <row r="1575" ht="15.75" customHeight="1">
      <c r="A1575" s="2">
        <v>1516.0</v>
      </c>
      <c r="B1575" s="2">
        <v>0.810439986880165</v>
      </c>
      <c r="C1575" s="18">
        <f t="shared" si="1"/>
        <v>0.1798510656</v>
      </c>
      <c r="D1575" s="30">
        <v>0.0</v>
      </c>
      <c r="E1575" s="31">
        <f t="shared" si="2"/>
        <v>0</v>
      </c>
      <c r="F1575" s="31">
        <f t="shared" si="3"/>
        <v>0.1798510656</v>
      </c>
      <c r="G1575" s="2">
        <f t="shared" si="16"/>
        <v>0.34745</v>
      </c>
      <c r="H1575" s="32">
        <f t="shared" si="5"/>
        <v>0.5273010656</v>
      </c>
      <c r="I1575" s="32">
        <f t="shared" si="6"/>
        <v>0.06248925274</v>
      </c>
      <c r="J1575" s="18">
        <f t="shared" si="7"/>
        <v>0</v>
      </c>
      <c r="K1575" s="33">
        <f t="shared" si="13"/>
        <v>0.1798510656</v>
      </c>
      <c r="L1575" s="18">
        <f t="shared" si="8"/>
        <v>0</v>
      </c>
      <c r="M1575" s="18">
        <f t="shared" si="9"/>
        <v>0</v>
      </c>
      <c r="N1575" s="34">
        <f t="shared" si="10"/>
        <v>0</v>
      </c>
      <c r="O1575" s="31">
        <f t="shared" si="11"/>
        <v>0.1798510656</v>
      </c>
      <c r="P1575" s="18">
        <f t="shared" si="12"/>
        <v>0</v>
      </c>
      <c r="Q1575" s="32"/>
    </row>
    <row r="1576" ht="15.75" customHeight="1">
      <c r="A1576" s="2">
        <v>1517.0</v>
      </c>
      <c r="B1576" s="2">
        <v>0.849360812997814</v>
      </c>
      <c r="C1576" s="18">
        <f t="shared" si="1"/>
        <v>0.18848829</v>
      </c>
      <c r="D1576" s="30">
        <v>0.0</v>
      </c>
      <c r="E1576" s="31">
        <f t="shared" si="2"/>
        <v>0</v>
      </c>
      <c r="F1576" s="31">
        <f t="shared" si="3"/>
        <v>0.18848829</v>
      </c>
      <c r="G1576" s="2">
        <f t="shared" si="16"/>
        <v>0.34745</v>
      </c>
      <c r="H1576" s="32">
        <f t="shared" si="5"/>
        <v>0.53593829</v>
      </c>
      <c r="I1576" s="32">
        <f t="shared" si="6"/>
        <v>0.06549025636</v>
      </c>
      <c r="J1576" s="18">
        <f t="shared" si="7"/>
        <v>0</v>
      </c>
      <c r="K1576" s="33">
        <f t="shared" si="13"/>
        <v>0.18848829</v>
      </c>
      <c r="L1576" s="18">
        <f t="shared" si="8"/>
        <v>0</v>
      </c>
      <c r="M1576" s="18">
        <f t="shared" si="9"/>
        <v>0</v>
      </c>
      <c r="N1576" s="34">
        <f t="shared" si="10"/>
        <v>0</v>
      </c>
      <c r="O1576" s="31">
        <f t="shared" si="11"/>
        <v>0.18848829</v>
      </c>
      <c r="P1576" s="18">
        <f t="shared" si="12"/>
        <v>0</v>
      </c>
      <c r="Q1576" s="32"/>
    </row>
    <row r="1577" ht="15.75" customHeight="1">
      <c r="A1577" s="2">
        <v>1518.0</v>
      </c>
      <c r="B1577" s="2">
        <v>0.97564821926141</v>
      </c>
      <c r="C1577" s="18">
        <f t="shared" si="1"/>
        <v>0.2165137144</v>
      </c>
      <c r="D1577" s="30">
        <v>0.0</v>
      </c>
      <c r="E1577" s="31">
        <f t="shared" si="2"/>
        <v>0</v>
      </c>
      <c r="F1577" s="31">
        <f t="shared" si="3"/>
        <v>0.2165137144</v>
      </c>
      <c r="G1577" s="2">
        <f t="shared" si="16"/>
        <v>0.34745</v>
      </c>
      <c r="H1577" s="32">
        <f t="shared" si="5"/>
        <v>0.5639637144</v>
      </c>
      <c r="I1577" s="32">
        <f t="shared" si="6"/>
        <v>0.07522769007</v>
      </c>
      <c r="J1577" s="18">
        <f t="shared" si="7"/>
        <v>0</v>
      </c>
      <c r="K1577" s="33">
        <f t="shared" si="13"/>
        <v>0.2165137144</v>
      </c>
      <c r="L1577" s="18">
        <f t="shared" si="8"/>
        <v>0</v>
      </c>
      <c r="M1577" s="18">
        <f t="shared" si="9"/>
        <v>0</v>
      </c>
      <c r="N1577" s="34">
        <f t="shared" si="10"/>
        <v>0</v>
      </c>
      <c r="O1577" s="31">
        <f t="shared" si="11"/>
        <v>0.2165137144</v>
      </c>
      <c r="P1577" s="18">
        <f t="shared" si="12"/>
        <v>0</v>
      </c>
      <c r="Q1577" s="32"/>
    </row>
    <row r="1578" ht="15.75" customHeight="1">
      <c r="A1578" s="2">
        <v>1519.0</v>
      </c>
      <c r="B1578" s="2">
        <v>1.13724354795241</v>
      </c>
      <c r="C1578" s="18">
        <f t="shared" si="1"/>
        <v>0.2523745956</v>
      </c>
      <c r="D1578" s="30">
        <v>8.0</v>
      </c>
      <c r="E1578" s="31">
        <f t="shared" si="2"/>
        <v>0.007751937984</v>
      </c>
      <c r="F1578" s="31">
        <f t="shared" si="3"/>
        <v>0.2446226576</v>
      </c>
      <c r="G1578" s="2">
        <f t="shared" si="16"/>
        <v>0.34745</v>
      </c>
      <c r="H1578" s="32">
        <f t="shared" si="5"/>
        <v>0.5998245956</v>
      </c>
      <c r="I1578" s="32">
        <f t="shared" si="6"/>
        <v>0.08499414238</v>
      </c>
      <c r="J1578" s="18">
        <f t="shared" si="7"/>
        <v>0</v>
      </c>
      <c r="K1578" s="33">
        <f t="shared" si="13"/>
        <v>0.2446226576</v>
      </c>
      <c r="L1578" s="18">
        <f t="shared" si="8"/>
        <v>0</v>
      </c>
      <c r="M1578" s="18">
        <f t="shared" si="9"/>
        <v>0</v>
      </c>
      <c r="N1578" s="34">
        <f t="shared" si="10"/>
        <v>0</v>
      </c>
      <c r="O1578" s="31">
        <f t="shared" si="11"/>
        <v>0.2446226576</v>
      </c>
      <c r="P1578" s="18">
        <f t="shared" si="12"/>
        <v>0</v>
      </c>
      <c r="Q1578" s="32"/>
    </row>
    <row r="1579" ht="15.75" customHeight="1">
      <c r="A1579" s="2">
        <v>1520.0</v>
      </c>
      <c r="B1579" s="2">
        <v>1.16056319904399</v>
      </c>
      <c r="C1579" s="18">
        <f t="shared" si="1"/>
        <v>0.2575496414</v>
      </c>
      <c r="D1579" s="30">
        <v>94.0</v>
      </c>
      <c r="E1579" s="31">
        <f t="shared" si="2"/>
        <v>0.09108527132</v>
      </c>
      <c r="F1579" s="31">
        <f t="shared" si="3"/>
        <v>0.1664643701</v>
      </c>
      <c r="G1579" s="2">
        <f t="shared" si="16"/>
        <v>0.34745</v>
      </c>
      <c r="H1579" s="32">
        <f t="shared" si="5"/>
        <v>0.6049996414</v>
      </c>
      <c r="I1579" s="32">
        <f t="shared" si="6"/>
        <v>0.0578380454</v>
      </c>
      <c r="J1579" s="18">
        <f t="shared" si="7"/>
        <v>0</v>
      </c>
      <c r="K1579" s="33">
        <f t="shared" si="13"/>
        <v>0.1664643701</v>
      </c>
      <c r="L1579" s="18">
        <f t="shared" si="8"/>
        <v>0</v>
      </c>
      <c r="M1579" s="18">
        <f t="shared" si="9"/>
        <v>0</v>
      </c>
      <c r="N1579" s="34">
        <f t="shared" si="10"/>
        <v>0</v>
      </c>
      <c r="O1579" s="31">
        <f t="shared" si="11"/>
        <v>0.1664643701</v>
      </c>
      <c r="P1579" s="18">
        <f t="shared" si="12"/>
        <v>0</v>
      </c>
      <c r="Q1579" s="32"/>
    </row>
    <row r="1580" ht="15.75" customHeight="1">
      <c r="A1580" s="2">
        <v>1521.0</v>
      </c>
      <c r="B1580" s="2">
        <v>1.06120834756223</v>
      </c>
      <c r="C1580" s="18">
        <f t="shared" si="1"/>
        <v>0.2355010306</v>
      </c>
      <c r="D1580" s="30">
        <v>348.0</v>
      </c>
      <c r="E1580" s="31">
        <f t="shared" si="2"/>
        <v>0.3372093023</v>
      </c>
      <c r="F1580" s="31">
        <f t="shared" si="3"/>
        <v>-0.1017082718</v>
      </c>
      <c r="G1580" s="2">
        <f t="shared" si="16"/>
        <v>0.34745</v>
      </c>
      <c r="H1580" s="32">
        <f t="shared" si="5"/>
        <v>0.5829510306</v>
      </c>
      <c r="I1580" s="32">
        <f t="shared" si="6"/>
        <v>-0.03533853903</v>
      </c>
      <c r="J1580" s="34">
        <f t="shared" si="7"/>
        <v>0.1017082718</v>
      </c>
      <c r="K1580" s="33">
        <f t="shared" si="13"/>
        <v>0</v>
      </c>
      <c r="L1580" s="18">
        <f t="shared" si="8"/>
        <v>0.1017082718</v>
      </c>
      <c r="M1580" s="18">
        <f t="shared" si="9"/>
        <v>0</v>
      </c>
      <c r="N1580" s="34">
        <f t="shared" si="10"/>
        <v>0.1017082718</v>
      </c>
      <c r="O1580" s="31">
        <f t="shared" si="11"/>
        <v>0</v>
      </c>
      <c r="P1580" s="18">
        <f t="shared" si="12"/>
        <v>-0.01034457255</v>
      </c>
      <c r="Q1580" s="32"/>
    </row>
    <row r="1581" ht="15.75" customHeight="1">
      <c r="A1581" s="2">
        <v>1522.0</v>
      </c>
      <c r="B1581" s="2">
        <v>0.885161404110251</v>
      </c>
      <c r="C1581" s="18">
        <f t="shared" si="1"/>
        <v>0.1964330787</v>
      </c>
      <c r="D1581" s="30">
        <v>406.0</v>
      </c>
      <c r="E1581" s="31">
        <f t="shared" si="2"/>
        <v>0.3934108527</v>
      </c>
      <c r="F1581" s="31">
        <f t="shared" si="3"/>
        <v>-0.196977774</v>
      </c>
      <c r="G1581" s="2">
        <f t="shared" si="16"/>
        <v>0.34745</v>
      </c>
      <c r="H1581" s="32">
        <f t="shared" si="5"/>
        <v>0.5438830787</v>
      </c>
      <c r="I1581" s="32">
        <f t="shared" si="6"/>
        <v>-0.06843992757</v>
      </c>
      <c r="J1581" s="34">
        <f t="shared" si="7"/>
        <v>0.196977774</v>
      </c>
      <c r="K1581" s="33">
        <f t="shared" si="13"/>
        <v>0</v>
      </c>
      <c r="L1581" s="18">
        <f t="shared" si="8"/>
        <v>0.196977774</v>
      </c>
      <c r="M1581" s="18">
        <f t="shared" si="9"/>
        <v>0</v>
      </c>
      <c r="N1581" s="34">
        <f t="shared" si="10"/>
        <v>0.2986860458</v>
      </c>
      <c r="O1581" s="31">
        <f t="shared" si="11"/>
        <v>0</v>
      </c>
      <c r="P1581" s="18">
        <f t="shared" si="12"/>
        <v>-0.05883451242</v>
      </c>
      <c r="Q1581" s="32"/>
    </row>
    <row r="1582" ht="15.75" customHeight="1">
      <c r="A1582" s="2">
        <v>1523.0</v>
      </c>
      <c r="B1582" s="2">
        <v>0.898463458606157</v>
      </c>
      <c r="C1582" s="18">
        <f t="shared" si="1"/>
        <v>0.1993850415</v>
      </c>
      <c r="D1582" s="30">
        <v>603.0</v>
      </c>
      <c r="E1582" s="31">
        <f t="shared" si="2"/>
        <v>0.5843023256</v>
      </c>
      <c r="F1582" s="31">
        <f t="shared" si="3"/>
        <v>-0.3849172841</v>
      </c>
      <c r="G1582" s="2">
        <f t="shared" si="16"/>
        <v>0.34745</v>
      </c>
      <c r="H1582" s="32">
        <f t="shared" si="5"/>
        <v>0.5468350415</v>
      </c>
      <c r="I1582" s="32">
        <f t="shared" si="6"/>
        <v>-0.1337395104</v>
      </c>
      <c r="J1582" s="34">
        <f t="shared" si="7"/>
        <v>0.3849172841</v>
      </c>
      <c r="K1582" s="33">
        <f t="shared" si="13"/>
        <v>0</v>
      </c>
      <c r="L1582" s="18">
        <f t="shared" si="8"/>
        <v>0.3849172841</v>
      </c>
      <c r="M1582" s="18">
        <f t="shared" si="9"/>
        <v>0</v>
      </c>
      <c r="N1582" s="34">
        <f t="shared" si="10"/>
        <v>0.6836033298</v>
      </c>
      <c r="O1582" s="31">
        <f t="shared" si="11"/>
        <v>0</v>
      </c>
      <c r="P1582" s="18">
        <f t="shared" si="12"/>
        <v>-0.2631307371</v>
      </c>
      <c r="Q1582" s="32"/>
    </row>
    <row r="1583" ht="15.75" customHeight="1">
      <c r="A1583" s="2">
        <v>1524.0</v>
      </c>
      <c r="B1583" s="2">
        <v>0.960703935815393</v>
      </c>
      <c r="C1583" s="18">
        <f t="shared" si="1"/>
        <v>0.2131973118</v>
      </c>
      <c r="D1583" s="30">
        <v>669.0</v>
      </c>
      <c r="E1583" s="31">
        <f t="shared" si="2"/>
        <v>0.648255814</v>
      </c>
      <c r="F1583" s="31">
        <f t="shared" si="3"/>
        <v>-0.4350585022</v>
      </c>
      <c r="G1583" s="2">
        <f t="shared" si="16"/>
        <v>0.34745</v>
      </c>
      <c r="H1583" s="32">
        <f t="shared" si="5"/>
        <v>0.5606473118</v>
      </c>
      <c r="I1583" s="32">
        <f t="shared" si="6"/>
        <v>-0.1511610766</v>
      </c>
      <c r="J1583" s="34">
        <f t="shared" si="7"/>
        <v>0.4350585022</v>
      </c>
      <c r="K1583" s="33">
        <f t="shared" si="13"/>
        <v>0</v>
      </c>
      <c r="L1583" s="18">
        <f t="shared" si="8"/>
        <v>0.1163966702</v>
      </c>
      <c r="M1583" s="18">
        <f t="shared" si="9"/>
        <v>0</v>
      </c>
      <c r="N1583" s="34">
        <f t="shared" si="10"/>
        <v>0.8</v>
      </c>
      <c r="O1583" s="31">
        <f t="shared" si="11"/>
        <v>-0.318661832</v>
      </c>
      <c r="P1583" s="18">
        <f t="shared" si="12"/>
        <v>-0.3480468017</v>
      </c>
      <c r="Q1583" s="32"/>
    </row>
    <row r="1584" ht="15.75" customHeight="1">
      <c r="A1584" s="2">
        <v>1525.0</v>
      </c>
      <c r="B1584" s="2">
        <v>0.974827104786354</v>
      </c>
      <c r="C1584" s="18">
        <f t="shared" si="1"/>
        <v>0.2163314945</v>
      </c>
      <c r="D1584" s="30">
        <v>619.0</v>
      </c>
      <c r="E1584" s="31">
        <f t="shared" si="2"/>
        <v>0.5998062016</v>
      </c>
      <c r="F1584" s="31">
        <f t="shared" si="3"/>
        <v>-0.3834747071</v>
      </c>
      <c r="G1584" s="2">
        <f t="shared" si="16"/>
        <v>0.34745</v>
      </c>
      <c r="H1584" s="32">
        <f t="shared" si="5"/>
        <v>0.5637814945</v>
      </c>
      <c r="I1584" s="32">
        <f t="shared" si="6"/>
        <v>-0.133238287</v>
      </c>
      <c r="J1584" s="34">
        <f t="shared" si="7"/>
        <v>0.3834747071</v>
      </c>
      <c r="K1584" s="33">
        <f t="shared" si="13"/>
        <v>0</v>
      </c>
      <c r="L1584" s="18">
        <f t="shared" si="8"/>
        <v>0</v>
      </c>
      <c r="M1584" s="18">
        <f t="shared" si="9"/>
        <v>0</v>
      </c>
      <c r="N1584" s="34">
        <f t="shared" si="10"/>
        <v>0.8</v>
      </c>
      <c r="O1584" s="31">
        <f t="shared" si="11"/>
        <v>-0.3834747071</v>
      </c>
      <c r="P1584" s="18">
        <f t="shared" si="12"/>
        <v>-0.3067797657</v>
      </c>
      <c r="Q1584" s="32"/>
    </row>
    <row r="1585" ht="15.75" customHeight="1">
      <c r="A1585" s="2">
        <v>1526.0</v>
      </c>
      <c r="B1585" s="2">
        <v>1.10932565580051</v>
      </c>
      <c r="C1585" s="18">
        <f t="shared" si="1"/>
        <v>0.2461791181</v>
      </c>
      <c r="D1585" s="30">
        <v>590.0</v>
      </c>
      <c r="E1585" s="31">
        <f t="shared" si="2"/>
        <v>0.5717054264</v>
      </c>
      <c r="F1585" s="31">
        <f t="shared" si="3"/>
        <v>-0.3255263082</v>
      </c>
      <c r="G1585" s="2">
        <f t="shared" si="16"/>
        <v>0.34745</v>
      </c>
      <c r="H1585" s="32">
        <f t="shared" si="5"/>
        <v>0.5936291181</v>
      </c>
      <c r="I1585" s="32">
        <f t="shared" si="6"/>
        <v>-0.1131041158</v>
      </c>
      <c r="J1585" s="34">
        <f t="shared" si="7"/>
        <v>0.3255263082</v>
      </c>
      <c r="K1585" s="33">
        <f t="shared" si="13"/>
        <v>0</v>
      </c>
      <c r="L1585" s="18">
        <f t="shared" si="8"/>
        <v>0</v>
      </c>
      <c r="M1585" s="18">
        <f t="shared" si="9"/>
        <v>0</v>
      </c>
      <c r="N1585" s="34">
        <f t="shared" si="10"/>
        <v>0.8</v>
      </c>
      <c r="O1585" s="31">
        <f t="shared" si="11"/>
        <v>-0.3255263082</v>
      </c>
      <c r="P1585" s="18">
        <f t="shared" si="12"/>
        <v>-0.2604210466</v>
      </c>
      <c r="Q1585" s="32"/>
    </row>
    <row r="1586" ht="15.75" customHeight="1">
      <c r="A1586" s="2">
        <v>1527.0</v>
      </c>
      <c r="B1586" s="2">
        <v>1.12197081871637</v>
      </c>
      <c r="C1586" s="18">
        <f t="shared" si="1"/>
        <v>0.248985305</v>
      </c>
      <c r="D1586" s="30">
        <v>413.0</v>
      </c>
      <c r="E1586" s="31">
        <f t="shared" si="2"/>
        <v>0.4001937984</v>
      </c>
      <c r="F1586" s="31">
        <f t="shared" si="3"/>
        <v>-0.1512084935</v>
      </c>
      <c r="G1586" s="2">
        <f t="shared" si="16"/>
        <v>0.34745</v>
      </c>
      <c r="H1586" s="32">
        <f t="shared" si="5"/>
        <v>0.596435305</v>
      </c>
      <c r="I1586" s="32">
        <f t="shared" si="6"/>
        <v>-0.05253739106</v>
      </c>
      <c r="J1586" s="34">
        <f t="shared" si="7"/>
        <v>0.1512084935</v>
      </c>
      <c r="K1586" s="33">
        <f t="shared" si="13"/>
        <v>0</v>
      </c>
      <c r="L1586" s="18">
        <f t="shared" si="8"/>
        <v>0</v>
      </c>
      <c r="M1586" s="18">
        <f t="shared" si="9"/>
        <v>0</v>
      </c>
      <c r="N1586" s="34">
        <f t="shared" si="10"/>
        <v>0.8</v>
      </c>
      <c r="O1586" s="31">
        <f t="shared" si="11"/>
        <v>-0.1512084935</v>
      </c>
      <c r="P1586" s="18">
        <f t="shared" si="12"/>
        <v>-0.1209667948</v>
      </c>
      <c r="Q1586" s="32"/>
    </row>
    <row r="1587" ht="15.75" customHeight="1">
      <c r="A1587" s="2">
        <v>1528.0</v>
      </c>
      <c r="B1587" s="2">
        <v>1.05611743781688</v>
      </c>
      <c r="C1587" s="18">
        <f t="shared" si="1"/>
        <v>0.234371267</v>
      </c>
      <c r="D1587" s="30">
        <v>332.0</v>
      </c>
      <c r="E1587" s="31">
        <f t="shared" si="2"/>
        <v>0.3217054264</v>
      </c>
      <c r="F1587" s="31">
        <f t="shared" si="3"/>
        <v>-0.08733415933</v>
      </c>
      <c r="G1587" s="2">
        <f t="shared" si="16"/>
        <v>0.29611</v>
      </c>
      <c r="H1587" s="32">
        <f t="shared" si="5"/>
        <v>0.530481267</v>
      </c>
      <c r="I1587" s="32">
        <f t="shared" si="6"/>
        <v>-0.02586051792</v>
      </c>
      <c r="J1587" s="34">
        <f t="shared" si="7"/>
        <v>0.08733415933</v>
      </c>
      <c r="K1587" s="33">
        <f t="shared" si="13"/>
        <v>0</v>
      </c>
      <c r="L1587" s="18">
        <f t="shared" si="8"/>
        <v>0</v>
      </c>
      <c r="M1587" s="18">
        <f t="shared" si="9"/>
        <v>0</v>
      </c>
      <c r="N1587" s="34">
        <f t="shared" si="10"/>
        <v>0.8</v>
      </c>
      <c r="O1587" s="31">
        <f t="shared" si="11"/>
        <v>-0.08733415933</v>
      </c>
      <c r="P1587" s="18">
        <f t="shared" si="12"/>
        <v>-0.06986732747</v>
      </c>
      <c r="Q1587" s="32"/>
    </row>
    <row r="1588" ht="15.75" customHeight="1">
      <c r="A1588" s="2">
        <v>1529.0</v>
      </c>
      <c r="B1588" s="2">
        <v>1.07927286601346</v>
      </c>
      <c r="C1588" s="18">
        <f t="shared" si="1"/>
        <v>0.2395098689</v>
      </c>
      <c r="D1588" s="30">
        <v>190.0</v>
      </c>
      <c r="E1588" s="31">
        <f t="shared" si="2"/>
        <v>0.1841085271</v>
      </c>
      <c r="F1588" s="31">
        <f t="shared" si="3"/>
        <v>0.05540134176</v>
      </c>
      <c r="G1588" s="2">
        <f t="shared" si="16"/>
        <v>0.29611</v>
      </c>
      <c r="H1588" s="32">
        <f t="shared" si="5"/>
        <v>0.5356198689</v>
      </c>
      <c r="I1588" s="32">
        <f t="shared" si="6"/>
        <v>0.01640489131</v>
      </c>
      <c r="J1588" s="18">
        <f t="shared" si="7"/>
        <v>0</v>
      </c>
      <c r="K1588" s="33">
        <f t="shared" si="13"/>
        <v>0.05540134176</v>
      </c>
      <c r="L1588" s="18">
        <f t="shared" si="8"/>
        <v>0</v>
      </c>
      <c r="M1588" s="35">
        <f t="shared" si="9"/>
        <v>0.05540134176</v>
      </c>
      <c r="N1588" s="34">
        <f t="shared" si="10"/>
        <v>0.7445986582</v>
      </c>
      <c r="O1588" s="31">
        <f t="shared" si="11"/>
        <v>0</v>
      </c>
      <c r="P1588" s="18">
        <f t="shared" si="12"/>
        <v>0.04125176474</v>
      </c>
      <c r="Q1588" s="32"/>
    </row>
    <row r="1589" ht="15.75" customHeight="1">
      <c r="A1589" s="2">
        <v>1530.0</v>
      </c>
      <c r="B1589" s="2">
        <v>1.13083885504697</v>
      </c>
      <c r="C1589" s="18">
        <f t="shared" si="1"/>
        <v>0.2509532802</v>
      </c>
      <c r="D1589" s="30">
        <v>29.0</v>
      </c>
      <c r="E1589" s="31">
        <f t="shared" si="2"/>
        <v>0.02810077519</v>
      </c>
      <c r="F1589" s="31">
        <f t="shared" si="3"/>
        <v>0.222852505</v>
      </c>
      <c r="G1589" s="2">
        <f t="shared" si="16"/>
        <v>0.29611</v>
      </c>
      <c r="H1589" s="32">
        <f t="shared" si="5"/>
        <v>0.5470632802</v>
      </c>
      <c r="I1589" s="32">
        <f t="shared" si="6"/>
        <v>0.06598885525</v>
      </c>
      <c r="J1589" s="18">
        <f t="shared" si="7"/>
        <v>0</v>
      </c>
      <c r="K1589" s="33">
        <f t="shared" si="13"/>
        <v>0.222852505</v>
      </c>
      <c r="L1589" s="18">
        <f t="shared" si="8"/>
        <v>0</v>
      </c>
      <c r="M1589" s="35">
        <f t="shared" si="9"/>
        <v>0.222852505</v>
      </c>
      <c r="N1589" s="34">
        <f t="shared" si="10"/>
        <v>0.5217461533</v>
      </c>
      <c r="O1589" s="31">
        <f t="shared" si="11"/>
        <v>0</v>
      </c>
      <c r="P1589" s="18">
        <f t="shared" si="12"/>
        <v>0.1162724372</v>
      </c>
      <c r="Q1589" s="32"/>
    </row>
    <row r="1590" ht="15.75" customHeight="1">
      <c r="A1590" s="2">
        <v>1531.0</v>
      </c>
      <c r="B1590" s="2">
        <v>1.18634619356075</v>
      </c>
      <c r="C1590" s="18">
        <f t="shared" si="1"/>
        <v>0.2632713471</v>
      </c>
      <c r="D1590" s="30">
        <v>0.0</v>
      </c>
      <c r="E1590" s="31">
        <f t="shared" si="2"/>
        <v>0</v>
      </c>
      <c r="F1590" s="31">
        <f t="shared" si="3"/>
        <v>0.2632713471</v>
      </c>
      <c r="G1590" s="2">
        <f t="shared" si="16"/>
        <v>0.29611</v>
      </c>
      <c r="H1590" s="32">
        <f t="shared" si="5"/>
        <v>0.5593813471</v>
      </c>
      <c r="I1590" s="32">
        <f t="shared" si="6"/>
        <v>0.07795727858</v>
      </c>
      <c r="J1590" s="18">
        <f t="shared" si="7"/>
        <v>0</v>
      </c>
      <c r="K1590" s="33">
        <f t="shared" si="13"/>
        <v>0.2632713471</v>
      </c>
      <c r="L1590" s="18">
        <f t="shared" si="8"/>
        <v>0</v>
      </c>
      <c r="M1590" s="35">
        <f t="shared" si="9"/>
        <v>0.2632713471</v>
      </c>
      <c r="N1590" s="34">
        <f t="shared" si="10"/>
        <v>0.2584748062</v>
      </c>
      <c r="O1590" s="31">
        <f t="shared" si="11"/>
        <v>0</v>
      </c>
      <c r="P1590" s="18">
        <f t="shared" si="12"/>
        <v>0.06804901041</v>
      </c>
      <c r="Q1590" s="32"/>
    </row>
    <row r="1591" ht="15.75" customHeight="1">
      <c r="A1591" s="2">
        <v>1532.0</v>
      </c>
      <c r="B1591" s="2">
        <v>1.26221717105591</v>
      </c>
      <c r="C1591" s="18">
        <f t="shared" si="1"/>
        <v>0.2801084681</v>
      </c>
      <c r="D1591" s="30">
        <v>0.0</v>
      </c>
      <c r="E1591" s="31">
        <f t="shared" si="2"/>
        <v>0</v>
      </c>
      <c r="F1591" s="31">
        <f t="shared" si="3"/>
        <v>0.2801084681</v>
      </c>
      <c r="G1591" s="2">
        <f t="shared" si="16"/>
        <v>0.29611</v>
      </c>
      <c r="H1591" s="32">
        <f t="shared" si="5"/>
        <v>0.5762184681</v>
      </c>
      <c r="I1591" s="32">
        <f t="shared" si="6"/>
        <v>0.08294291849</v>
      </c>
      <c r="J1591" s="18">
        <f t="shared" si="7"/>
        <v>0</v>
      </c>
      <c r="K1591" s="33">
        <f t="shared" si="13"/>
        <v>0.2801084681</v>
      </c>
      <c r="L1591" s="18">
        <f t="shared" si="8"/>
        <v>0</v>
      </c>
      <c r="M1591" s="35">
        <f t="shared" si="9"/>
        <v>0.2584748062</v>
      </c>
      <c r="N1591" s="34">
        <f t="shared" si="10"/>
        <v>0</v>
      </c>
      <c r="O1591" s="31">
        <f t="shared" si="11"/>
        <v>0.02163366189</v>
      </c>
      <c r="P1591" s="18">
        <f t="shared" si="12"/>
        <v>0</v>
      </c>
      <c r="Q1591" s="32"/>
    </row>
    <row r="1592" ht="15.75" customHeight="1">
      <c r="A1592" s="2">
        <v>1533.0</v>
      </c>
      <c r="B1592" s="2">
        <v>1.30080955138354</v>
      </c>
      <c r="C1592" s="18">
        <f t="shared" si="1"/>
        <v>0.2886728046</v>
      </c>
      <c r="D1592" s="30">
        <v>0.0</v>
      </c>
      <c r="E1592" s="31">
        <f t="shared" si="2"/>
        <v>0</v>
      </c>
      <c r="F1592" s="31">
        <f t="shared" si="3"/>
        <v>0.2886728046</v>
      </c>
      <c r="G1592" s="2">
        <f t="shared" si="16"/>
        <v>0.29611</v>
      </c>
      <c r="H1592" s="32">
        <f t="shared" si="5"/>
        <v>0.5847828046</v>
      </c>
      <c r="I1592" s="32">
        <f t="shared" si="6"/>
        <v>0.08547890416</v>
      </c>
      <c r="J1592" s="18">
        <f t="shared" si="7"/>
        <v>0</v>
      </c>
      <c r="K1592" s="33">
        <f t="shared" si="13"/>
        <v>0.2886728046</v>
      </c>
      <c r="L1592" s="18">
        <f t="shared" si="8"/>
        <v>0</v>
      </c>
      <c r="M1592" s="35">
        <f t="shared" si="9"/>
        <v>0</v>
      </c>
      <c r="N1592" s="34">
        <f t="shared" si="10"/>
        <v>0</v>
      </c>
      <c r="O1592" s="31">
        <f t="shared" si="11"/>
        <v>0.2886728046</v>
      </c>
      <c r="P1592" s="18">
        <f t="shared" si="12"/>
        <v>0</v>
      </c>
      <c r="Q1592" s="32"/>
    </row>
    <row r="1593" ht="15.75" customHeight="1">
      <c r="A1593" s="2">
        <v>1534.0</v>
      </c>
      <c r="B1593" s="2">
        <v>1.1298535176769</v>
      </c>
      <c r="C1593" s="18">
        <f t="shared" si="1"/>
        <v>0.2507346163</v>
      </c>
      <c r="D1593" s="30">
        <v>0.0</v>
      </c>
      <c r="E1593" s="31">
        <f t="shared" si="2"/>
        <v>0</v>
      </c>
      <c r="F1593" s="31">
        <f t="shared" si="3"/>
        <v>0.2507346163</v>
      </c>
      <c r="G1593" s="2">
        <f t="shared" si="16"/>
        <v>0.34745</v>
      </c>
      <c r="H1593" s="32">
        <f t="shared" si="5"/>
        <v>0.5981846163</v>
      </c>
      <c r="I1593" s="32">
        <f t="shared" si="6"/>
        <v>0.08711774242</v>
      </c>
      <c r="J1593" s="18">
        <f t="shared" si="7"/>
        <v>0</v>
      </c>
      <c r="K1593" s="33">
        <f t="shared" si="13"/>
        <v>0.2507346163</v>
      </c>
      <c r="L1593" s="18">
        <f t="shared" si="8"/>
        <v>0</v>
      </c>
      <c r="M1593" s="18">
        <f t="shared" si="9"/>
        <v>0</v>
      </c>
      <c r="N1593" s="34">
        <f t="shared" si="10"/>
        <v>0</v>
      </c>
      <c r="O1593" s="31">
        <f t="shared" si="11"/>
        <v>0.2507346163</v>
      </c>
      <c r="P1593" s="18">
        <f t="shared" si="12"/>
        <v>0</v>
      </c>
      <c r="Q1593" s="32"/>
    </row>
    <row r="1594" ht="15.75" customHeight="1">
      <c r="A1594" s="2">
        <v>1535.0</v>
      </c>
      <c r="B1594" s="2">
        <v>0.917841760217476</v>
      </c>
      <c r="C1594" s="18">
        <f t="shared" si="1"/>
        <v>0.2036854317</v>
      </c>
      <c r="D1594" s="30">
        <v>0.0</v>
      </c>
      <c r="E1594" s="31">
        <f t="shared" si="2"/>
        <v>0</v>
      </c>
      <c r="F1594" s="31">
        <f t="shared" si="3"/>
        <v>0.2036854317</v>
      </c>
      <c r="G1594" s="2">
        <f t="shared" si="16"/>
        <v>0.34745</v>
      </c>
      <c r="H1594" s="32">
        <f t="shared" si="5"/>
        <v>0.5511354317</v>
      </c>
      <c r="I1594" s="32">
        <f t="shared" si="6"/>
        <v>0.07077050325</v>
      </c>
      <c r="J1594" s="18">
        <f t="shared" si="7"/>
        <v>0</v>
      </c>
      <c r="K1594" s="33">
        <f t="shared" si="13"/>
        <v>0.2036854317</v>
      </c>
      <c r="L1594" s="18">
        <f t="shared" si="8"/>
        <v>0</v>
      </c>
      <c r="M1594" s="18">
        <f t="shared" si="9"/>
        <v>0</v>
      </c>
      <c r="N1594" s="34">
        <f t="shared" si="10"/>
        <v>0</v>
      </c>
      <c r="O1594" s="31">
        <f t="shared" si="11"/>
        <v>0.2036854317</v>
      </c>
      <c r="P1594" s="18">
        <f t="shared" si="12"/>
        <v>0</v>
      </c>
      <c r="Q1594" s="32"/>
    </row>
    <row r="1595" ht="15.75" customHeight="1">
      <c r="A1595" s="2">
        <v>1536.0</v>
      </c>
      <c r="B1595" s="2">
        <v>0.776445847612851</v>
      </c>
      <c r="C1595" s="18">
        <f t="shared" si="1"/>
        <v>0.1723071607</v>
      </c>
      <c r="D1595" s="30">
        <v>0.0</v>
      </c>
      <c r="E1595" s="31">
        <f t="shared" si="2"/>
        <v>0</v>
      </c>
      <c r="F1595" s="31">
        <f t="shared" si="3"/>
        <v>0.1723071607</v>
      </c>
      <c r="G1595" s="2">
        <f t="shared" si="16"/>
        <v>0.34745</v>
      </c>
      <c r="H1595" s="32">
        <f t="shared" si="5"/>
        <v>0.5197571607</v>
      </c>
      <c r="I1595" s="32">
        <f t="shared" si="6"/>
        <v>0.05986812299</v>
      </c>
      <c r="J1595" s="18">
        <f t="shared" si="7"/>
        <v>0</v>
      </c>
      <c r="K1595" s="33">
        <f t="shared" si="13"/>
        <v>0.1723071607</v>
      </c>
      <c r="L1595" s="18">
        <f t="shared" si="8"/>
        <v>0</v>
      </c>
      <c r="M1595" s="18">
        <f t="shared" si="9"/>
        <v>0</v>
      </c>
      <c r="N1595" s="34">
        <f t="shared" si="10"/>
        <v>0</v>
      </c>
      <c r="O1595" s="31">
        <f t="shared" si="11"/>
        <v>0.1723071607</v>
      </c>
      <c r="P1595" s="18">
        <f t="shared" si="12"/>
        <v>0</v>
      </c>
      <c r="Q1595" s="32"/>
    </row>
    <row r="1596" ht="15.75" customHeight="1">
      <c r="A1596" s="2">
        <v>1537.0</v>
      </c>
      <c r="B1596" s="2">
        <v>0.68579480956668</v>
      </c>
      <c r="C1596" s="18">
        <f t="shared" si="1"/>
        <v>0.152190081</v>
      </c>
      <c r="D1596" s="30">
        <v>0.0</v>
      </c>
      <c r="E1596" s="31">
        <f t="shared" si="2"/>
        <v>0</v>
      </c>
      <c r="F1596" s="31">
        <f t="shared" si="3"/>
        <v>0.152190081</v>
      </c>
      <c r="G1596" s="2">
        <f t="shared" si="16"/>
        <v>0.34745</v>
      </c>
      <c r="H1596" s="32">
        <f t="shared" si="5"/>
        <v>0.499640081</v>
      </c>
      <c r="I1596" s="32">
        <f t="shared" si="6"/>
        <v>0.05287844365</v>
      </c>
      <c r="J1596" s="18">
        <f t="shared" si="7"/>
        <v>0</v>
      </c>
      <c r="K1596" s="33">
        <f t="shared" si="13"/>
        <v>0.152190081</v>
      </c>
      <c r="L1596" s="18">
        <f t="shared" si="8"/>
        <v>0</v>
      </c>
      <c r="M1596" s="18">
        <f t="shared" si="9"/>
        <v>0</v>
      </c>
      <c r="N1596" s="34">
        <f t="shared" si="10"/>
        <v>0</v>
      </c>
      <c r="O1596" s="31">
        <f t="shared" si="11"/>
        <v>0.152190081</v>
      </c>
      <c r="P1596" s="18">
        <f t="shared" si="12"/>
        <v>0</v>
      </c>
      <c r="Q1596" s="32"/>
    </row>
    <row r="1597" ht="15.75" customHeight="1">
      <c r="A1597" s="2">
        <v>1538.0</v>
      </c>
      <c r="B1597" s="2">
        <v>0.722252292259162</v>
      </c>
      <c r="C1597" s="18">
        <f t="shared" si="1"/>
        <v>0.1602806457</v>
      </c>
      <c r="D1597" s="30">
        <v>0.0</v>
      </c>
      <c r="E1597" s="31">
        <f t="shared" si="2"/>
        <v>0</v>
      </c>
      <c r="F1597" s="31">
        <f t="shared" si="3"/>
        <v>0.1602806457</v>
      </c>
      <c r="G1597" s="2">
        <f t="shared" si="16"/>
        <v>0.34745</v>
      </c>
      <c r="H1597" s="32">
        <f t="shared" si="5"/>
        <v>0.5077306457</v>
      </c>
      <c r="I1597" s="32">
        <f t="shared" si="6"/>
        <v>0.05568951034</v>
      </c>
      <c r="J1597" s="18">
        <f t="shared" si="7"/>
        <v>0</v>
      </c>
      <c r="K1597" s="33">
        <f t="shared" si="13"/>
        <v>0.1602806457</v>
      </c>
      <c r="L1597" s="18">
        <f t="shared" si="8"/>
        <v>0</v>
      </c>
      <c r="M1597" s="18">
        <f t="shared" si="9"/>
        <v>0</v>
      </c>
      <c r="N1597" s="34">
        <f t="shared" si="10"/>
        <v>0</v>
      </c>
      <c r="O1597" s="31">
        <f t="shared" si="11"/>
        <v>0.1602806457</v>
      </c>
      <c r="P1597" s="18">
        <f t="shared" si="12"/>
        <v>0</v>
      </c>
      <c r="Q1597" s="32"/>
    </row>
    <row r="1598" ht="15.75" customHeight="1">
      <c r="A1598" s="2">
        <v>1539.0</v>
      </c>
      <c r="B1598" s="2">
        <v>0.673806538230865</v>
      </c>
      <c r="C1598" s="18">
        <f t="shared" si="1"/>
        <v>0.1495296701</v>
      </c>
      <c r="D1598" s="30">
        <v>0.0</v>
      </c>
      <c r="E1598" s="31">
        <f t="shared" si="2"/>
        <v>0</v>
      </c>
      <c r="F1598" s="31">
        <f t="shared" si="3"/>
        <v>0.1495296701</v>
      </c>
      <c r="G1598" s="2">
        <f t="shared" si="16"/>
        <v>0.34745</v>
      </c>
      <c r="H1598" s="32">
        <f t="shared" si="5"/>
        <v>0.4969796701</v>
      </c>
      <c r="I1598" s="32">
        <f t="shared" si="6"/>
        <v>0.05195408389</v>
      </c>
      <c r="J1598" s="18">
        <f t="shared" si="7"/>
        <v>0</v>
      </c>
      <c r="K1598" s="33">
        <f t="shared" si="13"/>
        <v>0.1495296701</v>
      </c>
      <c r="L1598" s="18">
        <f t="shared" si="8"/>
        <v>0</v>
      </c>
      <c r="M1598" s="18">
        <f t="shared" si="9"/>
        <v>0</v>
      </c>
      <c r="N1598" s="34">
        <f t="shared" si="10"/>
        <v>0</v>
      </c>
      <c r="O1598" s="31">
        <f t="shared" si="11"/>
        <v>0.1495296701</v>
      </c>
      <c r="P1598" s="18">
        <f t="shared" si="12"/>
        <v>0</v>
      </c>
      <c r="Q1598" s="32"/>
    </row>
    <row r="1599" ht="15.75" customHeight="1">
      <c r="A1599" s="2">
        <v>1540.0</v>
      </c>
      <c r="B1599" s="2">
        <v>0.697618858007485</v>
      </c>
      <c r="C1599" s="18">
        <f t="shared" si="1"/>
        <v>0.1548140479</v>
      </c>
      <c r="D1599" s="30">
        <v>0.0</v>
      </c>
      <c r="E1599" s="31">
        <f t="shared" si="2"/>
        <v>0</v>
      </c>
      <c r="F1599" s="31">
        <f t="shared" si="3"/>
        <v>0.1548140479</v>
      </c>
      <c r="G1599" s="2">
        <f t="shared" si="16"/>
        <v>0.34745</v>
      </c>
      <c r="H1599" s="32">
        <f t="shared" si="5"/>
        <v>0.5022640479</v>
      </c>
      <c r="I1599" s="32">
        <f t="shared" si="6"/>
        <v>0.05379014096</v>
      </c>
      <c r="J1599" s="18">
        <f t="shared" si="7"/>
        <v>0</v>
      </c>
      <c r="K1599" s="33">
        <f t="shared" si="13"/>
        <v>0.1548140479</v>
      </c>
      <c r="L1599" s="18">
        <f t="shared" si="8"/>
        <v>0</v>
      </c>
      <c r="M1599" s="18">
        <f t="shared" si="9"/>
        <v>0</v>
      </c>
      <c r="N1599" s="34">
        <f t="shared" si="10"/>
        <v>0</v>
      </c>
      <c r="O1599" s="31">
        <f t="shared" si="11"/>
        <v>0.1548140479</v>
      </c>
      <c r="P1599" s="18">
        <f t="shared" si="12"/>
        <v>0</v>
      </c>
      <c r="Q1599" s="32"/>
    </row>
    <row r="1600" ht="15.75" customHeight="1">
      <c r="A1600" s="2">
        <v>1541.0</v>
      </c>
      <c r="B1600" s="2">
        <v>0.749184847040995</v>
      </c>
      <c r="C1600" s="18">
        <f t="shared" si="1"/>
        <v>0.1662574592</v>
      </c>
      <c r="D1600" s="30">
        <v>0.0</v>
      </c>
      <c r="E1600" s="31">
        <f t="shared" si="2"/>
        <v>0</v>
      </c>
      <c r="F1600" s="31">
        <f t="shared" si="3"/>
        <v>0.1662574592</v>
      </c>
      <c r="G1600" s="2">
        <f t="shared" si="16"/>
        <v>0.34745</v>
      </c>
      <c r="H1600" s="32">
        <f t="shared" si="5"/>
        <v>0.5137074592</v>
      </c>
      <c r="I1600" s="32">
        <f t="shared" si="6"/>
        <v>0.0577661542</v>
      </c>
      <c r="J1600" s="18">
        <f t="shared" si="7"/>
        <v>0</v>
      </c>
      <c r="K1600" s="33">
        <f t="shared" si="13"/>
        <v>0.1662574592</v>
      </c>
      <c r="L1600" s="18">
        <f t="shared" si="8"/>
        <v>0</v>
      </c>
      <c r="M1600" s="18">
        <f t="shared" si="9"/>
        <v>0</v>
      </c>
      <c r="N1600" s="34">
        <f t="shared" si="10"/>
        <v>0</v>
      </c>
      <c r="O1600" s="31">
        <f t="shared" si="11"/>
        <v>0.1662574592</v>
      </c>
      <c r="P1600" s="18">
        <f t="shared" si="12"/>
        <v>0</v>
      </c>
      <c r="Q1600" s="32"/>
    </row>
    <row r="1601" ht="15.75" customHeight="1">
      <c r="A1601" s="2">
        <v>1542.0</v>
      </c>
      <c r="B1601" s="2">
        <v>0.918170206007498</v>
      </c>
      <c r="C1601" s="18">
        <f t="shared" si="1"/>
        <v>0.2037583197</v>
      </c>
      <c r="D1601" s="30">
        <v>0.0</v>
      </c>
      <c r="E1601" s="31">
        <f t="shared" si="2"/>
        <v>0</v>
      </c>
      <c r="F1601" s="31">
        <f t="shared" si="3"/>
        <v>0.2037583197</v>
      </c>
      <c r="G1601" s="2">
        <f t="shared" si="16"/>
        <v>0.34745</v>
      </c>
      <c r="H1601" s="32">
        <f t="shared" si="5"/>
        <v>0.5512083197</v>
      </c>
      <c r="I1601" s="32">
        <f t="shared" si="6"/>
        <v>0.07079582818</v>
      </c>
      <c r="J1601" s="18">
        <f t="shared" si="7"/>
        <v>0</v>
      </c>
      <c r="K1601" s="33">
        <f t="shared" si="13"/>
        <v>0.2037583197</v>
      </c>
      <c r="L1601" s="18">
        <f t="shared" si="8"/>
        <v>0</v>
      </c>
      <c r="M1601" s="18">
        <f t="shared" si="9"/>
        <v>0</v>
      </c>
      <c r="N1601" s="34">
        <f t="shared" si="10"/>
        <v>0</v>
      </c>
      <c r="O1601" s="31">
        <f t="shared" si="11"/>
        <v>0.2037583197</v>
      </c>
      <c r="P1601" s="18">
        <f t="shared" si="12"/>
        <v>0</v>
      </c>
      <c r="Q1601" s="32"/>
    </row>
    <row r="1602" ht="15.75" customHeight="1">
      <c r="A1602" s="2">
        <v>1543.0</v>
      </c>
      <c r="B1602" s="2">
        <v>1.02984177461509</v>
      </c>
      <c r="C1602" s="18">
        <f t="shared" si="1"/>
        <v>0.2285402294</v>
      </c>
      <c r="D1602" s="30">
        <v>16.0</v>
      </c>
      <c r="E1602" s="31">
        <f t="shared" si="2"/>
        <v>0.01550387597</v>
      </c>
      <c r="F1602" s="31">
        <f t="shared" si="3"/>
        <v>0.2130363535</v>
      </c>
      <c r="G1602" s="2">
        <f t="shared" si="16"/>
        <v>0.34745</v>
      </c>
      <c r="H1602" s="32">
        <f t="shared" si="5"/>
        <v>0.5759902294</v>
      </c>
      <c r="I1602" s="32">
        <f t="shared" si="6"/>
        <v>0.07401948101</v>
      </c>
      <c r="J1602" s="18">
        <f t="shared" si="7"/>
        <v>0</v>
      </c>
      <c r="K1602" s="33">
        <f t="shared" si="13"/>
        <v>0.2130363535</v>
      </c>
      <c r="L1602" s="18">
        <f t="shared" si="8"/>
        <v>0</v>
      </c>
      <c r="M1602" s="18">
        <f t="shared" si="9"/>
        <v>0</v>
      </c>
      <c r="N1602" s="34">
        <f t="shared" si="10"/>
        <v>0</v>
      </c>
      <c r="O1602" s="31">
        <f t="shared" si="11"/>
        <v>0.2130363535</v>
      </c>
      <c r="P1602" s="18">
        <f t="shared" si="12"/>
        <v>0</v>
      </c>
      <c r="Q1602" s="32"/>
    </row>
    <row r="1603" ht="15.75" customHeight="1">
      <c r="A1603" s="2">
        <v>1544.0</v>
      </c>
      <c r="B1603" s="2">
        <v>0.992070508762528</v>
      </c>
      <c r="C1603" s="18">
        <f t="shared" si="1"/>
        <v>0.2201581129</v>
      </c>
      <c r="D1603" s="30">
        <v>177.0</v>
      </c>
      <c r="E1603" s="31">
        <f t="shared" si="2"/>
        <v>0.1715116279</v>
      </c>
      <c r="F1603" s="31">
        <f t="shared" si="3"/>
        <v>0.048646485</v>
      </c>
      <c r="G1603" s="2">
        <f t="shared" si="16"/>
        <v>0.34745</v>
      </c>
      <c r="H1603" s="32">
        <f t="shared" si="5"/>
        <v>0.5676081129</v>
      </c>
      <c r="I1603" s="32">
        <f t="shared" si="6"/>
        <v>0.01690222121</v>
      </c>
      <c r="J1603" s="18">
        <f t="shared" si="7"/>
        <v>0</v>
      </c>
      <c r="K1603" s="33">
        <f t="shared" si="13"/>
        <v>0.048646485</v>
      </c>
      <c r="L1603" s="18">
        <f t="shared" si="8"/>
        <v>0</v>
      </c>
      <c r="M1603" s="18">
        <f t="shared" si="9"/>
        <v>0</v>
      </c>
      <c r="N1603" s="34">
        <f t="shared" si="10"/>
        <v>0</v>
      </c>
      <c r="O1603" s="31">
        <f t="shared" si="11"/>
        <v>0.048646485</v>
      </c>
      <c r="P1603" s="18">
        <f t="shared" si="12"/>
        <v>0</v>
      </c>
      <c r="Q1603" s="32"/>
    </row>
    <row r="1604" ht="15.75" customHeight="1">
      <c r="A1604" s="2">
        <v>1545.0</v>
      </c>
      <c r="B1604" s="2">
        <v>1.02590042513483</v>
      </c>
      <c r="C1604" s="18">
        <f t="shared" si="1"/>
        <v>0.2276655738</v>
      </c>
      <c r="D1604" s="30">
        <v>399.0</v>
      </c>
      <c r="E1604" s="31">
        <f t="shared" si="2"/>
        <v>0.386627907</v>
      </c>
      <c r="F1604" s="31">
        <f t="shared" si="3"/>
        <v>-0.1589623332</v>
      </c>
      <c r="G1604" s="2">
        <f t="shared" si="16"/>
        <v>0.34745</v>
      </c>
      <c r="H1604" s="32">
        <f t="shared" si="5"/>
        <v>0.5751155738</v>
      </c>
      <c r="I1604" s="32">
        <f t="shared" si="6"/>
        <v>-0.05523146266</v>
      </c>
      <c r="J1604" s="34">
        <f t="shared" si="7"/>
        <v>0.1589623332</v>
      </c>
      <c r="K1604" s="33">
        <f t="shared" si="13"/>
        <v>0</v>
      </c>
      <c r="L1604" s="18">
        <f t="shared" si="8"/>
        <v>0.1589623332</v>
      </c>
      <c r="M1604" s="18">
        <f t="shared" si="9"/>
        <v>0</v>
      </c>
      <c r="N1604" s="34">
        <f t="shared" si="10"/>
        <v>0.1589623332</v>
      </c>
      <c r="O1604" s="31">
        <f t="shared" si="11"/>
        <v>0</v>
      </c>
      <c r="P1604" s="18">
        <f t="shared" si="12"/>
        <v>-0.02526902337</v>
      </c>
      <c r="Q1604" s="32"/>
    </row>
    <row r="1605" ht="15.75" customHeight="1">
      <c r="A1605" s="2">
        <v>1546.0</v>
      </c>
      <c r="B1605" s="2">
        <v>0.907824163621794</v>
      </c>
      <c r="C1605" s="18">
        <f t="shared" si="1"/>
        <v>0.2014623486</v>
      </c>
      <c r="D1605" s="30">
        <v>588.0</v>
      </c>
      <c r="E1605" s="31">
        <f t="shared" si="2"/>
        <v>0.5697674419</v>
      </c>
      <c r="F1605" s="31">
        <f t="shared" si="3"/>
        <v>-0.3683050932</v>
      </c>
      <c r="G1605" s="2">
        <f t="shared" si="16"/>
        <v>0.34745</v>
      </c>
      <c r="H1605" s="32">
        <f t="shared" si="5"/>
        <v>0.5489123486</v>
      </c>
      <c r="I1605" s="32">
        <f t="shared" si="6"/>
        <v>-0.1279676046</v>
      </c>
      <c r="J1605" s="34">
        <f t="shared" si="7"/>
        <v>0.3683050932</v>
      </c>
      <c r="K1605" s="33">
        <f t="shared" si="13"/>
        <v>0</v>
      </c>
      <c r="L1605" s="18">
        <f t="shared" si="8"/>
        <v>0.3683050932</v>
      </c>
      <c r="M1605" s="18">
        <f t="shared" si="9"/>
        <v>0</v>
      </c>
      <c r="N1605" s="34">
        <f t="shared" si="10"/>
        <v>0.5272674264</v>
      </c>
      <c r="O1605" s="31">
        <f t="shared" si="11"/>
        <v>0</v>
      </c>
      <c r="P1605" s="18">
        <f t="shared" si="12"/>
        <v>-0.1941952786</v>
      </c>
      <c r="Q1605" s="32"/>
    </row>
    <row r="1606" ht="15.75" customHeight="1">
      <c r="A1606" s="2">
        <v>1547.0</v>
      </c>
      <c r="B1606" s="2">
        <v>1.01194147905888</v>
      </c>
      <c r="C1606" s="18">
        <f t="shared" si="1"/>
        <v>0.2245678351</v>
      </c>
      <c r="D1606" s="30">
        <v>688.0</v>
      </c>
      <c r="E1606" s="31">
        <f t="shared" si="2"/>
        <v>0.6666666667</v>
      </c>
      <c r="F1606" s="31">
        <f t="shared" si="3"/>
        <v>-0.4420988316</v>
      </c>
      <c r="G1606" s="2">
        <f t="shared" si="16"/>
        <v>0.34745</v>
      </c>
      <c r="H1606" s="32">
        <f t="shared" si="5"/>
        <v>0.5720178351</v>
      </c>
      <c r="I1606" s="32">
        <f t="shared" si="6"/>
        <v>-0.153607239</v>
      </c>
      <c r="J1606" s="34">
        <f t="shared" si="7"/>
        <v>0.4420988316</v>
      </c>
      <c r="K1606" s="33">
        <f t="shared" si="13"/>
        <v>0</v>
      </c>
      <c r="L1606" s="18">
        <f t="shared" si="8"/>
        <v>0.2727325736</v>
      </c>
      <c r="M1606" s="18">
        <f t="shared" si="9"/>
        <v>0</v>
      </c>
      <c r="N1606" s="34">
        <f t="shared" si="10"/>
        <v>0.8</v>
      </c>
      <c r="O1606" s="31">
        <f t="shared" si="11"/>
        <v>-0.169366258</v>
      </c>
      <c r="P1606" s="18">
        <f t="shared" si="12"/>
        <v>-0.3536790653</v>
      </c>
      <c r="Q1606" s="32"/>
    </row>
    <row r="1607" ht="15.75" customHeight="1">
      <c r="A1607" s="2">
        <v>1548.0</v>
      </c>
      <c r="B1607" s="2">
        <v>1.05381831728673</v>
      </c>
      <c r="C1607" s="18">
        <f t="shared" si="1"/>
        <v>0.2338610512</v>
      </c>
      <c r="D1607" s="30">
        <v>786.0</v>
      </c>
      <c r="E1607" s="31">
        <f t="shared" si="2"/>
        <v>0.761627907</v>
      </c>
      <c r="F1607" s="31">
        <f t="shared" si="3"/>
        <v>-0.5277668557</v>
      </c>
      <c r="G1607" s="2">
        <f t="shared" si="16"/>
        <v>0.34745</v>
      </c>
      <c r="H1607" s="32">
        <f t="shared" si="5"/>
        <v>0.5813110512</v>
      </c>
      <c r="I1607" s="32">
        <f t="shared" si="6"/>
        <v>-0.183372594</v>
      </c>
      <c r="J1607" s="34">
        <f t="shared" si="7"/>
        <v>0.5277668557</v>
      </c>
      <c r="K1607" s="33">
        <f t="shared" si="13"/>
        <v>0</v>
      </c>
      <c r="L1607" s="18">
        <f t="shared" si="8"/>
        <v>0</v>
      </c>
      <c r="M1607" s="18">
        <f t="shared" si="9"/>
        <v>0</v>
      </c>
      <c r="N1607" s="34">
        <f t="shared" si="10"/>
        <v>0.8</v>
      </c>
      <c r="O1607" s="31">
        <f t="shared" si="11"/>
        <v>-0.5277668557</v>
      </c>
      <c r="P1607" s="18">
        <f t="shared" si="12"/>
        <v>-0.4222134846</v>
      </c>
      <c r="Q1607" s="32"/>
    </row>
    <row r="1608" ht="15.75" customHeight="1">
      <c r="A1608" s="2">
        <v>1549.0</v>
      </c>
      <c r="B1608" s="2">
        <v>1.10932565580051</v>
      </c>
      <c r="C1608" s="18">
        <f t="shared" si="1"/>
        <v>0.2461791181</v>
      </c>
      <c r="D1608" s="30">
        <v>777.0</v>
      </c>
      <c r="E1608" s="31">
        <f t="shared" si="2"/>
        <v>0.7529069767</v>
      </c>
      <c r="F1608" s="31">
        <f t="shared" si="3"/>
        <v>-0.5067278586</v>
      </c>
      <c r="G1608" s="2">
        <f t="shared" si="16"/>
        <v>0.34745</v>
      </c>
      <c r="H1608" s="32">
        <f t="shared" si="5"/>
        <v>0.5936291181</v>
      </c>
      <c r="I1608" s="32">
        <f t="shared" si="6"/>
        <v>-0.1760625945</v>
      </c>
      <c r="J1608" s="34">
        <f t="shared" si="7"/>
        <v>0.5067278586</v>
      </c>
      <c r="K1608" s="33">
        <f t="shared" si="13"/>
        <v>0</v>
      </c>
      <c r="L1608" s="18">
        <f t="shared" si="8"/>
        <v>0</v>
      </c>
      <c r="M1608" s="18">
        <f t="shared" si="9"/>
        <v>0</v>
      </c>
      <c r="N1608" s="34">
        <f t="shared" si="10"/>
        <v>0.8</v>
      </c>
      <c r="O1608" s="31">
        <f t="shared" si="11"/>
        <v>-0.5067278586</v>
      </c>
      <c r="P1608" s="18">
        <f t="shared" si="12"/>
        <v>-0.4053822869</v>
      </c>
      <c r="Q1608" s="32"/>
    </row>
    <row r="1609" ht="15.75" customHeight="1">
      <c r="A1609" s="2">
        <v>1550.0</v>
      </c>
      <c r="B1609" s="2">
        <v>1.16861012089954</v>
      </c>
      <c r="C1609" s="18">
        <f t="shared" si="1"/>
        <v>0.2593353967</v>
      </c>
      <c r="D1609" s="30">
        <v>765.0</v>
      </c>
      <c r="E1609" s="31">
        <f t="shared" si="2"/>
        <v>0.7412790698</v>
      </c>
      <c r="F1609" s="31">
        <f t="shared" si="3"/>
        <v>-0.4819436731</v>
      </c>
      <c r="G1609" s="2">
        <f t="shared" si="16"/>
        <v>0.34745</v>
      </c>
      <c r="H1609" s="32">
        <f t="shared" si="5"/>
        <v>0.6067853967</v>
      </c>
      <c r="I1609" s="32">
        <f t="shared" si="6"/>
        <v>-0.1674513292</v>
      </c>
      <c r="J1609" s="34">
        <f t="shared" si="7"/>
        <v>0.4819436731</v>
      </c>
      <c r="K1609" s="33">
        <f t="shared" si="13"/>
        <v>0</v>
      </c>
      <c r="L1609" s="18">
        <f t="shared" si="8"/>
        <v>0</v>
      </c>
      <c r="M1609" s="18">
        <f t="shared" si="9"/>
        <v>0</v>
      </c>
      <c r="N1609" s="34">
        <f t="shared" si="10"/>
        <v>0.8</v>
      </c>
      <c r="O1609" s="31">
        <f t="shared" si="11"/>
        <v>-0.4819436731</v>
      </c>
      <c r="P1609" s="18">
        <f t="shared" si="12"/>
        <v>-0.3855549385</v>
      </c>
      <c r="Q1609" s="32"/>
    </row>
    <row r="1610" ht="15.75" customHeight="1">
      <c r="A1610" s="2">
        <v>1551.0</v>
      </c>
      <c r="B1610" s="2">
        <v>1.18355440434556</v>
      </c>
      <c r="C1610" s="18">
        <f t="shared" si="1"/>
        <v>0.2626517993</v>
      </c>
      <c r="D1610" s="30">
        <v>566.0</v>
      </c>
      <c r="E1610" s="31">
        <f t="shared" si="2"/>
        <v>0.5484496124</v>
      </c>
      <c r="F1610" s="31">
        <f t="shared" si="3"/>
        <v>-0.2857978131</v>
      </c>
      <c r="G1610" s="2">
        <f t="shared" si="16"/>
        <v>0.34745</v>
      </c>
      <c r="H1610" s="32">
        <f t="shared" si="5"/>
        <v>0.6101017993</v>
      </c>
      <c r="I1610" s="32">
        <f t="shared" si="6"/>
        <v>-0.09930045016</v>
      </c>
      <c r="J1610" s="34">
        <f t="shared" si="7"/>
        <v>0.2857978131</v>
      </c>
      <c r="K1610" s="33">
        <f t="shared" si="13"/>
        <v>0</v>
      </c>
      <c r="L1610" s="18">
        <f t="shared" si="8"/>
        <v>0</v>
      </c>
      <c r="M1610" s="18">
        <f t="shared" si="9"/>
        <v>0</v>
      </c>
      <c r="N1610" s="34">
        <f t="shared" si="10"/>
        <v>0.8</v>
      </c>
      <c r="O1610" s="31">
        <f t="shared" si="11"/>
        <v>-0.2857978131</v>
      </c>
      <c r="P1610" s="18">
        <f t="shared" si="12"/>
        <v>-0.2286382505</v>
      </c>
      <c r="Q1610" s="32"/>
    </row>
    <row r="1611" ht="15.75" customHeight="1">
      <c r="A1611" s="2">
        <v>1552.0</v>
      </c>
      <c r="B1611" s="2">
        <v>1.23659839943417</v>
      </c>
      <c r="C1611" s="18">
        <f t="shared" si="1"/>
        <v>0.2744232064</v>
      </c>
      <c r="D1611" s="30">
        <v>378.0</v>
      </c>
      <c r="E1611" s="31">
        <f t="shared" si="2"/>
        <v>0.3662790698</v>
      </c>
      <c r="F1611" s="31">
        <f t="shared" si="3"/>
        <v>-0.09185586332</v>
      </c>
      <c r="G1611" s="2">
        <f t="shared" si="16"/>
        <v>0.29611</v>
      </c>
      <c r="H1611" s="32">
        <f t="shared" si="5"/>
        <v>0.5705332064</v>
      </c>
      <c r="I1611" s="32">
        <f t="shared" si="6"/>
        <v>-0.02719943969</v>
      </c>
      <c r="J1611" s="34">
        <f t="shared" si="7"/>
        <v>0.09185586332</v>
      </c>
      <c r="K1611" s="33">
        <f t="shared" si="13"/>
        <v>0</v>
      </c>
      <c r="L1611" s="18">
        <f t="shared" si="8"/>
        <v>0</v>
      </c>
      <c r="M1611" s="18">
        <f t="shared" si="9"/>
        <v>0</v>
      </c>
      <c r="N1611" s="34">
        <f t="shared" si="10"/>
        <v>0.8</v>
      </c>
      <c r="O1611" s="31">
        <f t="shared" si="11"/>
        <v>-0.09185586332</v>
      </c>
      <c r="P1611" s="18">
        <f t="shared" si="12"/>
        <v>-0.07348469065</v>
      </c>
      <c r="Q1611" s="32"/>
    </row>
    <row r="1612" ht="15.75" customHeight="1">
      <c r="A1612" s="2">
        <v>1553.0</v>
      </c>
      <c r="B1612" s="2">
        <v>1.26895030975137</v>
      </c>
      <c r="C1612" s="18">
        <f t="shared" si="1"/>
        <v>0.2816026715</v>
      </c>
      <c r="D1612" s="30">
        <v>181.0</v>
      </c>
      <c r="E1612" s="31">
        <f t="shared" si="2"/>
        <v>0.1753875969</v>
      </c>
      <c r="F1612" s="31">
        <f t="shared" si="3"/>
        <v>0.1062150746</v>
      </c>
      <c r="G1612" s="2">
        <f t="shared" si="16"/>
        <v>0.29611</v>
      </c>
      <c r="H1612" s="32">
        <f t="shared" si="5"/>
        <v>0.5777126715</v>
      </c>
      <c r="I1612" s="32">
        <f t="shared" si="6"/>
        <v>0.03145134573</v>
      </c>
      <c r="J1612" s="18">
        <f t="shared" si="7"/>
        <v>0</v>
      </c>
      <c r="K1612" s="33">
        <f t="shared" si="13"/>
        <v>0.1062150746</v>
      </c>
      <c r="L1612" s="18">
        <f t="shared" si="8"/>
        <v>0</v>
      </c>
      <c r="M1612" s="35">
        <f t="shared" si="9"/>
        <v>0.1062150746</v>
      </c>
      <c r="N1612" s="34">
        <f t="shared" si="10"/>
        <v>0.6937849254</v>
      </c>
      <c r="O1612" s="31">
        <f t="shared" si="11"/>
        <v>0</v>
      </c>
      <c r="P1612" s="18">
        <f t="shared" si="12"/>
        <v>0.0736904176</v>
      </c>
      <c r="Q1612" s="32"/>
    </row>
    <row r="1613" ht="15.75" customHeight="1">
      <c r="A1613" s="2">
        <v>1554.0</v>
      </c>
      <c r="B1613" s="2">
        <v>1.44532569899338</v>
      </c>
      <c r="C1613" s="18">
        <f t="shared" si="1"/>
        <v>0.3207435113</v>
      </c>
      <c r="D1613" s="30">
        <v>52.0</v>
      </c>
      <c r="E1613" s="31">
        <f t="shared" si="2"/>
        <v>0.0503875969</v>
      </c>
      <c r="F1613" s="31">
        <f t="shared" si="3"/>
        <v>0.2703559144</v>
      </c>
      <c r="G1613" s="2">
        <f t="shared" si="16"/>
        <v>0.29611</v>
      </c>
      <c r="H1613" s="32">
        <f t="shared" si="5"/>
        <v>0.6168535113</v>
      </c>
      <c r="I1613" s="32">
        <f t="shared" si="6"/>
        <v>0.08005508981</v>
      </c>
      <c r="J1613" s="18">
        <f t="shared" si="7"/>
        <v>0</v>
      </c>
      <c r="K1613" s="33">
        <f t="shared" si="13"/>
        <v>0.2703559144</v>
      </c>
      <c r="L1613" s="18">
        <f t="shared" si="8"/>
        <v>0</v>
      </c>
      <c r="M1613" s="35">
        <f t="shared" si="9"/>
        <v>0.2703559144</v>
      </c>
      <c r="N1613" s="34">
        <f t="shared" si="10"/>
        <v>0.423429011</v>
      </c>
      <c r="O1613" s="31">
        <f t="shared" si="11"/>
        <v>0</v>
      </c>
      <c r="P1613" s="18">
        <f t="shared" si="12"/>
        <v>0.1144765375</v>
      </c>
      <c r="Q1613" s="32"/>
    </row>
    <row r="1614" ht="15.75" customHeight="1">
      <c r="A1614" s="2">
        <v>1555.0</v>
      </c>
      <c r="B1614" s="2">
        <v>1.33020544959054</v>
      </c>
      <c r="C1614" s="18">
        <f t="shared" si="1"/>
        <v>0.2951962779</v>
      </c>
      <c r="D1614" s="30">
        <v>0.0</v>
      </c>
      <c r="E1614" s="31">
        <f t="shared" si="2"/>
        <v>0</v>
      </c>
      <c r="F1614" s="31">
        <f t="shared" si="3"/>
        <v>0.2951962779</v>
      </c>
      <c r="G1614" s="2">
        <f t="shared" si="16"/>
        <v>0.29611</v>
      </c>
      <c r="H1614" s="32">
        <f t="shared" si="5"/>
        <v>0.5913062779</v>
      </c>
      <c r="I1614" s="32">
        <f t="shared" si="6"/>
        <v>0.08741056984</v>
      </c>
      <c r="J1614" s="18">
        <f t="shared" si="7"/>
        <v>0</v>
      </c>
      <c r="K1614" s="33">
        <f t="shared" si="13"/>
        <v>0.2951962779</v>
      </c>
      <c r="L1614" s="18">
        <f t="shared" si="8"/>
        <v>0</v>
      </c>
      <c r="M1614" s="35">
        <f t="shared" si="9"/>
        <v>0.2951962779</v>
      </c>
      <c r="N1614" s="34">
        <f t="shared" si="10"/>
        <v>0.1282327332</v>
      </c>
      <c r="O1614" s="31">
        <f t="shared" si="11"/>
        <v>0</v>
      </c>
      <c r="P1614" s="18">
        <f t="shared" si="12"/>
        <v>0.03785382553</v>
      </c>
      <c r="Q1614" s="32"/>
    </row>
    <row r="1615" ht="15.75" customHeight="1">
      <c r="A1615" s="2">
        <v>1556.0</v>
      </c>
      <c r="B1615" s="2">
        <v>1.30967758771414</v>
      </c>
      <c r="C1615" s="18">
        <f t="shared" si="1"/>
        <v>0.2906407797</v>
      </c>
      <c r="D1615" s="30">
        <v>0.0</v>
      </c>
      <c r="E1615" s="31">
        <f t="shared" si="2"/>
        <v>0</v>
      </c>
      <c r="F1615" s="31">
        <f t="shared" si="3"/>
        <v>0.2906407797</v>
      </c>
      <c r="G1615" s="2">
        <f t="shared" si="16"/>
        <v>0.29611</v>
      </c>
      <c r="H1615" s="32">
        <f t="shared" si="5"/>
        <v>0.5867507797</v>
      </c>
      <c r="I1615" s="32">
        <f t="shared" si="6"/>
        <v>0.08606164129</v>
      </c>
      <c r="J1615" s="18">
        <f t="shared" si="7"/>
        <v>0</v>
      </c>
      <c r="K1615" s="33">
        <f t="shared" si="13"/>
        <v>0.2906407797</v>
      </c>
      <c r="L1615" s="18">
        <f t="shared" si="8"/>
        <v>0</v>
      </c>
      <c r="M1615" s="35">
        <f t="shared" si="9"/>
        <v>0.1282327332</v>
      </c>
      <c r="N1615" s="34">
        <f t="shared" si="10"/>
        <v>0</v>
      </c>
      <c r="O1615" s="31">
        <f t="shared" si="11"/>
        <v>0.1624080466</v>
      </c>
      <c r="P1615" s="18">
        <f t="shared" si="12"/>
        <v>0</v>
      </c>
      <c r="Q1615" s="32"/>
    </row>
    <row r="1616" ht="15.75" customHeight="1">
      <c r="A1616" s="2">
        <v>1557.0</v>
      </c>
      <c r="B1616" s="2">
        <v>1.26845764106634</v>
      </c>
      <c r="C1616" s="18">
        <f t="shared" si="1"/>
        <v>0.2814933395</v>
      </c>
      <c r="D1616" s="30">
        <v>0.0</v>
      </c>
      <c r="E1616" s="31">
        <f t="shared" si="2"/>
        <v>0</v>
      </c>
      <c r="F1616" s="31">
        <f t="shared" si="3"/>
        <v>0.2814933395</v>
      </c>
      <c r="G1616" s="2">
        <f t="shared" si="16"/>
        <v>0.29611</v>
      </c>
      <c r="H1616" s="32">
        <f t="shared" si="5"/>
        <v>0.5776033395</v>
      </c>
      <c r="I1616" s="32">
        <f t="shared" si="6"/>
        <v>0.08335299277</v>
      </c>
      <c r="J1616" s="18">
        <f t="shared" si="7"/>
        <v>0</v>
      </c>
      <c r="K1616" s="33">
        <f t="shared" si="13"/>
        <v>0.2814933395</v>
      </c>
      <c r="L1616" s="18">
        <f t="shared" si="8"/>
        <v>0</v>
      </c>
      <c r="M1616" s="35">
        <f t="shared" si="9"/>
        <v>0</v>
      </c>
      <c r="N1616" s="34">
        <f t="shared" si="10"/>
        <v>0</v>
      </c>
      <c r="O1616" s="31">
        <f t="shared" si="11"/>
        <v>0.2814933395</v>
      </c>
      <c r="P1616" s="18">
        <f t="shared" si="12"/>
        <v>0</v>
      </c>
      <c r="Q1616" s="32"/>
    </row>
    <row r="1617" ht="15.75" customHeight="1">
      <c r="A1617" s="2">
        <v>1558.0</v>
      </c>
      <c r="B1617" s="2">
        <v>1.06432858256744</v>
      </c>
      <c r="C1617" s="18">
        <f t="shared" si="1"/>
        <v>0.2361934663</v>
      </c>
      <c r="D1617" s="30">
        <v>0.0</v>
      </c>
      <c r="E1617" s="31">
        <f t="shared" si="2"/>
        <v>0</v>
      </c>
      <c r="F1617" s="31">
        <f t="shared" si="3"/>
        <v>0.2361934663</v>
      </c>
      <c r="G1617" s="2">
        <f t="shared" si="16"/>
        <v>0.34745</v>
      </c>
      <c r="H1617" s="32">
        <f t="shared" si="5"/>
        <v>0.5836434663</v>
      </c>
      <c r="I1617" s="32">
        <f t="shared" si="6"/>
        <v>0.08206541985</v>
      </c>
      <c r="J1617" s="18">
        <f t="shared" si="7"/>
        <v>0</v>
      </c>
      <c r="K1617" s="33">
        <f t="shared" si="13"/>
        <v>0.2361934663</v>
      </c>
      <c r="L1617" s="18">
        <f t="shared" si="8"/>
        <v>0</v>
      </c>
      <c r="M1617" s="18">
        <f t="shared" si="9"/>
        <v>0</v>
      </c>
      <c r="N1617" s="34">
        <f t="shared" si="10"/>
        <v>0</v>
      </c>
      <c r="O1617" s="31">
        <f t="shared" si="11"/>
        <v>0.2361934663</v>
      </c>
      <c r="P1617" s="18">
        <f t="shared" si="12"/>
        <v>0</v>
      </c>
      <c r="Q1617" s="32"/>
    </row>
    <row r="1618" ht="15.75" customHeight="1">
      <c r="A1618" s="2">
        <v>1559.0</v>
      </c>
      <c r="B1618" s="2">
        <v>0.813067553200344</v>
      </c>
      <c r="C1618" s="18">
        <f t="shared" si="1"/>
        <v>0.1804341693</v>
      </c>
      <c r="D1618" s="30">
        <v>0.0</v>
      </c>
      <c r="E1618" s="31">
        <f t="shared" si="2"/>
        <v>0</v>
      </c>
      <c r="F1618" s="31">
        <f t="shared" si="3"/>
        <v>0.1804341693</v>
      </c>
      <c r="G1618" s="2">
        <f t="shared" si="16"/>
        <v>0.34745</v>
      </c>
      <c r="H1618" s="32">
        <f t="shared" si="5"/>
        <v>0.5278841693</v>
      </c>
      <c r="I1618" s="32">
        <f t="shared" si="6"/>
        <v>0.06269185214</v>
      </c>
      <c r="J1618" s="18">
        <f t="shared" si="7"/>
        <v>0</v>
      </c>
      <c r="K1618" s="33">
        <f t="shared" si="13"/>
        <v>0.1804341693</v>
      </c>
      <c r="L1618" s="18">
        <f t="shared" si="8"/>
        <v>0</v>
      </c>
      <c r="M1618" s="18">
        <f t="shared" si="9"/>
        <v>0</v>
      </c>
      <c r="N1618" s="34">
        <f t="shared" si="10"/>
        <v>0</v>
      </c>
      <c r="O1618" s="31">
        <f t="shared" si="11"/>
        <v>0.1804341693</v>
      </c>
      <c r="P1618" s="18">
        <f t="shared" si="12"/>
        <v>0</v>
      </c>
      <c r="Q1618" s="32"/>
    </row>
    <row r="1619" ht="15.75" customHeight="1">
      <c r="A1619" s="2">
        <v>1560.0</v>
      </c>
      <c r="B1619" s="2">
        <v>0.685466363776658</v>
      </c>
      <c r="C1619" s="18">
        <f t="shared" si="1"/>
        <v>0.1521171931</v>
      </c>
      <c r="D1619" s="30">
        <v>0.0</v>
      </c>
      <c r="E1619" s="31">
        <f t="shared" si="2"/>
        <v>0</v>
      </c>
      <c r="F1619" s="31">
        <f t="shared" si="3"/>
        <v>0.1521171931</v>
      </c>
      <c r="G1619" s="2">
        <f t="shared" si="16"/>
        <v>0.34745</v>
      </c>
      <c r="H1619" s="32">
        <f t="shared" si="5"/>
        <v>0.4995671931</v>
      </c>
      <c r="I1619" s="32">
        <f t="shared" si="6"/>
        <v>0.05285311873</v>
      </c>
      <c r="J1619" s="18">
        <f t="shared" si="7"/>
        <v>0</v>
      </c>
      <c r="K1619" s="33">
        <f t="shared" si="13"/>
        <v>0.1521171931</v>
      </c>
      <c r="L1619" s="18">
        <f t="shared" si="8"/>
        <v>0</v>
      </c>
      <c r="M1619" s="18">
        <f t="shared" si="9"/>
        <v>0</v>
      </c>
      <c r="N1619" s="34">
        <f t="shared" si="10"/>
        <v>0</v>
      </c>
      <c r="O1619" s="31">
        <f t="shared" si="11"/>
        <v>0.1521171931</v>
      </c>
      <c r="P1619" s="18">
        <f t="shared" si="12"/>
        <v>0</v>
      </c>
      <c r="Q1619" s="32"/>
    </row>
    <row r="1620" ht="15.75" customHeight="1">
      <c r="A1620" s="2">
        <v>1561.0</v>
      </c>
      <c r="B1620" s="2">
        <v>0.707143785918134</v>
      </c>
      <c r="C1620" s="18">
        <f t="shared" si="1"/>
        <v>0.1569277991</v>
      </c>
      <c r="D1620" s="30">
        <v>0.0</v>
      </c>
      <c r="E1620" s="31">
        <f t="shared" si="2"/>
        <v>0</v>
      </c>
      <c r="F1620" s="31">
        <f t="shared" si="3"/>
        <v>0.1569277991</v>
      </c>
      <c r="G1620" s="2">
        <f t="shared" si="16"/>
        <v>0.34745</v>
      </c>
      <c r="H1620" s="32">
        <f t="shared" si="5"/>
        <v>0.5043777991</v>
      </c>
      <c r="I1620" s="32">
        <f t="shared" si="6"/>
        <v>0.05452456379</v>
      </c>
      <c r="J1620" s="18">
        <f t="shared" si="7"/>
        <v>0</v>
      </c>
      <c r="K1620" s="33">
        <f t="shared" si="13"/>
        <v>0.1569277991</v>
      </c>
      <c r="L1620" s="18">
        <f t="shared" si="8"/>
        <v>0</v>
      </c>
      <c r="M1620" s="18">
        <f t="shared" si="9"/>
        <v>0</v>
      </c>
      <c r="N1620" s="34">
        <f t="shared" si="10"/>
        <v>0</v>
      </c>
      <c r="O1620" s="31">
        <f t="shared" si="11"/>
        <v>0.1569277991</v>
      </c>
      <c r="P1620" s="18">
        <f t="shared" si="12"/>
        <v>0</v>
      </c>
      <c r="Q1620" s="32"/>
    </row>
    <row r="1621" ht="15.75" customHeight="1">
      <c r="A1621" s="2">
        <v>1562.0</v>
      </c>
      <c r="B1621" s="2">
        <v>0.714369593298626</v>
      </c>
      <c r="C1621" s="18">
        <f t="shared" si="1"/>
        <v>0.1585313344</v>
      </c>
      <c r="D1621" s="30">
        <v>0.0</v>
      </c>
      <c r="E1621" s="31">
        <f t="shared" si="2"/>
        <v>0</v>
      </c>
      <c r="F1621" s="31">
        <f t="shared" si="3"/>
        <v>0.1585313344</v>
      </c>
      <c r="G1621" s="2">
        <f t="shared" si="16"/>
        <v>0.34745</v>
      </c>
      <c r="H1621" s="32">
        <f t="shared" si="5"/>
        <v>0.5059813344</v>
      </c>
      <c r="I1621" s="32">
        <f t="shared" si="6"/>
        <v>0.05508171214</v>
      </c>
      <c r="J1621" s="18">
        <f t="shared" si="7"/>
        <v>0</v>
      </c>
      <c r="K1621" s="33">
        <f t="shared" si="13"/>
        <v>0.1585313344</v>
      </c>
      <c r="L1621" s="18">
        <f t="shared" si="8"/>
        <v>0</v>
      </c>
      <c r="M1621" s="18">
        <f t="shared" si="9"/>
        <v>0</v>
      </c>
      <c r="N1621" s="34">
        <f t="shared" si="10"/>
        <v>0</v>
      </c>
      <c r="O1621" s="31">
        <f t="shared" si="11"/>
        <v>0.1585313344</v>
      </c>
      <c r="P1621" s="18">
        <f t="shared" si="12"/>
        <v>0</v>
      </c>
      <c r="Q1621" s="32"/>
    </row>
    <row r="1622" ht="15.75" customHeight="1">
      <c r="A1622" s="2">
        <v>1563.0</v>
      </c>
      <c r="B1622" s="2">
        <v>0.630287471052902</v>
      </c>
      <c r="C1622" s="18">
        <f t="shared" si="1"/>
        <v>0.1398720141</v>
      </c>
      <c r="D1622" s="30">
        <v>0.0</v>
      </c>
      <c r="E1622" s="31">
        <f t="shared" si="2"/>
        <v>0</v>
      </c>
      <c r="F1622" s="31">
        <f t="shared" si="3"/>
        <v>0.1398720141</v>
      </c>
      <c r="G1622" s="2">
        <f t="shared" si="16"/>
        <v>0.34745</v>
      </c>
      <c r="H1622" s="32">
        <f t="shared" si="5"/>
        <v>0.4873220141</v>
      </c>
      <c r="I1622" s="32">
        <f t="shared" si="6"/>
        <v>0.04859853131</v>
      </c>
      <c r="J1622" s="18">
        <f t="shared" si="7"/>
        <v>0</v>
      </c>
      <c r="K1622" s="33">
        <f t="shared" si="13"/>
        <v>0.1398720141</v>
      </c>
      <c r="L1622" s="18">
        <f t="shared" si="8"/>
        <v>0</v>
      </c>
      <c r="M1622" s="18">
        <f t="shared" si="9"/>
        <v>0</v>
      </c>
      <c r="N1622" s="34">
        <f t="shared" si="10"/>
        <v>0</v>
      </c>
      <c r="O1622" s="31">
        <f t="shared" si="11"/>
        <v>0.1398720141</v>
      </c>
      <c r="P1622" s="18">
        <f t="shared" si="12"/>
        <v>0</v>
      </c>
      <c r="Q1622" s="32"/>
    </row>
    <row r="1623" ht="15.75" customHeight="1">
      <c r="A1623" s="2">
        <v>1564.0</v>
      </c>
      <c r="B1623" s="2">
        <v>0.615507410501896</v>
      </c>
      <c r="C1623" s="18">
        <f t="shared" si="1"/>
        <v>0.1365920555</v>
      </c>
      <c r="D1623" s="30">
        <v>0.0</v>
      </c>
      <c r="E1623" s="31">
        <f t="shared" si="2"/>
        <v>0</v>
      </c>
      <c r="F1623" s="31">
        <f t="shared" si="3"/>
        <v>0.1365920555</v>
      </c>
      <c r="G1623" s="2">
        <f t="shared" si="16"/>
        <v>0.34745</v>
      </c>
      <c r="H1623" s="32">
        <f t="shared" si="5"/>
        <v>0.4840420555</v>
      </c>
      <c r="I1623" s="32">
        <f t="shared" si="6"/>
        <v>0.04745890968</v>
      </c>
      <c r="J1623" s="18">
        <f t="shared" si="7"/>
        <v>0</v>
      </c>
      <c r="K1623" s="33">
        <f t="shared" si="13"/>
        <v>0.1365920555</v>
      </c>
      <c r="L1623" s="18">
        <f t="shared" si="8"/>
        <v>0</v>
      </c>
      <c r="M1623" s="18">
        <f t="shared" si="9"/>
        <v>0</v>
      </c>
      <c r="N1623" s="34">
        <f t="shared" si="10"/>
        <v>0</v>
      </c>
      <c r="O1623" s="31">
        <f t="shared" si="11"/>
        <v>0.1365920555</v>
      </c>
      <c r="P1623" s="18">
        <f t="shared" si="12"/>
        <v>0</v>
      </c>
      <c r="Q1623" s="32"/>
    </row>
    <row r="1624" ht="15.75" customHeight="1">
      <c r="A1624" s="2">
        <v>1565.0</v>
      </c>
      <c r="B1624" s="2">
        <v>0.644246417128852</v>
      </c>
      <c r="C1624" s="18">
        <f t="shared" si="1"/>
        <v>0.1429697528</v>
      </c>
      <c r="D1624" s="30">
        <v>0.0</v>
      </c>
      <c r="E1624" s="31">
        <f t="shared" si="2"/>
        <v>0</v>
      </c>
      <c r="F1624" s="31">
        <f t="shared" si="3"/>
        <v>0.1429697528</v>
      </c>
      <c r="G1624" s="2">
        <f t="shared" si="16"/>
        <v>0.34745</v>
      </c>
      <c r="H1624" s="32">
        <f t="shared" si="5"/>
        <v>0.4904197528</v>
      </c>
      <c r="I1624" s="32">
        <f t="shared" si="6"/>
        <v>0.04967484063</v>
      </c>
      <c r="J1624" s="18">
        <f t="shared" si="7"/>
        <v>0</v>
      </c>
      <c r="K1624" s="33">
        <f t="shared" si="13"/>
        <v>0.1429697528</v>
      </c>
      <c r="L1624" s="18">
        <f t="shared" si="8"/>
        <v>0</v>
      </c>
      <c r="M1624" s="18">
        <f t="shared" si="9"/>
        <v>0</v>
      </c>
      <c r="N1624" s="34">
        <f t="shared" si="10"/>
        <v>0</v>
      </c>
      <c r="O1624" s="31">
        <f t="shared" si="11"/>
        <v>0.1429697528</v>
      </c>
      <c r="P1624" s="18">
        <f t="shared" si="12"/>
        <v>0</v>
      </c>
      <c r="Q1624" s="32"/>
    </row>
    <row r="1625" ht="15.75" customHeight="1">
      <c r="A1625" s="2">
        <v>1566.0</v>
      </c>
      <c r="B1625" s="2">
        <v>0.761173118376811</v>
      </c>
      <c r="C1625" s="18">
        <f t="shared" si="1"/>
        <v>0.1689178701</v>
      </c>
      <c r="D1625" s="30">
        <v>0.0</v>
      </c>
      <c r="E1625" s="31">
        <f t="shared" si="2"/>
        <v>0</v>
      </c>
      <c r="F1625" s="31">
        <f t="shared" si="3"/>
        <v>0.1689178701</v>
      </c>
      <c r="G1625" s="2">
        <f t="shared" si="16"/>
        <v>0.34745</v>
      </c>
      <c r="H1625" s="32">
        <f t="shared" si="5"/>
        <v>0.5163678701</v>
      </c>
      <c r="I1625" s="32">
        <f t="shared" si="6"/>
        <v>0.05869051397</v>
      </c>
      <c r="J1625" s="18">
        <f t="shared" si="7"/>
        <v>0</v>
      </c>
      <c r="K1625" s="33">
        <f t="shared" si="13"/>
        <v>0.1689178701</v>
      </c>
      <c r="L1625" s="18">
        <f t="shared" si="8"/>
        <v>0</v>
      </c>
      <c r="M1625" s="18">
        <f t="shared" si="9"/>
        <v>0</v>
      </c>
      <c r="N1625" s="34">
        <f t="shared" si="10"/>
        <v>0</v>
      </c>
      <c r="O1625" s="31">
        <f t="shared" si="11"/>
        <v>0.1689178701</v>
      </c>
      <c r="P1625" s="18">
        <f t="shared" si="12"/>
        <v>0</v>
      </c>
      <c r="Q1625" s="32"/>
    </row>
    <row r="1626" ht="15.75" customHeight="1">
      <c r="A1626" s="2">
        <v>1567.0</v>
      </c>
      <c r="B1626" s="2">
        <v>0.891237651225665</v>
      </c>
      <c r="C1626" s="18">
        <f t="shared" si="1"/>
        <v>0.1977815062</v>
      </c>
      <c r="D1626" s="30">
        <v>19.0</v>
      </c>
      <c r="E1626" s="31">
        <f t="shared" si="2"/>
        <v>0.01841085271</v>
      </c>
      <c r="F1626" s="31">
        <f t="shared" si="3"/>
        <v>0.1793706534</v>
      </c>
      <c r="G1626" s="2">
        <f t="shared" si="16"/>
        <v>0.34745</v>
      </c>
      <c r="H1626" s="32">
        <f t="shared" si="5"/>
        <v>0.5452315062</v>
      </c>
      <c r="I1626" s="32">
        <f t="shared" si="6"/>
        <v>0.06232233354</v>
      </c>
      <c r="J1626" s="18">
        <f t="shared" si="7"/>
        <v>0</v>
      </c>
      <c r="K1626" s="33">
        <f t="shared" si="13"/>
        <v>0.1793706534</v>
      </c>
      <c r="L1626" s="18">
        <f t="shared" si="8"/>
        <v>0</v>
      </c>
      <c r="M1626" s="18">
        <f t="shared" si="9"/>
        <v>0</v>
      </c>
      <c r="N1626" s="34">
        <f t="shared" si="10"/>
        <v>0</v>
      </c>
      <c r="O1626" s="31">
        <f t="shared" si="11"/>
        <v>0.1793706534</v>
      </c>
      <c r="P1626" s="18">
        <f t="shared" si="12"/>
        <v>0</v>
      </c>
      <c r="Q1626" s="32"/>
    </row>
    <row r="1627" ht="15.75" customHeight="1">
      <c r="A1627" s="2">
        <v>1568.0</v>
      </c>
      <c r="B1627" s="2">
        <v>1.00143121377816</v>
      </c>
      <c r="C1627" s="18">
        <f t="shared" si="1"/>
        <v>0.22223542</v>
      </c>
      <c r="D1627" s="30">
        <v>201.0</v>
      </c>
      <c r="E1627" s="31">
        <f t="shared" si="2"/>
        <v>0.1947674419</v>
      </c>
      <c r="F1627" s="31">
        <f t="shared" si="3"/>
        <v>0.02746797818</v>
      </c>
      <c r="G1627" s="2">
        <f t="shared" si="16"/>
        <v>0.34745</v>
      </c>
      <c r="H1627" s="32">
        <f t="shared" si="5"/>
        <v>0.56968542</v>
      </c>
      <c r="I1627" s="32">
        <f t="shared" si="6"/>
        <v>0.00954374902</v>
      </c>
      <c r="J1627" s="18">
        <f t="shared" si="7"/>
        <v>0</v>
      </c>
      <c r="K1627" s="33">
        <f t="shared" si="13"/>
        <v>0.02746797818</v>
      </c>
      <c r="L1627" s="18">
        <f t="shared" si="8"/>
        <v>0</v>
      </c>
      <c r="M1627" s="18">
        <f t="shared" si="9"/>
        <v>0</v>
      </c>
      <c r="N1627" s="34">
        <f t="shared" si="10"/>
        <v>0</v>
      </c>
      <c r="O1627" s="31">
        <f t="shared" si="11"/>
        <v>0.02746797818</v>
      </c>
      <c r="P1627" s="18">
        <f t="shared" si="12"/>
        <v>0</v>
      </c>
      <c r="Q1627" s="32"/>
    </row>
    <row r="1628" ht="15.75" customHeight="1">
      <c r="A1628" s="2">
        <v>1569.0</v>
      </c>
      <c r="B1628" s="2">
        <v>1.02195907565456</v>
      </c>
      <c r="C1628" s="18">
        <f t="shared" si="1"/>
        <v>0.2267909182</v>
      </c>
      <c r="D1628" s="30">
        <v>419.0</v>
      </c>
      <c r="E1628" s="31">
        <f t="shared" si="2"/>
        <v>0.4060077519</v>
      </c>
      <c r="F1628" s="31">
        <f t="shared" si="3"/>
        <v>-0.1792168338</v>
      </c>
      <c r="G1628" s="2">
        <f t="shared" si="16"/>
        <v>0.34745</v>
      </c>
      <c r="H1628" s="32">
        <f t="shared" si="5"/>
        <v>0.5742409182</v>
      </c>
      <c r="I1628" s="32">
        <f t="shared" si="6"/>
        <v>-0.0622688889</v>
      </c>
      <c r="J1628" s="34">
        <f t="shared" si="7"/>
        <v>0.1792168338</v>
      </c>
      <c r="K1628" s="33">
        <f t="shared" si="13"/>
        <v>0</v>
      </c>
      <c r="L1628" s="18">
        <f t="shared" si="8"/>
        <v>0.1792168338</v>
      </c>
      <c r="M1628" s="18">
        <f t="shared" si="9"/>
        <v>0</v>
      </c>
      <c r="N1628" s="34">
        <f t="shared" si="10"/>
        <v>0.1792168338</v>
      </c>
      <c r="O1628" s="31">
        <f t="shared" si="11"/>
        <v>0</v>
      </c>
      <c r="P1628" s="18">
        <f t="shared" si="12"/>
        <v>-0.03211867351</v>
      </c>
      <c r="Q1628" s="32"/>
    </row>
    <row r="1629" ht="15.75" customHeight="1">
      <c r="A1629" s="2">
        <v>1570.0</v>
      </c>
      <c r="B1629" s="2">
        <v>1.11113210764563</v>
      </c>
      <c r="C1629" s="18">
        <f t="shared" si="1"/>
        <v>0.246580002</v>
      </c>
      <c r="D1629" s="30">
        <v>610.0</v>
      </c>
      <c r="E1629" s="31">
        <f t="shared" si="2"/>
        <v>0.5910852713</v>
      </c>
      <c r="F1629" s="31">
        <f t="shared" si="3"/>
        <v>-0.3445052693</v>
      </c>
      <c r="G1629" s="2">
        <f t="shared" si="16"/>
        <v>0.34745</v>
      </c>
      <c r="H1629" s="32">
        <f t="shared" si="5"/>
        <v>0.594030002</v>
      </c>
      <c r="I1629" s="32">
        <f t="shared" si="6"/>
        <v>-0.1196983558</v>
      </c>
      <c r="J1629" s="34">
        <f t="shared" si="7"/>
        <v>0.3445052693</v>
      </c>
      <c r="K1629" s="33">
        <f t="shared" si="13"/>
        <v>0</v>
      </c>
      <c r="L1629" s="18">
        <f t="shared" si="8"/>
        <v>0.3445052693</v>
      </c>
      <c r="M1629" s="18">
        <f t="shared" si="9"/>
        <v>0</v>
      </c>
      <c r="N1629" s="34">
        <f t="shared" si="10"/>
        <v>0.5237221031</v>
      </c>
      <c r="O1629" s="31">
        <f t="shared" si="11"/>
        <v>0</v>
      </c>
      <c r="P1629" s="18">
        <f t="shared" si="12"/>
        <v>-0.1804250242</v>
      </c>
      <c r="Q1629" s="32"/>
    </row>
    <row r="1630" ht="15.75" customHeight="1">
      <c r="A1630" s="2">
        <v>1571.0</v>
      </c>
      <c r="B1630" s="2">
        <v>1.11868636081614</v>
      </c>
      <c r="C1630" s="18">
        <f t="shared" si="1"/>
        <v>0.2482564253</v>
      </c>
      <c r="D1630" s="30">
        <v>750.0</v>
      </c>
      <c r="E1630" s="31">
        <f t="shared" si="2"/>
        <v>0.726744186</v>
      </c>
      <c r="F1630" s="31">
        <f t="shared" si="3"/>
        <v>-0.4784877608</v>
      </c>
      <c r="G1630" s="2">
        <f t="shared" si="16"/>
        <v>0.34745</v>
      </c>
      <c r="H1630" s="32">
        <f t="shared" si="5"/>
        <v>0.5957064253</v>
      </c>
      <c r="I1630" s="32">
        <f t="shared" si="6"/>
        <v>-0.1662505725</v>
      </c>
      <c r="J1630" s="34">
        <f t="shared" si="7"/>
        <v>0.4784877608</v>
      </c>
      <c r="K1630" s="33">
        <f t="shared" si="13"/>
        <v>0</v>
      </c>
      <c r="L1630" s="18">
        <f t="shared" si="8"/>
        <v>0.2762778969</v>
      </c>
      <c r="M1630" s="18">
        <f t="shared" si="9"/>
        <v>0</v>
      </c>
      <c r="N1630" s="34">
        <f t="shared" si="10"/>
        <v>0.8</v>
      </c>
      <c r="O1630" s="31">
        <f t="shared" si="11"/>
        <v>-0.2022098639</v>
      </c>
      <c r="P1630" s="18">
        <f t="shared" si="12"/>
        <v>-0.3827902086</v>
      </c>
      <c r="Q1630" s="32"/>
    </row>
    <row r="1631" ht="15.75" customHeight="1">
      <c r="A1631" s="2">
        <v>1572.0</v>
      </c>
      <c r="B1631" s="2">
        <v>1.05956611861212</v>
      </c>
      <c r="C1631" s="18">
        <f t="shared" si="1"/>
        <v>0.2351365907</v>
      </c>
      <c r="D1631" s="30">
        <v>831.0</v>
      </c>
      <c r="E1631" s="31">
        <f t="shared" si="2"/>
        <v>0.8052325581</v>
      </c>
      <c r="F1631" s="31">
        <f t="shared" si="3"/>
        <v>-0.5700959674</v>
      </c>
      <c r="G1631" s="2">
        <f t="shared" si="16"/>
        <v>0.34745</v>
      </c>
      <c r="H1631" s="32">
        <f t="shared" si="5"/>
        <v>0.5825865907</v>
      </c>
      <c r="I1631" s="32">
        <f t="shared" si="6"/>
        <v>-0.1980798439</v>
      </c>
      <c r="J1631" s="34">
        <f t="shared" si="7"/>
        <v>0.5700959674</v>
      </c>
      <c r="K1631" s="33">
        <f t="shared" si="13"/>
        <v>0</v>
      </c>
      <c r="L1631" s="18">
        <f t="shared" si="8"/>
        <v>0</v>
      </c>
      <c r="M1631" s="18">
        <f t="shared" si="9"/>
        <v>0</v>
      </c>
      <c r="N1631" s="34">
        <f t="shared" si="10"/>
        <v>0.8</v>
      </c>
      <c r="O1631" s="31">
        <f t="shared" si="11"/>
        <v>-0.5700959674</v>
      </c>
      <c r="P1631" s="18">
        <f t="shared" si="12"/>
        <v>-0.4560767739</v>
      </c>
      <c r="Q1631" s="32"/>
    </row>
    <row r="1632" ht="15.75" customHeight="1">
      <c r="A1632" s="2">
        <v>1573.0</v>
      </c>
      <c r="B1632" s="2">
        <v>1.01128458747883</v>
      </c>
      <c r="C1632" s="18">
        <f t="shared" si="1"/>
        <v>0.2244220591</v>
      </c>
      <c r="D1632" s="30">
        <v>839.0</v>
      </c>
      <c r="E1632" s="31">
        <f t="shared" si="2"/>
        <v>0.8129844961</v>
      </c>
      <c r="F1632" s="31">
        <f t="shared" si="3"/>
        <v>-0.588562437</v>
      </c>
      <c r="G1632" s="2">
        <f t="shared" si="16"/>
        <v>0.34745</v>
      </c>
      <c r="H1632" s="32">
        <f t="shared" si="5"/>
        <v>0.5718720591</v>
      </c>
      <c r="I1632" s="32">
        <f t="shared" si="6"/>
        <v>-0.2044960187</v>
      </c>
      <c r="J1632" s="34">
        <f t="shared" si="7"/>
        <v>0.588562437</v>
      </c>
      <c r="K1632" s="33">
        <f t="shared" si="13"/>
        <v>0</v>
      </c>
      <c r="L1632" s="18">
        <f t="shared" si="8"/>
        <v>0</v>
      </c>
      <c r="M1632" s="18">
        <f t="shared" si="9"/>
        <v>0</v>
      </c>
      <c r="N1632" s="34">
        <f t="shared" si="10"/>
        <v>0.8</v>
      </c>
      <c r="O1632" s="31">
        <f t="shared" si="11"/>
        <v>-0.588562437</v>
      </c>
      <c r="P1632" s="18">
        <f t="shared" si="12"/>
        <v>-0.4708499496</v>
      </c>
      <c r="Q1632" s="32"/>
    </row>
    <row r="1633" ht="15.75" customHeight="1">
      <c r="A1633" s="2">
        <v>1574.0</v>
      </c>
      <c r="B1633" s="2">
        <v>1.01867461775433</v>
      </c>
      <c r="C1633" s="18">
        <f t="shared" si="1"/>
        <v>0.2260620385</v>
      </c>
      <c r="D1633" s="30">
        <v>781.0</v>
      </c>
      <c r="E1633" s="31">
        <f t="shared" si="2"/>
        <v>0.7567829457</v>
      </c>
      <c r="F1633" s="31">
        <f t="shared" si="3"/>
        <v>-0.5307209073</v>
      </c>
      <c r="G1633" s="2">
        <f t="shared" si="16"/>
        <v>0.34745</v>
      </c>
      <c r="H1633" s="32">
        <f t="shared" si="5"/>
        <v>0.5735120385</v>
      </c>
      <c r="I1633" s="32">
        <f t="shared" si="6"/>
        <v>-0.1843989792</v>
      </c>
      <c r="J1633" s="34">
        <f t="shared" si="7"/>
        <v>0.5307209073</v>
      </c>
      <c r="K1633" s="33">
        <f t="shared" si="13"/>
        <v>0</v>
      </c>
      <c r="L1633" s="18">
        <f t="shared" si="8"/>
        <v>0</v>
      </c>
      <c r="M1633" s="18">
        <f t="shared" si="9"/>
        <v>0</v>
      </c>
      <c r="N1633" s="34">
        <f t="shared" si="10"/>
        <v>0.8</v>
      </c>
      <c r="O1633" s="31">
        <f t="shared" si="11"/>
        <v>-0.5307209073</v>
      </c>
      <c r="P1633" s="18">
        <f t="shared" si="12"/>
        <v>-0.4245767258</v>
      </c>
      <c r="Q1633" s="32"/>
    </row>
    <row r="1634" ht="15.75" customHeight="1">
      <c r="A1634" s="2">
        <v>1575.0</v>
      </c>
      <c r="B1634" s="2">
        <v>0.952492791064834</v>
      </c>
      <c r="C1634" s="18">
        <f t="shared" si="1"/>
        <v>0.2113751125</v>
      </c>
      <c r="D1634" s="30">
        <v>659.0</v>
      </c>
      <c r="E1634" s="31">
        <f t="shared" si="2"/>
        <v>0.6385658915</v>
      </c>
      <c r="F1634" s="31">
        <f t="shared" si="3"/>
        <v>-0.4271907789</v>
      </c>
      <c r="G1634" s="2">
        <f t="shared" si="16"/>
        <v>0.34745</v>
      </c>
      <c r="H1634" s="32">
        <f t="shared" si="5"/>
        <v>0.5588251125</v>
      </c>
      <c r="I1634" s="32">
        <f t="shared" si="6"/>
        <v>-0.1484274361</v>
      </c>
      <c r="J1634" s="34">
        <f t="shared" si="7"/>
        <v>0.4271907789</v>
      </c>
      <c r="K1634" s="33">
        <f t="shared" si="13"/>
        <v>0</v>
      </c>
      <c r="L1634" s="18">
        <f t="shared" si="8"/>
        <v>0</v>
      </c>
      <c r="M1634" s="18">
        <f t="shared" si="9"/>
        <v>0</v>
      </c>
      <c r="N1634" s="34">
        <f t="shared" si="10"/>
        <v>0.8</v>
      </c>
      <c r="O1634" s="31">
        <f t="shared" si="11"/>
        <v>-0.4271907789</v>
      </c>
      <c r="P1634" s="18">
        <f t="shared" si="12"/>
        <v>-0.3417526231</v>
      </c>
      <c r="Q1634" s="32"/>
    </row>
    <row r="1635" ht="15.75" customHeight="1">
      <c r="A1635" s="2">
        <v>1576.0</v>
      </c>
      <c r="B1635" s="2">
        <v>1.11375967396581</v>
      </c>
      <c r="C1635" s="18">
        <f t="shared" si="1"/>
        <v>0.2471631057</v>
      </c>
      <c r="D1635" s="30">
        <v>477.0</v>
      </c>
      <c r="E1635" s="31">
        <f t="shared" si="2"/>
        <v>0.4622093023</v>
      </c>
      <c r="F1635" s="31">
        <f t="shared" si="3"/>
        <v>-0.2150461966</v>
      </c>
      <c r="G1635" s="2">
        <f t="shared" si="16"/>
        <v>0.29611</v>
      </c>
      <c r="H1635" s="32">
        <f t="shared" si="5"/>
        <v>0.5432731057</v>
      </c>
      <c r="I1635" s="32">
        <f t="shared" si="6"/>
        <v>-0.06367732927</v>
      </c>
      <c r="J1635" s="34">
        <f t="shared" si="7"/>
        <v>0.2150461966</v>
      </c>
      <c r="K1635" s="33">
        <f t="shared" si="13"/>
        <v>0</v>
      </c>
      <c r="L1635" s="18">
        <f t="shared" si="8"/>
        <v>0</v>
      </c>
      <c r="M1635" s="18">
        <f t="shared" si="9"/>
        <v>0</v>
      </c>
      <c r="N1635" s="34">
        <f t="shared" si="10"/>
        <v>0.8</v>
      </c>
      <c r="O1635" s="31">
        <f t="shared" si="11"/>
        <v>-0.2150461966</v>
      </c>
      <c r="P1635" s="18">
        <f t="shared" si="12"/>
        <v>-0.1720369573</v>
      </c>
      <c r="Q1635" s="32"/>
    </row>
    <row r="1636" ht="15.75" customHeight="1">
      <c r="A1636" s="2">
        <v>1577.0</v>
      </c>
      <c r="B1636" s="2">
        <v>1.20506760359202</v>
      </c>
      <c r="C1636" s="18">
        <f t="shared" si="1"/>
        <v>0.2674259613</v>
      </c>
      <c r="D1636" s="30">
        <v>239.0</v>
      </c>
      <c r="E1636" s="31">
        <f t="shared" si="2"/>
        <v>0.2315891473</v>
      </c>
      <c r="F1636" s="31">
        <f t="shared" si="3"/>
        <v>0.03583681406</v>
      </c>
      <c r="G1636" s="2">
        <f t="shared" si="16"/>
        <v>0.29611</v>
      </c>
      <c r="H1636" s="32">
        <f t="shared" si="5"/>
        <v>0.5635359613</v>
      </c>
      <c r="I1636" s="32">
        <f t="shared" si="6"/>
        <v>0.01061163901</v>
      </c>
      <c r="J1636" s="18">
        <f t="shared" si="7"/>
        <v>0</v>
      </c>
      <c r="K1636" s="33">
        <f t="shared" si="13"/>
        <v>0.03583681406</v>
      </c>
      <c r="L1636" s="18">
        <f t="shared" si="8"/>
        <v>0</v>
      </c>
      <c r="M1636" s="35">
        <f t="shared" si="9"/>
        <v>0.03583681406</v>
      </c>
      <c r="N1636" s="34">
        <f t="shared" si="10"/>
        <v>0.7641631859</v>
      </c>
      <c r="O1636" s="31">
        <f t="shared" si="11"/>
        <v>0</v>
      </c>
      <c r="P1636" s="18">
        <f t="shared" si="12"/>
        <v>0.027385174</v>
      </c>
      <c r="Q1636" s="32"/>
    </row>
    <row r="1637" ht="15.75" customHeight="1">
      <c r="A1637" s="2">
        <v>1578.0</v>
      </c>
      <c r="B1637" s="2">
        <v>1.12262771029641</v>
      </c>
      <c r="C1637" s="18">
        <f t="shared" si="1"/>
        <v>0.2491310809</v>
      </c>
      <c r="D1637" s="30">
        <v>60.0</v>
      </c>
      <c r="E1637" s="31">
        <f t="shared" si="2"/>
        <v>0.05813953488</v>
      </c>
      <c r="F1637" s="31">
        <f t="shared" si="3"/>
        <v>0.190991546</v>
      </c>
      <c r="G1637" s="2">
        <f t="shared" si="16"/>
        <v>0.29611</v>
      </c>
      <c r="H1637" s="32">
        <f t="shared" si="5"/>
        <v>0.5452410809</v>
      </c>
      <c r="I1637" s="32">
        <f t="shared" si="6"/>
        <v>0.0565545067</v>
      </c>
      <c r="J1637" s="18">
        <f t="shared" si="7"/>
        <v>0</v>
      </c>
      <c r="K1637" s="33">
        <f t="shared" si="13"/>
        <v>0.190991546</v>
      </c>
      <c r="L1637" s="18">
        <f t="shared" si="8"/>
        <v>0</v>
      </c>
      <c r="M1637" s="35">
        <f t="shared" si="9"/>
        <v>0.190991546</v>
      </c>
      <c r="N1637" s="34">
        <f t="shared" si="10"/>
        <v>0.5731716399</v>
      </c>
      <c r="O1637" s="31">
        <f t="shared" si="11"/>
        <v>0</v>
      </c>
      <c r="P1637" s="18">
        <f t="shared" si="12"/>
        <v>0.1094709376</v>
      </c>
      <c r="Q1637" s="32"/>
    </row>
    <row r="1638" ht="15.75" customHeight="1">
      <c r="A1638" s="2">
        <v>1579.0</v>
      </c>
      <c r="B1638" s="2">
        <v>1.16631100036938</v>
      </c>
      <c r="C1638" s="18">
        <f t="shared" si="1"/>
        <v>0.2588251809</v>
      </c>
      <c r="D1638" s="30">
        <v>0.0</v>
      </c>
      <c r="E1638" s="31">
        <f t="shared" si="2"/>
        <v>0</v>
      </c>
      <c r="F1638" s="31">
        <f t="shared" si="3"/>
        <v>0.2588251809</v>
      </c>
      <c r="G1638" s="2">
        <f t="shared" si="16"/>
        <v>0.29611</v>
      </c>
      <c r="H1638" s="32">
        <f t="shared" si="5"/>
        <v>0.5549351809</v>
      </c>
      <c r="I1638" s="32">
        <f t="shared" si="6"/>
        <v>0.07664072432</v>
      </c>
      <c r="J1638" s="18">
        <f t="shared" si="7"/>
        <v>0</v>
      </c>
      <c r="K1638" s="33">
        <f t="shared" si="13"/>
        <v>0.2588251809</v>
      </c>
      <c r="L1638" s="18">
        <f t="shared" si="8"/>
        <v>0</v>
      </c>
      <c r="M1638" s="35">
        <f t="shared" si="9"/>
        <v>0.2588251809</v>
      </c>
      <c r="N1638" s="34">
        <f t="shared" si="10"/>
        <v>0.314346459</v>
      </c>
      <c r="O1638" s="31">
        <f t="shared" si="11"/>
        <v>0</v>
      </c>
      <c r="P1638" s="18">
        <f t="shared" si="12"/>
        <v>0.08136077912</v>
      </c>
      <c r="Q1638" s="32"/>
    </row>
    <row r="1639" ht="15.75" customHeight="1">
      <c r="A1639" s="2">
        <v>1580.0</v>
      </c>
      <c r="B1639" s="2">
        <v>1.29177729215792</v>
      </c>
      <c r="C1639" s="18">
        <f t="shared" si="1"/>
        <v>0.2866683854</v>
      </c>
      <c r="D1639" s="30">
        <v>0.0</v>
      </c>
      <c r="E1639" s="31">
        <f t="shared" si="2"/>
        <v>0</v>
      </c>
      <c r="F1639" s="31">
        <f t="shared" si="3"/>
        <v>0.2866683854</v>
      </c>
      <c r="G1639" s="2">
        <f t="shared" si="16"/>
        <v>0.29611</v>
      </c>
      <c r="H1639" s="32">
        <f t="shared" si="5"/>
        <v>0.5827783854</v>
      </c>
      <c r="I1639" s="32">
        <f t="shared" si="6"/>
        <v>0.0848853756</v>
      </c>
      <c r="J1639" s="18">
        <f t="shared" si="7"/>
        <v>0</v>
      </c>
      <c r="K1639" s="33">
        <f t="shared" si="13"/>
        <v>0.2866683854</v>
      </c>
      <c r="L1639" s="18">
        <f t="shared" si="8"/>
        <v>0</v>
      </c>
      <c r="M1639" s="35">
        <f t="shared" si="9"/>
        <v>0.2866683854</v>
      </c>
      <c r="N1639" s="34">
        <f t="shared" si="10"/>
        <v>0.02767807362</v>
      </c>
      <c r="O1639" s="31">
        <f t="shared" si="11"/>
        <v>0</v>
      </c>
      <c r="P1639" s="18">
        <f t="shared" si="12"/>
        <v>0.007934428676</v>
      </c>
      <c r="Q1639" s="32"/>
    </row>
    <row r="1640" ht="15.75" customHeight="1">
      <c r="A1640" s="2">
        <v>1581.0</v>
      </c>
      <c r="B1640" s="2">
        <v>1.31181248534929</v>
      </c>
      <c r="C1640" s="18">
        <f t="shared" si="1"/>
        <v>0.2911145515</v>
      </c>
      <c r="D1640" s="30">
        <v>0.0</v>
      </c>
      <c r="E1640" s="31">
        <f t="shared" si="2"/>
        <v>0</v>
      </c>
      <c r="F1640" s="31">
        <f t="shared" si="3"/>
        <v>0.2911145515</v>
      </c>
      <c r="G1640" s="2">
        <f t="shared" si="16"/>
        <v>0.29611</v>
      </c>
      <c r="H1640" s="32">
        <f t="shared" si="5"/>
        <v>0.5872245515</v>
      </c>
      <c r="I1640" s="32">
        <f t="shared" si="6"/>
        <v>0.08620192986</v>
      </c>
      <c r="J1640" s="18">
        <f t="shared" si="7"/>
        <v>0</v>
      </c>
      <c r="K1640" s="33">
        <f t="shared" si="13"/>
        <v>0.2911145515</v>
      </c>
      <c r="L1640" s="18">
        <f t="shared" si="8"/>
        <v>0</v>
      </c>
      <c r="M1640" s="35">
        <f t="shared" si="9"/>
        <v>0.02767807362</v>
      </c>
      <c r="N1640" s="34">
        <f t="shared" si="10"/>
        <v>0</v>
      </c>
      <c r="O1640" s="31">
        <f t="shared" si="11"/>
        <v>0.2634364779</v>
      </c>
      <c r="P1640" s="18">
        <f t="shared" si="12"/>
        <v>0</v>
      </c>
      <c r="Q1640" s="32"/>
    </row>
    <row r="1641" ht="15.75" customHeight="1">
      <c r="A1641" s="2">
        <v>1582.0</v>
      </c>
      <c r="B1641" s="2">
        <v>1.21492097729269</v>
      </c>
      <c r="C1641" s="18">
        <f t="shared" si="1"/>
        <v>0.2696126004</v>
      </c>
      <c r="D1641" s="30">
        <v>0.0</v>
      </c>
      <c r="E1641" s="31">
        <f t="shared" si="2"/>
        <v>0</v>
      </c>
      <c r="F1641" s="31">
        <f t="shared" si="3"/>
        <v>0.2696126004</v>
      </c>
      <c r="G1641" s="2">
        <f t="shared" si="16"/>
        <v>0.34745</v>
      </c>
      <c r="H1641" s="32">
        <f t="shared" si="5"/>
        <v>0.6170626004</v>
      </c>
      <c r="I1641" s="32">
        <f t="shared" si="6"/>
        <v>0.09367689802</v>
      </c>
      <c r="J1641" s="18">
        <f t="shared" si="7"/>
        <v>0</v>
      </c>
      <c r="K1641" s="33">
        <f t="shared" si="13"/>
        <v>0.2696126004</v>
      </c>
      <c r="L1641" s="18">
        <f t="shared" si="8"/>
        <v>0</v>
      </c>
      <c r="M1641" s="18">
        <f t="shared" si="9"/>
        <v>0</v>
      </c>
      <c r="N1641" s="34">
        <f t="shared" si="10"/>
        <v>0</v>
      </c>
      <c r="O1641" s="31">
        <f t="shared" si="11"/>
        <v>0.2696126004</v>
      </c>
      <c r="P1641" s="18">
        <f t="shared" si="12"/>
        <v>0</v>
      </c>
      <c r="Q1641" s="32"/>
    </row>
    <row r="1642" ht="15.75" customHeight="1">
      <c r="A1642" s="2">
        <v>1583.0</v>
      </c>
      <c r="B1642" s="2">
        <v>0.896328560971011</v>
      </c>
      <c r="C1642" s="18">
        <f t="shared" si="1"/>
        <v>0.1989112697</v>
      </c>
      <c r="D1642" s="30">
        <v>0.0</v>
      </c>
      <c r="E1642" s="31">
        <f t="shared" si="2"/>
        <v>0</v>
      </c>
      <c r="F1642" s="31">
        <f t="shared" si="3"/>
        <v>0.1989112697</v>
      </c>
      <c r="G1642" s="2">
        <f t="shared" si="16"/>
        <v>0.34745</v>
      </c>
      <c r="H1642" s="32">
        <f t="shared" si="5"/>
        <v>0.5463612697</v>
      </c>
      <c r="I1642" s="32">
        <f t="shared" si="6"/>
        <v>0.06911172066</v>
      </c>
      <c r="J1642" s="18">
        <f t="shared" si="7"/>
        <v>0</v>
      </c>
      <c r="K1642" s="33">
        <f t="shared" si="13"/>
        <v>0.1989112697</v>
      </c>
      <c r="L1642" s="18">
        <f t="shared" si="8"/>
        <v>0</v>
      </c>
      <c r="M1642" s="18">
        <f t="shared" si="9"/>
        <v>0</v>
      </c>
      <c r="N1642" s="34">
        <f t="shared" si="10"/>
        <v>0</v>
      </c>
      <c r="O1642" s="31">
        <f t="shared" si="11"/>
        <v>0.1989112697</v>
      </c>
      <c r="P1642" s="18">
        <f t="shared" si="12"/>
        <v>0</v>
      </c>
      <c r="Q1642" s="32"/>
    </row>
    <row r="1643" ht="15.75" customHeight="1">
      <c r="A1643" s="2">
        <v>1584.0</v>
      </c>
      <c r="B1643" s="2">
        <v>0.791882799743902</v>
      </c>
      <c r="C1643" s="18">
        <f t="shared" si="1"/>
        <v>0.1757328953</v>
      </c>
      <c r="D1643" s="30">
        <v>0.0</v>
      </c>
      <c r="E1643" s="31">
        <f t="shared" si="2"/>
        <v>0</v>
      </c>
      <c r="F1643" s="31">
        <f t="shared" si="3"/>
        <v>0.1757328953</v>
      </c>
      <c r="G1643" s="2">
        <f t="shared" si="16"/>
        <v>0.34745</v>
      </c>
      <c r="H1643" s="32">
        <f t="shared" si="5"/>
        <v>0.5231828953</v>
      </c>
      <c r="I1643" s="32">
        <f t="shared" si="6"/>
        <v>0.06105839447</v>
      </c>
      <c r="J1643" s="18">
        <f t="shared" si="7"/>
        <v>0</v>
      </c>
      <c r="K1643" s="33">
        <f t="shared" si="13"/>
        <v>0.1757328953</v>
      </c>
      <c r="L1643" s="18">
        <f t="shared" si="8"/>
        <v>0</v>
      </c>
      <c r="M1643" s="18">
        <f t="shared" si="9"/>
        <v>0</v>
      </c>
      <c r="N1643" s="34">
        <f t="shared" si="10"/>
        <v>0</v>
      </c>
      <c r="O1643" s="31">
        <f t="shared" si="11"/>
        <v>0.1757328953</v>
      </c>
      <c r="P1643" s="18">
        <f t="shared" si="12"/>
        <v>0</v>
      </c>
      <c r="Q1643" s="32"/>
    </row>
    <row r="1644" ht="15.75" customHeight="1">
      <c r="A1644" s="2">
        <v>1585.0</v>
      </c>
      <c r="B1644" s="2">
        <v>0.738838804655291</v>
      </c>
      <c r="C1644" s="18">
        <f t="shared" si="1"/>
        <v>0.1639614882</v>
      </c>
      <c r="D1644" s="30">
        <v>0.0</v>
      </c>
      <c r="E1644" s="31">
        <f t="shared" si="2"/>
        <v>0</v>
      </c>
      <c r="F1644" s="31">
        <f t="shared" si="3"/>
        <v>0.1639614882</v>
      </c>
      <c r="G1644" s="2">
        <f t="shared" si="16"/>
        <v>0.34745</v>
      </c>
      <c r="H1644" s="32">
        <f t="shared" si="5"/>
        <v>0.5114114882</v>
      </c>
      <c r="I1644" s="32">
        <f t="shared" si="6"/>
        <v>0.05696841906</v>
      </c>
      <c r="J1644" s="18">
        <f t="shared" si="7"/>
        <v>0</v>
      </c>
      <c r="K1644" s="33">
        <f t="shared" si="13"/>
        <v>0.1639614882</v>
      </c>
      <c r="L1644" s="18">
        <f t="shared" si="8"/>
        <v>0</v>
      </c>
      <c r="M1644" s="18">
        <f t="shared" si="9"/>
        <v>0</v>
      </c>
      <c r="N1644" s="34">
        <f t="shared" si="10"/>
        <v>0</v>
      </c>
      <c r="O1644" s="31">
        <f t="shared" si="11"/>
        <v>0.1639614882</v>
      </c>
      <c r="P1644" s="18">
        <f t="shared" si="12"/>
        <v>0</v>
      </c>
      <c r="Q1644" s="32"/>
    </row>
    <row r="1645" ht="15.75" customHeight="1">
      <c r="A1645" s="2">
        <v>1586.0</v>
      </c>
      <c r="B1645" s="2">
        <v>0.759859335216722</v>
      </c>
      <c r="C1645" s="18">
        <f t="shared" si="1"/>
        <v>0.1686263182</v>
      </c>
      <c r="D1645" s="30">
        <v>0.0</v>
      </c>
      <c r="E1645" s="31">
        <f t="shared" si="2"/>
        <v>0</v>
      </c>
      <c r="F1645" s="31">
        <f t="shared" si="3"/>
        <v>0.1686263182</v>
      </c>
      <c r="G1645" s="2">
        <f t="shared" si="16"/>
        <v>0.34745</v>
      </c>
      <c r="H1645" s="32">
        <f t="shared" si="5"/>
        <v>0.5160763182</v>
      </c>
      <c r="I1645" s="32">
        <f t="shared" si="6"/>
        <v>0.05858921427</v>
      </c>
      <c r="J1645" s="18">
        <f t="shared" si="7"/>
        <v>0</v>
      </c>
      <c r="K1645" s="33">
        <f t="shared" si="13"/>
        <v>0.1686263182</v>
      </c>
      <c r="L1645" s="18">
        <f t="shared" si="8"/>
        <v>0</v>
      </c>
      <c r="M1645" s="18">
        <f t="shared" si="9"/>
        <v>0</v>
      </c>
      <c r="N1645" s="34">
        <f t="shared" si="10"/>
        <v>0</v>
      </c>
      <c r="O1645" s="31">
        <f t="shared" si="11"/>
        <v>0.1686263182</v>
      </c>
      <c r="P1645" s="18">
        <f t="shared" si="12"/>
        <v>0</v>
      </c>
      <c r="Q1645" s="32"/>
    </row>
    <row r="1646" ht="15.75" customHeight="1">
      <c r="A1646" s="2">
        <v>1587.0</v>
      </c>
      <c r="B1646" s="2">
        <v>0.697454635112474</v>
      </c>
      <c r="C1646" s="18">
        <f t="shared" si="1"/>
        <v>0.154777604</v>
      </c>
      <c r="D1646" s="30">
        <v>0.0</v>
      </c>
      <c r="E1646" s="31">
        <f t="shared" si="2"/>
        <v>0</v>
      </c>
      <c r="F1646" s="31">
        <f t="shared" si="3"/>
        <v>0.154777604</v>
      </c>
      <c r="G1646" s="2">
        <f t="shared" si="16"/>
        <v>0.34745</v>
      </c>
      <c r="H1646" s="32">
        <f t="shared" si="5"/>
        <v>0.502227604</v>
      </c>
      <c r="I1646" s="32">
        <f t="shared" si="6"/>
        <v>0.05377747849</v>
      </c>
      <c r="J1646" s="18">
        <f t="shared" si="7"/>
        <v>0</v>
      </c>
      <c r="K1646" s="33">
        <f t="shared" si="13"/>
        <v>0.154777604</v>
      </c>
      <c r="L1646" s="18">
        <f t="shared" si="8"/>
        <v>0</v>
      </c>
      <c r="M1646" s="18">
        <f t="shared" si="9"/>
        <v>0</v>
      </c>
      <c r="N1646" s="34">
        <f t="shared" si="10"/>
        <v>0</v>
      </c>
      <c r="O1646" s="31">
        <f t="shared" si="11"/>
        <v>0.154777604</v>
      </c>
      <c r="P1646" s="18">
        <f t="shared" si="12"/>
        <v>0</v>
      </c>
      <c r="Q1646" s="32"/>
    </row>
    <row r="1647" ht="15.75" customHeight="1">
      <c r="A1647" s="2">
        <v>1588.0</v>
      </c>
      <c r="B1647" s="2">
        <v>0.686451701146725</v>
      </c>
      <c r="C1647" s="18">
        <f t="shared" si="1"/>
        <v>0.152335857</v>
      </c>
      <c r="D1647" s="30">
        <v>0.0</v>
      </c>
      <c r="E1647" s="31">
        <f t="shared" si="2"/>
        <v>0</v>
      </c>
      <c r="F1647" s="31">
        <f t="shared" si="3"/>
        <v>0.152335857</v>
      </c>
      <c r="G1647" s="2">
        <f t="shared" si="16"/>
        <v>0.34745</v>
      </c>
      <c r="H1647" s="32">
        <f t="shared" si="5"/>
        <v>0.499785857</v>
      </c>
      <c r="I1647" s="32">
        <f t="shared" si="6"/>
        <v>0.0529290935</v>
      </c>
      <c r="J1647" s="18">
        <f t="shared" si="7"/>
        <v>0</v>
      </c>
      <c r="K1647" s="33">
        <f t="shared" si="13"/>
        <v>0.152335857</v>
      </c>
      <c r="L1647" s="18">
        <f t="shared" si="8"/>
        <v>0</v>
      </c>
      <c r="M1647" s="18">
        <f t="shared" si="9"/>
        <v>0</v>
      </c>
      <c r="N1647" s="34">
        <f t="shared" si="10"/>
        <v>0</v>
      </c>
      <c r="O1647" s="31">
        <f t="shared" si="11"/>
        <v>0.152335857</v>
      </c>
      <c r="P1647" s="18">
        <f t="shared" si="12"/>
        <v>0</v>
      </c>
      <c r="Q1647" s="32"/>
    </row>
    <row r="1648" ht="15.75" customHeight="1">
      <c r="A1648" s="2">
        <v>1589.0</v>
      </c>
      <c r="B1648" s="2">
        <v>0.726522087529453</v>
      </c>
      <c r="C1648" s="18">
        <f t="shared" si="1"/>
        <v>0.1612281893</v>
      </c>
      <c r="D1648" s="30">
        <v>0.0</v>
      </c>
      <c r="E1648" s="31">
        <f t="shared" si="2"/>
        <v>0</v>
      </c>
      <c r="F1648" s="31">
        <f t="shared" si="3"/>
        <v>0.1612281893</v>
      </c>
      <c r="G1648" s="2">
        <f t="shared" si="16"/>
        <v>0.34745</v>
      </c>
      <c r="H1648" s="32">
        <f t="shared" si="5"/>
        <v>0.5086781893</v>
      </c>
      <c r="I1648" s="32">
        <f t="shared" si="6"/>
        <v>0.05601873437</v>
      </c>
      <c r="J1648" s="18">
        <f t="shared" si="7"/>
        <v>0</v>
      </c>
      <c r="K1648" s="33">
        <f t="shared" si="13"/>
        <v>0.1612281893</v>
      </c>
      <c r="L1648" s="18">
        <f t="shared" si="8"/>
        <v>0</v>
      </c>
      <c r="M1648" s="18">
        <f t="shared" si="9"/>
        <v>0</v>
      </c>
      <c r="N1648" s="34">
        <f t="shared" si="10"/>
        <v>0</v>
      </c>
      <c r="O1648" s="31">
        <f t="shared" si="11"/>
        <v>0.1612281893</v>
      </c>
      <c r="P1648" s="18">
        <f t="shared" si="12"/>
        <v>0</v>
      </c>
      <c r="Q1648" s="32"/>
    </row>
    <row r="1649" ht="15.75" customHeight="1">
      <c r="A1649" s="2">
        <v>1590.0</v>
      </c>
      <c r="B1649" s="2">
        <v>0.837044095871976</v>
      </c>
      <c r="C1649" s="18">
        <f t="shared" si="1"/>
        <v>0.1857549911</v>
      </c>
      <c r="D1649" s="30">
        <v>0.0</v>
      </c>
      <c r="E1649" s="31">
        <f t="shared" si="2"/>
        <v>0</v>
      </c>
      <c r="F1649" s="31">
        <f t="shared" si="3"/>
        <v>0.1857549911</v>
      </c>
      <c r="G1649" s="2">
        <f t="shared" si="16"/>
        <v>0.34745</v>
      </c>
      <c r="H1649" s="32">
        <f t="shared" si="5"/>
        <v>0.5332049911</v>
      </c>
      <c r="I1649" s="32">
        <f t="shared" si="6"/>
        <v>0.06454057167</v>
      </c>
      <c r="J1649" s="18">
        <f t="shared" si="7"/>
        <v>0</v>
      </c>
      <c r="K1649" s="33">
        <f t="shared" si="13"/>
        <v>0.1857549911</v>
      </c>
      <c r="L1649" s="18">
        <f t="shared" si="8"/>
        <v>0</v>
      </c>
      <c r="M1649" s="18">
        <f t="shared" si="9"/>
        <v>0</v>
      </c>
      <c r="N1649" s="34">
        <f t="shared" si="10"/>
        <v>0</v>
      </c>
      <c r="O1649" s="31">
        <f t="shared" si="11"/>
        <v>0.1857549911</v>
      </c>
      <c r="P1649" s="18">
        <f t="shared" si="12"/>
        <v>0</v>
      </c>
      <c r="Q1649" s="32"/>
    </row>
    <row r="1650" ht="15.75" customHeight="1">
      <c r="A1650" s="2">
        <v>1591.0</v>
      </c>
      <c r="B1650" s="2">
        <v>1.00274499693825</v>
      </c>
      <c r="C1650" s="18">
        <f t="shared" si="1"/>
        <v>0.2225269719</v>
      </c>
      <c r="D1650" s="30">
        <v>14.0</v>
      </c>
      <c r="E1650" s="31">
        <f t="shared" si="2"/>
        <v>0.01356589147</v>
      </c>
      <c r="F1650" s="31">
        <f t="shared" si="3"/>
        <v>0.2089610805</v>
      </c>
      <c r="G1650" s="2">
        <f t="shared" si="16"/>
        <v>0.34745</v>
      </c>
      <c r="H1650" s="32">
        <f t="shared" si="5"/>
        <v>0.5699769719</v>
      </c>
      <c r="I1650" s="32">
        <f t="shared" si="6"/>
        <v>0.0726035274</v>
      </c>
      <c r="J1650" s="18">
        <f t="shared" si="7"/>
        <v>0</v>
      </c>
      <c r="K1650" s="33">
        <f t="shared" si="13"/>
        <v>0.2089610805</v>
      </c>
      <c r="L1650" s="18">
        <f t="shared" si="8"/>
        <v>0</v>
      </c>
      <c r="M1650" s="18">
        <f t="shared" si="9"/>
        <v>0</v>
      </c>
      <c r="N1650" s="34">
        <f t="shared" si="10"/>
        <v>0</v>
      </c>
      <c r="O1650" s="31">
        <f t="shared" si="11"/>
        <v>0.2089610805</v>
      </c>
      <c r="P1650" s="18">
        <f t="shared" si="12"/>
        <v>0</v>
      </c>
      <c r="Q1650" s="32"/>
    </row>
    <row r="1651" ht="15.75" customHeight="1">
      <c r="A1651" s="2">
        <v>1592.0</v>
      </c>
      <c r="B1651" s="2">
        <v>0.98123179769179</v>
      </c>
      <c r="C1651" s="18">
        <f t="shared" si="1"/>
        <v>0.2177528099</v>
      </c>
      <c r="D1651" s="30">
        <v>197.0</v>
      </c>
      <c r="E1651" s="31">
        <f t="shared" si="2"/>
        <v>0.1908914729</v>
      </c>
      <c r="F1651" s="31">
        <f t="shared" si="3"/>
        <v>0.02686133703</v>
      </c>
      <c r="G1651" s="2">
        <f t="shared" si="16"/>
        <v>0.34745</v>
      </c>
      <c r="H1651" s="32">
        <f t="shared" si="5"/>
        <v>0.5652028099</v>
      </c>
      <c r="I1651" s="32">
        <f t="shared" si="6"/>
        <v>0.009332971551</v>
      </c>
      <c r="J1651" s="18">
        <f t="shared" si="7"/>
        <v>0</v>
      </c>
      <c r="K1651" s="33">
        <f t="shared" si="13"/>
        <v>0.02686133703</v>
      </c>
      <c r="L1651" s="18">
        <f t="shared" si="8"/>
        <v>0</v>
      </c>
      <c r="M1651" s="18">
        <f t="shared" si="9"/>
        <v>0</v>
      </c>
      <c r="N1651" s="34">
        <f t="shared" si="10"/>
        <v>0</v>
      </c>
      <c r="O1651" s="31">
        <f t="shared" si="11"/>
        <v>0.02686133703</v>
      </c>
      <c r="P1651" s="18">
        <f t="shared" si="12"/>
        <v>0</v>
      </c>
      <c r="Q1651" s="32"/>
    </row>
    <row r="1652" ht="15.75" customHeight="1">
      <c r="A1652" s="2">
        <v>1593.0</v>
      </c>
      <c r="B1652" s="2">
        <v>0.955777248965058</v>
      </c>
      <c r="C1652" s="18">
        <f t="shared" si="1"/>
        <v>0.2121039922</v>
      </c>
      <c r="D1652" s="30">
        <v>416.0</v>
      </c>
      <c r="E1652" s="31">
        <f t="shared" si="2"/>
        <v>0.4031007752</v>
      </c>
      <c r="F1652" s="31">
        <f t="shared" si="3"/>
        <v>-0.190996783</v>
      </c>
      <c r="G1652" s="2">
        <f t="shared" si="16"/>
        <v>0.34745</v>
      </c>
      <c r="H1652" s="32">
        <f t="shared" si="5"/>
        <v>0.5595539922</v>
      </c>
      <c r="I1652" s="32">
        <f t="shared" si="6"/>
        <v>-0.06636183224</v>
      </c>
      <c r="J1652" s="34">
        <f t="shared" si="7"/>
        <v>0.190996783</v>
      </c>
      <c r="K1652" s="33">
        <f t="shared" si="13"/>
        <v>0</v>
      </c>
      <c r="L1652" s="18">
        <f t="shared" si="8"/>
        <v>0.190996783</v>
      </c>
      <c r="M1652" s="18">
        <f t="shared" si="9"/>
        <v>0</v>
      </c>
      <c r="N1652" s="34">
        <f t="shared" si="10"/>
        <v>0.190996783</v>
      </c>
      <c r="O1652" s="31">
        <f t="shared" si="11"/>
        <v>0</v>
      </c>
      <c r="P1652" s="18">
        <f t="shared" si="12"/>
        <v>-0.0364797711</v>
      </c>
      <c r="Q1652" s="32"/>
    </row>
    <row r="1653" ht="15.75" customHeight="1">
      <c r="A1653" s="2">
        <v>1594.0</v>
      </c>
      <c r="B1653" s="2">
        <v>0.957255255020158</v>
      </c>
      <c r="C1653" s="18">
        <f t="shared" si="1"/>
        <v>0.2124319881</v>
      </c>
      <c r="D1653" s="30">
        <v>363.0</v>
      </c>
      <c r="E1653" s="31">
        <f t="shared" si="2"/>
        <v>0.351744186</v>
      </c>
      <c r="F1653" s="31">
        <f t="shared" si="3"/>
        <v>-0.1393121979</v>
      </c>
      <c r="G1653" s="2">
        <f t="shared" si="16"/>
        <v>0.34745</v>
      </c>
      <c r="H1653" s="32">
        <f t="shared" si="5"/>
        <v>0.5598819881</v>
      </c>
      <c r="I1653" s="32">
        <f t="shared" si="6"/>
        <v>-0.04840402318</v>
      </c>
      <c r="J1653" s="34">
        <f t="shared" si="7"/>
        <v>0.1393121979</v>
      </c>
      <c r="K1653" s="33">
        <f t="shared" si="13"/>
        <v>0</v>
      </c>
      <c r="L1653" s="18">
        <f t="shared" si="8"/>
        <v>0.1393121979</v>
      </c>
      <c r="M1653" s="18">
        <f t="shared" si="9"/>
        <v>0</v>
      </c>
      <c r="N1653" s="34">
        <f t="shared" si="10"/>
        <v>0.3303089809</v>
      </c>
      <c r="O1653" s="31">
        <f t="shared" si="11"/>
        <v>0</v>
      </c>
      <c r="P1653" s="18">
        <f t="shared" si="12"/>
        <v>-0.04601607013</v>
      </c>
      <c r="Q1653" s="32"/>
    </row>
    <row r="1654" ht="15.75" customHeight="1">
      <c r="A1654" s="2">
        <v>1595.0</v>
      </c>
      <c r="B1654" s="2">
        <v>1.06104412466722</v>
      </c>
      <c r="C1654" s="18">
        <f t="shared" si="1"/>
        <v>0.2354645866</v>
      </c>
      <c r="D1654" s="30">
        <v>599.0</v>
      </c>
      <c r="E1654" s="31">
        <f t="shared" si="2"/>
        <v>0.5804263566</v>
      </c>
      <c r="F1654" s="31">
        <f t="shared" si="3"/>
        <v>-0.34496177</v>
      </c>
      <c r="G1654" s="2">
        <f t="shared" si="16"/>
        <v>0.34745</v>
      </c>
      <c r="H1654" s="32">
        <f t="shared" si="5"/>
        <v>0.5829145866</v>
      </c>
      <c r="I1654" s="32">
        <f t="shared" si="6"/>
        <v>-0.119856967</v>
      </c>
      <c r="J1654" s="34">
        <f t="shared" si="7"/>
        <v>0.34496177</v>
      </c>
      <c r="K1654" s="33">
        <f t="shared" si="13"/>
        <v>0</v>
      </c>
      <c r="L1654" s="18">
        <f t="shared" si="8"/>
        <v>0.34496177</v>
      </c>
      <c r="M1654" s="18">
        <f t="shared" si="9"/>
        <v>0</v>
      </c>
      <c r="N1654" s="34">
        <f t="shared" si="10"/>
        <v>0.6752707509</v>
      </c>
      <c r="O1654" s="31">
        <f t="shared" si="11"/>
        <v>0</v>
      </c>
      <c r="P1654" s="18">
        <f t="shared" si="12"/>
        <v>-0.2329425935</v>
      </c>
      <c r="Q1654" s="32"/>
    </row>
    <row r="1655" ht="15.75" customHeight="1">
      <c r="A1655" s="2">
        <v>1596.0</v>
      </c>
      <c r="B1655" s="2">
        <v>1.03690335910058</v>
      </c>
      <c r="C1655" s="18">
        <f t="shared" si="1"/>
        <v>0.2301073208</v>
      </c>
      <c r="D1655" s="30">
        <v>820.0</v>
      </c>
      <c r="E1655" s="31">
        <f t="shared" si="2"/>
        <v>0.7945736434</v>
      </c>
      <c r="F1655" s="31">
        <f t="shared" si="3"/>
        <v>-0.5644663226</v>
      </c>
      <c r="G1655" s="2">
        <f t="shared" si="16"/>
        <v>0.34745</v>
      </c>
      <c r="H1655" s="32">
        <f t="shared" si="5"/>
        <v>0.5775573208</v>
      </c>
      <c r="I1655" s="32">
        <f t="shared" si="6"/>
        <v>-0.1961238238</v>
      </c>
      <c r="J1655" s="34">
        <f t="shared" si="7"/>
        <v>0.5644663226</v>
      </c>
      <c r="K1655" s="33">
        <f t="shared" si="13"/>
        <v>0</v>
      </c>
      <c r="L1655" s="18">
        <f t="shared" si="8"/>
        <v>0.1247292491</v>
      </c>
      <c r="M1655" s="18">
        <f t="shared" si="9"/>
        <v>0</v>
      </c>
      <c r="N1655" s="34">
        <f t="shared" si="10"/>
        <v>0.8</v>
      </c>
      <c r="O1655" s="31">
        <f t="shared" si="11"/>
        <v>-0.4397370735</v>
      </c>
      <c r="P1655" s="18">
        <f t="shared" si="12"/>
        <v>-0.4515730581</v>
      </c>
      <c r="Q1655" s="32"/>
    </row>
    <row r="1656" ht="15.75" customHeight="1">
      <c r="A1656" s="2">
        <v>1597.0</v>
      </c>
      <c r="B1656" s="2">
        <v>1.08600600470892</v>
      </c>
      <c r="C1656" s="18">
        <f t="shared" si="1"/>
        <v>0.2410040723</v>
      </c>
      <c r="D1656" s="30">
        <v>768.0</v>
      </c>
      <c r="E1656" s="31">
        <f t="shared" si="2"/>
        <v>0.7441860465</v>
      </c>
      <c r="F1656" s="31">
        <f t="shared" si="3"/>
        <v>-0.5031819742</v>
      </c>
      <c r="G1656" s="2">
        <f t="shared" si="16"/>
        <v>0.34745</v>
      </c>
      <c r="H1656" s="32">
        <f t="shared" si="5"/>
        <v>0.5884540723</v>
      </c>
      <c r="I1656" s="32">
        <f t="shared" si="6"/>
        <v>-0.1748305769</v>
      </c>
      <c r="J1656" s="34">
        <f t="shared" si="7"/>
        <v>0.5031819742</v>
      </c>
      <c r="K1656" s="33">
        <f t="shared" si="13"/>
        <v>0</v>
      </c>
      <c r="L1656" s="18">
        <f t="shared" si="8"/>
        <v>0</v>
      </c>
      <c r="M1656" s="18">
        <f t="shared" si="9"/>
        <v>0</v>
      </c>
      <c r="N1656" s="34">
        <f t="shared" si="10"/>
        <v>0.8</v>
      </c>
      <c r="O1656" s="31">
        <f t="shared" si="11"/>
        <v>-0.5031819742</v>
      </c>
      <c r="P1656" s="18">
        <f t="shared" si="12"/>
        <v>-0.4025455794</v>
      </c>
      <c r="Q1656" s="32"/>
    </row>
    <row r="1657" ht="15.75" customHeight="1">
      <c r="A1657" s="2">
        <v>1598.0</v>
      </c>
      <c r="B1657" s="2">
        <v>1.10209984842001</v>
      </c>
      <c r="C1657" s="18">
        <f t="shared" si="1"/>
        <v>0.2445755828</v>
      </c>
      <c r="D1657" s="30">
        <v>738.0</v>
      </c>
      <c r="E1657" s="31">
        <f t="shared" si="2"/>
        <v>0.7151162791</v>
      </c>
      <c r="F1657" s="31">
        <f t="shared" si="3"/>
        <v>-0.4705406963</v>
      </c>
      <c r="G1657" s="2">
        <f t="shared" si="16"/>
        <v>0.34745</v>
      </c>
      <c r="H1657" s="32">
        <f t="shared" si="5"/>
        <v>0.5920255828</v>
      </c>
      <c r="I1657" s="32">
        <f t="shared" si="6"/>
        <v>-0.1634893649</v>
      </c>
      <c r="J1657" s="34">
        <f t="shared" si="7"/>
        <v>0.4705406963</v>
      </c>
      <c r="K1657" s="33">
        <f t="shared" si="13"/>
        <v>0</v>
      </c>
      <c r="L1657" s="18">
        <f t="shared" si="8"/>
        <v>0</v>
      </c>
      <c r="M1657" s="18">
        <f t="shared" si="9"/>
        <v>0</v>
      </c>
      <c r="N1657" s="34">
        <f t="shared" si="10"/>
        <v>0.8</v>
      </c>
      <c r="O1657" s="31">
        <f t="shared" si="11"/>
        <v>-0.4705406963</v>
      </c>
      <c r="P1657" s="18">
        <f t="shared" si="12"/>
        <v>-0.376432557</v>
      </c>
      <c r="Q1657" s="32"/>
    </row>
    <row r="1658" ht="15.75" customHeight="1">
      <c r="A1658" s="2">
        <v>1599.0</v>
      </c>
      <c r="B1658" s="2">
        <v>1.14233445769775</v>
      </c>
      <c r="C1658" s="18">
        <f t="shared" si="1"/>
        <v>0.2535043591</v>
      </c>
      <c r="D1658" s="30">
        <v>628.0</v>
      </c>
      <c r="E1658" s="31">
        <f t="shared" si="2"/>
        <v>0.6085271318</v>
      </c>
      <c r="F1658" s="31">
        <f t="shared" si="3"/>
        <v>-0.3550227727</v>
      </c>
      <c r="G1658" s="2">
        <f t="shared" si="16"/>
        <v>0.34745</v>
      </c>
      <c r="H1658" s="32">
        <f t="shared" si="5"/>
        <v>0.6009543591</v>
      </c>
      <c r="I1658" s="32">
        <f t="shared" si="6"/>
        <v>-0.1233526624</v>
      </c>
      <c r="J1658" s="34">
        <f t="shared" si="7"/>
        <v>0.3550227727</v>
      </c>
      <c r="K1658" s="33">
        <f t="shared" si="13"/>
        <v>0</v>
      </c>
      <c r="L1658" s="18">
        <f t="shared" si="8"/>
        <v>0</v>
      </c>
      <c r="M1658" s="18">
        <f t="shared" si="9"/>
        <v>0</v>
      </c>
      <c r="N1658" s="34">
        <f t="shared" si="10"/>
        <v>0.8</v>
      </c>
      <c r="O1658" s="31">
        <f t="shared" si="11"/>
        <v>-0.3550227727</v>
      </c>
      <c r="P1658" s="18">
        <f t="shared" si="12"/>
        <v>-0.2840182181</v>
      </c>
      <c r="Q1658" s="32"/>
    </row>
    <row r="1659" ht="15.75" customHeight="1">
      <c r="A1659" s="2">
        <v>1600.0</v>
      </c>
      <c r="B1659" s="2">
        <v>1.10357785447511</v>
      </c>
      <c r="C1659" s="18">
        <f t="shared" si="1"/>
        <v>0.2449035787</v>
      </c>
      <c r="D1659" s="30">
        <v>469.0</v>
      </c>
      <c r="E1659" s="31">
        <f t="shared" si="2"/>
        <v>0.4544573643</v>
      </c>
      <c r="F1659" s="31">
        <f t="shared" si="3"/>
        <v>-0.2095537857</v>
      </c>
      <c r="G1659" s="2">
        <f t="shared" si="16"/>
        <v>0.29611</v>
      </c>
      <c r="H1659" s="32">
        <f t="shared" si="5"/>
        <v>0.5410135787</v>
      </c>
      <c r="I1659" s="32">
        <f t="shared" si="6"/>
        <v>-0.06205097148</v>
      </c>
      <c r="J1659" s="34">
        <f t="shared" si="7"/>
        <v>0.2095537857</v>
      </c>
      <c r="K1659" s="33">
        <f t="shared" si="13"/>
        <v>0</v>
      </c>
      <c r="L1659" s="18">
        <f t="shared" si="8"/>
        <v>0</v>
      </c>
      <c r="M1659" s="18">
        <f t="shared" si="9"/>
        <v>0</v>
      </c>
      <c r="N1659" s="34">
        <f t="shared" si="10"/>
        <v>0.8</v>
      </c>
      <c r="O1659" s="31">
        <f t="shared" si="11"/>
        <v>-0.2095537857</v>
      </c>
      <c r="P1659" s="18">
        <f t="shared" si="12"/>
        <v>-0.1676430285</v>
      </c>
      <c r="Q1659" s="32"/>
    </row>
    <row r="1660" ht="15.75" customHeight="1">
      <c r="A1660" s="2">
        <v>1601.0</v>
      </c>
      <c r="B1660" s="2">
        <v>1.15120249402836</v>
      </c>
      <c r="C1660" s="18">
        <f t="shared" si="1"/>
        <v>0.2554723343</v>
      </c>
      <c r="D1660" s="30">
        <v>271.0</v>
      </c>
      <c r="E1660" s="31">
        <f t="shared" si="2"/>
        <v>0.2625968992</v>
      </c>
      <c r="F1660" s="31">
        <f t="shared" si="3"/>
        <v>-0.007124564934</v>
      </c>
      <c r="G1660" s="2">
        <f t="shared" si="16"/>
        <v>0.29611</v>
      </c>
      <c r="H1660" s="32">
        <f t="shared" si="5"/>
        <v>0.5515823343</v>
      </c>
      <c r="I1660" s="32">
        <f t="shared" si="6"/>
        <v>-0.002109654922</v>
      </c>
      <c r="J1660" s="34">
        <f t="shared" si="7"/>
        <v>0.007124564934</v>
      </c>
      <c r="K1660" s="33">
        <f t="shared" si="13"/>
        <v>0</v>
      </c>
      <c r="L1660" s="18">
        <f t="shared" si="8"/>
        <v>0</v>
      </c>
      <c r="M1660" s="18">
        <f t="shared" si="9"/>
        <v>0</v>
      </c>
      <c r="N1660" s="34">
        <f t="shared" si="10"/>
        <v>0.8</v>
      </c>
      <c r="O1660" s="31">
        <f t="shared" si="11"/>
        <v>-0.007124564934</v>
      </c>
      <c r="P1660" s="18">
        <f t="shared" si="12"/>
        <v>-0.005699651947</v>
      </c>
      <c r="Q1660" s="32"/>
    </row>
    <row r="1661" ht="15.75" customHeight="1">
      <c r="A1661" s="2">
        <v>1602.0</v>
      </c>
      <c r="B1661" s="2">
        <v>1.15695029535375</v>
      </c>
      <c r="C1661" s="18">
        <f t="shared" si="1"/>
        <v>0.2567478738</v>
      </c>
      <c r="D1661" s="30">
        <v>66.0</v>
      </c>
      <c r="E1661" s="31">
        <f t="shared" si="2"/>
        <v>0.06395348837</v>
      </c>
      <c r="F1661" s="31">
        <f t="shared" si="3"/>
        <v>0.1927943854</v>
      </c>
      <c r="G1661" s="2">
        <f t="shared" si="16"/>
        <v>0.29611</v>
      </c>
      <c r="H1661" s="32">
        <f t="shared" si="5"/>
        <v>0.5528578738</v>
      </c>
      <c r="I1661" s="32">
        <f t="shared" si="6"/>
        <v>0.05708834546</v>
      </c>
      <c r="J1661" s="18">
        <f t="shared" si="7"/>
        <v>0</v>
      </c>
      <c r="K1661" s="33">
        <f t="shared" si="13"/>
        <v>0.1927943854</v>
      </c>
      <c r="L1661" s="18">
        <f t="shared" si="8"/>
        <v>0</v>
      </c>
      <c r="M1661" s="35">
        <f t="shared" si="9"/>
        <v>0.1927943854</v>
      </c>
      <c r="N1661" s="34">
        <f t="shared" si="10"/>
        <v>0.6072056146</v>
      </c>
      <c r="O1661" s="31">
        <f t="shared" si="11"/>
        <v>0</v>
      </c>
      <c r="P1661" s="18">
        <f t="shared" si="12"/>
        <v>0.1170658333</v>
      </c>
      <c r="Q1661" s="32"/>
    </row>
    <row r="1662" ht="15.75" customHeight="1">
      <c r="A1662" s="2">
        <v>1603.0</v>
      </c>
      <c r="B1662" s="2">
        <v>1.29719664769329</v>
      </c>
      <c r="C1662" s="18">
        <f t="shared" si="1"/>
        <v>0.2878710369</v>
      </c>
      <c r="D1662" s="30">
        <v>0.0</v>
      </c>
      <c r="E1662" s="31">
        <f t="shared" si="2"/>
        <v>0</v>
      </c>
      <c r="F1662" s="31">
        <f t="shared" si="3"/>
        <v>0.2878710369</v>
      </c>
      <c r="G1662" s="2">
        <f t="shared" si="16"/>
        <v>0.29611</v>
      </c>
      <c r="H1662" s="32">
        <f t="shared" si="5"/>
        <v>0.5839810369</v>
      </c>
      <c r="I1662" s="32">
        <f t="shared" si="6"/>
        <v>0.08524149273</v>
      </c>
      <c r="J1662" s="18">
        <f t="shared" si="7"/>
        <v>0</v>
      </c>
      <c r="K1662" s="33">
        <f t="shared" si="13"/>
        <v>0.2878710369</v>
      </c>
      <c r="L1662" s="18">
        <f t="shared" si="8"/>
        <v>0</v>
      </c>
      <c r="M1662" s="35">
        <f t="shared" si="9"/>
        <v>0.2878710369</v>
      </c>
      <c r="N1662" s="34">
        <f t="shared" si="10"/>
        <v>0.3193345777</v>
      </c>
      <c r="O1662" s="31">
        <f t="shared" si="11"/>
        <v>0</v>
      </c>
      <c r="P1662" s="18">
        <f t="shared" si="12"/>
        <v>0.091927176</v>
      </c>
      <c r="Q1662" s="32"/>
    </row>
    <row r="1663" ht="15.75" customHeight="1">
      <c r="A1663" s="2">
        <v>1604.0</v>
      </c>
      <c r="B1663" s="2">
        <v>1.40279196918548</v>
      </c>
      <c r="C1663" s="18">
        <f t="shared" si="1"/>
        <v>0.3113045192</v>
      </c>
      <c r="D1663" s="30">
        <v>0.0</v>
      </c>
      <c r="E1663" s="31">
        <f t="shared" si="2"/>
        <v>0</v>
      </c>
      <c r="F1663" s="31">
        <f t="shared" si="3"/>
        <v>0.3113045192</v>
      </c>
      <c r="G1663" s="2">
        <f t="shared" si="16"/>
        <v>0.29611</v>
      </c>
      <c r="H1663" s="32">
        <f t="shared" si="5"/>
        <v>0.6074145192</v>
      </c>
      <c r="I1663" s="32">
        <f t="shared" si="6"/>
        <v>0.09218038118</v>
      </c>
      <c r="J1663" s="18">
        <f t="shared" si="7"/>
        <v>0</v>
      </c>
      <c r="K1663" s="33">
        <f t="shared" si="13"/>
        <v>0.3113045192</v>
      </c>
      <c r="L1663" s="18">
        <f t="shared" si="8"/>
        <v>0</v>
      </c>
      <c r="M1663" s="35">
        <f t="shared" si="9"/>
        <v>0.3113045192</v>
      </c>
      <c r="N1663" s="34">
        <f t="shared" si="10"/>
        <v>0.008030058534</v>
      </c>
      <c r="O1663" s="31">
        <f t="shared" si="11"/>
        <v>0</v>
      </c>
      <c r="P1663" s="18">
        <f t="shared" si="12"/>
        <v>0.002499793511</v>
      </c>
      <c r="Q1663" s="32"/>
    </row>
    <row r="1664" ht="15.75" customHeight="1">
      <c r="A1664" s="2">
        <v>1605.0</v>
      </c>
      <c r="B1664" s="2">
        <v>1.25794737578562</v>
      </c>
      <c r="C1664" s="18">
        <f t="shared" si="1"/>
        <v>0.2791609245</v>
      </c>
      <c r="D1664" s="30">
        <v>0.0</v>
      </c>
      <c r="E1664" s="31">
        <f t="shared" si="2"/>
        <v>0</v>
      </c>
      <c r="F1664" s="31">
        <f t="shared" si="3"/>
        <v>0.2791609245</v>
      </c>
      <c r="G1664" s="2">
        <f t="shared" si="16"/>
        <v>0.29611</v>
      </c>
      <c r="H1664" s="32">
        <f t="shared" si="5"/>
        <v>0.5752709245</v>
      </c>
      <c r="I1664" s="32">
        <f t="shared" si="6"/>
        <v>0.08266234135</v>
      </c>
      <c r="J1664" s="18">
        <f t="shared" si="7"/>
        <v>0</v>
      </c>
      <c r="K1664" s="33">
        <f t="shared" si="13"/>
        <v>0.2791609245</v>
      </c>
      <c r="L1664" s="18">
        <f t="shared" si="8"/>
        <v>0</v>
      </c>
      <c r="M1664" s="35">
        <f t="shared" si="9"/>
        <v>0.008030058534</v>
      </c>
      <c r="N1664" s="34">
        <f t="shared" si="10"/>
        <v>0</v>
      </c>
      <c r="O1664" s="31">
        <f t="shared" si="11"/>
        <v>0.271130866</v>
      </c>
      <c r="P1664" s="18">
        <f t="shared" si="12"/>
        <v>0</v>
      </c>
      <c r="Q1664" s="32"/>
    </row>
    <row r="1665" ht="15.75" customHeight="1">
      <c r="A1665" s="2">
        <v>1606.0</v>
      </c>
      <c r="B1665" s="2">
        <v>1.09963650499485</v>
      </c>
      <c r="C1665" s="18">
        <f t="shared" si="1"/>
        <v>0.244028923</v>
      </c>
      <c r="D1665" s="30">
        <v>0.0</v>
      </c>
      <c r="E1665" s="31">
        <f t="shared" si="2"/>
        <v>0</v>
      </c>
      <c r="F1665" s="31">
        <f t="shared" si="3"/>
        <v>0.244028923</v>
      </c>
      <c r="G1665" s="2">
        <f t="shared" si="16"/>
        <v>0.34745</v>
      </c>
      <c r="H1665" s="32">
        <f t="shared" si="5"/>
        <v>0.591478923</v>
      </c>
      <c r="I1665" s="32">
        <f t="shared" si="6"/>
        <v>0.08478784931</v>
      </c>
      <c r="J1665" s="18">
        <f t="shared" si="7"/>
        <v>0</v>
      </c>
      <c r="K1665" s="33">
        <f t="shared" si="13"/>
        <v>0.244028923</v>
      </c>
      <c r="L1665" s="18">
        <f t="shared" si="8"/>
        <v>0</v>
      </c>
      <c r="M1665" s="18">
        <f t="shared" si="9"/>
        <v>0</v>
      </c>
      <c r="N1665" s="34">
        <f t="shared" si="10"/>
        <v>0</v>
      </c>
      <c r="O1665" s="31">
        <f t="shared" si="11"/>
        <v>0.244028923</v>
      </c>
      <c r="P1665" s="18">
        <f t="shared" si="12"/>
        <v>0</v>
      </c>
      <c r="Q1665" s="32"/>
    </row>
    <row r="1666" ht="15.75" customHeight="1">
      <c r="A1666" s="2">
        <v>1607.0</v>
      </c>
      <c r="B1666" s="2">
        <v>0.897806567026112</v>
      </c>
      <c r="C1666" s="18">
        <f t="shared" si="1"/>
        <v>0.1992392656</v>
      </c>
      <c r="D1666" s="30">
        <v>0.0</v>
      </c>
      <c r="E1666" s="31">
        <f t="shared" si="2"/>
        <v>0</v>
      </c>
      <c r="F1666" s="31">
        <f t="shared" si="3"/>
        <v>0.1992392656</v>
      </c>
      <c r="G1666" s="2">
        <f t="shared" si="16"/>
        <v>0.34745</v>
      </c>
      <c r="H1666" s="32">
        <f t="shared" si="5"/>
        <v>0.5466892656</v>
      </c>
      <c r="I1666" s="32">
        <f t="shared" si="6"/>
        <v>0.06922568282</v>
      </c>
      <c r="J1666" s="18">
        <f t="shared" si="7"/>
        <v>0</v>
      </c>
      <c r="K1666" s="33">
        <f t="shared" si="13"/>
        <v>0.1992392656</v>
      </c>
      <c r="L1666" s="18">
        <f t="shared" si="8"/>
        <v>0</v>
      </c>
      <c r="M1666" s="18">
        <f t="shared" si="9"/>
        <v>0</v>
      </c>
      <c r="N1666" s="34">
        <f t="shared" si="10"/>
        <v>0</v>
      </c>
      <c r="O1666" s="31">
        <f t="shared" si="11"/>
        <v>0.1992392656</v>
      </c>
      <c r="P1666" s="18">
        <f t="shared" si="12"/>
        <v>0</v>
      </c>
      <c r="Q1666" s="32"/>
    </row>
    <row r="1667" ht="15.75" customHeight="1">
      <c r="A1667" s="2">
        <v>1608.0</v>
      </c>
      <c r="B1667" s="2">
        <v>0.682017682981423</v>
      </c>
      <c r="C1667" s="18">
        <f t="shared" si="1"/>
        <v>0.1513518694</v>
      </c>
      <c r="D1667" s="30">
        <v>0.0</v>
      </c>
      <c r="E1667" s="31">
        <f t="shared" si="2"/>
        <v>0</v>
      </c>
      <c r="F1667" s="31">
        <f t="shared" si="3"/>
        <v>0.1513518694</v>
      </c>
      <c r="G1667" s="2">
        <f t="shared" si="16"/>
        <v>0.34745</v>
      </c>
      <c r="H1667" s="32">
        <f t="shared" si="5"/>
        <v>0.4988018694</v>
      </c>
      <c r="I1667" s="32">
        <f t="shared" si="6"/>
        <v>0.05258720701</v>
      </c>
      <c r="J1667" s="18">
        <f t="shared" si="7"/>
        <v>0</v>
      </c>
      <c r="K1667" s="33">
        <f t="shared" si="13"/>
        <v>0.1513518694</v>
      </c>
      <c r="L1667" s="18">
        <f t="shared" si="8"/>
        <v>0</v>
      </c>
      <c r="M1667" s="18">
        <f t="shared" si="9"/>
        <v>0</v>
      </c>
      <c r="N1667" s="34">
        <f t="shared" si="10"/>
        <v>0</v>
      </c>
      <c r="O1667" s="31">
        <f t="shared" si="11"/>
        <v>0.1513518694</v>
      </c>
      <c r="P1667" s="18">
        <f t="shared" si="12"/>
        <v>0</v>
      </c>
      <c r="Q1667" s="32"/>
    </row>
    <row r="1668" ht="15.75" customHeight="1">
      <c r="A1668" s="2">
        <v>1609.0</v>
      </c>
      <c r="B1668" s="2">
        <v>0.640140844753573</v>
      </c>
      <c r="C1668" s="18">
        <f t="shared" si="1"/>
        <v>0.1420586532</v>
      </c>
      <c r="D1668" s="30">
        <v>0.0</v>
      </c>
      <c r="E1668" s="31">
        <f t="shared" si="2"/>
        <v>0</v>
      </c>
      <c r="F1668" s="31">
        <f t="shared" si="3"/>
        <v>0.1420586532</v>
      </c>
      <c r="G1668" s="2">
        <f t="shared" si="16"/>
        <v>0.34745</v>
      </c>
      <c r="H1668" s="32">
        <f t="shared" si="5"/>
        <v>0.4895086532</v>
      </c>
      <c r="I1668" s="32">
        <f t="shared" si="6"/>
        <v>0.04935827906</v>
      </c>
      <c r="J1668" s="18">
        <f t="shared" si="7"/>
        <v>0</v>
      </c>
      <c r="K1668" s="33">
        <f t="shared" si="13"/>
        <v>0.1420586532</v>
      </c>
      <c r="L1668" s="18">
        <f t="shared" si="8"/>
        <v>0</v>
      </c>
      <c r="M1668" s="18">
        <f t="shared" si="9"/>
        <v>0</v>
      </c>
      <c r="N1668" s="34">
        <f t="shared" si="10"/>
        <v>0</v>
      </c>
      <c r="O1668" s="31">
        <f t="shared" si="11"/>
        <v>0.1420586532</v>
      </c>
      <c r="P1668" s="18">
        <f t="shared" si="12"/>
        <v>0</v>
      </c>
      <c r="Q1668" s="32"/>
    </row>
    <row r="1669" ht="15.75" customHeight="1">
      <c r="A1669" s="2">
        <v>1610.0</v>
      </c>
      <c r="B1669" s="2">
        <v>0.62026987445722</v>
      </c>
      <c r="C1669" s="18">
        <f t="shared" si="1"/>
        <v>0.137648931</v>
      </c>
      <c r="D1669" s="30">
        <v>0.0</v>
      </c>
      <c r="E1669" s="31">
        <f t="shared" si="2"/>
        <v>0</v>
      </c>
      <c r="F1669" s="31">
        <f t="shared" si="3"/>
        <v>0.137648931</v>
      </c>
      <c r="G1669" s="2">
        <f t="shared" si="16"/>
        <v>0.34745</v>
      </c>
      <c r="H1669" s="32">
        <f t="shared" si="5"/>
        <v>0.485098931</v>
      </c>
      <c r="I1669" s="32">
        <f t="shared" si="6"/>
        <v>0.04782612109</v>
      </c>
      <c r="J1669" s="18">
        <f t="shared" si="7"/>
        <v>0</v>
      </c>
      <c r="K1669" s="33">
        <f t="shared" si="13"/>
        <v>0.137648931</v>
      </c>
      <c r="L1669" s="18">
        <f t="shared" si="8"/>
        <v>0</v>
      </c>
      <c r="M1669" s="18">
        <f t="shared" si="9"/>
        <v>0</v>
      </c>
      <c r="N1669" s="34">
        <f t="shared" si="10"/>
        <v>0</v>
      </c>
      <c r="O1669" s="31">
        <f t="shared" si="11"/>
        <v>0.137648931</v>
      </c>
      <c r="P1669" s="18">
        <f t="shared" si="12"/>
        <v>0</v>
      </c>
      <c r="Q1669" s="32"/>
    </row>
    <row r="1670" ht="15.75" customHeight="1">
      <c r="A1670" s="2">
        <v>1611.0</v>
      </c>
      <c r="B1670" s="2">
        <v>0.565090981733464</v>
      </c>
      <c r="C1670" s="18">
        <f t="shared" si="1"/>
        <v>0.1254037521</v>
      </c>
      <c r="D1670" s="30">
        <v>0.0</v>
      </c>
      <c r="E1670" s="31">
        <f t="shared" si="2"/>
        <v>0</v>
      </c>
      <c r="F1670" s="31">
        <f t="shared" si="3"/>
        <v>0.1254037521</v>
      </c>
      <c r="G1670" s="2">
        <f t="shared" si="16"/>
        <v>0.34745</v>
      </c>
      <c r="H1670" s="32">
        <f t="shared" si="5"/>
        <v>0.4728537521</v>
      </c>
      <c r="I1670" s="32">
        <f t="shared" si="6"/>
        <v>0.04357153367</v>
      </c>
      <c r="J1670" s="18">
        <f t="shared" si="7"/>
        <v>0</v>
      </c>
      <c r="K1670" s="33">
        <f t="shared" si="13"/>
        <v>0.1254037521</v>
      </c>
      <c r="L1670" s="18">
        <f t="shared" si="8"/>
        <v>0</v>
      </c>
      <c r="M1670" s="18">
        <f t="shared" si="9"/>
        <v>0</v>
      </c>
      <c r="N1670" s="34">
        <f t="shared" si="10"/>
        <v>0</v>
      </c>
      <c r="O1670" s="31">
        <f t="shared" si="11"/>
        <v>0.1254037521</v>
      </c>
      <c r="P1670" s="18">
        <f t="shared" si="12"/>
        <v>0</v>
      </c>
      <c r="Q1670" s="32"/>
    </row>
    <row r="1671" ht="15.75" customHeight="1">
      <c r="A1671" s="2">
        <v>1612.0</v>
      </c>
      <c r="B1671" s="2">
        <v>0.579706819389459</v>
      </c>
      <c r="C1671" s="18">
        <f t="shared" si="1"/>
        <v>0.1286472668</v>
      </c>
      <c r="D1671" s="30">
        <v>0.0</v>
      </c>
      <c r="E1671" s="31">
        <f t="shared" si="2"/>
        <v>0</v>
      </c>
      <c r="F1671" s="31">
        <f t="shared" si="3"/>
        <v>0.1286472668</v>
      </c>
      <c r="G1671" s="2">
        <f t="shared" si="16"/>
        <v>0.34745</v>
      </c>
      <c r="H1671" s="32">
        <f t="shared" si="5"/>
        <v>0.4760972668</v>
      </c>
      <c r="I1671" s="32">
        <f t="shared" si="6"/>
        <v>0.04469849284</v>
      </c>
      <c r="J1671" s="18">
        <f t="shared" si="7"/>
        <v>0</v>
      </c>
      <c r="K1671" s="33">
        <f t="shared" si="13"/>
        <v>0.1286472668</v>
      </c>
      <c r="L1671" s="18">
        <f t="shared" si="8"/>
        <v>0</v>
      </c>
      <c r="M1671" s="18">
        <f t="shared" si="9"/>
        <v>0</v>
      </c>
      <c r="N1671" s="34">
        <f t="shared" si="10"/>
        <v>0</v>
      </c>
      <c r="O1671" s="31">
        <f t="shared" si="11"/>
        <v>0.1286472668</v>
      </c>
      <c r="P1671" s="18">
        <f t="shared" si="12"/>
        <v>0</v>
      </c>
      <c r="Q1671" s="32"/>
    </row>
    <row r="1672" ht="15.75" customHeight="1">
      <c r="A1672" s="2">
        <v>1613.0</v>
      </c>
      <c r="B1672" s="2">
        <v>0.594322657045454</v>
      </c>
      <c r="C1672" s="18">
        <f t="shared" si="1"/>
        <v>0.1318907814</v>
      </c>
      <c r="D1672" s="30">
        <v>0.0</v>
      </c>
      <c r="E1672" s="31">
        <f t="shared" si="2"/>
        <v>0</v>
      </c>
      <c r="F1672" s="31">
        <f t="shared" si="3"/>
        <v>0.1318907814</v>
      </c>
      <c r="G1672" s="2">
        <f t="shared" si="16"/>
        <v>0.34745</v>
      </c>
      <c r="H1672" s="32">
        <f t="shared" si="5"/>
        <v>0.4793407814</v>
      </c>
      <c r="I1672" s="32">
        <f t="shared" si="6"/>
        <v>0.04582545201</v>
      </c>
      <c r="J1672" s="18">
        <f t="shared" si="7"/>
        <v>0</v>
      </c>
      <c r="K1672" s="33">
        <f t="shared" si="13"/>
        <v>0.1318907814</v>
      </c>
      <c r="L1672" s="18">
        <f t="shared" si="8"/>
        <v>0</v>
      </c>
      <c r="M1672" s="18">
        <f t="shared" si="9"/>
        <v>0</v>
      </c>
      <c r="N1672" s="34">
        <f t="shared" si="10"/>
        <v>0</v>
      </c>
      <c r="O1672" s="31">
        <f t="shared" si="11"/>
        <v>0.1318907814</v>
      </c>
      <c r="P1672" s="18">
        <f t="shared" si="12"/>
        <v>0</v>
      </c>
      <c r="Q1672" s="32"/>
    </row>
    <row r="1673" ht="15.75" customHeight="1">
      <c r="A1673" s="2">
        <v>1614.0</v>
      </c>
      <c r="B1673" s="2">
        <v>0.677255219026099</v>
      </c>
      <c r="C1673" s="18">
        <f t="shared" si="1"/>
        <v>0.1502949938</v>
      </c>
      <c r="D1673" s="30">
        <v>0.0</v>
      </c>
      <c r="E1673" s="31">
        <f t="shared" si="2"/>
        <v>0</v>
      </c>
      <c r="F1673" s="31">
        <f t="shared" si="3"/>
        <v>0.1502949938</v>
      </c>
      <c r="G1673" s="2">
        <f t="shared" si="16"/>
        <v>0.34745</v>
      </c>
      <c r="H1673" s="32">
        <f t="shared" si="5"/>
        <v>0.4977449938</v>
      </c>
      <c r="I1673" s="32">
        <f t="shared" si="6"/>
        <v>0.0522199956</v>
      </c>
      <c r="J1673" s="18">
        <f t="shared" si="7"/>
        <v>0</v>
      </c>
      <c r="K1673" s="33">
        <f t="shared" si="13"/>
        <v>0.1502949938</v>
      </c>
      <c r="L1673" s="18">
        <f t="shared" si="8"/>
        <v>0</v>
      </c>
      <c r="M1673" s="18">
        <f t="shared" si="9"/>
        <v>0</v>
      </c>
      <c r="N1673" s="34">
        <f t="shared" si="10"/>
        <v>0</v>
      </c>
      <c r="O1673" s="31">
        <f t="shared" si="11"/>
        <v>0.1502949938</v>
      </c>
      <c r="P1673" s="18">
        <f t="shared" si="12"/>
        <v>0</v>
      </c>
      <c r="Q1673" s="32"/>
    </row>
    <row r="1674" ht="15.75" customHeight="1">
      <c r="A1674" s="2">
        <v>1615.0</v>
      </c>
      <c r="B1674" s="2">
        <v>0.808961980825064</v>
      </c>
      <c r="C1674" s="18">
        <f t="shared" si="1"/>
        <v>0.1795230697</v>
      </c>
      <c r="D1674" s="30">
        <v>20.0</v>
      </c>
      <c r="E1674" s="31">
        <f t="shared" si="2"/>
        <v>0.01937984496</v>
      </c>
      <c r="F1674" s="31">
        <f t="shared" si="3"/>
        <v>0.1601432248</v>
      </c>
      <c r="G1674" s="2">
        <f t="shared" si="16"/>
        <v>0.34745</v>
      </c>
      <c r="H1674" s="32">
        <f t="shared" si="5"/>
        <v>0.5269730697</v>
      </c>
      <c r="I1674" s="32">
        <f t="shared" si="6"/>
        <v>0.05564176344</v>
      </c>
      <c r="J1674" s="18">
        <f t="shared" si="7"/>
        <v>0</v>
      </c>
      <c r="K1674" s="33">
        <f t="shared" si="13"/>
        <v>0.1601432248</v>
      </c>
      <c r="L1674" s="18">
        <f t="shared" si="8"/>
        <v>0</v>
      </c>
      <c r="M1674" s="18">
        <f t="shared" si="9"/>
        <v>0</v>
      </c>
      <c r="N1674" s="34">
        <f t="shared" si="10"/>
        <v>0</v>
      </c>
      <c r="O1674" s="31">
        <f t="shared" si="11"/>
        <v>0.1601432248</v>
      </c>
      <c r="P1674" s="18">
        <f t="shared" si="12"/>
        <v>0</v>
      </c>
      <c r="Q1674" s="32"/>
    </row>
    <row r="1675" ht="15.75" customHeight="1">
      <c r="A1675" s="2">
        <v>1616.0</v>
      </c>
      <c r="B1675" s="2">
        <v>0.912422404682107</v>
      </c>
      <c r="C1675" s="18">
        <f t="shared" si="1"/>
        <v>0.2024827802</v>
      </c>
      <c r="D1675" s="30">
        <v>192.0</v>
      </c>
      <c r="E1675" s="31">
        <f t="shared" si="2"/>
        <v>0.1860465116</v>
      </c>
      <c r="F1675" s="31">
        <f t="shared" si="3"/>
        <v>0.01643626859</v>
      </c>
      <c r="G1675" s="2">
        <f t="shared" si="16"/>
        <v>0.34745</v>
      </c>
      <c r="H1675" s="32">
        <f t="shared" si="5"/>
        <v>0.5499327802</v>
      </c>
      <c r="I1675" s="32">
        <f t="shared" si="6"/>
        <v>0.005710781521</v>
      </c>
      <c r="J1675" s="18">
        <f t="shared" si="7"/>
        <v>0</v>
      </c>
      <c r="K1675" s="33">
        <f t="shared" si="13"/>
        <v>0.01643626859</v>
      </c>
      <c r="L1675" s="18">
        <f t="shared" si="8"/>
        <v>0</v>
      </c>
      <c r="M1675" s="18">
        <f t="shared" si="9"/>
        <v>0</v>
      </c>
      <c r="N1675" s="34">
        <f t="shared" si="10"/>
        <v>0</v>
      </c>
      <c r="O1675" s="31">
        <f t="shared" si="11"/>
        <v>0.01643626859</v>
      </c>
      <c r="P1675" s="18">
        <f t="shared" si="12"/>
        <v>0</v>
      </c>
      <c r="Q1675" s="32"/>
    </row>
    <row r="1676" ht="15.75" customHeight="1">
      <c r="A1676" s="2">
        <v>1617.0</v>
      </c>
      <c r="B1676" s="2">
        <v>0.973677544521276</v>
      </c>
      <c r="C1676" s="18">
        <f t="shared" si="1"/>
        <v>0.2160763866</v>
      </c>
      <c r="D1676" s="30">
        <v>399.0</v>
      </c>
      <c r="E1676" s="31">
        <f t="shared" si="2"/>
        <v>0.386627907</v>
      </c>
      <c r="F1676" s="31">
        <f t="shared" si="3"/>
        <v>-0.1705515204</v>
      </c>
      <c r="G1676" s="2">
        <f t="shared" si="16"/>
        <v>0.34745</v>
      </c>
      <c r="H1676" s="32">
        <f t="shared" si="5"/>
        <v>0.5635263866</v>
      </c>
      <c r="I1676" s="32">
        <f t="shared" si="6"/>
        <v>-0.05925812576</v>
      </c>
      <c r="J1676" s="34">
        <f t="shared" si="7"/>
        <v>0.1705515204</v>
      </c>
      <c r="K1676" s="33">
        <f t="shared" si="13"/>
        <v>0</v>
      </c>
      <c r="L1676" s="18">
        <f t="shared" si="8"/>
        <v>0.1705515204</v>
      </c>
      <c r="M1676" s="18">
        <f t="shared" si="9"/>
        <v>0</v>
      </c>
      <c r="N1676" s="34">
        <f t="shared" si="10"/>
        <v>0.1705515204</v>
      </c>
      <c r="O1676" s="31">
        <f t="shared" si="11"/>
        <v>0</v>
      </c>
      <c r="P1676" s="18">
        <f t="shared" si="12"/>
        <v>-0.02908782111</v>
      </c>
      <c r="Q1676" s="32"/>
    </row>
    <row r="1677" ht="15.75" customHeight="1">
      <c r="A1677" s="2">
        <v>1618.0</v>
      </c>
      <c r="B1677" s="2">
        <v>0.93245759787347</v>
      </c>
      <c r="C1677" s="18">
        <f t="shared" si="1"/>
        <v>0.2069289464</v>
      </c>
      <c r="D1677" s="30">
        <v>599.0</v>
      </c>
      <c r="E1677" s="31">
        <f t="shared" si="2"/>
        <v>0.5804263566</v>
      </c>
      <c r="F1677" s="31">
        <f t="shared" si="3"/>
        <v>-0.3734974102</v>
      </c>
      <c r="G1677" s="2">
        <f t="shared" si="16"/>
        <v>0.34745</v>
      </c>
      <c r="H1677" s="32">
        <f t="shared" si="5"/>
        <v>0.5543789464</v>
      </c>
      <c r="I1677" s="32">
        <f t="shared" si="6"/>
        <v>-0.1297716752</v>
      </c>
      <c r="J1677" s="34">
        <f t="shared" si="7"/>
        <v>0.3734974102</v>
      </c>
      <c r="K1677" s="33">
        <f t="shared" si="13"/>
        <v>0</v>
      </c>
      <c r="L1677" s="18">
        <f t="shared" si="8"/>
        <v>0.3734974102</v>
      </c>
      <c r="M1677" s="18">
        <f t="shared" si="9"/>
        <v>0</v>
      </c>
      <c r="N1677" s="34">
        <f t="shared" si="10"/>
        <v>0.5440489306</v>
      </c>
      <c r="O1677" s="31">
        <f t="shared" si="11"/>
        <v>0</v>
      </c>
      <c r="P1677" s="18">
        <f t="shared" si="12"/>
        <v>-0.2032008666</v>
      </c>
      <c r="Q1677" s="32"/>
    </row>
    <row r="1678" ht="15.75" customHeight="1">
      <c r="A1678" s="2">
        <v>1619.0</v>
      </c>
      <c r="B1678" s="2">
        <v>0.919976657852621</v>
      </c>
      <c r="C1678" s="18">
        <f t="shared" si="1"/>
        <v>0.2041592035</v>
      </c>
      <c r="D1678" s="30">
        <v>736.0</v>
      </c>
      <c r="E1678" s="31">
        <f t="shared" si="2"/>
        <v>0.7131782946</v>
      </c>
      <c r="F1678" s="31">
        <f t="shared" si="3"/>
        <v>-0.5090190911</v>
      </c>
      <c r="G1678" s="2">
        <f t="shared" si="16"/>
        <v>0.34745</v>
      </c>
      <c r="H1678" s="32">
        <f t="shared" si="5"/>
        <v>0.5516092035</v>
      </c>
      <c r="I1678" s="32">
        <f t="shared" si="6"/>
        <v>-0.1768586832</v>
      </c>
      <c r="J1678" s="34">
        <f t="shared" si="7"/>
        <v>0.5090190911</v>
      </c>
      <c r="K1678" s="33">
        <f t="shared" si="13"/>
        <v>0</v>
      </c>
      <c r="L1678" s="18">
        <f t="shared" si="8"/>
        <v>0.2559510694</v>
      </c>
      <c r="M1678" s="18">
        <f t="shared" si="9"/>
        <v>0</v>
      </c>
      <c r="N1678" s="34">
        <f t="shared" si="10"/>
        <v>0.8</v>
      </c>
      <c r="O1678" s="31">
        <f t="shared" si="11"/>
        <v>-0.2530680216</v>
      </c>
      <c r="P1678" s="18">
        <f t="shared" si="12"/>
        <v>-0.4072152728</v>
      </c>
      <c r="Q1678" s="32"/>
    </row>
    <row r="1679" ht="15.75" customHeight="1">
      <c r="A1679" s="2">
        <v>1620.0</v>
      </c>
      <c r="B1679" s="2">
        <v>1.04478605806111</v>
      </c>
      <c r="C1679" s="18">
        <f t="shared" si="1"/>
        <v>0.2318566321</v>
      </c>
      <c r="D1679" s="30">
        <v>812.0</v>
      </c>
      <c r="E1679" s="31">
        <f t="shared" si="2"/>
        <v>0.7868217054</v>
      </c>
      <c r="F1679" s="31">
        <f t="shared" si="3"/>
        <v>-0.5549650734</v>
      </c>
      <c r="G1679" s="2">
        <f t="shared" si="16"/>
        <v>0.34745</v>
      </c>
      <c r="H1679" s="32">
        <f t="shared" si="5"/>
        <v>0.5793066321</v>
      </c>
      <c r="I1679" s="32">
        <f t="shared" si="6"/>
        <v>-0.1928226147</v>
      </c>
      <c r="J1679" s="34">
        <f t="shared" si="7"/>
        <v>0.5549650734</v>
      </c>
      <c r="K1679" s="33">
        <f t="shared" si="13"/>
        <v>0</v>
      </c>
      <c r="L1679" s="18">
        <f t="shared" si="8"/>
        <v>0</v>
      </c>
      <c r="M1679" s="18">
        <f t="shared" si="9"/>
        <v>0</v>
      </c>
      <c r="N1679" s="34">
        <f t="shared" si="10"/>
        <v>0.8</v>
      </c>
      <c r="O1679" s="31">
        <f t="shared" si="11"/>
        <v>-0.5549650734</v>
      </c>
      <c r="P1679" s="18">
        <f t="shared" si="12"/>
        <v>-0.4439720587</v>
      </c>
      <c r="Q1679" s="32"/>
    </row>
    <row r="1680" ht="15.75" customHeight="1">
      <c r="A1680" s="2">
        <v>1621.0</v>
      </c>
      <c r="B1680" s="2">
        <v>0.998639424562975</v>
      </c>
      <c r="C1680" s="18">
        <f t="shared" si="1"/>
        <v>0.2216158723</v>
      </c>
      <c r="D1680" s="30">
        <v>731.0</v>
      </c>
      <c r="E1680" s="31">
        <f t="shared" si="2"/>
        <v>0.7083333333</v>
      </c>
      <c r="F1680" s="31">
        <f t="shared" si="3"/>
        <v>-0.486717461</v>
      </c>
      <c r="G1680" s="2">
        <f t="shared" si="16"/>
        <v>0.34745</v>
      </c>
      <c r="H1680" s="32">
        <f t="shared" si="5"/>
        <v>0.5690658723</v>
      </c>
      <c r="I1680" s="32">
        <f t="shared" si="6"/>
        <v>-0.1691099818</v>
      </c>
      <c r="J1680" s="34">
        <f t="shared" si="7"/>
        <v>0.486717461</v>
      </c>
      <c r="K1680" s="33">
        <f t="shared" si="13"/>
        <v>0</v>
      </c>
      <c r="L1680" s="18">
        <f t="shared" si="8"/>
        <v>0</v>
      </c>
      <c r="M1680" s="18">
        <f t="shared" si="9"/>
        <v>0</v>
      </c>
      <c r="N1680" s="34">
        <f t="shared" si="10"/>
        <v>0.8</v>
      </c>
      <c r="O1680" s="31">
        <f t="shared" si="11"/>
        <v>-0.486717461</v>
      </c>
      <c r="P1680" s="18">
        <f t="shared" si="12"/>
        <v>-0.3893739688</v>
      </c>
      <c r="Q1680" s="32"/>
    </row>
    <row r="1681" ht="15.75" customHeight="1">
      <c r="A1681" s="2">
        <v>1622.0</v>
      </c>
      <c r="B1681" s="2">
        <v>1.02836376855999</v>
      </c>
      <c r="C1681" s="18">
        <f t="shared" si="1"/>
        <v>0.2282122336</v>
      </c>
      <c r="D1681" s="30">
        <v>663.0</v>
      </c>
      <c r="E1681" s="31">
        <f t="shared" si="2"/>
        <v>0.6424418605</v>
      </c>
      <c r="F1681" s="31">
        <f t="shared" si="3"/>
        <v>-0.4142296269</v>
      </c>
      <c r="G1681" s="2">
        <f t="shared" si="16"/>
        <v>0.34745</v>
      </c>
      <c r="H1681" s="32">
        <f t="shared" si="5"/>
        <v>0.5756622336</v>
      </c>
      <c r="I1681" s="32">
        <f t="shared" si="6"/>
        <v>-0.1439240839</v>
      </c>
      <c r="J1681" s="34">
        <f t="shared" si="7"/>
        <v>0.4142296269</v>
      </c>
      <c r="K1681" s="33">
        <f t="shared" si="13"/>
        <v>0</v>
      </c>
      <c r="L1681" s="18">
        <f t="shared" si="8"/>
        <v>0</v>
      </c>
      <c r="M1681" s="18">
        <f t="shared" si="9"/>
        <v>0</v>
      </c>
      <c r="N1681" s="34">
        <f t="shared" si="10"/>
        <v>0.8</v>
      </c>
      <c r="O1681" s="31">
        <f t="shared" si="11"/>
        <v>-0.4142296269</v>
      </c>
      <c r="P1681" s="18">
        <f t="shared" si="12"/>
        <v>-0.3313837015</v>
      </c>
      <c r="Q1681" s="32"/>
    </row>
    <row r="1682" ht="15.75" customHeight="1">
      <c r="A1682" s="2">
        <v>1623.0</v>
      </c>
      <c r="B1682" s="2">
        <v>0.91570686258233</v>
      </c>
      <c r="C1682" s="18">
        <f t="shared" si="1"/>
        <v>0.2032116599</v>
      </c>
      <c r="D1682" s="30">
        <v>357.0</v>
      </c>
      <c r="E1682" s="31">
        <f t="shared" si="2"/>
        <v>0.3459302326</v>
      </c>
      <c r="F1682" s="31">
        <f t="shared" si="3"/>
        <v>-0.1427185726</v>
      </c>
      <c r="G1682" s="2">
        <f t="shared" si="16"/>
        <v>0.34745</v>
      </c>
      <c r="H1682" s="32">
        <f t="shared" si="5"/>
        <v>0.5506616599</v>
      </c>
      <c r="I1682" s="32">
        <f t="shared" si="6"/>
        <v>-0.04958756806</v>
      </c>
      <c r="J1682" s="34">
        <f t="shared" si="7"/>
        <v>0.1427185726</v>
      </c>
      <c r="K1682" s="33">
        <f t="shared" si="13"/>
        <v>0</v>
      </c>
      <c r="L1682" s="18">
        <f t="shared" si="8"/>
        <v>0</v>
      </c>
      <c r="M1682" s="18">
        <f t="shared" si="9"/>
        <v>0</v>
      </c>
      <c r="N1682" s="34">
        <f t="shared" si="10"/>
        <v>0.8</v>
      </c>
      <c r="O1682" s="31">
        <f t="shared" si="11"/>
        <v>-0.1427185726</v>
      </c>
      <c r="P1682" s="18">
        <f t="shared" si="12"/>
        <v>-0.1141748581</v>
      </c>
      <c r="Q1682" s="32"/>
    </row>
    <row r="1683" ht="15.75" customHeight="1">
      <c r="A1683" s="2">
        <v>1624.0</v>
      </c>
      <c r="B1683" s="2">
        <v>0.94493853789432</v>
      </c>
      <c r="C1683" s="18">
        <f t="shared" si="1"/>
        <v>0.2096986892</v>
      </c>
      <c r="D1683" s="30">
        <v>277.0</v>
      </c>
      <c r="E1683" s="31">
        <f t="shared" si="2"/>
        <v>0.2684108527</v>
      </c>
      <c r="F1683" s="31">
        <f t="shared" si="3"/>
        <v>-0.05871216348</v>
      </c>
      <c r="G1683" s="2">
        <f t="shared" si="16"/>
        <v>0.29611</v>
      </c>
      <c r="H1683" s="32">
        <f t="shared" si="5"/>
        <v>0.5058086892</v>
      </c>
      <c r="I1683" s="32">
        <f t="shared" si="6"/>
        <v>-0.01738525873</v>
      </c>
      <c r="J1683" s="34">
        <f t="shared" si="7"/>
        <v>0.05871216348</v>
      </c>
      <c r="K1683" s="33">
        <f t="shared" si="13"/>
        <v>0</v>
      </c>
      <c r="L1683" s="18">
        <f t="shared" si="8"/>
        <v>0</v>
      </c>
      <c r="M1683" s="18">
        <f t="shared" si="9"/>
        <v>0</v>
      </c>
      <c r="N1683" s="34">
        <f t="shared" si="10"/>
        <v>0.8</v>
      </c>
      <c r="O1683" s="31">
        <f t="shared" si="11"/>
        <v>-0.05871216348</v>
      </c>
      <c r="P1683" s="18">
        <f t="shared" si="12"/>
        <v>-0.04696973079</v>
      </c>
      <c r="Q1683" s="32"/>
    </row>
    <row r="1684" ht="15.75" customHeight="1">
      <c r="A1684" s="2">
        <v>1625.0</v>
      </c>
      <c r="B1684" s="2">
        <v>1.09044002287422</v>
      </c>
      <c r="C1684" s="18">
        <f t="shared" si="1"/>
        <v>0.2419880599</v>
      </c>
      <c r="D1684" s="30">
        <v>99.0</v>
      </c>
      <c r="E1684" s="31">
        <f t="shared" si="2"/>
        <v>0.09593023256</v>
      </c>
      <c r="F1684" s="31">
        <f t="shared" si="3"/>
        <v>0.1460578273</v>
      </c>
      <c r="G1684" s="2">
        <f t="shared" si="16"/>
        <v>0.29611</v>
      </c>
      <c r="H1684" s="32">
        <f t="shared" si="5"/>
        <v>0.5380980599</v>
      </c>
      <c r="I1684" s="32">
        <f t="shared" si="6"/>
        <v>0.04324918325</v>
      </c>
      <c r="J1684" s="18">
        <f t="shared" si="7"/>
        <v>0</v>
      </c>
      <c r="K1684" s="33">
        <f t="shared" si="13"/>
        <v>0.1460578273</v>
      </c>
      <c r="L1684" s="18">
        <f t="shared" si="8"/>
        <v>0</v>
      </c>
      <c r="M1684" s="35">
        <f t="shared" si="9"/>
        <v>0.1460578273</v>
      </c>
      <c r="N1684" s="34">
        <f t="shared" si="10"/>
        <v>0.6539421727</v>
      </c>
      <c r="O1684" s="31">
        <f t="shared" si="11"/>
        <v>0</v>
      </c>
      <c r="P1684" s="18">
        <f t="shared" si="12"/>
        <v>0.09551337293</v>
      </c>
      <c r="Q1684" s="32"/>
    </row>
    <row r="1685" ht="15.75" customHeight="1">
      <c r="A1685" s="2">
        <v>1626.0</v>
      </c>
      <c r="B1685" s="2">
        <v>1.19964824805665</v>
      </c>
      <c r="C1685" s="18">
        <f t="shared" si="1"/>
        <v>0.2662233098</v>
      </c>
      <c r="D1685" s="30">
        <v>21.0</v>
      </c>
      <c r="E1685" s="31">
        <f t="shared" si="2"/>
        <v>0.02034883721</v>
      </c>
      <c r="F1685" s="31">
        <f t="shared" si="3"/>
        <v>0.2458744726</v>
      </c>
      <c r="G1685" s="2">
        <f t="shared" si="16"/>
        <v>0.29611</v>
      </c>
      <c r="H1685" s="32">
        <f t="shared" si="5"/>
        <v>0.5623333098</v>
      </c>
      <c r="I1685" s="32">
        <f t="shared" si="6"/>
        <v>0.07280589009</v>
      </c>
      <c r="J1685" s="18">
        <f t="shared" si="7"/>
        <v>0</v>
      </c>
      <c r="K1685" s="33">
        <f t="shared" si="13"/>
        <v>0.2458744726</v>
      </c>
      <c r="L1685" s="18">
        <f t="shared" si="8"/>
        <v>0</v>
      </c>
      <c r="M1685" s="35">
        <f t="shared" si="9"/>
        <v>0.2458744726</v>
      </c>
      <c r="N1685" s="34">
        <f t="shared" si="10"/>
        <v>0.4080677001</v>
      </c>
      <c r="O1685" s="31">
        <f t="shared" si="11"/>
        <v>0</v>
      </c>
      <c r="P1685" s="18">
        <f t="shared" si="12"/>
        <v>0.1003334305</v>
      </c>
      <c r="Q1685" s="32"/>
    </row>
    <row r="1686" ht="15.75" customHeight="1">
      <c r="A1686" s="2">
        <v>1627.0</v>
      </c>
      <c r="B1686" s="2">
        <v>1.43383009634259</v>
      </c>
      <c r="C1686" s="18">
        <f t="shared" si="1"/>
        <v>0.3181924323</v>
      </c>
      <c r="D1686" s="30">
        <v>0.0</v>
      </c>
      <c r="E1686" s="31">
        <f t="shared" si="2"/>
        <v>0</v>
      </c>
      <c r="F1686" s="31">
        <f t="shared" si="3"/>
        <v>0.3181924323</v>
      </c>
      <c r="G1686" s="2">
        <f t="shared" si="16"/>
        <v>0.29611</v>
      </c>
      <c r="H1686" s="32">
        <f t="shared" si="5"/>
        <v>0.6143024323</v>
      </c>
      <c r="I1686" s="32">
        <f t="shared" si="6"/>
        <v>0.09421996114</v>
      </c>
      <c r="J1686" s="18">
        <f t="shared" si="7"/>
        <v>0</v>
      </c>
      <c r="K1686" s="33">
        <f t="shared" si="13"/>
        <v>0.3181924323</v>
      </c>
      <c r="L1686" s="18">
        <f t="shared" si="8"/>
        <v>0</v>
      </c>
      <c r="M1686" s="35">
        <f t="shared" si="9"/>
        <v>0.3181924323</v>
      </c>
      <c r="N1686" s="34">
        <f t="shared" si="10"/>
        <v>0.08987526771</v>
      </c>
      <c r="O1686" s="31">
        <f t="shared" si="11"/>
        <v>0</v>
      </c>
      <c r="P1686" s="18">
        <f t="shared" si="12"/>
        <v>0.02859763004</v>
      </c>
      <c r="Q1686" s="32"/>
    </row>
    <row r="1687" ht="15.75" customHeight="1">
      <c r="A1687" s="2">
        <v>1628.0</v>
      </c>
      <c r="B1687" s="2">
        <v>1.25482714078041</v>
      </c>
      <c r="C1687" s="18">
        <f t="shared" si="1"/>
        <v>0.2784684888</v>
      </c>
      <c r="D1687" s="30">
        <v>0.0</v>
      </c>
      <c r="E1687" s="31">
        <f t="shared" si="2"/>
        <v>0</v>
      </c>
      <c r="F1687" s="31">
        <f t="shared" si="3"/>
        <v>0.2784684888</v>
      </c>
      <c r="G1687" s="2">
        <f t="shared" si="16"/>
        <v>0.29611</v>
      </c>
      <c r="H1687" s="32">
        <f t="shared" si="5"/>
        <v>0.5745784888</v>
      </c>
      <c r="I1687" s="32">
        <f t="shared" si="6"/>
        <v>0.08245730421</v>
      </c>
      <c r="J1687" s="18">
        <f t="shared" si="7"/>
        <v>0</v>
      </c>
      <c r="K1687" s="33">
        <f t="shared" si="13"/>
        <v>0.2784684888</v>
      </c>
      <c r="L1687" s="18">
        <f t="shared" si="8"/>
        <v>0</v>
      </c>
      <c r="M1687" s="35">
        <f t="shared" si="9"/>
        <v>0.08987526771</v>
      </c>
      <c r="N1687" s="34">
        <f t="shared" si="10"/>
        <v>0</v>
      </c>
      <c r="O1687" s="31">
        <f t="shared" si="11"/>
        <v>0.1885932211</v>
      </c>
      <c r="P1687" s="18">
        <f t="shared" si="12"/>
        <v>0</v>
      </c>
      <c r="Q1687" s="32"/>
    </row>
    <row r="1688" ht="15.75" customHeight="1">
      <c r="A1688" s="2">
        <v>1629.0</v>
      </c>
      <c r="B1688" s="2">
        <v>1.25449869499039</v>
      </c>
      <c r="C1688" s="18">
        <f t="shared" si="1"/>
        <v>0.2783956008</v>
      </c>
      <c r="D1688" s="30">
        <v>0.0</v>
      </c>
      <c r="E1688" s="31">
        <f t="shared" si="2"/>
        <v>0</v>
      </c>
      <c r="F1688" s="31">
        <f t="shared" si="3"/>
        <v>0.2783956008</v>
      </c>
      <c r="G1688" s="2">
        <f t="shared" si="16"/>
        <v>0.29611</v>
      </c>
      <c r="H1688" s="32">
        <f t="shared" si="5"/>
        <v>0.5745056008</v>
      </c>
      <c r="I1688" s="32">
        <f t="shared" si="6"/>
        <v>0.08243572135</v>
      </c>
      <c r="J1688" s="18">
        <f t="shared" si="7"/>
        <v>0</v>
      </c>
      <c r="K1688" s="33">
        <f t="shared" si="13"/>
        <v>0.2783956008</v>
      </c>
      <c r="L1688" s="18">
        <f t="shared" si="8"/>
        <v>0</v>
      </c>
      <c r="M1688" s="35">
        <f t="shared" si="9"/>
        <v>0</v>
      </c>
      <c r="N1688" s="34">
        <f t="shared" si="10"/>
        <v>0</v>
      </c>
      <c r="O1688" s="31">
        <f t="shared" si="11"/>
        <v>0.2783956008</v>
      </c>
      <c r="P1688" s="18">
        <f t="shared" si="12"/>
        <v>0</v>
      </c>
      <c r="Q1688" s="32"/>
    </row>
    <row r="1689" ht="15.75" customHeight="1">
      <c r="A1689" s="2">
        <v>1630.0</v>
      </c>
      <c r="B1689" s="2">
        <v>1.19964824805665</v>
      </c>
      <c r="C1689" s="18">
        <f t="shared" si="1"/>
        <v>0.2662233098</v>
      </c>
      <c r="D1689" s="30">
        <v>0.0</v>
      </c>
      <c r="E1689" s="31">
        <f t="shared" si="2"/>
        <v>0</v>
      </c>
      <c r="F1689" s="31">
        <f t="shared" si="3"/>
        <v>0.2662233098</v>
      </c>
      <c r="G1689" s="2">
        <f t="shared" si="16"/>
        <v>0.34745</v>
      </c>
      <c r="H1689" s="32">
        <f t="shared" si="5"/>
        <v>0.6136733098</v>
      </c>
      <c r="I1689" s="32">
        <f t="shared" si="6"/>
        <v>0.092499289</v>
      </c>
      <c r="J1689" s="18">
        <f t="shared" si="7"/>
        <v>0</v>
      </c>
      <c r="K1689" s="33">
        <f t="shared" si="13"/>
        <v>0.2662233098</v>
      </c>
      <c r="L1689" s="18">
        <f t="shared" si="8"/>
        <v>0</v>
      </c>
      <c r="M1689" s="18">
        <f t="shared" si="9"/>
        <v>0</v>
      </c>
      <c r="N1689" s="34">
        <f t="shared" si="10"/>
        <v>0</v>
      </c>
      <c r="O1689" s="31">
        <f t="shared" si="11"/>
        <v>0.2662233098</v>
      </c>
      <c r="P1689" s="18">
        <f t="shared" si="12"/>
        <v>0</v>
      </c>
      <c r="Q1689" s="32"/>
    </row>
    <row r="1690" ht="15.75" customHeight="1">
      <c r="A1690" s="2">
        <v>1631.0</v>
      </c>
      <c r="B1690" s="2">
        <v>0.88220539200005</v>
      </c>
      <c r="C1690" s="18">
        <f t="shared" si="1"/>
        <v>0.195777087</v>
      </c>
      <c r="D1690" s="30">
        <v>0.0</v>
      </c>
      <c r="E1690" s="31">
        <f t="shared" si="2"/>
        <v>0</v>
      </c>
      <c r="F1690" s="31">
        <f t="shared" si="3"/>
        <v>0.195777087</v>
      </c>
      <c r="G1690" s="2">
        <f t="shared" si="16"/>
        <v>0.34745</v>
      </c>
      <c r="H1690" s="32">
        <f t="shared" si="5"/>
        <v>0.543227087</v>
      </c>
      <c r="I1690" s="32">
        <f t="shared" si="6"/>
        <v>0.06802274888</v>
      </c>
      <c r="J1690" s="18">
        <f t="shared" si="7"/>
        <v>0</v>
      </c>
      <c r="K1690" s="33">
        <f t="shared" si="13"/>
        <v>0.195777087</v>
      </c>
      <c r="L1690" s="18">
        <f t="shared" si="8"/>
        <v>0</v>
      </c>
      <c r="M1690" s="18">
        <f t="shared" si="9"/>
        <v>0</v>
      </c>
      <c r="N1690" s="34">
        <f t="shared" si="10"/>
        <v>0</v>
      </c>
      <c r="O1690" s="31">
        <f t="shared" si="11"/>
        <v>0.195777087</v>
      </c>
      <c r="P1690" s="18">
        <f t="shared" si="12"/>
        <v>0</v>
      </c>
      <c r="Q1690" s="32"/>
    </row>
    <row r="1691" ht="15.75" customHeight="1">
      <c r="A1691" s="2">
        <v>1632.0</v>
      </c>
      <c r="B1691" s="2">
        <v>0.792047022638913</v>
      </c>
      <c r="C1691" s="18">
        <f t="shared" si="1"/>
        <v>0.1757693393</v>
      </c>
      <c r="D1691" s="30">
        <v>0.0</v>
      </c>
      <c r="E1691" s="31">
        <f t="shared" si="2"/>
        <v>0</v>
      </c>
      <c r="F1691" s="31">
        <f t="shared" si="3"/>
        <v>0.1757693393</v>
      </c>
      <c r="G1691" s="2">
        <f t="shared" si="16"/>
        <v>0.34745</v>
      </c>
      <c r="H1691" s="32">
        <f t="shared" si="5"/>
        <v>0.5232193393</v>
      </c>
      <c r="I1691" s="32">
        <f t="shared" si="6"/>
        <v>0.06107105693</v>
      </c>
      <c r="J1691" s="18">
        <f t="shared" si="7"/>
        <v>0</v>
      </c>
      <c r="K1691" s="33">
        <f t="shared" si="13"/>
        <v>0.1757693393</v>
      </c>
      <c r="L1691" s="18">
        <f t="shared" si="8"/>
        <v>0</v>
      </c>
      <c r="M1691" s="18">
        <f t="shared" si="9"/>
        <v>0</v>
      </c>
      <c r="N1691" s="34">
        <f t="shared" si="10"/>
        <v>0</v>
      </c>
      <c r="O1691" s="31">
        <f t="shared" si="11"/>
        <v>0.1757693393</v>
      </c>
      <c r="P1691" s="18">
        <f t="shared" si="12"/>
        <v>0</v>
      </c>
      <c r="Q1691" s="32"/>
    </row>
    <row r="1692" ht="15.75" customHeight="1">
      <c r="A1692" s="2">
        <v>1633.0</v>
      </c>
      <c r="B1692" s="2">
        <v>0.768070479967281</v>
      </c>
      <c r="C1692" s="18">
        <f t="shared" si="1"/>
        <v>0.1704485175</v>
      </c>
      <c r="D1692" s="30">
        <v>0.0</v>
      </c>
      <c r="E1692" s="31">
        <f t="shared" si="2"/>
        <v>0</v>
      </c>
      <c r="F1692" s="31">
        <f t="shared" si="3"/>
        <v>0.1704485175</v>
      </c>
      <c r="G1692" s="2">
        <f t="shared" si="16"/>
        <v>0.34745</v>
      </c>
      <c r="H1692" s="32">
        <f t="shared" si="5"/>
        <v>0.5178985175</v>
      </c>
      <c r="I1692" s="32">
        <f t="shared" si="6"/>
        <v>0.0592223374</v>
      </c>
      <c r="J1692" s="18">
        <f t="shared" si="7"/>
        <v>0</v>
      </c>
      <c r="K1692" s="33">
        <f t="shared" si="13"/>
        <v>0.1704485175</v>
      </c>
      <c r="L1692" s="18">
        <f t="shared" si="8"/>
        <v>0</v>
      </c>
      <c r="M1692" s="18">
        <f t="shared" si="9"/>
        <v>0</v>
      </c>
      <c r="N1692" s="34">
        <f t="shared" si="10"/>
        <v>0</v>
      </c>
      <c r="O1692" s="31">
        <f t="shared" si="11"/>
        <v>0.1704485175</v>
      </c>
      <c r="P1692" s="18">
        <f t="shared" si="12"/>
        <v>0</v>
      </c>
      <c r="Q1692" s="32"/>
    </row>
    <row r="1693" ht="15.75" customHeight="1">
      <c r="A1693" s="2">
        <v>1634.0</v>
      </c>
      <c r="B1693" s="2">
        <v>0.660176037944937</v>
      </c>
      <c r="C1693" s="18">
        <f t="shared" si="1"/>
        <v>0.1465048194</v>
      </c>
      <c r="D1693" s="30">
        <v>0.0</v>
      </c>
      <c r="E1693" s="31">
        <f t="shared" si="2"/>
        <v>0</v>
      </c>
      <c r="F1693" s="31">
        <f t="shared" si="3"/>
        <v>0.1465048194</v>
      </c>
      <c r="G1693" s="2">
        <f t="shared" si="16"/>
        <v>0.34745</v>
      </c>
      <c r="H1693" s="32">
        <f t="shared" si="5"/>
        <v>0.4939548194</v>
      </c>
      <c r="I1693" s="32">
        <f t="shared" si="6"/>
        <v>0.05090309949</v>
      </c>
      <c r="J1693" s="18">
        <f t="shared" si="7"/>
        <v>0</v>
      </c>
      <c r="K1693" s="33">
        <f t="shared" si="13"/>
        <v>0.1465048194</v>
      </c>
      <c r="L1693" s="18">
        <f t="shared" si="8"/>
        <v>0</v>
      </c>
      <c r="M1693" s="18">
        <f t="shared" si="9"/>
        <v>0</v>
      </c>
      <c r="N1693" s="34">
        <f t="shared" si="10"/>
        <v>0</v>
      </c>
      <c r="O1693" s="31">
        <f t="shared" si="11"/>
        <v>0.1465048194</v>
      </c>
      <c r="P1693" s="18">
        <f t="shared" si="12"/>
        <v>0</v>
      </c>
      <c r="Q1693" s="32"/>
    </row>
    <row r="1694" ht="15.75" customHeight="1">
      <c r="A1694" s="2">
        <v>1635.0</v>
      </c>
      <c r="B1694" s="2">
        <v>0.569360777003755</v>
      </c>
      <c r="C1694" s="18">
        <f t="shared" si="1"/>
        <v>0.1263512957</v>
      </c>
      <c r="D1694" s="30">
        <v>0.0</v>
      </c>
      <c r="E1694" s="31">
        <f t="shared" si="2"/>
        <v>0</v>
      </c>
      <c r="F1694" s="31">
        <f t="shared" si="3"/>
        <v>0.1263512957</v>
      </c>
      <c r="G1694" s="2">
        <f t="shared" si="16"/>
        <v>0.34745</v>
      </c>
      <c r="H1694" s="32">
        <f t="shared" si="5"/>
        <v>0.4738012957</v>
      </c>
      <c r="I1694" s="32">
        <f t="shared" si="6"/>
        <v>0.0439007577</v>
      </c>
      <c r="J1694" s="18">
        <f t="shared" si="7"/>
        <v>0</v>
      </c>
      <c r="K1694" s="33">
        <f t="shared" si="13"/>
        <v>0.1263512957</v>
      </c>
      <c r="L1694" s="18">
        <f t="shared" si="8"/>
        <v>0</v>
      </c>
      <c r="M1694" s="18">
        <f t="shared" si="9"/>
        <v>0</v>
      </c>
      <c r="N1694" s="34">
        <f t="shared" si="10"/>
        <v>0</v>
      </c>
      <c r="O1694" s="31">
        <f t="shared" si="11"/>
        <v>0.1263512957</v>
      </c>
      <c r="P1694" s="18">
        <f t="shared" si="12"/>
        <v>0</v>
      </c>
      <c r="Q1694" s="32"/>
    </row>
    <row r="1695" ht="15.75" customHeight="1">
      <c r="A1695" s="2">
        <v>1636.0</v>
      </c>
      <c r="B1695" s="2">
        <v>0.577243475964292</v>
      </c>
      <c r="C1695" s="18">
        <f t="shared" si="1"/>
        <v>0.128100607</v>
      </c>
      <c r="D1695" s="30">
        <v>0.0</v>
      </c>
      <c r="E1695" s="31">
        <f t="shared" si="2"/>
        <v>0</v>
      </c>
      <c r="F1695" s="31">
        <f t="shared" si="3"/>
        <v>0.128100607</v>
      </c>
      <c r="G1695" s="2">
        <f t="shared" si="16"/>
        <v>0.34745</v>
      </c>
      <c r="H1695" s="32">
        <f t="shared" si="5"/>
        <v>0.475550607</v>
      </c>
      <c r="I1695" s="32">
        <f t="shared" si="6"/>
        <v>0.0445085559</v>
      </c>
      <c r="J1695" s="18">
        <f t="shared" si="7"/>
        <v>0</v>
      </c>
      <c r="K1695" s="33">
        <f t="shared" si="13"/>
        <v>0.128100607</v>
      </c>
      <c r="L1695" s="18">
        <f t="shared" si="8"/>
        <v>0</v>
      </c>
      <c r="M1695" s="18">
        <f t="shared" si="9"/>
        <v>0</v>
      </c>
      <c r="N1695" s="34">
        <f t="shared" si="10"/>
        <v>0</v>
      </c>
      <c r="O1695" s="31">
        <f t="shared" si="11"/>
        <v>0.128100607</v>
      </c>
      <c r="P1695" s="18">
        <f t="shared" si="12"/>
        <v>0</v>
      </c>
      <c r="Q1695" s="32"/>
    </row>
    <row r="1696" ht="15.75" customHeight="1">
      <c r="A1696" s="2">
        <v>1637.0</v>
      </c>
      <c r="B1696" s="2">
        <v>0.597771337840689</v>
      </c>
      <c r="C1696" s="18">
        <f t="shared" si="1"/>
        <v>0.1326561051</v>
      </c>
      <c r="D1696" s="30">
        <v>0.0</v>
      </c>
      <c r="E1696" s="31">
        <f t="shared" si="2"/>
        <v>0</v>
      </c>
      <c r="F1696" s="31">
        <f t="shared" si="3"/>
        <v>0.1326561051</v>
      </c>
      <c r="G1696" s="2">
        <f t="shared" si="16"/>
        <v>0.34745</v>
      </c>
      <c r="H1696" s="32">
        <f t="shared" si="5"/>
        <v>0.4801061051</v>
      </c>
      <c r="I1696" s="32">
        <f t="shared" si="6"/>
        <v>0.04609136372</v>
      </c>
      <c r="J1696" s="18">
        <f t="shared" si="7"/>
        <v>0</v>
      </c>
      <c r="K1696" s="33">
        <f t="shared" si="13"/>
        <v>0.1326561051</v>
      </c>
      <c r="L1696" s="18">
        <f t="shared" si="8"/>
        <v>0</v>
      </c>
      <c r="M1696" s="18">
        <f t="shared" si="9"/>
        <v>0</v>
      </c>
      <c r="N1696" s="34">
        <f t="shared" si="10"/>
        <v>0</v>
      </c>
      <c r="O1696" s="31">
        <f t="shared" si="11"/>
        <v>0.1326561051</v>
      </c>
      <c r="P1696" s="18">
        <f t="shared" si="12"/>
        <v>0</v>
      </c>
      <c r="Q1696" s="32"/>
    </row>
    <row r="1697" ht="15.75" customHeight="1">
      <c r="A1697" s="2">
        <v>1638.0</v>
      </c>
      <c r="B1697" s="2">
        <v>0.694662845897284</v>
      </c>
      <c r="C1697" s="18">
        <f t="shared" si="1"/>
        <v>0.1541580562</v>
      </c>
      <c r="D1697" s="30">
        <v>0.0</v>
      </c>
      <c r="E1697" s="31">
        <f t="shared" si="2"/>
        <v>0</v>
      </c>
      <c r="F1697" s="31">
        <f t="shared" si="3"/>
        <v>0.1541580562</v>
      </c>
      <c r="G1697" s="2">
        <f t="shared" si="16"/>
        <v>0.34745</v>
      </c>
      <c r="H1697" s="32">
        <f t="shared" si="5"/>
        <v>0.5016080562</v>
      </c>
      <c r="I1697" s="32">
        <f t="shared" si="6"/>
        <v>0.05356221663</v>
      </c>
      <c r="J1697" s="18">
        <f t="shared" si="7"/>
        <v>0</v>
      </c>
      <c r="K1697" s="33">
        <f t="shared" si="13"/>
        <v>0.1541580562</v>
      </c>
      <c r="L1697" s="18">
        <f t="shared" si="8"/>
        <v>0</v>
      </c>
      <c r="M1697" s="18">
        <f t="shared" si="9"/>
        <v>0</v>
      </c>
      <c r="N1697" s="34">
        <f t="shared" si="10"/>
        <v>0</v>
      </c>
      <c r="O1697" s="31">
        <f t="shared" si="11"/>
        <v>0.1541580562</v>
      </c>
      <c r="P1697" s="18">
        <f t="shared" si="12"/>
        <v>0</v>
      </c>
      <c r="Q1697" s="32"/>
    </row>
    <row r="1698" ht="15.75" customHeight="1">
      <c r="A1698" s="2">
        <v>1639.0</v>
      </c>
      <c r="B1698" s="2">
        <v>0.7610088954818</v>
      </c>
      <c r="C1698" s="18">
        <f t="shared" si="1"/>
        <v>0.1688814261</v>
      </c>
      <c r="D1698" s="30">
        <v>4.0</v>
      </c>
      <c r="E1698" s="31">
        <f t="shared" si="2"/>
        <v>0.003875968992</v>
      </c>
      <c r="F1698" s="31">
        <f t="shared" si="3"/>
        <v>0.1650054571</v>
      </c>
      <c r="G1698" s="2">
        <f t="shared" si="16"/>
        <v>0.34745</v>
      </c>
      <c r="H1698" s="32">
        <f t="shared" si="5"/>
        <v>0.5163314261</v>
      </c>
      <c r="I1698" s="32">
        <f t="shared" si="6"/>
        <v>0.05733114608</v>
      </c>
      <c r="J1698" s="18">
        <f t="shared" si="7"/>
        <v>0</v>
      </c>
      <c r="K1698" s="33">
        <f t="shared" si="13"/>
        <v>0.1650054571</v>
      </c>
      <c r="L1698" s="18">
        <f t="shared" si="8"/>
        <v>0</v>
      </c>
      <c r="M1698" s="18">
        <f t="shared" si="9"/>
        <v>0</v>
      </c>
      <c r="N1698" s="34">
        <f t="shared" si="10"/>
        <v>0</v>
      </c>
      <c r="O1698" s="31">
        <f t="shared" si="11"/>
        <v>0.1650054571</v>
      </c>
      <c r="P1698" s="18">
        <f t="shared" si="12"/>
        <v>0</v>
      </c>
      <c r="Q1698" s="32"/>
    </row>
    <row r="1699" ht="15.75" customHeight="1">
      <c r="A1699" s="2">
        <v>1640.0</v>
      </c>
      <c r="B1699" s="2">
        <v>0.895179000705933</v>
      </c>
      <c r="C1699" s="18">
        <f t="shared" si="1"/>
        <v>0.1986561618</v>
      </c>
      <c r="D1699" s="30">
        <v>34.0</v>
      </c>
      <c r="E1699" s="31">
        <f t="shared" si="2"/>
        <v>0.03294573643</v>
      </c>
      <c r="F1699" s="31">
        <f t="shared" si="3"/>
        <v>0.1657104254</v>
      </c>
      <c r="G1699" s="2">
        <f t="shared" si="16"/>
        <v>0.34745</v>
      </c>
      <c r="H1699" s="32">
        <f t="shared" si="5"/>
        <v>0.5461061618</v>
      </c>
      <c r="I1699" s="32">
        <f t="shared" si="6"/>
        <v>0.05757608729</v>
      </c>
      <c r="J1699" s="18">
        <f t="shared" si="7"/>
        <v>0</v>
      </c>
      <c r="K1699" s="33">
        <f t="shared" si="13"/>
        <v>0.1657104254</v>
      </c>
      <c r="L1699" s="18">
        <f t="shared" si="8"/>
        <v>0</v>
      </c>
      <c r="M1699" s="18">
        <f t="shared" si="9"/>
        <v>0</v>
      </c>
      <c r="N1699" s="34">
        <f t="shared" si="10"/>
        <v>0</v>
      </c>
      <c r="O1699" s="31">
        <f t="shared" si="11"/>
        <v>0.1657104254</v>
      </c>
      <c r="P1699" s="18">
        <f t="shared" si="12"/>
        <v>0</v>
      </c>
      <c r="Q1699" s="32"/>
    </row>
    <row r="1700" ht="15.75" customHeight="1">
      <c r="A1700" s="2">
        <v>1641.0</v>
      </c>
      <c r="B1700" s="2">
        <v>1.03214089514525</v>
      </c>
      <c r="C1700" s="18">
        <f t="shared" si="1"/>
        <v>0.2290504452</v>
      </c>
      <c r="D1700" s="30">
        <v>49.0</v>
      </c>
      <c r="E1700" s="31">
        <f t="shared" si="2"/>
        <v>0.04748062016</v>
      </c>
      <c r="F1700" s="31">
        <f t="shared" si="3"/>
        <v>0.1815698251</v>
      </c>
      <c r="G1700" s="2">
        <f t="shared" si="16"/>
        <v>0.34745</v>
      </c>
      <c r="H1700" s="32">
        <f t="shared" si="5"/>
        <v>0.5765004452</v>
      </c>
      <c r="I1700" s="32">
        <f t="shared" si="6"/>
        <v>0.06308643572</v>
      </c>
      <c r="J1700" s="18">
        <f t="shared" si="7"/>
        <v>0</v>
      </c>
      <c r="K1700" s="33">
        <f t="shared" si="13"/>
        <v>0.1815698251</v>
      </c>
      <c r="L1700" s="18">
        <f t="shared" si="8"/>
        <v>0</v>
      </c>
      <c r="M1700" s="18">
        <f t="shared" si="9"/>
        <v>0</v>
      </c>
      <c r="N1700" s="34">
        <f t="shared" si="10"/>
        <v>0</v>
      </c>
      <c r="O1700" s="31">
        <f t="shared" si="11"/>
        <v>0.1815698251</v>
      </c>
      <c r="P1700" s="18">
        <f t="shared" si="12"/>
        <v>0</v>
      </c>
      <c r="Q1700" s="32"/>
    </row>
    <row r="1701" ht="15.75" customHeight="1">
      <c r="A1701" s="2">
        <v>1642.0</v>
      </c>
      <c r="B1701" s="2">
        <v>1.01424059958903</v>
      </c>
      <c r="C1701" s="18">
        <f t="shared" si="1"/>
        <v>0.2250780509</v>
      </c>
      <c r="D1701" s="30">
        <v>194.0</v>
      </c>
      <c r="E1701" s="31">
        <f t="shared" si="2"/>
        <v>0.1879844961</v>
      </c>
      <c r="F1701" s="31">
        <f t="shared" si="3"/>
        <v>0.03709355474</v>
      </c>
      <c r="G1701" s="2">
        <f t="shared" si="16"/>
        <v>0.34745</v>
      </c>
      <c r="H1701" s="32">
        <f t="shared" si="5"/>
        <v>0.5725280509</v>
      </c>
      <c r="I1701" s="32">
        <f t="shared" si="6"/>
        <v>0.0128881556</v>
      </c>
      <c r="J1701" s="18">
        <f t="shared" si="7"/>
        <v>0</v>
      </c>
      <c r="K1701" s="33">
        <f t="shared" si="13"/>
        <v>0.03709355474</v>
      </c>
      <c r="L1701" s="18">
        <f t="shared" si="8"/>
        <v>0</v>
      </c>
      <c r="M1701" s="18">
        <f t="shared" si="9"/>
        <v>0</v>
      </c>
      <c r="N1701" s="34">
        <f t="shared" si="10"/>
        <v>0</v>
      </c>
      <c r="O1701" s="31">
        <f t="shared" si="11"/>
        <v>0.03709355474</v>
      </c>
      <c r="P1701" s="18">
        <f t="shared" si="12"/>
        <v>0</v>
      </c>
      <c r="Q1701" s="32"/>
    </row>
    <row r="1702" ht="15.75" customHeight="1">
      <c r="A1702" s="2">
        <v>1643.0</v>
      </c>
      <c r="B1702" s="2">
        <v>1.1268975055667</v>
      </c>
      <c r="C1702" s="18">
        <f t="shared" si="1"/>
        <v>0.2500786245</v>
      </c>
      <c r="D1702" s="30">
        <v>86.0</v>
      </c>
      <c r="E1702" s="31">
        <f t="shared" si="2"/>
        <v>0.08333333333</v>
      </c>
      <c r="F1702" s="31">
        <f t="shared" si="3"/>
        <v>0.1667452912</v>
      </c>
      <c r="G1702" s="2">
        <f t="shared" si="16"/>
        <v>0.34745</v>
      </c>
      <c r="H1702" s="32">
        <f t="shared" si="5"/>
        <v>0.5975286245</v>
      </c>
      <c r="I1702" s="32">
        <f t="shared" si="6"/>
        <v>0.05793565142</v>
      </c>
      <c r="J1702" s="18">
        <f t="shared" si="7"/>
        <v>0</v>
      </c>
      <c r="K1702" s="33">
        <f t="shared" si="13"/>
        <v>0.1667452912</v>
      </c>
      <c r="L1702" s="18">
        <f t="shared" si="8"/>
        <v>0</v>
      </c>
      <c r="M1702" s="18">
        <f t="shared" si="9"/>
        <v>0</v>
      </c>
      <c r="N1702" s="34">
        <f t="shared" si="10"/>
        <v>0</v>
      </c>
      <c r="O1702" s="31">
        <f t="shared" si="11"/>
        <v>0.1667452912</v>
      </c>
      <c r="P1702" s="18">
        <f t="shared" si="12"/>
        <v>0</v>
      </c>
      <c r="Q1702" s="32"/>
    </row>
    <row r="1703" ht="15.75" customHeight="1">
      <c r="A1703" s="2">
        <v>1644.0</v>
      </c>
      <c r="B1703" s="2">
        <v>1.02080951538948</v>
      </c>
      <c r="C1703" s="18">
        <f t="shared" si="1"/>
        <v>0.2265358103</v>
      </c>
      <c r="D1703" s="30">
        <v>125.0</v>
      </c>
      <c r="E1703" s="31">
        <f t="shared" si="2"/>
        <v>0.121124031</v>
      </c>
      <c r="F1703" s="31">
        <f t="shared" si="3"/>
        <v>0.1054117793</v>
      </c>
      <c r="G1703" s="2">
        <f t="shared" si="16"/>
        <v>0.34745</v>
      </c>
      <c r="H1703" s="32">
        <f t="shared" si="5"/>
        <v>0.5739858103</v>
      </c>
      <c r="I1703" s="32">
        <f t="shared" si="6"/>
        <v>0.0366253227</v>
      </c>
      <c r="J1703" s="18">
        <f t="shared" si="7"/>
        <v>0</v>
      </c>
      <c r="K1703" s="33">
        <f t="shared" si="13"/>
        <v>0.1054117793</v>
      </c>
      <c r="L1703" s="18">
        <f t="shared" si="8"/>
        <v>0</v>
      </c>
      <c r="M1703" s="18">
        <f t="shared" si="9"/>
        <v>0</v>
      </c>
      <c r="N1703" s="34">
        <f t="shared" si="10"/>
        <v>0</v>
      </c>
      <c r="O1703" s="31">
        <f t="shared" si="11"/>
        <v>0.1054117793</v>
      </c>
      <c r="P1703" s="18">
        <f t="shared" si="12"/>
        <v>0</v>
      </c>
      <c r="Q1703" s="32"/>
    </row>
    <row r="1704" ht="15.75" customHeight="1">
      <c r="A1704" s="2">
        <v>1645.0</v>
      </c>
      <c r="B1704" s="2">
        <v>1.00373033430832</v>
      </c>
      <c r="C1704" s="18">
        <f t="shared" si="1"/>
        <v>0.2227456358</v>
      </c>
      <c r="D1704" s="30">
        <v>44.0</v>
      </c>
      <c r="E1704" s="31">
        <f t="shared" si="2"/>
        <v>0.04263565891</v>
      </c>
      <c r="F1704" s="31">
        <f t="shared" si="3"/>
        <v>0.1801099769</v>
      </c>
      <c r="G1704" s="2">
        <f t="shared" si="16"/>
        <v>0.34745</v>
      </c>
      <c r="H1704" s="32">
        <f t="shared" si="5"/>
        <v>0.5701956358</v>
      </c>
      <c r="I1704" s="32">
        <f t="shared" si="6"/>
        <v>0.06257921148</v>
      </c>
      <c r="J1704" s="18">
        <f t="shared" si="7"/>
        <v>0</v>
      </c>
      <c r="K1704" s="33">
        <f t="shared" si="13"/>
        <v>0.1801099769</v>
      </c>
      <c r="L1704" s="18">
        <f t="shared" si="8"/>
        <v>0</v>
      </c>
      <c r="M1704" s="18">
        <f t="shared" si="9"/>
        <v>0</v>
      </c>
      <c r="N1704" s="34">
        <f t="shared" si="10"/>
        <v>0</v>
      </c>
      <c r="O1704" s="31">
        <f t="shared" si="11"/>
        <v>0.1801099769</v>
      </c>
      <c r="P1704" s="18">
        <f t="shared" si="12"/>
        <v>0</v>
      </c>
      <c r="Q1704" s="32"/>
    </row>
    <row r="1705" ht="15.75" customHeight="1">
      <c r="A1705" s="2">
        <v>1646.0</v>
      </c>
      <c r="B1705" s="2">
        <v>0.963495725030583</v>
      </c>
      <c r="C1705" s="18">
        <f t="shared" si="1"/>
        <v>0.2138168595</v>
      </c>
      <c r="D1705" s="30">
        <v>52.0</v>
      </c>
      <c r="E1705" s="31">
        <f t="shared" si="2"/>
        <v>0.0503875969</v>
      </c>
      <c r="F1705" s="31">
        <f t="shared" si="3"/>
        <v>0.1634292626</v>
      </c>
      <c r="G1705" s="2">
        <f t="shared" si="16"/>
        <v>0.34745</v>
      </c>
      <c r="H1705" s="32">
        <f t="shared" si="5"/>
        <v>0.5612668595</v>
      </c>
      <c r="I1705" s="32">
        <f t="shared" si="6"/>
        <v>0.0567834973</v>
      </c>
      <c r="J1705" s="18">
        <f t="shared" si="7"/>
        <v>0</v>
      </c>
      <c r="K1705" s="33">
        <f t="shared" si="13"/>
        <v>0.1634292626</v>
      </c>
      <c r="L1705" s="18">
        <f t="shared" si="8"/>
        <v>0</v>
      </c>
      <c r="M1705" s="18">
        <f t="shared" si="9"/>
        <v>0</v>
      </c>
      <c r="N1705" s="34">
        <f t="shared" si="10"/>
        <v>0</v>
      </c>
      <c r="O1705" s="31">
        <f t="shared" si="11"/>
        <v>0.1634292626</v>
      </c>
      <c r="P1705" s="18">
        <f t="shared" si="12"/>
        <v>0</v>
      </c>
      <c r="Q1705" s="32"/>
    </row>
    <row r="1706" ht="15.75" customHeight="1">
      <c r="A1706" s="2">
        <v>1647.0</v>
      </c>
      <c r="B1706" s="2">
        <v>0.955777248965058</v>
      </c>
      <c r="C1706" s="18">
        <f t="shared" si="1"/>
        <v>0.2121039922</v>
      </c>
      <c r="D1706" s="30">
        <v>46.0</v>
      </c>
      <c r="E1706" s="31">
        <f t="shared" si="2"/>
        <v>0.04457364341</v>
      </c>
      <c r="F1706" s="31">
        <f t="shared" si="3"/>
        <v>0.1675303488</v>
      </c>
      <c r="G1706" s="2">
        <f t="shared" si="16"/>
        <v>0.34745</v>
      </c>
      <c r="H1706" s="32">
        <f t="shared" si="5"/>
        <v>0.5595539922</v>
      </c>
      <c r="I1706" s="32">
        <f t="shared" si="6"/>
        <v>0.0582084197</v>
      </c>
      <c r="J1706" s="18">
        <f t="shared" si="7"/>
        <v>0</v>
      </c>
      <c r="K1706" s="33">
        <f t="shared" si="13"/>
        <v>0.1675303488</v>
      </c>
      <c r="L1706" s="18">
        <f t="shared" si="8"/>
        <v>0</v>
      </c>
      <c r="M1706" s="18">
        <f t="shared" si="9"/>
        <v>0</v>
      </c>
      <c r="N1706" s="34">
        <f t="shared" si="10"/>
        <v>0</v>
      </c>
      <c r="O1706" s="31">
        <f t="shared" si="11"/>
        <v>0.1675303488</v>
      </c>
      <c r="P1706" s="18">
        <f t="shared" si="12"/>
        <v>0</v>
      </c>
      <c r="Q1706" s="32"/>
    </row>
    <row r="1707" ht="15.75" customHeight="1">
      <c r="A1707" s="2">
        <v>1648.0</v>
      </c>
      <c r="B1707" s="2">
        <v>1.02819954566498</v>
      </c>
      <c r="C1707" s="18">
        <f t="shared" si="1"/>
        <v>0.2281757896</v>
      </c>
      <c r="D1707" s="30">
        <v>48.0</v>
      </c>
      <c r="E1707" s="31">
        <f t="shared" si="2"/>
        <v>0.04651162791</v>
      </c>
      <c r="F1707" s="31">
        <f t="shared" si="3"/>
        <v>0.1816641617</v>
      </c>
      <c r="G1707" s="2">
        <f t="shared" si="16"/>
        <v>0.29611</v>
      </c>
      <c r="H1707" s="32">
        <f t="shared" si="5"/>
        <v>0.5242857896</v>
      </c>
      <c r="I1707" s="32">
        <f t="shared" si="6"/>
        <v>0.05379257491</v>
      </c>
      <c r="J1707" s="18">
        <f t="shared" si="7"/>
        <v>0</v>
      </c>
      <c r="K1707" s="33">
        <f t="shared" si="13"/>
        <v>0.1816641617</v>
      </c>
      <c r="L1707" s="18">
        <f t="shared" si="8"/>
        <v>0</v>
      </c>
      <c r="M1707" s="35">
        <f t="shared" si="9"/>
        <v>0</v>
      </c>
      <c r="N1707" s="34">
        <f t="shared" si="10"/>
        <v>0</v>
      </c>
      <c r="O1707" s="31">
        <f t="shared" si="11"/>
        <v>0.1816641617</v>
      </c>
      <c r="P1707" s="18">
        <f t="shared" si="12"/>
        <v>0</v>
      </c>
      <c r="Q1707" s="32"/>
    </row>
    <row r="1708" ht="15.75" customHeight="1">
      <c r="A1708" s="2">
        <v>1649.0</v>
      </c>
      <c r="B1708" s="2">
        <v>1.21311452544757</v>
      </c>
      <c r="C1708" s="18">
        <f t="shared" si="1"/>
        <v>0.2692117166</v>
      </c>
      <c r="D1708" s="30">
        <v>63.0</v>
      </c>
      <c r="E1708" s="31">
        <f t="shared" si="2"/>
        <v>0.06104651163</v>
      </c>
      <c r="F1708" s="31">
        <f t="shared" si="3"/>
        <v>0.208165205</v>
      </c>
      <c r="G1708" s="2">
        <f t="shared" si="16"/>
        <v>0.29611</v>
      </c>
      <c r="H1708" s="32">
        <f t="shared" si="5"/>
        <v>0.5653217166</v>
      </c>
      <c r="I1708" s="32">
        <f t="shared" si="6"/>
        <v>0.06163979885</v>
      </c>
      <c r="J1708" s="18">
        <f t="shared" si="7"/>
        <v>0</v>
      </c>
      <c r="K1708" s="33">
        <f t="shared" si="13"/>
        <v>0.208165205</v>
      </c>
      <c r="L1708" s="18">
        <f t="shared" si="8"/>
        <v>0</v>
      </c>
      <c r="M1708" s="35">
        <f t="shared" si="9"/>
        <v>0</v>
      </c>
      <c r="N1708" s="34">
        <f t="shared" si="10"/>
        <v>0</v>
      </c>
      <c r="O1708" s="31">
        <f t="shared" si="11"/>
        <v>0.208165205</v>
      </c>
      <c r="P1708" s="18">
        <f t="shared" si="12"/>
        <v>0</v>
      </c>
      <c r="Q1708" s="32"/>
    </row>
    <row r="1709" ht="15.75" customHeight="1">
      <c r="A1709" s="2">
        <v>1650.0</v>
      </c>
      <c r="B1709" s="2">
        <v>1.14085645164265</v>
      </c>
      <c r="C1709" s="18">
        <f t="shared" si="1"/>
        <v>0.2531763632</v>
      </c>
      <c r="D1709" s="30">
        <v>17.0</v>
      </c>
      <c r="E1709" s="31">
        <f t="shared" si="2"/>
        <v>0.01647286822</v>
      </c>
      <c r="F1709" s="31">
        <f t="shared" si="3"/>
        <v>0.236703495</v>
      </c>
      <c r="G1709" s="2">
        <f t="shared" si="16"/>
        <v>0.29611</v>
      </c>
      <c r="H1709" s="32">
        <f t="shared" si="5"/>
        <v>0.5492863632</v>
      </c>
      <c r="I1709" s="32">
        <f t="shared" si="6"/>
        <v>0.07009027191</v>
      </c>
      <c r="J1709" s="18">
        <f t="shared" si="7"/>
        <v>0</v>
      </c>
      <c r="K1709" s="33">
        <f t="shared" si="13"/>
        <v>0.236703495</v>
      </c>
      <c r="L1709" s="18">
        <f t="shared" si="8"/>
        <v>0</v>
      </c>
      <c r="M1709" s="35">
        <f t="shared" si="9"/>
        <v>0</v>
      </c>
      <c r="N1709" s="34">
        <f t="shared" si="10"/>
        <v>0</v>
      </c>
      <c r="O1709" s="31">
        <f t="shared" si="11"/>
        <v>0.236703495</v>
      </c>
      <c r="P1709" s="18">
        <f t="shared" si="12"/>
        <v>0</v>
      </c>
      <c r="Q1709" s="32"/>
    </row>
    <row r="1710" ht="15.75" customHeight="1">
      <c r="A1710" s="2">
        <v>1651.0</v>
      </c>
      <c r="B1710" s="2">
        <v>1.22428168230833</v>
      </c>
      <c r="C1710" s="18">
        <f t="shared" si="1"/>
        <v>0.2716899076</v>
      </c>
      <c r="D1710" s="30">
        <v>0.0</v>
      </c>
      <c r="E1710" s="31">
        <f t="shared" si="2"/>
        <v>0</v>
      </c>
      <c r="F1710" s="31">
        <f t="shared" si="3"/>
        <v>0.2716899076</v>
      </c>
      <c r="G1710" s="2">
        <f t="shared" si="16"/>
        <v>0.29611</v>
      </c>
      <c r="H1710" s="32">
        <f t="shared" si="5"/>
        <v>0.5677999076</v>
      </c>
      <c r="I1710" s="32">
        <f t="shared" si="6"/>
        <v>0.08045009853</v>
      </c>
      <c r="J1710" s="18">
        <f t="shared" si="7"/>
        <v>0</v>
      </c>
      <c r="K1710" s="33">
        <f t="shared" si="13"/>
        <v>0.2716899076</v>
      </c>
      <c r="L1710" s="18">
        <f t="shared" si="8"/>
        <v>0</v>
      </c>
      <c r="M1710" s="35">
        <f t="shared" si="9"/>
        <v>0</v>
      </c>
      <c r="N1710" s="34">
        <f t="shared" si="10"/>
        <v>0</v>
      </c>
      <c r="O1710" s="31">
        <f t="shared" si="11"/>
        <v>0.2716899076</v>
      </c>
      <c r="P1710" s="18">
        <f t="shared" si="12"/>
        <v>0</v>
      </c>
      <c r="Q1710" s="32"/>
    </row>
    <row r="1711" ht="15.75" customHeight="1">
      <c r="A1711" s="2">
        <v>1652.0</v>
      </c>
      <c r="B1711" s="2">
        <v>1.3633784743828</v>
      </c>
      <c r="C1711" s="18">
        <f t="shared" si="1"/>
        <v>0.3025579628</v>
      </c>
      <c r="D1711" s="30">
        <v>0.0</v>
      </c>
      <c r="E1711" s="31">
        <f t="shared" si="2"/>
        <v>0</v>
      </c>
      <c r="F1711" s="31">
        <f t="shared" si="3"/>
        <v>0.3025579628</v>
      </c>
      <c r="G1711" s="2">
        <f t="shared" si="16"/>
        <v>0.29611</v>
      </c>
      <c r="H1711" s="32">
        <f t="shared" si="5"/>
        <v>0.5986679628</v>
      </c>
      <c r="I1711" s="32">
        <f t="shared" si="6"/>
        <v>0.08959043837</v>
      </c>
      <c r="J1711" s="18">
        <f t="shared" si="7"/>
        <v>0</v>
      </c>
      <c r="K1711" s="33">
        <f t="shared" si="13"/>
        <v>0.3025579628</v>
      </c>
      <c r="L1711" s="18">
        <f t="shared" si="8"/>
        <v>0</v>
      </c>
      <c r="M1711" s="35">
        <f t="shared" si="9"/>
        <v>0</v>
      </c>
      <c r="N1711" s="34">
        <f t="shared" si="10"/>
        <v>0</v>
      </c>
      <c r="O1711" s="31">
        <f t="shared" si="11"/>
        <v>0.3025579628</v>
      </c>
      <c r="P1711" s="18">
        <f t="shared" si="12"/>
        <v>0</v>
      </c>
      <c r="Q1711" s="32"/>
    </row>
    <row r="1712" ht="15.75" customHeight="1">
      <c r="A1712" s="2">
        <v>1653.0</v>
      </c>
      <c r="B1712" s="2">
        <v>1.34186527513633</v>
      </c>
      <c r="C1712" s="18">
        <f t="shared" si="1"/>
        <v>0.2977838008</v>
      </c>
      <c r="D1712" s="30">
        <v>0.0</v>
      </c>
      <c r="E1712" s="31">
        <f t="shared" si="2"/>
        <v>0</v>
      </c>
      <c r="F1712" s="31">
        <f t="shared" si="3"/>
        <v>0.2977838008</v>
      </c>
      <c r="G1712" s="2">
        <f t="shared" si="16"/>
        <v>0.29611</v>
      </c>
      <c r="H1712" s="32">
        <f t="shared" si="5"/>
        <v>0.5938938008</v>
      </c>
      <c r="I1712" s="32">
        <f t="shared" si="6"/>
        <v>0.08817676125</v>
      </c>
      <c r="J1712" s="18">
        <f t="shared" si="7"/>
        <v>0</v>
      </c>
      <c r="K1712" s="33">
        <f t="shared" si="13"/>
        <v>0.2977838008</v>
      </c>
      <c r="L1712" s="18">
        <f t="shared" si="8"/>
        <v>0</v>
      </c>
      <c r="M1712" s="35">
        <f t="shared" si="9"/>
        <v>0</v>
      </c>
      <c r="N1712" s="34">
        <f t="shared" si="10"/>
        <v>0</v>
      </c>
      <c r="O1712" s="31">
        <f t="shared" si="11"/>
        <v>0.2977838008</v>
      </c>
      <c r="P1712" s="18">
        <f t="shared" si="12"/>
        <v>0</v>
      </c>
      <c r="Q1712" s="32"/>
    </row>
    <row r="1713" ht="15.75" customHeight="1">
      <c r="A1713" s="2">
        <v>1654.0</v>
      </c>
      <c r="B1713" s="2">
        <v>1.19652801305144</v>
      </c>
      <c r="C1713" s="18">
        <f t="shared" si="1"/>
        <v>0.2655308741</v>
      </c>
      <c r="D1713" s="30">
        <v>0.0</v>
      </c>
      <c r="E1713" s="31">
        <f t="shared" si="2"/>
        <v>0</v>
      </c>
      <c r="F1713" s="31">
        <f t="shared" si="3"/>
        <v>0.2655308741</v>
      </c>
      <c r="G1713" s="2">
        <f t="shared" si="16"/>
        <v>0.34745</v>
      </c>
      <c r="H1713" s="32">
        <f t="shared" si="5"/>
        <v>0.6129808741</v>
      </c>
      <c r="I1713" s="32">
        <f t="shared" si="6"/>
        <v>0.09225870222</v>
      </c>
      <c r="J1713" s="18">
        <f t="shared" si="7"/>
        <v>0</v>
      </c>
      <c r="K1713" s="33">
        <f t="shared" si="13"/>
        <v>0.2655308741</v>
      </c>
      <c r="L1713" s="18">
        <f t="shared" si="8"/>
        <v>0</v>
      </c>
      <c r="M1713" s="18">
        <f t="shared" si="9"/>
        <v>0</v>
      </c>
      <c r="N1713" s="34">
        <f t="shared" si="10"/>
        <v>0</v>
      </c>
      <c r="O1713" s="31">
        <f t="shared" si="11"/>
        <v>0.2655308741</v>
      </c>
      <c r="P1713" s="18">
        <f t="shared" si="12"/>
        <v>0</v>
      </c>
      <c r="Q1713" s="32"/>
    </row>
    <row r="1714" ht="15.75" customHeight="1">
      <c r="A1714" s="2">
        <v>1655.0</v>
      </c>
      <c r="B1714" s="2">
        <v>1.0093139127387</v>
      </c>
      <c r="C1714" s="18">
        <f t="shared" si="1"/>
        <v>0.2239847313</v>
      </c>
      <c r="D1714" s="30">
        <v>0.0</v>
      </c>
      <c r="E1714" s="31">
        <f t="shared" si="2"/>
        <v>0</v>
      </c>
      <c r="F1714" s="31">
        <f t="shared" si="3"/>
        <v>0.2239847313</v>
      </c>
      <c r="G1714" s="2">
        <f t="shared" si="16"/>
        <v>0.34745</v>
      </c>
      <c r="H1714" s="32">
        <f t="shared" si="5"/>
        <v>0.5714347313</v>
      </c>
      <c r="I1714" s="32">
        <f t="shared" si="6"/>
        <v>0.0778234949</v>
      </c>
      <c r="J1714" s="18">
        <f t="shared" si="7"/>
        <v>0</v>
      </c>
      <c r="K1714" s="33">
        <f t="shared" si="13"/>
        <v>0.2239847313</v>
      </c>
      <c r="L1714" s="18">
        <f t="shared" si="8"/>
        <v>0</v>
      </c>
      <c r="M1714" s="18">
        <f t="shared" si="9"/>
        <v>0</v>
      </c>
      <c r="N1714" s="34">
        <f t="shared" si="10"/>
        <v>0</v>
      </c>
      <c r="O1714" s="31">
        <f t="shared" si="11"/>
        <v>0.2239847313</v>
      </c>
      <c r="P1714" s="18">
        <f t="shared" si="12"/>
        <v>0</v>
      </c>
      <c r="Q1714" s="32"/>
    </row>
    <row r="1715" ht="15.75" customHeight="1">
      <c r="A1715" s="2">
        <v>1656.0</v>
      </c>
      <c r="B1715" s="2">
        <v>0.840328553772199</v>
      </c>
      <c r="C1715" s="18">
        <f t="shared" si="1"/>
        <v>0.1864838708</v>
      </c>
      <c r="D1715" s="30">
        <v>0.0</v>
      </c>
      <c r="E1715" s="31">
        <f t="shared" si="2"/>
        <v>0</v>
      </c>
      <c r="F1715" s="31">
        <f t="shared" si="3"/>
        <v>0.1864838708</v>
      </c>
      <c r="G1715" s="2">
        <f t="shared" si="16"/>
        <v>0.34745</v>
      </c>
      <c r="H1715" s="32">
        <f t="shared" si="5"/>
        <v>0.5339338708</v>
      </c>
      <c r="I1715" s="32">
        <f t="shared" si="6"/>
        <v>0.06479382092</v>
      </c>
      <c r="J1715" s="18">
        <f t="shared" si="7"/>
        <v>0</v>
      </c>
      <c r="K1715" s="33">
        <f t="shared" si="13"/>
        <v>0.1864838708</v>
      </c>
      <c r="L1715" s="18">
        <f t="shared" si="8"/>
        <v>0</v>
      </c>
      <c r="M1715" s="18">
        <f t="shared" si="9"/>
        <v>0</v>
      </c>
      <c r="N1715" s="34">
        <f t="shared" si="10"/>
        <v>0</v>
      </c>
      <c r="O1715" s="31">
        <f t="shared" si="11"/>
        <v>0.1864838708</v>
      </c>
      <c r="P1715" s="18">
        <f t="shared" si="12"/>
        <v>0</v>
      </c>
      <c r="Q1715" s="32"/>
    </row>
    <row r="1716" ht="15.75" customHeight="1">
      <c r="A1716" s="2">
        <v>1657.0</v>
      </c>
      <c r="B1716" s="2">
        <v>0.677090996131088</v>
      </c>
      <c r="C1716" s="18">
        <f t="shared" si="1"/>
        <v>0.1502585498</v>
      </c>
      <c r="D1716" s="30">
        <v>0.0</v>
      </c>
      <c r="E1716" s="31">
        <f t="shared" si="2"/>
        <v>0</v>
      </c>
      <c r="F1716" s="31">
        <f t="shared" si="3"/>
        <v>0.1502585498</v>
      </c>
      <c r="G1716" s="2">
        <f t="shared" si="16"/>
        <v>0.34745</v>
      </c>
      <c r="H1716" s="32">
        <f t="shared" si="5"/>
        <v>0.4977085498</v>
      </c>
      <c r="I1716" s="32">
        <f t="shared" si="6"/>
        <v>0.05220733314</v>
      </c>
      <c r="J1716" s="18">
        <f t="shared" si="7"/>
        <v>0</v>
      </c>
      <c r="K1716" s="33">
        <f t="shared" si="13"/>
        <v>0.1502585498</v>
      </c>
      <c r="L1716" s="18">
        <f t="shared" si="8"/>
        <v>0</v>
      </c>
      <c r="M1716" s="18">
        <f t="shared" si="9"/>
        <v>0</v>
      </c>
      <c r="N1716" s="34">
        <f t="shared" si="10"/>
        <v>0</v>
      </c>
      <c r="O1716" s="31">
        <f t="shared" si="11"/>
        <v>0.1502585498</v>
      </c>
      <c r="P1716" s="18">
        <f t="shared" si="12"/>
        <v>0</v>
      </c>
      <c r="Q1716" s="32"/>
    </row>
    <row r="1717" ht="15.75" customHeight="1">
      <c r="A1717" s="2">
        <v>1658.0</v>
      </c>
      <c r="B1717" s="2">
        <v>0.606967819961315</v>
      </c>
      <c r="C1717" s="18">
        <f t="shared" si="1"/>
        <v>0.1346969683</v>
      </c>
      <c r="D1717" s="30">
        <v>0.0</v>
      </c>
      <c r="E1717" s="31">
        <f t="shared" si="2"/>
        <v>0</v>
      </c>
      <c r="F1717" s="31">
        <f t="shared" si="3"/>
        <v>0.1346969683</v>
      </c>
      <c r="G1717" s="2">
        <f t="shared" si="16"/>
        <v>0.34745</v>
      </c>
      <c r="H1717" s="32">
        <f t="shared" si="5"/>
        <v>0.4821469683</v>
      </c>
      <c r="I1717" s="32">
        <f t="shared" si="6"/>
        <v>0.04680046162</v>
      </c>
      <c r="J1717" s="18">
        <f t="shared" si="7"/>
        <v>0</v>
      </c>
      <c r="K1717" s="33">
        <f t="shared" si="13"/>
        <v>0.1346969683</v>
      </c>
      <c r="L1717" s="18">
        <f t="shared" si="8"/>
        <v>0</v>
      </c>
      <c r="M1717" s="18">
        <f t="shared" si="9"/>
        <v>0</v>
      </c>
      <c r="N1717" s="34">
        <f t="shared" si="10"/>
        <v>0</v>
      </c>
      <c r="O1717" s="31">
        <f t="shared" si="11"/>
        <v>0.1346969683</v>
      </c>
      <c r="P1717" s="18">
        <f t="shared" si="12"/>
        <v>0</v>
      </c>
      <c r="Q1717" s="32"/>
    </row>
    <row r="1718" ht="15.75" customHeight="1">
      <c r="A1718" s="2">
        <v>1659.0</v>
      </c>
      <c r="B1718" s="2">
        <v>0.635049935008226</v>
      </c>
      <c r="C1718" s="18">
        <f t="shared" si="1"/>
        <v>0.1409288897</v>
      </c>
      <c r="D1718" s="30">
        <v>0.0</v>
      </c>
      <c r="E1718" s="31">
        <f t="shared" si="2"/>
        <v>0</v>
      </c>
      <c r="F1718" s="31">
        <f t="shared" si="3"/>
        <v>0.1409288897</v>
      </c>
      <c r="G1718" s="2">
        <f t="shared" si="16"/>
        <v>0.34745</v>
      </c>
      <c r="H1718" s="32">
        <f t="shared" si="5"/>
        <v>0.4883788897</v>
      </c>
      <c r="I1718" s="32">
        <f t="shared" si="6"/>
        <v>0.04896574272</v>
      </c>
      <c r="J1718" s="18">
        <f t="shared" si="7"/>
        <v>0</v>
      </c>
      <c r="K1718" s="33">
        <f t="shared" si="13"/>
        <v>0.1409288897</v>
      </c>
      <c r="L1718" s="18">
        <f t="shared" si="8"/>
        <v>0</v>
      </c>
      <c r="M1718" s="18">
        <f t="shared" si="9"/>
        <v>0</v>
      </c>
      <c r="N1718" s="34">
        <f t="shared" si="10"/>
        <v>0</v>
      </c>
      <c r="O1718" s="31">
        <f t="shared" si="11"/>
        <v>0.1409288897</v>
      </c>
      <c r="P1718" s="18">
        <f t="shared" si="12"/>
        <v>0</v>
      </c>
      <c r="Q1718" s="32"/>
    </row>
    <row r="1719" ht="15.75" customHeight="1">
      <c r="A1719" s="2">
        <v>1660.0</v>
      </c>
      <c r="B1719" s="2">
        <v>0.656070465569657</v>
      </c>
      <c r="C1719" s="18">
        <f t="shared" si="1"/>
        <v>0.1455937198</v>
      </c>
      <c r="D1719" s="30">
        <v>0.0</v>
      </c>
      <c r="E1719" s="31">
        <f t="shared" si="2"/>
        <v>0</v>
      </c>
      <c r="F1719" s="31">
        <f t="shared" si="3"/>
        <v>0.1455937198</v>
      </c>
      <c r="G1719" s="2">
        <f t="shared" si="16"/>
        <v>0.34745</v>
      </c>
      <c r="H1719" s="32">
        <f t="shared" si="5"/>
        <v>0.4930437198</v>
      </c>
      <c r="I1719" s="32">
        <f t="shared" si="6"/>
        <v>0.05058653793</v>
      </c>
      <c r="J1719" s="18">
        <f t="shared" si="7"/>
        <v>0</v>
      </c>
      <c r="K1719" s="33">
        <f t="shared" si="13"/>
        <v>0.1455937198</v>
      </c>
      <c r="L1719" s="18">
        <f t="shared" si="8"/>
        <v>0</v>
      </c>
      <c r="M1719" s="18">
        <f t="shared" si="9"/>
        <v>0</v>
      </c>
      <c r="N1719" s="34">
        <f t="shared" si="10"/>
        <v>0</v>
      </c>
      <c r="O1719" s="31">
        <f t="shared" si="11"/>
        <v>0.1455937198</v>
      </c>
      <c r="P1719" s="18">
        <f t="shared" si="12"/>
        <v>0</v>
      </c>
      <c r="Q1719" s="32"/>
    </row>
    <row r="1720" ht="15.75" customHeight="1">
      <c r="A1720" s="2">
        <v>1661.0</v>
      </c>
      <c r="B1720" s="2">
        <v>0.737853467285224</v>
      </c>
      <c r="C1720" s="18">
        <f t="shared" si="1"/>
        <v>0.1637428242</v>
      </c>
      <c r="D1720" s="30">
        <v>0.0</v>
      </c>
      <c r="E1720" s="31">
        <f t="shared" si="2"/>
        <v>0</v>
      </c>
      <c r="F1720" s="31">
        <f t="shared" si="3"/>
        <v>0.1637428242</v>
      </c>
      <c r="G1720" s="2">
        <f t="shared" si="16"/>
        <v>0.34745</v>
      </c>
      <c r="H1720" s="32">
        <f t="shared" si="5"/>
        <v>0.5111928242</v>
      </c>
      <c r="I1720" s="32">
        <f t="shared" si="6"/>
        <v>0.05689244428</v>
      </c>
      <c r="J1720" s="18">
        <f t="shared" si="7"/>
        <v>0</v>
      </c>
      <c r="K1720" s="33">
        <f t="shared" si="13"/>
        <v>0.1637428242</v>
      </c>
      <c r="L1720" s="18">
        <f t="shared" si="8"/>
        <v>0</v>
      </c>
      <c r="M1720" s="18">
        <f t="shared" si="9"/>
        <v>0</v>
      </c>
      <c r="N1720" s="34">
        <f t="shared" si="10"/>
        <v>0</v>
      </c>
      <c r="O1720" s="31">
        <f t="shared" si="11"/>
        <v>0.1637428242</v>
      </c>
      <c r="P1720" s="18">
        <f t="shared" si="12"/>
        <v>0</v>
      </c>
      <c r="Q1720" s="32"/>
    </row>
    <row r="1721" ht="15.75" customHeight="1">
      <c r="A1721" s="2">
        <v>1662.0</v>
      </c>
      <c r="B1721" s="2">
        <v>0.860856415648597</v>
      </c>
      <c r="C1721" s="18">
        <f t="shared" si="1"/>
        <v>0.191039369</v>
      </c>
      <c r="D1721" s="30">
        <v>0.0</v>
      </c>
      <c r="E1721" s="31">
        <f t="shared" si="2"/>
        <v>0</v>
      </c>
      <c r="F1721" s="31">
        <f t="shared" si="3"/>
        <v>0.191039369</v>
      </c>
      <c r="G1721" s="2">
        <f t="shared" si="16"/>
        <v>0.34745</v>
      </c>
      <c r="H1721" s="32">
        <f t="shared" si="5"/>
        <v>0.538489369</v>
      </c>
      <c r="I1721" s="32">
        <f t="shared" si="6"/>
        <v>0.06637662874</v>
      </c>
      <c r="J1721" s="18">
        <f t="shared" si="7"/>
        <v>0</v>
      </c>
      <c r="K1721" s="33">
        <f t="shared" si="13"/>
        <v>0.191039369</v>
      </c>
      <c r="L1721" s="18">
        <f t="shared" si="8"/>
        <v>0</v>
      </c>
      <c r="M1721" s="18">
        <f t="shared" si="9"/>
        <v>0</v>
      </c>
      <c r="N1721" s="34">
        <f t="shared" si="10"/>
        <v>0</v>
      </c>
      <c r="O1721" s="31">
        <f t="shared" si="11"/>
        <v>0.191039369</v>
      </c>
      <c r="P1721" s="18">
        <f t="shared" si="12"/>
        <v>0</v>
      </c>
      <c r="Q1721" s="32"/>
    </row>
    <row r="1722" ht="15.75" customHeight="1">
      <c r="A1722" s="2">
        <v>1663.0</v>
      </c>
      <c r="B1722" s="2">
        <v>0.958240592390226</v>
      </c>
      <c r="C1722" s="18">
        <f t="shared" si="1"/>
        <v>0.212650652</v>
      </c>
      <c r="D1722" s="30">
        <v>9.0</v>
      </c>
      <c r="E1722" s="31">
        <f t="shared" si="2"/>
        <v>0.008720930233</v>
      </c>
      <c r="F1722" s="31">
        <f t="shared" si="3"/>
        <v>0.2039297218</v>
      </c>
      <c r="G1722" s="2">
        <f t="shared" si="16"/>
        <v>0.34745</v>
      </c>
      <c r="H1722" s="32">
        <f t="shared" si="5"/>
        <v>0.560100652</v>
      </c>
      <c r="I1722" s="32">
        <f t="shared" si="6"/>
        <v>0.07085538183</v>
      </c>
      <c r="J1722" s="18">
        <f t="shared" si="7"/>
        <v>0</v>
      </c>
      <c r="K1722" s="33">
        <f t="shared" si="13"/>
        <v>0.2039297218</v>
      </c>
      <c r="L1722" s="18">
        <f t="shared" si="8"/>
        <v>0</v>
      </c>
      <c r="M1722" s="18">
        <f t="shared" si="9"/>
        <v>0</v>
      </c>
      <c r="N1722" s="34">
        <f t="shared" si="10"/>
        <v>0</v>
      </c>
      <c r="O1722" s="31">
        <f t="shared" si="11"/>
        <v>0.2039297218</v>
      </c>
      <c r="P1722" s="18">
        <f t="shared" si="12"/>
        <v>0</v>
      </c>
      <c r="Q1722" s="32"/>
    </row>
    <row r="1723" ht="15.75" customHeight="1">
      <c r="A1723" s="2">
        <v>1664.0</v>
      </c>
      <c r="B1723" s="2">
        <v>1.01161303326885</v>
      </c>
      <c r="C1723" s="18">
        <f t="shared" si="1"/>
        <v>0.2244949471</v>
      </c>
      <c r="D1723" s="30">
        <v>156.0</v>
      </c>
      <c r="E1723" s="31">
        <f t="shared" si="2"/>
        <v>0.1511627907</v>
      </c>
      <c r="F1723" s="31">
        <f t="shared" si="3"/>
        <v>0.07333215641</v>
      </c>
      <c r="G1723" s="2">
        <f t="shared" si="16"/>
        <v>0.34745</v>
      </c>
      <c r="H1723" s="32">
        <f t="shared" si="5"/>
        <v>0.5719449471</v>
      </c>
      <c r="I1723" s="32">
        <f t="shared" si="6"/>
        <v>0.02547925775</v>
      </c>
      <c r="J1723" s="18">
        <f t="shared" si="7"/>
        <v>0</v>
      </c>
      <c r="K1723" s="33">
        <f t="shared" si="13"/>
        <v>0.07333215641</v>
      </c>
      <c r="L1723" s="18">
        <f t="shared" si="8"/>
        <v>0</v>
      </c>
      <c r="M1723" s="18">
        <f t="shared" si="9"/>
        <v>0</v>
      </c>
      <c r="N1723" s="34">
        <f t="shared" si="10"/>
        <v>0</v>
      </c>
      <c r="O1723" s="31">
        <f t="shared" si="11"/>
        <v>0.07333215641</v>
      </c>
      <c r="P1723" s="18">
        <f t="shared" si="12"/>
        <v>0</v>
      </c>
      <c r="Q1723" s="32"/>
    </row>
    <row r="1724" ht="15.75" customHeight="1">
      <c r="A1724" s="2">
        <v>1665.0</v>
      </c>
      <c r="B1724" s="2">
        <v>1.08584178181391</v>
      </c>
      <c r="C1724" s="18">
        <f t="shared" si="1"/>
        <v>0.2409676283</v>
      </c>
      <c r="D1724" s="30">
        <v>135.0</v>
      </c>
      <c r="E1724" s="31">
        <f t="shared" si="2"/>
        <v>0.1308139535</v>
      </c>
      <c r="F1724" s="31">
        <f t="shared" si="3"/>
        <v>0.1101536748</v>
      </c>
      <c r="G1724" s="2">
        <f t="shared" si="16"/>
        <v>0.34745</v>
      </c>
      <c r="H1724" s="32">
        <f t="shared" si="5"/>
        <v>0.5884176283</v>
      </c>
      <c r="I1724" s="32">
        <f t="shared" si="6"/>
        <v>0.03827289431</v>
      </c>
      <c r="J1724" s="18">
        <f t="shared" si="7"/>
        <v>0</v>
      </c>
      <c r="K1724" s="33">
        <f t="shared" si="13"/>
        <v>0.1101536748</v>
      </c>
      <c r="L1724" s="18">
        <f t="shared" si="8"/>
        <v>0</v>
      </c>
      <c r="M1724" s="18">
        <f t="shared" si="9"/>
        <v>0</v>
      </c>
      <c r="N1724" s="34">
        <f t="shared" si="10"/>
        <v>0</v>
      </c>
      <c r="O1724" s="31">
        <f t="shared" si="11"/>
        <v>0.1101536748</v>
      </c>
      <c r="P1724" s="18">
        <f t="shared" si="12"/>
        <v>0</v>
      </c>
      <c r="Q1724" s="32"/>
    </row>
    <row r="1725" ht="15.75" customHeight="1">
      <c r="A1725" s="2">
        <v>1666.0</v>
      </c>
      <c r="B1725" s="2">
        <v>1.12492683082657</v>
      </c>
      <c r="C1725" s="18">
        <f t="shared" si="1"/>
        <v>0.2496412967</v>
      </c>
      <c r="D1725" s="30">
        <v>253.0</v>
      </c>
      <c r="E1725" s="31">
        <f t="shared" si="2"/>
        <v>0.2451550388</v>
      </c>
      <c r="F1725" s="31">
        <f t="shared" si="3"/>
        <v>0.004486257944</v>
      </c>
      <c r="G1725" s="2">
        <f t="shared" si="16"/>
        <v>0.34745</v>
      </c>
      <c r="H1725" s="32">
        <f t="shared" si="5"/>
        <v>0.5970912967</v>
      </c>
      <c r="I1725" s="32">
        <f t="shared" si="6"/>
        <v>0.001558750323</v>
      </c>
      <c r="J1725" s="18">
        <f t="shared" si="7"/>
        <v>0</v>
      </c>
      <c r="K1725" s="33">
        <f t="shared" si="13"/>
        <v>0.004486257944</v>
      </c>
      <c r="L1725" s="18">
        <f t="shared" si="8"/>
        <v>0</v>
      </c>
      <c r="M1725" s="18">
        <f t="shared" si="9"/>
        <v>0</v>
      </c>
      <c r="N1725" s="34">
        <f t="shared" si="10"/>
        <v>0</v>
      </c>
      <c r="O1725" s="31">
        <f t="shared" si="11"/>
        <v>0.004486257944</v>
      </c>
      <c r="P1725" s="18">
        <f t="shared" si="12"/>
        <v>0</v>
      </c>
      <c r="Q1725" s="32"/>
    </row>
    <row r="1726" ht="15.75" customHeight="1">
      <c r="A1726" s="2">
        <v>1667.0</v>
      </c>
      <c r="B1726" s="2">
        <v>1.17928460907527</v>
      </c>
      <c r="C1726" s="18">
        <f t="shared" si="1"/>
        <v>0.2617042557</v>
      </c>
      <c r="D1726" s="30">
        <v>294.0</v>
      </c>
      <c r="E1726" s="31">
        <f t="shared" si="2"/>
        <v>0.2848837209</v>
      </c>
      <c r="F1726" s="31">
        <f t="shared" si="3"/>
        <v>-0.02317946522</v>
      </c>
      <c r="G1726" s="2">
        <f t="shared" si="16"/>
        <v>0.34745</v>
      </c>
      <c r="H1726" s="32">
        <f t="shared" si="5"/>
        <v>0.6091542557</v>
      </c>
      <c r="I1726" s="32">
        <f t="shared" si="6"/>
        <v>-0.00805370519</v>
      </c>
      <c r="J1726" s="34">
        <f t="shared" si="7"/>
        <v>0.02317946522</v>
      </c>
      <c r="K1726" s="33">
        <f t="shared" si="13"/>
        <v>0</v>
      </c>
      <c r="L1726" s="18">
        <f t="shared" si="8"/>
        <v>0.02317946522</v>
      </c>
      <c r="M1726" s="18">
        <f t="shared" si="9"/>
        <v>0</v>
      </c>
      <c r="N1726" s="34">
        <f t="shared" si="10"/>
        <v>0.02317946522</v>
      </c>
      <c r="O1726" s="31">
        <f t="shared" si="11"/>
        <v>0</v>
      </c>
      <c r="P1726" s="18">
        <f t="shared" si="12"/>
        <v>-0.0005372876078</v>
      </c>
      <c r="Q1726" s="32"/>
    </row>
    <row r="1727" ht="15.75" customHeight="1">
      <c r="A1727" s="2">
        <v>1668.0</v>
      </c>
      <c r="B1727" s="2">
        <v>1.25499136367542</v>
      </c>
      <c r="C1727" s="18">
        <f t="shared" si="1"/>
        <v>0.2785049328</v>
      </c>
      <c r="D1727" s="30">
        <v>578.0</v>
      </c>
      <c r="E1727" s="31">
        <f t="shared" si="2"/>
        <v>0.5600775194</v>
      </c>
      <c r="F1727" s="31">
        <f t="shared" si="3"/>
        <v>-0.2815725866</v>
      </c>
      <c r="G1727" s="2">
        <f t="shared" si="16"/>
        <v>0.34745</v>
      </c>
      <c r="H1727" s="32">
        <f t="shared" si="5"/>
        <v>0.6259549328</v>
      </c>
      <c r="I1727" s="32">
        <f t="shared" si="6"/>
        <v>-0.09783239522</v>
      </c>
      <c r="J1727" s="34">
        <f t="shared" si="7"/>
        <v>0.2815725866</v>
      </c>
      <c r="K1727" s="33">
        <f t="shared" si="13"/>
        <v>0</v>
      </c>
      <c r="L1727" s="18">
        <f t="shared" si="8"/>
        <v>0.2815725866</v>
      </c>
      <c r="M1727" s="18">
        <f t="shared" si="9"/>
        <v>0</v>
      </c>
      <c r="N1727" s="34">
        <f t="shared" si="10"/>
        <v>0.3047520518</v>
      </c>
      <c r="O1727" s="31">
        <f t="shared" si="11"/>
        <v>0</v>
      </c>
      <c r="P1727" s="18">
        <f t="shared" si="12"/>
        <v>-0.08580982351</v>
      </c>
      <c r="Q1727" s="32"/>
    </row>
    <row r="1728" ht="15.75" customHeight="1">
      <c r="A1728" s="2">
        <v>1669.0</v>
      </c>
      <c r="B1728" s="2">
        <v>1.25449869499039</v>
      </c>
      <c r="C1728" s="18">
        <f t="shared" si="1"/>
        <v>0.2783956008</v>
      </c>
      <c r="D1728" s="30">
        <v>533.0</v>
      </c>
      <c r="E1728" s="31">
        <f t="shared" si="2"/>
        <v>0.5164728682</v>
      </c>
      <c r="F1728" s="31">
        <f t="shared" si="3"/>
        <v>-0.2380772674</v>
      </c>
      <c r="G1728" s="2">
        <f t="shared" si="16"/>
        <v>0.34745</v>
      </c>
      <c r="H1728" s="32">
        <f t="shared" si="5"/>
        <v>0.6258456008</v>
      </c>
      <c r="I1728" s="32">
        <f t="shared" si="6"/>
        <v>-0.08271994656</v>
      </c>
      <c r="J1728" s="34">
        <f t="shared" si="7"/>
        <v>0.2380772674</v>
      </c>
      <c r="K1728" s="33">
        <f t="shared" si="13"/>
        <v>0</v>
      </c>
      <c r="L1728" s="18">
        <f t="shared" si="8"/>
        <v>0.2380772674</v>
      </c>
      <c r="M1728" s="18">
        <f t="shared" si="9"/>
        <v>0</v>
      </c>
      <c r="N1728" s="34">
        <f t="shared" si="10"/>
        <v>0.5428293192</v>
      </c>
      <c r="O1728" s="31">
        <f t="shared" si="11"/>
        <v>0</v>
      </c>
      <c r="P1728" s="18">
        <f t="shared" si="12"/>
        <v>-0.129235321</v>
      </c>
      <c r="Q1728" s="32"/>
    </row>
    <row r="1729" ht="15.75" customHeight="1">
      <c r="A1729" s="2">
        <v>1670.0</v>
      </c>
      <c r="B1729" s="2">
        <v>1.25006467682509</v>
      </c>
      <c r="C1729" s="18">
        <f t="shared" si="1"/>
        <v>0.2774116132</v>
      </c>
      <c r="D1729" s="30">
        <v>371.0</v>
      </c>
      <c r="E1729" s="31">
        <f t="shared" si="2"/>
        <v>0.359496124</v>
      </c>
      <c r="F1729" s="31">
        <f t="shared" si="3"/>
        <v>-0.08208451082</v>
      </c>
      <c r="G1729" s="2">
        <f t="shared" si="16"/>
        <v>0.34745</v>
      </c>
      <c r="H1729" s="32">
        <f t="shared" si="5"/>
        <v>0.6248616132</v>
      </c>
      <c r="I1729" s="32">
        <f t="shared" si="6"/>
        <v>-0.02852026328</v>
      </c>
      <c r="J1729" s="34">
        <f t="shared" si="7"/>
        <v>0.08208451082</v>
      </c>
      <c r="K1729" s="33">
        <f t="shared" si="13"/>
        <v>0</v>
      </c>
      <c r="L1729" s="18">
        <f t="shared" si="8"/>
        <v>0.08208451082</v>
      </c>
      <c r="M1729" s="18">
        <f t="shared" si="9"/>
        <v>0</v>
      </c>
      <c r="N1729" s="34">
        <f t="shared" si="10"/>
        <v>0.6249138301</v>
      </c>
      <c r="O1729" s="31">
        <f t="shared" si="11"/>
        <v>0</v>
      </c>
      <c r="P1729" s="18">
        <f t="shared" si="12"/>
        <v>-0.05129574604</v>
      </c>
      <c r="Q1729" s="32"/>
    </row>
    <row r="1730" ht="15.75" customHeight="1">
      <c r="A1730" s="2">
        <v>1671.0</v>
      </c>
      <c r="B1730" s="2">
        <v>1.33217612433067</v>
      </c>
      <c r="C1730" s="18">
        <f t="shared" si="1"/>
        <v>0.2956336057</v>
      </c>
      <c r="D1730" s="30">
        <v>260.0</v>
      </c>
      <c r="E1730" s="31">
        <f t="shared" si="2"/>
        <v>0.2519379845</v>
      </c>
      <c r="F1730" s="31">
        <f t="shared" si="3"/>
        <v>0.04369562118</v>
      </c>
      <c r="G1730" s="2">
        <f t="shared" si="16"/>
        <v>0.34745</v>
      </c>
      <c r="H1730" s="32">
        <f t="shared" si="5"/>
        <v>0.6430836057</v>
      </c>
      <c r="I1730" s="32">
        <f t="shared" si="6"/>
        <v>0.01518204358</v>
      </c>
      <c r="J1730" s="18">
        <f t="shared" si="7"/>
        <v>0</v>
      </c>
      <c r="K1730" s="33">
        <f t="shared" si="13"/>
        <v>0.04369562118</v>
      </c>
      <c r="L1730" s="18">
        <f t="shared" si="8"/>
        <v>0</v>
      </c>
      <c r="M1730" s="18">
        <f t="shared" si="9"/>
        <v>0</v>
      </c>
      <c r="N1730" s="34">
        <f t="shared" si="10"/>
        <v>0.6249138301</v>
      </c>
      <c r="O1730" s="31">
        <f t="shared" si="11"/>
        <v>0.04369562118</v>
      </c>
      <c r="P1730" s="18">
        <f t="shared" si="12"/>
        <v>0.02730599799</v>
      </c>
      <c r="Q1730" s="32"/>
    </row>
    <row r="1731" ht="15.75" customHeight="1">
      <c r="A1731" s="2">
        <v>1672.0</v>
      </c>
      <c r="B1731" s="2">
        <v>1.36797671544311</v>
      </c>
      <c r="C1731" s="18">
        <f t="shared" si="1"/>
        <v>0.3035783944</v>
      </c>
      <c r="D1731" s="30">
        <v>208.0</v>
      </c>
      <c r="E1731" s="31">
        <f t="shared" si="2"/>
        <v>0.2015503876</v>
      </c>
      <c r="F1731" s="31">
        <f t="shared" si="3"/>
        <v>0.1020280068</v>
      </c>
      <c r="G1731" s="2">
        <f t="shared" si="16"/>
        <v>0.29611</v>
      </c>
      <c r="H1731" s="32">
        <f t="shared" si="5"/>
        <v>0.5996883944</v>
      </c>
      <c r="I1731" s="32">
        <f t="shared" si="6"/>
        <v>0.03021151309</v>
      </c>
      <c r="J1731" s="18">
        <f t="shared" si="7"/>
        <v>0</v>
      </c>
      <c r="K1731" s="33">
        <f t="shared" si="13"/>
        <v>0.1020280068</v>
      </c>
      <c r="L1731" s="18">
        <f t="shared" si="8"/>
        <v>0</v>
      </c>
      <c r="M1731" s="35">
        <f t="shared" si="9"/>
        <v>0.1020280068</v>
      </c>
      <c r="N1731" s="34">
        <f t="shared" si="10"/>
        <v>0.5228858233</v>
      </c>
      <c r="O1731" s="31">
        <f t="shared" si="11"/>
        <v>0</v>
      </c>
      <c r="P1731" s="18">
        <f t="shared" si="12"/>
        <v>0.05334899833</v>
      </c>
      <c r="Q1731" s="32"/>
    </row>
    <row r="1732" ht="15.75" customHeight="1">
      <c r="A1732" s="2">
        <v>1673.0</v>
      </c>
      <c r="B1732" s="2">
        <v>1.52431691149375</v>
      </c>
      <c r="C1732" s="18">
        <f t="shared" si="1"/>
        <v>0.338273068</v>
      </c>
      <c r="D1732" s="30">
        <v>224.0</v>
      </c>
      <c r="E1732" s="31">
        <f t="shared" si="2"/>
        <v>0.2170542636</v>
      </c>
      <c r="F1732" s="31">
        <f t="shared" si="3"/>
        <v>0.1212188045</v>
      </c>
      <c r="G1732" s="2">
        <f t="shared" si="16"/>
        <v>0.29611</v>
      </c>
      <c r="H1732" s="32">
        <f t="shared" si="5"/>
        <v>0.634383068</v>
      </c>
      <c r="I1732" s="32">
        <f t="shared" si="6"/>
        <v>0.03589410019</v>
      </c>
      <c r="J1732" s="18">
        <f t="shared" si="7"/>
        <v>0</v>
      </c>
      <c r="K1732" s="33">
        <f t="shared" si="13"/>
        <v>0.1212188045</v>
      </c>
      <c r="L1732" s="18">
        <f t="shared" si="8"/>
        <v>0</v>
      </c>
      <c r="M1732" s="35">
        <f t="shared" si="9"/>
        <v>0.1212188045</v>
      </c>
      <c r="N1732" s="34">
        <f t="shared" si="10"/>
        <v>0.4016670188</v>
      </c>
      <c r="O1732" s="31">
        <f t="shared" si="11"/>
        <v>0</v>
      </c>
      <c r="P1732" s="18">
        <f t="shared" si="12"/>
        <v>0.04868959581</v>
      </c>
      <c r="Q1732" s="32"/>
    </row>
    <row r="1733" ht="15.75" customHeight="1">
      <c r="A1733" s="2">
        <v>1674.0</v>
      </c>
      <c r="B1733" s="2">
        <v>1.46815268139993</v>
      </c>
      <c r="C1733" s="18">
        <f t="shared" si="1"/>
        <v>0.3258092252</v>
      </c>
      <c r="D1733" s="30">
        <v>67.0</v>
      </c>
      <c r="E1733" s="31">
        <f t="shared" si="2"/>
        <v>0.06492248062</v>
      </c>
      <c r="F1733" s="31">
        <f t="shared" si="3"/>
        <v>0.2608867446</v>
      </c>
      <c r="G1733" s="2">
        <f t="shared" si="16"/>
        <v>0.29611</v>
      </c>
      <c r="H1733" s="32">
        <f t="shared" si="5"/>
        <v>0.6219192252</v>
      </c>
      <c r="I1733" s="32">
        <f t="shared" si="6"/>
        <v>0.07725117393</v>
      </c>
      <c r="J1733" s="18">
        <f t="shared" si="7"/>
        <v>0</v>
      </c>
      <c r="K1733" s="33">
        <f t="shared" si="13"/>
        <v>0.2608867446</v>
      </c>
      <c r="L1733" s="18">
        <f t="shared" si="8"/>
        <v>0</v>
      </c>
      <c r="M1733" s="35">
        <f t="shared" si="9"/>
        <v>0.2608867446</v>
      </c>
      <c r="N1733" s="34">
        <f t="shared" si="10"/>
        <v>0.1407802742</v>
      </c>
      <c r="O1733" s="31">
        <f t="shared" si="11"/>
        <v>0</v>
      </c>
      <c r="P1733" s="18">
        <f t="shared" si="12"/>
        <v>0.03672770745</v>
      </c>
      <c r="Q1733" s="32"/>
    </row>
    <row r="1734" ht="15.75" customHeight="1">
      <c r="A1734" s="2">
        <v>1675.0</v>
      </c>
      <c r="B1734" s="2">
        <v>1.37799431203879</v>
      </c>
      <c r="C1734" s="18">
        <f t="shared" si="1"/>
        <v>0.3058014775</v>
      </c>
      <c r="D1734" s="30">
        <v>0.0</v>
      </c>
      <c r="E1734" s="31">
        <f t="shared" si="2"/>
        <v>0</v>
      </c>
      <c r="F1734" s="31">
        <f t="shared" si="3"/>
        <v>0.3058014775</v>
      </c>
      <c r="G1734" s="2">
        <f t="shared" si="16"/>
        <v>0.29611</v>
      </c>
      <c r="H1734" s="32">
        <f t="shared" si="5"/>
        <v>0.6019114775</v>
      </c>
      <c r="I1734" s="32">
        <f t="shared" si="6"/>
        <v>0.09055087549</v>
      </c>
      <c r="J1734" s="18">
        <f t="shared" si="7"/>
        <v>0</v>
      </c>
      <c r="K1734" s="33">
        <f t="shared" si="13"/>
        <v>0.3058014775</v>
      </c>
      <c r="L1734" s="18">
        <f t="shared" si="8"/>
        <v>0</v>
      </c>
      <c r="M1734" s="35">
        <f t="shared" si="9"/>
        <v>0.1407802742</v>
      </c>
      <c r="N1734" s="34">
        <f t="shared" si="10"/>
        <v>0</v>
      </c>
      <c r="O1734" s="31">
        <f t="shared" si="11"/>
        <v>0.1650212032</v>
      </c>
      <c r="P1734" s="18">
        <f t="shared" si="12"/>
        <v>0</v>
      </c>
      <c r="Q1734" s="32"/>
    </row>
    <row r="1735" ht="15.75" customHeight="1">
      <c r="A1735" s="2">
        <v>1676.0</v>
      </c>
      <c r="B1735" s="2">
        <v>1.28865705715271</v>
      </c>
      <c r="C1735" s="18">
        <f t="shared" si="1"/>
        <v>0.2859759497</v>
      </c>
      <c r="D1735" s="30">
        <v>0.0</v>
      </c>
      <c r="E1735" s="31">
        <f t="shared" si="2"/>
        <v>0</v>
      </c>
      <c r="F1735" s="31">
        <f t="shared" si="3"/>
        <v>0.2859759497</v>
      </c>
      <c r="G1735" s="2">
        <f t="shared" si="16"/>
        <v>0.29611</v>
      </c>
      <c r="H1735" s="32">
        <f t="shared" si="5"/>
        <v>0.5820859497</v>
      </c>
      <c r="I1735" s="32">
        <f t="shared" si="6"/>
        <v>0.08468033846</v>
      </c>
      <c r="J1735" s="18">
        <f t="shared" si="7"/>
        <v>0</v>
      </c>
      <c r="K1735" s="33">
        <f t="shared" si="13"/>
        <v>0.2859759497</v>
      </c>
      <c r="L1735" s="18">
        <f t="shared" si="8"/>
        <v>0</v>
      </c>
      <c r="M1735" s="35">
        <f t="shared" si="9"/>
        <v>0</v>
      </c>
      <c r="N1735" s="34">
        <f t="shared" si="10"/>
        <v>0</v>
      </c>
      <c r="O1735" s="31">
        <f t="shared" si="11"/>
        <v>0.2859759497</v>
      </c>
      <c r="P1735" s="18">
        <f t="shared" si="12"/>
        <v>0</v>
      </c>
      <c r="Q1735" s="32"/>
    </row>
    <row r="1736" ht="15.75" customHeight="1">
      <c r="A1736" s="2">
        <v>1677.0</v>
      </c>
      <c r="B1736" s="2">
        <v>1.20687405543715</v>
      </c>
      <c r="C1736" s="18">
        <f t="shared" si="1"/>
        <v>0.2678268452</v>
      </c>
      <c r="D1736" s="30">
        <v>0.0</v>
      </c>
      <c r="E1736" s="31">
        <f t="shared" si="2"/>
        <v>0</v>
      </c>
      <c r="F1736" s="31">
        <f t="shared" si="3"/>
        <v>0.2678268452</v>
      </c>
      <c r="G1736" s="2">
        <f t="shared" si="16"/>
        <v>0.29611</v>
      </c>
      <c r="H1736" s="32">
        <f t="shared" si="5"/>
        <v>0.5639368452</v>
      </c>
      <c r="I1736" s="32">
        <f t="shared" si="6"/>
        <v>0.07930620713</v>
      </c>
      <c r="J1736" s="18">
        <f t="shared" si="7"/>
        <v>0</v>
      </c>
      <c r="K1736" s="33">
        <f t="shared" si="13"/>
        <v>0.2678268452</v>
      </c>
      <c r="L1736" s="18">
        <f t="shared" si="8"/>
        <v>0</v>
      </c>
      <c r="M1736" s="35">
        <f t="shared" si="9"/>
        <v>0</v>
      </c>
      <c r="N1736" s="34">
        <f t="shared" si="10"/>
        <v>0</v>
      </c>
      <c r="O1736" s="31">
        <f t="shared" si="11"/>
        <v>0.2678268452</v>
      </c>
      <c r="P1736" s="18">
        <f t="shared" si="12"/>
        <v>0</v>
      </c>
      <c r="Q1736" s="32"/>
    </row>
    <row r="1737" ht="15.75" customHeight="1">
      <c r="A1737" s="2">
        <v>1678.0</v>
      </c>
      <c r="B1737" s="2">
        <v>1.0034018885183</v>
      </c>
      <c r="C1737" s="18">
        <f t="shared" si="1"/>
        <v>0.2226727479</v>
      </c>
      <c r="D1737" s="30">
        <v>0.0</v>
      </c>
      <c r="E1737" s="31">
        <f t="shared" si="2"/>
        <v>0</v>
      </c>
      <c r="F1737" s="31">
        <f t="shared" si="3"/>
        <v>0.2226727479</v>
      </c>
      <c r="G1737" s="2">
        <f t="shared" si="16"/>
        <v>0.34745</v>
      </c>
      <c r="H1737" s="32">
        <f t="shared" si="5"/>
        <v>0.5701227479</v>
      </c>
      <c r="I1737" s="32">
        <f t="shared" si="6"/>
        <v>0.07736764624</v>
      </c>
      <c r="J1737" s="18">
        <f t="shared" si="7"/>
        <v>0</v>
      </c>
      <c r="K1737" s="33">
        <f t="shared" si="13"/>
        <v>0.2226727479</v>
      </c>
      <c r="L1737" s="18">
        <f t="shared" si="8"/>
        <v>0</v>
      </c>
      <c r="M1737" s="18">
        <f t="shared" si="9"/>
        <v>0</v>
      </c>
      <c r="N1737" s="34">
        <f t="shared" si="10"/>
        <v>0</v>
      </c>
      <c r="O1737" s="31">
        <f t="shared" si="11"/>
        <v>0.2226727479</v>
      </c>
      <c r="P1737" s="18">
        <f t="shared" si="12"/>
        <v>0</v>
      </c>
      <c r="Q1737" s="32"/>
    </row>
    <row r="1738" ht="15.75" customHeight="1">
      <c r="A1738" s="2">
        <v>1679.0</v>
      </c>
      <c r="B1738" s="2">
        <v>0.727178979109497</v>
      </c>
      <c r="C1738" s="18">
        <f t="shared" si="1"/>
        <v>0.1613739652</v>
      </c>
      <c r="D1738" s="30">
        <v>0.0</v>
      </c>
      <c r="E1738" s="31">
        <f t="shared" si="2"/>
        <v>0</v>
      </c>
      <c r="F1738" s="31">
        <f t="shared" si="3"/>
        <v>0.1613739652</v>
      </c>
      <c r="G1738" s="2">
        <f t="shared" si="16"/>
        <v>0.34745</v>
      </c>
      <c r="H1738" s="32">
        <f t="shared" si="5"/>
        <v>0.5088239652</v>
      </c>
      <c r="I1738" s="32">
        <f t="shared" si="6"/>
        <v>0.05606938422</v>
      </c>
      <c r="J1738" s="18">
        <f t="shared" si="7"/>
        <v>0</v>
      </c>
      <c r="K1738" s="33">
        <f t="shared" si="13"/>
        <v>0.1613739652</v>
      </c>
      <c r="L1738" s="18">
        <f t="shared" si="8"/>
        <v>0</v>
      </c>
      <c r="M1738" s="18">
        <f t="shared" si="9"/>
        <v>0</v>
      </c>
      <c r="N1738" s="34">
        <f t="shared" si="10"/>
        <v>0</v>
      </c>
      <c r="O1738" s="31">
        <f t="shared" si="11"/>
        <v>0.1613739652</v>
      </c>
      <c r="P1738" s="18">
        <f t="shared" si="12"/>
        <v>0</v>
      </c>
      <c r="Q1738" s="32"/>
    </row>
    <row r="1739" ht="15.75" customHeight="1">
      <c r="A1739" s="2">
        <v>1680.0</v>
      </c>
      <c r="B1739" s="2">
        <v>0.613700958656773</v>
      </c>
      <c r="C1739" s="18">
        <f t="shared" si="1"/>
        <v>0.1361911716</v>
      </c>
      <c r="D1739" s="30">
        <v>0.0</v>
      </c>
      <c r="E1739" s="31">
        <f t="shared" si="2"/>
        <v>0</v>
      </c>
      <c r="F1739" s="31">
        <f t="shared" si="3"/>
        <v>0.1361911716</v>
      </c>
      <c r="G1739" s="2">
        <f t="shared" si="16"/>
        <v>0.34745</v>
      </c>
      <c r="H1739" s="32">
        <f t="shared" si="5"/>
        <v>0.4836411716</v>
      </c>
      <c r="I1739" s="32">
        <f t="shared" si="6"/>
        <v>0.04731962259</v>
      </c>
      <c r="J1739" s="18">
        <f t="shared" si="7"/>
        <v>0</v>
      </c>
      <c r="K1739" s="33">
        <f t="shared" si="13"/>
        <v>0.1361911716</v>
      </c>
      <c r="L1739" s="18">
        <f t="shared" si="8"/>
        <v>0</v>
      </c>
      <c r="M1739" s="18">
        <f t="shared" si="9"/>
        <v>0</v>
      </c>
      <c r="N1739" s="34">
        <f t="shared" si="10"/>
        <v>0</v>
      </c>
      <c r="O1739" s="31">
        <f t="shared" si="11"/>
        <v>0.1361911716</v>
      </c>
      <c r="P1739" s="18">
        <f t="shared" si="12"/>
        <v>0</v>
      </c>
      <c r="Q1739" s="32"/>
    </row>
    <row r="1740" ht="15.75" customHeight="1">
      <c r="A1740" s="2">
        <v>1681.0</v>
      </c>
      <c r="B1740" s="2">
        <v>0.590381307565186</v>
      </c>
      <c r="C1740" s="18">
        <f t="shared" si="1"/>
        <v>0.1310161258</v>
      </c>
      <c r="D1740" s="30">
        <v>0.0</v>
      </c>
      <c r="E1740" s="31">
        <f t="shared" si="2"/>
        <v>0</v>
      </c>
      <c r="F1740" s="31">
        <f t="shared" si="3"/>
        <v>0.1310161258</v>
      </c>
      <c r="G1740" s="2">
        <f t="shared" si="16"/>
        <v>0.34745</v>
      </c>
      <c r="H1740" s="32">
        <f t="shared" si="5"/>
        <v>0.4784661258</v>
      </c>
      <c r="I1740" s="32">
        <f t="shared" si="6"/>
        <v>0.04552155291</v>
      </c>
      <c r="J1740" s="18">
        <f t="shared" si="7"/>
        <v>0</v>
      </c>
      <c r="K1740" s="33">
        <f t="shared" si="13"/>
        <v>0.1310161258</v>
      </c>
      <c r="L1740" s="18">
        <f t="shared" si="8"/>
        <v>0</v>
      </c>
      <c r="M1740" s="18">
        <f t="shared" si="9"/>
        <v>0</v>
      </c>
      <c r="N1740" s="34">
        <f t="shared" si="10"/>
        <v>0</v>
      </c>
      <c r="O1740" s="31">
        <f t="shared" si="11"/>
        <v>0.1310161258</v>
      </c>
      <c r="P1740" s="18">
        <f t="shared" si="12"/>
        <v>0</v>
      </c>
      <c r="Q1740" s="32"/>
    </row>
    <row r="1741" ht="15.75" customHeight="1">
      <c r="A1741" s="2">
        <v>1682.0</v>
      </c>
      <c r="B1741" s="2">
        <v>0.55753672856295</v>
      </c>
      <c r="C1741" s="18">
        <f t="shared" si="1"/>
        <v>0.1237273288</v>
      </c>
      <c r="D1741" s="30">
        <v>0.0</v>
      </c>
      <c r="E1741" s="31">
        <f t="shared" si="2"/>
        <v>0</v>
      </c>
      <c r="F1741" s="31">
        <f t="shared" si="3"/>
        <v>0.1237273288</v>
      </c>
      <c r="G1741" s="2">
        <f t="shared" si="16"/>
        <v>0.34745</v>
      </c>
      <c r="H1741" s="32">
        <f t="shared" si="5"/>
        <v>0.4711773288</v>
      </c>
      <c r="I1741" s="32">
        <f t="shared" si="6"/>
        <v>0.04298906039</v>
      </c>
      <c r="J1741" s="18">
        <f t="shared" si="7"/>
        <v>0</v>
      </c>
      <c r="K1741" s="33">
        <f t="shared" si="13"/>
        <v>0.1237273288</v>
      </c>
      <c r="L1741" s="18">
        <f t="shared" si="8"/>
        <v>0</v>
      </c>
      <c r="M1741" s="18">
        <f t="shared" si="9"/>
        <v>0</v>
      </c>
      <c r="N1741" s="34">
        <f t="shared" si="10"/>
        <v>0</v>
      </c>
      <c r="O1741" s="31">
        <f t="shared" si="11"/>
        <v>0.1237273288</v>
      </c>
      <c r="P1741" s="18">
        <f t="shared" si="12"/>
        <v>0</v>
      </c>
      <c r="Q1741" s="32"/>
    </row>
    <row r="1742" ht="15.75" customHeight="1">
      <c r="A1742" s="2">
        <v>1683.0</v>
      </c>
      <c r="B1742" s="2">
        <v>0.552938487502637</v>
      </c>
      <c r="C1742" s="18">
        <f t="shared" si="1"/>
        <v>0.1227068972</v>
      </c>
      <c r="D1742" s="30">
        <v>0.0</v>
      </c>
      <c r="E1742" s="31">
        <f t="shared" si="2"/>
        <v>0</v>
      </c>
      <c r="F1742" s="31">
        <f t="shared" si="3"/>
        <v>0.1227068972</v>
      </c>
      <c r="G1742" s="2">
        <f t="shared" si="16"/>
        <v>0.34745</v>
      </c>
      <c r="H1742" s="32">
        <f t="shared" si="5"/>
        <v>0.4701568972</v>
      </c>
      <c r="I1742" s="32">
        <f t="shared" si="6"/>
        <v>0.04263451144</v>
      </c>
      <c r="J1742" s="18">
        <f t="shared" si="7"/>
        <v>0</v>
      </c>
      <c r="K1742" s="33">
        <f t="shared" si="13"/>
        <v>0.1227068972</v>
      </c>
      <c r="L1742" s="18">
        <f t="shared" si="8"/>
        <v>0</v>
      </c>
      <c r="M1742" s="18">
        <f t="shared" si="9"/>
        <v>0</v>
      </c>
      <c r="N1742" s="34">
        <f t="shared" si="10"/>
        <v>0</v>
      </c>
      <c r="O1742" s="31">
        <f t="shared" si="11"/>
        <v>0.1227068972</v>
      </c>
      <c r="P1742" s="18">
        <f t="shared" si="12"/>
        <v>0</v>
      </c>
      <c r="Q1742" s="32"/>
    </row>
    <row r="1743" ht="15.75" customHeight="1">
      <c r="A1743" s="2">
        <v>1684.0</v>
      </c>
      <c r="B1743" s="2">
        <v>0.574615909644113</v>
      </c>
      <c r="C1743" s="18">
        <f t="shared" si="1"/>
        <v>0.1275175032</v>
      </c>
      <c r="D1743" s="30">
        <v>0.0</v>
      </c>
      <c r="E1743" s="31">
        <f t="shared" si="2"/>
        <v>0</v>
      </c>
      <c r="F1743" s="31">
        <f t="shared" si="3"/>
        <v>0.1275175032</v>
      </c>
      <c r="G1743" s="2">
        <f t="shared" si="16"/>
        <v>0.34745</v>
      </c>
      <c r="H1743" s="32">
        <f t="shared" si="5"/>
        <v>0.4749675032</v>
      </c>
      <c r="I1743" s="32">
        <f t="shared" si="6"/>
        <v>0.0443059565</v>
      </c>
      <c r="J1743" s="18">
        <f t="shared" si="7"/>
        <v>0</v>
      </c>
      <c r="K1743" s="33">
        <f t="shared" si="13"/>
        <v>0.1275175032</v>
      </c>
      <c r="L1743" s="18">
        <f t="shared" si="8"/>
        <v>0</v>
      </c>
      <c r="M1743" s="18">
        <f t="shared" si="9"/>
        <v>0</v>
      </c>
      <c r="N1743" s="34">
        <f t="shared" si="10"/>
        <v>0</v>
      </c>
      <c r="O1743" s="31">
        <f t="shared" si="11"/>
        <v>0.1275175032</v>
      </c>
      <c r="P1743" s="18">
        <f t="shared" si="12"/>
        <v>0</v>
      </c>
      <c r="Q1743" s="32"/>
    </row>
    <row r="1744" ht="15.75" customHeight="1">
      <c r="A1744" s="2">
        <v>1685.0</v>
      </c>
      <c r="B1744" s="2">
        <v>0.674134984020887</v>
      </c>
      <c r="C1744" s="18">
        <f t="shared" si="1"/>
        <v>0.1496025581</v>
      </c>
      <c r="D1744" s="30">
        <v>0.0</v>
      </c>
      <c r="E1744" s="31">
        <f t="shared" si="2"/>
        <v>0</v>
      </c>
      <c r="F1744" s="31">
        <f t="shared" si="3"/>
        <v>0.1496025581</v>
      </c>
      <c r="G1744" s="2">
        <f t="shared" si="16"/>
        <v>0.34745</v>
      </c>
      <c r="H1744" s="32">
        <f t="shared" si="5"/>
        <v>0.4970525581</v>
      </c>
      <c r="I1744" s="32">
        <f t="shared" si="6"/>
        <v>0.05197940881</v>
      </c>
      <c r="J1744" s="18">
        <f t="shared" si="7"/>
        <v>0</v>
      </c>
      <c r="K1744" s="33">
        <f t="shared" si="13"/>
        <v>0.1496025581</v>
      </c>
      <c r="L1744" s="18">
        <f t="shared" si="8"/>
        <v>0</v>
      </c>
      <c r="M1744" s="18">
        <f t="shared" si="9"/>
        <v>0</v>
      </c>
      <c r="N1744" s="34">
        <f t="shared" si="10"/>
        <v>0</v>
      </c>
      <c r="O1744" s="31">
        <f t="shared" si="11"/>
        <v>0.1496025581</v>
      </c>
      <c r="P1744" s="18">
        <f t="shared" si="12"/>
        <v>0</v>
      </c>
      <c r="Q1744" s="32"/>
    </row>
    <row r="1745" ht="15.75" customHeight="1">
      <c r="A1745" s="2">
        <v>1686.0</v>
      </c>
      <c r="B1745" s="2">
        <v>0.820457583475847</v>
      </c>
      <c r="C1745" s="18">
        <f t="shared" si="1"/>
        <v>0.1820741487</v>
      </c>
      <c r="D1745" s="30">
        <v>0.0</v>
      </c>
      <c r="E1745" s="31">
        <f t="shared" si="2"/>
        <v>0</v>
      </c>
      <c r="F1745" s="31">
        <f t="shared" si="3"/>
        <v>0.1820741487</v>
      </c>
      <c r="G1745" s="2">
        <f t="shared" si="16"/>
        <v>0.34745</v>
      </c>
      <c r="H1745" s="32">
        <f t="shared" si="5"/>
        <v>0.5295241487</v>
      </c>
      <c r="I1745" s="32">
        <f t="shared" si="6"/>
        <v>0.06326166295</v>
      </c>
      <c r="J1745" s="18">
        <f t="shared" si="7"/>
        <v>0</v>
      </c>
      <c r="K1745" s="33">
        <f t="shared" si="13"/>
        <v>0.1820741487</v>
      </c>
      <c r="L1745" s="18">
        <f t="shared" si="8"/>
        <v>0</v>
      </c>
      <c r="M1745" s="18">
        <f t="shared" si="9"/>
        <v>0</v>
      </c>
      <c r="N1745" s="34">
        <f t="shared" si="10"/>
        <v>0</v>
      </c>
      <c r="O1745" s="31">
        <f t="shared" si="11"/>
        <v>0.1820741487</v>
      </c>
      <c r="P1745" s="18">
        <f t="shared" si="12"/>
        <v>0</v>
      </c>
      <c r="Q1745" s="32"/>
    </row>
    <row r="1746" ht="15.75" customHeight="1">
      <c r="A1746" s="2">
        <v>1687.0</v>
      </c>
      <c r="B1746" s="2">
        <v>0.97975379163669</v>
      </c>
      <c r="C1746" s="18">
        <f t="shared" si="1"/>
        <v>0.217424814</v>
      </c>
      <c r="D1746" s="30">
        <v>26.0</v>
      </c>
      <c r="E1746" s="31">
        <f t="shared" si="2"/>
        <v>0.02519379845</v>
      </c>
      <c r="F1746" s="31">
        <f t="shared" si="3"/>
        <v>0.1922310156</v>
      </c>
      <c r="G1746" s="2">
        <f t="shared" si="16"/>
        <v>0.34745</v>
      </c>
      <c r="H1746" s="32">
        <f t="shared" si="5"/>
        <v>0.564874814</v>
      </c>
      <c r="I1746" s="32">
        <f t="shared" si="6"/>
        <v>0.06679066636</v>
      </c>
      <c r="J1746" s="18">
        <f t="shared" si="7"/>
        <v>0</v>
      </c>
      <c r="K1746" s="33">
        <f t="shared" si="13"/>
        <v>0.1922310156</v>
      </c>
      <c r="L1746" s="18">
        <f t="shared" si="8"/>
        <v>0</v>
      </c>
      <c r="M1746" s="18">
        <f t="shared" si="9"/>
        <v>0</v>
      </c>
      <c r="N1746" s="34">
        <f t="shared" si="10"/>
        <v>0</v>
      </c>
      <c r="O1746" s="31">
        <f t="shared" si="11"/>
        <v>0.1922310156</v>
      </c>
      <c r="P1746" s="18">
        <f t="shared" si="12"/>
        <v>0</v>
      </c>
      <c r="Q1746" s="32"/>
    </row>
    <row r="1747" ht="15.75" customHeight="1">
      <c r="A1747" s="2">
        <v>1688.0</v>
      </c>
      <c r="B1747" s="2">
        <v>1.06465702835746</v>
      </c>
      <c r="C1747" s="18">
        <f t="shared" si="1"/>
        <v>0.2362663542</v>
      </c>
      <c r="D1747" s="30">
        <v>72.0</v>
      </c>
      <c r="E1747" s="31">
        <f t="shared" si="2"/>
        <v>0.06976744186</v>
      </c>
      <c r="F1747" s="31">
        <f t="shared" si="3"/>
        <v>0.1664989124</v>
      </c>
      <c r="G1747" s="2">
        <f t="shared" si="16"/>
        <v>0.34745</v>
      </c>
      <c r="H1747" s="32">
        <f t="shared" si="5"/>
        <v>0.5837163542</v>
      </c>
      <c r="I1747" s="32">
        <f t="shared" si="6"/>
        <v>0.05785004711</v>
      </c>
      <c r="J1747" s="18">
        <f t="shared" si="7"/>
        <v>0</v>
      </c>
      <c r="K1747" s="33">
        <f t="shared" si="13"/>
        <v>0.1664989124</v>
      </c>
      <c r="L1747" s="18">
        <f t="shared" si="8"/>
        <v>0</v>
      </c>
      <c r="M1747" s="18">
        <f t="shared" si="9"/>
        <v>0</v>
      </c>
      <c r="N1747" s="34">
        <f t="shared" si="10"/>
        <v>0</v>
      </c>
      <c r="O1747" s="31">
        <f t="shared" si="11"/>
        <v>0.1664989124</v>
      </c>
      <c r="P1747" s="18">
        <f t="shared" si="12"/>
        <v>0</v>
      </c>
      <c r="Q1747" s="32"/>
    </row>
    <row r="1748" ht="15.75" customHeight="1">
      <c r="A1748" s="2">
        <v>1689.0</v>
      </c>
      <c r="B1748" s="2">
        <v>1.10538430632024</v>
      </c>
      <c r="C1748" s="18">
        <f t="shared" si="1"/>
        <v>0.2453044625</v>
      </c>
      <c r="D1748" s="30">
        <v>153.0</v>
      </c>
      <c r="E1748" s="31">
        <f t="shared" si="2"/>
        <v>0.148255814</v>
      </c>
      <c r="F1748" s="31">
        <f t="shared" si="3"/>
        <v>0.09704864854</v>
      </c>
      <c r="G1748" s="2">
        <f t="shared" si="16"/>
        <v>0.34745</v>
      </c>
      <c r="H1748" s="32">
        <f t="shared" si="5"/>
        <v>0.5927544625</v>
      </c>
      <c r="I1748" s="32">
        <f t="shared" si="6"/>
        <v>0.03371955294</v>
      </c>
      <c r="J1748" s="18">
        <f t="shared" si="7"/>
        <v>0</v>
      </c>
      <c r="K1748" s="33">
        <f t="shared" si="13"/>
        <v>0.09704864854</v>
      </c>
      <c r="L1748" s="18">
        <f t="shared" si="8"/>
        <v>0</v>
      </c>
      <c r="M1748" s="18">
        <f t="shared" si="9"/>
        <v>0</v>
      </c>
      <c r="N1748" s="34">
        <f t="shared" si="10"/>
        <v>0</v>
      </c>
      <c r="O1748" s="31">
        <f t="shared" si="11"/>
        <v>0.09704864854</v>
      </c>
      <c r="P1748" s="18">
        <f t="shared" si="12"/>
        <v>0</v>
      </c>
      <c r="Q1748" s="32"/>
    </row>
    <row r="1749" ht="15.75" customHeight="1">
      <c r="A1749" s="2">
        <v>1690.0</v>
      </c>
      <c r="B1749" s="2">
        <v>0.996832972717852</v>
      </c>
      <c r="C1749" s="18">
        <f t="shared" si="1"/>
        <v>0.2212149885</v>
      </c>
      <c r="D1749" s="30">
        <v>444.0</v>
      </c>
      <c r="E1749" s="31">
        <f t="shared" si="2"/>
        <v>0.4302325581</v>
      </c>
      <c r="F1749" s="31">
        <f t="shared" si="3"/>
        <v>-0.2090175697</v>
      </c>
      <c r="G1749" s="2">
        <f t="shared" si="16"/>
        <v>0.34745</v>
      </c>
      <c r="H1749" s="32">
        <f t="shared" si="5"/>
        <v>0.5686649885</v>
      </c>
      <c r="I1749" s="32">
        <f t="shared" si="6"/>
        <v>-0.07262315458</v>
      </c>
      <c r="J1749" s="34">
        <f t="shared" si="7"/>
        <v>0.2090175697</v>
      </c>
      <c r="K1749" s="33">
        <f t="shared" si="13"/>
        <v>0</v>
      </c>
      <c r="L1749" s="18">
        <f t="shared" si="8"/>
        <v>0.2090175697</v>
      </c>
      <c r="M1749" s="18">
        <f t="shared" si="9"/>
        <v>0</v>
      </c>
      <c r="N1749" s="34">
        <f t="shared" si="10"/>
        <v>0.2090175697</v>
      </c>
      <c r="O1749" s="31">
        <f t="shared" si="11"/>
        <v>0</v>
      </c>
      <c r="P1749" s="18">
        <f t="shared" si="12"/>
        <v>-0.04368834443</v>
      </c>
      <c r="Q1749" s="32"/>
    </row>
    <row r="1750" ht="15.75" customHeight="1">
      <c r="A1750" s="2">
        <v>1691.0</v>
      </c>
      <c r="B1750" s="2">
        <v>0.932129152083448</v>
      </c>
      <c r="C1750" s="18">
        <f t="shared" si="1"/>
        <v>0.2068560584</v>
      </c>
      <c r="D1750" s="30">
        <v>730.0</v>
      </c>
      <c r="E1750" s="31">
        <f t="shared" si="2"/>
        <v>0.7073643411</v>
      </c>
      <c r="F1750" s="31">
        <f t="shared" si="3"/>
        <v>-0.5005082827</v>
      </c>
      <c r="G1750" s="2">
        <f t="shared" si="16"/>
        <v>0.34745</v>
      </c>
      <c r="H1750" s="32">
        <f t="shared" si="5"/>
        <v>0.5543060584</v>
      </c>
      <c r="I1750" s="32">
        <f t="shared" si="6"/>
        <v>-0.1739016028</v>
      </c>
      <c r="J1750" s="34">
        <f t="shared" si="7"/>
        <v>0.5005082827</v>
      </c>
      <c r="K1750" s="33">
        <f t="shared" si="13"/>
        <v>0</v>
      </c>
      <c r="L1750" s="18">
        <f t="shared" si="8"/>
        <v>0.4</v>
      </c>
      <c r="M1750" s="18">
        <f t="shared" si="9"/>
        <v>0</v>
      </c>
      <c r="N1750" s="34">
        <f t="shared" si="10"/>
        <v>0.6090175697</v>
      </c>
      <c r="O1750" s="31">
        <f t="shared" si="11"/>
        <v>-0.1005082827</v>
      </c>
      <c r="P1750" s="18">
        <f t="shared" si="12"/>
        <v>-0.3048183379</v>
      </c>
      <c r="Q1750" s="32"/>
    </row>
    <row r="1751" ht="15.75" customHeight="1">
      <c r="A1751" s="2">
        <v>1692.0</v>
      </c>
      <c r="B1751" s="2">
        <v>1.01621127432917</v>
      </c>
      <c r="C1751" s="18">
        <f t="shared" si="1"/>
        <v>0.2255153787</v>
      </c>
      <c r="D1751" s="30">
        <v>603.0</v>
      </c>
      <c r="E1751" s="31">
        <f t="shared" si="2"/>
        <v>0.5843023256</v>
      </c>
      <c r="F1751" s="31">
        <f t="shared" si="3"/>
        <v>-0.3587869469</v>
      </c>
      <c r="G1751" s="2">
        <f t="shared" si="16"/>
        <v>0.34745</v>
      </c>
      <c r="H1751" s="32">
        <f t="shared" si="5"/>
        <v>0.5729653787</v>
      </c>
      <c r="I1751" s="32">
        <f t="shared" si="6"/>
        <v>-0.1246605247</v>
      </c>
      <c r="J1751" s="34">
        <f t="shared" si="7"/>
        <v>0.3587869469</v>
      </c>
      <c r="K1751" s="33">
        <f t="shared" si="13"/>
        <v>0</v>
      </c>
      <c r="L1751" s="18">
        <f t="shared" si="8"/>
        <v>0.1909824303</v>
      </c>
      <c r="M1751" s="18">
        <f t="shared" si="9"/>
        <v>0</v>
      </c>
      <c r="N1751" s="34">
        <f t="shared" si="10"/>
        <v>0.8</v>
      </c>
      <c r="O1751" s="31">
        <f t="shared" si="11"/>
        <v>-0.1678045166</v>
      </c>
      <c r="P1751" s="18">
        <f t="shared" si="12"/>
        <v>-0.2870295575</v>
      </c>
      <c r="Q1751" s="32"/>
    </row>
    <row r="1752" ht="15.75" customHeight="1">
      <c r="A1752" s="2">
        <v>1693.0</v>
      </c>
      <c r="B1752" s="2">
        <v>1.04248693753096</v>
      </c>
      <c r="C1752" s="18">
        <f t="shared" si="1"/>
        <v>0.2313464163</v>
      </c>
      <c r="D1752" s="30">
        <v>808.0</v>
      </c>
      <c r="E1752" s="31">
        <f t="shared" si="2"/>
        <v>0.7829457364</v>
      </c>
      <c r="F1752" s="31">
        <f t="shared" si="3"/>
        <v>-0.5515993202</v>
      </c>
      <c r="G1752" s="2">
        <f t="shared" si="16"/>
        <v>0.34745</v>
      </c>
      <c r="H1752" s="32">
        <f t="shared" si="5"/>
        <v>0.5787964163</v>
      </c>
      <c r="I1752" s="32">
        <f t="shared" si="6"/>
        <v>-0.1916531838</v>
      </c>
      <c r="J1752" s="34">
        <f t="shared" si="7"/>
        <v>0.5515993202</v>
      </c>
      <c r="K1752" s="33">
        <f t="shared" si="13"/>
        <v>0</v>
      </c>
      <c r="L1752" s="18">
        <f t="shared" si="8"/>
        <v>0</v>
      </c>
      <c r="M1752" s="18">
        <f t="shared" si="9"/>
        <v>0</v>
      </c>
      <c r="N1752" s="34">
        <f t="shared" si="10"/>
        <v>0.8</v>
      </c>
      <c r="O1752" s="31">
        <f t="shared" si="11"/>
        <v>-0.5515993202</v>
      </c>
      <c r="P1752" s="18">
        <f t="shared" si="12"/>
        <v>-0.4412794561</v>
      </c>
      <c r="Q1752" s="32"/>
    </row>
    <row r="1753" ht="15.75" customHeight="1">
      <c r="A1753" s="2">
        <v>1694.0</v>
      </c>
      <c r="B1753" s="2">
        <v>1.06055145598219</v>
      </c>
      <c r="C1753" s="18">
        <f t="shared" si="1"/>
        <v>0.2353552546</v>
      </c>
      <c r="D1753" s="30">
        <v>732.0</v>
      </c>
      <c r="E1753" s="31">
        <f t="shared" si="2"/>
        <v>0.7093023256</v>
      </c>
      <c r="F1753" s="31">
        <f t="shared" si="3"/>
        <v>-0.473947071</v>
      </c>
      <c r="G1753" s="2">
        <f t="shared" si="16"/>
        <v>0.34745</v>
      </c>
      <c r="H1753" s="32">
        <f t="shared" si="5"/>
        <v>0.5828052546</v>
      </c>
      <c r="I1753" s="32">
        <f t="shared" si="6"/>
        <v>-0.1646729098</v>
      </c>
      <c r="J1753" s="34">
        <f t="shared" si="7"/>
        <v>0.473947071</v>
      </c>
      <c r="K1753" s="33">
        <f t="shared" si="13"/>
        <v>0</v>
      </c>
      <c r="L1753" s="18">
        <f t="shared" si="8"/>
        <v>0</v>
      </c>
      <c r="M1753" s="18">
        <f t="shared" si="9"/>
        <v>0</v>
      </c>
      <c r="N1753" s="34">
        <f t="shared" si="10"/>
        <v>0.8</v>
      </c>
      <c r="O1753" s="31">
        <f t="shared" si="11"/>
        <v>-0.473947071</v>
      </c>
      <c r="P1753" s="18">
        <f t="shared" si="12"/>
        <v>-0.3791576568</v>
      </c>
      <c r="Q1753" s="32"/>
    </row>
    <row r="1754" ht="15.75" customHeight="1">
      <c r="A1754" s="2">
        <v>1695.0</v>
      </c>
      <c r="B1754" s="2">
        <v>1.05217608833662</v>
      </c>
      <c r="C1754" s="18">
        <f t="shared" si="1"/>
        <v>0.2334966114</v>
      </c>
      <c r="D1754" s="30">
        <v>598.0</v>
      </c>
      <c r="E1754" s="31">
        <f t="shared" si="2"/>
        <v>0.5794573643</v>
      </c>
      <c r="F1754" s="31">
        <f t="shared" si="3"/>
        <v>-0.345960753</v>
      </c>
      <c r="G1754" s="2">
        <f t="shared" si="16"/>
        <v>0.34745</v>
      </c>
      <c r="H1754" s="32">
        <f t="shared" si="5"/>
        <v>0.5809466114</v>
      </c>
      <c r="I1754" s="32">
        <f t="shared" si="6"/>
        <v>-0.1202040636</v>
      </c>
      <c r="J1754" s="34">
        <f t="shared" si="7"/>
        <v>0.345960753</v>
      </c>
      <c r="K1754" s="33">
        <f t="shared" si="13"/>
        <v>0</v>
      </c>
      <c r="L1754" s="18">
        <f t="shared" si="8"/>
        <v>0</v>
      </c>
      <c r="M1754" s="18">
        <f t="shared" si="9"/>
        <v>0</v>
      </c>
      <c r="N1754" s="34">
        <f t="shared" si="10"/>
        <v>0.8</v>
      </c>
      <c r="O1754" s="31">
        <f t="shared" si="11"/>
        <v>-0.345960753</v>
      </c>
      <c r="P1754" s="18">
        <f t="shared" si="12"/>
        <v>-0.2767686024</v>
      </c>
      <c r="Q1754" s="32"/>
    </row>
    <row r="1755" ht="15.75" customHeight="1">
      <c r="A1755" s="2">
        <v>1696.0</v>
      </c>
      <c r="B1755" s="2">
        <v>1.03920247963073</v>
      </c>
      <c r="C1755" s="18">
        <f t="shared" si="1"/>
        <v>0.2306175366</v>
      </c>
      <c r="D1755" s="30">
        <v>455.0</v>
      </c>
      <c r="E1755" s="31">
        <f t="shared" si="2"/>
        <v>0.4408914729</v>
      </c>
      <c r="F1755" s="31">
        <f t="shared" si="3"/>
        <v>-0.2102739363</v>
      </c>
      <c r="G1755" s="2">
        <f t="shared" si="16"/>
        <v>0.29611</v>
      </c>
      <c r="H1755" s="32">
        <f t="shared" si="5"/>
        <v>0.5267275366</v>
      </c>
      <c r="I1755" s="32">
        <f t="shared" si="6"/>
        <v>-0.06226421528</v>
      </c>
      <c r="J1755" s="34">
        <f t="shared" si="7"/>
        <v>0.2102739363</v>
      </c>
      <c r="K1755" s="33">
        <f t="shared" si="13"/>
        <v>0</v>
      </c>
      <c r="L1755" s="18">
        <f t="shared" si="8"/>
        <v>0</v>
      </c>
      <c r="M1755" s="18">
        <f t="shared" si="9"/>
        <v>0</v>
      </c>
      <c r="N1755" s="34">
        <f t="shared" si="10"/>
        <v>0.8</v>
      </c>
      <c r="O1755" s="31">
        <f t="shared" si="11"/>
        <v>-0.2102739363</v>
      </c>
      <c r="P1755" s="18">
        <f t="shared" si="12"/>
        <v>-0.168219149</v>
      </c>
      <c r="Q1755" s="32"/>
    </row>
    <row r="1756" ht="15.75" customHeight="1">
      <c r="A1756" s="2">
        <v>1697.0</v>
      </c>
      <c r="B1756" s="2">
        <v>1.13051040925695</v>
      </c>
      <c r="C1756" s="18">
        <f t="shared" si="1"/>
        <v>0.2508803922</v>
      </c>
      <c r="D1756" s="30">
        <v>256.0</v>
      </c>
      <c r="E1756" s="31">
        <f t="shared" si="2"/>
        <v>0.2480620155</v>
      </c>
      <c r="F1756" s="31">
        <f t="shared" si="3"/>
        <v>0.002818376687</v>
      </c>
      <c r="G1756" s="2">
        <f t="shared" si="16"/>
        <v>0.29611</v>
      </c>
      <c r="H1756" s="32">
        <f t="shared" si="5"/>
        <v>0.5469903922</v>
      </c>
      <c r="I1756" s="32">
        <f t="shared" si="6"/>
        <v>0.0008345495209</v>
      </c>
      <c r="J1756" s="18">
        <f t="shared" si="7"/>
        <v>0</v>
      </c>
      <c r="K1756" s="33">
        <f t="shared" si="13"/>
        <v>0.002818376687</v>
      </c>
      <c r="L1756" s="18">
        <f t="shared" si="8"/>
        <v>0</v>
      </c>
      <c r="M1756" s="35">
        <f t="shared" si="9"/>
        <v>0.002818376687</v>
      </c>
      <c r="N1756" s="34">
        <f t="shared" si="10"/>
        <v>0.7971816233</v>
      </c>
      <c r="O1756" s="31">
        <f t="shared" si="11"/>
        <v>0</v>
      </c>
      <c r="P1756" s="18">
        <f t="shared" si="12"/>
        <v>0.002246758103</v>
      </c>
      <c r="Q1756" s="32"/>
    </row>
    <row r="1757" ht="15.75" customHeight="1">
      <c r="A1757" s="2">
        <v>1698.0</v>
      </c>
      <c r="B1757" s="2">
        <v>1.47669227194051</v>
      </c>
      <c r="C1757" s="18">
        <f t="shared" si="1"/>
        <v>0.3277043124</v>
      </c>
      <c r="D1757" s="30">
        <v>41.0</v>
      </c>
      <c r="E1757" s="31">
        <f t="shared" si="2"/>
        <v>0.03972868217</v>
      </c>
      <c r="F1757" s="31">
        <f t="shared" si="3"/>
        <v>0.2879756302</v>
      </c>
      <c r="G1757" s="2">
        <f t="shared" si="16"/>
        <v>0.29611</v>
      </c>
      <c r="H1757" s="32">
        <f t="shared" si="5"/>
        <v>0.6238143124</v>
      </c>
      <c r="I1757" s="32">
        <f t="shared" si="6"/>
        <v>0.08527246387</v>
      </c>
      <c r="J1757" s="18">
        <f t="shared" si="7"/>
        <v>0</v>
      </c>
      <c r="K1757" s="33">
        <f t="shared" si="13"/>
        <v>0.2879756302</v>
      </c>
      <c r="L1757" s="18">
        <f t="shared" si="8"/>
        <v>0</v>
      </c>
      <c r="M1757" s="35">
        <f t="shared" si="9"/>
        <v>0.2879756302</v>
      </c>
      <c r="N1757" s="34">
        <f t="shared" si="10"/>
        <v>0.5092059931</v>
      </c>
      <c r="O1757" s="31">
        <f t="shared" si="11"/>
        <v>0</v>
      </c>
      <c r="P1757" s="18">
        <f t="shared" si="12"/>
        <v>0.1466389168</v>
      </c>
      <c r="Q1757" s="32"/>
    </row>
    <row r="1758" ht="15.75" customHeight="1">
      <c r="A1758" s="2">
        <v>1699.0</v>
      </c>
      <c r="B1758" s="2">
        <v>1.51709110411326</v>
      </c>
      <c r="C1758" s="18">
        <f t="shared" si="1"/>
        <v>0.3366695327</v>
      </c>
      <c r="D1758" s="30">
        <v>0.0</v>
      </c>
      <c r="E1758" s="31">
        <f t="shared" si="2"/>
        <v>0</v>
      </c>
      <c r="F1758" s="31">
        <f t="shared" si="3"/>
        <v>0.3366695327</v>
      </c>
      <c r="G1758" s="2">
        <f t="shared" si="16"/>
        <v>0.29611</v>
      </c>
      <c r="H1758" s="32">
        <f t="shared" si="5"/>
        <v>0.6327795327</v>
      </c>
      <c r="I1758" s="32">
        <f t="shared" si="6"/>
        <v>0.09969121533</v>
      </c>
      <c r="J1758" s="18">
        <f t="shared" si="7"/>
        <v>0</v>
      </c>
      <c r="K1758" s="33">
        <f t="shared" si="13"/>
        <v>0.3366695327</v>
      </c>
      <c r="L1758" s="18">
        <f t="shared" si="8"/>
        <v>0</v>
      </c>
      <c r="M1758" s="35">
        <f t="shared" si="9"/>
        <v>0.3366695327</v>
      </c>
      <c r="N1758" s="34">
        <f t="shared" si="10"/>
        <v>0.1725364604</v>
      </c>
      <c r="O1758" s="31">
        <f t="shared" si="11"/>
        <v>0</v>
      </c>
      <c r="P1758" s="18">
        <f t="shared" si="12"/>
        <v>0.05808776949</v>
      </c>
      <c r="Q1758" s="32"/>
    </row>
    <row r="1759" ht="15.75" customHeight="1">
      <c r="A1759" s="2">
        <v>1700.0</v>
      </c>
      <c r="B1759" s="2">
        <v>1.32938433511548</v>
      </c>
      <c r="C1759" s="18">
        <f t="shared" si="1"/>
        <v>0.2950140579</v>
      </c>
      <c r="D1759" s="30">
        <v>0.0</v>
      </c>
      <c r="E1759" s="31">
        <f t="shared" si="2"/>
        <v>0</v>
      </c>
      <c r="F1759" s="31">
        <f t="shared" si="3"/>
        <v>0.2950140579</v>
      </c>
      <c r="G1759" s="2">
        <f t="shared" si="16"/>
        <v>0.29611</v>
      </c>
      <c r="H1759" s="32">
        <f t="shared" si="5"/>
        <v>0.5911240579</v>
      </c>
      <c r="I1759" s="32">
        <f t="shared" si="6"/>
        <v>0.08735661269</v>
      </c>
      <c r="J1759" s="18">
        <f t="shared" si="7"/>
        <v>0</v>
      </c>
      <c r="K1759" s="33">
        <f t="shared" si="13"/>
        <v>0.2950140579</v>
      </c>
      <c r="L1759" s="18">
        <f t="shared" si="8"/>
        <v>0</v>
      </c>
      <c r="M1759" s="35">
        <f t="shared" si="9"/>
        <v>0.1725364604</v>
      </c>
      <c r="N1759" s="34">
        <f t="shared" si="10"/>
        <v>0</v>
      </c>
      <c r="O1759" s="31">
        <f t="shared" si="11"/>
        <v>0.1224775975</v>
      </c>
      <c r="P1759" s="18">
        <f t="shared" si="12"/>
        <v>0</v>
      </c>
      <c r="Q1759" s="32"/>
    </row>
    <row r="1760" ht="15.75" customHeight="1">
      <c r="A1760" s="2">
        <v>1701.0</v>
      </c>
      <c r="B1760" s="2">
        <v>1.17912038618026</v>
      </c>
      <c r="C1760" s="18">
        <f t="shared" si="1"/>
        <v>0.2616678117</v>
      </c>
      <c r="D1760" s="30">
        <v>0.0</v>
      </c>
      <c r="E1760" s="31">
        <f t="shared" si="2"/>
        <v>0</v>
      </c>
      <c r="F1760" s="31">
        <f t="shared" si="3"/>
        <v>0.2616678117</v>
      </c>
      <c r="G1760" s="2">
        <f t="shared" si="16"/>
        <v>0.29611</v>
      </c>
      <c r="H1760" s="32">
        <f t="shared" si="5"/>
        <v>0.5577778117</v>
      </c>
      <c r="I1760" s="32">
        <f t="shared" si="6"/>
        <v>0.07748245573</v>
      </c>
      <c r="J1760" s="18">
        <f t="shared" si="7"/>
        <v>0</v>
      </c>
      <c r="K1760" s="33">
        <f t="shared" si="13"/>
        <v>0.2616678117</v>
      </c>
      <c r="L1760" s="18">
        <f t="shared" si="8"/>
        <v>0</v>
      </c>
      <c r="M1760" s="35">
        <f t="shared" si="9"/>
        <v>0</v>
      </c>
      <c r="N1760" s="34">
        <f t="shared" si="10"/>
        <v>0</v>
      </c>
      <c r="O1760" s="31">
        <f t="shared" si="11"/>
        <v>0.2616678117</v>
      </c>
      <c r="P1760" s="18">
        <f t="shared" si="12"/>
        <v>0</v>
      </c>
      <c r="Q1760" s="32"/>
    </row>
    <row r="1761" ht="15.75" customHeight="1">
      <c r="A1761" s="2">
        <v>1702.0</v>
      </c>
      <c r="B1761" s="2">
        <v>0.892715657280765</v>
      </c>
      <c r="C1761" s="18">
        <f t="shared" si="1"/>
        <v>0.198109502</v>
      </c>
      <c r="D1761" s="30">
        <v>0.0</v>
      </c>
      <c r="E1761" s="31">
        <f t="shared" si="2"/>
        <v>0</v>
      </c>
      <c r="F1761" s="31">
        <f t="shared" si="3"/>
        <v>0.198109502</v>
      </c>
      <c r="G1761" s="2">
        <f t="shared" si="16"/>
        <v>0.34745</v>
      </c>
      <c r="H1761" s="32">
        <f t="shared" si="5"/>
        <v>0.545559502</v>
      </c>
      <c r="I1761" s="32">
        <f t="shared" si="6"/>
        <v>0.06883314648</v>
      </c>
      <c r="J1761" s="18">
        <f t="shared" si="7"/>
        <v>0</v>
      </c>
      <c r="K1761" s="33">
        <f t="shared" si="13"/>
        <v>0.198109502</v>
      </c>
      <c r="L1761" s="18">
        <f t="shared" si="8"/>
        <v>0</v>
      </c>
      <c r="M1761" s="18">
        <f t="shared" si="9"/>
        <v>0</v>
      </c>
      <c r="N1761" s="34">
        <f t="shared" si="10"/>
        <v>0</v>
      </c>
      <c r="O1761" s="31">
        <f t="shared" si="11"/>
        <v>0.198109502</v>
      </c>
      <c r="P1761" s="18">
        <f t="shared" si="12"/>
        <v>0</v>
      </c>
      <c r="Q1761" s="32"/>
    </row>
    <row r="1762" ht="15.75" customHeight="1">
      <c r="A1762" s="2">
        <v>1703.0</v>
      </c>
      <c r="B1762" s="2">
        <v>0.708786014868246</v>
      </c>
      <c r="C1762" s="18">
        <f t="shared" si="1"/>
        <v>0.1572922389</v>
      </c>
      <c r="D1762" s="30">
        <v>0.0</v>
      </c>
      <c r="E1762" s="31">
        <f t="shared" si="2"/>
        <v>0</v>
      </c>
      <c r="F1762" s="31">
        <f t="shared" si="3"/>
        <v>0.1572922389</v>
      </c>
      <c r="G1762" s="2">
        <f t="shared" si="16"/>
        <v>0.34745</v>
      </c>
      <c r="H1762" s="32">
        <f t="shared" si="5"/>
        <v>0.5047422389</v>
      </c>
      <c r="I1762" s="32">
        <f t="shared" si="6"/>
        <v>0.05465118841</v>
      </c>
      <c r="J1762" s="18">
        <f t="shared" si="7"/>
        <v>0</v>
      </c>
      <c r="K1762" s="33">
        <f t="shared" si="13"/>
        <v>0.1572922389</v>
      </c>
      <c r="L1762" s="18">
        <f t="shared" si="8"/>
        <v>0</v>
      </c>
      <c r="M1762" s="18">
        <f t="shared" si="9"/>
        <v>0</v>
      </c>
      <c r="N1762" s="34">
        <f t="shared" si="10"/>
        <v>0</v>
      </c>
      <c r="O1762" s="31">
        <f t="shared" si="11"/>
        <v>0.1572922389</v>
      </c>
      <c r="P1762" s="18">
        <f t="shared" si="12"/>
        <v>0</v>
      </c>
      <c r="Q1762" s="32"/>
    </row>
    <row r="1763" ht="15.75" customHeight="1">
      <c r="A1763" s="2">
        <v>1704.0</v>
      </c>
      <c r="B1763" s="2">
        <v>0.620105651562209</v>
      </c>
      <c r="C1763" s="18">
        <f t="shared" si="1"/>
        <v>0.1376124871</v>
      </c>
      <c r="D1763" s="30">
        <v>0.0</v>
      </c>
      <c r="E1763" s="31">
        <f t="shared" si="2"/>
        <v>0</v>
      </c>
      <c r="F1763" s="31">
        <f t="shared" si="3"/>
        <v>0.1376124871</v>
      </c>
      <c r="G1763" s="2">
        <f t="shared" si="16"/>
        <v>0.34745</v>
      </c>
      <c r="H1763" s="32">
        <f t="shared" si="5"/>
        <v>0.4850624871</v>
      </c>
      <c r="I1763" s="32">
        <f t="shared" si="6"/>
        <v>0.04781345863</v>
      </c>
      <c r="J1763" s="18">
        <f t="shared" si="7"/>
        <v>0</v>
      </c>
      <c r="K1763" s="33">
        <f t="shared" si="13"/>
        <v>0.1376124871</v>
      </c>
      <c r="L1763" s="18">
        <f t="shared" si="8"/>
        <v>0</v>
      </c>
      <c r="M1763" s="18">
        <f t="shared" si="9"/>
        <v>0</v>
      </c>
      <c r="N1763" s="34">
        <f t="shared" si="10"/>
        <v>0</v>
      </c>
      <c r="O1763" s="31">
        <f t="shared" si="11"/>
        <v>0.1376124871</v>
      </c>
      <c r="P1763" s="18">
        <f t="shared" si="12"/>
        <v>0</v>
      </c>
      <c r="Q1763" s="32"/>
    </row>
    <row r="1764" ht="15.75" customHeight="1">
      <c r="A1764" s="2">
        <v>1705.0</v>
      </c>
      <c r="B1764" s="2">
        <v>0.587589518349996</v>
      </c>
      <c r="C1764" s="18">
        <f t="shared" si="1"/>
        <v>0.130396578</v>
      </c>
      <c r="D1764" s="30">
        <v>0.0</v>
      </c>
      <c r="E1764" s="31">
        <f t="shared" si="2"/>
        <v>0</v>
      </c>
      <c r="F1764" s="31">
        <f t="shared" si="3"/>
        <v>0.130396578</v>
      </c>
      <c r="G1764" s="2">
        <f t="shared" si="16"/>
        <v>0.34745</v>
      </c>
      <c r="H1764" s="32">
        <f t="shared" si="5"/>
        <v>0.477846578</v>
      </c>
      <c r="I1764" s="32">
        <f t="shared" si="6"/>
        <v>0.04530629104</v>
      </c>
      <c r="J1764" s="18">
        <f t="shared" si="7"/>
        <v>0</v>
      </c>
      <c r="K1764" s="33">
        <f t="shared" si="13"/>
        <v>0.130396578</v>
      </c>
      <c r="L1764" s="18">
        <f t="shared" si="8"/>
        <v>0</v>
      </c>
      <c r="M1764" s="18">
        <f t="shared" si="9"/>
        <v>0</v>
      </c>
      <c r="N1764" s="34">
        <f t="shared" si="10"/>
        <v>0</v>
      </c>
      <c r="O1764" s="31">
        <f t="shared" si="11"/>
        <v>0.130396578</v>
      </c>
      <c r="P1764" s="18">
        <f t="shared" si="12"/>
        <v>0</v>
      </c>
      <c r="Q1764" s="32"/>
    </row>
    <row r="1765" ht="15.75" customHeight="1">
      <c r="A1765" s="2">
        <v>1706.0</v>
      </c>
      <c r="B1765" s="2">
        <v>0.553595379082682</v>
      </c>
      <c r="C1765" s="18">
        <f t="shared" si="1"/>
        <v>0.1228526732</v>
      </c>
      <c r="D1765" s="30">
        <v>0.0</v>
      </c>
      <c r="E1765" s="31">
        <f t="shared" si="2"/>
        <v>0</v>
      </c>
      <c r="F1765" s="31">
        <f t="shared" si="3"/>
        <v>0.1228526732</v>
      </c>
      <c r="G1765" s="2">
        <f t="shared" si="16"/>
        <v>0.34745</v>
      </c>
      <c r="H1765" s="32">
        <f t="shared" si="5"/>
        <v>0.4703026732</v>
      </c>
      <c r="I1765" s="32">
        <f t="shared" si="6"/>
        <v>0.04268516129</v>
      </c>
      <c r="J1765" s="18">
        <f t="shared" si="7"/>
        <v>0</v>
      </c>
      <c r="K1765" s="33">
        <f t="shared" si="13"/>
        <v>0.1228526732</v>
      </c>
      <c r="L1765" s="18">
        <f t="shared" si="8"/>
        <v>0</v>
      </c>
      <c r="M1765" s="18">
        <f t="shared" si="9"/>
        <v>0</v>
      </c>
      <c r="N1765" s="34">
        <f t="shared" si="10"/>
        <v>0</v>
      </c>
      <c r="O1765" s="31">
        <f t="shared" si="11"/>
        <v>0.1228526732</v>
      </c>
      <c r="P1765" s="18">
        <f t="shared" si="12"/>
        <v>0</v>
      </c>
      <c r="Q1765" s="32"/>
    </row>
    <row r="1766" ht="15.75" customHeight="1">
      <c r="A1766" s="2">
        <v>1707.0</v>
      </c>
      <c r="B1766" s="2">
        <v>0.547683354862279</v>
      </c>
      <c r="C1766" s="18">
        <f t="shared" si="1"/>
        <v>0.1215406897</v>
      </c>
      <c r="D1766" s="30">
        <v>0.0</v>
      </c>
      <c r="E1766" s="31">
        <f t="shared" si="2"/>
        <v>0</v>
      </c>
      <c r="F1766" s="31">
        <f t="shared" si="3"/>
        <v>0.1215406897</v>
      </c>
      <c r="G1766" s="2">
        <f t="shared" si="16"/>
        <v>0.34745</v>
      </c>
      <c r="H1766" s="32">
        <f t="shared" si="5"/>
        <v>0.4689906897</v>
      </c>
      <c r="I1766" s="32">
        <f t="shared" si="6"/>
        <v>0.04222931264</v>
      </c>
      <c r="J1766" s="18">
        <f t="shared" si="7"/>
        <v>0</v>
      </c>
      <c r="K1766" s="33">
        <f t="shared" si="13"/>
        <v>0.1215406897</v>
      </c>
      <c r="L1766" s="18">
        <f t="shared" si="8"/>
        <v>0</v>
      </c>
      <c r="M1766" s="18">
        <f t="shared" si="9"/>
        <v>0</v>
      </c>
      <c r="N1766" s="34">
        <f t="shared" si="10"/>
        <v>0</v>
      </c>
      <c r="O1766" s="31">
        <f t="shared" si="11"/>
        <v>0.1215406897</v>
      </c>
      <c r="P1766" s="18">
        <f t="shared" si="12"/>
        <v>0</v>
      </c>
      <c r="Q1766" s="32"/>
    </row>
    <row r="1767" ht="15.75" customHeight="1">
      <c r="A1767" s="2">
        <v>1708.0</v>
      </c>
      <c r="B1767" s="2">
        <v>0.566897433578587</v>
      </c>
      <c r="C1767" s="18">
        <f t="shared" si="1"/>
        <v>0.1258046359</v>
      </c>
      <c r="D1767" s="30">
        <v>0.0</v>
      </c>
      <c r="E1767" s="31">
        <f t="shared" si="2"/>
        <v>0</v>
      </c>
      <c r="F1767" s="31">
        <f t="shared" si="3"/>
        <v>0.1258046359</v>
      </c>
      <c r="G1767" s="2">
        <f t="shared" si="16"/>
        <v>0.34745</v>
      </c>
      <c r="H1767" s="32">
        <f t="shared" si="5"/>
        <v>0.4732546359</v>
      </c>
      <c r="I1767" s="32">
        <f t="shared" si="6"/>
        <v>0.04371082076</v>
      </c>
      <c r="J1767" s="18">
        <f t="shared" si="7"/>
        <v>0</v>
      </c>
      <c r="K1767" s="33">
        <f t="shared" si="13"/>
        <v>0.1258046359</v>
      </c>
      <c r="L1767" s="18">
        <f t="shared" si="8"/>
        <v>0</v>
      </c>
      <c r="M1767" s="18">
        <f t="shared" si="9"/>
        <v>0</v>
      </c>
      <c r="N1767" s="34">
        <f t="shared" si="10"/>
        <v>0</v>
      </c>
      <c r="O1767" s="31">
        <f t="shared" si="11"/>
        <v>0.1258046359</v>
      </c>
      <c r="P1767" s="18">
        <f t="shared" si="12"/>
        <v>0</v>
      </c>
      <c r="Q1767" s="32"/>
    </row>
    <row r="1768" ht="15.75" customHeight="1">
      <c r="A1768" s="2">
        <v>1709.0</v>
      </c>
      <c r="B1768" s="2">
        <v>0.675612990075988</v>
      </c>
      <c r="C1768" s="18">
        <f t="shared" si="1"/>
        <v>0.149930554</v>
      </c>
      <c r="D1768" s="30">
        <v>0.0</v>
      </c>
      <c r="E1768" s="31">
        <f t="shared" si="2"/>
        <v>0</v>
      </c>
      <c r="F1768" s="31">
        <f t="shared" si="3"/>
        <v>0.149930554</v>
      </c>
      <c r="G1768" s="2">
        <f t="shared" si="16"/>
        <v>0.34745</v>
      </c>
      <c r="H1768" s="32">
        <f t="shared" si="5"/>
        <v>0.497380554</v>
      </c>
      <c r="I1768" s="32">
        <f t="shared" si="6"/>
        <v>0.05209337097</v>
      </c>
      <c r="J1768" s="18">
        <f t="shared" si="7"/>
        <v>0</v>
      </c>
      <c r="K1768" s="33">
        <f t="shared" si="13"/>
        <v>0.149930554</v>
      </c>
      <c r="L1768" s="18">
        <f t="shared" si="8"/>
        <v>0</v>
      </c>
      <c r="M1768" s="18">
        <f t="shared" si="9"/>
        <v>0</v>
      </c>
      <c r="N1768" s="34">
        <f t="shared" si="10"/>
        <v>0</v>
      </c>
      <c r="O1768" s="31">
        <f t="shared" si="11"/>
        <v>0.149930554</v>
      </c>
      <c r="P1768" s="18">
        <f t="shared" si="12"/>
        <v>0</v>
      </c>
      <c r="Q1768" s="32"/>
    </row>
    <row r="1769" ht="15.75" customHeight="1">
      <c r="A1769" s="2">
        <v>1710.0</v>
      </c>
      <c r="B1769" s="2">
        <v>0.815859342415534</v>
      </c>
      <c r="C1769" s="18">
        <f t="shared" si="1"/>
        <v>0.1810537171</v>
      </c>
      <c r="D1769" s="30">
        <v>0.0</v>
      </c>
      <c r="E1769" s="31">
        <f t="shared" si="2"/>
        <v>0</v>
      </c>
      <c r="F1769" s="31">
        <f t="shared" si="3"/>
        <v>0.1810537171</v>
      </c>
      <c r="G1769" s="2">
        <f t="shared" si="16"/>
        <v>0.34745</v>
      </c>
      <c r="H1769" s="32">
        <f t="shared" si="5"/>
        <v>0.5285037171</v>
      </c>
      <c r="I1769" s="32">
        <f t="shared" si="6"/>
        <v>0.062907114</v>
      </c>
      <c r="J1769" s="18">
        <f t="shared" si="7"/>
        <v>0</v>
      </c>
      <c r="K1769" s="33">
        <f t="shared" si="13"/>
        <v>0.1810537171</v>
      </c>
      <c r="L1769" s="18">
        <f t="shared" si="8"/>
        <v>0</v>
      </c>
      <c r="M1769" s="18">
        <f t="shared" si="9"/>
        <v>0</v>
      </c>
      <c r="N1769" s="34">
        <f t="shared" si="10"/>
        <v>0</v>
      </c>
      <c r="O1769" s="31">
        <f t="shared" si="11"/>
        <v>0.1810537171</v>
      </c>
      <c r="P1769" s="18">
        <f t="shared" si="12"/>
        <v>0</v>
      </c>
      <c r="Q1769" s="32"/>
    </row>
    <row r="1770" ht="15.75" customHeight="1">
      <c r="A1770" s="2">
        <v>1711.0</v>
      </c>
      <c r="B1770" s="2">
        <v>0.985501592962081</v>
      </c>
      <c r="C1770" s="18">
        <f t="shared" si="1"/>
        <v>0.2187003535</v>
      </c>
      <c r="D1770" s="30">
        <v>18.0</v>
      </c>
      <c r="E1770" s="31">
        <f t="shared" si="2"/>
        <v>0.01744186047</v>
      </c>
      <c r="F1770" s="31">
        <f t="shared" si="3"/>
        <v>0.201258493</v>
      </c>
      <c r="G1770" s="2">
        <f t="shared" si="16"/>
        <v>0.34745</v>
      </c>
      <c r="H1770" s="32">
        <f t="shared" si="5"/>
        <v>0.5661503535</v>
      </c>
      <c r="I1770" s="32">
        <f t="shared" si="6"/>
        <v>0.06992726341</v>
      </c>
      <c r="J1770" s="18">
        <f t="shared" si="7"/>
        <v>0</v>
      </c>
      <c r="K1770" s="33">
        <f t="shared" si="13"/>
        <v>0.201258493</v>
      </c>
      <c r="L1770" s="18">
        <f t="shared" si="8"/>
        <v>0</v>
      </c>
      <c r="M1770" s="18">
        <f t="shared" si="9"/>
        <v>0</v>
      </c>
      <c r="N1770" s="34">
        <f t="shared" si="10"/>
        <v>0</v>
      </c>
      <c r="O1770" s="31">
        <f t="shared" si="11"/>
        <v>0.201258493</v>
      </c>
      <c r="P1770" s="18">
        <f t="shared" si="12"/>
        <v>0</v>
      </c>
      <c r="Q1770" s="32"/>
    </row>
    <row r="1771" ht="15.75" customHeight="1">
      <c r="A1771" s="2">
        <v>1712.0</v>
      </c>
      <c r="B1771" s="2">
        <v>1.00800012957861</v>
      </c>
      <c r="C1771" s="18">
        <f t="shared" si="1"/>
        <v>0.2236931794</v>
      </c>
      <c r="D1771" s="30">
        <v>99.0</v>
      </c>
      <c r="E1771" s="31">
        <f t="shared" si="2"/>
        <v>0.09593023256</v>
      </c>
      <c r="F1771" s="31">
        <f t="shared" si="3"/>
        <v>0.1277629469</v>
      </c>
      <c r="G1771" s="2">
        <f t="shared" si="16"/>
        <v>0.34745</v>
      </c>
      <c r="H1771" s="32">
        <f t="shared" si="5"/>
        <v>0.5711431794</v>
      </c>
      <c r="I1771" s="32">
        <f t="shared" si="6"/>
        <v>0.04439123589</v>
      </c>
      <c r="J1771" s="18">
        <f t="shared" si="7"/>
        <v>0</v>
      </c>
      <c r="K1771" s="33">
        <f t="shared" si="13"/>
        <v>0.1277629469</v>
      </c>
      <c r="L1771" s="18">
        <f t="shared" si="8"/>
        <v>0</v>
      </c>
      <c r="M1771" s="18">
        <f t="shared" si="9"/>
        <v>0</v>
      </c>
      <c r="N1771" s="34">
        <f t="shared" si="10"/>
        <v>0</v>
      </c>
      <c r="O1771" s="31">
        <f t="shared" si="11"/>
        <v>0.1277629469</v>
      </c>
      <c r="P1771" s="18">
        <f t="shared" si="12"/>
        <v>0</v>
      </c>
      <c r="Q1771" s="32"/>
    </row>
    <row r="1772" ht="15.75" customHeight="1">
      <c r="A1772" s="2">
        <v>1713.0</v>
      </c>
      <c r="B1772" s="2">
        <v>0.952492791064834</v>
      </c>
      <c r="C1772" s="18">
        <f t="shared" si="1"/>
        <v>0.2113751125</v>
      </c>
      <c r="D1772" s="30">
        <v>216.0</v>
      </c>
      <c r="E1772" s="31">
        <f t="shared" si="2"/>
        <v>0.2093023256</v>
      </c>
      <c r="F1772" s="31">
        <f t="shared" si="3"/>
        <v>0.002072786956</v>
      </c>
      <c r="G1772" s="2">
        <f t="shared" si="16"/>
        <v>0.34745</v>
      </c>
      <c r="H1772" s="32">
        <f t="shared" si="5"/>
        <v>0.5588251125</v>
      </c>
      <c r="I1772" s="32">
        <f t="shared" si="6"/>
        <v>0.000720189828</v>
      </c>
      <c r="J1772" s="18">
        <f t="shared" si="7"/>
        <v>0</v>
      </c>
      <c r="K1772" s="33">
        <f t="shared" si="13"/>
        <v>0.002072786956</v>
      </c>
      <c r="L1772" s="18">
        <f t="shared" si="8"/>
        <v>0</v>
      </c>
      <c r="M1772" s="18">
        <f t="shared" si="9"/>
        <v>0</v>
      </c>
      <c r="N1772" s="34">
        <f t="shared" si="10"/>
        <v>0</v>
      </c>
      <c r="O1772" s="31">
        <f t="shared" si="11"/>
        <v>0.002072786956</v>
      </c>
      <c r="P1772" s="18">
        <f t="shared" si="12"/>
        <v>0</v>
      </c>
      <c r="Q1772" s="32"/>
    </row>
    <row r="1773" ht="15.75" customHeight="1">
      <c r="A1773" s="2">
        <v>1714.0</v>
      </c>
      <c r="B1773" s="2">
        <v>0.96727285161584</v>
      </c>
      <c r="C1773" s="18">
        <f t="shared" si="1"/>
        <v>0.2146550712</v>
      </c>
      <c r="D1773" s="30">
        <v>375.0</v>
      </c>
      <c r="E1773" s="31">
        <f t="shared" si="2"/>
        <v>0.363372093</v>
      </c>
      <c r="F1773" s="31">
        <f t="shared" si="3"/>
        <v>-0.1487170218</v>
      </c>
      <c r="G1773" s="2">
        <f t="shared" si="16"/>
        <v>0.34745</v>
      </c>
      <c r="H1773" s="32">
        <f t="shared" si="5"/>
        <v>0.5621050712</v>
      </c>
      <c r="I1773" s="32">
        <f t="shared" si="6"/>
        <v>-0.05167172924</v>
      </c>
      <c r="J1773" s="34">
        <f t="shared" si="7"/>
        <v>0.1487170218</v>
      </c>
      <c r="K1773" s="33">
        <f t="shared" si="13"/>
        <v>0</v>
      </c>
      <c r="L1773" s="18">
        <f t="shared" si="8"/>
        <v>0.1487170218</v>
      </c>
      <c r="M1773" s="18">
        <f t="shared" si="9"/>
        <v>0</v>
      </c>
      <c r="N1773" s="34">
        <f t="shared" si="10"/>
        <v>0.1487170218</v>
      </c>
      <c r="O1773" s="31">
        <f t="shared" si="11"/>
        <v>0</v>
      </c>
      <c r="P1773" s="18">
        <f t="shared" si="12"/>
        <v>-0.02211675259</v>
      </c>
      <c r="Q1773" s="32"/>
    </row>
    <row r="1774" ht="15.75" customHeight="1">
      <c r="A1774" s="2">
        <v>1715.0</v>
      </c>
      <c r="B1774" s="2">
        <v>0.947894550004521</v>
      </c>
      <c r="C1774" s="18">
        <f t="shared" si="1"/>
        <v>0.210354681</v>
      </c>
      <c r="D1774" s="30">
        <v>563.0</v>
      </c>
      <c r="E1774" s="31">
        <f t="shared" si="2"/>
        <v>0.5455426357</v>
      </c>
      <c r="F1774" s="31">
        <f t="shared" si="3"/>
        <v>-0.3351879547</v>
      </c>
      <c r="G1774" s="2">
        <f t="shared" si="16"/>
        <v>0.34745</v>
      </c>
      <c r="H1774" s="32">
        <f t="shared" si="5"/>
        <v>0.557804681</v>
      </c>
      <c r="I1774" s="32">
        <f t="shared" si="6"/>
        <v>-0.1164610549</v>
      </c>
      <c r="J1774" s="34">
        <f t="shared" si="7"/>
        <v>0.3351879547</v>
      </c>
      <c r="K1774" s="33">
        <f t="shared" si="13"/>
        <v>0</v>
      </c>
      <c r="L1774" s="18">
        <f t="shared" si="8"/>
        <v>0.3351879547</v>
      </c>
      <c r="M1774" s="18">
        <f t="shared" si="9"/>
        <v>0</v>
      </c>
      <c r="N1774" s="34">
        <f t="shared" si="10"/>
        <v>0.4839049765</v>
      </c>
      <c r="O1774" s="31">
        <f t="shared" si="11"/>
        <v>0</v>
      </c>
      <c r="P1774" s="18">
        <f t="shared" si="12"/>
        <v>-0.1621991194</v>
      </c>
      <c r="Q1774" s="32"/>
    </row>
    <row r="1775" ht="15.75" customHeight="1">
      <c r="A1775" s="2">
        <v>1716.0</v>
      </c>
      <c r="B1775" s="2">
        <v>0.877607150939737</v>
      </c>
      <c r="C1775" s="18">
        <f t="shared" si="1"/>
        <v>0.1947566554</v>
      </c>
      <c r="D1775" s="30">
        <v>523.0</v>
      </c>
      <c r="E1775" s="31">
        <f t="shared" si="2"/>
        <v>0.5067829457</v>
      </c>
      <c r="F1775" s="31">
        <f t="shared" si="3"/>
        <v>-0.3120262903</v>
      </c>
      <c r="G1775" s="2">
        <f t="shared" si="16"/>
        <v>0.34745</v>
      </c>
      <c r="H1775" s="32">
        <f t="shared" si="5"/>
        <v>0.5422066554</v>
      </c>
      <c r="I1775" s="32">
        <f t="shared" si="6"/>
        <v>-0.1084135346</v>
      </c>
      <c r="J1775" s="34">
        <f t="shared" si="7"/>
        <v>0.3120262903</v>
      </c>
      <c r="K1775" s="33">
        <f t="shared" si="13"/>
        <v>0</v>
      </c>
      <c r="L1775" s="18">
        <f t="shared" si="8"/>
        <v>0.3120262903</v>
      </c>
      <c r="M1775" s="18">
        <f t="shared" si="9"/>
        <v>0</v>
      </c>
      <c r="N1775" s="34">
        <f t="shared" si="10"/>
        <v>0.7959312669</v>
      </c>
      <c r="O1775" s="31">
        <f t="shared" si="11"/>
        <v>0</v>
      </c>
      <c r="P1775" s="18">
        <f t="shared" si="12"/>
        <v>-0.2483514806</v>
      </c>
      <c r="Q1775" s="32"/>
    </row>
    <row r="1776" ht="15.75" customHeight="1">
      <c r="A1776" s="2">
        <v>1717.0</v>
      </c>
      <c r="B1776" s="2">
        <v>0.878428265414793</v>
      </c>
      <c r="C1776" s="18">
        <f t="shared" si="1"/>
        <v>0.1949388753</v>
      </c>
      <c r="D1776" s="30">
        <v>472.0</v>
      </c>
      <c r="E1776" s="31">
        <f t="shared" si="2"/>
        <v>0.4573643411</v>
      </c>
      <c r="F1776" s="31">
        <f t="shared" si="3"/>
        <v>-0.2624254657</v>
      </c>
      <c r="G1776" s="2">
        <f t="shared" si="16"/>
        <v>0.34745</v>
      </c>
      <c r="H1776" s="32">
        <f t="shared" si="5"/>
        <v>0.5423888753</v>
      </c>
      <c r="I1776" s="32">
        <f t="shared" si="6"/>
        <v>-0.09117972807</v>
      </c>
      <c r="J1776" s="34">
        <f t="shared" si="7"/>
        <v>0.2624254657</v>
      </c>
      <c r="K1776" s="33">
        <f t="shared" si="13"/>
        <v>0</v>
      </c>
      <c r="L1776" s="18">
        <f t="shared" si="8"/>
        <v>0.004068733136</v>
      </c>
      <c r="M1776" s="18">
        <f t="shared" si="9"/>
        <v>0</v>
      </c>
      <c r="N1776" s="34">
        <f t="shared" si="10"/>
        <v>0.8</v>
      </c>
      <c r="O1776" s="31">
        <f t="shared" si="11"/>
        <v>-0.2583567326</v>
      </c>
      <c r="P1776" s="18">
        <f t="shared" si="12"/>
        <v>-0.2099403726</v>
      </c>
      <c r="Q1776" s="32"/>
    </row>
    <row r="1777" ht="15.75" customHeight="1">
      <c r="A1777" s="2">
        <v>1718.0</v>
      </c>
      <c r="B1777" s="2">
        <v>1.00947813563371</v>
      </c>
      <c r="C1777" s="18">
        <f t="shared" si="1"/>
        <v>0.2240211753</v>
      </c>
      <c r="D1777" s="30">
        <v>547.0</v>
      </c>
      <c r="E1777" s="31">
        <f t="shared" si="2"/>
        <v>0.5300387597</v>
      </c>
      <c r="F1777" s="31">
        <f t="shared" si="3"/>
        <v>-0.3060175844</v>
      </c>
      <c r="G1777" s="2">
        <f t="shared" si="16"/>
        <v>0.34745</v>
      </c>
      <c r="H1777" s="32">
        <f t="shared" si="5"/>
        <v>0.5714711753</v>
      </c>
      <c r="I1777" s="32">
        <f t="shared" si="6"/>
        <v>-0.1063258097</v>
      </c>
      <c r="J1777" s="34">
        <f t="shared" si="7"/>
        <v>0.3060175844</v>
      </c>
      <c r="K1777" s="33">
        <f t="shared" si="13"/>
        <v>0</v>
      </c>
      <c r="L1777" s="18">
        <f t="shared" si="8"/>
        <v>0</v>
      </c>
      <c r="M1777" s="18">
        <f t="shared" si="9"/>
        <v>0</v>
      </c>
      <c r="N1777" s="34">
        <f t="shared" si="10"/>
        <v>0.8</v>
      </c>
      <c r="O1777" s="31">
        <f t="shared" si="11"/>
        <v>-0.3060175844</v>
      </c>
      <c r="P1777" s="18">
        <f t="shared" si="12"/>
        <v>-0.2448140675</v>
      </c>
      <c r="Q1777" s="32"/>
    </row>
    <row r="1778" ht="15.75" customHeight="1">
      <c r="A1778" s="2">
        <v>1719.0</v>
      </c>
      <c r="B1778" s="2">
        <v>1.0446218351661</v>
      </c>
      <c r="C1778" s="18">
        <f t="shared" si="1"/>
        <v>0.2318201881</v>
      </c>
      <c r="D1778" s="30">
        <v>549.0</v>
      </c>
      <c r="E1778" s="31">
        <f t="shared" si="2"/>
        <v>0.5319767442</v>
      </c>
      <c r="F1778" s="31">
        <f t="shared" si="3"/>
        <v>-0.3001565561</v>
      </c>
      <c r="G1778" s="2">
        <f t="shared" si="16"/>
        <v>0.34745</v>
      </c>
      <c r="H1778" s="32">
        <f t="shared" si="5"/>
        <v>0.5792701881</v>
      </c>
      <c r="I1778" s="32">
        <f t="shared" si="6"/>
        <v>-0.1042893954</v>
      </c>
      <c r="J1778" s="34">
        <f t="shared" si="7"/>
        <v>0.3001565561</v>
      </c>
      <c r="K1778" s="33">
        <f t="shared" si="13"/>
        <v>0</v>
      </c>
      <c r="L1778" s="18">
        <f t="shared" si="8"/>
        <v>0</v>
      </c>
      <c r="M1778" s="18">
        <f t="shared" si="9"/>
        <v>0</v>
      </c>
      <c r="N1778" s="34">
        <f t="shared" si="10"/>
        <v>0.8</v>
      </c>
      <c r="O1778" s="31">
        <f t="shared" si="11"/>
        <v>-0.3001565561</v>
      </c>
      <c r="P1778" s="18">
        <f t="shared" si="12"/>
        <v>-0.2401252449</v>
      </c>
      <c r="Q1778" s="32"/>
    </row>
    <row r="1779" ht="15.75" customHeight="1">
      <c r="A1779" s="2">
        <v>1720.0</v>
      </c>
      <c r="B1779" s="2">
        <v>1.09848694472977</v>
      </c>
      <c r="C1779" s="18">
        <f t="shared" si="1"/>
        <v>0.2437738151</v>
      </c>
      <c r="D1779" s="30">
        <v>239.0</v>
      </c>
      <c r="E1779" s="31">
        <f t="shared" si="2"/>
        <v>0.2315891473</v>
      </c>
      <c r="F1779" s="31">
        <f t="shared" si="3"/>
        <v>0.01218466784</v>
      </c>
      <c r="G1779" s="2">
        <f t="shared" si="16"/>
        <v>0.29611</v>
      </c>
      <c r="H1779" s="32">
        <f t="shared" si="5"/>
        <v>0.5398838151</v>
      </c>
      <c r="I1779" s="32">
        <f t="shared" si="6"/>
        <v>0.003608001996</v>
      </c>
      <c r="J1779" s="18">
        <f t="shared" si="7"/>
        <v>0</v>
      </c>
      <c r="K1779" s="33">
        <f t="shared" si="13"/>
        <v>0.01218466784</v>
      </c>
      <c r="L1779" s="18">
        <f t="shared" si="8"/>
        <v>0</v>
      </c>
      <c r="M1779" s="35">
        <f t="shared" si="9"/>
        <v>0.01218466784</v>
      </c>
      <c r="N1779" s="34">
        <f t="shared" si="10"/>
        <v>0.7878153322</v>
      </c>
      <c r="O1779" s="31">
        <f t="shared" si="11"/>
        <v>0</v>
      </c>
      <c r="P1779" s="18">
        <f t="shared" si="12"/>
        <v>0.009599268145</v>
      </c>
      <c r="Q1779" s="32"/>
    </row>
    <row r="1780" ht="15.75" customHeight="1">
      <c r="A1780" s="2">
        <v>1721.0</v>
      </c>
      <c r="B1780" s="2">
        <v>1.1357655418973</v>
      </c>
      <c r="C1780" s="18">
        <f t="shared" si="1"/>
        <v>0.2520465997</v>
      </c>
      <c r="D1780" s="30">
        <v>147.0</v>
      </c>
      <c r="E1780" s="31">
        <f t="shared" si="2"/>
        <v>0.1424418605</v>
      </c>
      <c r="F1780" s="31">
        <f t="shared" si="3"/>
        <v>0.1096047392</v>
      </c>
      <c r="G1780" s="2">
        <f t="shared" si="16"/>
        <v>0.29611</v>
      </c>
      <c r="H1780" s="32">
        <f t="shared" si="5"/>
        <v>0.5481565997</v>
      </c>
      <c r="I1780" s="32">
        <f t="shared" si="6"/>
        <v>0.03245505934</v>
      </c>
      <c r="J1780" s="18">
        <f t="shared" si="7"/>
        <v>0</v>
      </c>
      <c r="K1780" s="33">
        <f t="shared" si="13"/>
        <v>0.1096047392</v>
      </c>
      <c r="L1780" s="18">
        <f t="shared" si="8"/>
        <v>0</v>
      </c>
      <c r="M1780" s="35">
        <f t="shared" si="9"/>
        <v>0.1096047392</v>
      </c>
      <c r="N1780" s="34">
        <f t="shared" si="10"/>
        <v>0.6782105929</v>
      </c>
      <c r="O1780" s="31">
        <f t="shared" si="11"/>
        <v>0</v>
      </c>
      <c r="P1780" s="18">
        <f t="shared" si="12"/>
        <v>0.07433509519</v>
      </c>
      <c r="Q1780" s="32"/>
    </row>
    <row r="1781" ht="15.75" customHeight="1">
      <c r="A1781" s="2">
        <v>1722.0</v>
      </c>
      <c r="B1781" s="2">
        <v>1.21787698940289</v>
      </c>
      <c r="C1781" s="18">
        <f t="shared" si="1"/>
        <v>0.2702685922</v>
      </c>
      <c r="D1781" s="30">
        <v>32.0</v>
      </c>
      <c r="E1781" s="31">
        <f t="shared" si="2"/>
        <v>0.03100775194</v>
      </c>
      <c r="F1781" s="31">
        <f t="shared" si="3"/>
        <v>0.2392608402</v>
      </c>
      <c r="G1781" s="2">
        <f t="shared" si="16"/>
        <v>0.29611</v>
      </c>
      <c r="H1781" s="32">
        <f t="shared" si="5"/>
        <v>0.5663785922</v>
      </c>
      <c r="I1781" s="32">
        <f t="shared" si="6"/>
        <v>0.0708475274</v>
      </c>
      <c r="J1781" s="18">
        <f t="shared" si="7"/>
        <v>0</v>
      </c>
      <c r="K1781" s="33">
        <f t="shared" si="13"/>
        <v>0.2392608402</v>
      </c>
      <c r="L1781" s="18">
        <f t="shared" si="8"/>
        <v>0</v>
      </c>
      <c r="M1781" s="35">
        <f t="shared" si="9"/>
        <v>0.2392608402</v>
      </c>
      <c r="N1781" s="34">
        <f t="shared" si="10"/>
        <v>0.4389497527</v>
      </c>
      <c r="O1781" s="31">
        <f t="shared" si="11"/>
        <v>0</v>
      </c>
      <c r="P1781" s="18">
        <f t="shared" si="12"/>
        <v>0.1050234866</v>
      </c>
      <c r="Q1781" s="32"/>
    </row>
    <row r="1782" ht="15.75" customHeight="1">
      <c r="A1782" s="2">
        <v>1723.0</v>
      </c>
      <c r="B1782" s="2">
        <v>1.16532566299932</v>
      </c>
      <c r="C1782" s="18">
        <f t="shared" si="1"/>
        <v>0.258606517</v>
      </c>
      <c r="D1782" s="30">
        <v>0.0</v>
      </c>
      <c r="E1782" s="31">
        <f t="shared" si="2"/>
        <v>0</v>
      </c>
      <c r="F1782" s="31">
        <f t="shared" si="3"/>
        <v>0.258606517</v>
      </c>
      <c r="G1782" s="2">
        <f t="shared" si="16"/>
        <v>0.29611</v>
      </c>
      <c r="H1782" s="32">
        <f t="shared" si="5"/>
        <v>0.554716517</v>
      </c>
      <c r="I1782" s="32">
        <f t="shared" si="6"/>
        <v>0.07657597575</v>
      </c>
      <c r="J1782" s="18">
        <f t="shared" si="7"/>
        <v>0</v>
      </c>
      <c r="K1782" s="33">
        <f t="shared" si="13"/>
        <v>0.258606517</v>
      </c>
      <c r="L1782" s="18">
        <f t="shared" si="8"/>
        <v>0</v>
      </c>
      <c r="M1782" s="35">
        <f t="shared" si="9"/>
        <v>0.258606517</v>
      </c>
      <c r="N1782" s="34">
        <f t="shared" si="10"/>
        <v>0.1803432357</v>
      </c>
      <c r="O1782" s="31">
        <f t="shared" si="11"/>
        <v>0</v>
      </c>
      <c r="P1782" s="18">
        <f t="shared" si="12"/>
        <v>0.04663793604</v>
      </c>
      <c r="Q1782" s="32"/>
    </row>
    <row r="1783" ht="15.75" customHeight="1">
      <c r="A1783" s="2">
        <v>1724.0</v>
      </c>
      <c r="B1783" s="2">
        <v>1.29949576822345</v>
      </c>
      <c r="C1783" s="18">
        <f t="shared" si="1"/>
        <v>0.2883812527</v>
      </c>
      <c r="D1783" s="30">
        <v>0.0</v>
      </c>
      <c r="E1783" s="31">
        <f t="shared" si="2"/>
        <v>0</v>
      </c>
      <c r="F1783" s="31">
        <f t="shared" si="3"/>
        <v>0.2883812527</v>
      </c>
      <c r="G1783" s="2">
        <f t="shared" si="16"/>
        <v>0.29611</v>
      </c>
      <c r="H1783" s="32">
        <f t="shared" si="5"/>
        <v>0.5844912527</v>
      </c>
      <c r="I1783" s="32">
        <f t="shared" si="6"/>
        <v>0.08539257273</v>
      </c>
      <c r="J1783" s="18">
        <f t="shared" si="7"/>
        <v>0</v>
      </c>
      <c r="K1783" s="33">
        <f t="shared" si="13"/>
        <v>0.2883812527</v>
      </c>
      <c r="L1783" s="18">
        <f t="shared" si="8"/>
        <v>0</v>
      </c>
      <c r="M1783" s="35">
        <f t="shared" si="9"/>
        <v>0.1803432357</v>
      </c>
      <c r="N1783" s="34">
        <f t="shared" si="10"/>
        <v>0</v>
      </c>
      <c r="O1783" s="31">
        <f t="shared" si="11"/>
        <v>0.108038017</v>
      </c>
      <c r="P1783" s="18">
        <f t="shared" si="12"/>
        <v>0</v>
      </c>
      <c r="Q1783" s="32"/>
    </row>
    <row r="1784" ht="15.75" customHeight="1">
      <c r="A1784" s="2">
        <v>1725.0</v>
      </c>
      <c r="B1784" s="2">
        <v>1.29686820190327</v>
      </c>
      <c r="C1784" s="18">
        <f t="shared" si="1"/>
        <v>0.2877981489</v>
      </c>
      <c r="D1784" s="30">
        <v>0.0</v>
      </c>
      <c r="E1784" s="31">
        <f t="shared" si="2"/>
        <v>0</v>
      </c>
      <c r="F1784" s="31">
        <f t="shared" si="3"/>
        <v>0.2877981489</v>
      </c>
      <c r="G1784" s="2">
        <f t="shared" si="16"/>
        <v>0.29611</v>
      </c>
      <c r="H1784" s="32">
        <f t="shared" si="5"/>
        <v>0.5839081489</v>
      </c>
      <c r="I1784" s="32">
        <f t="shared" si="6"/>
        <v>0.08521990988</v>
      </c>
      <c r="J1784" s="18">
        <f t="shared" si="7"/>
        <v>0</v>
      </c>
      <c r="K1784" s="33">
        <f t="shared" si="13"/>
        <v>0.2877981489</v>
      </c>
      <c r="L1784" s="18">
        <f t="shared" si="8"/>
        <v>0</v>
      </c>
      <c r="M1784" s="35">
        <f t="shared" si="9"/>
        <v>0</v>
      </c>
      <c r="N1784" s="34">
        <f t="shared" si="10"/>
        <v>0</v>
      </c>
      <c r="O1784" s="31">
        <f t="shared" si="11"/>
        <v>0.2877981489</v>
      </c>
      <c r="P1784" s="18">
        <f t="shared" si="12"/>
        <v>0</v>
      </c>
      <c r="Q1784" s="32"/>
    </row>
    <row r="1785" ht="15.75" customHeight="1">
      <c r="A1785" s="2">
        <v>1726.0</v>
      </c>
      <c r="B1785" s="2">
        <v>0.994533852187696</v>
      </c>
      <c r="C1785" s="18">
        <f t="shared" si="1"/>
        <v>0.2207047727</v>
      </c>
      <c r="D1785" s="30">
        <v>0.0</v>
      </c>
      <c r="E1785" s="31">
        <f t="shared" si="2"/>
        <v>0</v>
      </c>
      <c r="F1785" s="31">
        <f t="shared" si="3"/>
        <v>0.2207047727</v>
      </c>
      <c r="G1785" s="2">
        <f t="shared" si="16"/>
        <v>0.34745</v>
      </c>
      <c r="H1785" s="32">
        <f t="shared" si="5"/>
        <v>0.5681547727</v>
      </c>
      <c r="I1785" s="32">
        <f t="shared" si="6"/>
        <v>0.07668387327</v>
      </c>
      <c r="J1785" s="18">
        <f t="shared" si="7"/>
        <v>0</v>
      </c>
      <c r="K1785" s="33">
        <f t="shared" si="13"/>
        <v>0.2207047727</v>
      </c>
      <c r="L1785" s="18">
        <f t="shared" si="8"/>
        <v>0</v>
      </c>
      <c r="M1785" s="18">
        <f t="shared" si="9"/>
        <v>0</v>
      </c>
      <c r="N1785" s="34">
        <f t="shared" si="10"/>
        <v>0</v>
      </c>
      <c r="O1785" s="31">
        <f t="shared" si="11"/>
        <v>0.2207047727</v>
      </c>
      <c r="P1785" s="18">
        <f t="shared" si="12"/>
        <v>0</v>
      </c>
      <c r="Q1785" s="32"/>
    </row>
    <row r="1786" ht="15.75" customHeight="1">
      <c r="A1786" s="2">
        <v>1727.0</v>
      </c>
      <c r="B1786" s="2">
        <v>0.756082208631465</v>
      </c>
      <c r="C1786" s="18">
        <f t="shared" si="1"/>
        <v>0.1677881066</v>
      </c>
      <c r="D1786" s="30">
        <v>0.0</v>
      </c>
      <c r="E1786" s="31">
        <f t="shared" si="2"/>
        <v>0</v>
      </c>
      <c r="F1786" s="31">
        <f t="shared" si="3"/>
        <v>0.1677881066</v>
      </c>
      <c r="G1786" s="2">
        <f t="shared" si="16"/>
        <v>0.34745</v>
      </c>
      <c r="H1786" s="32">
        <f t="shared" si="5"/>
        <v>0.5152381066</v>
      </c>
      <c r="I1786" s="32">
        <f t="shared" si="6"/>
        <v>0.05829797763</v>
      </c>
      <c r="J1786" s="18">
        <f t="shared" si="7"/>
        <v>0</v>
      </c>
      <c r="K1786" s="33">
        <f t="shared" si="13"/>
        <v>0.1677881066</v>
      </c>
      <c r="L1786" s="18">
        <f t="shared" si="8"/>
        <v>0</v>
      </c>
      <c r="M1786" s="18">
        <f t="shared" si="9"/>
        <v>0</v>
      </c>
      <c r="N1786" s="34">
        <f t="shared" si="10"/>
        <v>0</v>
      </c>
      <c r="O1786" s="31">
        <f t="shared" si="11"/>
        <v>0.1677881066</v>
      </c>
      <c r="P1786" s="18">
        <f t="shared" si="12"/>
        <v>0</v>
      </c>
      <c r="Q1786" s="32"/>
    </row>
    <row r="1787" ht="15.75" customHeight="1">
      <c r="A1787" s="2">
        <v>1728.0</v>
      </c>
      <c r="B1787" s="2">
        <v>0.704187773807933</v>
      </c>
      <c r="C1787" s="18">
        <f t="shared" si="1"/>
        <v>0.1562718073</v>
      </c>
      <c r="D1787" s="30">
        <v>0.0</v>
      </c>
      <c r="E1787" s="31">
        <f t="shared" si="2"/>
        <v>0</v>
      </c>
      <c r="F1787" s="31">
        <f t="shared" si="3"/>
        <v>0.1562718073</v>
      </c>
      <c r="G1787" s="2">
        <f t="shared" si="16"/>
        <v>0.34745</v>
      </c>
      <c r="H1787" s="32">
        <f t="shared" si="5"/>
        <v>0.5037218073</v>
      </c>
      <c r="I1787" s="32">
        <f t="shared" si="6"/>
        <v>0.05429663946</v>
      </c>
      <c r="J1787" s="18">
        <f t="shared" si="7"/>
        <v>0</v>
      </c>
      <c r="K1787" s="33">
        <f t="shared" si="13"/>
        <v>0.1562718073</v>
      </c>
      <c r="L1787" s="18">
        <f t="shared" si="8"/>
        <v>0</v>
      </c>
      <c r="M1787" s="18">
        <f t="shared" si="9"/>
        <v>0</v>
      </c>
      <c r="N1787" s="34">
        <f t="shared" si="10"/>
        <v>0</v>
      </c>
      <c r="O1787" s="31">
        <f t="shared" si="11"/>
        <v>0.1562718073</v>
      </c>
      <c r="P1787" s="18">
        <f t="shared" si="12"/>
        <v>0</v>
      </c>
      <c r="Q1787" s="32"/>
    </row>
    <row r="1788" ht="15.75" customHeight="1">
      <c r="A1788" s="2">
        <v>1729.0</v>
      </c>
      <c r="B1788" s="2">
        <v>0.650486887139277</v>
      </c>
      <c r="C1788" s="18">
        <f t="shared" si="1"/>
        <v>0.1443546243</v>
      </c>
      <c r="D1788" s="30">
        <v>0.0</v>
      </c>
      <c r="E1788" s="31">
        <f t="shared" si="2"/>
        <v>0</v>
      </c>
      <c r="F1788" s="31">
        <f t="shared" si="3"/>
        <v>0.1443546243</v>
      </c>
      <c r="G1788" s="2">
        <f t="shared" si="16"/>
        <v>0.34745</v>
      </c>
      <c r="H1788" s="32">
        <f t="shared" si="5"/>
        <v>0.4918046243</v>
      </c>
      <c r="I1788" s="32">
        <f t="shared" si="6"/>
        <v>0.0501560142</v>
      </c>
      <c r="J1788" s="18">
        <f t="shared" si="7"/>
        <v>0</v>
      </c>
      <c r="K1788" s="33">
        <f t="shared" si="13"/>
        <v>0.1443546243</v>
      </c>
      <c r="L1788" s="18">
        <f t="shared" si="8"/>
        <v>0</v>
      </c>
      <c r="M1788" s="18">
        <f t="shared" si="9"/>
        <v>0</v>
      </c>
      <c r="N1788" s="34">
        <f t="shared" si="10"/>
        <v>0</v>
      </c>
      <c r="O1788" s="31">
        <f t="shared" si="11"/>
        <v>0.1443546243</v>
      </c>
      <c r="P1788" s="18">
        <f t="shared" si="12"/>
        <v>0</v>
      </c>
      <c r="Q1788" s="32"/>
    </row>
    <row r="1789" ht="15.75" customHeight="1">
      <c r="A1789" s="2">
        <v>1730.0</v>
      </c>
      <c r="B1789" s="2">
        <v>0.564762535943442</v>
      </c>
      <c r="C1789" s="18">
        <f t="shared" si="1"/>
        <v>0.1253308641</v>
      </c>
      <c r="D1789" s="30">
        <v>0.0</v>
      </c>
      <c r="E1789" s="31">
        <f t="shared" si="2"/>
        <v>0</v>
      </c>
      <c r="F1789" s="31">
        <f t="shared" si="3"/>
        <v>0.1253308641</v>
      </c>
      <c r="G1789" s="2">
        <f t="shared" si="16"/>
        <v>0.34745</v>
      </c>
      <c r="H1789" s="32">
        <f t="shared" si="5"/>
        <v>0.4727808641</v>
      </c>
      <c r="I1789" s="32">
        <f t="shared" si="6"/>
        <v>0.04354620875</v>
      </c>
      <c r="J1789" s="18">
        <f t="shared" si="7"/>
        <v>0</v>
      </c>
      <c r="K1789" s="33">
        <f t="shared" si="13"/>
        <v>0.1253308641</v>
      </c>
      <c r="L1789" s="18">
        <f t="shared" si="8"/>
        <v>0</v>
      </c>
      <c r="M1789" s="18">
        <f t="shared" si="9"/>
        <v>0</v>
      </c>
      <c r="N1789" s="34">
        <f t="shared" si="10"/>
        <v>0</v>
      </c>
      <c r="O1789" s="31">
        <f t="shared" si="11"/>
        <v>0.1253308641</v>
      </c>
      <c r="P1789" s="18">
        <f t="shared" si="12"/>
        <v>0</v>
      </c>
      <c r="Q1789" s="32"/>
    </row>
    <row r="1790" ht="15.75" customHeight="1">
      <c r="A1790" s="2">
        <v>1731.0</v>
      </c>
      <c r="B1790" s="2">
        <v>0.572973680694001</v>
      </c>
      <c r="C1790" s="18">
        <f t="shared" si="1"/>
        <v>0.1271530634</v>
      </c>
      <c r="D1790" s="30">
        <v>0.0</v>
      </c>
      <c r="E1790" s="31">
        <f t="shared" si="2"/>
        <v>0</v>
      </c>
      <c r="F1790" s="31">
        <f t="shared" si="3"/>
        <v>0.1271530634</v>
      </c>
      <c r="G1790" s="2">
        <f t="shared" si="16"/>
        <v>0.34745</v>
      </c>
      <c r="H1790" s="32">
        <f t="shared" si="5"/>
        <v>0.4746030634</v>
      </c>
      <c r="I1790" s="32">
        <f t="shared" si="6"/>
        <v>0.04417933187</v>
      </c>
      <c r="J1790" s="18">
        <f t="shared" si="7"/>
        <v>0</v>
      </c>
      <c r="K1790" s="33">
        <f t="shared" si="13"/>
        <v>0.1271530634</v>
      </c>
      <c r="L1790" s="18">
        <f t="shared" si="8"/>
        <v>0</v>
      </c>
      <c r="M1790" s="18">
        <f t="shared" si="9"/>
        <v>0</v>
      </c>
      <c r="N1790" s="34">
        <f t="shared" si="10"/>
        <v>0</v>
      </c>
      <c r="O1790" s="31">
        <f t="shared" si="11"/>
        <v>0.1271530634</v>
      </c>
      <c r="P1790" s="18">
        <f t="shared" si="12"/>
        <v>0</v>
      </c>
      <c r="Q1790" s="32"/>
    </row>
    <row r="1791" ht="15.75" customHeight="1">
      <c r="A1791" s="2">
        <v>1732.0</v>
      </c>
      <c r="B1791" s="2">
        <v>0.615671633396907</v>
      </c>
      <c r="C1791" s="18">
        <f t="shared" si="1"/>
        <v>0.1366284995</v>
      </c>
      <c r="D1791" s="30">
        <v>0.0</v>
      </c>
      <c r="E1791" s="31">
        <f t="shared" si="2"/>
        <v>0</v>
      </c>
      <c r="F1791" s="31">
        <f t="shared" si="3"/>
        <v>0.1366284995</v>
      </c>
      <c r="G1791" s="2">
        <f t="shared" si="16"/>
        <v>0.34745</v>
      </c>
      <c r="H1791" s="32">
        <f t="shared" si="5"/>
        <v>0.4840784995</v>
      </c>
      <c r="I1791" s="32">
        <f t="shared" si="6"/>
        <v>0.04747157214</v>
      </c>
      <c r="J1791" s="18">
        <f t="shared" si="7"/>
        <v>0</v>
      </c>
      <c r="K1791" s="33">
        <f t="shared" si="13"/>
        <v>0.1366284995</v>
      </c>
      <c r="L1791" s="18">
        <f t="shared" si="8"/>
        <v>0</v>
      </c>
      <c r="M1791" s="18">
        <f t="shared" si="9"/>
        <v>0</v>
      </c>
      <c r="N1791" s="34">
        <f t="shared" si="10"/>
        <v>0</v>
      </c>
      <c r="O1791" s="31">
        <f t="shared" si="11"/>
        <v>0.1366284995</v>
      </c>
      <c r="P1791" s="18">
        <f t="shared" si="12"/>
        <v>0</v>
      </c>
      <c r="Q1791" s="32"/>
    </row>
    <row r="1792" ht="15.75" customHeight="1">
      <c r="A1792" s="2">
        <v>1733.0</v>
      </c>
      <c r="B1792" s="2">
        <v>0.736047015440101</v>
      </c>
      <c r="C1792" s="18">
        <f t="shared" si="1"/>
        <v>0.1633419404</v>
      </c>
      <c r="D1792" s="30">
        <v>0.0</v>
      </c>
      <c r="E1792" s="31">
        <f t="shared" si="2"/>
        <v>0</v>
      </c>
      <c r="F1792" s="31">
        <f t="shared" si="3"/>
        <v>0.1633419404</v>
      </c>
      <c r="G1792" s="2">
        <f t="shared" si="16"/>
        <v>0.34745</v>
      </c>
      <c r="H1792" s="32">
        <f t="shared" si="5"/>
        <v>0.5107919404</v>
      </c>
      <c r="I1792" s="32">
        <f t="shared" si="6"/>
        <v>0.0567531572</v>
      </c>
      <c r="J1792" s="18">
        <f t="shared" si="7"/>
        <v>0</v>
      </c>
      <c r="K1792" s="33">
        <f t="shared" si="13"/>
        <v>0.1633419404</v>
      </c>
      <c r="L1792" s="18">
        <f t="shared" si="8"/>
        <v>0</v>
      </c>
      <c r="M1792" s="18">
        <f t="shared" si="9"/>
        <v>0</v>
      </c>
      <c r="N1792" s="34">
        <f t="shared" si="10"/>
        <v>0</v>
      </c>
      <c r="O1792" s="31">
        <f t="shared" si="11"/>
        <v>0.1633419404</v>
      </c>
      <c r="P1792" s="18">
        <f t="shared" si="12"/>
        <v>0</v>
      </c>
      <c r="Q1792" s="32"/>
    </row>
    <row r="1793" ht="15.75" customHeight="1">
      <c r="A1793" s="2">
        <v>1734.0</v>
      </c>
      <c r="B1793" s="2">
        <v>0.907003049146738</v>
      </c>
      <c r="C1793" s="18">
        <f t="shared" si="1"/>
        <v>0.2012801287</v>
      </c>
      <c r="D1793" s="30">
        <v>0.0</v>
      </c>
      <c r="E1793" s="31">
        <f t="shared" si="2"/>
        <v>0</v>
      </c>
      <c r="F1793" s="31">
        <f t="shared" si="3"/>
        <v>0.2012801287</v>
      </c>
      <c r="G1793" s="2">
        <f t="shared" si="16"/>
        <v>0.34745</v>
      </c>
      <c r="H1793" s="32">
        <f t="shared" si="5"/>
        <v>0.5487301287</v>
      </c>
      <c r="I1793" s="32">
        <f t="shared" si="6"/>
        <v>0.06993478072</v>
      </c>
      <c r="J1793" s="18">
        <f t="shared" si="7"/>
        <v>0</v>
      </c>
      <c r="K1793" s="33">
        <f t="shared" si="13"/>
        <v>0.2012801287</v>
      </c>
      <c r="L1793" s="18">
        <f t="shared" si="8"/>
        <v>0</v>
      </c>
      <c r="M1793" s="18">
        <f t="shared" si="9"/>
        <v>0</v>
      </c>
      <c r="N1793" s="34">
        <f t="shared" si="10"/>
        <v>0</v>
      </c>
      <c r="O1793" s="31">
        <f t="shared" si="11"/>
        <v>0.2012801287</v>
      </c>
      <c r="P1793" s="18">
        <f t="shared" si="12"/>
        <v>0</v>
      </c>
      <c r="Q1793" s="32"/>
    </row>
    <row r="1794" ht="15.75" customHeight="1">
      <c r="A1794" s="2">
        <v>1735.0</v>
      </c>
      <c r="B1794" s="2">
        <v>0.910780175731995</v>
      </c>
      <c r="C1794" s="18">
        <f t="shared" si="1"/>
        <v>0.2021183404</v>
      </c>
      <c r="D1794" s="30">
        <v>6.0</v>
      </c>
      <c r="E1794" s="31">
        <f t="shared" si="2"/>
        <v>0.005813953488</v>
      </c>
      <c r="F1794" s="31">
        <f t="shared" si="3"/>
        <v>0.1963043869</v>
      </c>
      <c r="G1794" s="2">
        <f t="shared" si="16"/>
        <v>0.34745</v>
      </c>
      <c r="H1794" s="32">
        <f t="shared" si="5"/>
        <v>0.5495683404</v>
      </c>
      <c r="I1794" s="32">
        <f t="shared" si="6"/>
        <v>0.06820595922</v>
      </c>
      <c r="J1794" s="18">
        <f t="shared" si="7"/>
        <v>0</v>
      </c>
      <c r="K1794" s="33">
        <f t="shared" si="13"/>
        <v>0.1963043869</v>
      </c>
      <c r="L1794" s="18">
        <f t="shared" si="8"/>
        <v>0</v>
      </c>
      <c r="M1794" s="18">
        <f t="shared" si="9"/>
        <v>0</v>
      </c>
      <c r="N1794" s="34">
        <f t="shared" si="10"/>
        <v>0</v>
      </c>
      <c r="O1794" s="31">
        <f t="shared" si="11"/>
        <v>0.1963043869</v>
      </c>
      <c r="P1794" s="18">
        <f t="shared" si="12"/>
        <v>0</v>
      </c>
      <c r="Q1794" s="32"/>
    </row>
    <row r="1795" ht="15.75" customHeight="1">
      <c r="A1795" s="2">
        <v>1736.0</v>
      </c>
      <c r="B1795" s="2">
        <v>0.935577832878683</v>
      </c>
      <c r="C1795" s="18">
        <f t="shared" si="1"/>
        <v>0.2076213821</v>
      </c>
      <c r="D1795" s="30">
        <v>44.0</v>
      </c>
      <c r="E1795" s="31">
        <f t="shared" si="2"/>
        <v>0.04263565891</v>
      </c>
      <c r="F1795" s="31">
        <f t="shared" si="3"/>
        <v>0.1649857232</v>
      </c>
      <c r="G1795" s="2">
        <f t="shared" si="16"/>
        <v>0.34745</v>
      </c>
      <c r="H1795" s="32">
        <f t="shared" si="5"/>
        <v>0.5550713821</v>
      </c>
      <c r="I1795" s="32">
        <f t="shared" si="6"/>
        <v>0.05732428952</v>
      </c>
      <c r="J1795" s="18">
        <f t="shared" si="7"/>
        <v>0</v>
      </c>
      <c r="K1795" s="33">
        <f t="shared" si="13"/>
        <v>0.1649857232</v>
      </c>
      <c r="L1795" s="18">
        <f t="shared" si="8"/>
        <v>0</v>
      </c>
      <c r="M1795" s="18">
        <f t="shared" si="9"/>
        <v>0</v>
      </c>
      <c r="N1795" s="34">
        <f t="shared" si="10"/>
        <v>0</v>
      </c>
      <c r="O1795" s="31">
        <f t="shared" si="11"/>
        <v>0.1649857232</v>
      </c>
      <c r="P1795" s="18">
        <f t="shared" si="12"/>
        <v>0</v>
      </c>
      <c r="Q1795" s="32"/>
    </row>
    <row r="1796" ht="15.75" customHeight="1">
      <c r="A1796" s="2">
        <v>1737.0</v>
      </c>
      <c r="B1796" s="2">
        <v>1.00586523194346</v>
      </c>
      <c r="C1796" s="18">
        <f t="shared" si="1"/>
        <v>0.2232194076</v>
      </c>
      <c r="D1796" s="30">
        <v>84.0</v>
      </c>
      <c r="E1796" s="31">
        <f t="shared" si="2"/>
        <v>0.08139534884</v>
      </c>
      <c r="F1796" s="31">
        <f t="shared" si="3"/>
        <v>0.1418240588</v>
      </c>
      <c r="G1796" s="2">
        <f t="shared" si="16"/>
        <v>0.34745</v>
      </c>
      <c r="H1796" s="32">
        <f t="shared" si="5"/>
        <v>0.5706694076</v>
      </c>
      <c r="I1796" s="32">
        <f t="shared" si="6"/>
        <v>0.04927676923</v>
      </c>
      <c r="J1796" s="18">
        <f t="shared" si="7"/>
        <v>0</v>
      </c>
      <c r="K1796" s="33">
        <f t="shared" si="13"/>
        <v>0.1418240588</v>
      </c>
      <c r="L1796" s="18">
        <f t="shared" si="8"/>
        <v>0</v>
      </c>
      <c r="M1796" s="18">
        <f t="shared" si="9"/>
        <v>0</v>
      </c>
      <c r="N1796" s="34">
        <f t="shared" si="10"/>
        <v>0</v>
      </c>
      <c r="O1796" s="31">
        <f t="shared" si="11"/>
        <v>0.1418240588</v>
      </c>
      <c r="P1796" s="18">
        <f t="shared" si="12"/>
        <v>0</v>
      </c>
      <c r="Q1796" s="32"/>
    </row>
    <row r="1797" ht="15.75" customHeight="1">
      <c r="A1797" s="2">
        <v>1738.0</v>
      </c>
      <c r="B1797" s="2">
        <v>1.03887403384071</v>
      </c>
      <c r="C1797" s="18">
        <f t="shared" si="1"/>
        <v>0.2305446486</v>
      </c>
      <c r="D1797" s="30">
        <v>45.0</v>
      </c>
      <c r="E1797" s="31">
        <f t="shared" si="2"/>
        <v>0.04360465116</v>
      </c>
      <c r="F1797" s="31">
        <f t="shared" si="3"/>
        <v>0.1869399974</v>
      </c>
      <c r="G1797" s="2">
        <f t="shared" si="16"/>
        <v>0.34745</v>
      </c>
      <c r="H1797" s="32">
        <f t="shared" si="5"/>
        <v>0.5779946486</v>
      </c>
      <c r="I1797" s="32">
        <f t="shared" si="6"/>
        <v>0.06495230211</v>
      </c>
      <c r="J1797" s="18">
        <f t="shared" si="7"/>
        <v>0</v>
      </c>
      <c r="K1797" s="33">
        <f t="shared" si="13"/>
        <v>0.1869399974</v>
      </c>
      <c r="L1797" s="18">
        <f t="shared" si="8"/>
        <v>0</v>
      </c>
      <c r="M1797" s="18">
        <f t="shared" si="9"/>
        <v>0</v>
      </c>
      <c r="N1797" s="34">
        <f t="shared" si="10"/>
        <v>0</v>
      </c>
      <c r="O1797" s="31">
        <f t="shared" si="11"/>
        <v>0.1869399974</v>
      </c>
      <c r="P1797" s="18">
        <f t="shared" si="12"/>
        <v>0</v>
      </c>
      <c r="Q1797" s="32"/>
    </row>
    <row r="1798" ht="15.75" customHeight="1">
      <c r="A1798" s="2">
        <v>1739.0</v>
      </c>
      <c r="B1798" s="2">
        <v>0.994533852187696</v>
      </c>
      <c r="C1798" s="18">
        <f t="shared" si="1"/>
        <v>0.2207047727</v>
      </c>
      <c r="D1798" s="30">
        <v>122.0</v>
      </c>
      <c r="E1798" s="31">
        <f t="shared" si="2"/>
        <v>0.1182170543</v>
      </c>
      <c r="F1798" s="31">
        <f t="shared" si="3"/>
        <v>0.1024877184</v>
      </c>
      <c r="G1798" s="2">
        <f t="shared" si="16"/>
        <v>0.34745</v>
      </c>
      <c r="H1798" s="32">
        <f t="shared" si="5"/>
        <v>0.5681547727</v>
      </c>
      <c r="I1798" s="32">
        <f t="shared" si="6"/>
        <v>0.03560935776</v>
      </c>
      <c r="J1798" s="18">
        <f t="shared" si="7"/>
        <v>0</v>
      </c>
      <c r="K1798" s="33">
        <f t="shared" si="13"/>
        <v>0.1024877184</v>
      </c>
      <c r="L1798" s="18">
        <f t="shared" si="8"/>
        <v>0</v>
      </c>
      <c r="M1798" s="18">
        <f t="shared" si="9"/>
        <v>0</v>
      </c>
      <c r="N1798" s="34">
        <f t="shared" si="10"/>
        <v>0</v>
      </c>
      <c r="O1798" s="31">
        <f t="shared" si="11"/>
        <v>0.1024877184</v>
      </c>
      <c r="P1798" s="18">
        <f t="shared" si="12"/>
        <v>0</v>
      </c>
      <c r="Q1798" s="32"/>
    </row>
    <row r="1799" ht="15.75" customHeight="1">
      <c r="A1799" s="2">
        <v>1740.0</v>
      </c>
      <c r="B1799" s="2">
        <v>0.935413609983672</v>
      </c>
      <c r="C1799" s="18">
        <f t="shared" si="1"/>
        <v>0.2075849381</v>
      </c>
      <c r="D1799" s="30">
        <v>89.0</v>
      </c>
      <c r="E1799" s="31">
        <f t="shared" si="2"/>
        <v>0.08624031008</v>
      </c>
      <c r="F1799" s="31">
        <f t="shared" si="3"/>
        <v>0.121344628</v>
      </c>
      <c r="G1799" s="2">
        <f t="shared" si="16"/>
        <v>0.34745</v>
      </c>
      <c r="H1799" s="32">
        <f t="shared" si="5"/>
        <v>0.5550349381</v>
      </c>
      <c r="I1799" s="32">
        <f t="shared" si="6"/>
        <v>0.04216119101</v>
      </c>
      <c r="J1799" s="18">
        <f t="shared" si="7"/>
        <v>0</v>
      </c>
      <c r="K1799" s="33">
        <f t="shared" si="13"/>
        <v>0.121344628</v>
      </c>
      <c r="L1799" s="18">
        <f t="shared" si="8"/>
        <v>0</v>
      </c>
      <c r="M1799" s="18">
        <f t="shared" si="9"/>
        <v>0</v>
      </c>
      <c r="N1799" s="34">
        <f t="shared" si="10"/>
        <v>0</v>
      </c>
      <c r="O1799" s="31">
        <f t="shared" si="11"/>
        <v>0.121344628</v>
      </c>
      <c r="P1799" s="18">
        <f t="shared" si="12"/>
        <v>0</v>
      </c>
      <c r="Q1799" s="32"/>
    </row>
    <row r="1800" ht="15.75" customHeight="1">
      <c r="A1800" s="2">
        <v>1741.0</v>
      </c>
      <c r="B1800" s="2">
        <v>0.894686332020899</v>
      </c>
      <c r="C1800" s="18">
        <f t="shared" si="1"/>
        <v>0.1985468298</v>
      </c>
      <c r="D1800" s="30">
        <v>160.0</v>
      </c>
      <c r="E1800" s="31">
        <f t="shared" si="2"/>
        <v>0.1550387597</v>
      </c>
      <c r="F1800" s="31">
        <f t="shared" si="3"/>
        <v>0.04350807016</v>
      </c>
      <c r="G1800" s="2">
        <f t="shared" si="16"/>
        <v>0.34745</v>
      </c>
      <c r="H1800" s="32">
        <f t="shared" si="5"/>
        <v>0.5459968298</v>
      </c>
      <c r="I1800" s="32">
        <f t="shared" si="6"/>
        <v>0.01511687898</v>
      </c>
      <c r="J1800" s="18">
        <f t="shared" si="7"/>
        <v>0</v>
      </c>
      <c r="K1800" s="33">
        <f t="shared" si="13"/>
        <v>0.04350807016</v>
      </c>
      <c r="L1800" s="18">
        <f t="shared" si="8"/>
        <v>0</v>
      </c>
      <c r="M1800" s="18">
        <f t="shared" si="9"/>
        <v>0</v>
      </c>
      <c r="N1800" s="34">
        <f t="shared" si="10"/>
        <v>0</v>
      </c>
      <c r="O1800" s="31">
        <f t="shared" si="11"/>
        <v>0.04350807016</v>
      </c>
      <c r="P1800" s="18">
        <f t="shared" si="12"/>
        <v>0</v>
      </c>
      <c r="Q1800" s="32"/>
    </row>
    <row r="1801" ht="15.75" customHeight="1">
      <c r="A1801" s="2">
        <v>1742.0</v>
      </c>
      <c r="B1801" s="2">
        <v>0.821771366635936</v>
      </c>
      <c r="C1801" s="18">
        <f t="shared" si="1"/>
        <v>0.1823657005</v>
      </c>
      <c r="D1801" s="30">
        <v>143.0</v>
      </c>
      <c r="E1801" s="31">
        <f t="shared" si="2"/>
        <v>0.1385658915</v>
      </c>
      <c r="F1801" s="31">
        <f t="shared" si="3"/>
        <v>0.04379980907</v>
      </c>
      <c r="G1801" s="2">
        <f t="shared" si="16"/>
        <v>0.34745</v>
      </c>
      <c r="H1801" s="32">
        <f t="shared" si="5"/>
        <v>0.5298157005</v>
      </c>
      <c r="I1801" s="32">
        <f t="shared" si="6"/>
        <v>0.01521824366</v>
      </c>
      <c r="J1801" s="18">
        <f t="shared" si="7"/>
        <v>0</v>
      </c>
      <c r="K1801" s="33">
        <f t="shared" si="13"/>
        <v>0.04379980907</v>
      </c>
      <c r="L1801" s="18">
        <f t="shared" si="8"/>
        <v>0</v>
      </c>
      <c r="M1801" s="18">
        <f t="shared" si="9"/>
        <v>0</v>
      </c>
      <c r="N1801" s="34">
        <f t="shared" si="10"/>
        <v>0</v>
      </c>
      <c r="O1801" s="31">
        <f t="shared" si="11"/>
        <v>0.04379980907</v>
      </c>
      <c r="P1801" s="18">
        <f t="shared" si="12"/>
        <v>0</v>
      </c>
      <c r="Q1801" s="32"/>
    </row>
    <row r="1802" ht="15.75" customHeight="1">
      <c r="A1802" s="2">
        <v>1743.0</v>
      </c>
      <c r="B1802" s="2">
        <v>0.976469333736466</v>
      </c>
      <c r="C1802" s="18">
        <f t="shared" si="1"/>
        <v>0.2166959343</v>
      </c>
      <c r="D1802" s="30">
        <v>179.0</v>
      </c>
      <c r="E1802" s="31">
        <f t="shared" si="2"/>
        <v>0.1734496124</v>
      </c>
      <c r="F1802" s="31">
        <f t="shared" si="3"/>
        <v>0.04324632193</v>
      </c>
      <c r="G1802" s="2">
        <f t="shared" si="16"/>
        <v>0.34745</v>
      </c>
      <c r="H1802" s="32">
        <f t="shared" si="5"/>
        <v>0.5641459343</v>
      </c>
      <c r="I1802" s="32">
        <f t="shared" si="6"/>
        <v>0.01502593456</v>
      </c>
      <c r="J1802" s="18">
        <f t="shared" si="7"/>
        <v>0</v>
      </c>
      <c r="K1802" s="33">
        <f t="shared" si="13"/>
        <v>0.04324632193</v>
      </c>
      <c r="L1802" s="18">
        <f t="shared" si="8"/>
        <v>0</v>
      </c>
      <c r="M1802" s="18">
        <f t="shared" si="9"/>
        <v>0</v>
      </c>
      <c r="N1802" s="34">
        <f t="shared" si="10"/>
        <v>0</v>
      </c>
      <c r="O1802" s="31">
        <f t="shared" si="11"/>
        <v>0.04324632193</v>
      </c>
      <c r="P1802" s="18">
        <f t="shared" si="12"/>
        <v>0</v>
      </c>
      <c r="Q1802" s="32"/>
    </row>
    <row r="1803" ht="15.75" customHeight="1">
      <c r="A1803" s="2">
        <v>1744.0</v>
      </c>
      <c r="B1803" s="2">
        <v>1.01851039485932</v>
      </c>
      <c r="C1803" s="18">
        <f t="shared" si="1"/>
        <v>0.2260255945</v>
      </c>
      <c r="D1803" s="30">
        <v>160.0</v>
      </c>
      <c r="E1803" s="31">
        <f t="shared" si="2"/>
        <v>0.1550387597</v>
      </c>
      <c r="F1803" s="31">
        <f t="shared" si="3"/>
        <v>0.07098683479</v>
      </c>
      <c r="G1803" s="2">
        <f t="shared" si="16"/>
        <v>0.29611</v>
      </c>
      <c r="H1803" s="32">
        <f t="shared" si="5"/>
        <v>0.5221355945</v>
      </c>
      <c r="I1803" s="32">
        <f t="shared" si="6"/>
        <v>0.02101991165</v>
      </c>
      <c r="J1803" s="18">
        <f t="shared" si="7"/>
        <v>0</v>
      </c>
      <c r="K1803" s="33">
        <f t="shared" si="13"/>
        <v>0.07098683479</v>
      </c>
      <c r="L1803" s="18">
        <f t="shared" si="8"/>
        <v>0</v>
      </c>
      <c r="M1803" s="35">
        <f t="shared" si="9"/>
        <v>0</v>
      </c>
      <c r="N1803" s="34">
        <f t="shared" si="10"/>
        <v>0</v>
      </c>
      <c r="O1803" s="31">
        <f t="shared" si="11"/>
        <v>0.07098683479</v>
      </c>
      <c r="P1803" s="18">
        <f t="shared" si="12"/>
        <v>0</v>
      </c>
      <c r="Q1803" s="32"/>
    </row>
    <row r="1804" ht="15.75" customHeight="1">
      <c r="A1804" s="2">
        <v>1745.0</v>
      </c>
      <c r="B1804" s="2">
        <v>1.08731978786901</v>
      </c>
      <c r="C1804" s="18">
        <f t="shared" si="1"/>
        <v>0.2412956242</v>
      </c>
      <c r="D1804" s="30">
        <v>123.0</v>
      </c>
      <c r="E1804" s="31">
        <f t="shared" si="2"/>
        <v>0.1191860465</v>
      </c>
      <c r="F1804" s="31">
        <f t="shared" si="3"/>
        <v>0.1221095776</v>
      </c>
      <c r="G1804" s="2">
        <f t="shared" si="16"/>
        <v>0.29611</v>
      </c>
      <c r="H1804" s="32">
        <f t="shared" si="5"/>
        <v>0.5374056242</v>
      </c>
      <c r="I1804" s="32">
        <f t="shared" si="6"/>
        <v>0.03615786704</v>
      </c>
      <c r="J1804" s="18">
        <f t="shared" si="7"/>
        <v>0</v>
      </c>
      <c r="K1804" s="33">
        <f t="shared" si="13"/>
        <v>0.1221095776</v>
      </c>
      <c r="L1804" s="18">
        <f t="shared" si="8"/>
        <v>0</v>
      </c>
      <c r="M1804" s="35">
        <f t="shared" si="9"/>
        <v>0</v>
      </c>
      <c r="N1804" s="34">
        <f t="shared" si="10"/>
        <v>0</v>
      </c>
      <c r="O1804" s="31">
        <f t="shared" si="11"/>
        <v>0.1221095776</v>
      </c>
      <c r="P1804" s="18">
        <f t="shared" si="12"/>
        <v>0</v>
      </c>
      <c r="Q1804" s="32"/>
    </row>
    <row r="1805" ht="15.75" customHeight="1">
      <c r="A1805" s="2">
        <v>1746.0</v>
      </c>
      <c r="B1805" s="2">
        <v>1.15859252430386</v>
      </c>
      <c r="C1805" s="18">
        <f t="shared" si="1"/>
        <v>0.2571123136</v>
      </c>
      <c r="D1805" s="30">
        <v>11.0</v>
      </c>
      <c r="E1805" s="31">
        <f t="shared" si="2"/>
        <v>0.01065891473</v>
      </c>
      <c r="F1805" s="31">
        <f t="shared" si="3"/>
        <v>0.2464533989</v>
      </c>
      <c r="G1805" s="2">
        <f t="shared" si="16"/>
        <v>0.29611</v>
      </c>
      <c r="H1805" s="32">
        <f t="shared" si="5"/>
        <v>0.5532223136</v>
      </c>
      <c r="I1805" s="32">
        <f t="shared" si="6"/>
        <v>0.07297731594</v>
      </c>
      <c r="J1805" s="18">
        <f t="shared" si="7"/>
        <v>0</v>
      </c>
      <c r="K1805" s="33">
        <f t="shared" si="13"/>
        <v>0.2464533989</v>
      </c>
      <c r="L1805" s="18">
        <f t="shared" si="8"/>
        <v>0</v>
      </c>
      <c r="M1805" s="35">
        <f t="shared" si="9"/>
        <v>0</v>
      </c>
      <c r="N1805" s="34">
        <f t="shared" si="10"/>
        <v>0</v>
      </c>
      <c r="O1805" s="31">
        <f t="shared" si="11"/>
        <v>0.2464533989</v>
      </c>
      <c r="P1805" s="18">
        <f t="shared" si="12"/>
        <v>0</v>
      </c>
      <c r="Q1805" s="32"/>
    </row>
    <row r="1806" ht="15.75" customHeight="1">
      <c r="A1806" s="2">
        <v>1747.0</v>
      </c>
      <c r="B1806" s="2">
        <v>1.25252802025025</v>
      </c>
      <c r="C1806" s="18">
        <f t="shared" si="1"/>
        <v>0.277958273</v>
      </c>
      <c r="D1806" s="30">
        <v>0.0</v>
      </c>
      <c r="E1806" s="31">
        <f t="shared" si="2"/>
        <v>0</v>
      </c>
      <c r="F1806" s="31">
        <f t="shared" si="3"/>
        <v>0.277958273</v>
      </c>
      <c r="G1806" s="2">
        <f t="shared" si="16"/>
        <v>0.29611</v>
      </c>
      <c r="H1806" s="32">
        <f t="shared" si="5"/>
        <v>0.574068273</v>
      </c>
      <c r="I1806" s="32">
        <f t="shared" si="6"/>
        <v>0.08230622421</v>
      </c>
      <c r="J1806" s="18">
        <f t="shared" si="7"/>
        <v>0</v>
      </c>
      <c r="K1806" s="33">
        <f t="shared" si="13"/>
        <v>0.277958273</v>
      </c>
      <c r="L1806" s="18">
        <f t="shared" si="8"/>
        <v>0</v>
      </c>
      <c r="M1806" s="35">
        <f t="shared" si="9"/>
        <v>0</v>
      </c>
      <c r="N1806" s="34">
        <f t="shared" si="10"/>
        <v>0</v>
      </c>
      <c r="O1806" s="31">
        <f t="shared" si="11"/>
        <v>0.277958273</v>
      </c>
      <c r="P1806" s="18">
        <f t="shared" si="12"/>
        <v>0</v>
      </c>
      <c r="Q1806" s="32"/>
    </row>
    <row r="1807" ht="15.75" customHeight="1">
      <c r="A1807" s="2">
        <v>1748.0</v>
      </c>
      <c r="B1807" s="2">
        <v>1.29539019584817</v>
      </c>
      <c r="C1807" s="18">
        <f t="shared" si="1"/>
        <v>0.2874701531</v>
      </c>
      <c r="D1807" s="30">
        <v>0.0</v>
      </c>
      <c r="E1807" s="31">
        <f t="shared" si="2"/>
        <v>0</v>
      </c>
      <c r="F1807" s="31">
        <f t="shared" si="3"/>
        <v>0.2874701531</v>
      </c>
      <c r="G1807" s="2">
        <f t="shared" si="16"/>
        <v>0.29611</v>
      </c>
      <c r="H1807" s="32">
        <f t="shared" si="5"/>
        <v>0.5835801531</v>
      </c>
      <c r="I1807" s="32">
        <f t="shared" si="6"/>
        <v>0.08512278702</v>
      </c>
      <c r="J1807" s="18">
        <f t="shared" si="7"/>
        <v>0</v>
      </c>
      <c r="K1807" s="33">
        <f t="shared" si="13"/>
        <v>0.2874701531</v>
      </c>
      <c r="L1807" s="18">
        <f t="shared" si="8"/>
        <v>0</v>
      </c>
      <c r="M1807" s="35">
        <f t="shared" si="9"/>
        <v>0</v>
      </c>
      <c r="N1807" s="34">
        <f t="shared" si="10"/>
        <v>0</v>
      </c>
      <c r="O1807" s="31">
        <f t="shared" si="11"/>
        <v>0.2874701531</v>
      </c>
      <c r="P1807" s="18">
        <f t="shared" si="12"/>
        <v>0</v>
      </c>
      <c r="Q1807" s="32"/>
    </row>
    <row r="1808" ht="15.75" customHeight="1">
      <c r="A1808" s="2">
        <v>1749.0</v>
      </c>
      <c r="B1808" s="2">
        <v>1.25531980946544</v>
      </c>
      <c r="C1808" s="18">
        <f t="shared" si="1"/>
        <v>0.2785778207</v>
      </c>
      <c r="D1808" s="30">
        <v>0.0</v>
      </c>
      <c r="E1808" s="31">
        <f t="shared" si="2"/>
        <v>0</v>
      </c>
      <c r="F1808" s="31">
        <f t="shared" si="3"/>
        <v>0.2785778207</v>
      </c>
      <c r="G1808" s="2">
        <f t="shared" si="16"/>
        <v>0.29611</v>
      </c>
      <c r="H1808" s="32">
        <f t="shared" si="5"/>
        <v>0.5746878207</v>
      </c>
      <c r="I1808" s="32">
        <f t="shared" si="6"/>
        <v>0.0824896785</v>
      </c>
      <c r="J1808" s="18">
        <f t="shared" si="7"/>
        <v>0</v>
      </c>
      <c r="K1808" s="33">
        <f t="shared" si="13"/>
        <v>0.2785778207</v>
      </c>
      <c r="L1808" s="18">
        <f t="shared" si="8"/>
        <v>0</v>
      </c>
      <c r="M1808" s="35">
        <f t="shared" si="9"/>
        <v>0</v>
      </c>
      <c r="N1808" s="34">
        <f t="shared" si="10"/>
        <v>0</v>
      </c>
      <c r="O1808" s="31">
        <f t="shared" si="11"/>
        <v>0.2785778207</v>
      </c>
      <c r="P1808" s="18">
        <f t="shared" si="12"/>
        <v>0</v>
      </c>
      <c r="Q1808" s="32"/>
    </row>
    <row r="1809" ht="15.75" customHeight="1">
      <c r="A1809" s="2">
        <v>1750.0</v>
      </c>
      <c r="B1809" s="2">
        <v>0.946416543949421</v>
      </c>
      <c r="C1809" s="18">
        <f t="shared" si="1"/>
        <v>0.2100266851</v>
      </c>
      <c r="D1809" s="30">
        <v>0.0</v>
      </c>
      <c r="E1809" s="31">
        <f t="shared" si="2"/>
        <v>0</v>
      </c>
      <c r="F1809" s="31">
        <f t="shared" si="3"/>
        <v>0.2100266851</v>
      </c>
      <c r="G1809" s="2">
        <f t="shared" si="16"/>
        <v>0.34745</v>
      </c>
      <c r="H1809" s="32">
        <f t="shared" si="5"/>
        <v>0.5574766851</v>
      </c>
      <c r="I1809" s="32">
        <f t="shared" si="6"/>
        <v>0.07297377174</v>
      </c>
      <c r="J1809" s="18">
        <f t="shared" si="7"/>
        <v>0</v>
      </c>
      <c r="K1809" s="33">
        <f t="shared" si="13"/>
        <v>0.2100266851</v>
      </c>
      <c r="L1809" s="18">
        <f t="shared" si="8"/>
        <v>0</v>
      </c>
      <c r="M1809" s="18">
        <f t="shared" si="9"/>
        <v>0</v>
      </c>
      <c r="N1809" s="34">
        <f t="shared" si="10"/>
        <v>0</v>
      </c>
      <c r="O1809" s="31">
        <f t="shared" si="11"/>
        <v>0.2100266851</v>
      </c>
      <c r="P1809" s="18">
        <f t="shared" si="12"/>
        <v>0</v>
      </c>
      <c r="Q1809" s="32"/>
    </row>
    <row r="1810" ht="15.75" customHeight="1">
      <c r="A1810" s="2">
        <v>1751.0</v>
      </c>
      <c r="B1810" s="2">
        <v>0.763143793116946</v>
      </c>
      <c r="C1810" s="18">
        <f t="shared" si="1"/>
        <v>0.1693551979</v>
      </c>
      <c r="D1810" s="30">
        <v>0.0</v>
      </c>
      <c r="E1810" s="31">
        <f t="shared" si="2"/>
        <v>0</v>
      </c>
      <c r="F1810" s="31">
        <f t="shared" si="3"/>
        <v>0.1693551979</v>
      </c>
      <c r="G1810" s="2">
        <f t="shared" si="16"/>
        <v>0.34745</v>
      </c>
      <c r="H1810" s="32">
        <f t="shared" si="5"/>
        <v>0.5168051979</v>
      </c>
      <c r="I1810" s="32">
        <f t="shared" si="6"/>
        <v>0.05884246352</v>
      </c>
      <c r="J1810" s="18">
        <f t="shared" si="7"/>
        <v>0</v>
      </c>
      <c r="K1810" s="33">
        <f t="shared" si="13"/>
        <v>0.1693551979</v>
      </c>
      <c r="L1810" s="18">
        <f t="shared" si="8"/>
        <v>0</v>
      </c>
      <c r="M1810" s="18">
        <f t="shared" si="9"/>
        <v>0</v>
      </c>
      <c r="N1810" s="34">
        <f t="shared" si="10"/>
        <v>0</v>
      </c>
      <c r="O1810" s="31">
        <f t="shared" si="11"/>
        <v>0.1693551979</v>
      </c>
      <c r="P1810" s="18">
        <f t="shared" si="12"/>
        <v>0</v>
      </c>
      <c r="Q1810" s="32"/>
    </row>
    <row r="1811" ht="15.75" customHeight="1">
      <c r="A1811" s="2">
        <v>1752.0</v>
      </c>
      <c r="B1811" s="2">
        <v>0.685302140881647</v>
      </c>
      <c r="C1811" s="18">
        <f t="shared" si="1"/>
        <v>0.1520807491</v>
      </c>
      <c r="D1811" s="30">
        <v>0.0</v>
      </c>
      <c r="E1811" s="31">
        <f t="shared" si="2"/>
        <v>0</v>
      </c>
      <c r="F1811" s="31">
        <f t="shared" si="3"/>
        <v>0.1520807491</v>
      </c>
      <c r="G1811" s="2">
        <f t="shared" si="16"/>
        <v>0.34745</v>
      </c>
      <c r="H1811" s="32">
        <f t="shared" si="5"/>
        <v>0.4995307491</v>
      </c>
      <c r="I1811" s="32">
        <f t="shared" si="6"/>
        <v>0.05284045627</v>
      </c>
      <c r="J1811" s="18">
        <f t="shared" si="7"/>
        <v>0</v>
      </c>
      <c r="K1811" s="33">
        <f t="shared" si="13"/>
        <v>0.1520807491</v>
      </c>
      <c r="L1811" s="18">
        <f t="shared" si="8"/>
        <v>0</v>
      </c>
      <c r="M1811" s="18">
        <f t="shared" si="9"/>
        <v>0</v>
      </c>
      <c r="N1811" s="34">
        <f t="shared" si="10"/>
        <v>0</v>
      </c>
      <c r="O1811" s="31">
        <f t="shared" si="11"/>
        <v>0.1520807491</v>
      </c>
      <c r="P1811" s="18">
        <f t="shared" si="12"/>
        <v>0</v>
      </c>
      <c r="Q1811" s="32"/>
    </row>
    <row r="1812" ht="15.75" customHeight="1">
      <c r="A1812" s="2">
        <v>1753.0</v>
      </c>
      <c r="B1812" s="2">
        <v>0.681196568506368</v>
      </c>
      <c r="C1812" s="18">
        <f t="shared" si="1"/>
        <v>0.1511696494</v>
      </c>
      <c r="D1812" s="30">
        <v>0.0</v>
      </c>
      <c r="E1812" s="31">
        <f t="shared" si="2"/>
        <v>0</v>
      </c>
      <c r="F1812" s="31">
        <f t="shared" si="3"/>
        <v>0.1511696494</v>
      </c>
      <c r="G1812" s="2">
        <f t="shared" si="16"/>
        <v>0.34745</v>
      </c>
      <c r="H1812" s="32">
        <f t="shared" si="5"/>
        <v>0.4986196494</v>
      </c>
      <c r="I1812" s="32">
        <f t="shared" si="6"/>
        <v>0.0525238947</v>
      </c>
      <c r="J1812" s="18">
        <f t="shared" si="7"/>
        <v>0</v>
      </c>
      <c r="K1812" s="33">
        <f t="shared" si="13"/>
        <v>0.1511696494</v>
      </c>
      <c r="L1812" s="18">
        <f t="shared" si="8"/>
        <v>0</v>
      </c>
      <c r="M1812" s="18">
        <f t="shared" si="9"/>
        <v>0</v>
      </c>
      <c r="N1812" s="34">
        <f t="shared" si="10"/>
        <v>0</v>
      </c>
      <c r="O1812" s="31">
        <f t="shared" si="11"/>
        <v>0.1511696494</v>
      </c>
      <c r="P1812" s="18">
        <f t="shared" si="12"/>
        <v>0</v>
      </c>
      <c r="Q1812" s="32"/>
    </row>
    <row r="1813" ht="15.75" customHeight="1">
      <c r="A1813" s="2">
        <v>1754.0</v>
      </c>
      <c r="B1813" s="2">
        <v>0.657220025834735</v>
      </c>
      <c r="C1813" s="18">
        <f t="shared" si="1"/>
        <v>0.1458488277</v>
      </c>
      <c r="D1813" s="30">
        <v>0.0</v>
      </c>
      <c r="E1813" s="31">
        <f t="shared" si="2"/>
        <v>0</v>
      </c>
      <c r="F1813" s="31">
        <f t="shared" si="3"/>
        <v>0.1458488277</v>
      </c>
      <c r="G1813" s="2">
        <f t="shared" si="16"/>
        <v>0.34745</v>
      </c>
      <c r="H1813" s="32">
        <f t="shared" si="5"/>
        <v>0.4932988277</v>
      </c>
      <c r="I1813" s="32">
        <f t="shared" si="6"/>
        <v>0.05067517517</v>
      </c>
      <c r="J1813" s="18">
        <f t="shared" si="7"/>
        <v>0</v>
      </c>
      <c r="K1813" s="33">
        <f t="shared" si="13"/>
        <v>0.1458488277</v>
      </c>
      <c r="L1813" s="18">
        <f t="shared" si="8"/>
        <v>0</v>
      </c>
      <c r="M1813" s="18">
        <f t="shared" si="9"/>
        <v>0</v>
      </c>
      <c r="N1813" s="34">
        <f t="shared" si="10"/>
        <v>0</v>
      </c>
      <c r="O1813" s="31">
        <f t="shared" si="11"/>
        <v>0.1458488277</v>
      </c>
      <c r="P1813" s="18">
        <f t="shared" si="12"/>
        <v>0</v>
      </c>
      <c r="Q1813" s="32"/>
    </row>
    <row r="1814" ht="15.75" customHeight="1">
      <c r="A1814" s="2">
        <v>1755.0</v>
      </c>
      <c r="B1814" s="2">
        <v>0.672328532175764</v>
      </c>
      <c r="C1814" s="18">
        <f t="shared" si="1"/>
        <v>0.1492016743</v>
      </c>
      <c r="D1814" s="30">
        <v>0.0</v>
      </c>
      <c r="E1814" s="31">
        <f t="shared" si="2"/>
        <v>0</v>
      </c>
      <c r="F1814" s="31">
        <f t="shared" si="3"/>
        <v>0.1492016743</v>
      </c>
      <c r="G1814" s="2">
        <f t="shared" si="16"/>
        <v>0.34745</v>
      </c>
      <c r="H1814" s="32">
        <f t="shared" si="5"/>
        <v>0.4966516743</v>
      </c>
      <c r="I1814" s="32">
        <f t="shared" si="6"/>
        <v>0.05184012172</v>
      </c>
      <c r="J1814" s="18">
        <f t="shared" si="7"/>
        <v>0</v>
      </c>
      <c r="K1814" s="33">
        <f t="shared" si="13"/>
        <v>0.1492016743</v>
      </c>
      <c r="L1814" s="18">
        <f t="shared" si="8"/>
        <v>0</v>
      </c>
      <c r="M1814" s="18">
        <f t="shared" si="9"/>
        <v>0</v>
      </c>
      <c r="N1814" s="34">
        <f t="shared" si="10"/>
        <v>0</v>
      </c>
      <c r="O1814" s="31">
        <f t="shared" si="11"/>
        <v>0.1492016743</v>
      </c>
      <c r="P1814" s="18">
        <f t="shared" si="12"/>
        <v>0</v>
      </c>
      <c r="Q1814" s="32"/>
    </row>
    <row r="1815" ht="15.75" customHeight="1">
      <c r="A1815" s="2">
        <v>1756.0</v>
      </c>
      <c r="B1815" s="2">
        <v>0.709771352238313</v>
      </c>
      <c r="C1815" s="18">
        <f t="shared" si="1"/>
        <v>0.1575109028</v>
      </c>
      <c r="D1815" s="30">
        <v>0.0</v>
      </c>
      <c r="E1815" s="31">
        <f t="shared" si="2"/>
        <v>0</v>
      </c>
      <c r="F1815" s="31">
        <f t="shared" si="3"/>
        <v>0.1575109028</v>
      </c>
      <c r="G1815" s="2">
        <f t="shared" si="16"/>
        <v>0.34745</v>
      </c>
      <c r="H1815" s="32">
        <f t="shared" si="5"/>
        <v>0.5049609028</v>
      </c>
      <c r="I1815" s="32">
        <f t="shared" si="6"/>
        <v>0.05472716319</v>
      </c>
      <c r="J1815" s="18">
        <f t="shared" si="7"/>
        <v>0</v>
      </c>
      <c r="K1815" s="33">
        <f t="shared" si="13"/>
        <v>0.1575109028</v>
      </c>
      <c r="L1815" s="18">
        <f t="shared" si="8"/>
        <v>0</v>
      </c>
      <c r="M1815" s="18">
        <f t="shared" si="9"/>
        <v>0</v>
      </c>
      <c r="N1815" s="34">
        <f t="shared" si="10"/>
        <v>0</v>
      </c>
      <c r="O1815" s="31">
        <f t="shared" si="11"/>
        <v>0.1575109028</v>
      </c>
      <c r="P1815" s="18">
        <f t="shared" si="12"/>
        <v>0</v>
      </c>
      <c r="Q1815" s="32"/>
    </row>
    <row r="1816" ht="15.75" customHeight="1">
      <c r="A1816" s="2">
        <v>1757.0</v>
      </c>
      <c r="B1816" s="2">
        <v>0.865783102498932</v>
      </c>
      <c r="C1816" s="18">
        <f t="shared" si="1"/>
        <v>0.1921326885</v>
      </c>
      <c r="D1816" s="30">
        <v>0.0</v>
      </c>
      <c r="E1816" s="31">
        <f t="shared" si="2"/>
        <v>0</v>
      </c>
      <c r="F1816" s="31">
        <f t="shared" si="3"/>
        <v>0.1921326885</v>
      </c>
      <c r="G1816" s="2">
        <f t="shared" si="16"/>
        <v>0.34745</v>
      </c>
      <c r="H1816" s="32">
        <f t="shared" si="5"/>
        <v>0.5395826885</v>
      </c>
      <c r="I1816" s="32">
        <f t="shared" si="6"/>
        <v>0.06675650262</v>
      </c>
      <c r="J1816" s="18">
        <f t="shared" si="7"/>
        <v>0</v>
      </c>
      <c r="K1816" s="33">
        <f t="shared" si="13"/>
        <v>0.1921326885</v>
      </c>
      <c r="L1816" s="18">
        <f t="shared" si="8"/>
        <v>0</v>
      </c>
      <c r="M1816" s="18">
        <f t="shared" si="9"/>
        <v>0</v>
      </c>
      <c r="N1816" s="34">
        <f t="shared" si="10"/>
        <v>0</v>
      </c>
      <c r="O1816" s="31">
        <f t="shared" si="11"/>
        <v>0.1921326885</v>
      </c>
      <c r="P1816" s="18">
        <f t="shared" si="12"/>
        <v>0</v>
      </c>
      <c r="Q1816" s="32"/>
    </row>
    <row r="1817" ht="15.75" customHeight="1">
      <c r="A1817" s="2">
        <v>1758.0</v>
      </c>
      <c r="B1817" s="2">
        <v>1.08929046260914</v>
      </c>
      <c r="C1817" s="18">
        <f t="shared" si="1"/>
        <v>0.241732952</v>
      </c>
      <c r="D1817" s="30">
        <v>0.0</v>
      </c>
      <c r="E1817" s="31">
        <f t="shared" si="2"/>
        <v>0</v>
      </c>
      <c r="F1817" s="31">
        <f t="shared" si="3"/>
        <v>0.241732952</v>
      </c>
      <c r="G1817" s="2">
        <f t="shared" si="16"/>
        <v>0.34745</v>
      </c>
      <c r="H1817" s="32">
        <f t="shared" si="5"/>
        <v>0.589182952</v>
      </c>
      <c r="I1817" s="32">
        <f t="shared" si="6"/>
        <v>0.08399011416</v>
      </c>
      <c r="J1817" s="18">
        <f t="shared" si="7"/>
        <v>0</v>
      </c>
      <c r="K1817" s="33">
        <f t="shared" si="13"/>
        <v>0.241732952</v>
      </c>
      <c r="L1817" s="18">
        <f t="shared" si="8"/>
        <v>0</v>
      </c>
      <c r="M1817" s="18">
        <f t="shared" si="9"/>
        <v>0</v>
      </c>
      <c r="N1817" s="34">
        <f t="shared" si="10"/>
        <v>0</v>
      </c>
      <c r="O1817" s="31">
        <f t="shared" si="11"/>
        <v>0.241732952</v>
      </c>
      <c r="P1817" s="18">
        <f t="shared" si="12"/>
        <v>0</v>
      </c>
      <c r="Q1817" s="32"/>
    </row>
    <row r="1818" ht="15.75" customHeight="1">
      <c r="A1818" s="2">
        <v>1759.0</v>
      </c>
      <c r="B1818" s="2">
        <v>1.14709692165308</v>
      </c>
      <c r="C1818" s="18">
        <f t="shared" si="1"/>
        <v>0.2545612347</v>
      </c>
      <c r="D1818" s="30">
        <v>33.0</v>
      </c>
      <c r="E1818" s="31">
        <f t="shared" si="2"/>
        <v>0.03197674419</v>
      </c>
      <c r="F1818" s="31">
        <f t="shared" si="3"/>
        <v>0.2225844905</v>
      </c>
      <c r="G1818" s="2">
        <f t="shared" si="16"/>
        <v>0.34745</v>
      </c>
      <c r="H1818" s="32">
        <f t="shared" si="5"/>
        <v>0.6020112347</v>
      </c>
      <c r="I1818" s="32">
        <f t="shared" si="6"/>
        <v>0.07733698122</v>
      </c>
      <c r="J1818" s="18">
        <f t="shared" si="7"/>
        <v>0</v>
      </c>
      <c r="K1818" s="33">
        <f t="shared" si="13"/>
        <v>0.2225844905</v>
      </c>
      <c r="L1818" s="18">
        <f t="shared" si="8"/>
        <v>0</v>
      </c>
      <c r="M1818" s="18">
        <f t="shared" si="9"/>
        <v>0</v>
      </c>
      <c r="N1818" s="34">
        <f t="shared" si="10"/>
        <v>0</v>
      </c>
      <c r="O1818" s="31">
        <f t="shared" si="11"/>
        <v>0.2225844905</v>
      </c>
      <c r="P1818" s="18">
        <f t="shared" si="12"/>
        <v>0</v>
      </c>
      <c r="Q1818" s="32"/>
    </row>
    <row r="1819" ht="15.75" customHeight="1">
      <c r="A1819" s="2">
        <v>1760.0</v>
      </c>
      <c r="B1819" s="2">
        <v>1.14824648191815</v>
      </c>
      <c r="C1819" s="18">
        <f t="shared" si="1"/>
        <v>0.2548163426</v>
      </c>
      <c r="D1819" s="30">
        <v>192.0</v>
      </c>
      <c r="E1819" s="31">
        <f t="shared" si="2"/>
        <v>0.1860465116</v>
      </c>
      <c r="F1819" s="31">
        <f t="shared" si="3"/>
        <v>0.06876983093</v>
      </c>
      <c r="G1819" s="2">
        <f t="shared" si="16"/>
        <v>0.34745</v>
      </c>
      <c r="H1819" s="32">
        <f t="shared" si="5"/>
        <v>0.6022663426</v>
      </c>
      <c r="I1819" s="32">
        <f t="shared" si="6"/>
        <v>0.02389407776</v>
      </c>
      <c r="J1819" s="18">
        <f t="shared" si="7"/>
        <v>0</v>
      </c>
      <c r="K1819" s="33">
        <f t="shared" si="13"/>
        <v>0.06876983093</v>
      </c>
      <c r="L1819" s="18">
        <f t="shared" si="8"/>
        <v>0</v>
      </c>
      <c r="M1819" s="18">
        <f t="shared" si="9"/>
        <v>0</v>
      </c>
      <c r="N1819" s="34">
        <f t="shared" si="10"/>
        <v>0</v>
      </c>
      <c r="O1819" s="31">
        <f t="shared" si="11"/>
        <v>0.06876983093</v>
      </c>
      <c r="P1819" s="18">
        <f t="shared" si="12"/>
        <v>0</v>
      </c>
      <c r="Q1819" s="32"/>
    </row>
    <row r="1820" ht="15.75" customHeight="1">
      <c r="A1820" s="2">
        <v>1761.0</v>
      </c>
      <c r="B1820" s="2">
        <v>1.09142536024429</v>
      </c>
      <c r="C1820" s="18">
        <f t="shared" si="1"/>
        <v>0.2422067238</v>
      </c>
      <c r="D1820" s="30">
        <v>388.0</v>
      </c>
      <c r="E1820" s="31">
        <f t="shared" si="2"/>
        <v>0.3759689922</v>
      </c>
      <c r="F1820" s="31">
        <f t="shared" si="3"/>
        <v>-0.1337622685</v>
      </c>
      <c r="G1820" s="2">
        <f t="shared" si="16"/>
        <v>0.34745</v>
      </c>
      <c r="H1820" s="32">
        <f t="shared" si="5"/>
        <v>0.5896567238</v>
      </c>
      <c r="I1820" s="32">
        <f t="shared" si="6"/>
        <v>-0.04647570018</v>
      </c>
      <c r="J1820" s="34">
        <f t="shared" si="7"/>
        <v>0.1337622685</v>
      </c>
      <c r="K1820" s="33">
        <f t="shared" si="13"/>
        <v>0</v>
      </c>
      <c r="L1820" s="18">
        <f t="shared" si="8"/>
        <v>0.1337622685</v>
      </c>
      <c r="M1820" s="18">
        <f t="shared" si="9"/>
        <v>0</v>
      </c>
      <c r="N1820" s="34">
        <f t="shared" si="10"/>
        <v>0.1337622685</v>
      </c>
      <c r="O1820" s="31">
        <f t="shared" si="11"/>
        <v>0</v>
      </c>
      <c r="P1820" s="18">
        <f t="shared" si="12"/>
        <v>-0.01789234447</v>
      </c>
      <c r="Q1820" s="32"/>
    </row>
    <row r="1821" ht="15.75" customHeight="1">
      <c r="A1821" s="2">
        <v>1762.0</v>
      </c>
      <c r="B1821" s="2">
        <v>0.994369629292685</v>
      </c>
      <c r="C1821" s="18">
        <f t="shared" si="1"/>
        <v>0.2206683287</v>
      </c>
      <c r="D1821" s="30">
        <v>565.0</v>
      </c>
      <c r="E1821" s="31">
        <f t="shared" si="2"/>
        <v>0.5474806202</v>
      </c>
      <c r="F1821" s="31">
        <f t="shared" si="3"/>
        <v>-0.3268122915</v>
      </c>
      <c r="G1821" s="2">
        <f t="shared" si="16"/>
        <v>0.34745</v>
      </c>
      <c r="H1821" s="32">
        <f t="shared" si="5"/>
        <v>0.5681183287</v>
      </c>
      <c r="I1821" s="32">
        <f t="shared" si="6"/>
        <v>-0.1135509307</v>
      </c>
      <c r="J1821" s="34">
        <f t="shared" si="7"/>
        <v>0.3268122915</v>
      </c>
      <c r="K1821" s="33">
        <f t="shared" si="13"/>
        <v>0</v>
      </c>
      <c r="L1821" s="18">
        <f t="shared" si="8"/>
        <v>0.3268122915</v>
      </c>
      <c r="M1821" s="18">
        <f t="shared" si="9"/>
        <v>0</v>
      </c>
      <c r="N1821" s="34">
        <f t="shared" si="10"/>
        <v>0.4605745599</v>
      </c>
      <c r="O1821" s="31">
        <f t="shared" si="11"/>
        <v>0</v>
      </c>
      <c r="P1821" s="18">
        <f t="shared" si="12"/>
        <v>-0.1505214273</v>
      </c>
      <c r="Q1821" s="32"/>
    </row>
    <row r="1822" ht="15.75" customHeight="1">
      <c r="A1822" s="2">
        <v>1763.0</v>
      </c>
      <c r="B1822" s="2">
        <v>0.980574906111746</v>
      </c>
      <c r="C1822" s="18">
        <f t="shared" si="1"/>
        <v>0.217607034</v>
      </c>
      <c r="D1822" s="30">
        <v>638.0</v>
      </c>
      <c r="E1822" s="31">
        <f t="shared" si="2"/>
        <v>0.6182170543</v>
      </c>
      <c r="F1822" s="31">
        <f t="shared" si="3"/>
        <v>-0.4006100203</v>
      </c>
      <c r="G1822" s="2">
        <f t="shared" si="16"/>
        <v>0.34745</v>
      </c>
      <c r="H1822" s="32">
        <f t="shared" si="5"/>
        <v>0.565057034</v>
      </c>
      <c r="I1822" s="32">
        <f t="shared" si="6"/>
        <v>-0.1391919516</v>
      </c>
      <c r="J1822" s="34">
        <f t="shared" si="7"/>
        <v>0.4006100203</v>
      </c>
      <c r="K1822" s="33">
        <f t="shared" si="13"/>
        <v>0</v>
      </c>
      <c r="L1822" s="18">
        <f t="shared" si="8"/>
        <v>0.3394254401</v>
      </c>
      <c r="M1822" s="18">
        <f t="shared" si="9"/>
        <v>0</v>
      </c>
      <c r="N1822" s="34">
        <f t="shared" si="10"/>
        <v>0.8</v>
      </c>
      <c r="O1822" s="31">
        <f t="shared" si="11"/>
        <v>-0.06118458024</v>
      </c>
      <c r="P1822" s="18">
        <f t="shared" si="12"/>
        <v>-0.3204880162</v>
      </c>
      <c r="Q1822" s="32"/>
    </row>
    <row r="1823" ht="15.75" customHeight="1">
      <c r="A1823" s="2">
        <v>1764.0</v>
      </c>
      <c r="B1823" s="2">
        <v>1.00290921983326</v>
      </c>
      <c r="C1823" s="18">
        <f t="shared" si="1"/>
        <v>0.2225634159</v>
      </c>
      <c r="D1823" s="30">
        <v>737.0</v>
      </c>
      <c r="E1823" s="31">
        <f t="shared" si="2"/>
        <v>0.7141472868</v>
      </c>
      <c r="F1823" s="31">
        <f t="shared" si="3"/>
        <v>-0.4915838709</v>
      </c>
      <c r="G1823" s="2">
        <f t="shared" si="16"/>
        <v>0.34745</v>
      </c>
      <c r="H1823" s="32">
        <f t="shared" si="5"/>
        <v>0.5700134159</v>
      </c>
      <c r="I1823" s="32">
        <f t="shared" si="6"/>
        <v>-0.1708008159</v>
      </c>
      <c r="J1823" s="34">
        <f t="shared" si="7"/>
        <v>0.4915838709</v>
      </c>
      <c r="K1823" s="33">
        <f t="shared" si="13"/>
        <v>0</v>
      </c>
      <c r="L1823" s="18">
        <f t="shared" si="8"/>
        <v>0</v>
      </c>
      <c r="M1823" s="18">
        <f t="shared" si="9"/>
        <v>0</v>
      </c>
      <c r="N1823" s="34">
        <f t="shared" si="10"/>
        <v>0.8</v>
      </c>
      <c r="O1823" s="31">
        <f t="shared" si="11"/>
        <v>-0.4915838709</v>
      </c>
      <c r="P1823" s="18">
        <f t="shared" si="12"/>
        <v>-0.3932670967</v>
      </c>
      <c r="Q1823" s="32"/>
    </row>
    <row r="1824" ht="15.75" customHeight="1">
      <c r="A1824" s="2">
        <v>1765.0</v>
      </c>
      <c r="B1824" s="2">
        <v>0.950357893429689</v>
      </c>
      <c r="C1824" s="18">
        <f t="shared" si="1"/>
        <v>0.2109013407</v>
      </c>
      <c r="D1824" s="30">
        <v>757.0</v>
      </c>
      <c r="E1824" s="31">
        <f t="shared" si="2"/>
        <v>0.7335271318</v>
      </c>
      <c r="F1824" s="31">
        <f t="shared" si="3"/>
        <v>-0.522625791</v>
      </c>
      <c r="G1824" s="2">
        <f t="shared" si="16"/>
        <v>0.34745</v>
      </c>
      <c r="H1824" s="32">
        <f t="shared" si="5"/>
        <v>0.5583513407</v>
      </c>
      <c r="I1824" s="32">
        <f t="shared" si="6"/>
        <v>-0.1815863311</v>
      </c>
      <c r="J1824" s="34">
        <f t="shared" si="7"/>
        <v>0.522625791</v>
      </c>
      <c r="K1824" s="33">
        <f t="shared" si="13"/>
        <v>0</v>
      </c>
      <c r="L1824" s="18">
        <f t="shared" si="8"/>
        <v>0</v>
      </c>
      <c r="M1824" s="18">
        <f t="shared" si="9"/>
        <v>0</v>
      </c>
      <c r="N1824" s="34">
        <f t="shared" si="10"/>
        <v>0.8</v>
      </c>
      <c r="O1824" s="31">
        <f t="shared" si="11"/>
        <v>-0.522625791</v>
      </c>
      <c r="P1824" s="18">
        <f t="shared" si="12"/>
        <v>-0.4181006328</v>
      </c>
      <c r="Q1824" s="32"/>
    </row>
    <row r="1825" ht="15.75" customHeight="1">
      <c r="A1825" s="2">
        <v>1766.0</v>
      </c>
      <c r="B1825" s="2">
        <v>0.955941471860069</v>
      </c>
      <c r="C1825" s="18">
        <f t="shared" si="1"/>
        <v>0.2121404362</v>
      </c>
      <c r="D1825" s="30">
        <v>786.0</v>
      </c>
      <c r="E1825" s="31">
        <f t="shared" si="2"/>
        <v>0.761627907</v>
      </c>
      <c r="F1825" s="31">
        <f t="shared" si="3"/>
        <v>-0.5494874708</v>
      </c>
      <c r="G1825" s="2">
        <f t="shared" si="16"/>
        <v>0.34745</v>
      </c>
      <c r="H1825" s="32">
        <f t="shared" si="5"/>
        <v>0.5595904362</v>
      </c>
      <c r="I1825" s="32">
        <f t="shared" si="6"/>
        <v>-0.1909194217</v>
      </c>
      <c r="J1825" s="34">
        <f t="shared" si="7"/>
        <v>0.5494874708</v>
      </c>
      <c r="K1825" s="33">
        <f t="shared" si="13"/>
        <v>0</v>
      </c>
      <c r="L1825" s="18">
        <f t="shared" si="8"/>
        <v>0</v>
      </c>
      <c r="M1825" s="18">
        <f t="shared" si="9"/>
        <v>0</v>
      </c>
      <c r="N1825" s="34">
        <f t="shared" si="10"/>
        <v>0.8</v>
      </c>
      <c r="O1825" s="31">
        <f t="shared" si="11"/>
        <v>-0.5494874708</v>
      </c>
      <c r="P1825" s="18">
        <f t="shared" si="12"/>
        <v>-0.4395899766</v>
      </c>
      <c r="Q1825" s="32"/>
    </row>
    <row r="1826" ht="15.75" customHeight="1">
      <c r="A1826" s="2">
        <v>1767.0</v>
      </c>
      <c r="B1826" s="2">
        <v>1.07878019732843</v>
      </c>
      <c r="C1826" s="18">
        <f t="shared" si="1"/>
        <v>0.2394005369</v>
      </c>
      <c r="D1826" s="30">
        <v>639.0</v>
      </c>
      <c r="E1826" s="31">
        <f t="shared" si="2"/>
        <v>0.6191860465</v>
      </c>
      <c r="F1826" s="31">
        <f t="shared" si="3"/>
        <v>-0.3797855096</v>
      </c>
      <c r="G1826" s="2">
        <f t="shared" si="16"/>
        <v>0.34745</v>
      </c>
      <c r="H1826" s="32">
        <f t="shared" si="5"/>
        <v>0.5868505369</v>
      </c>
      <c r="I1826" s="32">
        <f t="shared" si="6"/>
        <v>-0.1319564753</v>
      </c>
      <c r="J1826" s="34">
        <f t="shared" si="7"/>
        <v>0.3797855096</v>
      </c>
      <c r="K1826" s="33">
        <f t="shared" si="13"/>
        <v>0</v>
      </c>
      <c r="L1826" s="18">
        <f t="shared" si="8"/>
        <v>0</v>
      </c>
      <c r="M1826" s="18">
        <f t="shared" si="9"/>
        <v>0</v>
      </c>
      <c r="N1826" s="34">
        <f t="shared" si="10"/>
        <v>0.8</v>
      </c>
      <c r="O1826" s="31">
        <f t="shared" si="11"/>
        <v>-0.3797855096</v>
      </c>
      <c r="P1826" s="18">
        <f t="shared" si="12"/>
        <v>-0.3038284077</v>
      </c>
      <c r="Q1826" s="32"/>
    </row>
    <row r="1827" ht="15.75" customHeight="1">
      <c r="A1827" s="2">
        <v>1768.0</v>
      </c>
      <c r="B1827" s="2">
        <v>1.11408811975583</v>
      </c>
      <c r="C1827" s="18">
        <f t="shared" si="1"/>
        <v>0.2472359937</v>
      </c>
      <c r="D1827" s="30">
        <v>498.0</v>
      </c>
      <c r="E1827" s="31">
        <f t="shared" si="2"/>
        <v>0.4825581395</v>
      </c>
      <c r="F1827" s="31">
        <f t="shared" si="3"/>
        <v>-0.2353221458</v>
      </c>
      <c r="G1827" s="2">
        <f t="shared" si="16"/>
        <v>0.29611</v>
      </c>
      <c r="H1827" s="32">
        <f t="shared" si="5"/>
        <v>0.5433459937</v>
      </c>
      <c r="I1827" s="32">
        <f t="shared" si="6"/>
        <v>-0.0696812406</v>
      </c>
      <c r="J1827" s="34">
        <f t="shared" si="7"/>
        <v>0.2353221458</v>
      </c>
      <c r="K1827" s="33">
        <f t="shared" si="13"/>
        <v>0</v>
      </c>
      <c r="L1827" s="18">
        <f t="shared" si="8"/>
        <v>0</v>
      </c>
      <c r="M1827" s="18">
        <f t="shared" si="9"/>
        <v>0</v>
      </c>
      <c r="N1827" s="34">
        <f t="shared" si="10"/>
        <v>0.8</v>
      </c>
      <c r="O1827" s="31">
        <f t="shared" si="11"/>
        <v>-0.2353221458</v>
      </c>
      <c r="P1827" s="18">
        <f t="shared" si="12"/>
        <v>-0.1882577167</v>
      </c>
      <c r="Q1827" s="32"/>
    </row>
    <row r="1828" ht="15.75" customHeight="1">
      <c r="A1828" s="2">
        <v>1769.0</v>
      </c>
      <c r="B1828" s="2">
        <v>1.20556027227706</v>
      </c>
      <c r="C1828" s="18">
        <f t="shared" si="1"/>
        <v>0.2675352933</v>
      </c>
      <c r="D1828" s="30">
        <v>287.0</v>
      </c>
      <c r="E1828" s="31">
        <f t="shared" si="2"/>
        <v>0.2781007752</v>
      </c>
      <c r="F1828" s="31">
        <f t="shared" si="3"/>
        <v>-0.01056548189</v>
      </c>
      <c r="G1828" s="2">
        <f t="shared" si="16"/>
        <v>0.29611</v>
      </c>
      <c r="H1828" s="32">
        <f t="shared" si="5"/>
        <v>0.5636452933</v>
      </c>
      <c r="I1828" s="32">
        <f t="shared" si="6"/>
        <v>-0.003128544844</v>
      </c>
      <c r="J1828" s="34">
        <f t="shared" si="7"/>
        <v>0.01056548189</v>
      </c>
      <c r="K1828" s="33">
        <f t="shared" si="13"/>
        <v>0</v>
      </c>
      <c r="L1828" s="18">
        <f t="shared" si="8"/>
        <v>0</v>
      </c>
      <c r="M1828" s="18">
        <f t="shared" si="9"/>
        <v>0</v>
      </c>
      <c r="N1828" s="34">
        <f t="shared" si="10"/>
        <v>0.8</v>
      </c>
      <c r="O1828" s="31">
        <f t="shared" si="11"/>
        <v>-0.01056548189</v>
      </c>
      <c r="P1828" s="18">
        <f t="shared" si="12"/>
        <v>-0.008452385515</v>
      </c>
      <c r="Q1828" s="32"/>
    </row>
    <row r="1829" ht="15.75" customHeight="1">
      <c r="A1829" s="2">
        <v>1770.0</v>
      </c>
      <c r="B1829" s="2">
        <v>1.25384180341034</v>
      </c>
      <c r="C1829" s="18">
        <f t="shared" si="1"/>
        <v>0.2782498249</v>
      </c>
      <c r="D1829" s="30">
        <v>81.0</v>
      </c>
      <c r="E1829" s="31">
        <f t="shared" si="2"/>
        <v>0.07848837209</v>
      </c>
      <c r="F1829" s="31">
        <f t="shared" si="3"/>
        <v>0.1997614528</v>
      </c>
      <c r="G1829" s="2">
        <f t="shared" si="16"/>
        <v>0.29611</v>
      </c>
      <c r="H1829" s="32">
        <f t="shared" si="5"/>
        <v>0.5743598249</v>
      </c>
      <c r="I1829" s="32">
        <f t="shared" si="6"/>
        <v>0.05915136378</v>
      </c>
      <c r="J1829" s="18">
        <f t="shared" si="7"/>
        <v>0</v>
      </c>
      <c r="K1829" s="33">
        <f t="shared" si="13"/>
        <v>0.1997614528</v>
      </c>
      <c r="L1829" s="18">
        <f t="shared" si="8"/>
        <v>0</v>
      </c>
      <c r="M1829" s="35">
        <f t="shared" si="9"/>
        <v>0.1997614528</v>
      </c>
      <c r="N1829" s="34">
        <f t="shared" si="10"/>
        <v>0.6002385472</v>
      </c>
      <c r="O1829" s="31">
        <f t="shared" si="11"/>
        <v>0</v>
      </c>
      <c r="P1829" s="18">
        <f t="shared" si="12"/>
        <v>0.1199045242</v>
      </c>
      <c r="Q1829" s="32"/>
    </row>
    <row r="1830" ht="15.75" customHeight="1">
      <c r="A1830" s="2">
        <v>1771.0</v>
      </c>
      <c r="B1830" s="2">
        <v>1.33890926302613</v>
      </c>
      <c r="C1830" s="18">
        <f t="shared" si="1"/>
        <v>0.2971278091</v>
      </c>
      <c r="D1830" s="30">
        <v>0.0</v>
      </c>
      <c r="E1830" s="31">
        <f t="shared" si="2"/>
        <v>0</v>
      </c>
      <c r="F1830" s="31">
        <f t="shared" si="3"/>
        <v>0.2971278091</v>
      </c>
      <c r="G1830" s="2">
        <f t="shared" si="16"/>
        <v>0.29611</v>
      </c>
      <c r="H1830" s="32">
        <f t="shared" si="5"/>
        <v>0.5932378091</v>
      </c>
      <c r="I1830" s="32">
        <f t="shared" si="6"/>
        <v>0.08798251554</v>
      </c>
      <c r="J1830" s="18">
        <f t="shared" si="7"/>
        <v>0</v>
      </c>
      <c r="K1830" s="33">
        <f t="shared" si="13"/>
        <v>0.2971278091</v>
      </c>
      <c r="L1830" s="18">
        <f t="shared" si="8"/>
        <v>0</v>
      </c>
      <c r="M1830" s="35">
        <f t="shared" si="9"/>
        <v>0.2971278091</v>
      </c>
      <c r="N1830" s="34">
        <f t="shared" si="10"/>
        <v>0.3031107382</v>
      </c>
      <c r="O1830" s="31">
        <f t="shared" si="11"/>
        <v>0</v>
      </c>
      <c r="P1830" s="18">
        <f t="shared" si="12"/>
        <v>0.09006262953</v>
      </c>
      <c r="Q1830" s="32"/>
    </row>
    <row r="1831" ht="15.75" customHeight="1">
      <c r="A1831" s="2">
        <v>1772.0</v>
      </c>
      <c r="B1831" s="2">
        <v>1.39622305338503</v>
      </c>
      <c r="C1831" s="18">
        <f t="shared" si="1"/>
        <v>0.3098467598</v>
      </c>
      <c r="D1831" s="30">
        <v>0.0</v>
      </c>
      <c r="E1831" s="31">
        <f t="shared" si="2"/>
        <v>0</v>
      </c>
      <c r="F1831" s="31">
        <f t="shared" si="3"/>
        <v>0.3098467598</v>
      </c>
      <c r="G1831" s="2">
        <f t="shared" si="16"/>
        <v>0.29611</v>
      </c>
      <c r="H1831" s="32">
        <f t="shared" si="5"/>
        <v>0.6059567598</v>
      </c>
      <c r="I1831" s="32">
        <f t="shared" si="6"/>
        <v>0.09174872404</v>
      </c>
      <c r="J1831" s="18">
        <f t="shared" si="7"/>
        <v>0</v>
      </c>
      <c r="K1831" s="33">
        <f t="shared" si="13"/>
        <v>0.3098467598</v>
      </c>
      <c r="L1831" s="18">
        <f t="shared" si="8"/>
        <v>0</v>
      </c>
      <c r="M1831" s="35">
        <f t="shared" si="9"/>
        <v>0.3031107382</v>
      </c>
      <c r="N1831" s="34">
        <f t="shared" si="10"/>
        <v>0</v>
      </c>
      <c r="O1831" s="31">
        <f t="shared" si="11"/>
        <v>0.006736021621</v>
      </c>
      <c r="P1831" s="18">
        <f t="shared" si="12"/>
        <v>0</v>
      </c>
      <c r="Q1831" s="32"/>
    </row>
    <row r="1832" ht="15.75" customHeight="1">
      <c r="A1832" s="2">
        <v>1773.0</v>
      </c>
      <c r="B1832" s="2">
        <v>1.16992390405963</v>
      </c>
      <c r="C1832" s="18">
        <f t="shared" si="1"/>
        <v>0.2596269486</v>
      </c>
      <c r="D1832" s="30">
        <v>0.0</v>
      </c>
      <c r="E1832" s="31">
        <f t="shared" si="2"/>
        <v>0</v>
      </c>
      <c r="F1832" s="31">
        <f t="shared" si="3"/>
        <v>0.2596269486</v>
      </c>
      <c r="G1832" s="2">
        <f t="shared" si="16"/>
        <v>0.29611</v>
      </c>
      <c r="H1832" s="32">
        <f t="shared" si="5"/>
        <v>0.5557369486</v>
      </c>
      <c r="I1832" s="32">
        <f t="shared" si="6"/>
        <v>0.07687813574</v>
      </c>
      <c r="J1832" s="18">
        <f t="shared" si="7"/>
        <v>0</v>
      </c>
      <c r="K1832" s="33">
        <f t="shared" si="13"/>
        <v>0.2596269486</v>
      </c>
      <c r="L1832" s="18">
        <f t="shared" si="8"/>
        <v>0</v>
      </c>
      <c r="M1832" s="35">
        <f t="shared" si="9"/>
        <v>0</v>
      </c>
      <c r="N1832" s="34">
        <f t="shared" si="10"/>
        <v>0</v>
      </c>
      <c r="O1832" s="31">
        <f t="shared" si="11"/>
        <v>0.2596269486</v>
      </c>
      <c r="P1832" s="18">
        <f t="shared" si="12"/>
        <v>0</v>
      </c>
      <c r="Q1832" s="32"/>
    </row>
    <row r="1833" ht="15.75" customHeight="1">
      <c r="A1833" s="2">
        <v>1774.0</v>
      </c>
      <c r="B1833" s="2">
        <v>0.927038242338102</v>
      </c>
      <c r="C1833" s="18">
        <f t="shared" si="1"/>
        <v>0.2057262949</v>
      </c>
      <c r="D1833" s="30">
        <v>0.0</v>
      </c>
      <c r="E1833" s="31">
        <f t="shared" si="2"/>
        <v>0</v>
      </c>
      <c r="F1833" s="31">
        <f t="shared" si="3"/>
        <v>0.2057262949</v>
      </c>
      <c r="G1833" s="2">
        <f t="shared" si="16"/>
        <v>0.34745</v>
      </c>
      <c r="H1833" s="32">
        <f t="shared" si="5"/>
        <v>0.5531762949</v>
      </c>
      <c r="I1833" s="32">
        <f t="shared" si="6"/>
        <v>0.07147960115</v>
      </c>
      <c r="J1833" s="18">
        <f t="shared" si="7"/>
        <v>0</v>
      </c>
      <c r="K1833" s="33">
        <f t="shared" si="13"/>
        <v>0.2057262949</v>
      </c>
      <c r="L1833" s="18">
        <f t="shared" si="8"/>
        <v>0</v>
      </c>
      <c r="M1833" s="18">
        <f t="shared" si="9"/>
        <v>0</v>
      </c>
      <c r="N1833" s="34">
        <f t="shared" si="10"/>
        <v>0</v>
      </c>
      <c r="O1833" s="31">
        <f t="shared" si="11"/>
        <v>0.2057262949</v>
      </c>
      <c r="P1833" s="18">
        <f t="shared" si="12"/>
        <v>0</v>
      </c>
      <c r="Q1833" s="32"/>
    </row>
    <row r="1834" ht="15.75" customHeight="1">
      <c r="A1834" s="2">
        <v>1775.0</v>
      </c>
      <c r="B1834" s="2">
        <v>0.734404786489989</v>
      </c>
      <c r="C1834" s="18">
        <f t="shared" si="1"/>
        <v>0.1629775006</v>
      </c>
      <c r="D1834" s="30">
        <v>0.0</v>
      </c>
      <c r="E1834" s="31">
        <f t="shared" si="2"/>
        <v>0</v>
      </c>
      <c r="F1834" s="31">
        <f t="shared" si="3"/>
        <v>0.1629775006</v>
      </c>
      <c r="G1834" s="2">
        <f t="shared" si="16"/>
        <v>0.34745</v>
      </c>
      <c r="H1834" s="32">
        <f t="shared" si="5"/>
        <v>0.5104275006</v>
      </c>
      <c r="I1834" s="32">
        <f t="shared" si="6"/>
        <v>0.05662653257</v>
      </c>
      <c r="J1834" s="18">
        <f t="shared" si="7"/>
        <v>0</v>
      </c>
      <c r="K1834" s="33">
        <f t="shared" si="13"/>
        <v>0.1629775006</v>
      </c>
      <c r="L1834" s="18">
        <f t="shared" si="8"/>
        <v>0</v>
      </c>
      <c r="M1834" s="18">
        <f t="shared" si="9"/>
        <v>0</v>
      </c>
      <c r="N1834" s="34">
        <f t="shared" si="10"/>
        <v>0</v>
      </c>
      <c r="O1834" s="31">
        <f t="shared" si="11"/>
        <v>0.1629775006</v>
      </c>
      <c r="P1834" s="18">
        <f t="shared" si="12"/>
        <v>0</v>
      </c>
      <c r="Q1834" s="32"/>
    </row>
    <row r="1835" ht="15.75" customHeight="1">
      <c r="A1835" s="2">
        <v>1776.0</v>
      </c>
      <c r="B1835" s="2">
        <v>0.690721496417016</v>
      </c>
      <c r="C1835" s="18">
        <f t="shared" si="1"/>
        <v>0.1532834006</v>
      </c>
      <c r="D1835" s="30">
        <v>0.0</v>
      </c>
      <c r="E1835" s="31">
        <f t="shared" si="2"/>
        <v>0</v>
      </c>
      <c r="F1835" s="31">
        <f t="shared" si="3"/>
        <v>0.1532834006</v>
      </c>
      <c r="G1835" s="2">
        <f t="shared" si="16"/>
        <v>0.34745</v>
      </c>
      <c r="H1835" s="32">
        <f t="shared" si="5"/>
        <v>0.5007334006</v>
      </c>
      <c r="I1835" s="32">
        <f t="shared" si="6"/>
        <v>0.05325831753</v>
      </c>
      <c r="J1835" s="18">
        <f t="shared" si="7"/>
        <v>0</v>
      </c>
      <c r="K1835" s="33">
        <f t="shared" si="13"/>
        <v>0.1532834006</v>
      </c>
      <c r="L1835" s="18">
        <f t="shared" si="8"/>
        <v>0</v>
      </c>
      <c r="M1835" s="18">
        <f t="shared" si="9"/>
        <v>0</v>
      </c>
      <c r="N1835" s="34">
        <f t="shared" si="10"/>
        <v>0</v>
      </c>
      <c r="O1835" s="31">
        <f t="shared" si="11"/>
        <v>0.1532834006</v>
      </c>
      <c r="P1835" s="18">
        <f t="shared" si="12"/>
        <v>0</v>
      </c>
      <c r="Q1835" s="32"/>
    </row>
    <row r="1836" ht="15.75" customHeight="1">
      <c r="A1836" s="2">
        <v>1777.0</v>
      </c>
      <c r="B1836" s="2">
        <v>0.700574870117687</v>
      </c>
      <c r="C1836" s="18">
        <f t="shared" si="1"/>
        <v>0.1554700397</v>
      </c>
      <c r="D1836" s="30">
        <v>0.0</v>
      </c>
      <c r="E1836" s="31">
        <f t="shared" si="2"/>
        <v>0</v>
      </c>
      <c r="F1836" s="31">
        <f t="shared" si="3"/>
        <v>0.1554700397</v>
      </c>
      <c r="G1836" s="2">
        <f t="shared" si="16"/>
        <v>0.34745</v>
      </c>
      <c r="H1836" s="32">
        <f t="shared" si="5"/>
        <v>0.5029200397</v>
      </c>
      <c r="I1836" s="32">
        <f t="shared" si="6"/>
        <v>0.05401806528</v>
      </c>
      <c r="J1836" s="18">
        <f t="shared" si="7"/>
        <v>0</v>
      </c>
      <c r="K1836" s="33">
        <f t="shared" si="13"/>
        <v>0.1554700397</v>
      </c>
      <c r="L1836" s="18">
        <f t="shared" si="8"/>
        <v>0</v>
      </c>
      <c r="M1836" s="18">
        <f t="shared" si="9"/>
        <v>0</v>
      </c>
      <c r="N1836" s="34">
        <f t="shared" si="10"/>
        <v>0</v>
      </c>
      <c r="O1836" s="31">
        <f t="shared" si="11"/>
        <v>0.1554700397</v>
      </c>
      <c r="P1836" s="18">
        <f t="shared" si="12"/>
        <v>0</v>
      </c>
      <c r="Q1836" s="32"/>
    </row>
    <row r="1837" ht="15.75" customHeight="1">
      <c r="A1837" s="2">
        <v>1778.0</v>
      </c>
      <c r="B1837" s="2">
        <v>0.663624718740171</v>
      </c>
      <c r="C1837" s="18">
        <f t="shared" si="1"/>
        <v>0.1472701431</v>
      </c>
      <c r="D1837" s="30">
        <v>0.0</v>
      </c>
      <c r="E1837" s="31">
        <f t="shared" si="2"/>
        <v>0</v>
      </c>
      <c r="F1837" s="31">
        <f t="shared" si="3"/>
        <v>0.1472701431</v>
      </c>
      <c r="G1837" s="2">
        <f t="shared" si="16"/>
        <v>0.34745</v>
      </c>
      <c r="H1837" s="32">
        <f t="shared" si="5"/>
        <v>0.4947201431</v>
      </c>
      <c r="I1837" s="32">
        <f t="shared" si="6"/>
        <v>0.05116901121</v>
      </c>
      <c r="J1837" s="18">
        <f t="shared" si="7"/>
        <v>0</v>
      </c>
      <c r="K1837" s="33">
        <f t="shared" si="13"/>
        <v>0.1472701431</v>
      </c>
      <c r="L1837" s="18">
        <f t="shared" si="8"/>
        <v>0</v>
      </c>
      <c r="M1837" s="18">
        <f t="shared" si="9"/>
        <v>0</v>
      </c>
      <c r="N1837" s="34">
        <f t="shared" si="10"/>
        <v>0</v>
      </c>
      <c r="O1837" s="31">
        <f t="shared" si="11"/>
        <v>0.1472701431</v>
      </c>
      <c r="P1837" s="18">
        <f t="shared" si="12"/>
        <v>0</v>
      </c>
      <c r="Q1837" s="32"/>
    </row>
    <row r="1838" ht="15.75" customHeight="1">
      <c r="A1838" s="2">
        <v>1779.0</v>
      </c>
      <c r="B1838" s="2">
        <v>0.638005947118428</v>
      </c>
      <c r="C1838" s="18">
        <f t="shared" si="1"/>
        <v>0.1415848814</v>
      </c>
      <c r="D1838" s="30">
        <v>0.0</v>
      </c>
      <c r="E1838" s="31">
        <f t="shared" si="2"/>
        <v>0</v>
      </c>
      <c r="F1838" s="31">
        <f t="shared" si="3"/>
        <v>0.1415848814</v>
      </c>
      <c r="G1838" s="2">
        <f t="shared" si="16"/>
        <v>0.34745</v>
      </c>
      <c r="H1838" s="32">
        <f t="shared" si="5"/>
        <v>0.4890348814</v>
      </c>
      <c r="I1838" s="32">
        <f t="shared" si="6"/>
        <v>0.04919366705</v>
      </c>
      <c r="J1838" s="18">
        <f t="shared" si="7"/>
        <v>0</v>
      </c>
      <c r="K1838" s="33">
        <f t="shared" si="13"/>
        <v>0.1415848814</v>
      </c>
      <c r="L1838" s="18">
        <f t="shared" si="8"/>
        <v>0</v>
      </c>
      <c r="M1838" s="18">
        <f t="shared" si="9"/>
        <v>0</v>
      </c>
      <c r="N1838" s="34">
        <f t="shared" si="10"/>
        <v>0</v>
      </c>
      <c r="O1838" s="31">
        <f t="shared" si="11"/>
        <v>0.1415848814</v>
      </c>
      <c r="P1838" s="18">
        <f t="shared" si="12"/>
        <v>0</v>
      </c>
      <c r="Q1838" s="32"/>
    </row>
    <row r="1839" ht="15.75" customHeight="1">
      <c r="A1839" s="2">
        <v>1780.0</v>
      </c>
      <c r="B1839" s="2">
        <v>0.667894514010462</v>
      </c>
      <c r="C1839" s="18">
        <f t="shared" si="1"/>
        <v>0.1482176867</v>
      </c>
      <c r="D1839" s="30">
        <v>0.0</v>
      </c>
      <c r="E1839" s="31">
        <f t="shared" si="2"/>
        <v>0</v>
      </c>
      <c r="F1839" s="31">
        <f t="shared" si="3"/>
        <v>0.1482176867</v>
      </c>
      <c r="G1839" s="2">
        <f t="shared" si="16"/>
        <v>0.34745</v>
      </c>
      <c r="H1839" s="32">
        <f t="shared" si="5"/>
        <v>0.4956676867</v>
      </c>
      <c r="I1839" s="32">
        <f t="shared" si="6"/>
        <v>0.05149823523</v>
      </c>
      <c r="J1839" s="18">
        <f t="shared" si="7"/>
        <v>0</v>
      </c>
      <c r="K1839" s="33">
        <f t="shared" si="13"/>
        <v>0.1482176867</v>
      </c>
      <c r="L1839" s="18">
        <f t="shared" si="8"/>
        <v>0</v>
      </c>
      <c r="M1839" s="18">
        <f t="shared" si="9"/>
        <v>0</v>
      </c>
      <c r="N1839" s="34">
        <f t="shared" si="10"/>
        <v>0</v>
      </c>
      <c r="O1839" s="31">
        <f t="shared" si="11"/>
        <v>0.1482176867</v>
      </c>
      <c r="P1839" s="18">
        <f t="shared" si="12"/>
        <v>0</v>
      </c>
      <c r="Q1839" s="32"/>
    </row>
    <row r="1840" ht="15.75" customHeight="1">
      <c r="A1840" s="2">
        <v>1781.0</v>
      </c>
      <c r="B1840" s="2">
        <v>0.759202443636677</v>
      </c>
      <c r="C1840" s="18">
        <f t="shared" si="1"/>
        <v>0.1684805423</v>
      </c>
      <c r="D1840" s="30">
        <v>0.0</v>
      </c>
      <c r="E1840" s="31">
        <f t="shared" si="2"/>
        <v>0</v>
      </c>
      <c r="F1840" s="31">
        <f t="shared" si="3"/>
        <v>0.1684805423</v>
      </c>
      <c r="G1840" s="2">
        <f t="shared" si="16"/>
        <v>0.34745</v>
      </c>
      <c r="H1840" s="32">
        <f t="shared" si="5"/>
        <v>0.5159305423</v>
      </c>
      <c r="I1840" s="32">
        <f t="shared" si="6"/>
        <v>0.05853856442</v>
      </c>
      <c r="J1840" s="18">
        <f t="shared" si="7"/>
        <v>0</v>
      </c>
      <c r="K1840" s="33">
        <f t="shared" si="13"/>
        <v>0.1684805423</v>
      </c>
      <c r="L1840" s="18">
        <f t="shared" si="8"/>
        <v>0</v>
      </c>
      <c r="M1840" s="18">
        <f t="shared" si="9"/>
        <v>0</v>
      </c>
      <c r="N1840" s="34">
        <f t="shared" si="10"/>
        <v>0</v>
      </c>
      <c r="O1840" s="31">
        <f t="shared" si="11"/>
        <v>0.1684805423</v>
      </c>
      <c r="P1840" s="18">
        <f t="shared" si="12"/>
        <v>0</v>
      </c>
      <c r="Q1840" s="32"/>
    </row>
    <row r="1841" ht="15.75" customHeight="1">
      <c r="A1841" s="2">
        <v>1782.0</v>
      </c>
      <c r="B1841" s="2">
        <v>0.935577832878683</v>
      </c>
      <c r="C1841" s="18">
        <f t="shared" si="1"/>
        <v>0.2076213821</v>
      </c>
      <c r="D1841" s="30">
        <v>0.0</v>
      </c>
      <c r="E1841" s="31">
        <f t="shared" si="2"/>
        <v>0</v>
      </c>
      <c r="F1841" s="31">
        <f t="shared" si="3"/>
        <v>0.2076213821</v>
      </c>
      <c r="G1841" s="2">
        <f t="shared" si="16"/>
        <v>0.34745</v>
      </c>
      <c r="H1841" s="32">
        <f t="shared" si="5"/>
        <v>0.5550713821</v>
      </c>
      <c r="I1841" s="32">
        <f t="shared" si="6"/>
        <v>0.07213804921</v>
      </c>
      <c r="J1841" s="18">
        <f t="shared" si="7"/>
        <v>0</v>
      </c>
      <c r="K1841" s="33">
        <f t="shared" si="13"/>
        <v>0.2076213821</v>
      </c>
      <c r="L1841" s="18">
        <f t="shared" si="8"/>
        <v>0</v>
      </c>
      <c r="M1841" s="18">
        <f t="shared" si="9"/>
        <v>0</v>
      </c>
      <c r="N1841" s="34">
        <f t="shared" si="10"/>
        <v>0</v>
      </c>
      <c r="O1841" s="31">
        <f t="shared" si="11"/>
        <v>0.2076213821</v>
      </c>
      <c r="P1841" s="18">
        <f t="shared" si="12"/>
        <v>0</v>
      </c>
      <c r="Q1841" s="32"/>
    </row>
    <row r="1842" ht="15.75" customHeight="1">
      <c r="A1842" s="2">
        <v>1783.0</v>
      </c>
      <c r="B1842" s="2">
        <v>1.0152259369591</v>
      </c>
      <c r="C1842" s="18">
        <f t="shared" si="1"/>
        <v>0.2252967148</v>
      </c>
      <c r="D1842" s="30">
        <v>33.0</v>
      </c>
      <c r="E1842" s="31">
        <f t="shared" si="2"/>
        <v>0.03197674419</v>
      </c>
      <c r="F1842" s="31">
        <f t="shared" si="3"/>
        <v>0.1933199706</v>
      </c>
      <c r="G1842" s="2">
        <f t="shared" si="16"/>
        <v>0.34745</v>
      </c>
      <c r="H1842" s="32">
        <f t="shared" si="5"/>
        <v>0.5727467148</v>
      </c>
      <c r="I1842" s="32">
        <f t="shared" si="6"/>
        <v>0.06716902378</v>
      </c>
      <c r="J1842" s="18">
        <f t="shared" si="7"/>
        <v>0</v>
      </c>
      <c r="K1842" s="33">
        <f t="shared" si="13"/>
        <v>0.1933199706</v>
      </c>
      <c r="L1842" s="18">
        <f t="shared" si="8"/>
        <v>0</v>
      </c>
      <c r="M1842" s="18">
        <f t="shared" si="9"/>
        <v>0</v>
      </c>
      <c r="N1842" s="34">
        <f t="shared" si="10"/>
        <v>0</v>
      </c>
      <c r="O1842" s="31">
        <f t="shared" si="11"/>
        <v>0.1933199706</v>
      </c>
      <c r="P1842" s="18">
        <f t="shared" si="12"/>
        <v>0</v>
      </c>
      <c r="Q1842" s="32"/>
    </row>
    <row r="1843" ht="15.75" customHeight="1">
      <c r="A1843" s="2">
        <v>1784.0</v>
      </c>
      <c r="B1843" s="2">
        <v>1.02130218407451</v>
      </c>
      <c r="C1843" s="18">
        <f t="shared" si="1"/>
        <v>0.2266451422</v>
      </c>
      <c r="D1843" s="30">
        <v>50.0</v>
      </c>
      <c r="E1843" s="31">
        <f t="shared" si="2"/>
        <v>0.0484496124</v>
      </c>
      <c r="F1843" s="31">
        <f t="shared" si="3"/>
        <v>0.1781955298</v>
      </c>
      <c r="G1843" s="2">
        <f t="shared" si="16"/>
        <v>0.34745</v>
      </c>
      <c r="H1843" s="32">
        <f t="shared" si="5"/>
        <v>0.5740951422</v>
      </c>
      <c r="I1843" s="32">
        <f t="shared" si="6"/>
        <v>0.06191403683</v>
      </c>
      <c r="J1843" s="18">
        <f t="shared" si="7"/>
        <v>0</v>
      </c>
      <c r="K1843" s="33">
        <f t="shared" si="13"/>
        <v>0.1781955298</v>
      </c>
      <c r="L1843" s="18">
        <f t="shared" si="8"/>
        <v>0</v>
      </c>
      <c r="M1843" s="18">
        <f t="shared" si="9"/>
        <v>0</v>
      </c>
      <c r="N1843" s="34">
        <f t="shared" si="10"/>
        <v>0</v>
      </c>
      <c r="O1843" s="31">
        <f t="shared" si="11"/>
        <v>0.1781955298</v>
      </c>
      <c r="P1843" s="18">
        <f t="shared" si="12"/>
        <v>0</v>
      </c>
      <c r="Q1843" s="32"/>
    </row>
    <row r="1844" ht="15.75" customHeight="1">
      <c r="A1844" s="2">
        <v>1785.0</v>
      </c>
      <c r="B1844" s="2">
        <v>1.05710277518695</v>
      </c>
      <c r="C1844" s="18">
        <f t="shared" si="1"/>
        <v>0.2345899309</v>
      </c>
      <c r="D1844" s="30">
        <v>153.0</v>
      </c>
      <c r="E1844" s="31">
        <f t="shared" si="2"/>
        <v>0.148255814</v>
      </c>
      <c r="F1844" s="31">
        <f t="shared" si="3"/>
        <v>0.08633411698</v>
      </c>
      <c r="G1844" s="2">
        <f t="shared" si="16"/>
        <v>0.34745</v>
      </c>
      <c r="H1844" s="32">
        <f t="shared" si="5"/>
        <v>0.5820399309</v>
      </c>
      <c r="I1844" s="32">
        <f t="shared" si="6"/>
        <v>0.02999678894</v>
      </c>
      <c r="J1844" s="18">
        <f t="shared" si="7"/>
        <v>0</v>
      </c>
      <c r="K1844" s="33">
        <f t="shared" si="13"/>
        <v>0.08633411698</v>
      </c>
      <c r="L1844" s="18">
        <f t="shared" si="8"/>
        <v>0</v>
      </c>
      <c r="M1844" s="18">
        <f t="shared" si="9"/>
        <v>0</v>
      </c>
      <c r="N1844" s="34">
        <f t="shared" si="10"/>
        <v>0</v>
      </c>
      <c r="O1844" s="31">
        <f t="shared" si="11"/>
        <v>0.08633411698</v>
      </c>
      <c r="P1844" s="18">
        <f t="shared" si="12"/>
        <v>0</v>
      </c>
      <c r="Q1844" s="32"/>
    </row>
    <row r="1845" ht="15.75" customHeight="1">
      <c r="A1845" s="2">
        <v>1786.0</v>
      </c>
      <c r="B1845" s="2">
        <v>1.07319661889805</v>
      </c>
      <c r="C1845" s="18">
        <f t="shared" si="1"/>
        <v>0.2381614415</v>
      </c>
      <c r="D1845" s="30">
        <v>271.0</v>
      </c>
      <c r="E1845" s="31">
        <f t="shared" si="2"/>
        <v>0.2625968992</v>
      </c>
      <c r="F1845" s="31">
        <f t="shared" si="3"/>
        <v>-0.02443545777</v>
      </c>
      <c r="G1845" s="2">
        <f t="shared" si="16"/>
        <v>0.34745</v>
      </c>
      <c r="H1845" s="32">
        <f t="shared" si="5"/>
        <v>0.5856114415</v>
      </c>
      <c r="I1845" s="32">
        <f t="shared" si="6"/>
        <v>-0.008490099802</v>
      </c>
      <c r="J1845" s="34">
        <f t="shared" si="7"/>
        <v>0.02443545777</v>
      </c>
      <c r="K1845" s="33">
        <f t="shared" si="13"/>
        <v>0</v>
      </c>
      <c r="L1845" s="18">
        <f t="shared" si="8"/>
        <v>0.02443545777</v>
      </c>
      <c r="M1845" s="18">
        <f t="shared" si="9"/>
        <v>0</v>
      </c>
      <c r="N1845" s="34">
        <f t="shared" si="10"/>
        <v>0.02443545777</v>
      </c>
      <c r="O1845" s="31">
        <f t="shared" si="11"/>
        <v>0</v>
      </c>
      <c r="P1845" s="18">
        <f t="shared" si="12"/>
        <v>-0.0005970915965</v>
      </c>
      <c r="Q1845" s="32"/>
    </row>
    <row r="1846" ht="15.75" customHeight="1">
      <c r="A1846" s="2">
        <v>1787.0</v>
      </c>
      <c r="B1846" s="2">
        <v>0.975976665051433</v>
      </c>
      <c r="C1846" s="18">
        <f t="shared" si="1"/>
        <v>0.2165866024</v>
      </c>
      <c r="D1846" s="30">
        <v>571.0</v>
      </c>
      <c r="E1846" s="31">
        <f t="shared" si="2"/>
        <v>0.5532945736</v>
      </c>
      <c r="F1846" s="31">
        <f t="shared" si="3"/>
        <v>-0.3367079713</v>
      </c>
      <c r="G1846" s="2">
        <f t="shared" si="16"/>
        <v>0.34745</v>
      </c>
      <c r="H1846" s="32">
        <f t="shared" si="5"/>
        <v>0.5640366024</v>
      </c>
      <c r="I1846" s="32">
        <f t="shared" si="6"/>
        <v>-0.1169891846</v>
      </c>
      <c r="J1846" s="34">
        <f t="shared" si="7"/>
        <v>0.3367079713</v>
      </c>
      <c r="K1846" s="33">
        <f t="shared" si="13"/>
        <v>0</v>
      </c>
      <c r="L1846" s="18">
        <f t="shared" si="8"/>
        <v>0.3367079713</v>
      </c>
      <c r="M1846" s="18">
        <f t="shared" si="9"/>
        <v>0</v>
      </c>
      <c r="N1846" s="34">
        <f t="shared" si="10"/>
        <v>0.361143429</v>
      </c>
      <c r="O1846" s="31">
        <f t="shared" si="11"/>
        <v>0</v>
      </c>
      <c r="P1846" s="18">
        <f t="shared" si="12"/>
        <v>-0.1215998713</v>
      </c>
      <c r="Q1846" s="32"/>
    </row>
    <row r="1847" ht="15.75" customHeight="1">
      <c r="A1847" s="2">
        <v>1788.0</v>
      </c>
      <c r="B1847" s="2">
        <v>1.06728459467764</v>
      </c>
      <c r="C1847" s="18">
        <f t="shared" si="1"/>
        <v>0.236849458</v>
      </c>
      <c r="D1847" s="30">
        <v>671.0</v>
      </c>
      <c r="E1847" s="31">
        <f t="shared" si="2"/>
        <v>0.6501937984</v>
      </c>
      <c r="F1847" s="31">
        <f t="shared" si="3"/>
        <v>-0.4133443405</v>
      </c>
      <c r="G1847" s="2">
        <f t="shared" si="16"/>
        <v>0.34745</v>
      </c>
      <c r="H1847" s="32">
        <f t="shared" si="5"/>
        <v>0.584299458</v>
      </c>
      <c r="I1847" s="32">
        <f t="shared" si="6"/>
        <v>-0.1436164911</v>
      </c>
      <c r="J1847" s="34">
        <f t="shared" si="7"/>
        <v>0.4133443405</v>
      </c>
      <c r="K1847" s="33">
        <f t="shared" si="13"/>
        <v>0</v>
      </c>
      <c r="L1847" s="18">
        <f t="shared" si="8"/>
        <v>0.4</v>
      </c>
      <c r="M1847" s="18">
        <f t="shared" si="9"/>
        <v>0</v>
      </c>
      <c r="N1847" s="34">
        <f t="shared" si="10"/>
        <v>0.761143429</v>
      </c>
      <c r="O1847" s="31">
        <f t="shared" si="11"/>
        <v>-0.01334434045</v>
      </c>
      <c r="P1847" s="18">
        <f t="shared" si="12"/>
        <v>-0.3146143287</v>
      </c>
      <c r="Q1847" s="32"/>
    </row>
    <row r="1848" ht="15.75" customHeight="1">
      <c r="A1848" s="2">
        <v>1789.0</v>
      </c>
      <c r="B1848" s="2">
        <v>0.897149675446067</v>
      </c>
      <c r="C1848" s="18">
        <f t="shared" si="1"/>
        <v>0.1990934896</v>
      </c>
      <c r="D1848" s="30">
        <v>736.0</v>
      </c>
      <c r="E1848" s="31">
        <f t="shared" si="2"/>
        <v>0.7131782946</v>
      </c>
      <c r="F1848" s="31">
        <f t="shared" si="3"/>
        <v>-0.514084805</v>
      </c>
      <c r="G1848" s="2">
        <f t="shared" si="16"/>
        <v>0.34745</v>
      </c>
      <c r="H1848" s="32">
        <f t="shared" si="5"/>
        <v>0.5465434896</v>
      </c>
      <c r="I1848" s="32">
        <f t="shared" si="6"/>
        <v>-0.1786187655</v>
      </c>
      <c r="J1848" s="34">
        <f t="shared" si="7"/>
        <v>0.514084805</v>
      </c>
      <c r="K1848" s="33">
        <f t="shared" si="13"/>
        <v>0</v>
      </c>
      <c r="L1848" s="18">
        <f t="shared" si="8"/>
        <v>0.03885657097</v>
      </c>
      <c r="M1848" s="18">
        <f t="shared" si="9"/>
        <v>0</v>
      </c>
      <c r="N1848" s="34">
        <f t="shared" si="10"/>
        <v>0.8</v>
      </c>
      <c r="O1848" s="31">
        <f t="shared" si="11"/>
        <v>-0.475228234</v>
      </c>
      <c r="P1848" s="18">
        <f t="shared" si="12"/>
        <v>-0.411267844</v>
      </c>
      <c r="Q1848" s="32"/>
    </row>
    <row r="1849" ht="15.75" customHeight="1">
      <c r="A1849" s="2">
        <v>1790.0</v>
      </c>
      <c r="B1849" s="2">
        <v>0.850346150367881</v>
      </c>
      <c r="C1849" s="18">
        <f t="shared" si="1"/>
        <v>0.1887069539</v>
      </c>
      <c r="D1849" s="30">
        <v>586.0</v>
      </c>
      <c r="E1849" s="31">
        <f t="shared" si="2"/>
        <v>0.5678294574</v>
      </c>
      <c r="F1849" s="31">
        <f t="shared" si="3"/>
        <v>-0.3791225034</v>
      </c>
      <c r="G1849" s="2">
        <f t="shared" si="16"/>
        <v>0.34745</v>
      </c>
      <c r="H1849" s="32">
        <f t="shared" si="5"/>
        <v>0.5361569539</v>
      </c>
      <c r="I1849" s="32">
        <f t="shared" si="6"/>
        <v>-0.1317261138</v>
      </c>
      <c r="J1849" s="34">
        <f t="shared" si="7"/>
        <v>0.3791225034</v>
      </c>
      <c r="K1849" s="33">
        <f t="shared" si="13"/>
        <v>0</v>
      </c>
      <c r="L1849" s="18">
        <f t="shared" si="8"/>
        <v>0</v>
      </c>
      <c r="M1849" s="18">
        <f t="shared" si="9"/>
        <v>0</v>
      </c>
      <c r="N1849" s="34">
        <f t="shared" si="10"/>
        <v>0.8</v>
      </c>
      <c r="O1849" s="31">
        <f t="shared" si="11"/>
        <v>-0.3791225034</v>
      </c>
      <c r="P1849" s="18">
        <f t="shared" si="12"/>
        <v>-0.3032980028</v>
      </c>
      <c r="Q1849" s="32"/>
    </row>
    <row r="1850" ht="15.75" customHeight="1">
      <c r="A1850" s="2">
        <v>1791.0</v>
      </c>
      <c r="B1850" s="2">
        <v>0.993876960607651</v>
      </c>
      <c r="C1850" s="18">
        <f t="shared" si="1"/>
        <v>0.2205589967</v>
      </c>
      <c r="D1850" s="30">
        <v>669.0</v>
      </c>
      <c r="E1850" s="31">
        <f t="shared" si="2"/>
        <v>0.648255814</v>
      </c>
      <c r="F1850" s="31">
        <f t="shared" si="3"/>
        <v>-0.4276968172</v>
      </c>
      <c r="G1850" s="2">
        <f t="shared" si="16"/>
        <v>0.34745</v>
      </c>
      <c r="H1850" s="32">
        <f t="shared" si="5"/>
        <v>0.5680089967</v>
      </c>
      <c r="I1850" s="32">
        <f t="shared" si="6"/>
        <v>-0.1486032591</v>
      </c>
      <c r="J1850" s="34">
        <f t="shared" si="7"/>
        <v>0.4276968172</v>
      </c>
      <c r="K1850" s="33">
        <f t="shared" si="13"/>
        <v>0</v>
      </c>
      <c r="L1850" s="18">
        <f t="shared" si="8"/>
        <v>0</v>
      </c>
      <c r="M1850" s="18">
        <f t="shared" si="9"/>
        <v>0</v>
      </c>
      <c r="N1850" s="34">
        <f t="shared" si="10"/>
        <v>0.8</v>
      </c>
      <c r="O1850" s="31">
        <f t="shared" si="11"/>
        <v>-0.4276968172</v>
      </c>
      <c r="P1850" s="18">
        <f t="shared" si="12"/>
        <v>-0.3421574538</v>
      </c>
      <c r="Q1850" s="32"/>
    </row>
    <row r="1851" ht="15.75" customHeight="1">
      <c r="A1851" s="2">
        <v>1792.0</v>
      </c>
      <c r="B1851" s="2">
        <v>0.933442935243537</v>
      </c>
      <c r="C1851" s="18">
        <f t="shared" si="1"/>
        <v>0.2071476103</v>
      </c>
      <c r="D1851" s="30">
        <v>492.0</v>
      </c>
      <c r="E1851" s="31">
        <f t="shared" si="2"/>
        <v>0.476744186</v>
      </c>
      <c r="F1851" s="31">
        <f t="shared" si="3"/>
        <v>-0.2695965758</v>
      </c>
      <c r="G1851" s="2">
        <f t="shared" si="16"/>
        <v>0.29611</v>
      </c>
      <c r="H1851" s="32">
        <f t="shared" si="5"/>
        <v>0.5032576103</v>
      </c>
      <c r="I1851" s="32">
        <f t="shared" si="6"/>
        <v>-0.07983024205</v>
      </c>
      <c r="J1851" s="34">
        <f t="shared" si="7"/>
        <v>0.2695965758</v>
      </c>
      <c r="K1851" s="33">
        <f t="shared" si="13"/>
        <v>0</v>
      </c>
      <c r="L1851" s="18">
        <f t="shared" si="8"/>
        <v>0</v>
      </c>
      <c r="M1851" s="18">
        <f t="shared" si="9"/>
        <v>0</v>
      </c>
      <c r="N1851" s="34">
        <f t="shared" si="10"/>
        <v>0.8</v>
      </c>
      <c r="O1851" s="31">
        <f t="shared" si="11"/>
        <v>-0.2695965758</v>
      </c>
      <c r="P1851" s="18">
        <f t="shared" si="12"/>
        <v>-0.2156772606</v>
      </c>
      <c r="Q1851" s="32"/>
    </row>
    <row r="1852" ht="15.75" customHeight="1">
      <c r="A1852" s="2">
        <v>1793.0</v>
      </c>
      <c r="B1852" s="2">
        <v>1.07500307074317</v>
      </c>
      <c r="C1852" s="18">
        <f t="shared" si="1"/>
        <v>0.2385623253</v>
      </c>
      <c r="D1852" s="30">
        <v>182.0</v>
      </c>
      <c r="E1852" s="31">
        <f t="shared" si="2"/>
        <v>0.1763565891</v>
      </c>
      <c r="F1852" s="31">
        <f t="shared" si="3"/>
        <v>0.06220573614</v>
      </c>
      <c r="G1852" s="2">
        <f t="shared" si="16"/>
        <v>0.29611</v>
      </c>
      <c r="H1852" s="32">
        <f t="shared" si="5"/>
        <v>0.5346723253</v>
      </c>
      <c r="I1852" s="32">
        <f t="shared" si="6"/>
        <v>0.01841974053</v>
      </c>
      <c r="J1852" s="18">
        <f t="shared" si="7"/>
        <v>0</v>
      </c>
      <c r="K1852" s="33">
        <f t="shared" si="13"/>
        <v>0.06220573614</v>
      </c>
      <c r="L1852" s="18">
        <f t="shared" si="8"/>
        <v>0</v>
      </c>
      <c r="M1852" s="35">
        <f t="shared" si="9"/>
        <v>0.06220573614</v>
      </c>
      <c r="N1852" s="34">
        <f t="shared" si="10"/>
        <v>0.7377942639</v>
      </c>
      <c r="O1852" s="31">
        <f t="shared" si="11"/>
        <v>0</v>
      </c>
      <c r="P1852" s="18">
        <f t="shared" si="12"/>
        <v>0.0458950353</v>
      </c>
      <c r="Q1852" s="32"/>
    </row>
    <row r="1853" ht="15.75" customHeight="1">
      <c r="A1853" s="2">
        <v>1794.0</v>
      </c>
      <c r="B1853" s="2">
        <v>1.15859252430386</v>
      </c>
      <c r="C1853" s="18">
        <f t="shared" si="1"/>
        <v>0.2571123136</v>
      </c>
      <c r="D1853" s="30">
        <v>80.0</v>
      </c>
      <c r="E1853" s="31">
        <f t="shared" si="2"/>
        <v>0.07751937984</v>
      </c>
      <c r="F1853" s="31">
        <f t="shared" si="3"/>
        <v>0.1795929338</v>
      </c>
      <c r="G1853" s="2">
        <f t="shared" si="16"/>
        <v>0.29611</v>
      </c>
      <c r="H1853" s="32">
        <f t="shared" si="5"/>
        <v>0.5532223136</v>
      </c>
      <c r="I1853" s="32">
        <f t="shared" si="6"/>
        <v>0.05317926362</v>
      </c>
      <c r="J1853" s="18">
        <f t="shared" si="7"/>
        <v>0</v>
      </c>
      <c r="K1853" s="33">
        <f t="shared" si="13"/>
        <v>0.1795929338</v>
      </c>
      <c r="L1853" s="18">
        <f t="shared" si="8"/>
        <v>0</v>
      </c>
      <c r="M1853" s="35">
        <f t="shared" si="9"/>
        <v>0.1795929338</v>
      </c>
      <c r="N1853" s="34">
        <f t="shared" si="10"/>
        <v>0.5582013301</v>
      </c>
      <c r="O1853" s="31">
        <f t="shared" si="11"/>
        <v>0</v>
      </c>
      <c r="P1853" s="18">
        <f t="shared" si="12"/>
        <v>0.1002490145</v>
      </c>
      <c r="Q1853" s="32"/>
    </row>
    <row r="1854" ht="15.75" customHeight="1">
      <c r="A1854" s="2">
        <v>1795.0</v>
      </c>
      <c r="B1854" s="2">
        <v>1.27420544239173</v>
      </c>
      <c r="C1854" s="18">
        <f t="shared" si="1"/>
        <v>0.282768879</v>
      </c>
      <c r="D1854" s="30">
        <v>0.0</v>
      </c>
      <c r="E1854" s="31">
        <f t="shared" si="2"/>
        <v>0</v>
      </c>
      <c r="F1854" s="31">
        <f t="shared" si="3"/>
        <v>0.282768879</v>
      </c>
      <c r="G1854" s="2">
        <f t="shared" si="16"/>
        <v>0.29611</v>
      </c>
      <c r="H1854" s="32">
        <f t="shared" si="5"/>
        <v>0.578878879</v>
      </c>
      <c r="I1854" s="32">
        <f t="shared" si="6"/>
        <v>0.08373069276</v>
      </c>
      <c r="J1854" s="18">
        <f t="shared" si="7"/>
        <v>0</v>
      </c>
      <c r="K1854" s="33">
        <f t="shared" si="13"/>
        <v>0.282768879</v>
      </c>
      <c r="L1854" s="18">
        <f t="shared" si="8"/>
        <v>0</v>
      </c>
      <c r="M1854" s="35">
        <f t="shared" si="9"/>
        <v>0.282768879</v>
      </c>
      <c r="N1854" s="34">
        <f t="shared" si="10"/>
        <v>0.2754324511</v>
      </c>
      <c r="O1854" s="31">
        <f t="shared" si="11"/>
        <v>0</v>
      </c>
      <c r="P1854" s="18">
        <f t="shared" si="12"/>
        <v>0.07788372544</v>
      </c>
      <c r="Q1854" s="32"/>
    </row>
    <row r="1855" ht="15.75" customHeight="1">
      <c r="A1855" s="2">
        <v>1796.0</v>
      </c>
      <c r="B1855" s="2">
        <v>1.26895030975137</v>
      </c>
      <c r="C1855" s="18">
        <f t="shared" si="1"/>
        <v>0.2816026715</v>
      </c>
      <c r="D1855" s="30">
        <v>0.0</v>
      </c>
      <c r="E1855" s="31">
        <f t="shared" si="2"/>
        <v>0</v>
      </c>
      <c r="F1855" s="31">
        <f t="shared" si="3"/>
        <v>0.2816026715</v>
      </c>
      <c r="G1855" s="2">
        <f t="shared" si="16"/>
        <v>0.29611</v>
      </c>
      <c r="H1855" s="32">
        <f t="shared" si="5"/>
        <v>0.5777126715</v>
      </c>
      <c r="I1855" s="32">
        <f t="shared" si="6"/>
        <v>0.08338536705</v>
      </c>
      <c r="J1855" s="18">
        <f t="shared" si="7"/>
        <v>0</v>
      </c>
      <c r="K1855" s="33">
        <f t="shared" si="13"/>
        <v>0.2816026715</v>
      </c>
      <c r="L1855" s="18">
        <f t="shared" si="8"/>
        <v>0</v>
      </c>
      <c r="M1855" s="35">
        <f t="shared" si="9"/>
        <v>0.2754324511</v>
      </c>
      <c r="N1855" s="34">
        <f t="shared" si="10"/>
        <v>0</v>
      </c>
      <c r="O1855" s="31">
        <f t="shared" si="11"/>
        <v>0.006170220384</v>
      </c>
      <c r="P1855" s="18">
        <f t="shared" si="12"/>
        <v>0</v>
      </c>
      <c r="Q1855" s="32"/>
    </row>
    <row r="1856" ht="15.75" customHeight="1">
      <c r="A1856" s="2">
        <v>1797.0</v>
      </c>
      <c r="B1856" s="2">
        <v>1.1973491275265</v>
      </c>
      <c r="C1856" s="18">
        <f t="shared" si="1"/>
        <v>0.2657130941</v>
      </c>
      <c r="D1856" s="30">
        <v>0.0</v>
      </c>
      <c r="E1856" s="31">
        <f t="shared" si="2"/>
        <v>0</v>
      </c>
      <c r="F1856" s="31">
        <f t="shared" si="3"/>
        <v>0.2657130941</v>
      </c>
      <c r="G1856" s="2">
        <f t="shared" si="16"/>
        <v>0.29611</v>
      </c>
      <c r="H1856" s="32">
        <f t="shared" si="5"/>
        <v>0.5618230941</v>
      </c>
      <c r="I1856" s="32">
        <f t="shared" si="6"/>
        <v>0.07868030428</v>
      </c>
      <c r="J1856" s="18">
        <f t="shared" si="7"/>
        <v>0</v>
      </c>
      <c r="K1856" s="33">
        <f t="shared" si="13"/>
        <v>0.2657130941</v>
      </c>
      <c r="L1856" s="18">
        <f t="shared" si="8"/>
        <v>0</v>
      </c>
      <c r="M1856" s="35">
        <f t="shared" si="9"/>
        <v>0</v>
      </c>
      <c r="N1856" s="34">
        <f t="shared" si="10"/>
        <v>0</v>
      </c>
      <c r="O1856" s="31">
        <f t="shared" si="11"/>
        <v>0.2657130941</v>
      </c>
      <c r="P1856" s="18">
        <f t="shared" si="12"/>
        <v>0</v>
      </c>
      <c r="Q1856" s="32"/>
    </row>
    <row r="1857" ht="15.75" customHeight="1">
      <c r="A1857" s="2">
        <v>1798.0</v>
      </c>
      <c r="B1857" s="2">
        <v>0.943132086049197</v>
      </c>
      <c r="C1857" s="18">
        <f t="shared" si="1"/>
        <v>0.2092978054</v>
      </c>
      <c r="D1857" s="30">
        <v>0.0</v>
      </c>
      <c r="E1857" s="31">
        <f t="shared" si="2"/>
        <v>0</v>
      </c>
      <c r="F1857" s="31">
        <f t="shared" si="3"/>
        <v>0.2092978054</v>
      </c>
      <c r="G1857" s="2">
        <f t="shared" si="16"/>
        <v>0.34745</v>
      </c>
      <c r="H1857" s="32">
        <f t="shared" si="5"/>
        <v>0.5567478054</v>
      </c>
      <c r="I1857" s="32">
        <f t="shared" si="6"/>
        <v>0.07272052249</v>
      </c>
      <c r="J1857" s="18">
        <f t="shared" si="7"/>
        <v>0</v>
      </c>
      <c r="K1857" s="33">
        <f t="shared" si="13"/>
        <v>0.2092978054</v>
      </c>
      <c r="L1857" s="18">
        <f t="shared" si="8"/>
        <v>0</v>
      </c>
      <c r="M1857" s="18">
        <f t="shared" si="9"/>
        <v>0</v>
      </c>
      <c r="N1857" s="34">
        <f t="shared" si="10"/>
        <v>0</v>
      </c>
      <c r="O1857" s="31">
        <f t="shared" si="11"/>
        <v>0.2092978054</v>
      </c>
      <c r="P1857" s="18">
        <f t="shared" si="12"/>
        <v>0</v>
      </c>
      <c r="Q1857" s="32"/>
    </row>
    <row r="1858" ht="15.75" customHeight="1">
      <c r="A1858" s="2">
        <v>1799.0</v>
      </c>
      <c r="B1858" s="2">
        <v>0.795988372119181</v>
      </c>
      <c r="C1858" s="18">
        <f t="shared" si="1"/>
        <v>0.1766439949</v>
      </c>
      <c r="D1858" s="30">
        <v>0.0</v>
      </c>
      <c r="E1858" s="31">
        <f t="shared" si="2"/>
        <v>0</v>
      </c>
      <c r="F1858" s="31">
        <f t="shared" si="3"/>
        <v>0.1766439949</v>
      </c>
      <c r="G1858" s="2">
        <f t="shared" si="16"/>
        <v>0.34745</v>
      </c>
      <c r="H1858" s="32">
        <f t="shared" si="5"/>
        <v>0.5240939949</v>
      </c>
      <c r="I1858" s="32">
        <f t="shared" si="6"/>
        <v>0.06137495603</v>
      </c>
      <c r="J1858" s="18">
        <f t="shared" si="7"/>
        <v>0</v>
      </c>
      <c r="K1858" s="33">
        <f t="shared" si="13"/>
        <v>0.1766439949</v>
      </c>
      <c r="L1858" s="18">
        <f t="shared" si="8"/>
        <v>0</v>
      </c>
      <c r="M1858" s="18">
        <f t="shared" si="9"/>
        <v>0</v>
      </c>
      <c r="N1858" s="34">
        <f t="shared" si="10"/>
        <v>0</v>
      </c>
      <c r="O1858" s="31">
        <f t="shared" si="11"/>
        <v>0.1766439949</v>
      </c>
      <c r="P1858" s="18">
        <f t="shared" si="12"/>
        <v>0</v>
      </c>
      <c r="Q1858" s="32"/>
    </row>
    <row r="1859" ht="15.75" customHeight="1">
      <c r="A1859" s="2">
        <v>1800.0</v>
      </c>
      <c r="B1859" s="2">
        <v>0.788105673158645</v>
      </c>
      <c r="C1859" s="18">
        <f t="shared" si="1"/>
        <v>0.1748946836</v>
      </c>
      <c r="D1859" s="30">
        <v>0.0</v>
      </c>
      <c r="E1859" s="31">
        <f t="shared" si="2"/>
        <v>0</v>
      </c>
      <c r="F1859" s="31">
        <f t="shared" si="3"/>
        <v>0.1748946836</v>
      </c>
      <c r="G1859" s="2">
        <f t="shared" si="16"/>
        <v>0.34745</v>
      </c>
      <c r="H1859" s="32">
        <f t="shared" si="5"/>
        <v>0.5223446836</v>
      </c>
      <c r="I1859" s="32">
        <f t="shared" si="6"/>
        <v>0.06076715783</v>
      </c>
      <c r="J1859" s="18">
        <f t="shared" si="7"/>
        <v>0</v>
      </c>
      <c r="K1859" s="33">
        <f t="shared" si="13"/>
        <v>0.1748946836</v>
      </c>
      <c r="L1859" s="18">
        <f t="shared" si="8"/>
        <v>0</v>
      </c>
      <c r="M1859" s="18">
        <f t="shared" si="9"/>
        <v>0</v>
      </c>
      <c r="N1859" s="34">
        <f t="shared" si="10"/>
        <v>0</v>
      </c>
      <c r="O1859" s="31">
        <f t="shared" si="11"/>
        <v>0.1748946836</v>
      </c>
      <c r="P1859" s="18">
        <f t="shared" si="12"/>
        <v>0</v>
      </c>
      <c r="Q1859" s="32"/>
    </row>
    <row r="1860" ht="15.75" customHeight="1">
      <c r="A1860" s="2">
        <v>1801.0</v>
      </c>
      <c r="B1860" s="2">
        <v>0.728000093584553</v>
      </c>
      <c r="C1860" s="18">
        <f t="shared" si="1"/>
        <v>0.1615561852</v>
      </c>
      <c r="D1860" s="30">
        <v>0.0</v>
      </c>
      <c r="E1860" s="31">
        <f t="shared" si="2"/>
        <v>0</v>
      </c>
      <c r="F1860" s="31">
        <f t="shared" si="3"/>
        <v>0.1615561852</v>
      </c>
      <c r="G1860" s="2">
        <f t="shared" si="16"/>
        <v>0.34745</v>
      </c>
      <c r="H1860" s="32">
        <f t="shared" si="5"/>
        <v>0.5090061852</v>
      </c>
      <c r="I1860" s="32">
        <f t="shared" si="6"/>
        <v>0.05613269653</v>
      </c>
      <c r="J1860" s="18">
        <f t="shared" si="7"/>
        <v>0</v>
      </c>
      <c r="K1860" s="33">
        <f t="shared" si="13"/>
        <v>0.1615561852</v>
      </c>
      <c r="L1860" s="18">
        <f t="shared" si="8"/>
        <v>0</v>
      </c>
      <c r="M1860" s="18">
        <f t="shared" si="9"/>
        <v>0</v>
      </c>
      <c r="N1860" s="34">
        <f t="shared" si="10"/>
        <v>0</v>
      </c>
      <c r="O1860" s="31">
        <f t="shared" si="11"/>
        <v>0.1615561852</v>
      </c>
      <c r="P1860" s="18">
        <f t="shared" si="12"/>
        <v>0</v>
      </c>
      <c r="Q1860" s="32"/>
    </row>
    <row r="1861" ht="15.75" customHeight="1">
      <c r="A1861" s="2">
        <v>1802.0</v>
      </c>
      <c r="B1861" s="2">
        <v>0.691214165102049</v>
      </c>
      <c r="C1861" s="18">
        <f t="shared" si="1"/>
        <v>0.1533927325</v>
      </c>
      <c r="D1861" s="30">
        <v>0.0</v>
      </c>
      <c r="E1861" s="31">
        <f t="shared" si="2"/>
        <v>0</v>
      </c>
      <c r="F1861" s="31">
        <f t="shared" si="3"/>
        <v>0.1533927325</v>
      </c>
      <c r="G1861" s="2">
        <f t="shared" si="16"/>
        <v>0.34745</v>
      </c>
      <c r="H1861" s="32">
        <f t="shared" si="5"/>
        <v>0.5008427325</v>
      </c>
      <c r="I1861" s="32">
        <f t="shared" si="6"/>
        <v>0.05329630492</v>
      </c>
      <c r="J1861" s="18">
        <f t="shared" si="7"/>
        <v>0</v>
      </c>
      <c r="K1861" s="33">
        <f t="shared" si="13"/>
        <v>0.1533927325</v>
      </c>
      <c r="L1861" s="18">
        <f t="shared" si="8"/>
        <v>0</v>
      </c>
      <c r="M1861" s="18">
        <f t="shared" si="9"/>
        <v>0</v>
      </c>
      <c r="N1861" s="34">
        <f t="shared" si="10"/>
        <v>0</v>
      </c>
      <c r="O1861" s="31">
        <f t="shared" si="11"/>
        <v>0.1533927325</v>
      </c>
      <c r="P1861" s="18">
        <f t="shared" si="12"/>
        <v>0</v>
      </c>
      <c r="Q1861" s="32"/>
    </row>
    <row r="1862" ht="15.75" customHeight="1">
      <c r="A1862" s="2">
        <v>1803.0</v>
      </c>
      <c r="B1862" s="2">
        <v>0.709771352238313</v>
      </c>
      <c r="C1862" s="18">
        <f t="shared" si="1"/>
        <v>0.1575109028</v>
      </c>
      <c r="D1862" s="30">
        <v>0.0</v>
      </c>
      <c r="E1862" s="31">
        <f t="shared" si="2"/>
        <v>0</v>
      </c>
      <c r="F1862" s="31">
        <f t="shared" si="3"/>
        <v>0.1575109028</v>
      </c>
      <c r="G1862" s="2">
        <f t="shared" si="16"/>
        <v>0.34745</v>
      </c>
      <c r="H1862" s="32">
        <f t="shared" si="5"/>
        <v>0.5049609028</v>
      </c>
      <c r="I1862" s="32">
        <f t="shared" si="6"/>
        <v>0.05472716319</v>
      </c>
      <c r="J1862" s="18">
        <f t="shared" si="7"/>
        <v>0</v>
      </c>
      <c r="K1862" s="33">
        <f t="shared" si="13"/>
        <v>0.1575109028</v>
      </c>
      <c r="L1862" s="18">
        <f t="shared" si="8"/>
        <v>0</v>
      </c>
      <c r="M1862" s="18">
        <f t="shared" si="9"/>
        <v>0</v>
      </c>
      <c r="N1862" s="34">
        <f t="shared" si="10"/>
        <v>0</v>
      </c>
      <c r="O1862" s="31">
        <f t="shared" si="11"/>
        <v>0.1575109028</v>
      </c>
      <c r="P1862" s="18">
        <f t="shared" si="12"/>
        <v>0</v>
      </c>
      <c r="Q1862" s="32"/>
    </row>
    <row r="1863" ht="15.75" customHeight="1">
      <c r="A1863" s="2">
        <v>1804.0</v>
      </c>
      <c r="B1863" s="2">
        <v>0.763472238906968</v>
      </c>
      <c r="C1863" s="18">
        <f t="shared" si="1"/>
        <v>0.1694280859</v>
      </c>
      <c r="D1863" s="30">
        <v>0.0</v>
      </c>
      <c r="E1863" s="31">
        <f t="shared" si="2"/>
        <v>0</v>
      </c>
      <c r="F1863" s="31">
        <f t="shared" si="3"/>
        <v>0.1694280859</v>
      </c>
      <c r="G1863" s="2">
        <f t="shared" si="16"/>
        <v>0.34745</v>
      </c>
      <c r="H1863" s="32">
        <f t="shared" si="5"/>
        <v>0.5168780859</v>
      </c>
      <c r="I1863" s="32">
        <f t="shared" si="6"/>
        <v>0.05886778844</v>
      </c>
      <c r="J1863" s="18">
        <f t="shared" si="7"/>
        <v>0</v>
      </c>
      <c r="K1863" s="33">
        <f t="shared" si="13"/>
        <v>0.1694280859</v>
      </c>
      <c r="L1863" s="18">
        <f t="shared" si="8"/>
        <v>0</v>
      </c>
      <c r="M1863" s="18">
        <f t="shared" si="9"/>
        <v>0</v>
      </c>
      <c r="N1863" s="34">
        <f t="shared" si="10"/>
        <v>0</v>
      </c>
      <c r="O1863" s="31">
        <f t="shared" si="11"/>
        <v>0.1694280859</v>
      </c>
      <c r="P1863" s="18">
        <f t="shared" si="12"/>
        <v>0</v>
      </c>
      <c r="Q1863" s="32"/>
    </row>
    <row r="1864" ht="15.75" customHeight="1">
      <c r="A1864" s="2">
        <v>1805.0</v>
      </c>
      <c r="B1864" s="2">
        <v>0.892879880175776</v>
      </c>
      <c r="C1864" s="18">
        <f t="shared" si="1"/>
        <v>0.198145946</v>
      </c>
      <c r="D1864" s="30">
        <v>0.0</v>
      </c>
      <c r="E1864" s="31">
        <f t="shared" si="2"/>
        <v>0</v>
      </c>
      <c r="F1864" s="31">
        <f t="shared" si="3"/>
        <v>0.198145946</v>
      </c>
      <c r="G1864" s="2">
        <f t="shared" si="16"/>
        <v>0.34745</v>
      </c>
      <c r="H1864" s="32">
        <f t="shared" si="5"/>
        <v>0.545595946</v>
      </c>
      <c r="I1864" s="32">
        <f t="shared" si="6"/>
        <v>0.06884580894</v>
      </c>
      <c r="J1864" s="18">
        <f t="shared" si="7"/>
        <v>0</v>
      </c>
      <c r="K1864" s="33">
        <f t="shared" si="13"/>
        <v>0.198145946</v>
      </c>
      <c r="L1864" s="18">
        <f t="shared" si="8"/>
        <v>0</v>
      </c>
      <c r="M1864" s="18">
        <f t="shared" si="9"/>
        <v>0</v>
      </c>
      <c r="N1864" s="34">
        <f t="shared" si="10"/>
        <v>0</v>
      </c>
      <c r="O1864" s="31">
        <f t="shared" si="11"/>
        <v>0.198145946</v>
      </c>
      <c r="P1864" s="18">
        <f t="shared" si="12"/>
        <v>0</v>
      </c>
      <c r="Q1864" s="32"/>
    </row>
    <row r="1865" ht="15.75" customHeight="1">
      <c r="A1865" s="2">
        <v>1806.0</v>
      </c>
      <c r="B1865" s="2">
        <v>1.00882124405366</v>
      </c>
      <c r="C1865" s="18">
        <f t="shared" si="1"/>
        <v>0.2238753994</v>
      </c>
      <c r="D1865" s="30">
        <v>0.0</v>
      </c>
      <c r="E1865" s="31">
        <f t="shared" si="2"/>
        <v>0</v>
      </c>
      <c r="F1865" s="31">
        <f t="shared" si="3"/>
        <v>0.2238753994</v>
      </c>
      <c r="G1865" s="2">
        <f t="shared" si="16"/>
        <v>0.34745</v>
      </c>
      <c r="H1865" s="32">
        <f t="shared" si="5"/>
        <v>0.5713253994</v>
      </c>
      <c r="I1865" s="32">
        <f t="shared" si="6"/>
        <v>0.07778550751</v>
      </c>
      <c r="J1865" s="18">
        <f t="shared" si="7"/>
        <v>0</v>
      </c>
      <c r="K1865" s="33">
        <f t="shared" si="13"/>
        <v>0.2238753994</v>
      </c>
      <c r="L1865" s="18">
        <f t="shared" si="8"/>
        <v>0</v>
      </c>
      <c r="M1865" s="18">
        <f t="shared" si="9"/>
        <v>0</v>
      </c>
      <c r="N1865" s="34">
        <f t="shared" si="10"/>
        <v>0</v>
      </c>
      <c r="O1865" s="31">
        <f t="shared" si="11"/>
        <v>0.2238753994</v>
      </c>
      <c r="P1865" s="18">
        <f t="shared" si="12"/>
        <v>0</v>
      </c>
      <c r="Q1865" s="32"/>
    </row>
    <row r="1866" ht="15.75" customHeight="1">
      <c r="A1866" s="2">
        <v>1807.0</v>
      </c>
      <c r="B1866" s="2">
        <v>1.14578313849299</v>
      </c>
      <c r="C1866" s="18">
        <f t="shared" si="1"/>
        <v>0.2542696828</v>
      </c>
      <c r="D1866" s="30">
        <v>41.0</v>
      </c>
      <c r="E1866" s="31">
        <f t="shared" si="2"/>
        <v>0.03972868217</v>
      </c>
      <c r="F1866" s="31">
        <f t="shared" si="3"/>
        <v>0.2145410006</v>
      </c>
      <c r="G1866" s="2">
        <f t="shared" si="16"/>
        <v>0.34745</v>
      </c>
      <c r="H1866" s="32">
        <f t="shared" si="5"/>
        <v>0.6017196828</v>
      </c>
      <c r="I1866" s="32">
        <f t="shared" si="6"/>
        <v>0.07454227066</v>
      </c>
      <c r="J1866" s="18">
        <f t="shared" si="7"/>
        <v>0</v>
      </c>
      <c r="K1866" s="33">
        <f t="shared" si="13"/>
        <v>0.2145410006</v>
      </c>
      <c r="L1866" s="18">
        <f t="shared" si="8"/>
        <v>0</v>
      </c>
      <c r="M1866" s="18">
        <f t="shared" si="9"/>
        <v>0</v>
      </c>
      <c r="N1866" s="34">
        <f t="shared" si="10"/>
        <v>0</v>
      </c>
      <c r="O1866" s="31">
        <f t="shared" si="11"/>
        <v>0.2145410006</v>
      </c>
      <c r="P1866" s="18">
        <f t="shared" si="12"/>
        <v>0</v>
      </c>
      <c r="Q1866" s="32"/>
    </row>
    <row r="1867" ht="15.75" customHeight="1">
      <c r="A1867" s="2">
        <v>1808.0</v>
      </c>
      <c r="B1867" s="2">
        <v>1.10522008342523</v>
      </c>
      <c r="C1867" s="18">
        <f t="shared" si="1"/>
        <v>0.2452680185</v>
      </c>
      <c r="D1867" s="30">
        <v>230.0</v>
      </c>
      <c r="E1867" s="31">
        <f t="shared" si="2"/>
        <v>0.2228682171</v>
      </c>
      <c r="F1867" s="31">
        <f t="shared" si="3"/>
        <v>0.02239980146</v>
      </c>
      <c r="G1867" s="2">
        <f t="shared" si="16"/>
        <v>0.34745</v>
      </c>
      <c r="H1867" s="32">
        <f t="shared" si="5"/>
        <v>0.5927180185</v>
      </c>
      <c r="I1867" s="32">
        <f t="shared" si="6"/>
        <v>0.007782811017</v>
      </c>
      <c r="J1867" s="18">
        <f t="shared" si="7"/>
        <v>0</v>
      </c>
      <c r="K1867" s="33">
        <f t="shared" si="13"/>
        <v>0.02239980146</v>
      </c>
      <c r="L1867" s="18">
        <f t="shared" si="8"/>
        <v>0</v>
      </c>
      <c r="M1867" s="18">
        <f t="shared" si="9"/>
        <v>0</v>
      </c>
      <c r="N1867" s="34">
        <f t="shared" si="10"/>
        <v>0</v>
      </c>
      <c r="O1867" s="31">
        <f t="shared" si="11"/>
        <v>0.02239980146</v>
      </c>
      <c r="P1867" s="18">
        <f t="shared" si="12"/>
        <v>0</v>
      </c>
      <c r="Q1867" s="32"/>
    </row>
    <row r="1868" ht="15.75" customHeight="1">
      <c r="A1868" s="2">
        <v>1809.0</v>
      </c>
      <c r="B1868" s="2">
        <v>1.14758959033811</v>
      </c>
      <c r="C1868" s="18">
        <f t="shared" si="1"/>
        <v>0.2546705666</v>
      </c>
      <c r="D1868" s="30">
        <v>423.0</v>
      </c>
      <c r="E1868" s="31">
        <f t="shared" si="2"/>
        <v>0.4098837209</v>
      </c>
      <c r="F1868" s="31">
        <f t="shared" si="3"/>
        <v>-0.1552131543</v>
      </c>
      <c r="G1868" s="2">
        <f t="shared" si="16"/>
        <v>0.34745</v>
      </c>
      <c r="H1868" s="32">
        <f t="shared" si="5"/>
        <v>0.6021205666</v>
      </c>
      <c r="I1868" s="32">
        <f t="shared" si="6"/>
        <v>-0.05392881046</v>
      </c>
      <c r="J1868" s="34">
        <f t="shared" si="7"/>
        <v>0.1552131543</v>
      </c>
      <c r="K1868" s="33">
        <f t="shared" si="13"/>
        <v>0</v>
      </c>
      <c r="L1868" s="18">
        <f t="shared" si="8"/>
        <v>0.1552131543</v>
      </c>
      <c r="M1868" s="18">
        <f t="shared" si="9"/>
        <v>0</v>
      </c>
      <c r="N1868" s="34">
        <f t="shared" si="10"/>
        <v>0.1552131543</v>
      </c>
      <c r="O1868" s="31">
        <f t="shared" si="11"/>
        <v>0</v>
      </c>
      <c r="P1868" s="18">
        <f t="shared" si="12"/>
        <v>-0.02409112327</v>
      </c>
      <c r="Q1868" s="32"/>
    </row>
    <row r="1869" ht="15.75" customHeight="1">
      <c r="A1869" s="2">
        <v>1810.0</v>
      </c>
      <c r="B1869" s="2">
        <v>1.06055145598219</v>
      </c>
      <c r="C1869" s="18">
        <f t="shared" si="1"/>
        <v>0.2353552546</v>
      </c>
      <c r="D1869" s="30">
        <v>592.0</v>
      </c>
      <c r="E1869" s="31">
        <f t="shared" si="2"/>
        <v>0.5736434109</v>
      </c>
      <c r="F1869" s="31">
        <f t="shared" si="3"/>
        <v>-0.3382881562</v>
      </c>
      <c r="G1869" s="2">
        <f t="shared" si="16"/>
        <v>0.34745</v>
      </c>
      <c r="H1869" s="32">
        <f t="shared" si="5"/>
        <v>0.5828052546</v>
      </c>
      <c r="I1869" s="32">
        <f t="shared" si="6"/>
        <v>-0.1175382199</v>
      </c>
      <c r="J1869" s="34">
        <f t="shared" si="7"/>
        <v>0.3382881562</v>
      </c>
      <c r="K1869" s="33">
        <f t="shared" si="13"/>
        <v>0</v>
      </c>
      <c r="L1869" s="18">
        <f t="shared" si="8"/>
        <v>0.3382881562</v>
      </c>
      <c r="M1869" s="18">
        <f t="shared" si="9"/>
        <v>0</v>
      </c>
      <c r="N1869" s="34">
        <f t="shared" si="10"/>
        <v>0.4935013105</v>
      </c>
      <c r="O1869" s="31">
        <f t="shared" si="11"/>
        <v>0</v>
      </c>
      <c r="P1869" s="18">
        <f t="shared" si="12"/>
        <v>-0.1669456484</v>
      </c>
      <c r="Q1869" s="32"/>
    </row>
    <row r="1870" ht="15.75" customHeight="1">
      <c r="A1870" s="2">
        <v>1811.0</v>
      </c>
      <c r="B1870" s="2">
        <v>1.14118489743267</v>
      </c>
      <c r="C1870" s="18">
        <f t="shared" si="1"/>
        <v>0.2532492512</v>
      </c>
      <c r="D1870" s="30">
        <v>605.0</v>
      </c>
      <c r="E1870" s="31">
        <f t="shared" si="2"/>
        <v>0.5862403101</v>
      </c>
      <c r="F1870" s="31">
        <f t="shared" si="3"/>
        <v>-0.3329910589</v>
      </c>
      <c r="G1870" s="2">
        <f t="shared" si="16"/>
        <v>0.34745</v>
      </c>
      <c r="H1870" s="32">
        <f t="shared" si="5"/>
        <v>0.6006992512</v>
      </c>
      <c r="I1870" s="32">
        <f t="shared" si="6"/>
        <v>-0.1156977434</v>
      </c>
      <c r="J1870" s="34">
        <f t="shared" si="7"/>
        <v>0.3329910589</v>
      </c>
      <c r="K1870" s="33">
        <f t="shared" si="13"/>
        <v>0</v>
      </c>
      <c r="L1870" s="18">
        <f t="shared" si="8"/>
        <v>0.3064986895</v>
      </c>
      <c r="M1870" s="18">
        <f t="shared" si="9"/>
        <v>0</v>
      </c>
      <c r="N1870" s="34">
        <f t="shared" si="10"/>
        <v>0.8</v>
      </c>
      <c r="O1870" s="31">
        <f t="shared" si="11"/>
        <v>-0.02649236941</v>
      </c>
      <c r="P1870" s="18">
        <f t="shared" si="12"/>
        <v>-0.2663928471</v>
      </c>
      <c r="Q1870" s="32"/>
    </row>
    <row r="1871" ht="15.75" customHeight="1">
      <c r="A1871" s="2">
        <v>1812.0</v>
      </c>
      <c r="B1871" s="2">
        <v>1.04642828701122</v>
      </c>
      <c r="C1871" s="18">
        <f t="shared" si="1"/>
        <v>0.2322210719</v>
      </c>
      <c r="D1871" s="30">
        <v>766.0</v>
      </c>
      <c r="E1871" s="31">
        <f t="shared" si="2"/>
        <v>0.742248062</v>
      </c>
      <c r="F1871" s="31">
        <f t="shared" si="3"/>
        <v>-0.5100269901</v>
      </c>
      <c r="G1871" s="2">
        <f t="shared" si="16"/>
        <v>0.34745</v>
      </c>
      <c r="H1871" s="32">
        <f t="shared" si="5"/>
        <v>0.5796710719</v>
      </c>
      <c r="I1871" s="32">
        <f t="shared" si="6"/>
        <v>-0.1772088777</v>
      </c>
      <c r="J1871" s="34">
        <f t="shared" si="7"/>
        <v>0.5100269901</v>
      </c>
      <c r="K1871" s="33">
        <f t="shared" si="13"/>
        <v>0</v>
      </c>
      <c r="L1871" s="18">
        <f t="shared" si="8"/>
        <v>0</v>
      </c>
      <c r="M1871" s="18">
        <f t="shared" si="9"/>
        <v>0</v>
      </c>
      <c r="N1871" s="34">
        <f t="shared" si="10"/>
        <v>0.8</v>
      </c>
      <c r="O1871" s="31">
        <f t="shared" si="11"/>
        <v>-0.5100269901</v>
      </c>
      <c r="P1871" s="18">
        <f t="shared" si="12"/>
        <v>-0.4080215921</v>
      </c>
      <c r="Q1871" s="32"/>
    </row>
    <row r="1872" ht="15.75" customHeight="1">
      <c r="A1872" s="2">
        <v>1813.0</v>
      </c>
      <c r="B1872" s="2">
        <v>0.908809500991861</v>
      </c>
      <c r="C1872" s="18">
        <f t="shared" si="1"/>
        <v>0.2016810125</v>
      </c>
      <c r="D1872" s="30">
        <v>716.0</v>
      </c>
      <c r="E1872" s="31">
        <f t="shared" si="2"/>
        <v>0.6937984496</v>
      </c>
      <c r="F1872" s="31">
        <f t="shared" si="3"/>
        <v>-0.4921174371</v>
      </c>
      <c r="G1872" s="2">
        <f t="shared" si="16"/>
        <v>0.34745</v>
      </c>
      <c r="H1872" s="32">
        <f t="shared" si="5"/>
        <v>0.5491310125</v>
      </c>
      <c r="I1872" s="32">
        <f t="shared" si="6"/>
        <v>-0.1709862035</v>
      </c>
      <c r="J1872" s="34">
        <f t="shared" si="7"/>
        <v>0.4921174371</v>
      </c>
      <c r="K1872" s="33">
        <f t="shared" si="13"/>
        <v>0</v>
      </c>
      <c r="L1872" s="18">
        <f t="shared" si="8"/>
        <v>0</v>
      </c>
      <c r="M1872" s="18">
        <f t="shared" si="9"/>
        <v>0</v>
      </c>
      <c r="N1872" s="34">
        <f t="shared" si="10"/>
        <v>0.8</v>
      </c>
      <c r="O1872" s="31">
        <f t="shared" si="11"/>
        <v>-0.4921174371</v>
      </c>
      <c r="P1872" s="18">
        <f t="shared" si="12"/>
        <v>-0.3936939497</v>
      </c>
      <c r="Q1872" s="32"/>
    </row>
    <row r="1873" ht="15.75" customHeight="1">
      <c r="A1873" s="2">
        <v>1814.0</v>
      </c>
      <c r="B1873" s="2">
        <v>0.922111555487766</v>
      </c>
      <c r="C1873" s="18">
        <f t="shared" si="1"/>
        <v>0.2046329753</v>
      </c>
      <c r="D1873" s="30">
        <v>777.0</v>
      </c>
      <c r="E1873" s="31">
        <f t="shared" si="2"/>
        <v>0.7529069767</v>
      </c>
      <c r="F1873" s="31">
        <f t="shared" si="3"/>
        <v>-0.5482740014</v>
      </c>
      <c r="G1873" s="2">
        <f t="shared" si="16"/>
        <v>0.34745</v>
      </c>
      <c r="H1873" s="32">
        <f t="shared" si="5"/>
        <v>0.5520829753</v>
      </c>
      <c r="I1873" s="32">
        <f t="shared" si="6"/>
        <v>-0.1904978018</v>
      </c>
      <c r="J1873" s="34">
        <f t="shared" si="7"/>
        <v>0.5482740014</v>
      </c>
      <c r="K1873" s="33">
        <f t="shared" si="13"/>
        <v>0</v>
      </c>
      <c r="L1873" s="18">
        <f t="shared" si="8"/>
        <v>0</v>
      </c>
      <c r="M1873" s="18">
        <f t="shared" si="9"/>
        <v>0</v>
      </c>
      <c r="N1873" s="34">
        <f t="shared" si="10"/>
        <v>0.8</v>
      </c>
      <c r="O1873" s="31">
        <f t="shared" si="11"/>
        <v>-0.5482740014</v>
      </c>
      <c r="P1873" s="18">
        <f t="shared" si="12"/>
        <v>-0.4386192011</v>
      </c>
      <c r="Q1873" s="32"/>
    </row>
    <row r="1874" ht="15.75" customHeight="1">
      <c r="A1874" s="2">
        <v>1815.0</v>
      </c>
      <c r="B1874" s="2">
        <v>1.00964235852872</v>
      </c>
      <c r="C1874" s="18">
        <f t="shared" si="1"/>
        <v>0.2240576193</v>
      </c>
      <c r="D1874" s="30">
        <v>604.0</v>
      </c>
      <c r="E1874" s="31">
        <f t="shared" si="2"/>
        <v>0.5852713178</v>
      </c>
      <c r="F1874" s="31">
        <f t="shared" si="3"/>
        <v>-0.3612136985</v>
      </c>
      <c r="G1874" s="2">
        <f t="shared" si="16"/>
        <v>0.34745</v>
      </c>
      <c r="H1874" s="32">
        <f t="shared" si="5"/>
        <v>0.5715076193</v>
      </c>
      <c r="I1874" s="32">
        <f t="shared" si="6"/>
        <v>-0.1255036996</v>
      </c>
      <c r="J1874" s="34">
        <f t="shared" si="7"/>
        <v>0.3612136985</v>
      </c>
      <c r="K1874" s="33">
        <f t="shared" si="13"/>
        <v>0</v>
      </c>
      <c r="L1874" s="18">
        <f t="shared" si="8"/>
        <v>0</v>
      </c>
      <c r="M1874" s="18">
        <f t="shared" si="9"/>
        <v>0</v>
      </c>
      <c r="N1874" s="34">
        <f t="shared" si="10"/>
        <v>0.8</v>
      </c>
      <c r="O1874" s="31">
        <f t="shared" si="11"/>
        <v>-0.3612136985</v>
      </c>
      <c r="P1874" s="18">
        <f t="shared" si="12"/>
        <v>-0.2889709588</v>
      </c>
      <c r="Q1874" s="32"/>
    </row>
    <row r="1875" ht="15.75" customHeight="1">
      <c r="A1875" s="2">
        <v>1816.0</v>
      </c>
      <c r="B1875" s="2">
        <v>1.11310278238576</v>
      </c>
      <c r="C1875" s="18">
        <f t="shared" si="1"/>
        <v>0.2470173298</v>
      </c>
      <c r="D1875" s="30">
        <v>422.0</v>
      </c>
      <c r="E1875" s="31">
        <f t="shared" si="2"/>
        <v>0.4089147287</v>
      </c>
      <c r="F1875" s="31">
        <f t="shared" si="3"/>
        <v>-0.1618973989</v>
      </c>
      <c r="G1875" s="2">
        <f t="shared" si="16"/>
        <v>0.29611</v>
      </c>
      <c r="H1875" s="32">
        <f t="shared" si="5"/>
        <v>0.5431273298</v>
      </c>
      <c r="I1875" s="32">
        <f t="shared" si="6"/>
        <v>-0.04793943879</v>
      </c>
      <c r="J1875" s="34">
        <f t="shared" si="7"/>
        <v>0.1618973989</v>
      </c>
      <c r="K1875" s="33">
        <f t="shared" si="13"/>
        <v>0</v>
      </c>
      <c r="L1875" s="18">
        <f t="shared" si="8"/>
        <v>0</v>
      </c>
      <c r="M1875" s="18">
        <f t="shared" si="9"/>
        <v>0</v>
      </c>
      <c r="N1875" s="34">
        <f t="shared" si="10"/>
        <v>0.8</v>
      </c>
      <c r="O1875" s="31">
        <f t="shared" si="11"/>
        <v>-0.1618973989</v>
      </c>
      <c r="P1875" s="18">
        <f t="shared" si="12"/>
        <v>-0.1295179191</v>
      </c>
      <c r="Q1875" s="32"/>
    </row>
    <row r="1876" ht="15.75" customHeight="1">
      <c r="A1876" s="2">
        <v>1817.0</v>
      </c>
      <c r="B1876" s="2">
        <v>1.24661599602985</v>
      </c>
      <c r="C1876" s="18">
        <f t="shared" si="1"/>
        <v>0.2766462895</v>
      </c>
      <c r="D1876" s="30">
        <v>247.0</v>
      </c>
      <c r="E1876" s="31">
        <f t="shared" si="2"/>
        <v>0.2393410853</v>
      </c>
      <c r="F1876" s="31">
        <f t="shared" si="3"/>
        <v>0.03730520426</v>
      </c>
      <c r="G1876" s="2">
        <f t="shared" si="16"/>
        <v>0.29611</v>
      </c>
      <c r="H1876" s="32">
        <f t="shared" si="5"/>
        <v>0.5727562895</v>
      </c>
      <c r="I1876" s="32">
        <f t="shared" si="6"/>
        <v>0.01104644403</v>
      </c>
      <c r="J1876" s="18">
        <f t="shared" si="7"/>
        <v>0</v>
      </c>
      <c r="K1876" s="33">
        <f t="shared" si="13"/>
        <v>0.03730520426</v>
      </c>
      <c r="L1876" s="18">
        <f t="shared" si="8"/>
        <v>0</v>
      </c>
      <c r="M1876" s="35">
        <f t="shared" si="9"/>
        <v>0.03730520426</v>
      </c>
      <c r="N1876" s="34">
        <f t="shared" si="10"/>
        <v>0.7626947957</v>
      </c>
      <c r="O1876" s="31">
        <f t="shared" si="11"/>
        <v>0</v>
      </c>
      <c r="P1876" s="18">
        <f t="shared" si="12"/>
        <v>0.02845248514</v>
      </c>
      <c r="Q1876" s="32"/>
    </row>
    <row r="1877" ht="15.75" customHeight="1">
      <c r="A1877" s="2">
        <v>1818.0</v>
      </c>
      <c r="B1877" s="2">
        <v>1.29604708742822</v>
      </c>
      <c r="C1877" s="18">
        <f t="shared" si="1"/>
        <v>0.287615929</v>
      </c>
      <c r="D1877" s="30">
        <v>67.0</v>
      </c>
      <c r="E1877" s="31">
        <f t="shared" si="2"/>
        <v>0.06492248062</v>
      </c>
      <c r="F1877" s="31">
        <f t="shared" si="3"/>
        <v>0.2226934484</v>
      </c>
      <c r="G1877" s="2">
        <f t="shared" si="16"/>
        <v>0.29611</v>
      </c>
      <c r="H1877" s="32">
        <f t="shared" si="5"/>
        <v>0.583725929</v>
      </c>
      <c r="I1877" s="32">
        <f t="shared" si="6"/>
        <v>0.065941757</v>
      </c>
      <c r="J1877" s="18">
        <f t="shared" si="7"/>
        <v>0</v>
      </c>
      <c r="K1877" s="33">
        <f t="shared" si="13"/>
        <v>0.2226934484</v>
      </c>
      <c r="L1877" s="18">
        <f t="shared" si="8"/>
        <v>0</v>
      </c>
      <c r="M1877" s="35">
        <f t="shared" si="9"/>
        <v>0.2226934484</v>
      </c>
      <c r="N1877" s="34">
        <f t="shared" si="10"/>
        <v>0.5400013474</v>
      </c>
      <c r="O1877" s="31">
        <f t="shared" si="11"/>
        <v>0</v>
      </c>
      <c r="P1877" s="18">
        <f t="shared" si="12"/>
        <v>0.1202547622</v>
      </c>
      <c r="Q1877" s="32"/>
    </row>
    <row r="1878" ht="15.75" customHeight="1">
      <c r="A1878" s="2">
        <v>1819.0</v>
      </c>
      <c r="B1878" s="2">
        <v>1.36846938412814</v>
      </c>
      <c r="C1878" s="18">
        <f t="shared" si="1"/>
        <v>0.3036877263</v>
      </c>
      <c r="D1878" s="30">
        <v>0.0</v>
      </c>
      <c r="E1878" s="31">
        <f t="shared" si="2"/>
        <v>0</v>
      </c>
      <c r="F1878" s="31">
        <f t="shared" si="3"/>
        <v>0.3036877263</v>
      </c>
      <c r="G1878" s="2">
        <f t="shared" si="16"/>
        <v>0.29611</v>
      </c>
      <c r="H1878" s="32">
        <f t="shared" si="5"/>
        <v>0.5997977263</v>
      </c>
      <c r="I1878" s="32">
        <f t="shared" si="6"/>
        <v>0.08992497265</v>
      </c>
      <c r="J1878" s="18">
        <f t="shared" si="7"/>
        <v>0</v>
      </c>
      <c r="K1878" s="33">
        <f t="shared" si="13"/>
        <v>0.3036877263</v>
      </c>
      <c r="L1878" s="18">
        <f t="shared" si="8"/>
        <v>0</v>
      </c>
      <c r="M1878" s="35">
        <f t="shared" si="9"/>
        <v>0.3036877263</v>
      </c>
      <c r="N1878" s="34">
        <f t="shared" si="10"/>
        <v>0.236313621</v>
      </c>
      <c r="O1878" s="31">
        <f t="shared" si="11"/>
        <v>0</v>
      </c>
      <c r="P1878" s="18">
        <f t="shared" si="12"/>
        <v>0.07176554627</v>
      </c>
      <c r="Q1878" s="32"/>
    </row>
    <row r="1879" ht="15.75" customHeight="1">
      <c r="A1879" s="2">
        <v>1820.0</v>
      </c>
      <c r="B1879" s="2">
        <v>1.27108520738652</v>
      </c>
      <c r="C1879" s="18">
        <f t="shared" si="1"/>
        <v>0.2820764433</v>
      </c>
      <c r="D1879" s="30">
        <v>0.0</v>
      </c>
      <c r="E1879" s="31">
        <f t="shared" si="2"/>
        <v>0</v>
      </c>
      <c r="F1879" s="31">
        <f t="shared" si="3"/>
        <v>0.2820764433</v>
      </c>
      <c r="G1879" s="2">
        <f t="shared" si="16"/>
        <v>0.29611</v>
      </c>
      <c r="H1879" s="32">
        <f t="shared" si="5"/>
        <v>0.5781864433</v>
      </c>
      <c r="I1879" s="32">
        <f t="shared" si="6"/>
        <v>0.08352565562</v>
      </c>
      <c r="J1879" s="18">
        <f t="shared" si="7"/>
        <v>0</v>
      </c>
      <c r="K1879" s="33">
        <f t="shared" si="13"/>
        <v>0.2820764433</v>
      </c>
      <c r="L1879" s="18">
        <f t="shared" si="8"/>
        <v>0</v>
      </c>
      <c r="M1879" s="35">
        <f t="shared" si="9"/>
        <v>0.236313621</v>
      </c>
      <c r="N1879" s="34">
        <f t="shared" si="10"/>
        <v>0</v>
      </c>
      <c r="O1879" s="31">
        <f t="shared" si="11"/>
        <v>0.04576282225</v>
      </c>
      <c r="P1879" s="18">
        <f t="shared" si="12"/>
        <v>0</v>
      </c>
      <c r="Q1879" s="32"/>
    </row>
    <row r="1880" ht="15.75" customHeight="1">
      <c r="A1880" s="2">
        <v>1821.0</v>
      </c>
      <c r="B1880" s="2">
        <v>1.28044591240215</v>
      </c>
      <c r="C1880" s="18">
        <f t="shared" si="1"/>
        <v>0.2841537504</v>
      </c>
      <c r="D1880" s="30">
        <v>0.0</v>
      </c>
      <c r="E1880" s="31">
        <f t="shared" si="2"/>
        <v>0</v>
      </c>
      <c r="F1880" s="31">
        <f t="shared" si="3"/>
        <v>0.2841537504</v>
      </c>
      <c r="G1880" s="2">
        <f t="shared" si="16"/>
        <v>0.29611</v>
      </c>
      <c r="H1880" s="32">
        <f t="shared" si="5"/>
        <v>0.5802637504</v>
      </c>
      <c r="I1880" s="32">
        <f t="shared" si="6"/>
        <v>0.08414076704</v>
      </c>
      <c r="J1880" s="18">
        <f t="shared" si="7"/>
        <v>0</v>
      </c>
      <c r="K1880" s="33">
        <f t="shared" si="13"/>
        <v>0.2841537504</v>
      </c>
      <c r="L1880" s="18">
        <f t="shared" si="8"/>
        <v>0</v>
      </c>
      <c r="M1880" s="35">
        <f t="shared" si="9"/>
        <v>0</v>
      </c>
      <c r="N1880" s="34">
        <f t="shared" si="10"/>
        <v>0</v>
      </c>
      <c r="O1880" s="31">
        <f t="shared" si="11"/>
        <v>0.2841537504</v>
      </c>
      <c r="P1880" s="18">
        <f t="shared" si="12"/>
        <v>0</v>
      </c>
      <c r="Q1880" s="32"/>
    </row>
    <row r="1881" ht="15.75" customHeight="1">
      <c r="A1881" s="2">
        <v>1822.0</v>
      </c>
      <c r="B1881" s="2">
        <v>1.09553093261957</v>
      </c>
      <c r="C1881" s="18">
        <f t="shared" si="1"/>
        <v>0.2431178234</v>
      </c>
      <c r="D1881" s="30">
        <v>0.0</v>
      </c>
      <c r="E1881" s="31">
        <f t="shared" si="2"/>
        <v>0</v>
      </c>
      <c r="F1881" s="31">
        <f t="shared" si="3"/>
        <v>0.2431178234</v>
      </c>
      <c r="G1881" s="2">
        <f t="shared" si="16"/>
        <v>0.34745</v>
      </c>
      <c r="H1881" s="32">
        <f t="shared" si="5"/>
        <v>0.5905678234</v>
      </c>
      <c r="I1881" s="32">
        <f t="shared" si="6"/>
        <v>0.08447128774</v>
      </c>
      <c r="J1881" s="18">
        <f t="shared" si="7"/>
        <v>0</v>
      </c>
      <c r="K1881" s="33">
        <f t="shared" si="13"/>
        <v>0.2431178234</v>
      </c>
      <c r="L1881" s="18">
        <f t="shared" si="8"/>
        <v>0</v>
      </c>
      <c r="M1881" s="18">
        <f t="shared" si="9"/>
        <v>0</v>
      </c>
      <c r="N1881" s="34">
        <f t="shared" si="10"/>
        <v>0</v>
      </c>
      <c r="O1881" s="31">
        <f t="shared" si="11"/>
        <v>0.2431178234</v>
      </c>
      <c r="P1881" s="18">
        <f t="shared" si="12"/>
        <v>0</v>
      </c>
      <c r="Q1881" s="32"/>
    </row>
    <row r="1882" ht="15.75" customHeight="1">
      <c r="A1882" s="2">
        <v>1823.0</v>
      </c>
      <c r="B1882" s="2">
        <v>0.845912132202579</v>
      </c>
      <c r="C1882" s="18">
        <f t="shared" si="1"/>
        <v>0.1877229663</v>
      </c>
      <c r="D1882" s="30">
        <v>0.0</v>
      </c>
      <c r="E1882" s="31">
        <f t="shared" si="2"/>
        <v>0</v>
      </c>
      <c r="F1882" s="31">
        <f t="shared" si="3"/>
        <v>0.1877229663</v>
      </c>
      <c r="G1882" s="2">
        <f t="shared" si="16"/>
        <v>0.34745</v>
      </c>
      <c r="H1882" s="32">
        <f t="shared" si="5"/>
        <v>0.5351729663</v>
      </c>
      <c r="I1882" s="32">
        <f t="shared" si="6"/>
        <v>0.06522434465</v>
      </c>
      <c r="J1882" s="18">
        <f t="shared" si="7"/>
        <v>0</v>
      </c>
      <c r="K1882" s="33">
        <f t="shared" si="13"/>
        <v>0.1877229663</v>
      </c>
      <c r="L1882" s="18">
        <f t="shared" si="8"/>
        <v>0</v>
      </c>
      <c r="M1882" s="18">
        <f t="shared" si="9"/>
        <v>0</v>
      </c>
      <c r="N1882" s="34">
        <f t="shared" si="10"/>
        <v>0</v>
      </c>
      <c r="O1882" s="31">
        <f t="shared" si="11"/>
        <v>0.1877229663</v>
      </c>
      <c r="P1882" s="18">
        <f t="shared" si="12"/>
        <v>0</v>
      </c>
      <c r="Q1882" s="32"/>
    </row>
    <row r="1883" ht="15.75" customHeight="1">
      <c r="A1883" s="2">
        <v>1824.0</v>
      </c>
      <c r="B1883" s="2">
        <v>0.759366666531688</v>
      </c>
      <c r="C1883" s="18">
        <f t="shared" si="1"/>
        <v>0.1685169863</v>
      </c>
      <c r="D1883" s="30">
        <v>0.0</v>
      </c>
      <c r="E1883" s="31">
        <f t="shared" si="2"/>
        <v>0</v>
      </c>
      <c r="F1883" s="31">
        <f t="shared" si="3"/>
        <v>0.1685169863</v>
      </c>
      <c r="G1883" s="2">
        <f t="shared" si="16"/>
        <v>0.34745</v>
      </c>
      <c r="H1883" s="32">
        <f t="shared" si="5"/>
        <v>0.5159669863</v>
      </c>
      <c r="I1883" s="32">
        <f t="shared" si="6"/>
        <v>0.05855122688</v>
      </c>
      <c r="J1883" s="18">
        <f t="shared" si="7"/>
        <v>0</v>
      </c>
      <c r="K1883" s="33">
        <f t="shared" si="13"/>
        <v>0.1685169863</v>
      </c>
      <c r="L1883" s="18">
        <f t="shared" si="8"/>
        <v>0</v>
      </c>
      <c r="M1883" s="18">
        <f t="shared" si="9"/>
        <v>0</v>
      </c>
      <c r="N1883" s="34">
        <f t="shared" si="10"/>
        <v>0</v>
      </c>
      <c r="O1883" s="31">
        <f t="shared" si="11"/>
        <v>0.1685169863</v>
      </c>
      <c r="P1883" s="18">
        <f t="shared" si="12"/>
        <v>0</v>
      </c>
      <c r="Q1883" s="32"/>
    </row>
    <row r="1884" ht="15.75" customHeight="1">
      <c r="A1884" s="2">
        <v>1825.0</v>
      </c>
      <c r="B1884" s="2">
        <v>0.796973709489248</v>
      </c>
      <c r="C1884" s="18">
        <f t="shared" si="1"/>
        <v>0.1768626588</v>
      </c>
      <c r="D1884" s="30">
        <v>0.0</v>
      </c>
      <c r="E1884" s="31">
        <f t="shared" si="2"/>
        <v>0</v>
      </c>
      <c r="F1884" s="31">
        <f t="shared" si="3"/>
        <v>0.1768626588</v>
      </c>
      <c r="G1884" s="2">
        <f t="shared" si="16"/>
        <v>0.34745</v>
      </c>
      <c r="H1884" s="32">
        <f t="shared" si="5"/>
        <v>0.5243126588</v>
      </c>
      <c r="I1884" s="32">
        <f t="shared" si="6"/>
        <v>0.06145093081</v>
      </c>
      <c r="J1884" s="18">
        <f t="shared" si="7"/>
        <v>0</v>
      </c>
      <c r="K1884" s="33">
        <f t="shared" si="13"/>
        <v>0.1768626588</v>
      </c>
      <c r="L1884" s="18">
        <f t="shared" si="8"/>
        <v>0</v>
      </c>
      <c r="M1884" s="18">
        <f t="shared" si="9"/>
        <v>0</v>
      </c>
      <c r="N1884" s="34">
        <f t="shared" si="10"/>
        <v>0</v>
      </c>
      <c r="O1884" s="31">
        <f t="shared" si="11"/>
        <v>0.1768626588</v>
      </c>
      <c r="P1884" s="18">
        <f t="shared" si="12"/>
        <v>0</v>
      </c>
      <c r="Q1884" s="32"/>
    </row>
    <row r="1885" ht="15.75" customHeight="1">
      <c r="A1885" s="2">
        <v>1826.0</v>
      </c>
      <c r="B1885" s="2">
        <v>0.73867458176028</v>
      </c>
      <c r="C1885" s="18">
        <f t="shared" si="1"/>
        <v>0.1639250442</v>
      </c>
      <c r="D1885" s="30">
        <v>0.0</v>
      </c>
      <c r="E1885" s="31">
        <f t="shared" si="2"/>
        <v>0</v>
      </c>
      <c r="F1885" s="31">
        <f t="shared" si="3"/>
        <v>0.1639250442</v>
      </c>
      <c r="G1885" s="2">
        <f t="shared" si="16"/>
        <v>0.34745</v>
      </c>
      <c r="H1885" s="32">
        <f t="shared" si="5"/>
        <v>0.5113750442</v>
      </c>
      <c r="I1885" s="32">
        <f t="shared" si="6"/>
        <v>0.0569557566</v>
      </c>
      <c r="J1885" s="18">
        <f t="shared" si="7"/>
        <v>0</v>
      </c>
      <c r="K1885" s="33">
        <f t="shared" si="13"/>
        <v>0.1639250442</v>
      </c>
      <c r="L1885" s="18">
        <f t="shared" si="8"/>
        <v>0</v>
      </c>
      <c r="M1885" s="18">
        <f t="shared" si="9"/>
        <v>0</v>
      </c>
      <c r="N1885" s="34">
        <f t="shared" si="10"/>
        <v>0</v>
      </c>
      <c r="O1885" s="31">
        <f t="shared" si="11"/>
        <v>0.1639250442</v>
      </c>
      <c r="P1885" s="18">
        <f t="shared" si="12"/>
        <v>0</v>
      </c>
      <c r="Q1885" s="32"/>
    </row>
    <row r="1886" ht="15.75" customHeight="1">
      <c r="A1886" s="2">
        <v>1827.0</v>
      </c>
      <c r="B1886" s="2">
        <v>0.780715642883142</v>
      </c>
      <c r="C1886" s="18">
        <f t="shared" si="1"/>
        <v>0.1732547043</v>
      </c>
      <c r="D1886" s="30">
        <v>0.0</v>
      </c>
      <c r="E1886" s="31">
        <f t="shared" si="2"/>
        <v>0</v>
      </c>
      <c r="F1886" s="31">
        <f t="shared" si="3"/>
        <v>0.1732547043</v>
      </c>
      <c r="G1886" s="2">
        <f t="shared" si="16"/>
        <v>0.34745</v>
      </c>
      <c r="H1886" s="32">
        <f t="shared" si="5"/>
        <v>0.5207047043</v>
      </c>
      <c r="I1886" s="32">
        <f t="shared" si="6"/>
        <v>0.06019734701</v>
      </c>
      <c r="J1886" s="18">
        <f t="shared" si="7"/>
        <v>0</v>
      </c>
      <c r="K1886" s="33">
        <f t="shared" si="13"/>
        <v>0.1732547043</v>
      </c>
      <c r="L1886" s="18">
        <f t="shared" si="8"/>
        <v>0</v>
      </c>
      <c r="M1886" s="18">
        <f t="shared" si="9"/>
        <v>0</v>
      </c>
      <c r="N1886" s="34">
        <f t="shared" si="10"/>
        <v>0</v>
      </c>
      <c r="O1886" s="31">
        <f t="shared" si="11"/>
        <v>0.1732547043</v>
      </c>
      <c r="P1886" s="18">
        <f t="shared" si="12"/>
        <v>0</v>
      </c>
      <c r="Q1886" s="32"/>
    </row>
    <row r="1887" ht="15.75" customHeight="1">
      <c r="A1887" s="2">
        <v>1828.0</v>
      </c>
      <c r="B1887" s="2">
        <v>0.837208318766987</v>
      </c>
      <c r="C1887" s="18">
        <f t="shared" si="1"/>
        <v>0.1857914351</v>
      </c>
      <c r="D1887" s="30">
        <v>0.0</v>
      </c>
      <c r="E1887" s="31">
        <f t="shared" si="2"/>
        <v>0</v>
      </c>
      <c r="F1887" s="31">
        <f t="shared" si="3"/>
        <v>0.1857914351</v>
      </c>
      <c r="G1887" s="2">
        <f t="shared" si="16"/>
        <v>0.34745</v>
      </c>
      <c r="H1887" s="32">
        <f t="shared" si="5"/>
        <v>0.5332414351</v>
      </c>
      <c r="I1887" s="32">
        <f t="shared" si="6"/>
        <v>0.06455323413</v>
      </c>
      <c r="J1887" s="18">
        <f t="shared" si="7"/>
        <v>0</v>
      </c>
      <c r="K1887" s="33">
        <f t="shared" si="13"/>
        <v>0.1857914351</v>
      </c>
      <c r="L1887" s="18">
        <f t="shared" si="8"/>
        <v>0</v>
      </c>
      <c r="M1887" s="18">
        <f t="shared" si="9"/>
        <v>0</v>
      </c>
      <c r="N1887" s="34">
        <f t="shared" si="10"/>
        <v>0</v>
      </c>
      <c r="O1887" s="31">
        <f t="shared" si="11"/>
        <v>0.1857914351</v>
      </c>
      <c r="P1887" s="18">
        <f t="shared" si="12"/>
        <v>0</v>
      </c>
      <c r="Q1887" s="32"/>
    </row>
    <row r="1888" ht="15.75" customHeight="1">
      <c r="A1888" s="2">
        <v>1829.0</v>
      </c>
      <c r="B1888" s="2">
        <v>0.995026520872729</v>
      </c>
      <c r="C1888" s="18">
        <f t="shared" si="1"/>
        <v>0.2208141046</v>
      </c>
      <c r="D1888" s="30">
        <v>0.0</v>
      </c>
      <c r="E1888" s="31">
        <f t="shared" si="2"/>
        <v>0</v>
      </c>
      <c r="F1888" s="31">
        <f t="shared" si="3"/>
        <v>0.2208141046</v>
      </c>
      <c r="G1888" s="2">
        <f t="shared" si="16"/>
        <v>0.34745</v>
      </c>
      <c r="H1888" s="32">
        <f t="shared" si="5"/>
        <v>0.5682641046</v>
      </c>
      <c r="I1888" s="32">
        <f t="shared" si="6"/>
        <v>0.07672186065</v>
      </c>
      <c r="J1888" s="18">
        <f t="shared" si="7"/>
        <v>0</v>
      </c>
      <c r="K1888" s="33">
        <f t="shared" si="13"/>
        <v>0.2208141046</v>
      </c>
      <c r="L1888" s="18">
        <f t="shared" si="8"/>
        <v>0</v>
      </c>
      <c r="M1888" s="18">
        <f t="shared" si="9"/>
        <v>0</v>
      </c>
      <c r="N1888" s="34">
        <f t="shared" si="10"/>
        <v>0</v>
      </c>
      <c r="O1888" s="31">
        <f t="shared" si="11"/>
        <v>0.2208141046</v>
      </c>
      <c r="P1888" s="18">
        <f t="shared" si="12"/>
        <v>0</v>
      </c>
      <c r="Q1888" s="32"/>
    </row>
    <row r="1889" ht="15.75" customHeight="1">
      <c r="A1889" s="2">
        <v>1830.0</v>
      </c>
      <c r="B1889" s="2">
        <v>1.11228166791071</v>
      </c>
      <c r="C1889" s="18">
        <f t="shared" si="1"/>
        <v>0.2468351099</v>
      </c>
      <c r="D1889" s="30">
        <v>0.0</v>
      </c>
      <c r="E1889" s="31">
        <f t="shared" si="2"/>
        <v>0</v>
      </c>
      <c r="F1889" s="31">
        <f t="shared" si="3"/>
        <v>0.2468351099</v>
      </c>
      <c r="G1889" s="2">
        <f t="shared" si="16"/>
        <v>0.34745</v>
      </c>
      <c r="H1889" s="32">
        <f t="shared" si="5"/>
        <v>0.5942851099</v>
      </c>
      <c r="I1889" s="32">
        <f t="shared" si="6"/>
        <v>0.08576285892</v>
      </c>
      <c r="J1889" s="18">
        <f t="shared" si="7"/>
        <v>0</v>
      </c>
      <c r="K1889" s="33">
        <f t="shared" si="13"/>
        <v>0.2468351099</v>
      </c>
      <c r="L1889" s="18">
        <f t="shared" si="8"/>
        <v>0</v>
      </c>
      <c r="M1889" s="18">
        <f t="shared" si="9"/>
        <v>0</v>
      </c>
      <c r="N1889" s="34">
        <f t="shared" si="10"/>
        <v>0</v>
      </c>
      <c r="O1889" s="31">
        <f t="shared" si="11"/>
        <v>0.2468351099</v>
      </c>
      <c r="P1889" s="18">
        <f t="shared" si="12"/>
        <v>0</v>
      </c>
      <c r="Q1889" s="32"/>
    </row>
    <row r="1890" ht="15.75" customHeight="1">
      <c r="A1890" s="2">
        <v>1831.0</v>
      </c>
      <c r="B1890" s="2">
        <v>1.19192977199113</v>
      </c>
      <c r="C1890" s="18">
        <f t="shared" si="1"/>
        <v>0.2645104426</v>
      </c>
      <c r="D1890" s="30">
        <v>46.0</v>
      </c>
      <c r="E1890" s="31">
        <f t="shared" si="2"/>
        <v>0.04457364341</v>
      </c>
      <c r="F1890" s="31">
        <f t="shared" si="3"/>
        <v>0.2199367991</v>
      </c>
      <c r="G1890" s="2">
        <f t="shared" si="16"/>
        <v>0.34745</v>
      </c>
      <c r="H1890" s="32">
        <f t="shared" si="5"/>
        <v>0.6119604426</v>
      </c>
      <c r="I1890" s="32">
        <f t="shared" si="6"/>
        <v>0.07641704086</v>
      </c>
      <c r="J1890" s="18">
        <f t="shared" si="7"/>
        <v>0</v>
      </c>
      <c r="K1890" s="33">
        <f t="shared" si="13"/>
        <v>0.2199367991</v>
      </c>
      <c r="L1890" s="18">
        <f t="shared" si="8"/>
        <v>0</v>
      </c>
      <c r="M1890" s="18">
        <f t="shared" si="9"/>
        <v>0</v>
      </c>
      <c r="N1890" s="34">
        <f t="shared" si="10"/>
        <v>0</v>
      </c>
      <c r="O1890" s="31">
        <f t="shared" si="11"/>
        <v>0.2199367991</v>
      </c>
      <c r="P1890" s="18">
        <f t="shared" si="12"/>
        <v>0</v>
      </c>
      <c r="Q1890" s="32"/>
    </row>
    <row r="1891" ht="15.75" customHeight="1">
      <c r="A1891" s="2">
        <v>1832.0</v>
      </c>
      <c r="B1891" s="2">
        <v>1.26435206869106</v>
      </c>
      <c r="C1891" s="18">
        <f t="shared" si="1"/>
        <v>0.2805822399</v>
      </c>
      <c r="D1891" s="30">
        <v>242.0</v>
      </c>
      <c r="E1891" s="31">
        <f t="shared" si="2"/>
        <v>0.234496124</v>
      </c>
      <c r="F1891" s="31">
        <f t="shared" si="3"/>
        <v>0.04608611587</v>
      </c>
      <c r="G1891" s="2">
        <f t="shared" si="16"/>
        <v>0.34745</v>
      </c>
      <c r="H1891" s="32">
        <f t="shared" si="5"/>
        <v>0.6280322399</v>
      </c>
      <c r="I1891" s="32">
        <f t="shared" si="6"/>
        <v>0.01601262096</v>
      </c>
      <c r="J1891" s="18">
        <f t="shared" si="7"/>
        <v>0</v>
      </c>
      <c r="K1891" s="33">
        <f t="shared" si="13"/>
        <v>0.04608611587</v>
      </c>
      <c r="L1891" s="18">
        <f t="shared" si="8"/>
        <v>0</v>
      </c>
      <c r="M1891" s="18">
        <f t="shared" si="9"/>
        <v>0</v>
      </c>
      <c r="N1891" s="34">
        <f t="shared" si="10"/>
        <v>0</v>
      </c>
      <c r="O1891" s="31">
        <f t="shared" si="11"/>
        <v>0.04608611587</v>
      </c>
      <c r="P1891" s="18">
        <f t="shared" si="12"/>
        <v>0</v>
      </c>
      <c r="Q1891" s="32"/>
    </row>
    <row r="1892" ht="15.75" customHeight="1">
      <c r="A1892" s="2">
        <v>1833.0</v>
      </c>
      <c r="B1892" s="2">
        <v>1.22198256177817</v>
      </c>
      <c r="C1892" s="18">
        <f t="shared" si="1"/>
        <v>0.2711796918</v>
      </c>
      <c r="D1892" s="30">
        <v>456.0</v>
      </c>
      <c r="E1892" s="31">
        <f t="shared" si="2"/>
        <v>0.4418604651</v>
      </c>
      <c r="F1892" s="31">
        <f t="shared" si="3"/>
        <v>-0.1706807733</v>
      </c>
      <c r="G1892" s="2">
        <f t="shared" si="16"/>
        <v>0.34745</v>
      </c>
      <c r="H1892" s="32">
        <f t="shared" si="5"/>
        <v>0.6186296918</v>
      </c>
      <c r="I1892" s="32">
        <f t="shared" si="6"/>
        <v>-0.05930303469</v>
      </c>
      <c r="J1892" s="34">
        <f t="shared" si="7"/>
        <v>0.1706807733</v>
      </c>
      <c r="K1892" s="33">
        <f t="shared" si="13"/>
        <v>0</v>
      </c>
      <c r="L1892" s="18">
        <f t="shared" si="8"/>
        <v>0.1706807733</v>
      </c>
      <c r="M1892" s="18">
        <f t="shared" si="9"/>
        <v>0</v>
      </c>
      <c r="N1892" s="34">
        <f t="shared" si="10"/>
        <v>0.1706807733</v>
      </c>
      <c r="O1892" s="31">
        <f t="shared" si="11"/>
        <v>0</v>
      </c>
      <c r="P1892" s="18">
        <f t="shared" si="12"/>
        <v>-0.02913192638</v>
      </c>
      <c r="Q1892" s="32"/>
    </row>
    <row r="1893" ht="15.75" customHeight="1">
      <c r="A1893" s="2">
        <v>1834.0</v>
      </c>
      <c r="B1893" s="2">
        <v>1.22411745941332</v>
      </c>
      <c r="C1893" s="18">
        <f t="shared" si="1"/>
        <v>0.2716534636</v>
      </c>
      <c r="D1893" s="30">
        <v>642.0</v>
      </c>
      <c r="E1893" s="31">
        <f t="shared" si="2"/>
        <v>0.6220930233</v>
      </c>
      <c r="F1893" s="31">
        <f t="shared" si="3"/>
        <v>-0.3504395597</v>
      </c>
      <c r="G1893" s="2">
        <f t="shared" si="16"/>
        <v>0.34745</v>
      </c>
      <c r="H1893" s="32">
        <f t="shared" si="5"/>
        <v>0.6191034636</v>
      </c>
      <c r="I1893" s="32">
        <f t="shared" si="6"/>
        <v>-0.121760225</v>
      </c>
      <c r="J1893" s="34">
        <f t="shared" si="7"/>
        <v>0.3504395597</v>
      </c>
      <c r="K1893" s="33">
        <f t="shared" si="13"/>
        <v>0</v>
      </c>
      <c r="L1893" s="18">
        <f t="shared" si="8"/>
        <v>0.3504395597</v>
      </c>
      <c r="M1893" s="18">
        <f t="shared" si="9"/>
        <v>0</v>
      </c>
      <c r="N1893" s="34">
        <f t="shared" si="10"/>
        <v>0.521120333</v>
      </c>
      <c r="O1893" s="31">
        <f t="shared" si="11"/>
        <v>0</v>
      </c>
      <c r="P1893" s="18">
        <f t="shared" si="12"/>
        <v>-0.18262118</v>
      </c>
      <c r="Q1893" s="32"/>
    </row>
    <row r="1894" ht="15.75" customHeight="1">
      <c r="A1894" s="2">
        <v>1835.0</v>
      </c>
      <c r="B1894" s="2">
        <v>1.33348990749076</v>
      </c>
      <c r="C1894" s="18">
        <f t="shared" si="1"/>
        <v>0.2959251576</v>
      </c>
      <c r="D1894" s="30">
        <v>735.0</v>
      </c>
      <c r="E1894" s="31">
        <f t="shared" si="2"/>
        <v>0.7122093023</v>
      </c>
      <c r="F1894" s="31">
        <f t="shared" si="3"/>
        <v>-0.4162841448</v>
      </c>
      <c r="G1894" s="2">
        <f t="shared" si="16"/>
        <v>0.34745</v>
      </c>
      <c r="H1894" s="32">
        <f t="shared" si="5"/>
        <v>0.6433751576</v>
      </c>
      <c r="I1894" s="32">
        <f t="shared" si="6"/>
        <v>-0.1446379261</v>
      </c>
      <c r="J1894" s="34">
        <f t="shared" si="7"/>
        <v>0.4162841448</v>
      </c>
      <c r="K1894" s="33">
        <f t="shared" si="13"/>
        <v>0</v>
      </c>
      <c r="L1894" s="18">
        <f t="shared" si="8"/>
        <v>0.278879667</v>
      </c>
      <c r="M1894" s="18">
        <f t="shared" si="9"/>
        <v>0</v>
      </c>
      <c r="N1894" s="34">
        <f t="shared" si="10"/>
        <v>0.8</v>
      </c>
      <c r="O1894" s="31">
        <f t="shared" si="11"/>
        <v>-0.1374044778</v>
      </c>
      <c r="P1894" s="18">
        <f t="shared" si="12"/>
        <v>-0.3330273158</v>
      </c>
      <c r="Q1894" s="32"/>
    </row>
    <row r="1895" ht="15.75" customHeight="1">
      <c r="A1895" s="2">
        <v>1836.0</v>
      </c>
      <c r="B1895" s="2">
        <v>1.19357200094124</v>
      </c>
      <c r="C1895" s="18">
        <f t="shared" si="1"/>
        <v>0.2648748824</v>
      </c>
      <c r="D1895" s="30">
        <v>740.0</v>
      </c>
      <c r="E1895" s="31">
        <f t="shared" si="2"/>
        <v>0.7170542636</v>
      </c>
      <c r="F1895" s="31">
        <f t="shared" si="3"/>
        <v>-0.4521793812</v>
      </c>
      <c r="G1895" s="2">
        <f t="shared" si="16"/>
        <v>0.34745</v>
      </c>
      <c r="H1895" s="32">
        <f t="shared" si="5"/>
        <v>0.6123248824</v>
      </c>
      <c r="I1895" s="32">
        <f t="shared" si="6"/>
        <v>-0.157109726</v>
      </c>
      <c r="J1895" s="34">
        <f t="shared" si="7"/>
        <v>0.4521793812</v>
      </c>
      <c r="K1895" s="33">
        <f t="shared" si="13"/>
        <v>0</v>
      </c>
      <c r="L1895" s="18">
        <f t="shared" si="8"/>
        <v>0</v>
      </c>
      <c r="M1895" s="18">
        <f t="shared" si="9"/>
        <v>0</v>
      </c>
      <c r="N1895" s="34">
        <f t="shared" si="10"/>
        <v>0.8</v>
      </c>
      <c r="O1895" s="31">
        <f t="shared" si="11"/>
        <v>-0.4521793812</v>
      </c>
      <c r="P1895" s="18">
        <f t="shared" si="12"/>
        <v>-0.3617435049</v>
      </c>
      <c r="Q1895" s="32"/>
    </row>
    <row r="1896" ht="15.75" customHeight="1">
      <c r="A1896" s="2">
        <v>1837.0</v>
      </c>
      <c r="B1896" s="2">
        <v>1.15908519298889</v>
      </c>
      <c r="C1896" s="18">
        <f t="shared" si="1"/>
        <v>0.2572216456</v>
      </c>
      <c r="D1896" s="30">
        <v>640.0</v>
      </c>
      <c r="E1896" s="31">
        <f t="shared" si="2"/>
        <v>0.6201550388</v>
      </c>
      <c r="F1896" s="31">
        <f t="shared" si="3"/>
        <v>-0.3629333932</v>
      </c>
      <c r="G1896" s="2">
        <f t="shared" si="16"/>
        <v>0.34745</v>
      </c>
      <c r="H1896" s="32">
        <f t="shared" si="5"/>
        <v>0.6046716456</v>
      </c>
      <c r="I1896" s="32">
        <f t="shared" si="6"/>
        <v>-0.1261012075</v>
      </c>
      <c r="J1896" s="34">
        <f t="shared" si="7"/>
        <v>0.3629333932</v>
      </c>
      <c r="K1896" s="33">
        <f t="shared" si="13"/>
        <v>0</v>
      </c>
      <c r="L1896" s="18">
        <f t="shared" si="8"/>
        <v>0</v>
      </c>
      <c r="M1896" s="18">
        <f t="shared" si="9"/>
        <v>0</v>
      </c>
      <c r="N1896" s="34">
        <f t="shared" si="10"/>
        <v>0.8</v>
      </c>
      <c r="O1896" s="31">
        <f t="shared" si="11"/>
        <v>-0.3629333932</v>
      </c>
      <c r="P1896" s="18">
        <f t="shared" si="12"/>
        <v>-0.2903467146</v>
      </c>
      <c r="Q1896" s="32"/>
    </row>
    <row r="1897" ht="15.75" customHeight="1">
      <c r="A1897" s="2">
        <v>1838.0</v>
      </c>
      <c r="B1897" s="2">
        <v>1.08814090234406</v>
      </c>
      <c r="C1897" s="18">
        <f t="shared" si="1"/>
        <v>0.2414778441</v>
      </c>
      <c r="D1897" s="30">
        <v>530.0</v>
      </c>
      <c r="E1897" s="31">
        <f t="shared" si="2"/>
        <v>0.5135658915</v>
      </c>
      <c r="F1897" s="31">
        <f t="shared" si="3"/>
        <v>-0.2720880474</v>
      </c>
      <c r="G1897" s="2">
        <f t="shared" si="16"/>
        <v>0.34745</v>
      </c>
      <c r="H1897" s="32">
        <f t="shared" si="5"/>
        <v>0.5889278441</v>
      </c>
      <c r="I1897" s="32">
        <f t="shared" si="6"/>
        <v>-0.09453699207</v>
      </c>
      <c r="J1897" s="34">
        <f t="shared" si="7"/>
        <v>0.2720880474</v>
      </c>
      <c r="K1897" s="33">
        <f t="shared" si="13"/>
        <v>0</v>
      </c>
      <c r="L1897" s="18">
        <f t="shared" si="8"/>
        <v>0</v>
      </c>
      <c r="M1897" s="18">
        <f t="shared" si="9"/>
        <v>0</v>
      </c>
      <c r="N1897" s="34">
        <f t="shared" si="10"/>
        <v>0.8</v>
      </c>
      <c r="O1897" s="31">
        <f t="shared" si="11"/>
        <v>-0.2720880474</v>
      </c>
      <c r="P1897" s="18">
        <f t="shared" si="12"/>
        <v>-0.2176704379</v>
      </c>
      <c r="Q1897" s="32"/>
    </row>
    <row r="1898" ht="15.75" customHeight="1">
      <c r="A1898" s="2">
        <v>1839.0</v>
      </c>
      <c r="B1898" s="2">
        <v>1.06005878729715</v>
      </c>
      <c r="C1898" s="18">
        <f t="shared" si="1"/>
        <v>0.2352459227</v>
      </c>
      <c r="D1898" s="30">
        <v>271.0</v>
      </c>
      <c r="E1898" s="31">
        <f t="shared" si="2"/>
        <v>0.2625968992</v>
      </c>
      <c r="F1898" s="31">
        <f t="shared" si="3"/>
        <v>-0.02735097656</v>
      </c>
      <c r="G1898" s="2">
        <f t="shared" si="16"/>
        <v>0.34745</v>
      </c>
      <c r="H1898" s="32">
        <f t="shared" si="5"/>
        <v>0.5826959227</v>
      </c>
      <c r="I1898" s="32">
        <f t="shared" si="6"/>
        <v>-0.009503096807</v>
      </c>
      <c r="J1898" s="34">
        <f t="shared" si="7"/>
        <v>0.02735097656</v>
      </c>
      <c r="K1898" s="33">
        <f t="shared" si="13"/>
        <v>0</v>
      </c>
      <c r="L1898" s="18">
        <f t="shared" si="8"/>
        <v>0</v>
      </c>
      <c r="M1898" s="18">
        <f t="shared" si="9"/>
        <v>0</v>
      </c>
      <c r="N1898" s="34">
        <f t="shared" si="10"/>
        <v>0.8</v>
      </c>
      <c r="O1898" s="31">
        <f t="shared" si="11"/>
        <v>-0.02735097656</v>
      </c>
      <c r="P1898" s="18">
        <f t="shared" si="12"/>
        <v>-0.02188078125</v>
      </c>
      <c r="Q1898" s="32"/>
    </row>
    <row r="1899" ht="15.75" customHeight="1">
      <c r="A1899" s="2">
        <v>1840.0</v>
      </c>
      <c r="B1899" s="2">
        <v>1.13149574662701</v>
      </c>
      <c r="C1899" s="18">
        <f t="shared" si="1"/>
        <v>0.2510990561</v>
      </c>
      <c r="D1899" s="30">
        <v>200.0</v>
      </c>
      <c r="E1899" s="31">
        <f t="shared" si="2"/>
        <v>0.1937984496</v>
      </c>
      <c r="F1899" s="31">
        <f t="shared" si="3"/>
        <v>0.05730060649</v>
      </c>
      <c r="G1899" s="2">
        <f t="shared" si="16"/>
        <v>0.29611</v>
      </c>
      <c r="H1899" s="32">
        <f t="shared" si="5"/>
        <v>0.5472090561</v>
      </c>
      <c r="I1899" s="32">
        <f t="shared" si="6"/>
        <v>0.01696728259</v>
      </c>
      <c r="J1899" s="18">
        <f t="shared" si="7"/>
        <v>0</v>
      </c>
      <c r="K1899" s="33">
        <f t="shared" si="13"/>
        <v>0.05730060649</v>
      </c>
      <c r="L1899" s="18">
        <f t="shared" si="8"/>
        <v>0</v>
      </c>
      <c r="M1899" s="35">
        <f t="shared" si="9"/>
        <v>0.05730060649</v>
      </c>
      <c r="N1899" s="34">
        <f t="shared" si="10"/>
        <v>0.7426993935</v>
      </c>
      <c r="O1899" s="31">
        <f t="shared" si="11"/>
        <v>0</v>
      </c>
      <c r="P1899" s="18">
        <f t="shared" si="12"/>
        <v>0.04255712569</v>
      </c>
      <c r="Q1899" s="32"/>
    </row>
    <row r="1900" ht="15.75" customHeight="1">
      <c r="A1900" s="2">
        <v>1841.0</v>
      </c>
      <c r="B1900" s="2">
        <v>1.22904414626365</v>
      </c>
      <c r="C1900" s="18">
        <f t="shared" si="1"/>
        <v>0.2727467831</v>
      </c>
      <c r="D1900" s="30">
        <v>96.0</v>
      </c>
      <c r="E1900" s="31">
        <f t="shared" si="2"/>
        <v>0.09302325581</v>
      </c>
      <c r="F1900" s="31">
        <f t="shared" si="3"/>
        <v>0.1797235273</v>
      </c>
      <c r="G1900" s="2">
        <f t="shared" si="16"/>
        <v>0.29611</v>
      </c>
      <c r="H1900" s="32">
        <f t="shared" si="5"/>
        <v>0.5688567831</v>
      </c>
      <c r="I1900" s="32">
        <f t="shared" si="6"/>
        <v>0.05321793368</v>
      </c>
      <c r="J1900" s="18">
        <f t="shared" si="7"/>
        <v>0</v>
      </c>
      <c r="K1900" s="33">
        <f t="shared" si="13"/>
        <v>0.1797235273</v>
      </c>
      <c r="L1900" s="18">
        <f t="shared" si="8"/>
        <v>0</v>
      </c>
      <c r="M1900" s="35">
        <f t="shared" si="9"/>
        <v>0.1797235273</v>
      </c>
      <c r="N1900" s="34">
        <f t="shared" si="10"/>
        <v>0.5629758662</v>
      </c>
      <c r="O1900" s="31">
        <f t="shared" si="11"/>
        <v>0</v>
      </c>
      <c r="P1900" s="18">
        <f t="shared" si="12"/>
        <v>0.1011800085</v>
      </c>
      <c r="Q1900" s="32"/>
    </row>
    <row r="1901" ht="15.75" customHeight="1">
      <c r="A1901" s="2">
        <v>1842.0</v>
      </c>
      <c r="B1901" s="2">
        <v>1.27584767134184</v>
      </c>
      <c r="C1901" s="18">
        <f t="shared" si="1"/>
        <v>0.2831333188</v>
      </c>
      <c r="D1901" s="30">
        <v>40.0</v>
      </c>
      <c r="E1901" s="31">
        <f t="shared" si="2"/>
        <v>0.03875968992</v>
      </c>
      <c r="F1901" s="31">
        <f t="shared" si="3"/>
        <v>0.2443736289</v>
      </c>
      <c r="G1901" s="2">
        <f t="shared" si="16"/>
        <v>0.29611</v>
      </c>
      <c r="H1901" s="32">
        <f t="shared" si="5"/>
        <v>0.5792433188</v>
      </c>
      <c r="I1901" s="32">
        <f t="shared" si="6"/>
        <v>0.07236147526</v>
      </c>
      <c r="J1901" s="18">
        <f t="shared" si="7"/>
        <v>0</v>
      </c>
      <c r="K1901" s="33">
        <f t="shared" si="13"/>
        <v>0.2443736289</v>
      </c>
      <c r="L1901" s="18">
        <f t="shared" si="8"/>
        <v>0</v>
      </c>
      <c r="M1901" s="35">
        <f t="shared" si="9"/>
        <v>0.2443736289</v>
      </c>
      <c r="N1901" s="34">
        <f t="shared" si="10"/>
        <v>0.3186022373</v>
      </c>
      <c r="O1901" s="31">
        <f t="shared" si="11"/>
        <v>0</v>
      </c>
      <c r="P1901" s="18">
        <f t="shared" si="12"/>
        <v>0.0778579849</v>
      </c>
      <c r="Q1901" s="32"/>
    </row>
    <row r="1902" ht="15.75" customHeight="1">
      <c r="A1902" s="2">
        <v>1843.0</v>
      </c>
      <c r="B1902" s="2">
        <v>1.25219957446023</v>
      </c>
      <c r="C1902" s="18">
        <f t="shared" si="1"/>
        <v>0.277885385</v>
      </c>
      <c r="D1902" s="30">
        <v>0.0</v>
      </c>
      <c r="E1902" s="31">
        <f t="shared" si="2"/>
        <v>0</v>
      </c>
      <c r="F1902" s="31">
        <f t="shared" si="3"/>
        <v>0.277885385</v>
      </c>
      <c r="G1902" s="2">
        <f t="shared" si="16"/>
        <v>0.29611</v>
      </c>
      <c r="H1902" s="32">
        <f t="shared" si="5"/>
        <v>0.573995385</v>
      </c>
      <c r="I1902" s="32">
        <f t="shared" si="6"/>
        <v>0.08228464136</v>
      </c>
      <c r="J1902" s="18">
        <f t="shared" si="7"/>
        <v>0</v>
      </c>
      <c r="K1902" s="33">
        <f t="shared" si="13"/>
        <v>0.277885385</v>
      </c>
      <c r="L1902" s="18">
        <f t="shared" si="8"/>
        <v>0</v>
      </c>
      <c r="M1902" s="35">
        <f t="shared" si="9"/>
        <v>0.277885385</v>
      </c>
      <c r="N1902" s="34">
        <f t="shared" si="10"/>
        <v>0.04071685224</v>
      </c>
      <c r="O1902" s="31">
        <f t="shared" si="11"/>
        <v>0</v>
      </c>
      <c r="P1902" s="18">
        <f t="shared" si="12"/>
        <v>0.01131461816</v>
      </c>
      <c r="Q1902" s="32"/>
    </row>
    <row r="1903" ht="15.75" customHeight="1">
      <c r="A1903" s="2">
        <v>1844.0</v>
      </c>
      <c r="B1903" s="2">
        <v>1.27453388818175</v>
      </c>
      <c r="C1903" s="18">
        <f t="shared" si="1"/>
        <v>0.282841767</v>
      </c>
      <c r="D1903" s="30">
        <v>0.0</v>
      </c>
      <c r="E1903" s="31">
        <f t="shared" si="2"/>
        <v>0</v>
      </c>
      <c r="F1903" s="31">
        <f t="shared" si="3"/>
        <v>0.282841767</v>
      </c>
      <c r="G1903" s="2">
        <f t="shared" si="16"/>
        <v>0.29611</v>
      </c>
      <c r="H1903" s="32">
        <f t="shared" si="5"/>
        <v>0.578951767</v>
      </c>
      <c r="I1903" s="32">
        <f t="shared" si="6"/>
        <v>0.08375227562</v>
      </c>
      <c r="J1903" s="18">
        <f t="shared" si="7"/>
        <v>0</v>
      </c>
      <c r="K1903" s="33">
        <f t="shared" si="13"/>
        <v>0.282841767</v>
      </c>
      <c r="L1903" s="18">
        <f t="shared" si="8"/>
        <v>0</v>
      </c>
      <c r="M1903" s="35">
        <f t="shared" si="9"/>
        <v>0.04071685224</v>
      </c>
      <c r="N1903" s="34">
        <f t="shared" si="10"/>
        <v>0</v>
      </c>
      <c r="O1903" s="31">
        <f t="shared" si="11"/>
        <v>0.2421249147</v>
      </c>
      <c r="P1903" s="18">
        <f t="shared" si="12"/>
        <v>0</v>
      </c>
      <c r="Q1903" s="32"/>
    </row>
    <row r="1904" ht="15.75" customHeight="1">
      <c r="A1904" s="2">
        <v>1845.0</v>
      </c>
      <c r="B1904" s="2">
        <v>1.2223110075682</v>
      </c>
      <c r="C1904" s="18">
        <f t="shared" si="1"/>
        <v>0.2712525798</v>
      </c>
      <c r="D1904" s="30">
        <v>0.0</v>
      </c>
      <c r="E1904" s="31">
        <f t="shared" si="2"/>
        <v>0</v>
      </c>
      <c r="F1904" s="31">
        <f t="shared" si="3"/>
        <v>0.2712525798</v>
      </c>
      <c r="G1904" s="2">
        <f t="shared" si="16"/>
        <v>0.29611</v>
      </c>
      <c r="H1904" s="32">
        <f t="shared" si="5"/>
        <v>0.5673625798</v>
      </c>
      <c r="I1904" s="32">
        <f t="shared" si="6"/>
        <v>0.08032060139</v>
      </c>
      <c r="J1904" s="18">
        <f t="shared" si="7"/>
        <v>0</v>
      </c>
      <c r="K1904" s="33">
        <f t="shared" si="13"/>
        <v>0.2712525798</v>
      </c>
      <c r="L1904" s="18">
        <f t="shared" si="8"/>
        <v>0</v>
      </c>
      <c r="M1904" s="35">
        <f t="shared" si="9"/>
        <v>0</v>
      </c>
      <c r="N1904" s="34">
        <f t="shared" si="10"/>
        <v>0</v>
      </c>
      <c r="O1904" s="31">
        <f t="shared" si="11"/>
        <v>0.2712525798</v>
      </c>
      <c r="P1904" s="18">
        <f t="shared" si="12"/>
        <v>0</v>
      </c>
      <c r="Q1904" s="32"/>
    </row>
    <row r="1905" ht="15.75" customHeight="1">
      <c r="A1905" s="2">
        <v>1846.0</v>
      </c>
      <c r="B1905" s="2">
        <v>0.945595429474365</v>
      </c>
      <c r="C1905" s="18">
        <f t="shared" si="1"/>
        <v>0.2098444652</v>
      </c>
      <c r="D1905" s="30">
        <v>0.0</v>
      </c>
      <c r="E1905" s="31">
        <f t="shared" si="2"/>
        <v>0</v>
      </c>
      <c r="F1905" s="31">
        <f t="shared" si="3"/>
        <v>0.2098444652</v>
      </c>
      <c r="G1905" s="2">
        <f t="shared" si="16"/>
        <v>0.34745</v>
      </c>
      <c r="H1905" s="32">
        <f t="shared" si="5"/>
        <v>0.5572944652</v>
      </c>
      <c r="I1905" s="32">
        <f t="shared" si="6"/>
        <v>0.07291045942</v>
      </c>
      <c r="J1905" s="18">
        <f t="shared" si="7"/>
        <v>0</v>
      </c>
      <c r="K1905" s="33">
        <f t="shared" si="13"/>
        <v>0.2098444652</v>
      </c>
      <c r="L1905" s="18">
        <f t="shared" si="8"/>
        <v>0</v>
      </c>
      <c r="M1905" s="18">
        <f t="shared" si="9"/>
        <v>0</v>
      </c>
      <c r="N1905" s="34">
        <f t="shared" si="10"/>
        <v>0</v>
      </c>
      <c r="O1905" s="31">
        <f t="shared" si="11"/>
        <v>0.2098444652</v>
      </c>
      <c r="P1905" s="18">
        <f t="shared" si="12"/>
        <v>0</v>
      </c>
      <c r="Q1905" s="32"/>
    </row>
    <row r="1906" ht="15.75" customHeight="1">
      <c r="A1906" s="2">
        <v>1847.0</v>
      </c>
      <c r="B1906" s="2">
        <v>0.806662860294908</v>
      </c>
      <c r="C1906" s="18">
        <f t="shared" si="1"/>
        <v>0.1790128539</v>
      </c>
      <c r="D1906" s="30">
        <v>0.0</v>
      </c>
      <c r="E1906" s="31">
        <f t="shared" si="2"/>
        <v>0</v>
      </c>
      <c r="F1906" s="31">
        <f t="shared" si="3"/>
        <v>0.1790128539</v>
      </c>
      <c r="G1906" s="2">
        <f t="shared" si="16"/>
        <v>0.34745</v>
      </c>
      <c r="H1906" s="32">
        <f t="shared" si="5"/>
        <v>0.5264628539</v>
      </c>
      <c r="I1906" s="32">
        <f t="shared" si="6"/>
        <v>0.0621980161</v>
      </c>
      <c r="J1906" s="18">
        <f t="shared" si="7"/>
        <v>0</v>
      </c>
      <c r="K1906" s="33">
        <f t="shared" si="13"/>
        <v>0.1790128539</v>
      </c>
      <c r="L1906" s="18">
        <f t="shared" si="8"/>
        <v>0</v>
      </c>
      <c r="M1906" s="18">
        <f t="shared" si="9"/>
        <v>0</v>
      </c>
      <c r="N1906" s="34">
        <f t="shared" si="10"/>
        <v>0</v>
      </c>
      <c r="O1906" s="31">
        <f t="shared" si="11"/>
        <v>0.1790128539</v>
      </c>
      <c r="P1906" s="18">
        <f t="shared" si="12"/>
        <v>0</v>
      </c>
      <c r="Q1906" s="32"/>
    </row>
    <row r="1907" ht="15.75" customHeight="1">
      <c r="A1907" s="2">
        <v>1848.0</v>
      </c>
      <c r="B1907" s="2">
        <v>0.747378395195872</v>
      </c>
      <c r="C1907" s="18">
        <f t="shared" si="1"/>
        <v>0.1658565754</v>
      </c>
      <c r="D1907" s="30">
        <v>0.0</v>
      </c>
      <c r="E1907" s="31">
        <f t="shared" si="2"/>
        <v>0</v>
      </c>
      <c r="F1907" s="31">
        <f t="shared" si="3"/>
        <v>0.1658565754</v>
      </c>
      <c r="G1907" s="2">
        <f t="shared" si="16"/>
        <v>0.34745</v>
      </c>
      <c r="H1907" s="32">
        <f t="shared" si="5"/>
        <v>0.5133065754</v>
      </c>
      <c r="I1907" s="32">
        <f t="shared" si="6"/>
        <v>0.05762686711</v>
      </c>
      <c r="J1907" s="18">
        <f t="shared" si="7"/>
        <v>0</v>
      </c>
      <c r="K1907" s="33">
        <f t="shared" si="13"/>
        <v>0.1658565754</v>
      </c>
      <c r="L1907" s="18">
        <f t="shared" si="8"/>
        <v>0</v>
      </c>
      <c r="M1907" s="18">
        <f t="shared" si="9"/>
        <v>0</v>
      </c>
      <c r="N1907" s="34">
        <f t="shared" si="10"/>
        <v>0</v>
      </c>
      <c r="O1907" s="31">
        <f t="shared" si="11"/>
        <v>0.1658565754</v>
      </c>
      <c r="P1907" s="18">
        <f t="shared" si="12"/>
        <v>0</v>
      </c>
      <c r="Q1907" s="32"/>
    </row>
    <row r="1908" ht="15.75" customHeight="1">
      <c r="A1908" s="2">
        <v>1849.0</v>
      </c>
      <c r="B1908" s="2">
        <v>0.775132064452762</v>
      </c>
      <c r="C1908" s="18">
        <f t="shared" si="1"/>
        <v>0.1720156088</v>
      </c>
      <c r="D1908" s="30">
        <v>0.0</v>
      </c>
      <c r="E1908" s="31">
        <f t="shared" si="2"/>
        <v>0</v>
      </c>
      <c r="F1908" s="31">
        <f t="shared" si="3"/>
        <v>0.1720156088</v>
      </c>
      <c r="G1908" s="2">
        <f t="shared" si="16"/>
        <v>0.34745</v>
      </c>
      <c r="H1908" s="32">
        <f t="shared" si="5"/>
        <v>0.5194656088</v>
      </c>
      <c r="I1908" s="32">
        <f t="shared" si="6"/>
        <v>0.05976682329</v>
      </c>
      <c r="J1908" s="18">
        <f t="shared" si="7"/>
        <v>0</v>
      </c>
      <c r="K1908" s="33">
        <f t="shared" si="13"/>
        <v>0.1720156088</v>
      </c>
      <c r="L1908" s="18">
        <f t="shared" si="8"/>
        <v>0</v>
      </c>
      <c r="M1908" s="18">
        <f t="shared" si="9"/>
        <v>0</v>
      </c>
      <c r="N1908" s="34">
        <f t="shared" si="10"/>
        <v>0</v>
      </c>
      <c r="O1908" s="31">
        <f t="shared" si="11"/>
        <v>0.1720156088</v>
      </c>
      <c r="P1908" s="18">
        <f t="shared" si="12"/>
        <v>0</v>
      </c>
      <c r="Q1908" s="32"/>
    </row>
    <row r="1909" ht="15.75" customHeight="1">
      <c r="A1909" s="2">
        <v>1850.0</v>
      </c>
      <c r="B1909" s="2">
        <v>0.691542610892072</v>
      </c>
      <c r="C1909" s="18">
        <f t="shared" si="1"/>
        <v>0.1534656205</v>
      </c>
      <c r="D1909" s="30">
        <v>0.0</v>
      </c>
      <c r="E1909" s="31">
        <f t="shared" si="2"/>
        <v>0</v>
      </c>
      <c r="F1909" s="31">
        <f t="shared" si="3"/>
        <v>0.1534656205</v>
      </c>
      <c r="G1909" s="2">
        <f t="shared" si="16"/>
        <v>0.34745</v>
      </c>
      <c r="H1909" s="32">
        <f t="shared" si="5"/>
        <v>0.5009156205</v>
      </c>
      <c r="I1909" s="32">
        <f t="shared" si="6"/>
        <v>0.05332162984</v>
      </c>
      <c r="J1909" s="18">
        <f t="shared" si="7"/>
        <v>0</v>
      </c>
      <c r="K1909" s="33">
        <f t="shared" si="13"/>
        <v>0.1534656205</v>
      </c>
      <c r="L1909" s="18">
        <f t="shared" si="8"/>
        <v>0</v>
      </c>
      <c r="M1909" s="18">
        <f t="shared" si="9"/>
        <v>0</v>
      </c>
      <c r="N1909" s="34">
        <f t="shared" si="10"/>
        <v>0</v>
      </c>
      <c r="O1909" s="31">
        <f t="shared" si="11"/>
        <v>0.1534656205</v>
      </c>
      <c r="P1909" s="18">
        <f t="shared" si="12"/>
        <v>0</v>
      </c>
      <c r="Q1909" s="32"/>
    </row>
    <row r="1910" ht="15.75" customHeight="1">
      <c r="A1910" s="2">
        <v>1851.0</v>
      </c>
      <c r="B1910" s="2">
        <v>0.715354930668693</v>
      </c>
      <c r="C1910" s="18">
        <f t="shared" si="1"/>
        <v>0.1587499983</v>
      </c>
      <c r="D1910" s="30">
        <v>0.0</v>
      </c>
      <c r="E1910" s="31">
        <f t="shared" si="2"/>
        <v>0</v>
      </c>
      <c r="F1910" s="31">
        <f t="shared" si="3"/>
        <v>0.1587499983</v>
      </c>
      <c r="G1910" s="2">
        <f t="shared" si="16"/>
        <v>0.34745</v>
      </c>
      <c r="H1910" s="32">
        <f t="shared" si="5"/>
        <v>0.5061999983</v>
      </c>
      <c r="I1910" s="32">
        <f t="shared" si="6"/>
        <v>0.05515768691</v>
      </c>
      <c r="J1910" s="18">
        <f t="shared" si="7"/>
        <v>0</v>
      </c>
      <c r="K1910" s="33">
        <f t="shared" si="13"/>
        <v>0.1587499983</v>
      </c>
      <c r="L1910" s="18">
        <f t="shared" si="8"/>
        <v>0</v>
      </c>
      <c r="M1910" s="18">
        <f t="shared" si="9"/>
        <v>0</v>
      </c>
      <c r="N1910" s="34">
        <f t="shared" si="10"/>
        <v>0</v>
      </c>
      <c r="O1910" s="31">
        <f t="shared" si="11"/>
        <v>0.1587499983</v>
      </c>
      <c r="P1910" s="18">
        <f t="shared" si="12"/>
        <v>0</v>
      </c>
      <c r="Q1910" s="32"/>
    </row>
    <row r="1911" ht="15.75" customHeight="1">
      <c r="A1911" s="2">
        <v>1852.0</v>
      </c>
      <c r="B1911" s="2">
        <v>0.75821710626661</v>
      </c>
      <c r="C1911" s="18">
        <f t="shared" si="1"/>
        <v>0.1682618784</v>
      </c>
      <c r="D1911" s="30">
        <v>0.0</v>
      </c>
      <c r="E1911" s="31">
        <f t="shared" si="2"/>
        <v>0</v>
      </c>
      <c r="F1911" s="31">
        <f t="shared" si="3"/>
        <v>0.1682618784</v>
      </c>
      <c r="G1911" s="2">
        <f t="shared" si="16"/>
        <v>0.34745</v>
      </c>
      <c r="H1911" s="32">
        <f t="shared" si="5"/>
        <v>0.5157118784</v>
      </c>
      <c r="I1911" s="32">
        <f t="shared" si="6"/>
        <v>0.05846258964</v>
      </c>
      <c r="J1911" s="18">
        <f t="shared" si="7"/>
        <v>0</v>
      </c>
      <c r="K1911" s="33">
        <f t="shared" si="13"/>
        <v>0.1682618784</v>
      </c>
      <c r="L1911" s="18">
        <f t="shared" si="8"/>
        <v>0</v>
      </c>
      <c r="M1911" s="18">
        <f t="shared" si="9"/>
        <v>0</v>
      </c>
      <c r="N1911" s="34">
        <f t="shared" si="10"/>
        <v>0</v>
      </c>
      <c r="O1911" s="31">
        <f t="shared" si="11"/>
        <v>0.1682618784</v>
      </c>
      <c r="P1911" s="18">
        <f t="shared" si="12"/>
        <v>0</v>
      </c>
      <c r="Q1911" s="32"/>
    </row>
    <row r="1912" ht="15.75" customHeight="1">
      <c r="A1912" s="2">
        <v>1853.0</v>
      </c>
      <c r="B1912" s="2">
        <v>0.930651146028348</v>
      </c>
      <c r="C1912" s="18">
        <f t="shared" si="1"/>
        <v>0.2065280625</v>
      </c>
      <c r="D1912" s="30">
        <v>0.0</v>
      </c>
      <c r="E1912" s="31">
        <f t="shared" si="2"/>
        <v>0</v>
      </c>
      <c r="F1912" s="31">
        <f t="shared" si="3"/>
        <v>0.2065280625</v>
      </c>
      <c r="G1912" s="2">
        <f t="shared" si="16"/>
        <v>0.34745</v>
      </c>
      <c r="H1912" s="32">
        <f t="shared" si="5"/>
        <v>0.5539780625</v>
      </c>
      <c r="I1912" s="32">
        <f t="shared" si="6"/>
        <v>0.07175817533</v>
      </c>
      <c r="J1912" s="18">
        <f t="shared" si="7"/>
        <v>0</v>
      </c>
      <c r="K1912" s="33">
        <f t="shared" si="13"/>
        <v>0.2065280625</v>
      </c>
      <c r="L1912" s="18">
        <f t="shared" si="8"/>
        <v>0</v>
      </c>
      <c r="M1912" s="18">
        <f t="shared" si="9"/>
        <v>0</v>
      </c>
      <c r="N1912" s="34">
        <f t="shared" si="10"/>
        <v>0</v>
      </c>
      <c r="O1912" s="31">
        <f t="shared" si="11"/>
        <v>0.2065280625</v>
      </c>
      <c r="P1912" s="18">
        <f t="shared" si="12"/>
        <v>0</v>
      </c>
      <c r="Q1912" s="32"/>
    </row>
    <row r="1913" ht="15.75" customHeight="1">
      <c r="A1913" s="2">
        <v>1854.0</v>
      </c>
      <c r="B1913" s="2">
        <v>1.03197667225024</v>
      </c>
      <c r="C1913" s="18">
        <f t="shared" si="1"/>
        <v>0.2290140012</v>
      </c>
      <c r="D1913" s="30">
        <v>0.0</v>
      </c>
      <c r="E1913" s="31">
        <f t="shared" si="2"/>
        <v>0</v>
      </c>
      <c r="F1913" s="31">
        <f t="shared" si="3"/>
        <v>0.2290140012</v>
      </c>
      <c r="G1913" s="2">
        <f t="shared" si="16"/>
        <v>0.34745</v>
      </c>
      <c r="H1913" s="32">
        <f t="shared" si="5"/>
        <v>0.5764640012</v>
      </c>
      <c r="I1913" s="32">
        <f t="shared" si="6"/>
        <v>0.07957091473</v>
      </c>
      <c r="J1913" s="18">
        <f t="shared" si="7"/>
        <v>0</v>
      </c>
      <c r="K1913" s="33">
        <f t="shared" si="13"/>
        <v>0.2290140012</v>
      </c>
      <c r="L1913" s="18">
        <f t="shared" si="8"/>
        <v>0</v>
      </c>
      <c r="M1913" s="18">
        <f t="shared" si="9"/>
        <v>0</v>
      </c>
      <c r="N1913" s="34">
        <f t="shared" si="10"/>
        <v>0</v>
      </c>
      <c r="O1913" s="31">
        <f t="shared" si="11"/>
        <v>0.2290140012</v>
      </c>
      <c r="P1913" s="18">
        <f t="shared" si="12"/>
        <v>0</v>
      </c>
      <c r="Q1913" s="32"/>
    </row>
    <row r="1914" ht="15.75" customHeight="1">
      <c r="A1914" s="2">
        <v>1855.0</v>
      </c>
      <c r="B1914" s="2">
        <v>1.1209854813463</v>
      </c>
      <c r="C1914" s="18">
        <f t="shared" si="1"/>
        <v>0.2487666411</v>
      </c>
      <c r="D1914" s="30">
        <v>15.0</v>
      </c>
      <c r="E1914" s="31">
        <f t="shared" si="2"/>
        <v>0.01453488372</v>
      </c>
      <c r="F1914" s="31">
        <f t="shared" si="3"/>
        <v>0.2342317573</v>
      </c>
      <c r="G1914" s="2">
        <f t="shared" si="16"/>
        <v>0.34745</v>
      </c>
      <c r="H1914" s="32">
        <f t="shared" si="5"/>
        <v>0.5962166411</v>
      </c>
      <c r="I1914" s="32">
        <f t="shared" si="6"/>
        <v>0.08138382409</v>
      </c>
      <c r="J1914" s="18">
        <f t="shared" si="7"/>
        <v>0</v>
      </c>
      <c r="K1914" s="33">
        <f t="shared" si="13"/>
        <v>0.2342317573</v>
      </c>
      <c r="L1914" s="18">
        <f t="shared" si="8"/>
        <v>0</v>
      </c>
      <c r="M1914" s="18">
        <f t="shared" si="9"/>
        <v>0</v>
      </c>
      <c r="N1914" s="34">
        <f t="shared" si="10"/>
        <v>0</v>
      </c>
      <c r="O1914" s="31">
        <f t="shared" si="11"/>
        <v>0.2342317573</v>
      </c>
      <c r="P1914" s="18">
        <f t="shared" si="12"/>
        <v>0</v>
      </c>
      <c r="Q1914" s="32"/>
    </row>
    <row r="1915" ht="15.75" customHeight="1">
      <c r="A1915" s="2">
        <v>1856.0</v>
      </c>
      <c r="B1915" s="2">
        <v>1.0945455952495</v>
      </c>
      <c r="C1915" s="18">
        <f t="shared" si="1"/>
        <v>0.2428991595</v>
      </c>
      <c r="D1915" s="30">
        <v>58.0</v>
      </c>
      <c r="E1915" s="31">
        <f t="shared" si="2"/>
        <v>0.05620155039</v>
      </c>
      <c r="F1915" s="31">
        <f t="shared" si="3"/>
        <v>0.1866976091</v>
      </c>
      <c r="G1915" s="2">
        <f t="shared" si="16"/>
        <v>0.34745</v>
      </c>
      <c r="H1915" s="32">
        <f t="shared" si="5"/>
        <v>0.5903491595</v>
      </c>
      <c r="I1915" s="32">
        <f t="shared" si="6"/>
        <v>0.06486808428</v>
      </c>
      <c r="J1915" s="18">
        <f t="shared" si="7"/>
        <v>0</v>
      </c>
      <c r="K1915" s="33">
        <f t="shared" si="13"/>
        <v>0.1866976091</v>
      </c>
      <c r="L1915" s="18">
        <f t="shared" si="8"/>
        <v>0</v>
      </c>
      <c r="M1915" s="18">
        <f t="shared" si="9"/>
        <v>0</v>
      </c>
      <c r="N1915" s="34">
        <f t="shared" si="10"/>
        <v>0</v>
      </c>
      <c r="O1915" s="31">
        <f t="shared" si="11"/>
        <v>0.1866976091</v>
      </c>
      <c r="P1915" s="18">
        <f t="shared" si="12"/>
        <v>0</v>
      </c>
      <c r="Q1915" s="32"/>
    </row>
    <row r="1916" ht="15.75" customHeight="1">
      <c r="A1916" s="2">
        <v>1857.0</v>
      </c>
      <c r="B1916" s="2">
        <v>1.00980658142373</v>
      </c>
      <c r="C1916" s="18">
        <f t="shared" si="1"/>
        <v>0.2240940633</v>
      </c>
      <c r="D1916" s="30">
        <v>90.0</v>
      </c>
      <c r="E1916" s="31">
        <f t="shared" si="2"/>
        <v>0.08720930233</v>
      </c>
      <c r="F1916" s="31">
        <f t="shared" si="3"/>
        <v>0.1368847609</v>
      </c>
      <c r="G1916" s="2">
        <f t="shared" si="16"/>
        <v>0.34745</v>
      </c>
      <c r="H1916" s="32">
        <f t="shared" si="5"/>
        <v>0.5715440633</v>
      </c>
      <c r="I1916" s="32">
        <f t="shared" si="6"/>
        <v>0.04756061019</v>
      </c>
      <c r="J1916" s="18">
        <f t="shared" si="7"/>
        <v>0</v>
      </c>
      <c r="K1916" s="33">
        <f t="shared" si="13"/>
        <v>0.1368847609</v>
      </c>
      <c r="L1916" s="18">
        <f t="shared" si="8"/>
        <v>0</v>
      </c>
      <c r="M1916" s="18">
        <f t="shared" si="9"/>
        <v>0</v>
      </c>
      <c r="N1916" s="34">
        <f t="shared" si="10"/>
        <v>0</v>
      </c>
      <c r="O1916" s="31">
        <f t="shared" si="11"/>
        <v>0.1368847609</v>
      </c>
      <c r="P1916" s="18">
        <f t="shared" si="12"/>
        <v>0</v>
      </c>
      <c r="Q1916" s="32"/>
    </row>
    <row r="1917" ht="15.75" customHeight="1">
      <c r="A1917" s="2">
        <v>1858.0</v>
      </c>
      <c r="B1917" s="2">
        <v>1.06679192599261</v>
      </c>
      <c r="C1917" s="18">
        <f t="shared" si="1"/>
        <v>0.236740126</v>
      </c>
      <c r="D1917" s="30">
        <v>218.0</v>
      </c>
      <c r="E1917" s="31">
        <f t="shared" si="2"/>
        <v>0.2112403101</v>
      </c>
      <c r="F1917" s="31">
        <f t="shared" si="3"/>
        <v>0.02549981596</v>
      </c>
      <c r="G1917" s="2">
        <f t="shared" si="16"/>
        <v>0.34745</v>
      </c>
      <c r="H1917" s="32">
        <f t="shared" si="5"/>
        <v>0.584190126</v>
      </c>
      <c r="I1917" s="32">
        <f t="shared" si="6"/>
        <v>0.008859911057</v>
      </c>
      <c r="J1917" s="18">
        <f t="shared" si="7"/>
        <v>0</v>
      </c>
      <c r="K1917" s="33">
        <f t="shared" si="13"/>
        <v>0.02549981596</v>
      </c>
      <c r="L1917" s="18">
        <f t="shared" si="8"/>
        <v>0</v>
      </c>
      <c r="M1917" s="18">
        <f t="shared" si="9"/>
        <v>0</v>
      </c>
      <c r="N1917" s="34">
        <f t="shared" si="10"/>
        <v>0</v>
      </c>
      <c r="O1917" s="31">
        <f t="shared" si="11"/>
        <v>0.02549981596</v>
      </c>
      <c r="P1917" s="18">
        <f t="shared" si="12"/>
        <v>0</v>
      </c>
      <c r="Q1917" s="32"/>
    </row>
    <row r="1918" ht="15.75" customHeight="1">
      <c r="A1918" s="2">
        <v>1859.0</v>
      </c>
      <c r="B1918" s="2">
        <v>1.04724940148628</v>
      </c>
      <c r="C1918" s="18">
        <f t="shared" si="1"/>
        <v>0.2324032918</v>
      </c>
      <c r="D1918" s="30">
        <v>295.0</v>
      </c>
      <c r="E1918" s="31">
        <f t="shared" si="2"/>
        <v>0.2858527132</v>
      </c>
      <c r="F1918" s="31">
        <f t="shared" si="3"/>
        <v>-0.05344942134</v>
      </c>
      <c r="G1918" s="2">
        <f t="shared" si="16"/>
        <v>0.34745</v>
      </c>
      <c r="H1918" s="32">
        <f t="shared" si="5"/>
        <v>0.5798532918</v>
      </c>
      <c r="I1918" s="32">
        <f t="shared" si="6"/>
        <v>-0.01857100145</v>
      </c>
      <c r="J1918" s="34">
        <f t="shared" si="7"/>
        <v>0.05344942134</v>
      </c>
      <c r="K1918" s="33">
        <f t="shared" si="13"/>
        <v>0</v>
      </c>
      <c r="L1918" s="18">
        <f t="shared" si="8"/>
        <v>0.05344942134</v>
      </c>
      <c r="M1918" s="18">
        <f t="shared" si="9"/>
        <v>0</v>
      </c>
      <c r="N1918" s="34">
        <f t="shared" si="10"/>
        <v>0.05344942134</v>
      </c>
      <c r="O1918" s="31">
        <f t="shared" si="11"/>
        <v>0</v>
      </c>
      <c r="P1918" s="18">
        <f t="shared" si="12"/>
        <v>-0.002856840642</v>
      </c>
      <c r="Q1918" s="32"/>
    </row>
    <row r="1919" ht="15.75" customHeight="1">
      <c r="A1919" s="2">
        <v>1860.0</v>
      </c>
      <c r="B1919" s="2">
        <v>0.996176081137808</v>
      </c>
      <c r="C1919" s="18">
        <f t="shared" si="1"/>
        <v>0.2210692125</v>
      </c>
      <c r="D1919" s="30">
        <v>341.0</v>
      </c>
      <c r="E1919" s="31">
        <f t="shared" si="2"/>
        <v>0.3304263566</v>
      </c>
      <c r="F1919" s="31">
        <f t="shared" si="3"/>
        <v>-0.1093571441</v>
      </c>
      <c r="G1919" s="2">
        <f t="shared" si="16"/>
        <v>0.34745</v>
      </c>
      <c r="H1919" s="32">
        <f t="shared" si="5"/>
        <v>0.5685192125</v>
      </c>
      <c r="I1919" s="32">
        <f t="shared" si="6"/>
        <v>-0.0379961397</v>
      </c>
      <c r="J1919" s="34">
        <f t="shared" si="7"/>
        <v>0.1093571441</v>
      </c>
      <c r="K1919" s="33">
        <f t="shared" si="13"/>
        <v>0</v>
      </c>
      <c r="L1919" s="18">
        <f t="shared" si="8"/>
        <v>0.1093571441</v>
      </c>
      <c r="M1919" s="18">
        <f t="shared" si="9"/>
        <v>0</v>
      </c>
      <c r="N1919" s="34">
        <f t="shared" si="10"/>
        <v>0.1628065654</v>
      </c>
      <c r="O1919" s="31">
        <f t="shared" si="11"/>
        <v>0</v>
      </c>
      <c r="P1919" s="18">
        <f t="shared" si="12"/>
        <v>-0.01780406103</v>
      </c>
      <c r="Q1919" s="32"/>
    </row>
    <row r="1920" ht="15.75" customHeight="1">
      <c r="A1920" s="2">
        <v>1861.0</v>
      </c>
      <c r="B1920" s="2">
        <v>0.93656317024875</v>
      </c>
      <c r="C1920" s="18">
        <f t="shared" si="1"/>
        <v>0.207840046</v>
      </c>
      <c r="D1920" s="30">
        <v>262.0</v>
      </c>
      <c r="E1920" s="31">
        <f t="shared" si="2"/>
        <v>0.253875969</v>
      </c>
      <c r="F1920" s="31">
        <f t="shared" si="3"/>
        <v>-0.04603592299</v>
      </c>
      <c r="G1920" s="2">
        <f t="shared" si="16"/>
        <v>0.34745</v>
      </c>
      <c r="H1920" s="32">
        <f t="shared" si="5"/>
        <v>0.555290046</v>
      </c>
      <c r="I1920" s="32">
        <f t="shared" si="6"/>
        <v>-0.01599518144</v>
      </c>
      <c r="J1920" s="34">
        <f t="shared" si="7"/>
        <v>0.04603592299</v>
      </c>
      <c r="K1920" s="33">
        <f t="shared" si="13"/>
        <v>0</v>
      </c>
      <c r="L1920" s="18">
        <f t="shared" si="8"/>
        <v>0.04603592299</v>
      </c>
      <c r="M1920" s="18">
        <f t="shared" si="9"/>
        <v>0</v>
      </c>
      <c r="N1920" s="34">
        <f t="shared" si="10"/>
        <v>0.2088424884</v>
      </c>
      <c r="O1920" s="31">
        <f t="shared" si="11"/>
        <v>0</v>
      </c>
      <c r="P1920" s="18">
        <f t="shared" si="12"/>
        <v>-0.009614256713</v>
      </c>
      <c r="Q1920" s="32"/>
    </row>
    <row r="1921" ht="15.75" customHeight="1">
      <c r="A1921" s="2">
        <v>1862.0</v>
      </c>
      <c r="B1921" s="2">
        <v>0.946744989739443</v>
      </c>
      <c r="C1921" s="18">
        <f t="shared" si="1"/>
        <v>0.2100995731</v>
      </c>
      <c r="D1921" s="30">
        <v>298.0</v>
      </c>
      <c r="E1921" s="31">
        <f t="shared" si="2"/>
        <v>0.2887596899</v>
      </c>
      <c r="F1921" s="31">
        <f t="shared" si="3"/>
        <v>-0.07866011686</v>
      </c>
      <c r="G1921" s="2">
        <f t="shared" si="16"/>
        <v>0.34745</v>
      </c>
      <c r="H1921" s="32">
        <f t="shared" si="5"/>
        <v>0.5575495731</v>
      </c>
      <c r="I1921" s="32">
        <f t="shared" si="6"/>
        <v>-0.0273304576</v>
      </c>
      <c r="J1921" s="34">
        <f t="shared" si="7"/>
        <v>0.07866011686</v>
      </c>
      <c r="K1921" s="33">
        <f t="shared" si="13"/>
        <v>0</v>
      </c>
      <c r="L1921" s="18">
        <f t="shared" si="8"/>
        <v>0.07866011686</v>
      </c>
      <c r="M1921" s="18">
        <f t="shared" si="9"/>
        <v>0</v>
      </c>
      <c r="N1921" s="34">
        <f t="shared" si="10"/>
        <v>0.2875026053</v>
      </c>
      <c r="O1921" s="31">
        <f t="shared" si="11"/>
        <v>0</v>
      </c>
      <c r="P1921" s="18">
        <f t="shared" si="12"/>
        <v>-0.02261498853</v>
      </c>
      <c r="Q1921" s="32"/>
    </row>
    <row r="1922" ht="15.75" customHeight="1">
      <c r="A1922" s="2">
        <v>1863.0</v>
      </c>
      <c r="B1922" s="2">
        <v>1.14545469270296</v>
      </c>
      <c r="C1922" s="18">
        <f t="shared" si="1"/>
        <v>0.2541967948</v>
      </c>
      <c r="D1922" s="30">
        <v>266.0</v>
      </c>
      <c r="E1922" s="31">
        <f t="shared" si="2"/>
        <v>0.257751938</v>
      </c>
      <c r="F1922" s="31">
        <f t="shared" si="3"/>
        <v>-0.003555143165</v>
      </c>
      <c r="G1922" s="2">
        <f t="shared" si="16"/>
        <v>0.34745</v>
      </c>
      <c r="H1922" s="32">
        <f t="shared" si="5"/>
        <v>0.6016467948</v>
      </c>
      <c r="I1922" s="32">
        <f t="shared" si="6"/>
        <v>-0.001235234493</v>
      </c>
      <c r="J1922" s="34">
        <f t="shared" si="7"/>
        <v>0.003555143165</v>
      </c>
      <c r="K1922" s="33">
        <f t="shared" si="13"/>
        <v>0</v>
      </c>
      <c r="L1922" s="18">
        <f t="shared" si="8"/>
        <v>0.003555143165</v>
      </c>
      <c r="M1922" s="18">
        <f t="shared" si="9"/>
        <v>0</v>
      </c>
      <c r="N1922" s="34">
        <f t="shared" si="10"/>
        <v>0.2910577484</v>
      </c>
      <c r="O1922" s="31">
        <f t="shared" si="11"/>
        <v>0</v>
      </c>
      <c r="P1922" s="18">
        <f t="shared" si="12"/>
        <v>-0.001034751965</v>
      </c>
      <c r="Q1922" s="32"/>
    </row>
    <row r="1923" ht="15.75" customHeight="1">
      <c r="A1923" s="2">
        <v>1864.0</v>
      </c>
      <c r="B1923" s="2">
        <v>1.05628166071189</v>
      </c>
      <c r="C1923" s="18">
        <f t="shared" si="1"/>
        <v>0.234407711</v>
      </c>
      <c r="D1923" s="30">
        <v>148.0</v>
      </c>
      <c r="E1923" s="31">
        <f t="shared" si="2"/>
        <v>0.1434108527</v>
      </c>
      <c r="F1923" s="31">
        <f t="shared" si="3"/>
        <v>0.09099685829</v>
      </c>
      <c r="G1923" s="2">
        <f t="shared" si="16"/>
        <v>0.29611</v>
      </c>
      <c r="H1923" s="32">
        <f t="shared" si="5"/>
        <v>0.530517711</v>
      </c>
      <c r="I1923" s="32">
        <f t="shared" si="6"/>
        <v>0.02694507971</v>
      </c>
      <c r="J1923" s="18">
        <f t="shared" si="7"/>
        <v>0</v>
      </c>
      <c r="K1923" s="33">
        <f t="shared" si="13"/>
        <v>0.09099685829</v>
      </c>
      <c r="L1923" s="18">
        <f t="shared" si="8"/>
        <v>0</v>
      </c>
      <c r="M1923" s="35">
        <f t="shared" si="9"/>
        <v>0.09099685829</v>
      </c>
      <c r="N1923" s="34">
        <f t="shared" si="10"/>
        <v>0.2000608901</v>
      </c>
      <c r="O1923" s="31">
        <f t="shared" si="11"/>
        <v>0</v>
      </c>
      <c r="P1923" s="18">
        <f t="shared" si="12"/>
        <v>0.01820491247</v>
      </c>
      <c r="Q1923" s="32"/>
    </row>
    <row r="1924" ht="15.75" customHeight="1">
      <c r="A1924" s="2">
        <v>1865.0</v>
      </c>
      <c r="B1924" s="2">
        <v>1.27584767134184</v>
      </c>
      <c r="C1924" s="18">
        <f t="shared" si="1"/>
        <v>0.2831333188</v>
      </c>
      <c r="D1924" s="30">
        <v>81.0</v>
      </c>
      <c r="E1924" s="31">
        <f t="shared" si="2"/>
        <v>0.07848837209</v>
      </c>
      <c r="F1924" s="31">
        <f t="shared" si="3"/>
        <v>0.2046449468</v>
      </c>
      <c r="G1924" s="2">
        <f t="shared" si="16"/>
        <v>0.29611</v>
      </c>
      <c r="H1924" s="32">
        <f t="shared" si="5"/>
        <v>0.5792433188</v>
      </c>
      <c r="I1924" s="32">
        <f t="shared" si="6"/>
        <v>0.06059741518</v>
      </c>
      <c r="J1924" s="18">
        <f t="shared" si="7"/>
        <v>0</v>
      </c>
      <c r="K1924" s="33">
        <f t="shared" si="13"/>
        <v>0.2046449468</v>
      </c>
      <c r="L1924" s="18">
        <f t="shared" si="8"/>
        <v>0</v>
      </c>
      <c r="M1924" s="35">
        <f t="shared" si="9"/>
        <v>0.2000608901</v>
      </c>
      <c r="N1924" s="34">
        <f t="shared" si="10"/>
        <v>0</v>
      </c>
      <c r="O1924" s="31">
        <f t="shared" si="11"/>
        <v>0.004584056628</v>
      </c>
      <c r="P1924" s="18">
        <f t="shared" si="12"/>
        <v>0</v>
      </c>
      <c r="Q1924" s="32"/>
    </row>
    <row r="1925" ht="15.75" customHeight="1">
      <c r="A1925" s="2">
        <v>1866.0</v>
      </c>
      <c r="B1925" s="2">
        <v>1.31312626850938</v>
      </c>
      <c r="C1925" s="18">
        <f t="shared" si="1"/>
        <v>0.2914061034</v>
      </c>
      <c r="D1925" s="30">
        <v>40.0</v>
      </c>
      <c r="E1925" s="31">
        <f t="shared" si="2"/>
        <v>0.03875968992</v>
      </c>
      <c r="F1925" s="31">
        <f t="shared" si="3"/>
        <v>0.2526464135</v>
      </c>
      <c r="G1925" s="2">
        <f t="shared" si="16"/>
        <v>0.29611</v>
      </c>
      <c r="H1925" s="32">
        <f t="shared" si="5"/>
        <v>0.5875161034</v>
      </c>
      <c r="I1925" s="32">
        <f t="shared" si="6"/>
        <v>0.0748111295</v>
      </c>
      <c r="J1925" s="18">
        <f t="shared" si="7"/>
        <v>0</v>
      </c>
      <c r="K1925" s="33">
        <f t="shared" si="13"/>
        <v>0.2526464135</v>
      </c>
      <c r="L1925" s="18">
        <f t="shared" si="8"/>
        <v>0</v>
      </c>
      <c r="M1925" s="35">
        <f t="shared" si="9"/>
        <v>0</v>
      </c>
      <c r="N1925" s="34">
        <f t="shared" si="10"/>
        <v>0</v>
      </c>
      <c r="O1925" s="31">
        <f t="shared" si="11"/>
        <v>0.2526464135</v>
      </c>
      <c r="P1925" s="18">
        <f t="shared" si="12"/>
        <v>0</v>
      </c>
      <c r="Q1925" s="32"/>
    </row>
    <row r="1926" ht="15.75" customHeight="1">
      <c r="A1926" s="2">
        <v>1867.0</v>
      </c>
      <c r="B1926" s="2">
        <v>1.35697378147736</v>
      </c>
      <c r="C1926" s="18">
        <f t="shared" si="1"/>
        <v>0.3011366474</v>
      </c>
      <c r="D1926" s="30">
        <v>0.0</v>
      </c>
      <c r="E1926" s="31">
        <f t="shared" si="2"/>
        <v>0</v>
      </c>
      <c r="F1926" s="31">
        <f t="shared" si="3"/>
        <v>0.3011366474</v>
      </c>
      <c r="G1926" s="2">
        <f t="shared" si="16"/>
        <v>0.29611</v>
      </c>
      <c r="H1926" s="32">
        <f t="shared" si="5"/>
        <v>0.5972466474</v>
      </c>
      <c r="I1926" s="32">
        <f t="shared" si="6"/>
        <v>0.08916957266</v>
      </c>
      <c r="J1926" s="18">
        <f t="shared" si="7"/>
        <v>0</v>
      </c>
      <c r="K1926" s="33">
        <f t="shared" si="13"/>
        <v>0.3011366474</v>
      </c>
      <c r="L1926" s="18">
        <f t="shared" si="8"/>
        <v>0</v>
      </c>
      <c r="M1926" s="35">
        <f t="shared" si="9"/>
        <v>0</v>
      </c>
      <c r="N1926" s="34">
        <f t="shared" si="10"/>
        <v>0</v>
      </c>
      <c r="O1926" s="31">
        <f t="shared" si="11"/>
        <v>0.3011366474</v>
      </c>
      <c r="P1926" s="18">
        <f t="shared" si="12"/>
        <v>0</v>
      </c>
      <c r="Q1926" s="32"/>
    </row>
    <row r="1927" ht="15.75" customHeight="1">
      <c r="A1927" s="2">
        <v>1868.0</v>
      </c>
      <c r="B1927" s="2">
        <v>1.23676262232918</v>
      </c>
      <c r="C1927" s="18">
        <f t="shared" si="1"/>
        <v>0.2744596504</v>
      </c>
      <c r="D1927" s="30">
        <v>0.0</v>
      </c>
      <c r="E1927" s="31">
        <f t="shared" si="2"/>
        <v>0</v>
      </c>
      <c r="F1927" s="31">
        <f t="shared" si="3"/>
        <v>0.2744596504</v>
      </c>
      <c r="G1927" s="2">
        <f t="shared" si="16"/>
        <v>0.29611</v>
      </c>
      <c r="H1927" s="32">
        <f t="shared" si="5"/>
        <v>0.5705696504</v>
      </c>
      <c r="I1927" s="32">
        <f t="shared" si="6"/>
        <v>0.08127024709</v>
      </c>
      <c r="J1927" s="18">
        <f t="shared" si="7"/>
        <v>0</v>
      </c>
      <c r="K1927" s="33">
        <f t="shared" si="13"/>
        <v>0.2744596504</v>
      </c>
      <c r="L1927" s="18">
        <f t="shared" si="8"/>
        <v>0</v>
      </c>
      <c r="M1927" s="35">
        <f t="shared" si="9"/>
        <v>0</v>
      </c>
      <c r="N1927" s="34">
        <f t="shared" si="10"/>
        <v>0</v>
      </c>
      <c r="O1927" s="31">
        <f t="shared" si="11"/>
        <v>0.2744596504</v>
      </c>
      <c r="P1927" s="18">
        <f t="shared" si="12"/>
        <v>0</v>
      </c>
      <c r="Q1927" s="32"/>
    </row>
    <row r="1928" ht="15.75" customHeight="1">
      <c r="A1928" s="2">
        <v>1869.0</v>
      </c>
      <c r="B1928" s="2">
        <v>1.09323181208941</v>
      </c>
      <c r="C1928" s="18">
        <f t="shared" si="1"/>
        <v>0.2426076076</v>
      </c>
      <c r="D1928" s="30">
        <v>0.0</v>
      </c>
      <c r="E1928" s="31">
        <f t="shared" si="2"/>
        <v>0</v>
      </c>
      <c r="F1928" s="31">
        <f t="shared" si="3"/>
        <v>0.2426076076</v>
      </c>
      <c r="G1928" s="2">
        <f t="shared" si="16"/>
        <v>0.29611</v>
      </c>
      <c r="H1928" s="32">
        <f t="shared" si="5"/>
        <v>0.5387176076</v>
      </c>
      <c r="I1928" s="32">
        <f t="shared" si="6"/>
        <v>0.07183853869</v>
      </c>
      <c r="J1928" s="18">
        <f t="shared" si="7"/>
        <v>0</v>
      </c>
      <c r="K1928" s="33">
        <f t="shared" si="13"/>
        <v>0.2426076076</v>
      </c>
      <c r="L1928" s="18">
        <f t="shared" si="8"/>
        <v>0</v>
      </c>
      <c r="M1928" s="35">
        <f t="shared" si="9"/>
        <v>0</v>
      </c>
      <c r="N1928" s="34">
        <f t="shared" si="10"/>
        <v>0</v>
      </c>
      <c r="O1928" s="31">
        <f t="shared" si="11"/>
        <v>0.2426076076</v>
      </c>
      <c r="P1928" s="18">
        <f t="shared" si="12"/>
        <v>0</v>
      </c>
      <c r="Q1928" s="32"/>
    </row>
    <row r="1929" ht="15.75" customHeight="1">
      <c r="A1929" s="2">
        <v>1870.0</v>
      </c>
      <c r="B1929" s="2">
        <v>0.878920934099826</v>
      </c>
      <c r="C1929" s="18">
        <f t="shared" si="1"/>
        <v>0.1950482073</v>
      </c>
      <c r="D1929" s="30">
        <v>0.0</v>
      </c>
      <c r="E1929" s="31">
        <f t="shared" si="2"/>
        <v>0</v>
      </c>
      <c r="F1929" s="31">
        <f t="shared" si="3"/>
        <v>0.1950482073</v>
      </c>
      <c r="G1929" s="2">
        <f t="shared" si="16"/>
        <v>0.34745</v>
      </c>
      <c r="H1929" s="32">
        <f t="shared" si="5"/>
        <v>0.5424982073</v>
      </c>
      <c r="I1929" s="32">
        <f t="shared" si="6"/>
        <v>0.06776949962</v>
      </c>
      <c r="J1929" s="18">
        <f t="shared" si="7"/>
        <v>0</v>
      </c>
      <c r="K1929" s="33">
        <f t="shared" si="13"/>
        <v>0.1950482073</v>
      </c>
      <c r="L1929" s="18">
        <f t="shared" si="8"/>
        <v>0</v>
      </c>
      <c r="M1929" s="18">
        <f t="shared" si="9"/>
        <v>0</v>
      </c>
      <c r="N1929" s="34">
        <f t="shared" si="10"/>
        <v>0</v>
      </c>
      <c r="O1929" s="31">
        <f t="shared" si="11"/>
        <v>0.1950482073</v>
      </c>
      <c r="P1929" s="18">
        <f t="shared" si="12"/>
        <v>0</v>
      </c>
      <c r="Q1929" s="32"/>
    </row>
    <row r="1930" ht="15.75" customHeight="1">
      <c r="A1930" s="2">
        <v>1871.0</v>
      </c>
      <c r="B1930" s="2">
        <v>0.806170191609874</v>
      </c>
      <c r="C1930" s="18">
        <f t="shared" si="1"/>
        <v>0.178903522</v>
      </c>
      <c r="D1930" s="30">
        <v>0.0</v>
      </c>
      <c r="E1930" s="31">
        <f t="shared" si="2"/>
        <v>0</v>
      </c>
      <c r="F1930" s="31">
        <f t="shared" si="3"/>
        <v>0.178903522</v>
      </c>
      <c r="G1930" s="2">
        <f t="shared" si="16"/>
        <v>0.34745</v>
      </c>
      <c r="H1930" s="32">
        <f t="shared" si="5"/>
        <v>0.526353522</v>
      </c>
      <c r="I1930" s="32">
        <f t="shared" si="6"/>
        <v>0.06216002871</v>
      </c>
      <c r="J1930" s="18">
        <f t="shared" si="7"/>
        <v>0</v>
      </c>
      <c r="K1930" s="33">
        <f t="shared" si="13"/>
        <v>0.178903522</v>
      </c>
      <c r="L1930" s="18">
        <f t="shared" si="8"/>
        <v>0</v>
      </c>
      <c r="M1930" s="18">
        <f t="shared" si="9"/>
        <v>0</v>
      </c>
      <c r="N1930" s="34">
        <f t="shared" si="10"/>
        <v>0</v>
      </c>
      <c r="O1930" s="31">
        <f t="shared" si="11"/>
        <v>0.178903522</v>
      </c>
      <c r="P1930" s="18">
        <f t="shared" si="12"/>
        <v>0</v>
      </c>
      <c r="Q1930" s="32"/>
    </row>
    <row r="1931" ht="15.75" customHeight="1">
      <c r="A1931" s="2">
        <v>1872.0</v>
      </c>
      <c r="B1931" s="2">
        <v>0.643096856863774</v>
      </c>
      <c r="C1931" s="18">
        <f t="shared" si="1"/>
        <v>0.1427146449</v>
      </c>
      <c r="D1931" s="30">
        <v>0.0</v>
      </c>
      <c r="E1931" s="31">
        <f t="shared" si="2"/>
        <v>0</v>
      </c>
      <c r="F1931" s="31">
        <f t="shared" si="3"/>
        <v>0.1427146449</v>
      </c>
      <c r="G1931" s="2">
        <f t="shared" si="16"/>
        <v>0.34745</v>
      </c>
      <c r="H1931" s="32">
        <f t="shared" si="5"/>
        <v>0.4901646449</v>
      </c>
      <c r="I1931" s="32">
        <f t="shared" si="6"/>
        <v>0.04958620339</v>
      </c>
      <c r="J1931" s="18">
        <f t="shared" si="7"/>
        <v>0</v>
      </c>
      <c r="K1931" s="33">
        <f t="shared" si="13"/>
        <v>0.1427146449</v>
      </c>
      <c r="L1931" s="18">
        <f t="shared" si="8"/>
        <v>0</v>
      </c>
      <c r="M1931" s="18">
        <f t="shared" si="9"/>
        <v>0</v>
      </c>
      <c r="N1931" s="34">
        <f t="shared" si="10"/>
        <v>0</v>
      </c>
      <c r="O1931" s="31">
        <f t="shared" si="11"/>
        <v>0.1427146449</v>
      </c>
      <c r="P1931" s="18">
        <f t="shared" si="12"/>
        <v>0</v>
      </c>
      <c r="Q1931" s="32"/>
    </row>
    <row r="1932" ht="15.75" customHeight="1">
      <c r="A1932" s="2">
        <v>1873.0</v>
      </c>
      <c r="B1932" s="2">
        <v>0.646381314763998</v>
      </c>
      <c r="C1932" s="18">
        <f t="shared" si="1"/>
        <v>0.1434435246</v>
      </c>
      <c r="D1932" s="30">
        <v>0.0</v>
      </c>
      <c r="E1932" s="31">
        <f t="shared" si="2"/>
        <v>0</v>
      </c>
      <c r="F1932" s="31">
        <f t="shared" si="3"/>
        <v>0.1434435246</v>
      </c>
      <c r="G1932" s="2">
        <f t="shared" si="16"/>
        <v>0.34745</v>
      </c>
      <c r="H1932" s="32">
        <f t="shared" si="5"/>
        <v>0.4908935246</v>
      </c>
      <c r="I1932" s="32">
        <f t="shared" si="6"/>
        <v>0.04983945264</v>
      </c>
      <c r="J1932" s="18">
        <f t="shared" si="7"/>
        <v>0</v>
      </c>
      <c r="K1932" s="33">
        <f t="shared" si="13"/>
        <v>0.1434435246</v>
      </c>
      <c r="L1932" s="18">
        <f t="shared" si="8"/>
        <v>0</v>
      </c>
      <c r="M1932" s="18">
        <f t="shared" si="9"/>
        <v>0</v>
      </c>
      <c r="N1932" s="34">
        <f t="shared" si="10"/>
        <v>0</v>
      </c>
      <c r="O1932" s="31">
        <f t="shared" si="11"/>
        <v>0.1434435246</v>
      </c>
      <c r="P1932" s="18">
        <f t="shared" si="12"/>
        <v>0</v>
      </c>
      <c r="Q1932" s="32"/>
    </row>
    <row r="1933" ht="15.75" customHeight="1">
      <c r="A1933" s="2">
        <v>1874.0</v>
      </c>
      <c r="B1933" s="2">
        <v>0.605654036801225</v>
      </c>
      <c r="C1933" s="18">
        <f t="shared" si="1"/>
        <v>0.1344054164</v>
      </c>
      <c r="D1933" s="30">
        <v>0.0</v>
      </c>
      <c r="E1933" s="31">
        <f t="shared" si="2"/>
        <v>0</v>
      </c>
      <c r="F1933" s="31">
        <f t="shared" si="3"/>
        <v>0.1344054164</v>
      </c>
      <c r="G1933" s="2">
        <f t="shared" si="16"/>
        <v>0.34745</v>
      </c>
      <c r="H1933" s="32">
        <f t="shared" si="5"/>
        <v>0.4818554164</v>
      </c>
      <c r="I1933" s="32">
        <f t="shared" si="6"/>
        <v>0.04669916192</v>
      </c>
      <c r="J1933" s="18">
        <f t="shared" si="7"/>
        <v>0</v>
      </c>
      <c r="K1933" s="33">
        <f t="shared" si="13"/>
        <v>0.1344054164</v>
      </c>
      <c r="L1933" s="18">
        <f t="shared" si="8"/>
        <v>0</v>
      </c>
      <c r="M1933" s="18">
        <f t="shared" si="9"/>
        <v>0</v>
      </c>
      <c r="N1933" s="34">
        <f t="shared" si="10"/>
        <v>0</v>
      </c>
      <c r="O1933" s="31">
        <f t="shared" si="11"/>
        <v>0.1344054164</v>
      </c>
      <c r="P1933" s="18">
        <f t="shared" si="12"/>
        <v>0</v>
      </c>
      <c r="Q1933" s="32"/>
    </row>
    <row r="1934" ht="15.75" customHeight="1">
      <c r="A1934" s="2">
        <v>1875.0</v>
      </c>
      <c r="B1934" s="2">
        <v>0.614357850236818</v>
      </c>
      <c r="C1934" s="18">
        <f t="shared" si="1"/>
        <v>0.1363369476</v>
      </c>
      <c r="D1934" s="30">
        <v>0.0</v>
      </c>
      <c r="E1934" s="31">
        <f t="shared" si="2"/>
        <v>0</v>
      </c>
      <c r="F1934" s="31">
        <f t="shared" si="3"/>
        <v>0.1363369476</v>
      </c>
      <c r="G1934" s="2">
        <f t="shared" si="16"/>
        <v>0.34745</v>
      </c>
      <c r="H1934" s="32">
        <f t="shared" si="5"/>
        <v>0.4837869476</v>
      </c>
      <c r="I1934" s="32">
        <f t="shared" si="6"/>
        <v>0.04737027244</v>
      </c>
      <c r="J1934" s="18">
        <f t="shared" si="7"/>
        <v>0</v>
      </c>
      <c r="K1934" s="33">
        <f t="shared" si="13"/>
        <v>0.1363369476</v>
      </c>
      <c r="L1934" s="18">
        <f t="shared" si="8"/>
        <v>0</v>
      </c>
      <c r="M1934" s="18">
        <f t="shared" si="9"/>
        <v>0</v>
      </c>
      <c r="N1934" s="34">
        <f t="shared" si="10"/>
        <v>0</v>
      </c>
      <c r="O1934" s="31">
        <f t="shared" si="11"/>
        <v>0.1363369476</v>
      </c>
      <c r="P1934" s="18">
        <f t="shared" si="12"/>
        <v>0</v>
      </c>
      <c r="Q1934" s="32"/>
    </row>
    <row r="1935" ht="15.75" customHeight="1">
      <c r="A1935" s="2">
        <v>1876.0</v>
      </c>
      <c r="B1935" s="2">
        <v>0.628973687892813</v>
      </c>
      <c r="C1935" s="18">
        <f t="shared" si="1"/>
        <v>0.1395804622</v>
      </c>
      <c r="D1935" s="30">
        <v>0.0</v>
      </c>
      <c r="E1935" s="31">
        <f t="shared" si="2"/>
        <v>0</v>
      </c>
      <c r="F1935" s="31">
        <f t="shared" si="3"/>
        <v>0.1395804622</v>
      </c>
      <c r="G1935" s="2">
        <f t="shared" si="16"/>
        <v>0.34745</v>
      </c>
      <c r="H1935" s="32">
        <f t="shared" si="5"/>
        <v>0.4870304622</v>
      </c>
      <c r="I1935" s="32">
        <f t="shared" si="6"/>
        <v>0.04849723161</v>
      </c>
      <c r="J1935" s="18">
        <f t="shared" si="7"/>
        <v>0</v>
      </c>
      <c r="K1935" s="33">
        <f t="shared" si="13"/>
        <v>0.1395804622</v>
      </c>
      <c r="L1935" s="18">
        <f t="shared" si="8"/>
        <v>0</v>
      </c>
      <c r="M1935" s="18">
        <f t="shared" si="9"/>
        <v>0</v>
      </c>
      <c r="N1935" s="34">
        <f t="shared" si="10"/>
        <v>0</v>
      </c>
      <c r="O1935" s="31">
        <f t="shared" si="11"/>
        <v>0.1395804622</v>
      </c>
      <c r="P1935" s="18">
        <f t="shared" si="12"/>
        <v>0</v>
      </c>
      <c r="Q1935" s="32"/>
    </row>
    <row r="1936" ht="15.75" customHeight="1">
      <c r="A1936" s="2">
        <v>1877.0</v>
      </c>
      <c r="B1936" s="2">
        <v>0.728492762269587</v>
      </c>
      <c r="C1936" s="18">
        <f t="shared" si="1"/>
        <v>0.1616655171</v>
      </c>
      <c r="D1936" s="30">
        <v>0.0</v>
      </c>
      <c r="E1936" s="31">
        <f t="shared" si="2"/>
        <v>0</v>
      </c>
      <c r="F1936" s="31">
        <f t="shared" si="3"/>
        <v>0.1616655171</v>
      </c>
      <c r="G1936" s="2">
        <f t="shared" si="16"/>
        <v>0.34745</v>
      </c>
      <c r="H1936" s="32">
        <f t="shared" si="5"/>
        <v>0.5091155171</v>
      </c>
      <c r="I1936" s="32">
        <f t="shared" si="6"/>
        <v>0.05617068392</v>
      </c>
      <c r="J1936" s="18">
        <f t="shared" si="7"/>
        <v>0</v>
      </c>
      <c r="K1936" s="33">
        <f t="shared" si="13"/>
        <v>0.1616655171</v>
      </c>
      <c r="L1936" s="18">
        <f t="shared" si="8"/>
        <v>0</v>
      </c>
      <c r="M1936" s="18">
        <f t="shared" si="9"/>
        <v>0</v>
      </c>
      <c r="N1936" s="34">
        <f t="shared" si="10"/>
        <v>0</v>
      </c>
      <c r="O1936" s="31">
        <f t="shared" si="11"/>
        <v>0.1616655171</v>
      </c>
      <c r="P1936" s="18">
        <f t="shared" si="12"/>
        <v>0</v>
      </c>
      <c r="Q1936" s="32"/>
    </row>
    <row r="1937" ht="15.75" customHeight="1">
      <c r="A1937" s="2">
        <v>1878.0</v>
      </c>
      <c r="B1937" s="2">
        <v>0.813231776095355</v>
      </c>
      <c r="C1937" s="18">
        <f t="shared" si="1"/>
        <v>0.1804706133</v>
      </c>
      <c r="D1937" s="30">
        <v>0.0</v>
      </c>
      <c r="E1937" s="31">
        <f t="shared" si="2"/>
        <v>0</v>
      </c>
      <c r="F1937" s="31">
        <f t="shared" si="3"/>
        <v>0.1804706133</v>
      </c>
      <c r="G1937" s="2">
        <f t="shared" si="16"/>
        <v>0.34745</v>
      </c>
      <c r="H1937" s="32">
        <f t="shared" si="5"/>
        <v>0.5279206133</v>
      </c>
      <c r="I1937" s="32">
        <f t="shared" si="6"/>
        <v>0.0627045146</v>
      </c>
      <c r="J1937" s="18">
        <f t="shared" si="7"/>
        <v>0</v>
      </c>
      <c r="K1937" s="33">
        <f t="shared" si="13"/>
        <v>0.1804706133</v>
      </c>
      <c r="L1937" s="18">
        <f t="shared" si="8"/>
        <v>0</v>
      </c>
      <c r="M1937" s="18">
        <f t="shared" si="9"/>
        <v>0</v>
      </c>
      <c r="N1937" s="34">
        <f t="shared" si="10"/>
        <v>0</v>
      </c>
      <c r="O1937" s="31">
        <f t="shared" si="11"/>
        <v>0.1804706133</v>
      </c>
      <c r="P1937" s="18">
        <f t="shared" si="12"/>
        <v>0</v>
      </c>
      <c r="Q1937" s="32"/>
    </row>
    <row r="1938" ht="15.75" customHeight="1">
      <c r="A1938" s="2">
        <v>1879.0</v>
      </c>
      <c r="B1938" s="2">
        <v>0.903390145456492</v>
      </c>
      <c r="C1938" s="18">
        <f t="shared" si="1"/>
        <v>0.200478361</v>
      </c>
      <c r="D1938" s="30">
        <v>11.0</v>
      </c>
      <c r="E1938" s="31">
        <f t="shared" si="2"/>
        <v>0.01065891473</v>
      </c>
      <c r="F1938" s="31">
        <f t="shared" si="3"/>
        <v>0.1898194463</v>
      </c>
      <c r="G1938" s="2">
        <f t="shared" si="16"/>
        <v>0.34745</v>
      </c>
      <c r="H1938" s="32">
        <f t="shared" si="5"/>
        <v>0.547928361</v>
      </c>
      <c r="I1938" s="32">
        <f t="shared" si="6"/>
        <v>0.06595276662</v>
      </c>
      <c r="J1938" s="18">
        <f t="shared" si="7"/>
        <v>0</v>
      </c>
      <c r="K1938" s="33">
        <f t="shared" si="13"/>
        <v>0.1898194463</v>
      </c>
      <c r="L1938" s="18">
        <f t="shared" si="8"/>
        <v>0</v>
      </c>
      <c r="M1938" s="18">
        <f t="shared" si="9"/>
        <v>0</v>
      </c>
      <c r="N1938" s="34">
        <f t="shared" si="10"/>
        <v>0</v>
      </c>
      <c r="O1938" s="31">
        <f t="shared" si="11"/>
        <v>0.1898194463</v>
      </c>
      <c r="P1938" s="18">
        <f t="shared" si="12"/>
        <v>0</v>
      </c>
      <c r="Q1938" s="32"/>
    </row>
    <row r="1939" ht="15.75" customHeight="1">
      <c r="A1939" s="2">
        <v>1880.0</v>
      </c>
      <c r="B1939" s="2">
        <v>0.980082237426712</v>
      </c>
      <c r="C1939" s="18">
        <f t="shared" si="1"/>
        <v>0.217497702</v>
      </c>
      <c r="D1939" s="30">
        <v>84.0</v>
      </c>
      <c r="E1939" s="31">
        <f t="shared" si="2"/>
        <v>0.08139534884</v>
      </c>
      <c r="F1939" s="31">
        <f t="shared" si="3"/>
        <v>0.1361023532</v>
      </c>
      <c r="G1939" s="2">
        <f t="shared" si="16"/>
        <v>0.34745</v>
      </c>
      <c r="H1939" s="32">
        <f t="shared" si="5"/>
        <v>0.564947702</v>
      </c>
      <c r="I1939" s="32">
        <f t="shared" si="6"/>
        <v>0.04728876261</v>
      </c>
      <c r="J1939" s="18">
        <f t="shared" si="7"/>
        <v>0</v>
      </c>
      <c r="K1939" s="33">
        <f t="shared" si="13"/>
        <v>0.1361023532</v>
      </c>
      <c r="L1939" s="18">
        <f t="shared" si="8"/>
        <v>0</v>
      </c>
      <c r="M1939" s="18">
        <f t="shared" si="9"/>
        <v>0</v>
      </c>
      <c r="N1939" s="34">
        <f t="shared" si="10"/>
        <v>0</v>
      </c>
      <c r="O1939" s="31">
        <f t="shared" si="11"/>
        <v>0.1361023532</v>
      </c>
      <c r="P1939" s="18">
        <f t="shared" si="12"/>
        <v>0</v>
      </c>
      <c r="Q1939" s="32"/>
    </row>
    <row r="1940" ht="15.75" customHeight="1">
      <c r="A1940" s="2">
        <v>1881.0</v>
      </c>
      <c r="B1940" s="2">
        <v>1.08157198654362</v>
      </c>
      <c r="C1940" s="18">
        <f t="shared" si="1"/>
        <v>0.2400200847</v>
      </c>
      <c r="D1940" s="30">
        <v>281.0</v>
      </c>
      <c r="E1940" s="31">
        <f t="shared" si="2"/>
        <v>0.2722868217</v>
      </c>
      <c r="F1940" s="31">
        <f t="shared" si="3"/>
        <v>-0.03226673702</v>
      </c>
      <c r="G1940" s="2">
        <f t="shared" si="16"/>
        <v>0.34745</v>
      </c>
      <c r="H1940" s="32">
        <f t="shared" si="5"/>
        <v>0.5874700847</v>
      </c>
      <c r="I1940" s="32">
        <f t="shared" si="6"/>
        <v>-0.01121107778</v>
      </c>
      <c r="J1940" s="34">
        <f t="shared" si="7"/>
        <v>0.03226673702</v>
      </c>
      <c r="K1940" s="33">
        <f t="shared" si="13"/>
        <v>0</v>
      </c>
      <c r="L1940" s="18">
        <f t="shared" si="8"/>
        <v>0.03226673702</v>
      </c>
      <c r="M1940" s="18">
        <f t="shared" si="9"/>
        <v>0</v>
      </c>
      <c r="N1940" s="34">
        <f t="shared" si="10"/>
        <v>0.03226673702</v>
      </c>
      <c r="O1940" s="31">
        <f t="shared" si="11"/>
        <v>0</v>
      </c>
      <c r="P1940" s="18">
        <f t="shared" si="12"/>
        <v>-0.001041142318</v>
      </c>
      <c r="Q1940" s="32"/>
    </row>
    <row r="1941" ht="15.75" customHeight="1">
      <c r="A1941" s="2">
        <v>1882.0</v>
      </c>
      <c r="B1941" s="2">
        <v>0.963659947925594</v>
      </c>
      <c r="C1941" s="18">
        <f t="shared" si="1"/>
        <v>0.2138533035</v>
      </c>
      <c r="D1941" s="30">
        <v>470.0</v>
      </c>
      <c r="E1941" s="31">
        <f t="shared" si="2"/>
        <v>0.4554263566</v>
      </c>
      <c r="F1941" s="31">
        <f t="shared" si="3"/>
        <v>-0.2415730531</v>
      </c>
      <c r="G1941" s="2">
        <f t="shared" si="16"/>
        <v>0.34745</v>
      </c>
      <c r="H1941" s="32">
        <f t="shared" si="5"/>
        <v>0.5613033035</v>
      </c>
      <c r="I1941" s="32">
        <f t="shared" si="6"/>
        <v>-0.08393455729</v>
      </c>
      <c r="J1941" s="34">
        <f t="shared" si="7"/>
        <v>0.2415730531</v>
      </c>
      <c r="K1941" s="33">
        <f t="shared" si="13"/>
        <v>0</v>
      </c>
      <c r="L1941" s="18">
        <f t="shared" si="8"/>
        <v>0.2415730531</v>
      </c>
      <c r="M1941" s="18">
        <f t="shared" si="9"/>
        <v>0</v>
      </c>
      <c r="N1941" s="34">
        <f t="shared" si="10"/>
        <v>0.2738397901</v>
      </c>
      <c r="O1941" s="31">
        <f t="shared" si="11"/>
        <v>0</v>
      </c>
      <c r="P1941" s="18">
        <f t="shared" si="12"/>
        <v>-0.06615231415</v>
      </c>
      <c r="Q1941" s="32"/>
    </row>
    <row r="1942" ht="15.75" customHeight="1">
      <c r="A1942" s="2">
        <v>1883.0</v>
      </c>
      <c r="B1942" s="2">
        <v>1.05036963649149</v>
      </c>
      <c r="C1942" s="18">
        <f t="shared" si="1"/>
        <v>0.2330957276</v>
      </c>
      <c r="D1942" s="30">
        <v>506.0</v>
      </c>
      <c r="E1942" s="31">
        <f t="shared" si="2"/>
        <v>0.4903100775</v>
      </c>
      <c r="F1942" s="31">
        <f t="shared" si="3"/>
        <v>-0.25721435</v>
      </c>
      <c r="G1942" s="2">
        <f t="shared" si="16"/>
        <v>0.34745</v>
      </c>
      <c r="H1942" s="32">
        <f t="shared" si="5"/>
        <v>0.5805457276</v>
      </c>
      <c r="I1942" s="32">
        <f t="shared" si="6"/>
        <v>-0.0893691259</v>
      </c>
      <c r="J1942" s="34">
        <f t="shared" si="7"/>
        <v>0.25721435</v>
      </c>
      <c r="K1942" s="33">
        <f t="shared" si="13"/>
        <v>0</v>
      </c>
      <c r="L1942" s="18">
        <f t="shared" si="8"/>
        <v>0.25721435</v>
      </c>
      <c r="M1942" s="18">
        <f t="shared" si="9"/>
        <v>0</v>
      </c>
      <c r="N1942" s="34">
        <f t="shared" si="10"/>
        <v>0.5310541401</v>
      </c>
      <c r="O1942" s="31">
        <f t="shared" si="11"/>
        <v>0</v>
      </c>
      <c r="P1942" s="18">
        <f t="shared" si="12"/>
        <v>-0.1365947454</v>
      </c>
      <c r="Q1942" s="32"/>
    </row>
    <row r="1943" ht="15.75" customHeight="1">
      <c r="A1943" s="2">
        <v>1884.0</v>
      </c>
      <c r="B1943" s="2">
        <v>0.999132093248009</v>
      </c>
      <c r="C1943" s="18">
        <f t="shared" si="1"/>
        <v>0.2217252043</v>
      </c>
      <c r="D1943" s="30">
        <v>560.0</v>
      </c>
      <c r="E1943" s="31">
        <f t="shared" si="2"/>
        <v>0.5426356589</v>
      </c>
      <c r="F1943" s="31">
        <f t="shared" si="3"/>
        <v>-0.3209104547</v>
      </c>
      <c r="G1943" s="2">
        <f t="shared" si="16"/>
        <v>0.34745</v>
      </c>
      <c r="H1943" s="32">
        <f t="shared" si="5"/>
        <v>0.5691752043</v>
      </c>
      <c r="I1943" s="32">
        <f t="shared" si="6"/>
        <v>-0.1115003375</v>
      </c>
      <c r="J1943" s="34">
        <f t="shared" si="7"/>
        <v>0.3209104547</v>
      </c>
      <c r="K1943" s="33">
        <f t="shared" si="13"/>
        <v>0</v>
      </c>
      <c r="L1943" s="18">
        <f t="shared" si="8"/>
        <v>0.2689458599</v>
      </c>
      <c r="M1943" s="18">
        <f t="shared" si="9"/>
        <v>0</v>
      </c>
      <c r="N1943" s="34">
        <f t="shared" si="10"/>
        <v>0.8</v>
      </c>
      <c r="O1943" s="31">
        <f t="shared" si="11"/>
        <v>-0.05196459473</v>
      </c>
      <c r="P1943" s="18">
        <f t="shared" si="12"/>
        <v>-0.2567283637</v>
      </c>
      <c r="Q1943" s="32"/>
    </row>
    <row r="1944" ht="15.75" customHeight="1">
      <c r="A1944" s="2">
        <v>1885.0</v>
      </c>
      <c r="B1944" s="2">
        <v>0.867753777239066</v>
      </c>
      <c r="C1944" s="18">
        <f t="shared" si="1"/>
        <v>0.1925700163</v>
      </c>
      <c r="D1944" s="30">
        <v>586.0</v>
      </c>
      <c r="E1944" s="31">
        <f t="shared" si="2"/>
        <v>0.5678294574</v>
      </c>
      <c r="F1944" s="31">
        <f t="shared" si="3"/>
        <v>-0.375259441</v>
      </c>
      <c r="G1944" s="2">
        <f t="shared" si="16"/>
        <v>0.34745</v>
      </c>
      <c r="H1944" s="32">
        <f t="shared" si="5"/>
        <v>0.5400200163</v>
      </c>
      <c r="I1944" s="32">
        <f t="shared" si="6"/>
        <v>-0.1303838928</v>
      </c>
      <c r="J1944" s="34">
        <f t="shared" si="7"/>
        <v>0.375259441</v>
      </c>
      <c r="K1944" s="33">
        <f t="shared" si="13"/>
        <v>0</v>
      </c>
      <c r="L1944" s="18">
        <f t="shared" si="8"/>
        <v>0</v>
      </c>
      <c r="M1944" s="18">
        <f t="shared" si="9"/>
        <v>0</v>
      </c>
      <c r="N1944" s="34">
        <f t="shared" si="10"/>
        <v>0.8</v>
      </c>
      <c r="O1944" s="31">
        <f t="shared" si="11"/>
        <v>-0.375259441</v>
      </c>
      <c r="P1944" s="18">
        <f t="shared" si="12"/>
        <v>-0.3002075528</v>
      </c>
      <c r="Q1944" s="32"/>
    </row>
    <row r="1945" ht="15.75" customHeight="1">
      <c r="A1945" s="2">
        <v>1886.0</v>
      </c>
      <c r="B1945" s="2">
        <v>0.857900403538395</v>
      </c>
      <c r="C1945" s="18">
        <f t="shared" si="1"/>
        <v>0.1903833772</v>
      </c>
      <c r="D1945" s="30">
        <v>484.0</v>
      </c>
      <c r="E1945" s="31">
        <f t="shared" si="2"/>
        <v>0.4689922481</v>
      </c>
      <c r="F1945" s="31">
        <f t="shared" si="3"/>
        <v>-0.2786088708</v>
      </c>
      <c r="G1945" s="2">
        <f t="shared" si="16"/>
        <v>0.34745</v>
      </c>
      <c r="H1945" s="32">
        <f t="shared" si="5"/>
        <v>0.5378333772</v>
      </c>
      <c r="I1945" s="32">
        <f t="shared" si="6"/>
        <v>-0.09680265217</v>
      </c>
      <c r="J1945" s="34">
        <f t="shared" si="7"/>
        <v>0.2786088708</v>
      </c>
      <c r="K1945" s="33">
        <f t="shared" si="13"/>
        <v>0</v>
      </c>
      <c r="L1945" s="18">
        <f t="shared" si="8"/>
        <v>0</v>
      </c>
      <c r="M1945" s="18">
        <f t="shared" si="9"/>
        <v>0</v>
      </c>
      <c r="N1945" s="34">
        <f t="shared" si="10"/>
        <v>0.8</v>
      </c>
      <c r="O1945" s="31">
        <f t="shared" si="11"/>
        <v>-0.2786088708</v>
      </c>
      <c r="P1945" s="18">
        <f t="shared" si="12"/>
        <v>-0.2228870967</v>
      </c>
      <c r="Q1945" s="32"/>
    </row>
    <row r="1946" ht="15.75" customHeight="1">
      <c r="A1946" s="2">
        <v>1887.0</v>
      </c>
      <c r="B1946" s="2">
        <v>0.916527977057386</v>
      </c>
      <c r="C1946" s="18">
        <f t="shared" si="1"/>
        <v>0.2033938798</v>
      </c>
      <c r="D1946" s="30">
        <v>399.0</v>
      </c>
      <c r="E1946" s="31">
        <f t="shared" si="2"/>
        <v>0.386627907</v>
      </c>
      <c r="F1946" s="31">
        <f t="shared" si="3"/>
        <v>-0.1832340271</v>
      </c>
      <c r="G1946" s="2">
        <f t="shared" si="16"/>
        <v>0.34745</v>
      </c>
      <c r="H1946" s="32">
        <f t="shared" si="5"/>
        <v>0.5508438798</v>
      </c>
      <c r="I1946" s="32">
        <f t="shared" si="6"/>
        <v>-0.06366466273</v>
      </c>
      <c r="J1946" s="34">
        <f t="shared" si="7"/>
        <v>0.1832340271</v>
      </c>
      <c r="K1946" s="33">
        <f t="shared" si="13"/>
        <v>0</v>
      </c>
      <c r="L1946" s="18">
        <f t="shared" si="8"/>
        <v>0</v>
      </c>
      <c r="M1946" s="18">
        <f t="shared" si="9"/>
        <v>0</v>
      </c>
      <c r="N1946" s="34">
        <f t="shared" si="10"/>
        <v>0.8</v>
      </c>
      <c r="O1946" s="31">
        <f t="shared" si="11"/>
        <v>-0.1832340271</v>
      </c>
      <c r="P1946" s="18">
        <f t="shared" si="12"/>
        <v>-0.1465872217</v>
      </c>
      <c r="Q1946" s="32"/>
    </row>
    <row r="1947" ht="15.75" customHeight="1">
      <c r="A1947" s="2">
        <v>1888.0</v>
      </c>
      <c r="B1947" s="2">
        <v>1.02885643724503</v>
      </c>
      <c r="C1947" s="18">
        <f t="shared" si="1"/>
        <v>0.2283215655</v>
      </c>
      <c r="D1947" s="30">
        <v>165.0</v>
      </c>
      <c r="E1947" s="31">
        <f t="shared" si="2"/>
        <v>0.1598837209</v>
      </c>
      <c r="F1947" s="31">
        <f t="shared" si="3"/>
        <v>0.0684378446</v>
      </c>
      <c r="G1947" s="2">
        <f t="shared" si="16"/>
        <v>0.29611</v>
      </c>
      <c r="H1947" s="32">
        <f t="shared" si="5"/>
        <v>0.5244315655</v>
      </c>
      <c r="I1947" s="32">
        <f t="shared" si="6"/>
        <v>0.02026513016</v>
      </c>
      <c r="J1947" s="18">
        <f t="shared" si="7"/>
        <v>0</v>
      </c>
      <c r="K1947" s="33">
        <f t="shared" si="13"/>
        <v>0.0684378446</v>
      </c>
      <c r="L1947" s="18">
        <f t="shared" si="8"/>
        <v>0</v>
      </c>
      <c r="M1947" s="35">
        <f t="shared" si="9"/>
        <v>0.0684378446</v>
      </c>
      <c r="N1947" s="34">
        <f t="shared" si="10"/>
        <v>0.7315621554</v>
      </c>
      <c r="O1947" s="31">
        <f t="shared" si="11"/>
        <v>0</v>
      </c>
      <c r="P1947" s="18">
        <f t="shared" si="12"/>
        <v>0.0500665371</v>
      </c>
      <c r="Q1947" s="32"/>
    </row>
    <row r="1948" ht="15.75" customHeight="1">
      <c r="A1948" s="2">
        <v>1889.0</v>
      </c>
      <c r="B1948" s="2">
        <v>1.18224062118547</v>
      </c>
      <c r="C1948" s="18">
        <f t="shared" si="1"/>
        <v>0.2623602474</v>
      </c>
      <c r="D1948" s="30">
        <v>117.0</v>
      </c>
      <c r="E1948" s="31">
        <f t="shared" si="2"/>
        <v>0.113372093</v>
      </c>
      <c r="F1948" s="31">
        <f t="shared" si="3"/>
        <v>0.1489881544</v>
      </c>
      <c r="G1948" s="2">
        <f t="shared" si="16"/>
        <v>0.29611</v>
      </c>
      <c r="H1948" s="32">
        <f t="shared" si="5"/>
        <v>0.5584702474</v>
      </c>
      <c r="I1948" s="32">
        <f t="shared" si="6"/>
        <v>0.0441168824</v>
      </c>
      <c r="J1948" s="18">
        <f t="shared" si="7"/>
        <v>0</v>
      </c>
      <c r="K1948" s="33">
        <f t="shared" si="13"/>
        <v>0.1489881544</v>
      </c>
      <c r="L1948" s="18">
        <f t="shared" si="8"/>
        <v>0</v>
      </c>
      <c r="M1948" s="35">
        <f t="shared" si="9"/>
        <v>0.1489881544</v>
      </c>
      <c r="N1948" s="34">
        <f t="shared" si="10"/>
        <v>0.582574001</v>
      </c>
      <c r="O1948" s="31">
        <f t="shared" si="11"/>
        <v>0</v>
      </c>
      <c r="P1948" s="18">
        <f t="shared" si="12"/>
        <v>0.08679662522</v>
      </c>
      <c r="Q1948" s="32"/>
    </row>
    <row r="1949" ht="15.75" customHeight="1">
      <c r="A1949" s="2">
        <v>1890.0</v>
      </c>
      <c r="B1949" s="2">
        <v>1.29506175005815</v>
      </c>
      <c r="C1949" s="18">
        <f t="shared" si="1"/>
        <v>0.2873972651</v>
      </c>
      <c r="D1949" s="30">
        <v>48.0</v>
      </c>
      <c r="E1949" s="31">
        <f t="shared" si="2"/>
        <v>0.04651162791</v>
      </c>
      <c r="F1949" s="31">
        <f t="shared" si="3"/>
        <v>0.2408856372</v>
      </c>
      <c r="G1949" s="2">
        <f t="shared" si="16"/>
        <v>0.29611</v>
      </c>
      <c r="H1949" s="32">
        <f t="shared" si="5"/>
        <v>0.5835072651</v>
      </c>
      <c r="I1949" s="32">
        <f t="shared" si="6"/>
        <v>0.07132864602</v>
      </c>
      <c r="J1949" s="18">
        <f t="shared" si="7"/>
        <v>0</v>
      </c>
      <c r="K1949" s="33">
        <f t="shared" si="13"/>
        <v>0.2408856372</v>
      </c>
      <c r="L1949" s="18">
        <f t="shared" si="8"/>
        <v>0</v>
      </c>
      <c r="M1949" s="35">
        <f t="shared" si="9"/>
        <v>0.2408856372</v>
      </c>
      <c r="N1949" s="34">
        <f t="shared" si="10"/>
        <v>0.3416883638</v>
      </c>
      <c r="O1949" s="31">
        <f t="shared" si="11"/>
        <v>0</v>
      </c>
      <c r="P1949" s="18">
        <f t="shared" si="12"/>
        <v>0.08230781923</v>
      </c>
      <c r="Q1949" s="32"/>
    </row>
    <row r="1950" ht="15.75" customHeight="1">
      <c r="A1950" s="2">
        <v>1891.0</v>
      </c>
      <c r="B1950" s="2">
        <v>1.32412920247513</v>
      </c>
      <c r="C1950" s="18">
        <f t="shared" si="1"/>
        <v>0.2938478504</v>
      </c>
      <c r="D1950" s="30">
        <v>0.0</v>
      </c>
      <c r="E1950" s="31">
        <f t="shared" si="2"/>
        <v>0</v>
      </c>
      <c r="F1950" s="31">
        <f t="shared" si="3"/>
        <v>0.2938478504</v>
      </c>
      <c r="G1950" s="2">
        <f t="shared" si="16"/>
        <v>0.29611</v>
      </c>
      <c r="H1950" s="32">
        <f t="shared" si="5"/>
        <v>0.5899578504</v>
      </c>
      <c r="I1950" s="32">
        <f t="shared" si="6"/>
        <v>0.08701128699</v>
      </c>
      <c r="J1950" s="18">
        <f t="shared" si="7"/>
        <v>0</v>
      </c>
      <c r="K1950" s="33">
        <f t="shared" si="13"/>
        <v>0.2938478504</v>
      </c>
      <c r="L1950" s="18">
        <f t="shared" si="8"/>
        <v>0</v>
      </c>
      <c r="M1950" s="35">
        <f t="shared" si="9"/>
        <v>0.2938478504</v>
      </c>
      <c r="N1950" s="34">
        <f t="shared" si="10"/>
        <v>0.0478405134</v>
      </c>
      <c r="O1950" s="31">
        <f t="shared" si="11"/>
        <v>0</v>
      </c>
      <c r="P1950" s="18">
        <f t="shared" si="12"/>
        <v>0.01405783203</v>
      </c>
      <c r="Q1950" s="32"/>
    </row>
    <row r="1951" ht="15.75" customHeight="1">
      <c r="A1951" s="2">
        <v>1892.0</v>
      </c>
      <c r="B1951" s="2">
        <v>1.36173624543269</v>
      </c>
      <c r="C1951" s="18">
        <f t="shared" si="1"/>
        <v>0.302193523</v>
      </c>
      <c r="D1951" s="30">
        <v>0.0</v>
      </c>
      <c r="E1951" s="31">
        <f t="shared" si="2"/>
        <v>0</v>
      </c>
      <c r="F1951" s="31">
        <f t="shared" si="3"/>
        <v>0.302193523</v>
      </c>
      <c r="G1951" s="2">
        <f t="shared" si="16"/>
        <v>0.29611</v>
      </c>
      <c r="H1951" s="32">
        <f t="shared" si="5"/>
        <v>0.598303523</v>
      </c>
      <c r="I1951" s="32">
        <f t="shared" si="6"/>
        <v>0.08948252408</v>
      </c>
      <c r="J1951" s="18">
        <f t="shared" si="7"/>
        <v>0</v>
      </c>
      <c r="K1951" s="33">
        <f t="shared" si="13"/>
        <v>0.302193523</v>
      </c>
      <c r="L1951" s="18">
        <f t="shared" si="8"/>
        <v>0</v>
      </c>
      <c r="M1951" s="35">
        <f t="shared" si="9"/>
        <v>0.0478405134</v>
      </c>
      <c r="N1951" s="34">
        <f t="shared" si="10"/>
        <v>0</v>
      </c>
      <c r="O1951" s="31">
        <f t="shared" si="11"/>
        <v>0.2543530096</v>
      </c>
      <c r="P1951" s="18">
        <f t="shared" si="12"/>
        <v>0</v>
      </c>
      <c r="Q1951" s="32"/>
    </row>
    <row r="1952" ht="15.75" customHeight="1">
      <c r="A1952" s="2">
        <v>1893.0</v>
      </c>
      <c r="B1952" s="2">
        <v>1.23314971863893</v>
      </c>
      <c r="C1952" s="18">
        <f t="shared" si="1"/>
        <v>0.2736578828</v>
      </c>
      <c r="D1952" s="30">
        <v>0.0</v>
      </c>
      <c r="E1952" s="31">
        <f t="shared" si="2"/>
        <v>0</v>
      </c>
      <c r="F1952" s="31">
        <f t="shared" si="3"/>
        <v>0.2736578828</v>
      </c>
      <c r="G1952" s="2">
        <f t="shared" si="16"/>
        <v>0.29611</v>
      </c>
      <c r="H1952" s="32">
        <f t="shared" si="5"/>
        <v>0.5697678828</v>
      </c>
      <c r="I1952" s="32">
        <f t="shared" si="6"/>
        <v>0.08103283567</v>
      </c>
      <c r="J1952" s="18">
        <f t="shared" si="7"/>
        <v>0</v>
      </c>
      <c r="K1952" s="33">
        <f t="shared" si="13"/>
        <v>0.2736578828</v>
      </c>
      <c r="L1952" s="18">
        <f t="shared" si="8"/>
        <v>0</v>
      </c>
      <c r="M1952" s="35">
        <f t="shared" si="9"/>
        <v>0</v>
      </c>
      <c r="N1952" s="34">
        <f t="shared" si="10"/>
        <v>0</v>
      </c>
      <c r="O1952" s="31">
        <f t="shared" si="11"/>
        <v>0.2736578828</v>
      </c>
      <c r="P1952" s="18">
        <f t="shared" si="12"/>
        <v>0</v>
      </c>
      <c r="Q1952" s="32"/>
    </row>
    <row r="1953" ht="15.75" customHeight="1">
      <c r="A1953" s="2">
        <v>1894.0</v>
      </c>
      <c r="B1953" s="2">
        <v>0.996832972717852</v>
      </c>
      <c r="C1953" s="18">
        <f t="shared" si="1"/>
        <v>0.2212149885</v>
      </c>
      <c r="D1953" s="30">
        <v>0.0</v>
      </c>
      <c r="E1953" s="31">
        <f t="shared" si="2"/>
        <v>0</v>
      </c>
      <c r="F1953" s="31">
        <f t="shared" si="3"/>
        <v>0.2212149885</v>
      </c>
      <c r="G1953" s="2">
        <f t="shared" si="16"/>
        <v>0.34745</v>
      </c>
      <c r="H1953" s="32">
        <f t="shared" si="5"/>
        <v>0.5686649885</v>
      </c>
      <c r="I1953" s="32">
        <f t="shared" si="6"/>
        <v>0.07686114774</v>
      </c>
      <c r="J1953" s="18">
        <f t="shared" si="7"/>
        <v>0</v>
      </c>
      <c r="K1953" s="33">
        <f t="shared" si="13"/>
        <v>0.2212149885</v>
      </c>
      <c r="L1953" s="18">
        <f t="shared" si="8"/>
        <v>0</v>
      </c>
      <c r="M1953" s="18">
        <f t="shared" si="9"/>
        <v>0</v>
      </c>
      <c r="N1953" s="34">
        <f t="shared" si="10"/>
        <v>0</v>
      </c>
      <c r="O1953" s="31">
        <f t="shared" si="11"/>
        <v>0.2212149885</v>
      </c>
      <c r="P1953" s="18">
        <f t="shared" si="12"/>
        <v>0</v>
      </c>
      <c r="Q1953" s="32"/>
    </row>
    <row r="1954" ht="15.75" customHeight="1">
      <c r="A1954" s="2">
        <v>1895.0</v>
      </c>
      <c r="B1954" s="2">
        <v>0.747871063880906</v>
      </c>
      <c r="C1954" s="18">
        <f t="shared" si="1"/>
        <v>0.1659659073</v>
      </c>
      <c r="D1954" s="30">
        <v>0.0</v>
      </c>
      <c r="E1954" s="31">
        <f t="shared" si="2"/>
        <v>0</v>
      </c>
      <c r="F1954" s="31">
        <f t="shared" si="3"/>
        <v>0.1659659073</v>
      </c>
      <c r="G1954" s="2">
        <f t="shared" si="16"/>
        <v>0.34745</v>
      </c>
      <c r="H1954" s="32">
        <f t="shared" si="5"/>
        <v>0.5134159073</v>
      </c>
      <c r="I1954" s="32">
        <f t="shared" si="6"/>
        <v>0.0576648545</v>
      </c>
      <c r="J1954" s="18">
        <f t="shared" si="7"/>
        <v>0</v>
      </c>
      <c r="K1954" s="33">
        <f t="shared" si="13"/>
        <v>0.1659659073</v>
      </c>
      <c r="L1954" s="18">
        <f t="shared" si="8"/>
        <v>0</v>
      </c>
      <c r="M1954" s="18">
        <f t="shared" si="9"/>
        <v>0</v>
      </c>
      <c r="N1954" s="34">
        <f t="shared" si="10"/>
        <v>0</v>
      </c>
      <c r="O1954" s="31">
        <f t="shared" si="11"/>
        <v>0.1659659073</v>
      </c>
      <c r="P1954" s="18">
        <f t="shared" si="12"/>
        <v>0</v>
      </c>
      <c r="Q1954" s="32"/>
    </row>
    <row r="1955" ht="15.75" customHeight="1">
      <c r="A1955" s="2">
        <v>1896.0</v>
      </c>
      <c r="B1955" s="2">
        <v>0.627331458942701</v>
      </c>
      <c r="C1955" s="18">
        <f t="shared" si="1"/>
        <v>0.1392160224</v>
      </c>
      <c r="D1955" s="30">
        <v>0.0</v>
      </c>
      <c r="E1955" s="31">
        <f t="shared" si="2"/>
        <v>0</v>
      </c>
      <c r="F1955" s="31">
        <f t="shared" si="3"/>
        <v>0.1392160224</v>
      </c>
      <c r="G1955" s="2">
        <f t="shared" si="16"/>
        <v>0.34745</v>
      </c>
      <c r="H1955" s="32">
        <f t="shared" si="5"/>
        <v>0.4866660224</v>
      </c>
      <c r="I1955" s="32">
        <f t="shared" si="6"/>
        <v>0.04837060698</v>
      </c>
      <c r="J1955" s="18">
        <f t="shared" si="7"/>
        <v>0</v>
      </c>
      <c r="K1955" s="33">
        <f t="shared" si="13"/>
        <v>0.1392160224</v>
      </c>
      <c r="L1955" s="18">
        <f t="shared" si="8"/>
        <v>0</v>
      </c>
      <c r="M1955" s="18">
        <f t="shared" si="9"/>
        <v>0</v>
      </c>
      <c r="N1955" s="34">
        <f t="shared" si="10"/>
        <v>0</v>
      </c>
      <c r="O1955" s="31">
        <f t="shared" si="11"/>
        <v>0.1392160224</v>
      </c>
      <c r="P1955" s="18">
        <f t="shared" si="12"/>
        <v>0</v>
      </c>
      <c r="Q1955" s="32"/>
    </row>
    <row r="1956" ht="15.75" customHeight="1">
      <c r="A1956" s="2">
        <v>1897.0</v>
      </c>
      <c r="B1956" s="2">
        <v>0.612551398391695</v>
      </c>
      <c r="C1956" s="18">
        <f t="shared" si="1"/>
        <v>0.1359360638</v>
      </c>
      <c r="D1956" s="30">
        <v>0.0</v>
      </c>
      <c r="E1956" s="31">
        <f t="shared" si="2"/>
        <v>0</v>
      </c>
      <c r="F1956" s="31">
        <f t="shared" si="3"/>
        <v>0.1359360638</v>
      </c>
      <c r="G1956" s="2">
        <f t="shared" si="16"/>
        <v>0.34745</v>
      </c>
      <c r="H1956" s="32">
        <f t="shared" si="5"/>
        <v>0.4833860638</v>
      </c>
      <c r="I1956" s="32">
        <f t="shared" si="6"/>
        <v>0.04723098535</v>
      </c>
      <c r="J1956" s="18">
        <f t="shared" si="7"/>
        <v>0</v>
      </c>
      <c r="K1956" s="33">
        <f t="shared" si="13"/>
        <v>0.1359360638</v>
      </c>
      <c r="L1956" s="18">
        <f t="shared" si="8"/>
        <v>0</v>
      </c>
      <c r="M1956" s="18">
        <f t="shared" si="9"/>
        <v>0</v>
      </c>
      <c r="N1956" s="34">
        <f t="shared" si="10"/>
        <v>0</v>
      </c>
      <c r="O1956" s="31">
        <f t="shared" si="11"/>
        <v>0.1359360638</v>
      </c>
      <c r="P1956" s="18">
        <f t="shared" si="12"/>
        <v>0</v>
      </c>
      <c r="Q1956" s="32"/>
    </row>
    <row r="1957" ht="15.75" customHeight="1">
      <c r="A1957" s="2">
        <v>1898.0</v>
      </c>
      <c r="B1957" s="2">
        <v>0.585290397819839</v>
      </c>
      <c r="C1957" s="18">
        <f t="shared" si="1"/>
        <v>0.1298863623</v>
      </c>
      <c r="D1957" s="30">
        <v>0.0</v>
      </c>
      <c r="E1957" s="31">
        <f t="shared" si="2"/>
        <v>0</v>
      </c>
      <c r="F1957" s="31">
        <f t="shared" si="3"/>
        <v>0.1298863623</v>
      </c>
      <c r="G1957" s="2">
        <f t="shared" si="16"/>
        <v>0.34745</v>
      </c>
      <c r="H1957" s="32">
        <f t="shared" si="5"/>
        <v>0.4773363623</v>
      </c>
      <c r="I1957" s="32">
        <f t="shared" si="6"/>
        <v>0.04512901657</v>
      </c>
      <c r="J1957" s="18">
        <f t="shared" si="7"/>
        <v>0</v>
      </c>
      <c r="K1957" s="33">
        <f t="shared" si="13"/>
        <v>0.1298863623</v>
      </c>
      <c r="L1957" s="18">
        <f t="shared" si="8"/>
        <v>0</v>
      </c>
      <c r="M1957" s="18">
        <f t="shared" si="9"/>
        <v>0</v>
      </c>
      <c r="N1957" s="34">
        <f t="shared" si="10"/>
        <v>0</v>
      </c>
      <c r="O1957" s="31">
        <f t="shared" si="11"/>
        <v>0.1298863623</v>
      </c>
      <c r="P1957" s="18">
        <f t="shared" si="12"/>
        <v>0</v>
      </c>
      <c r="Q1957" s="32"/>
    </row>
    <row r="1958" ht="15.75" customHeight="1">
      <c r="A1958" s="2">
        <v>1899.0</v>
      </c>
      <c r="B1958" s="2">
        <v>0.595307994415521</v>
      </c>
      <c r="C1958" s="18">
        <f t="shared" si="1"/>
        <v>0.1321094453</v>
      </c>
      <c r="D1958" s="30">
        <v>0.0</v>
      </c>
      <c r="E1958" s="31">
        <f t="shared" si="2"/>
        <v>0</v>
      </c>
      <c r="F1958" s="31">
        <f t="shared" si="3"/>
        <v>0.1321094453</v>
      </c>
      <c r="G1958" s="2">
        <f t="shared" si="16"/>
        <v>0.34745</v>
      </c>
      <c r="H1958" s="32">
        <f t="shared" si="5"/>
        <v>0.4795594453</v>
      </c>
      <c r="I1958" s="32">
        <f t="shared" si="6"/>
        <v>0.04590142678</v>
      </c>
      <c r="J1958" s="18">
        <f t="shared" si="7"/>
        <v>0</v>
      </c>
      <c r="K1958" s="33">
        <f t="shared" si="13"/>
        <v>0.1321094453</v>
      </c>
      <c r="L1958" s="18">
        <f t="shared" si="8"/>
        <v>0</v>
      </c>
      <c r="M1958" s="18">
        <f t="shared" si="9"/>
        <v>0</v>
      </c>
      <c r="N1958" s="34">
        <f t="shared" si="10"/>
        <v>0</v>
      </c>
      <c r="O1958" s="31">
        <f t="shared" si="11"/>
        <v>0.1321094453</v>
      </c>
      <c r="P1958" s="18">
        <f t="shared" si="12"/>
        <v>0</v>
      </c>
      <c r="Q1958" s="32"/>
    </row>
    <row r="1959" ht="15.75" customHeight="1">
      <c r="A1959" s="2">
        <v>1900.0</v>
      </c>
      <c r="B1959" s="2">
        <v>0.59924934389579</v>
      </c>
      <c r="C1959" s="18">
        <f t="shared" si="1"/>
        <v>0.132984101</v>
      </c>
      <c r="D1959" s="30">
        <v>0.0</v>
      </c>
      <c r="E1959" s="31">
        <f t="shared" si="2"/>
        <v>0</v>
      </c>
      <c r="F1959" s="31">
        <f t="shared" si="3"/>
        <v>0.132984101</v>
      </c>
      <c r="G1959" s="2">
        <f t="shared" si="16"/>
        <v>0.34745</v>
      </c>
      <c r="H1959" s="32">
        <f t="shared" si="5"/>
        <v>0.480434101</v>
      </c>
      <c r="I1959" s="32">
        <f t="shared" si="6"/>
        <v>0.04620532588</v>
      </c>
      <c r="J1959" s="18">
        <f t="shared" si="7"/>
        <v>0</v>
      </c>
      <c r="K1959" s="33">
        <f t="shared" si="13"/>
        <v>0.132984101</v>
      </c>
      <c r="L1959" s="18">
        <f t="shared" si="8"/>
        <v>0</v>
      </c>
      <c r="M1959" s="18">
        <f t="shared" si="9"/>
        <v>0</v>
      </c>
      <c r="N1959" s="34">
        <f t="shared" si="10"/>
        <v>0</v>
      </c>
      <c r="O1959" s="31">
        <f t="shared" si="11"/>
        <v>0.132984101</v>
      </c>
      <c r="P1959" s="18">
        <f t="shared" si="12"/>
        <v>0</v>
      </c>
      <c r="Q1959" s="32"/>
    </row>
    <row r="1960" ht="15.75" customHeight="1">
      <c r="A1960" s="2">
        <v>1901.0</v>
      </c>
      <c r="B1960" s="2">
        <v>0.699425309852608</v>
      </c>
      <c r="C1960" s="18">
        <f t="shared" si="1"/>
        <v>0.1552149318</v>
      </c>
      <c r="D1960" s="30">
        <v>0.0</v>
      </c>
      <c r="E1960" s="31">
        <f t="shared" si="2"/>
        <v>0</v>
      </c>
      <c r="F1960" s="31">
        <f t="shared" si="3"/>
        <v>0.1552149318</v>
      </c>
      <c r="G1960" s="2">
        <f t="shared" si="16"/>
        <v>0.34745</v>
      </c>
      <c r="H1960" s="32">
        <f t="shared" si="5"/>
        <v>0.5026649318</v>
      </c>
      <c r="I1960" s="32">
        <f t="shared" si="6"/>
        <v>0.05392942805</v>
      </c>
      <c r="J1960" s="18">
        <f t="shared" si="7"/>
        <v>0</v>
      </c>
      <c r="K1960" s="33">
        <f t="shared" si="13"/>
        <v>0.1552149318</v>
      </c>
      <c r="L1960" s="18">
        <f t="shared" si="8"/>
        <v>0</v>
      </c>
      <c r="M1960" s="18">
        <f t="shared" si="9"/>
        <v>0</v>
      </c>
      <c r="N1960" s="34">
        <f t="shared" si="10"/>
        <v>0</v>
      </c>
      <c r="O1960" s="31">
        <f t="shared" si="11"/>
        <v>0.1552149318</v>
      </c>
      <c r="P1960" s="18">
        <f t="shared" si="12"/>
        <v>0</v>
      </c>
      <c r="Q1960" s="32"/>
    </row>
    <row r="1961" ht="15.75" customHeight="1">
      <c r="A1961" s="2">
        <v>1902.0</v>
      </c>
      <c r="B1961" s="2">
        <v>0.869231783294167</v>
      </c>
      <c r="C1961" s="18">
        <f t="shared" si="1"/>
        <v>0.1928980122</v>
      </c>
      <c r="D1961" s="30">
        <v>0.0</v>
      </c>
      <c r="E1961" s="31">
        <f t="shared" si="2"/>
        <v>0</v>
      </c>
      <c r="F1961" s="31">
        <f t="shared" si="3"/>
        <v>0.1928980122</v>
      </c>
      <c r="G1961" s="2">
        <f t="shared" si="16"/>
        <v>0.34745</v>
      </c>
      <c r="H1961" s="32">
        <f t="shared" si="5"/>
        <v>0.5403480122</v>
      </c>
      <c r="I1961" s="32">
        <f t="shared" si="6"/>
        <v>0.06702241433</v>
      </c>
      <c r="J1961" s="18">
        <f t="shared" si="7"/>
        <v>0</v>
      </c>
      <c r="K1961" s="33">
        <f t="shared" si="13"/>
        <v>0.1928980122</v>
      </c>
      <c r="L1961" s="18">
        <f t="shared" si="8"/>
        <v>0</v>
      </c>
      <c r="M1961" s="18">
        <f t="shared" si="9"/>
        <v>0</v>
      </c>
      <c r="N1961" s="34">
        <f t="shared" si="10"/>
        <v>0</v>
      </c>
      <c r="O1961" s="31">
        <f t="shared" si="11"/>
        <v>0.1928980122</v>
      </c>
      <c r="P1961" s="18">
        <f t="shared" si="12"/>
        <v>0</v>
      </c>
      <c r="Q1961" s="32"/>
    </row>
    <row r="1962" ht="15.75" customHeight="1">
      <c r="A1962" s="2">
        <v>1903.0</v>
      </c>
      <c r="B1962" s="2">
        <v>0.907824163621794</v>
      </c>
      <c r="C1962" s="18">
        <f t="shared" si="1"/>
        <v>0.2014623486</v>
      </c>
      <c r="D1962" s="30">
        <v>11.0</v>
      </c>
      <c r="E1962" s="31">
        <f t="shared" si="2"/>
        <v>0.01065891473</v>
      </c>
      <c r="F1962" s="31">
        <f t="shared" si="3"/>
        <v>0.1908034339</v>
      </c>
      <c r="G1962" s="2">
        <f t="shared" si="16"/>
        <v>0.34745</v>
      </c>
      <c r="H1962" s="32">
        <f t="shared" si="5"/>
        <v>0.5489123486</v>
      </c>
      <c r="I1962" s="32">
        <f t="shared" si="6"/>
        <v>0.06629465311</v>
      </c>
      <c r="J1962" s="18">
        <f t="shared" si="7"/>
        <v>0</v>
      </c>
      <c r="K1962" s="33">
        <f t="shared" si="13"/>
        <v>0.1908034339</v>
      </c>
      <c r="L1962" s="18">
        <f t="shared" si="8"/>
        <v>0</v>
      </c>
      <c r="M1962" s="18">
        <f t="shared" si="9"/>
        <v>0</v>
      </c>
      <c r="N1962" s="34">
        <f t="shared" si="10"/>
        <v>0</v>
      </c>
      <c r="O1962" s="31">
        <f t="shared" si="11"/>
        <v>0.1908034339</v>
      </c>
      <c r="P1962" s="18">
        <f t="shared" si="12"/>
        <v>0</v>
      </c>
      <c r="Q1962" s="32"/>
    </row>
    <row r="1963" ht="15.75" customHeight="1">
      <c r="A1963" s="2">
        <v>1904.0</v>
      </c>
      <c r="B1963" s="2">
        <v>0.953478128434901</v>
      </c>
      <c r="C1963" s="18">
        <f t="shared" si="1"/>
        <v>0.2115937764</v>
      </c>
      <c r="D1963" s="30">
        <v>94.0</v>
      </c>
      <c r="E1963" s="31">
        <f t="shared" si="2"/>
        <v>0.09108527132</v>
      </c>
      <c r="F1963" s="31">
        <f t="shared" si="3"/>
        <v>0.1205085051</v>
      </c>
      <c r="G1963" s="2">
        <f t="shared" si="16"/>
        <v>0.34745</v>
      </c>
      <c r="H1963" s="32">
        <f t="shared" si="5"/>
        <v>0.5590437764</v>
      </c>
      <c r="I1963" s="32">
        <f t="shared" si="6"/>
        <v>0.04187068011</v>
      </c>
      <c r="J1963" s="18">
        <f t="shared" si="7"/>
        <v>0</v>
      </c>
      <c r="K1963" s="33">
        <f t="shared" si="13"/>
        <v>0.1205085051</v>
      </c>
      <c r="L1963" s="18">
        <f t="shared" si="8"/>
        <v>0</v>
      </c>
      <c r="M1963" s="18">
        <f t="shared" si="9"/>
        <v>0</v>
      </c>
      <c r="N1963" s="34">
        <f t="shared" si="10"/>
        <v>0</v>
      </c>
      <c r="O1963" s="31">
        <f t="shared" si="11"/>
        <v>0.1205085051</v>
      </c>
      <c r="P1963" s="18">
        <f t="shared" si="12"/>
        <v>0</v>
      </c>
      <c r="Q1963" s="32"/>
    </row>
    <row r="1964" ht="15.75" customHeight="1">
      <c r="A1964" s="2">
        <v>1905.0</v>
      </c>
      <c r="B1964" s="2">
        <v>0.996340304032819</v>
      </c>
      <c r="C1964" s="18">
        <f t="shared" si="1"/>
        <v>0.2211056565</v>
      </c>
      <c r="D1964" s="30">
        <v>175.0</v>
      </c>
      <c r="E1964" s="31">
        <f t="shared" si="2"/>
        <v>0.1695736434</v>
      </c>
      <c r="F1964" s="31">
        <f t="shared" si="3"/>
        <v>0.0515320131</v>
      </c>
      <c r="G1964" s="2">
        <f t="shared" si="16"/>
        <v>0.34745</v>
      </c>
      <c r="H1964" s="32">
        <f t="shared" si="5"/>
        <v>0.5685556565</v>
      </c>
      <c r="I1964" s="32">
        <f t="shared" si="6"/>
        <v>0.01790479795</v>
      </c>
      <c r="J1964" s="18">
        <f t="shared" si="7"/>
        <v>0</v>
      </c>
      <c r="K1964" s="33">
        <f t="shared" si="13"/>
        <v>0.0515320131</v>
      </c>
      <c r="L1964" s="18">
        <f t="shared" si="8"/>
        <v>0</v>
      </c>
      <c r="M1964" s="18">
        <f t="shared" si="9"/>
        <v>0</v>
      </c>
      <c r="N1964" s="34">
        <f t="shared" si="10"/>
        <v>0</v>
      </c>
      <c r="O1964" s="31">
        <f t="shared" si="11"/>
        <v>0.0515320131</v>
      </c>
      <c r="P1964" s="18">
        <f t="shared" si="12"/>
        <v>0</v>
      </c>
      <c r="Q1964" s="32"/>
    </row>
    <row r="1965" ht="15.75" customHeight="1">
      <c r="A1965" s="2">
        <v>1906.0</v>
      </c>
      <c r="B1965" s="2">
        <v>1.00126699088315</v>
      </c>
      <c r="C1965" s="18">
        <f t="shared" si="1"/>
        <v>0.2221989761</v>
      </c>
      <c r="D1965" s="30">
        <v>647.0</v>
      </c>
      <c r="E1965" s="31">
        <f t="shared" si="2"/>
        <v>0.6269379845</v>
      </c>
      <c r="F1965" s="31">
        <f t="shared" si="3"/>
        <v>-0.4047390084</v>
      </c>
      <c r="G1965" s="2">
        <f t="shared" si="16"/>
        <v>0.34745</v>
      </c>
      <c r="H1965" s="32">
        <f t="shared" si="5"/>
        <v>0.5696489761</v>
      </c>
      <c r="I1965" s="32">
        <f t="shared" si="6"/>
        <v>-0.1406265685</v>
      </c>
      <c r="J1965" s="34">
        <f t="shared" si="7"/>
        <v>0.4047390084</v>
      </c>
      <c r="K1965" s="33">
        <f t="shared" si="13"/>
        <v>0</v>
      </c>
      <c r="L1965" s="18">
        <f t="shared" si="8"/>
        <v>0.4</v>
      </c>
      <c r="M1965" s="18">
        <f t="shared" si="9"/>
        <v>0</v>
      </c>
      <c r="N1965" s="34">
        <f t="shared" si="10"/>
        <v>0.4</v>
      </c>
      <c r="O1965" s="31">
        <f t="shared" si="11"/>
        <v>-0.004739008437</v>
      </c>
      <c r="P1965" s="18">
        <f t="shared" si="12"/>
        <v>-0.1618956034</v>
      </c>
      <c r="Q1965" s="32"/>
    </row>
    <row r="1966" ht="15.75" customHeight="1">
      <c r="A1966" s="2">
        <v>1907.0</v>
      </c>
      <c r="B1966" s="2">
        <v>1.03739602778561</v>
      </c>
      <c r="C1966" s="18">
        <f t="shared" si="1"/>
        <v>0.2302166527</v>
      </c>
      <c r="D1966" s="30">
        <v>568.0</v>
      </c>
      <c r="E1966" s="31">
        <f t="shared" si="2"/>
        <v>0.5503875969</v>
      </c>
      <c r="F1966" s="31">
        <f t="shared" si="3"/>
        <v>-0.3201709442</v>
      </c>
      <c r="G1966" s="2">
        <f t="shared" si="16"/>
        <v>0.34745</v>
      </c>
      <c r="H1966" s="32">
        <f t="shared" si="5"/>
        <v>0.5776666527</v>
      </c>
      <c r="I1966" s="32">
        <f t="shared" si="6"/>
        <v>-0.1112433945</v>
      </c>
      <c r="J1966" s="34">
        <f t="shared" si="7"/>
        <v>0.3201709442</v>
      </c>
      <c r="K1966" s="33">
        <f t="shared" si="13"/>
        <v>0</v>
      </c>
      <c r="L1966" s="18">
        <f t="shared" si="8"/>
        <v>0.3201709442</v>
      </c>
      <c r="M1966" s="18">
        <f t="shared" si="9"/>
        <v>0</v>
      </c>
      <c r="N1966" s="34">
        <f t="shared" si="10"/>
        <v>0.7201709442</v>
      </c>
      <c r="O1966" s="31">
        <f t="shared" si="11"/>
        <v>0</v>
      </c>
      <c r="P1966" s="18">
        <f t="shared" si="12"/>
        <v>-0.2305778111</v>
      </c>
      <c r="Q1966" s="32"/>
    </row>
    <row r="1967" ht="15.75" customHeight="1">
      <c r="A1967" s="2">
        <v>1908.0</v>
      </c>
      <c r="B1967" s="2">
        <v>0.954135020014946</v>
      </c>
      <c r="C1967" s="18">
        <f t="shared" si="1"/>
        <v>0.2117395524</v>
      </c>
      <c r="D1967" s="30">
        <v>269.0</v>
      </c>
      <c r="E1967" s="31">
        <f t="shared" si="2"/>
        <v>0.2606589147</v>
      </c>
      <c r="F1967" s="31">
        <f t="shared" si="3"/>
        <v>-0.04891936234</v>
      </c>
      <c r="G1967" s="2">
        <f t="shared" si="16"/>
        <v>0.34745</v>
      </c>
      <c r="H1967" s="32">
        <f t="shared" si="5"/>
        <v>0.5591895524</v>
      </c>
      <c r="I1967" s="32">
        <f t="shared" si="6"/>
        <v>-0.01699703245</v>
      </c>
      <c r="J1967" s="34">
        <f t="shared" si="7"/>
        <v>0.04891936234</v>
      </c>
      <c r="K1967" s="33">
        <f t="shared" si="13"/>
        <v>0</v>
      </c>
      <c r="L1967" s="18">
        <f t="shared" si="8"/>
        <v>0.04891936234</v>
      </c>
      <c r="M1967" s="18">
        <f t="shared" si="9"/>
        <v>0</v>
      </c>
      <c r="N1967" s="34">
        <f t="shared" si="10"/>
        <v>0.7690903065</v>
      </c>
      <c r="O1967" s="31">
        <f t="shared" si="11"/>
        <v>0</v>
      </c>
      <c r="P1967" s="18">
        <f t="shared" si="12"/>
        <v>-0.03762340738</v>
      </c>
      <c r="Q1967" s="32"/>
    </row>
    <row r="1968" ht="15.75" customHeight="1">
      <c r="A1968" s="2">
        <v>1909.0</v>
      </c>
      <c r="B1968" s="2">
        <v>0.914064633632218</v>
      </c>
      <c r="C1968" s="18">
        <f t="shared" si="1"/>
        <v>0.2028472201</v>
      </c>
      <c r="D1968" s="30">
        <v>239.0</v>
      </c>
      <c r="E1968" s="31">
        <f t="shared" si="2"/>
        <v>0.2315891473</v>
      </c>
      <c r="F1968" s="31">
        <f t="shared" si="3"/>
        <v>-0.02874192722</v>
      </c>
      <c r="G1968" s="2">
        <f t="shared" si="16"/>
        <v>0.34745</v>
      </c>
      <c r="H1968" s="32">
        <f t="shared" si="5"/>
        <v>0.5502972201</v>
      </c>
      <c r="I1968" s="32">
        <f t="shared" si="6"/>
        <v>-0.009986382613</v>
      </c>
      <c r="J1968" s="34">
        <f t="shared" si="7"/>
        <v>0.02874192722</v>
      </c>
      <c r="K1968" s="33">
        <f t="shared" si="13"/>
        <v>0</v>
      </c>
      <c r="L1968" s="18">
        <f t="shared" si="8"/>
        <v>0.02874192722</v>
      </c>
      <c r="M1968" s="18">
        <f t="shared" si="9"/>
        <v>0</v>
      </c>
      <c r="N1968" s="34">
        <f t="shared" si="10"/>
        <v>0.7978322337</v>
      </c>
      <c r="O1968" s="31">
        <f t="shared" si="11"/>
        <v>0</v>
      </c>
      <c r="P1968" s="18">
        <f t="shared" si="12"/>
        <v>-0.022931236</v>
      </c>
      <c r="Q1968" s="32"/>
    </row>
    <row r="1969" ht="15.75" customHeight="1">
      <c r="A1969" s="2">
        <v>1910.0</v>
      </c>
      <c r="B1969" s="2">
        <v>0.874979584619558</v>
      </c>
      <c r="C1969" s="18">
        <f t="shared" si="1"/>
        <v>0.1941735517</v>
      </c>
      <c r="D1969" s="30">
        <v>85.0</v>
      </c>
      <c r="E1969" s="31">
        <f t="shared" si="2"/>
        <v>0.08236434109</v>
      </c>
      <c r="F1969" s="31">
        <f t="shared" si="3"/>
        <v>0.1118092106</v>
      </c>
      <c r="G1969" s="2">
        <f t="shared" si="16"/>
        <v>0.34745</v>
      </c>
      <c r="H1969" s="32">
        <f t="shared" si="5"/>
        <v>0.5416235517</v>
      </c>
      <c r="I1969" s="32">
        <f t="shared" si="6"/>
        <v>0.03884811021</v>
      </c>
      <c r="J1969" s="18">
        <f t="shared" si="7"/>
        <v>0</v>
      </c>
      <c r="K1969" s="33">
        <f t="shared" si="13"/>
        <v>0.1118092106</v>
      </c>
      <c r="L1969" s="18">
        <f t="shared" si="8"/>
        <v>0</v>
      </c>
      <c r="M1969" s="18">
        <f t="shared" si="9"/>
        <v>0</v>
      </c>
      <c r="N1969" s="34">
        <f t="shared" si="10"/>
        <v>0.7978322337</v>
      </c>
      <c r="O1969" s="31">
        <f t="shared" si="11"/>
        <v>0.1118092106</v>
      </c>
      <c r="P1969" s="18">
        <f t="shared" si="12"/>
        <v>0.08920499222</v>
      </c>
      <c r="Q1969" s="32"/>
    </row>
    <row r="1970" ht="15.75" customHeight="1">
      <c r="A1970" s="2">
        <v>1911.0</v>
      </c>
      <c r="B1970" s="2">
        <v>0.941161411309063</v>
      </c>
      <c r="C1970" s="18">
        <f t="shared" si="1"/>
        <v>0.2088604776</v>
      </c>
      <c r="D1970" s="30">
        <v>133.0</v>
      </c>
      <c r="E1970" s="31">
        <f t="shared" si="2"/>
        <v>0.128875969</v>
      </c>
      <c r="F1970" s="31">
        <f t="shared" si="3"/>
        <v>0.07998450859</v>
      </c>
      <c r="G1970" s="2">
        <f t="shared" si="16"/>
        <v>0.34745</v>
      </c>
      <c r="H1970" s="32">
        <f t="shared" si="5"/>
        <v>0.5563104776</v>
      </c>
      <c r="I1970" s="32">
        <f t="shared" si="6"/>
        <v>0.02779061751</v>
      </c>
      <c r="J1970" s="18">
        <f t="shared" si="7"/>
        <v>0</v>
      </c>
      <c r="K1970" s="33">
        <f t="shared" si="13"/>
        <v>0.07998450859</v>
      </c>
      <c r="L1970" s="18">
        <f t="shared" si="8"/>
        <v>0</v>
      </c>
      <c r="M1970" s="18">
        <f t="shared" si="9"/>
        <v>0</v>
      </c>
      <c r="N1970" s="34">
        <f t="shared" si="10"/>
        <v>0.7978322337</v>
      </c>
      <c r="O1970" s="31">
        <f t="shared" si="11"/>
        <v>0.07998450859</v>
      </c>
      <c r="P1970" s="18">
        <f t="shared" si="12"/>
        <v>0.06381421915</v>
      </c>
      <c r="Q1970" s="32"/>
    </row>
    <row r="1971" ht="15.75" customHeight="1">
      <c r="A1971" s="2">
        <v>1912.0</v>
      </c>
      <c r="B1971" s="2">
        <v>1.08649867339395</v>
      </c>
      <c r="C1971" s="18">
        <f t="shared" si="1"/>
        <v>0.2411134042</v>
      </c>
      <c r="D1971" s="30">
        <v>123.0</v>
      </c>
      <c r="E1971" s="31">
        <f t="shared" si="2"/>
        <v>0.1191860465</v>
      </c>
      <c r="F1971" s="31">
        <f t="shared" si="3"/>
        <v>0.1219273577</v>
      </c>
      <c r="G1971" s="2">
        <f t="shared" si="16"/>
        <v>0.29611</v>
      </c>
      <c r="H1971" s="32">
        <f t="shared" si="5"/>
        <v>0.5372234042</v>
      </c>
      <c r="I1971" s="32">
        <f t="shared" si="6"/>
        <v>0.03610390989</v>
      </c>
      <c r="J1971" s="18">
        <f t="shared" si="7"/>
        <v>0</v>
      </c>
      <c r="K1971" s="33">
        <f t="shared" si="13"/>
        <v>0.1219273577</v>
      </c>
      <c r="L1971" s="18">
        <f t="shared" si="8"/>
        <v>0</v>
      </c>
      <c r="M1971" s="35">
        <f t="shared" si="9"/>
        <v>0.1219273577</v>
      </c>
      <c r="N1971" s="34">
        <f t="shared" si="10"/>
        <v>0.675904876</v>
      </c>
      <c r="O1971" s="31">
        <f t="shared" si="11"/>
        <v>0</v>
      </c>
      <c r="P1971" s="18">
        <f t="shared" si="12"/>
        <v>0.0824112956</v>
      </c>
      <c r="Q1971" s="32"/>
    </row>
    <row r="1972" ht="15.75" customHeight="1">
      <c r="A1972" s="2">
        <v>1913.0</v>
      </c>
      <c r="B1972" s="2">
        <v>1.11622301739097</v>
      </c>
      <c r="C1972" s="18">
        <f t="shared" si="1"/>
        <v>0.2477097655</v>
      </c>
      <c r="D1972" s="30">
        <v>84.0</v>
      </c>
      <c r="E1972" s="31">
        <f t="shared" si="2"/>
        <v>0.08139534884</v>
      </c>
      <c r="F1972" s="31">
        <f t="shared" si="3"/>
        <v>0.1663144167</v>
      </c>
      <c r="G1972" s="2">
        <f t="shared" si="16"/>
        <v>0.29611</v>
      </c>
      <c r="H1972" s="32">
        <f t="shared" si="5"/>
        <v>0.5438197655</v>
      </c>
      <c r="I1972" s="32">
        <f t="shared" si="6"/>
        <v>0.04924736192</v>
      </c>
      <c r="J1972" s="18">
        <f t="shared" si="7"/>
        <v>0</v>
      </c>
      <c r="K1972" s="33">
        <f t="shared" si="13"/>
        <v>0.1663144167</v>
      </c>
      <c r="L1972" s="18">
        <f t="shared" si="8"/>
        <v>0</v>
      </c>
      <c r="M1972" s="35">
        <f t="shared" si="9"/>
        <v>0.1663144167</v>
      </c>
      <c r="N1972" s="34">
        <f t="shared" si="10"/>
        <v>0.5095904593</v>
      </c>
      <c r="O1972" s="31">
        <f t="shared" si="11"/>
        <v>0</v>
      </c>
      <c r="P1972" s="18">
        <f t="shared" si="12"/>
        <v>0.08475223998</v>
      </c>
      <c r="Q1972" s="32"/>
    </row>
    <row r="1973" ht="15.75" customHeight="1">
      <c r="A1973" s="2">
        <v>1914.0</v>
      </c>
      <c r="B1973" s="2">
        <v>1.17140191011473</v>
      </c>
      <c r="C1973" s="18">
        <f t="shared" si="1"/>
        <v>0.2599549444</v>
      </c>
      <c r="D1973" s="30">
        <v>59.0</v>
      </c>
      <c r="E1973" s="31">
        <f t="shared" si="2"/>
        <v>0.05717054264</v>
      </c>
      <c r="F1973" s="31">
        <f t="shared" si="3"/>
        <v>0.2027844018</v>
      </c>
      <c r="G1973" s="2">
        <f t="shared" si="16"/>
        <v>0.29611</v>
      </c>
      <c r="H1973" s="32">
        <f t="shared" si="5"/>
        <v>0.5560649444</v>
      </c>
      <c r="I1973" s="32">
        <f t="shared" si="6"/>
        <v>0.06004648922</v>
      </c>
      <c r="J1973" s="18">
        <f t="shared" si="7"/>
        <v>0</v>
      </c>
      <c r="K1973" s="33">
        <f t="shared" si="13"/>
        <v>0.2027844018</v>
      </c>
      <c r="L1973" s="18">
        <f t="shared" si="8"/>
        <v>0</v>
      </c>
      <c r="M1973" s="35">
        <f t="shared" si="9"/>
        <v>0.2027844018</v>
      </c>
      <c r="N1973" s="34">
        <f t="shared" si="10"/>
        <v>0.3068060575</v>
      </c>
      <c r="O1973" s="31">
        <f t="shared" si="11"/>
        <v>0</v>
      </c>
      <c r="P1973" s="18">
        <f t="shared" si="12"/>
        <v>0.06221548285</v>
      </c>
      <c r="Q1973" s="32"/>
    </row>
    <row r="1974" ht="15.75" customHeight="1">
      <c r="A1974" s="2">
        <v>1915.0</v>
      </c>
      <c r="B1974" s="2">
        <v>1.22296789914824</v>
      </c>
      <c r="C1974" s="18">
        <f t="shared" si="1"/>
        <v>0.2713983557</v>
      </c>
      <c r="D1974" s="30">
        <v>0.0</v>
      </c>
      <c r="E1974" s="31">
        <f t="shared" si="2"/>
        <v>0</v>
      </c>
      <c r="F1974" s="31">
        <f t="shared" si="3"/>
        <v>0.2713983557</v>
      </c>
      <c r="G1974" s="2">
        <f t="shared" si="16"/>
        <v>0.29611</v>
      </c>
      <c r="H1974" s="32">
        <f t="shared" si="5"/>
        <v>0.5675083557</v>
      </c>
      <c r="I1974" s="32">
        <f t="shared" si="6"/>
        <v>0.08036376711</v>
      </c>
      <c r="J1974" s="18">
        <f t="shared" si="7"/>
        <v>0</v>
      </c>
      <c r="K1974" s="33">
        <f t="shared" si="13"/>
        <v>0.2713983557</v>
      </c>
      <c r="L1974" s="18">
        <f t="shared" si="8"/>
        <v>0</v>
      </c>
      <c r="M1974" s="35">
        <f t="shared" si="9"/>
        <v>0.2713983557</v>
      </c>
      <c r="N1974" s="34">
        <f t="shared" si="10"/>
        <v>0.03540770183</v>
      </c>
      <c r="O1974" s="31">
        <f t="shared" si="11"/>
        <v>0</v>
      </c>
      <c r="P1974" s="18">
        <f t="shared" si="12"/>
        <v>0.009609592056</v>
      </c>
      <c r="Q1974" s="32"/>
    </row>
    <row r="1975" ht="15.75" customHeight="1">
      <c r="A1975" s="2">
        <v>1916.0</v>
      </c>
      <c r="B1975" s="2">
        <v>1.21853388098294</v>
      </c>
      <c r="C1975" s="18">
        <f t="shared" si="1"/>
        <v>0.2704143681</v>
      </c>
      <c r="D1975" s="30">
        <v>0.0</v>
      </c>
      <c r="E1975" s="31">
        <f t="shared" si="2"/>
        <v>0</v>
      </c>
      <c r="F1975" s="31">
        <f t="shared" si="3"/>
        <v>0.2704143681</v>
      </c>
      <c r="G1975" s="2">
        <f t="shared" si="16"/>
        <v>0.29611</v>
      </c>
      <c r="H1975" s="32">
        <f t="shared" si="5"/>
        <v>0.5665243681</v>
      </c>
      <c r="I1975" s="32">
        <f t="shared" si="6"/>
        <v>0.08007239854</v>
      </c>
      <c r="J1975" s="18">
        <f t="shared" si="7"/>
        <v>0</v>
      </c>
      <c r="K1975" s="33">
        <f t="shared" si="13"/>
        <v>0.2704143681</v>
      </c>
      <c r="L1975" s="18">
        <f t="shared" si="8"/>
        <v>0</v>
      </c>
      <c r="M1975" s="35">
        <f t="shared" si="9"/>
        <v>0.03540770183</v>
      </c>
      <c r="N1975" s="34">
        <f t="shared" si="10"/>
        <v>0</v>
      </c>
      <c r="O1975" s="31">
        <f t="shared" si="11"/>
        <v>0.2350066663</v>
      </c>
      <c r="P1975" s="18">
        <f t="shared" si="12"/>
        <v>0</v>
      </c>
      <c r="Q1975" s="32"/>
    </row>
    <row r="1976" ht="15.75" customHeight="1">
      <c r="A1976" s="2">
        <v>1917.0</v>
      </c>
      <c r="B1976" s="2">
        <v>1.11573034870594</v>
      </c>
      <c r="C1976" s="18">
        <f t="shared" si="1"/>
        <v>0.2476004335</v>
      </c>
      <c r="D1976" s="30">
        <v>0.0</v>
      </c>
      <c r="E1976" s="31">
        <f t="shared" si="2"/>
        <v>0</v>
      </c>
      <c r="F1976" s="31">
        <f t="shared" si="3"/>
        <v>0.2476004335</v>
      </c>
      <c r="G1976" s="2">
        <f t="shared" si="16"/>
        <v>0.29611</v>
      </c>
      <c r="H1976" s="32">
        <f t="shared" si="5"/>
        <v>0.5437104335</v>
      </c>
      <c r="I1976" s="32">
        <f t="shared" si="6"/>
        <v>0.07331696438</v>
      </c>
      <c r="J1976" s="18">
        <f t="shared" si="7"/>
        <v>0</v>
      </c>
      <c r="K1976" s="33">
        <f t="shared" si="13"/>
        <v>0.2476004335</v>
      </c>
      <c r="L1976" s="18">
        <f t="shared" si="8"/>
        <v>0</v>
      </c>
      <c r="M1976" s="35">
        <f t="shared" si="9"/>
        <v>0</v>
      </c>
      <c r="N1976" s="34">
        <f t="shared" si="10"/>
        <v>0</v>
      </c>
      <c r="O1976" s="31">
        <f t="shared" si="11"/>
        <v>0.2476004335</v>
      </c>
      <c r="P1976" s="18">
        <f t="shared" si="12"/>
        <v>0</v>
      </c>
      <c r="Q1976" s="32"/>
    </row>
    <row r="1977" ht="15.75" customHeight="1">
      <c r="A1977" s="2">
        <v>1918.0</v>
      </c>
      <c r="B1977" s="2">
        <v>0.924739121807945</v>
      </c>
      <c r="C1977" s="18">
        <f t="shared" si="1"/>
        <v>0.2052160791</v>
      </c>
      <c r="D1977" s="30">
        <v>0.0</v>
      </c>
      <c r="E1977" s="31">
        <f t="shared" si="2"/>
        <v>0</v>
      </c>
      <c r="F1977" s="31">
        <f t="shared" si="3"/>
        <v>0.2052160791</v>
      </c>
      <c r="G1977" s="2">
        <f t="shared" si="16"/>
        <v>0.34745</v>
      </c>
      <c r="H1977" s="32">
        <f t="shared" si="5"/>
        <v>0.5526660791</v>
      </c>
      <c r="I1977" s="32">
        <f t="shared" si="6"/>
        <v>0.07130232668</v>
      </c>
      <c r="J1977" s="18">
        <f t="shared" si="7"/>
        <v>0</v>
      </c>
      <c r="K1977" s="33">
        <f t="shared" si="13"/>
        <v>0.2052160791</v>
      </c>
      <c r="L1977" s="18">
        <f t="shared" si="8"/>
        <v>0</v>
      </c>
      <c r="M1977" s="18">
        <f t="shared" si="9"/>
        <v>0</v>
      </c>
      <c r="N1977" s="34">
        <f t="shared" si="10"/>
        <v>0</v>
      </c>
      <c r="O1977" s="31">
        <f t="shared" si="11"/>
        <v>0.2052160791</v>
      </c>
      <c r="P1977" s="18">
        <f t="shared" si="12"/>
        <v>0</v>
      </c>
      <c r="Q1977" s="32"/>
    </row>
    <row r="1978" ht="15.75" customHeight="1">
      <c r="A1978" s="2">
        <v>1919.0</v>
      </c>
      <c r="B1978" s="2">
        <v>0.759695112321711</v>
      </c>
      <c r="C1978" s="18">
        <f t="shared" si="1"/>
        <v>0.1685898742</v>
      </c>
      <c r="D1978" s="30">
        <v>0.0</v>
      </c>
      <c r="E1978" s="31">
        <f t="shared" si="2"/>
        <v>0</v>
      </c>
      <c r="F1978" s="31">
        <f t="shared" si="3"/>
        <v>0.1685898742</v>
      </c>
      <c r="G1978" s="2">
        <f t="shared" si="16"/>
        <v>0.34745</v>
      </c>
      <c r="H1978" s="32">
        <f t="shared" si="5"/>
        <v>0.5160398742</v>
      </c>
      <c r="I1978" s="32">
        <f t="shared" si="6"/>
        <v>0.05857655181</v>
      </c>
      <c r="J1978" s="18">
        <f t="shared" si="7"/>
        <v>0</v>
      </c>
      <c r="K1978" s="33">
        <f t="shared" si="13"/>
        <v>0.1685898742</v>
      </c>
      <c r="L1978" s="18">
        <f t="shared" si="8"/>
        <v>0</v>
      </c>
      <c r="M1978" s="18">
        <f t="shared" si="9"/>
        <v>0</v>
      </c>
      <c r="N1978" s="34">
        <f t="shared" si="10"/>
        <v>0</v>
      </c>
      <c r="O1978" s="31">
        <f t="shared" si="11"/>
        <v>0.1685898742</v>
      </c>
      <c r="P1978" s="18">
        <f t="shared" si="12"/>
        <v>0</v>
      </c>
      <c r="Q1978" s="32"/>
    </row>
    <row r="1979" ht="15.75" customHeight="1">
      <c r="A1979" s="2">
        <v>1920.0</v>
      </c>
      <c r="B1979" s="2">
        <v>0.662146712685071</v>
      </c>
      <c r="C1979" s="18">
        <f t="shared" si="1"/>
        <v>0.1469421472</v>
      </c>
      <c r="D1979" s="30">
        <v>0.0</v>
      </c>
      <c r="E1979" s="31">
        <f t="shared" si="2"/>
        <v>0</v>
      </c>
      <c r="F1979" s="31">
        <f t="shared" si="3"/>
        <v>0.1469421472</v>
      </c>
      <c r="G1979" s="2">
        <f t="shared" si="16"/>
        <v>0.34745</v>
      </c>
      <c r="H1979" s="32">
        <f t="shared" si="5"/>
        <v>0.4943921472</v>
      </c>
      <c r="I1979" s="32">
        <f t="shared" si="6"/>
        <v>0.05105504904</v>
      </c>
      <c r="J1979" s="18">
        <f t="shared" si="7"/>
        <v>0</v>
      </c>
      <c r="K1979" s="33">
        <f t="shared" si="13"/>
        <v>0.1469421472</v>
      </c>
      <c r="L1979" s="18">
        <f t="shared" si="8"/>
        <v>0</v>
      </c>
      <c r="M1979" s="18">
        <f t="shared" si="9"/>
        <v>0</v>
      </c>
      <c r="N1979" s="34">
        <f t="shared" si="10"/>
        <v>0</v>
      </c>
      <c r="O1979" s="31">
        <f t="shared" si="11"/>
        <v>0.1469421472</v>
      </c>
      <c r="P1979" s="18">
        <f t="shared" si="12"/>
        <v>0</v>
      </c>
      <c r="Q1979" s="32"/>
    </row>
    <row r="1980" ht="15.75" customHeight="1">
      <c r="A1980" s="2">
        <v>1921.0</v>
      </c>
      <c r="B1980" s="2">
        <v>0.608281603121404</v>
      </c>
      <c r="C1980" s="18">
        <f t="shared" si="1"/>
        <v>0.1349885201</v>
      </c>
      <c r="D1980" s="30">
        <v>0.0</v>
      </c>
      <c r="E1980" s="31">
        <f t="shared" si="2"/>
        <v>0</v>
      </c>
      <c r="F1980" s="31">
        <f t="shared" si="3"/>
        <v>0.1349885201</v>
      </c>
      <c r="G1980" s="2">
        <f t="shared" si="16"/>
        <v>0.34745</v>
      </c>
      <c r="H1980" s="32">
        <f t="shared" si="5"/>
        <v>0.4824385201</v>
      </c>
      <c r="I1980" s="32">
        <f t="shared" si="6"/>
        <v>0.04690176132</v>
      </c>
      <c r="J1980" s="18">
        <f t="shared" si="7"/>
        <v>0</v>
      </c>
      <c r="K1980" s="33">
        <f t="shared" si="13"/>
        <v>0.1349885201</v>
      </c>
      <c r="L1980" s="18">
        <f t="shared" si="8"/>
        <v>0</v>
      </c>
      <c r="M1980" s="18">
        <f t="shared" si="9"/>
        <v>0</v>
      </c>
      <c r="N1980" s="34">
        <f t="shared" si="10"/>
        <v>0</v>
      </c>
      <c r="O1980" s="31">
        <f t="shared" si="11"/>
        <v>0.1349885201</v>
      </c>
      <c r="P1980" s="18">
        <f t="shared" si="12"/>
        <v>0</v>
      </c>
      <c r="Q1980" s="32"/>
    </row>
    <row r="1981" ht="15.75" customHeight="1">
      <c r="A1981" s="2">
        <v>1922.0</v>
      </c>
      <c r="B1981" s="2">
        <v>0.55474493934776</v>
      </c>
      <c r="C1981" s="18">
        <f t="shared" si="1"/>
        <v>0.1231077811</v>
      </c>
      <c r="D1981" s="30">
        <v>0.0</v>
      </c>
      <c r="E1981" s="31">
        <f t="shared" si="2"/>
        <v>0</v>
      </c>
      <c r="F1981" s="31">
        <f t="shared" si="3"/>
        <v>0.1231077811</v>
      </c>
      <c r="G1981" s="2">
        <f t="shared" si="16"/>
        <v>0.34745</v>
      </c>
      <c r="H1981" s="32">
        <f t="shared" si="5"/>
        <v>0.4705577811</v>
      </c>
      <c r="I1981" s="32">
        <f t="shared" si="6"/>
        <v>0.04277379853</v>
      </c>
      <c r="J1981" s="18">
        <f t="shared" si="7"/>
        <v>0</v>
      </c>
      <c r="K1981" s="33">
        <f t="shared" si="13"/>
        <v>0.1231077811</v>
      </c>
      <c r="L1981" s="18">
        <f t="shared" si="8"/>
        <v>0</v>
      </c>
      <c r="M1981" s="18">
        <f t="shared" si="9"/>
        <v>0</v>
      </c>
      <c r="N1981" s="34">
        <f t="shared" si="10"/>
        <v>0</v>
      </c>
      <c r="O1981" s="31">
        <f t="shared" si="11"/>
        <v>0.1231077811</v>
      </c>
      <c r="P1981" s="18">
        <f t="shared" si="12"/>
        <v>0</v>
      </c>
      <c r="Q1981" s="32"/>
    </row>
    <row r="1982" ht="15.75" customHeight="1">
      <c r="A1982" s="2">
        <v>1923.0</v>
      </c>
      <c r="B1982" s="2">
        <v>0.556879836982905</v>
      </c>
      <c r="C1982" s="18">
        <f t="shared" si="1"/>
        <v>0.1235815529</v>
      </c>
      <c r="D1982" s="30">
        <v>0.0</v>
      </c>
      <c r="E1982" s="31">
        <f t="shared" si="2"/>
        <v>0</v>
      </c>
      <c r="F1982" s="31">
        <f t="shared" si="3"/>
        <v>0.1235815529</v>
      </c>
      <c r="G1982" s="2">
        <f t="shared" si="16"/>
        <v>0.34745</v>
      </c>
      <c r="H1982" s="32">
        <f t="shared" si="5"/>
        <v>0.4710315529</v>
      </c>
      <c r="I1982" s="32">
        <f t="shared" si="6"/>
        <v>0.04293841054</v>
      </c>
      <c r="J1982" s="18">
        <f t="shared" si="7"/>
        <v>0</v>
      </c>
      <c r="K1982" s="33">
        <f t="shared" si="13"/>
        <v>0.1235815529</v>
      </c>
      <c r="L1982" s="18">
        <f t="shared" si="8"/>
        <v>0</v>
      </c>
      <c r="M1982" s="18">
        <f t="shared" si="9"/>
        <v>0</v>
      </c>
      <c r="N1982" s="34">
        <f t="shared" si="10"/>
        <v>0</v>
      </c>
      <c r="O1982" s="31">
        <f t="shared" si="11"/>
        <v>0.1235815529</v>
      </c>
      <c r="P1982" s="18">
        <f t="shared" si="12"/>
        <v>0</v>
      </c>
      <c r="Q1982" s="32"/>
    </row>
    <row r="1983" ht="15.75" customHeight="1">
      <c r="A1983" s="2">
        <v>1924.0</v>
      </c>
      <c r="B1983" s="2">
        <v>0.583483945974716</v>
      </c>
      <c r="C1983" s="18">
        <f t="shared" si="1"/>
        <v>0.1294854784</v>
      </c>
      <c r="D1983" s="30">
        <v>0.0</v>
      </c>
      <c r="E1983" s="31">
        <f t="shared" si="2"/>
        <v>0</v>
      </c>
      <c r="F1983" s="31">
        <f t="shared" si="3"/>
        <v>0.1294854784</v>
      </c>
      <c r="G1983" s="2">
        <f t="shared" si="16"/>
        <v>0.34745</v>
      </c>
      <c r="H1983" s="32">
        <f t="shared" si="5"/>
        <v>0.4769354784</v>
      </c>
      <c r="I1983" s="32">
        <f t="shared" si="6"/>
        <v>0.04498972948</v>
      </c>
      <c r="J1983" s="18">
        <f t="shared" si="7"/>
        <v>0</v>
      </c>
      <c r="K1983" s="33">
        <f t="shared" si="13"/>
        <v>0.1294854784</v>
      </c>
      <c r="L1983" s="18">
        <f t="shared" si="8"/>
        <v>0</v>
      </c>
      <c r="M1983" s="18">
        <f t="shared" si="9"/>
        <v>0</v>
      </c>
      <c r="N1983" s="34">
        <f t="shared" si="10"/>
        <v>0</v>
      </c>
      <c r="O1983" s="31">
        <f t="shared" si="11"/>
        <v>0.1294854784</v>
      </c>
      <c r="P1983" s="18">
        <f t="shared" si="12"/>
        <v>0</v>
      </c>
      <c r="Q1983" s="32"/>
    </row>
    <row r="1984" ht="15.75" customHeight="1">
      <c r="A1984" s="2">
        <v>1925.0</v>
      </c>
      <c r="B1984" s="2">
        <v>0.638498615803461</v>
      </c>
      <c r="C1984" s="18">
        <f t="shared" si="1"/>
        <v>0.1416942134</v>
      </c>
      <c r="D1984" s="30">
        <v>0.0</v>
      </c>
      <c r="E1984" s="31">
        <f t="shared" si="2"/>
        <v>0</v>
      </c>
      <c r="F1984" s="31">
        <f t="shared" si="3"/>
        <v>0.1416942134</v>
      </c>
      <c r="G1984" s="2">
        <f t="shared" si="16"/>
        <v>0.34745</v>
      </c>
      <c r="H1984" s="32">
        <f t="shared" si="5"/>
        <v>0.4891442134</v>
      </c>
      <c r="I1984" s="32">
        <f t="shared" si="6"/>
        <v>0.04923165444</v>
      </c>
      <c r="J1984" s="18">
        <f t="shared" si="7"/>
        <v>0</v>
      </c>
      <c r="K1984" s="33">
        <f t="shared" si="13"/>
        <v>0.1416942134</v>
      </c>
      <c r="L1984" s="18">
        <f t="shared" si="8"/>
        <v>0</v>
      </c>
      <c r="M1984" s="18">
        <f t="shared" si="9"/>
        <v>0</v>
      </c>
      <c r="N1984" s="34">
        <f t="shared" si="10"/>
        <v>0</v>
      </c>
      <c r="O1984" s="31">
        <f t="shared" si="11"/>
        <v>0.1416942134</v>
      </c>
      <c r="P1984" s="18">
        <f t="shared" si="12"/>
        <v>0</v>
      </c>
      <c r="Q1984" s="32"/>
    </row>
    <row r="1985" ht="15.75" customHeight="1">
      <c r="A1985" s="2">
        <v>1926.0</v>
      </c>
      <c r="B1985" s="2">
        <v>0.83343119218173</v>
      </c>
      <c r="C1985" s="18">
        <f t="shared" si="1"/>
        <v>0.1849532235</v>
      </c>
      <c r="D1985" s="30">
        <v>0.0</v>
      </c>
      <c r="E1985" s="31">
        <f t="shared" si="2"/>
        <v>0</v>
      </c>
      <c r="F1985" s="31">
        <f t="shared" si="3"/>
        <v>0.1849532235</v>
      </c>
      <c r="G1985" s="2">
        <f t="shared" si="16"/>
        <v>0.34745</v>
      </c>
      <c r="H1985" s="32">
        <f t="shared" si="5"/>
        <v>0.5324032235</v>
      </c>
      <c r="I1985" s="32">
        <f t="shared" si="6"/>
        <v>0.06426199749</v>
      </c>
      <c r="J1985" s="18">
        <f t="shared" si="7"/>
        <v>0</v>
      </c>
      <c r="K1985" s="33">
        <f t="shared" si="13"/>
        <v>0.1849532235</v>
      </c>
      <c r="L1985" s="18">
        <f t="shared" si="8"/>
        <v>0</v>
      </c>
      <c r="M1985" s="18">
        <f t="shared" si="9"/>
        <v>0</v>
      </c>
      <c r="N1985" s="34">
        <f t="shared" si="10"/>
        <v>0</v>
      </c>
      <c r="O1985" s="31">
        <f t="shared" si="11"/>
        <v>0.1849532235</v>
      </c>
      <c r="P1985" s="18">
        <f t="shared" si="12"/>
        <v>0</v>
      </c>
      <c r="Q1985" s="32"/>
    </row>
    <row r="1986" ht="15.75" customHeight="1">
      <c r="A1986" s="2">
        <v>1927.0</v>
      </c>
      <c r="B1986" s="2">
        <v>0.870545566454256</v>
      </c>
      <c r="C1986" s="18">
        <f t="shared" si="1"/>
        <v>0.1931895641</v>
      </c>
      <c r="D1986" s="30">
        <v>18.0</v>
      </c>
      <c r="E1986" s="31">
        <f t="shared" si="2"/>
        <v>0.01744186047</v>
      </c>
      <c r="F1986" s="31">
        <f t="shared" si="3"/>
        <v>0.1757477036</v>
      </c>
      <c r="G1986" s="2">
        <f t="shared" si="16"/>
        <v>0.34745</v>
      </c>
      <c r="H1986" s="32">
        <f t="shared" si="5"/>
        <v>0.5406395641</v>
      </c>
      <c r="I1986" s="32">
        <f t="shared" si="6"/>
        <v>0.06106353961</v>
      </c>
      <c r="J1986" s="18">
        <f t="shared" si="7"/>
        <v>0</v>
      </c>
      <c r="K1986" s="33">
        <f t="shared" si="13"/>
        <v>0.1757477036</v>
      </c>
      <c r="L1986" s="18">
        <f t="shared" si="8"/>
        <v>0</v>
      </c>
      <c r="M1986" s="18">
        <f t="shared" si="9"/>
        <v>0</v>
      </c>
      <c r="N1986" s="34">
        <f t="shared" si="10"/>
        <v>0</v>
      </c>
      <c r="O1986" s="31">
        <f t="shared" si="11"/>
        <v>0.1757477036</v>
      </c>
      <c r="P1986" s="18">
        <f t="shared" si="12"/>
        <v>0</v>
      </c>
      <c r="Q1986" s="32"/>
    </row>
    <row r="1987" ht="15.75" customHeight="1">
      <c r="A1987" s="2">
        <v>1928.0</v>
      </c>
      <c r="B1987" s="2">
        <v>0.981560243481813</v>
      </c>
      <c r="C1987" s="18">
        <f t="shared" si="1"/>
        <v>0.2178256979</v>
      </c>
      <c r="D1987" s="30">
        <v>187.0</v>
      </c>
      <c r="E1987" s="31">
        <f t="shared" si="2"/>
        <v>0.1812015504</v>
      </c>
      <c r="F1987" s="31">
        <f t="shared" si="3"/>
        <v>0.03662414748</v>
      </c>
      <c r="G1987" s="2">
        <f t="shared" si="16"/>
        <v>0.34745</v>
      </c>
      <c r="H1987" s="32">
        <f t="shared" si="5"/>
        <v>0.5652756979</v>
      </c>
      <c r="I1987" s="32">
        <f t="shared" si="6"/>
        <v>0.01272506004</v>
      </c>
      <c r="J1987" s="18">
        <f t="shared" si="7"/>
        <v>0</v>
      </c>
      <c r="K1987" s="33">
        <f t="shared" si="13"/>
        <v>0.03662414748</v>
      </c>
      <c r="L1987" s="18">
        <f t="shared" si="8"/>
        <v>0</v>
      </c>
      <c r="M1987" s="18">
        <f t="shared" si="9"/>
        <v>0</v>
      </c>
      <c r="N1987" s="34">
        <f t="shared" si="10"/>
        <v>0</v>
      </c>
      <c r="O1987" s="31">
        <f t="shared" si="11"/>
        <v>0.03662414748</v>
      </c>
      <c r="P1987" s="18">
        <f t="shared" si="12"/>
        <v>0</v>
      </c>
      <c r="Q1987" s="32"/>
    </row>
    <row r="1988" ht="15.75" customHeight="1">
      <c r="A1988" s="2">
        <v>1929.0</v>
      </c>
      <c r="B1988" s="2">
        <v>1.01292681642894</v>
      </c>
      <c r="C1988" s="18">
        <f t="shared" si="1"/>
        <v>0.224786499</v>
      </c>
      <c r="D1988" s="30">
        <v>251.0</v>
      </c>
      <c r="E1988" s="31">
        <f t="shared" si="2"/>
        <v>0.2432170543</v>
      </c>
      <c r="F1988" s="31">
        <f t="shared" si="3"/>
        <v>-0.01843055528</v>
      </c>
      <c r="G1988" s="2">
        <f t="shared" si="16"/>
        <v>0.34745</v>
      </c>
      <c r="H1988" s="32">
        <f t="shared" si="5"/>
        <v>0.572236499</v>
      </c>
      <c r="I1988" s="32">
        <f t="shared" si="6"/>
        <v>-0.00640369643</v>
      </c>
      <c r="J1988" s="34">
        <f t="shared" si="7"/>
        <v>0.01843055528</v>
      </c>
      <c r="K1988" s="33">
        <f t="shared" si="13"/>
        <v>0</v>
      </c>
      <c r="L1988" s="18">
        <f t="shared" si="8"/>
        <v>0.01843055528</v>
      </c>
      <c r="M1988" s="18">
        <f t="shared" si="9"/>
        <v>0</v>
      </c>
      <c r="N1988" s="34">
        <f t="shared" si="10"/>
        <v>0.01843055528</v>
      </c>
      <c r="O1988" s="31">
        <f t="shared" si="11"/>
        <v>0</v>
      </c>
      <c r="P1988" s="18">
        <f t="shared" si="12"/>
        <v>-0.0003396853678</v>
      </c>
      <c r="Q1988" s="32"/>
    </row>
    <row r="1989" ht="15.75" customHeight="1">
      <c r="A1989" s="2">
        <v>1930.0</v>
      </c>
      <c r="B1989" s="2">
        <v>0.989771388232372</v>
      </c>
      <c r="C1989" s="18">
        <f t="shared" si="1"/>
        <v>0.2196478971</v>
      </c>
      <c r="D1989" s="30">
        <v>513.0</v>
      </c>
      <c r="E1989" s="31">
        <f t="shared" si="2"/>
        <v>0.4970930233</v>
      </c>
      <c r="F1989" s="31">
        <f t="shared" si="3"/>
        <v>-0.2774451261</v>
      </c>
      <c r="G1989" s="2">
        <f t="shared" si="16"/>
        <v>0.34745</v>
      </c>
      <c r="H1989" s="32">
        <f t="shared" si="5"/>
        <v>0.5670978971</v>
      </c>
      <c r="I1989" s="32">
        <f t="shared" si="6"/>
        <v>-0.09639830908</v>
      </c>
      <c r="J1989" s="34">
        <f t="shared" si="7"/>
        <v>0.2774451261</v>
      </c>
      <c r="K1989" s="33">
        <f t="shared" si="13"/>
        <v>0</v>
      </c>
      <c r="L1989" s="18">
        <f t="shared" si="8"/>
        <v>0.2774451261</v>
      </c>
      <c r="M1989" s="18">
        <f t="shared" si="9"/>
        <v>0</v>
      </c>
      <c r="N1989" s="34">
        <f t="shared" si="10"/>
        <v>0.2958756814</v>
      </c>
      <c r="O1989" s="31">
        <f t="shared" si="11"/>
        <v>0</v>
      </c>
      <c r="P1989" s="18">
        <f t="shared" si="12"/>
        <v>-0.08208926575</v>
      </c>
      <c r="Q1989" s="32"/>
    </row>
    <row r="1990" ht="15.75" customHeight="1">
      <c r="A1990" s="2">
        <v>1931.0</v>
      </c>
      <c r="B1990" s="2">
        <v>1.04856318464637</v>
      </c>
      <c r="C1990" s="18">
        <f t="shared" si="1"/>
        <v>0.2326948437</v>
      </c>
      <c r="D1990" s="30">
        <v>394.0</v>
      </c>
      <c r="E1990" s="31">
        <f t="shared" si="2"/>
        <v>0.3817829457</v>
      </c>
      <c r="F1990" s="31">
        <f t="shared" si="3"/>
        <v>-0.149088102</v>
      </c>
      <c r="G1990" s="2">
        <f t="shared" si="16"/>
        <v>0.34745</v>
      </c>
      <c r="H1990" s="32">
        <f t="shared" si="5"/>
        <v>0.5801448437</v>
      </c>
      <c r="I1990" s="32">
        <f t="shared" si="6"/>
        <v>-0.05180066105</v>
      </c>
      <c r="J1990" s="34">
        <f t="shared" si="7"/>
        <v>0.149088102</v>
      </c>
      <c r="K1990" s="33">
        <f t="shared" si="13"/>
        <v>0</v>
      </c>
      <c r="L1990" s="18">
        <f t="shared" si="8"/>
        <v>0.149088102</v>
      </c>
      <c r="M1990" s="18">
        <f t="shared" si="9"/>
        <v>0</v>
      </c>
      <c r="N1990" s="34">
        <f t="shared" si="10"/>
        <v>0.4449637834</v>
      </c>
      <c r="O1990" s="31">
        <f t="shared" si="11"/>
        <v>0</v>
      </c>
      <c r="P1990" s="18">
        <f t="shared" si="12"/>
        <v>-0.06633880594</v>
      </c>
      <c r="Q1990" s="32"/>
    </row>
    <row r="1991" ht="15.75" customHeight="1">
      <c r="A1991" s="2">
        <v>1932.0</v>
      </c>
      <c r="B1991" s="2">
        <v>1.09027579997921</v>
      </c>
      <c r="C1991" s="18">
        <f t="shared" si="1"/>
        <v>0.2419516159</v>
      </c>
      <c r="D1991" s="30">
        <v>436.0</v>
      </c>
      <c r="E1991" s="31">
        <f t="shared" si="2"/>
        <v>0.4224806202</v>
      </c>
      <c r="F1991" s="31">
        <f t="shared" si="3"/>
        <v>-0.1805290043</v>
      </c>
      <c r="G1991" s="2">
        <f t="shared" si="16"/>
        <v>0.34745</v>
      </c>
      <c r="H1991" s="32">
        <f t="shared" si="5"/>
        <v>0.5894016159</v>
      </c>
      <c r="I1991" s="32">
        <f t="shared" si="6"/>
        <v>-0.06272480253</v>
      </c>
      <c r="J1991" s="34">
        <f t="shared" si="7"/>
        <v>0.1805290043</v>
      </c>
      <c r="K1991" s="33">
        <f t="shared" si="13"/>
        <v>0</v>
      </c>
      <c r="L1991" s="18">
        <f t="shared" si="8"/>
        <v>0.1805290043</v>
      </c>
      <c r="M1991" s="18">
        <f t="shared" si="9"/>
        <v>0</v>
      </c>
      <c r="N1991" s="34">
        <f t="shared" si="10"/>
        <v>0.6254927877</v>
      </c>
      <c r="O1991" s="31">
        <f t="shared" si="11"/>
        <v>0</v>
      </c>
      <c r="P1991" s="18">
        <f t="shared" si="12"/>
        <v>-0.1129195901</v>
      </c>
      <c r="Q1991" s="32"/>
    </row>
    <row r="1992" ht="15.75" customHeight="1">
      <c r="A1992" s="2">
        <v>1933.0</v>
      </c>
      <c r="B1992" s="2">
        <v>1.01834617196431</v>
      </c>
      <c r="C1992" s="18">
        <f t="shared" si="1"/>
        <v>0.2259891505</v>
      </c>
      <c r="D1992" s="30">
        <v>277.0</v>
      </c>
      <c r="E1992" s="31">
        <f t="shared" si="2"/>
        <v>0.2684108527</v>
      </c>
      <c r="F1992" s="31">
        <f t="shared" si="3"/>
        <v>-0.04242170222</v>
      </c>
      <c r="G1992" s="2">
        <f t="shared" si="16"/>
        <v>0.34745</v>
      </c>
      <c r="H1992" s="32">
        <f t="shared" si="5"/>
        <v>0.5734391505</v>
      </c>
      <c r="I1992" s="32">
        <f t="shared" si="6"/>
        <v>-0.01473942044</v>
      </c>
      <c r="J1992" s="34">
        <f t="shared" si="7"/>
        <v>0.04242170222</v>
      </c>
      <c r="K1992" s="33">
        <f t="shared" si="13"/>
        <v>0</v>
      </c>
      <c r="L1992" s="18">
        <f t="shared" si="8"/>
        <v>0.04242170222</v>
      </c>
      <c r="M1992" s="18">
        <f t="shared" si="9"/>
        <v>0</v>
      </c>
      <c r="N1992" s="34">
        <f t="shared" si="10"/>
        <v>0.6679144899</v>
      </c>
      <c r="O1992" s="31">
        <f t="shared" si="11"/>
        <v>0</v>
      </c>
      <c r="P1992" s="18">
        <f t="shared" si="12"/>
        <v>-0.0283340696</v>
      </c>
      <c r="Q1992" s="32"/>
    </row>
    <row r="1993" ht="15.75" customHeight="1">
      <c r="A1993" s="2">
        <v>1934.0</v>
      </c>
      <c r="B1993" s="2">
        <v>0.945595429474365</v>
      </c>
      <c r="C1993" s="18">
        <f t="shared" si="1"/>
        <v>0.2098444652</v>
      </c>
      <c r="D1993" s="30">
        <v>483.0</v>
      </c>
      <c r="E1993" s="31">
        <f t="shared" si="2"/>
        <v>0.4680232558</v>
      </c>
      <c r="F1993" s="31">
        <f t="shared" si="3"/>
        <v>-0.2581787906</v>
      </c>
      <c r="G1993" s="2">
        <f t="shared" si="16"/>
        <v>0.34745</v>
      </c>
      <c r="H1993" s="32">
        <f t="shared" si="5"/>
        <v>0.5572944652</v>
      </c>
      <c r="I1993" s="32">
        <f t="shared" si="6"/>
        <v>-0.08970422081</v>
      </c>
      <c r="J1993" s="34">
        <f t="shared" si="7"/>
        <v>0.2581787906</v>
      </c>
      <c r="K1993" s="33">
        <f t="shared" si="13"/>
        <v>0</v>
      </c>
      <c r="L1993" s="18">
        <f t="shared" si="8"/>
        <v>0.1320855101</v>
      </c>
      <c r="M1993" s="18">
        <f t="shared" si="9"/>
        <v>0</v>
      </c>
      <c r="N1993" s="34">
        <f t="shared" si="10"/>
        <v>0.8</v>
      </c>
      <c r="O1993" s="31">
        <f t="shared" si="11"/>
        <v>-0.1260932806</v>
      </c>
      <c r="P1993" s="18">
        <f t="shared" si="12"/>
        <v>-0.2065430325</v>
      </c>
      <c r="Q1993" s="32"/>
    </row>
    <row r="1994" ht="15.75" customHeight="1">
      <c r="A1994" s="2">
        <v>1935.0</v>
      </c>
      <c r="B1994" s="2">
        <v>0.930322700238325</v>
      </c>
      <c r="C1994" s="18">
        <f t="shared" si="1"/>
        <v>0.2064551746</v>
      </c>
      <c r="D1994" s="30">
        <v>574.0</v>
      </c>
      <c r="E1994" s="31">
        <f t="shared" si="2"/>
        <v>0.5562015504</v>
      </c>
      <c r="F1994" s="31">
        <f t="shared" si="3"/>
        <v>-0.3497463758</v>
      </c>
      <c r="G1994" s="2">
        <f t="shared" si="16"/>
        <v>0.34745</v>
      </c>
      <c r="H1994" s="32">
        <f t="shared" si="5"/>
        <v>0.5539051746</v>
      </c>
      <c r="I1994" s="32">
        <f t="shared" si="6"/>
        <v>-0.1215193783</v>
      </c>
      <c r="J1994" s="34">
        <f t="shared" si="7"/>
        <v>0.3497463758</v>
      </c>
      <c r="K1994" s="33">
        <f t="shared" si="13"/>
        <v>0</v>
      </c>
      <c r="L1994" s="18">
        <f t="shared" si="8"/>
        <v>0</v>
      </c>
      <c r="M1994" s="18">
        <f t="shared" si="9"/>
        <v>0</v>
      </c>
      <c r="N1994" s="34">
        <f t="shared" si="10"/>
        <v>0.8</v>
      </c>
      <c r="O1994" s="31">
        <f t="shared" si="11"/>
        <v>-0.3497463758</v>
      </c>
      <c r="P1994" s="18">
        <f t="shared" si="12"/>
        <v>-0.2797971007</v>
      </c>
      <c r="Q1994" s="32"/>
    </row>
    <row r="1995" ht="15.75" customHeight="1">
      <c r="A1995" s="2">
        <v>1936.0</v>
      </c>
      <c r="B1995" s="2">
        <v>0.965630622665729</v>
      </c>
      <c r="C1995" s="18">
        <f t="shared" si="1"/>
        <v>0.2142906313</v>
      </c>
      <c r="D1995" s="30">
        <v>423.0</v>
      </c>
      <c r="E1995" s="31">
        <f t="shared" si="2"/>
        <v>0.4098837209</v>
      </c>
      <c r="F1995" s="31">
        <f t="shared" si="3"/>
        <v>-0.1955930896</v>
      </c>
      <c r="G1995" s="2">
        <f t="shared" si="16"/>
        <v>0.29611</v>
      </c>
      <c r="H1995" s="32">
        <f t="shared" si="5"/>
        <v>0.5104006313</v>
      </c>
      <c r="I1995" s="32">
        <f t="shared" si="6"/>
        <v>-0.05791706976</v>
      </c>
      <c r="J1995" s="34">
        <f t="shared" si="7"/>
        <v>0.1955930896</v>
      </c>
      <c r="K1995" s="33">
        <f t="shared" si="13"/>
        <v>0</v>
      </c>
      <c r="L1995" s="18">
        <f t="shared" si="8"/>
        <v>0</v>
      </c>
      <c r="M1995" s="18">
        <f t="shared" si="9"/>
        <v>0</v>
      </c>
      <c r="N1995" s="34">
        <f t="shared" si="10"/>
        <v>0.8</v>
      </c>
      <c r="O1995" s="31">
        <f t="shared" si="11"/>
        <v>-0.1955930896</v>
      </c>
      <c r="P1995" s="18">
        <f t="shared" si="12"/>
        <v>-0.1564744717</v>
      </c>
      <c r="Q1995" s="32"/>
    </row>
    <row r="1996" ht="15.75" customHeight="1">
      <c r="A1996" s="2">
        <v>1937.0</v>
      </c>
      <c r="B1996" s="2">
        <v>1.09126113734928</v>
      </c>
      <c r="C1996" s="18">
        <f t="shared" si="1"/>
        <v>0.2421702798</v>
      </c>
      <c r="D1996" s="30">
        <v>191.0</v>
      </c>
      <c r="E1996" s="31">
        <f t="shared" si="2"/>
        <v>0.1850775194</v>
      </c>
      <c r="F1996" s="31">
        <f t="shared" si="3"/>
        <v>0.05709276042</v>
      </c>
      <c r="G1996" s="2">
        <f t="shared" si="16"/>
        <v>0.29611</v>
      </c>
      <c r="H1996" s="32">
        <f t="shared" si="5"/>
        <v>0.5382802798</v>
      </c>
      <c r="I1996" s="32">
        <f t="shared" si="6"/>
        <v>0.01690573729</v>
      </c>
      <c r="J1996" s="18">
        <f t="shared" si="7"/>
        <v>0</v>
      </c>
      <c r="K1996" s="33">
        <f t="shared" si="13"/>
        <v>0.05709276042</v>
      </c>
      <c r="L1996" s="18">
        <f t="shared" si="8"/>
        <v>0</v>
      </c>
      <c r="M1996" s="35">
        <f t="shared" si="9"/>
        <v>0.05709276042</v>
      </c>
      <c r="N1996" s="34">
        <f t="shared" si="10"/>
        <v>0.7429072396</v>
      </c>
      <c r="O1996" s="31">
        <f t="shared" si="11"/>
        <v>0</v>
      </c>
      <c r="P1996" s="18">
        <f t="shared" si="12"/>
        <v>0.04241462504</v>
      </c>
      <c r="Q1996" s="32"/>
    </row>
    <row r="1997" ht="15.75" customHeight="1">
      <c r="A1997" s="2">
        <v>1938.0</v>
      </c>
      <c r="B1997" s="2">
        <v>1.25433447209538</v>
      </c>
      <c r="C1997" s="18">
        <f t="shared" si="1"/>
        <v>0.2783591568</v>
      </c>
      <c r="D1997" s="30">
        <v>38.0</v>
      </c>
      <c r="E1997" s="31">
        <f t="shared" si="2"/>
        <v>0.03682170543</v>
      </c>
      <c r="F1997" s="31">
        <f t="shared" si="3"/>
        <v>0.2415374514</v>
      </c>
      <c r="G1997" s="2">
        <f t="shared" si="16"/>
        <v>0.29611</v>
      </c>
      <c r="H1997" s="32">
        <f t="shared" si="5"/>
        <v>0.5744691568</v>
      </c>
      <c r="I1997" s="32">
        <f t="shared" si="6"/>
        <v>0.07152165473</v>
      </c>
      <c r="J1997" s="18">
        <f t="shared" si="7"/>
        <v>0</v>
      </c>
      <c r="K1997" s="33">
        <f t="shared" si="13"/>
        <v>0.2415374514</v>
      </c>
      <c r="L1997" s="18">
        <f t="shared" si="8"/>
        <v>0</v>
      </c>
      <c r="M1997" s="35">
        <f t="shared" si="9"/>
        <v>0.2415374514</v>
      </c>
      <c r="N1997" s="34">
        <f t="shared" si="10"/>
        <v>0.5013697882</v>
      </c>
      <c r="O1997" s="31">
        <f t="shared" si="11"/>
        <v>0</v>
      </c>
      <c r="P1997" s="18">
        <f t="shared" si="12"/>
        <v>0.1210995808</v>
      </c>
      <c r="Q1997" s="32"/>
    </row>
    <row r="1998" ht="15.75" customHeight="1">
      <c r="A1998" s="2">
        <v>1939.0</v>
      </c>
      <c r="B1998" s="2">
        <v>1.36436381175287</v>
      </c>
      <c r="C1998" s="18">
        <f t="shared" si="1"/>
        <v>0.3027766267</v>
      </c>
      <c r="D1998" s="30">
        <v>0.0</v>
      </c>
      <c r="E1998" s="31">
        <f t="shared" si="2"/>
        <v>0</v>
      </c>
      <c r="F1998" s="31">
        <f t="shared" si="3"/>
        <v>0.3027766267</v>
      </c>
      <c r="G1998" s="2">
        <f t="shared" si="16"/>
        <v>0.29611</v>
      </c>
      <c r="H1998" s="32">
        <f t="shared" si="5"/>
        <v>0.5988866267</v>
      </c>
      <c r="I1998" s="32">
        <f t="shared" si="6"/>
        <v>0.08965518694</v>
      </c>
      <c r="J1998" s="18">
        <f t="shared" si="7"/>
        <v>0</v>
      </c>
      <c r="K1998" s="33">
        <f t="shared" si="13"/>
        <v>0.3027766267</v>
      </c>
      <c r="L1998" s="18">
        <f t="shared" si="8"/>
        <v>0</v>
      </c>
      <c r="M1998" s="35">
        <f t="shared" si="9"/>
        <v>0.3027766267</v>
      </c>
      <c r="N1998" s="34">
        <f t="shared" si="10"/>
        <v>0.1985931615</v>
      </c>
      <c r="O1998" s="31">
        <f t="shared" si="11"/>
        <v>0</v>
      </c>
      <c r="P1998" s="18">
        <f t="shared" si="12"/>
        <v>0.06012936752</v>
      </c>
      <c r="Q1998" s="32"/>
    </row>
    <row r="1999" ht="15.75" customHeight="1">
      <c r="A1999" s="2">
        <v>1940.0</v>
      </c>
      <c r="B1999" s="2">
        <v>1.36173624543269</v>
      </c>
      <c r="C1999" s="18">
        <f t="shared" si="1"/>
        <v>0.302193523</v>
      </c>
      <c r="D1999" s="30">
        <v>0.0</v>
      </c>
      <c r="E1999" s="31">
        <f t="shared" si="2"/>
        <v>0</v>
      </c>
      <c r="F1999" s="31">
        <f t="shared" si="3"/>
        <v>0.302193523</v>
      </c>
      <c r="G1999" s="2">
        <f t="shared" si="16"/>
        <v>0.29611</v>
      </c>
      <c r="H1999" s="32">
        <f t="shared" si="5"/>
        <v>0.598303523</v>
      </c>
      <c r="I1999" s="32">
        <f t="shared" si="6"/>
        <v>0.08948252408</v>
      </c>
      <c r="J1999" s="18">
        <f t="shared" si="7"/>
        <v>0</v>
      </c>
      <c r="K1999" s="33">
        <f t="shared" si="13"/>
        <v>0.302193523</v>
      </c>
      <c r="L1999" s="18">
        <f t="shared" si="8"/>
        <v>0</v>
      </c>
      <c r="M1999" s="35">
        <f t="shared" si="9"/>
        <v>0.1985931615</v>
      </c>
      <c r="N1999" s="34">
        <f t="shared" si="10"/>
        <v>0</v>
      </c>
      <c r="O1999" s="31">
        <f t="shared" si="11"/>
        <v>0.1036003615</v>
      </c>
      <c r="P1999" s="18">
        <f t="shared" si="12"/>
        <v>0</v>
      </c>
      <c r="Q1999" s="32"/>
    </row>
    <row r="2000" ht="15.75" customHeight="1">
      <c r="A2000" s="2">
        <v>1941.0</v>
      </c>
      <c r="B2000" s="2">
        <v>1.21180074228748</v>
      </c>
      <c r="C2000" s="18">
        <f t="shared" si="1"/>
        <v>0.2689201647</v>
      </c>
      <c r="D2000" s="30">
        <v>0.0</v>
      </c>
      <c r="E2000" s="31">
        <f t="shared" si="2"/>
        <v>0</v>
      </c>
      <c r="F2000" s="31">
        <f t="shared" si="3"/>
        <v>0.2689201647</v>
      </c>
      <c r="G2000" s="2">
        <f t="shared" si="16"/>
        <v>0.29611</v>
      </c>
      <c r="H2000" s="32">
        <f t="shared" si="5"/>
        <v>0.5650301647</v>
      </c>
      <c r="I2000" s="32">
        <f t="shared" si="6"/>
        <v>0.07962994998</v>
      </c>
      <c r="J2000" s="18">
        <f t="shared" si="7"/>
        <v>0</v>
      </c>
      <c r="K2000" s="33">
        <f t="shared" si="13"/>
        <v>0.2689201647</v>
      </c>
      <c r="L2000" s="18">
        <f t="shared" si="8"/>
        <v>0</v>
      </c>
      <c r="M2000" s="35">
        <f t="shared" si="9"/>
        <v>0</v>
      </c>
      <c r="N2000" s="34">
        <f t="shared" si="10"/>
        <v>0</v>
      </c>
      <c r="O2000" s="31">
        <f t="shared" si="11"/>
        <v>0.2689201647</v>
      </c>
      <c r="P2000" s="18">
        <f t="shared" si="12"/>
        <v>0</v>
      </c>
      <c r="Q2000" s="32"/>
    </row>
    <row r="2001" ht="15.75" customHeight="1">
      <c r="A2001" s="2">
        <v>1942.0</v>
      </c>
      <c r="B2001" s="2">
        <v>0.992563177447562</v>
      </c>
      <c r="C2001" s="18">
        <f t="shared" si="1"/>
        <v>0.2202674449</v>
      </c>
      <c r="D2001" s="30">
        <v>0.0</v>
      </c>
      <c r="E2001" s="31">
        <f t="shared" si="2"/>
        <v>0</v>
      </c>
      <c r="F2001" s="31">
        <f t="shared" si="3"/>
        <v>0.2202674449</v>
      </c>
      <c r="G2001" s="2">
        <f t="shared" si="16"/>
        <v>0.34745</v>
      </c>
      <c r="H2001" s="32">
        <f t="shared" si="5"/>
        <v>0.5677174449</v>
      </c>
      <c r="I2001" s="32">
        <f t="shared" si="6"/>
        <v>0.07653192372</v>
      </c>
      <c r="J2001" s="18">
        <f t="shared" si="7"/>
        <v>0</v>
      </c>
      <c r="K2001" s="33">
        <f t="shared" si="13"/>
        <v>0.2202674449</v>
      </c>
      <c r="L2001" s="18">
        <f t="shared" si="8"/>
        <v>0</v>
      </c>
      <c r="M2001" s="18">
        <f t="shared" si="9"/>
        <v>0</v>
      </c>
      <c r="N2001" s="34">
        <f t="shared" si="10"/>
        <v>0</v>
      </c>
      <c r="O2001" s="31">
        <f t="shared" si="11"/>
        <v>0.2202674449</v>
      </c>
      <c r="P2001" s="18">
        <f t="shared" si="12"/>
        <v>0</v>
      </c>
      <c r="Q2001" s="32"/>
    </row>
    <row r="2002" ht="15.75" customHeight="1">
      <c r="A2002" s="2">
        <v>1943.0</v>
      </c>
      <c r="B2002" s="2">
        <v>0.897642344131101</v>
      </c>
      <c r="C2002" s="18">
        <f t="shared" si="1"/>
        <v>0.1992028216</v>
      </c>
      <c r="D2002" s="30">
        <v>0.0</v>
      </c>
      <c r="E2002" s="31">
        <f t="shared" si="2"/>
        <v>0</v>
      </c>
      <c r="F2002" s="31">
        <f t="shared" si="3"/>
        <v>0.1992028216</v>
      </c>
      <c r="G2002" s="2">
        <f t="shared" si="16"/>
        <v>0.34745</v>
      </c>
      <c r="H2002" s="32">
        <f t="shared" si="5"/>
        <v>0.5466528216</v>
      </c>
      <c r="I2002" s="32">
        <f t="shared" si="6"/>
        <v>0.06921302036</v>
      </c>
      <c r="J2002" s="18">
        <f t="shared" si="7"/>
        <v>0</v>
      </c>
      <c r="K2002" s="33">
        <f t="shared" si="13"/>
        <v>0.1992028216</v>
      </c>
      <c r="L2002" s="18">
        <f t="shared" si="8"/>
        <v>0</v>
      </c>
      <c r="M2002" s="18">
        <f t="shared" si="9"/>
        <v>0</v>
      </c>
      <c r="N2002" s="34">
        <f t="shared" si="10"/>
        <v>0</v>
      </c>
      <c r="O2002" s="31">
        <f t="shared" si="11"/>
        <v>0.1992028216</v>
      </c>
      <c r="P2002" s="18">
        <f t="shared" si="12"/>
        <v>0</v>
      </c>
      <c r="Q2002" s="32"/>
    </row>
    <row r="2003" ht="15.75" customHeight="1">
      <c r="A2003" s="2">
        <v>1944.0</v>
      </c>
      <c r="B2003" s="2">
        <v>0.760187781006744</v>
      </c>
      <c r="C2003" s="18">
        <f t="shared" si="1"/>
        <v>0.1686992062</v>
      </c>
      <c r="D2003" s="30">
        <v>0.0</v>
      </c>
      <c r="E2003" s="31">
        <f t="shared" si="2"/>
        <v>0</v>
      </c>
      <c r="F2003" s="31">
        <f t="shared" si="3"/>
        <v>0.1686992062</v>
      </c>
      <c r="G2003" s="2">
        <f t="shared" si="16"/>
        <v>0.34745</v>
      </c>
      <c r="H2003" s="32">
        <f t="shared" si="5"/>
        <v>0.5161492062</v>
      </c>
      <c r="I2003" s="32">
        <f t="shared" si="6"/>
        <v>0.05861453919</v>
      </c>
      <c r="J2003" s="18">
        <f t="shared" si="7"/>
        <v>0</v>
      </c>
      <c r="K2003" s="33">
        <f t="shared" si="13"/>
        <v>0.1686992062</v>
      </c>
      <c r="L2003" s="18">
        <f t="shared" si="8"/>
        <v>0</v>
      </c>
      <c r="M2003" s="18">
        <f t="shared" si="9"/>
        <v>0</v>
      </c>
      <c r="N2003" s="34">
        <f t="shared" si="10"/>
        <v>0</v>
      </c>
      <c r="O2003" s="31">
        <f t="shared" si="11"/>
        <v>0.1686992062</v>
      </c>
      <c r="P2003" s="18">
        <f t="shared" si="12"/>
        <v>0</v>
      </c>
      <c r="Q2003" s="32"/>
    </row>
    <row r="2004" ht="15.75" customHeight="1">
      <c r="A2004" s="2">
        <v>1945.0</v>
      </c>
      <c r="B2004" s="2">
        <v>0.694991291687307</v>
      </c>
      <c r="C2004" s="18">
        <f t="shared" si="1"/>
        <v>0.1542309442</v>
      </c>
      <c r="D2004" s="30">
        <v>0.0</v>
      </c>
      <c r="E2004" s="31">
        <f t="shared" si="2"/>
        <v>0</v>
      </c>
      <c r="F2004" s="31">
        <f t="shared" si="3"/>
        <v>0.1542309442</v>
      </c>
      <c r="G2004" s="2">
        <f t="shared" si="16"/>
        <v>0.34745</v>
      </c>
      <c r="H2004" s="32">
        <f t="shared" si="5"/>
        <v>0.5016809442</v>
      </c>
      <c r="I2004" s="32">
        <f t="shared" si="6"/>
        <v>0.05358754156</v>
      </c>
      <c r="J2004" s="18">
        <f t="shared" si="7"/>
        <v>0</v>
      </c>
      <c r="K2004" s="33">
        <f t="shared" si="13"/>
        <v>0.1542309442</v>
      </c>
      <c r="L2004" s="18">
        <f t="shared" si="8"/>
        <v>0</v>
      </c>
      <c r="M2004" s="18">
        <f t="shared" si="9"/>
        <v>0</v>
      </c>
      <c r="N2004" s="34">
        <f t="shared" si="10"/>
        <v>0</v>
      </c>
      <c r="O2004" s="31">
        <f t="shared" si="11"/>
        <v>0.1542309442</v>
      </c>
      <c r="P2004" s="18">
        <f t="shared" si="12"/>
        <v>0</v>
      </c>
      <c r="Q2004" s="32"/>
    </row>
    <row r="2005" ht="15.75" customHeight="1">
      <c r="A2005" s="2">
        <v>1946.0</v>
      </c>
      <c r="B2005" s="2">
        <v>0.633243483163103</v>
      </c>
      <c r="C2005" s="18">
        <f t="shared" si="1"/>
        <v>0.1405280059</v>
      </c>
      <c r="D2005" s="30">
        <v>0.0</v>
      </c>
      <c r="E2005" s="31">
        <f t="shared" si="2"/>
        <v>0</v>
      </c>
      <c r="F2005" s="31">
        <f t="shared" si="3"/>
        <v>0.1405280059</v>
      </c>
      <c r="G2005" s="2">
        <f t="shared" si="16"/>
        <v>0.34745</v>
      </c>
      <c r="H2005" s="32">
        <f t="shared" si="5"/>
        <v>0.4879780059</v>
      </c>
      <c r="I2005" s="32">
        <f t="shared" si="6"/>
        <v>0.04882645563</v>
      </c>
      <c r="J2005" s="18">
        <f t="shared" si="7"/>
        <v>0</v>
      </c>
      <c r="K2005" s="33">
        <f t="shared" si="13"/>
        <v>0.1405280059</v>
      </c>
      <c r="L2005" s="18">
        <f t="shared" si="8"/>
        <v>0</v>
      </c>
      <c r="M2005" s="18">
        <f t="shared" si="9"/>
        <v>0</v>
      </c>
      <c r="N2005" s="34">
        <f t="shared" si="10"/>
        <v>0</v>
      </c>
      <c r="O2005" s="31">
        <f t="shared" si="11"/>
        <v>0.1405280059</v>
      </c>
      <c r="P2005" s="18">
        <f t="shared" si="12"/>
        <v>0</v>
      </c>
      <c r="Q2005" s="32"/>
    </row>
    <row r="2006" ht="15.75" customHeight="1">
      <c r="A2006" s="2">
        <v>1947.0</v>
      </c>
      <c r="B2006" s="2">
        <v>0.634885712113215</v>
      </c>
      <c r="C2006" s="18">
        <f t="shared" si="1"/>
        <v>0.1408924457</v>
      </c>
      <c r="D2006" s="30">
        <v>0.0</v>
      </c>
      <c r="E2006" s="31">
        <f t="shared" si="2"/>
        <v>0</v>
      </c>
      <c r="F2006" s="31">
        <f t="shared" si="3"/>
        <v>0.1408924457</v>
      </c>
      <c r="G2006" s="2">
        <f t="shared" si="16"/>
        <v>0.34745</v>
      </c>
      <c r="H2006" s="32">
        <f t="shared" si="5"/>
        <v>0.4883424457</v>
      </c>
      <c r="I2006" s="32">
        <f t="shared" si="6"/>
        <v>0.04895308026</v>
      </c>
      <c r="J2006" s="18">
        <f t="shared" si="7"/>
        <v>0</v>
      </c>
      <c r="K2006" s="33">
        <f t="shared" si="13"/>
        <v>0.1408924457</v>
      </c>
      <c r="L2006" s="18">
        <f t="shared" si="8"/>
        <v>0</v>
      </c>
      <c r="M2006" s="18">
        <f t="shared" si="9"/>
        <v>0</v>
      </c>
      <c r="N2006" s="34">
        <f t="shared" si="10"/>
        <v>0</v>
      </c>
      <c r="O2006" s="31">
        <f t="shared" si="11"/>
        <v>0.1408924457</v>
      </c>
      <c r="P2006" s="18">
        <f t="shared" si="12"/>
        <v>0</v>
      </c>
      <c r="Q2006" s="32"/>
    </row>
    <row r="2007" ht="15.75" customHeight="1">
      <c r="A2007" s="2">
        <v>1948.0</v>
      </c>
      <c r="B2007" s="2">
        <v>0.709278683553279</v>
      </c>
      <c r="C2007" s="18">
        <f t="shared" si="1"/>
        <v>0.1574015709</v>
      </c>
      <c r="D2007" s="30">
        <v>0.0</v>
      </c>
      <c r="E2007" s="31">
        <f t="shared" si="2"/>
        <v>0</v>
      </c>
      <c r="F2007" s="31">
        <f t="shared" si="3"/>
        <v>0.1574015709</v>
      </c>
      <c r="G2007" s="2">
        <f t="shared" si="16"/>
        <v>0.34745</v>
      </c>
      <c r="H2007" s="32">
        <f t="shared" si="5"/>
        <v>0.5048515709</v>
      </c>
      <c r="I2007" s="32">
        <f t="shared" si="6"/>
        <v>0.0546891758</v>
      </c>
      <c r="J2007" s="18">
        <f t="shared" si="7"/>
        <v>0</v>
      </c>
      <c r="K2007" s="33">
        <f t="shared" si="13"/>
        <v>0.1574015709</v>
      </c>
      <c r="L2007" s="18">
        <f t="shared" si="8"/>
        <v>0</v>
      </c>
      <c r="M2007" s="18">
        <f t="shared" si="9"/>
        <v>0</v>
      </c>
      <c r="N2007" s="34">
        <f t="shared" si="10"/>
        <v>0</v>
      </c>
      <c r="O2007" s="31">
        <f t="shared" si="11"/>
        <v>0.1574015709</v>
      </c>
      <c r="P2007" s="18">
        <f t="shared" si="12"/>
        <v>0</v>
      </c>
      <c r="Q2007" s="32"/>
    </row>
    <row r="2008" ht="15.75" customHeight="1">
      <c r="A2008" s="2">
        <v>1949.0</v>
      </c>
      <c r="B2008" s="2">
        <v>0.817501571365646</v>
      </c>
      <c r="C2008" s="18">
        <f t="shared" si="1"/>
        <v>0.1814181569</v>
      </c>
      <c r="D2008" s="30">
        <v>0.0</v>
      </c>
      <c r="E2008" s="31">
        <f t="shared" si="2"/>
        <v>0</v>
      </c>
      <c r="F2008" s="31">
        <f t="shared" si="3"/>
        <v>0.1814181569</v>
      </c>
      <c r="G2008" s="2">
        <f t="shared" si="16"/>
        <v>0.34745</v>
      </c>
      <c r="H2008" s="32">
        <f t="shared" si="5"/>
        <v>0.5288681569</v>
      </c>
      <c r="I2008" s="32">
        <f t="shared" si="6"/>
        <v>0.06303373863</v>
      </c>
      <c r="J2008" s="18">
        <f t="shared" si="7"/>
        <v>0</v>
      </c>
      <c r="K2008" s="33">
        <f t="shared" si="13"/>
        <v>0.1814181569</v>
      </c>
      <c r="L2008" s="18">
        <f t="shared" si="8"/>
        <v>0</v>
      </c>
      <c r="M2008" s="18">
        <f t="shared" si="9"/>
        <v>0</v>
      </c>
      <c r="N2008" s="34">
        <f t="shared" si="10"/>
        <v>0</v>
      </c>
      <c r="O2008" s="31">
        <f t="shared" si="11"/>
        <v>0.1814181569</v>
      </c>
      <c r="P2008" s="18">
        <f t="shared" si="12"/>
        <v>0</v>
      </c>
      <c r="Q2008" s="32"/>
    </row>
    <row r="2009" ht="15.75" customHeight="1">
      <c r="A2009" s="2">
        <v>1950.0</v>
      </c>
      <c r="B2009" s="2">
        <v>0.973513321626265</v>
      </c>
      <c r="C2009" s="18">
        <f t="shared" si="1"/>
        <v>0.2160399426</v>
      </c>
      <c r="D2009" s="30">
        <v>0.0</v>
      </c>
      <c r="E2009" s="31">
        <f t="shared" si="2"/>
        <v>0</v>
      </c>
      <c r="F2009" s="31">
        <f t="shared" si="3"/>
        <v>0.2160399426</v>
      </c>
      <c r="G2009" s="2">
        <f t="shared" si="16"/>
        <v>0.34745</v>
      </c>
      <c r="H2009" s="32">
        <f t="shared" si="5"/>
        <v>0.5634899426</v>
      </c>
      <c r="I2009" s="32">
        <f t="shared" si="6"/>
        <v>0.07506307806</v>
      </c>
      <c r="J2009" s="18">
        <f t="shared" si="7"/>
        <v>0</v>
      </c>
      <c r="K2009" s="33">
        <f t="shared" si="13"/>
        <v>0.2160399426</v>
      </c>
      <c r="L2009" s="18">
        <f t="shared" si="8"/>
        <v>0</v>
      </c>
      <c r="M2009" s="18">
        <f t="shared" si="9"/>
        <v>0</v>
      </c>
      <c r="N2009" s="34">
        <f t="shared" si="10"/>
        <v>0</v>
      </c>
      <c r="O2009" s="31">
        <f t="shared" si="11"/>
        <v>0.2160399426</v>
      </c>
      <c r="P2009" s="18">
        <f t="shared" si="12"/>
        <v>0</v>
      </c>
      <c r="Q2009" s="32"/>
    </row>
    <row r="2010" ht="15.75" customHeight="1">
      <c r="A2010" s="2">
        <v>1951.0</v>
      </c>
      <c r="B2010" s="2">
        <v>1.0446218351661</v>
      </c>
      <c r="C2010" s="18">
        <f t="shared" si="1"/>
        <v>0.2318201881</v>
      </c>
      <c r="D2010" s="30">
        <v>17.0</v>
      </c>
      <c r="E2010" s="31">
        <f t="shared" si="2"/>
        <v>0.01647286822</v>
      </c>
      <c r="F2010" s="31">
        <f t="shared" si="3"/>
        <v>0.2153473199</v>
      </c>
      <c r="G2010" s="2">
        <f t="shared" si="16"/>
        <v>0.34745</v>
      </c>
      <c r="H2010" s="32">
        <f t="shared" si="5"/>
        <v>0.5792701881</v>
      </c>
      <c r="I2010" s="32">
        <f t="shared" si="6"/>
        <v>0.07482242629</v>
      </c>
      <c r="J2010" s="18">
        <f t="shared" si="7"/>
        <v>0</v>
      </c>
      <c r="K2010" s="33">
        <f t="shared" si="13"/>
        <v>0.2153473199</v>
      </c>
      <c r="L2010" s="18">
        <f t="shared" si="8"/>
        <v>0</v>
      </c>
      <c r="M2010" s="18">
        <f t="shared" si="9"/>
        <v>0</v>
      </c>
      <c r="N2010" s="34">
        <f t="shared" si="10"/>
        <v>0</v>
      </c>
      <c r="O2010" s="31">
        <f t="shared" si="11"/>
        <v>0.2153473199</v>
      </c>
      <c r="P2010" s="18">
        <f t="shared" si="12"/>
        <v>0</v>
      </c>
      <c r="Q2010" s="32"/>
    </row>
    <row r="2011" ht="15.75" customHeight="1">
      <c r="A2011" s="2">
        <v>1952.0</v>
      </c>
      <c r="B2011" s="2">
        <v>1.06235790782731</v>
      </c>
      <c r="C2011" s="18">
        <f t="shared" si="1"/>
        <v>0.2357561384</v>
      </c>
      <c r="D2011" s="30">
        <v>87.0</v>
      </c>
      <c r="E2011" s="31">
        <f t="shared" si="2"/>
        <v>0.08430232558</v>
      </c>
      <c r="F2011" s="31">
        <f t="shared" si="3"/>
        <v>0.1514538129</v>
      </c>
      <c r="G2011" s="2">
        <f t="shared" si="16"/>
        <v>0.34745</v>
      </c>
      <c r="H2011" s="32">
        <f t="shared" si="5"/>
        <v>0.5832061384</v>
      </c>
      <c r="I2011" s="32">
        <f t="shared" si="6"/>
        <v>0.05262262728</v>
      </c>
      <c r="J2011" s="18">
        <f t="shared" si="7"/>
        <v>0</v>
      </c>
      <c r="K2011" s="33">
        <f t="shared" si="13"/>
        <v>0.1514538129</v>
      </c>
      <c r="L2011" s="18">
        <f t="shared" si="8"/>
        <v>0</v>
      </c>
      <c r="M2011" s="18">
        <f t="shared" si="9"/>
        <v>0</v>
      </c>
      <c r="N2011" s="34">
        <f t="shared" si="10"/>
        <v>0</v>
      </c>
      <c r="O2011" s="31">
        <f t="shared" si="11"/>
        <v>0.1514538129</v>
      </c>
      <c r="P2011" s="18">
        <f t="shared" si="12"/>
        <v>0</v>
      </c>
      <c r="Q2011" s="32"/>
    </row>
    <row r="2012" ht="15.75" customHeight="1">
      <c r="A2012" s="2">
        <v>1953.0</v>
      </c>
      <c r="B2012" s="2">
        <v>1.04659250990623</v>
      </c>
      <c r="C2012" s="18">
        <f t="shared" si="1"/>
        <v>0.2322575159</v>
      </c>
      <c r="D2012" s="30">
        <v>212.0</v>
      </c>
      <c r="E2012" s="31">
        <f t="shared" si="2"/>
        <v>0.2054263566</v>
      </c>
      <c r="F2012" s="31">
        <f t="shared" si="3"/>
        <v>0.02683115931</v>
      </c>
      <c r="G2012" s="2">
        <f t="shared" si="16"/>
        <v>0.34745</v>
      </c>
      <c r="H2012" s="32">
        <f t="shared" si="5"/>
        <v>0.5797075159</v>
      </c>
      <c r="I2012" s="32">
        <f t="shared" si="6"/>
        <v>0.009322486302</v>
      </c>
      <c r="J2012" s="18">
        <f t="shared" si="7"/>
        <v>0</v>
      </c>
      <c r="K2012" s="33">
        <f t="shared" si="13"/>
        <v>0.02683115931</v>
      </c>
      <c r="L2012" s="18">
        <f t="shared" si="8"/>
        <v>0</v>
      </c>
      <c r="M2012" s="18">
        <f t="shared" si="9"/>
        <v>0</v>
      </c>
      <c r="N2012" s="34">
        <f t="shared" si="10"/>
        <v>0</v>
      </c>
      <c r="O2012" s="31">
        <f t="shared" si="11"/>
        <v>0.02683115931</v>
      </c>
      <c r="P2012" s="18">
        <f t="shared" si="12"/>
        <v>0</v>
      </c>
      <c r="Q2012" s="32"/>
    </row>
    <row r="2013" ht="15.75" customHeight="1">
      <c r="A2013" s="2">
        <v>1954.0</v>
      </c>
      <c r="B2013" s="2">
        <v>0.896492783866022</v>
      </c>
      <c r="C2013" s="18">
        <f t="shared" si="1"/>
        <v>0.1989477137</v>
      </c>
      <c r="D2013" s="30">
        <v>443.0</v>
      </c>
      <c r="E2013" s="31">
        <f t="shared" si="2"/>
        <v>0.4292635659</v>
      </c>
      <c r="F2013" s="31">
        <f t="shared" si="3"/>
        <v>-0.2303158522</v>
      </c>
      <c r="G2013" s="2">
        <f t="shared" si="16"/>
        <v>0.34745</v>
      </c>
      <c r="H2013" s="32">
        <f t="shared" si="5"/>
        <v>0.5463977137</v>
      </c>
      <c r="I2013" s="32">
        <f t="shared" si="6"/>
        <v>-0.08002324285</v>
      </c>
      <c r="J2013" s="34">
        <f t="shared" si="7"/>
        <v>0.2303158522</v>
      </c>
      <c r="K2013" s="33">
        <f t="shared" si="13"/>
        <v>0</v>
      </c>
      <c r="L2013" s="18">
        <f t="shared" si="8"/>
        <v>0.2303158522</v>
      </c>
      <c r="M2013" s="18">
        <f t="shared" si="9"/>
        <v>0</v>
      </c>
      <c r="N2013" s="34">
        <f t="shared" si="10"/>
        <v>0.2303158522</v>
      </c>
      <c r="O2013" s="31">
        <f t="shared" si="11"/>
        <v>0</v>
      </c>
      <c r="P2013" s="18">
        <f t="shared" si="12"/>
        <v>-0.05304539178</v>
      </c>
      <c r="Q2013" s="32"/>
    </row>
    <row r="2014" ht="15.75" customHeight="1">
      <c r="A2014" s="2">
        <v>1955.0</v>
      </c>
      <c r="B2014" s="2">
        <v>0.961032381605415</v>
      </c>
      <c r="C2014" s="18">
        <f t="shared" si="1"/>
        <v>0.2132701998</v>
      </c>
      <c r="D2014" s="30">
        <v>762.0</v>
      </c>
      <c r="E2014" s="31">
        <f t="shared" si="2"/>
        <v>0.738372093</v>
      </c>
      <c r="F2014" s="31">
        <f t="shared" si="3"/>
        <v>-0.5251018933</v>
      </c>
      <c r="G2014" s="2">
        <f t="shared" si="16"/>
        <v>0.34745</v>
      </c>
      <c r="H2014" s="32">
        <f t="shared" si="5"/>
        <v>0.5607201998</v>
      </c>
      <c r="I2014" s="32">
        <f t="shared" si="6"/>
        <v>-0.1824466528</v>
      </c>
      <c r="J2014" s="34">
        <f t="shared" si="7"/>
        <v>0.5251018933</v>
      </c>
      <c r="K2014" s="33">
        <f t="shared" si="13"/>
        <v>0</v>
      </c>
      <c r="L2014" s="18">
        <f t="shared" si="8"/>
        <v>0.4</v>
      </c>
      <c r="M2014" s="18">
        <f t="shared" si="9"/>
        <v>0</v>
      </c>
      <c r="N2014" s="34">
        <f t="shared" si="10"/>
        <v>0.6303158522</v>
      </c>
      <c r="O2014" s="31">
        <f t="shared" si="11"/>
        <v>-0.1251018933</v>
      </c>
      <c r="P2014" s="18">
        <f t="shared" si="12"/>
        <v>-0.3309800474</v>
      </c>
      <c r="Q2014" s="32"/>
    </row>
    <row r="2015" ht="15.75" customHeight="1">
      <c r="A2015" s="2">
        <v>1956.0</v>
      </c>
      <c r="B2015" s="2">
        <v>0.934920941298638</v>
      </c>
      <c r="C2015" s="18">
        <f t="shared" si="1"/>
        <v>0.2074756062</v>
      </c>
      <c r="D2015" s="30">
        <v>875.0</v>
      </c>
      <c r="E2015" s="31">
        <f t="shared" si="2"/>
        <v>0.8478682171</v>
      </c>
      <c r="F2015" s="31">
        <f t="shared" si="3"/>
        <v>-0.6403926109</v>
      </c>
      <c r="G2015" s="2">
        <f t="shared" si="16"/>
        <v>0.34745</v>
      </c>
      <c r="H2015" s="32">
        <f t="shared" si="5"/>
        <v>0.5549256062</v>
      </c>
      <c r="I2015" s="32">
        <f t="shared" si="6"/>
        <v>-0.2225044127</v>
      </c>
      <c r="J2015" s="34">
        <f t="shared" si="7"/>
        <v>0.6403926109</v>
      </c>
      <c r="K2015" s="33">
        <f t="shared" si="13"/>
        <v>0</v>
      </c>
      <c r="L2015" s="18">
        <f t="shared" si="8"/>
        <v>0.1696841478</v>
      </c>
      <c r="M2015" s="18">
        <f t="shared" si="9"/>
        <v>0</v>
      </c>
      <c r="N2015" s="34">
        <f t="shared" si="10"/>
        <v>0.8</v>
      </c>
      <c r="O2015" s="31">
        <f t="shared" si="11"/>
        <v>-0.4707084631</v>
      </c>
      <c r="P2015" s="18">
        <f t="shared" si="12"/>
        <v>-0.5123140887</v>
      </c>
      <c r="Q2015" s="32"/>
    </row>
    <row r="2016" ht="15.75" customHeight="1">
      <c r="A2016" s="2">
        <v>1957.0</v>
      </c>
      <c r="B2016" s="2">
        <v>0.974827104786354</v>
      </c>
      <c r="C2016" s="18">
        <f t="shared" si="1"/>
        <v>0.2163314945</v>
      </c>
      <c r="D2016" s="30">
        <v>886.0</v>
      </c>
      <c r="E2016" s="31">
        <f t="shared" si="2"/>
        <v>0.8585271318</v>
      </c>
      <c r="F2016" s="31">
        <f t="shared" si="3"/>
        <v>-0.6421956373</v>
      </c>
      <c r="G2016" s="2">
        <f t="shared" si="16"/>
        <v>0.34745</v>
      </c>
      <c r="H2016" s="32">
        <f t="shared" si="5"/>
        <v>0.5637814945</v>
      </c>
      <c r="I2016" s="32">
        <f t="shared" si="6"/>
        <v>-0.2231308742</v>
      </c>
      <c r="J2016" s="34">
        <f t="shared" si="7"/>
        <v>0.6421956373</v>
      </c>
      <c r="K2016" s="33">
        <f t="shared" si="13"/>
        <v>0</v>
      </c>
      <c r="L2016" s="18">
        <f t="shared" si="8"/>
        <v>0</v>
      </c>
      <c r="M2016" s="18">
        <f t="shared" si="9"/>
        <v>0</v>
      </c>
      <c r="N2016" s="34">
        <f t="shared" si="10"/>
        <v>0.8</v>
      </c>
      <c r="O2016" s="31">
        <f t="shared" si="11"/>
        <v>-0.6421956373</v>
      </c>
      <c r="P2016" s="18">
        <f t="shared" si="12"/>
        <v>-0.5137565098</v>
      </c>
      <c r="Q2016" s="32"/>
    </row>
    <row r="2017" ht="15.75" customHeight="1">
      <c r="A2017" s="2">
        <v>1958.0</v>
      </c>
      <c r="B2017" s="2">
        <v>0.979261122951656</v>
      </c>
      <c r="C2017" s="18">
        <f t="shared" si="1"/>
        <v>0.2173154821</v>
      </c>
      <c r="D2017" s="30">
        <v>825.0</v>
      </c>
      <c r="E2017" s="31">
        <f t="shared" si="2"/>
        <v>0.7994186047</v>
      </c>
      <c r="F2017" s="31">
        <f t="shared" si="3"/>
        <v>-0.5821031226</v>
      </c>
      <c r="G2017" s="2">
        <f t="shared" si="16"/>
        <v>0.34745</v>
      </c>
      <c r="H2017" s="32">
        <f t="shared" si="5"/>
        <v>0.5647654821</v>
      </c>
      <c r="I2017" s="32">
        <f t="shared" si="6"/>
        <v>-0.2022517299</v>
      </c>
      <c r="J2017" s="34">
        <f t="shared" si="7"/>
        <v>0.5821031226</v>
      </c>
      <c r="K2017" s="33">
        <f t="shared" si="13"/>
        <v>0</v>
      </c>
      <c r="L2017" s="18">
        <f t="shared" si="8"/>
        <v>0</v>
      </c>
      <c r="M2017" s="18">
        <f t="shared" si="9"/>
        <v>0</v>
      </c>
      <c r="N2017" s="34">
        <f t="shared" si="10"/>
        <v>0.8</v>
      </c>
      <c r="O2017" s="31">
        <f t="shared" si="11"/>
        <v>-0.5821031226</v>
      </c>
      <c r="P2017" s="18">
        <f t="shared" si="12"/>
        <v>-0.4656824981</v>
      </c>
      <c r="Q2017" s="32"/>
    </row>
    <row r="2018" ht="15.75" customHeight="1">
      <c r="A2018" s="2">
        <v>1959.0</v>
      </c>
      <c r="B2018" s="2">
        <v>1.0945455952495</v>
      </c>
      <c r="C2018" s="18">
        <f t="shared" si="1"/>
        <v>0.2428991595</v>
      </c>
      <c r="D2018" s="30">
        <v>701.0</v>
      </c>
      <c r="E2018" s="31">
        <f t="shared" si="2"/>
        <v>0.6792635659</v>
      </c>
      <c r="F2018" s="31">
        <f t="shared" si="3"/>
        <v>-0.4363644064</v>
      </c>
      <c r="G2018" s="2">
        <f t="shared" si="16"/>
        <v>0.34745</v>
      </c>
      <c r="H2018" s="32">
        <f t="shared" si="5"/>
        <v>0.5903491595</v>
      </c>
      <c r="I2018" s="32">
        <f t="shared" si="6"/>
        <v>-0.151614813</v>
      </c>
      <c r="J2018" s="34">
        <f t="shared" si="7"/>
        <v>0.4363644064</v>
      </c>
      <c r="K2018" s="33">
        <f t="shared" si="13"/>
        <v>0</v>
      </c>
      <c r="L2018" s="18">
        <f t="shared" si="8"/>
        <v>0</v>
      </c>
      <c r="M2018" s="18">
        <f t="shared" si="9"/>
        <v>0</v>
      </c>
      <c r="N2018" s="34">
        <f t="shared" si="10"/>
        <v>0.8</v>
      </c>
      <c r="O2018" s="31">
        <f t="shared" si="11"/>
        <v>-0.4363644064</v>
      </c>
      <c r="P2018" s="18">
        <f t="shared" si="12"/>
        <v>-0.3490915251</v>
      </c>
      <c r="Q2018" s="32"/>
    </row>
    <row r="2019" ht="15.75" customHeight="1">
      <c r="A2019" s="2">
        <v>1960.0</v>
      </c>
      <c r="B2019" s="2">
        <v>1.01555438274912</v>
      </c>
      <c r="C2019" s="18">
        <f t="shared" si="1"/>
        <v>0.2253696027</v>
      </c>
      <c r="D2019" s="30">
        <v>524.0</v>
      </c>
      <c r="E2019" s="31">
        <f t="shared" si="2"/>
        <v>0.507751938</v>
      </c>
      <c r="F2019" s="31">
        <f t="shared" si="3"/>
        <v>-0.2823823352</v>
      </c>
      <c r="G2019" s="2">
        <f t="shared" si="16"/>
        <v>0.29611</v>
      </c>
      <c r="H2019" s="32">
        <f t="shared" si="5"/>
        <v>0.5214796027</v>
      </c>
      <c r="I2019" s="32">
        <f t="shared" si="6"/>
        <v>-0.08361623329</v>
      </c>
      <c r="J2019" s="34">
        <f t="shared" si="7"/>
        <v>0.2823823352</v>
      </c>
      <c r="K2019" s="33">
        <f t="shared" si="13"/>
        <v>0</v>
      </c>
      <c r="L2019" s="18">
        <f t="shared" si="8"/>
        <v>0</v>
      </c>
      <c r="M2019" s="18">
        <f t="shared" si="9"/>
        <v>0</v>
      </c>
      <c r="N2019" s="34">
        <f t="shared" si="10"/>
        <v>0.8</v>
      </c>
      <c r="O2019" s="31">
        <f t="shared" si="11"/>
        <v>-0.2823823352</v>
      </c>
      <c r="P2019" s="18">
        <f t="shared" si="12"/>
        <v>-0.2259058682</v>
      </c>
      <c r="Q2019" s="32"/>
    </row>
    <row r="2020" ht="15.75" customHeight="1">
      <c r="A2020" s="2">
        <v>1961.0</v>
      </c>
      <c r="B2020" s="2">
        <v>1.19390044673126</v>
      </c>
      <c r="C2020" s="18">
        <f t="shared" si="1"/>
        <v>0.2649477704</v>
      </c>
      <c r="D2020" s="30">
        <v>313.0</v>
      </c>
      <c r="E2020" s="31">
        <f t="shared" si="2"/>
        <v>0.3032945736</v>
      </c>
      <c r="F2020" s="31">
        <f t="shared" si="3"/>
        <v>-0.03834680327</v>
      </c>
      <c r="G2020" s="2">
        <f t="shared" si="16"/>
        <v>0.29611</v>
      </c>
      <c r="H2020" s="32">
        <f t="shared" si="5"/>
        <v>0.5610577704</v>
      </c>
      <c r="I2020" s="32">
        <f t="shared" si="6"/>
        <v>-0.01135487192</v>
      </c>
      <c r="J2020" s="34">
        <f t="shared" si="7"/>
        <v>0.03834680327</v>
      </c>
      <c r="K2020" s="33">
        <f t="shared" si="13"/>
        <v>0</v>
      </c>
      <c r="L2020" s="18">
        <f t="shared" si="8"/>
        <v>0</v>
      </c>
      <c r="M2020" s="18">
        <f t="shared" si="9"/>
        <v>0</v>
      </c>
      <c r="N2020" s="34">
        <f t="shared" si="10"/>
        <v>0.8</v>
      </c>
      <c r="O2020" s="31">
        <f t="shared" si="11"/>
        <v>-0.03834680327</v>
      </c>
      <c r="P2020" s="18">
        <f t="shared" si="12"/>
        <v>-0.03067744262</v>
      </c>
      <c r="Q2020" s="32"/>
    </row>
    <row r="2021" ht="15.75" customHeight="1">
      <c r="A2021" s="2">
        <v>1962.0</v>
      </c>
      <c r="B2021" s="2">
        <v>1.38916146889955</v>
      </c>
      <c r="C2021" s="18">
        <f t="shared" si="1"/>
        <v>0.3082796684</v>
      </c>
      <c r="D2021" s="30">
        <v>101.0</v>
      </c>
      <c r="E2021" s="31">
        <f t="shared" si="2"/>
        <v>0.09786821705</v>
      </c>
      <c r="F2021" s="31">
        <f t="shared" si="3"/>
        <v>0.2104114514</v>
      </c>
      <c r="G2021" s="2">
        <f t="shared" si="16"/>
        <v>0.29611</v>
      </c>
      <c r="H2021" s="32">
        <f t="shared" si="5"/>
        <v>0.6043896684</v>
      </c>
      <c r="I2021" s="32">
        <f t="shared" si="6"/>
        <v>0.06230493487</v>
      </c>
      <c r="J2021" s="18">
        <f t="shared" si="7"/>
        <v>0</v>
      </c>
      <c r="K2021" s="33">
        <f t="shared" si="13"/>
        <v>0.2104114514</v>
      </c>
      <c r="L2021" s="18">
        <f t="shared" si="8"/>
        <v>0</v>
      </c>
      <c r="M2021" s="35">
        <f t="shared" si="9"/>
        <v>0.2104114514</v>
      </c>
      <c r="N2021" s="34">
        <f t="shared" si="10"/>
        <v>0.5895885486</v>
      </c>
      <c r="O2021" s="31">
        <f t="shared" si="11"/>
        <v>0</v>
      </c>
      <c r="P2021" s="18">
        <f t="shared" si="12"/>
        <v>0.1240561822</v>
      </c>
      <c r="Q2021" s="32"/>
    </row>
    <row r="2022" ht="15.75" customHeight="1">
      <c r="A2022" s="2">
        <v>1963.0</v>
      </c>
      <c r="B2022" s="2">
        <v>1.3178887324647</v>
      </c>
      <c r="C2022" s="18">
        <f t="shared" si="1"/>
        <v>0.292462979</v>
      </c>
      <c r="D2022" s="30">
        <v>0.0</v>
      </c>
      <c r="E2022" s="31">
        <f t="shared" si="2"/>
        <v>0</v>
      </c>
      <c r="F2022" s="31">
        <f t="shared" si="3"/>
        <v>0.292462979</v>
      </c>
      <c r="G2022" s="2">
        <f t="shared" si="16"/>
        <v>0.29611</v>
      </c>
      <c r="H2022" s="32">
        <f t="shared" si="5"/>
        <v>0.588572979</v>
      </c>
      <c r="I2022" s="32">
        <f t="shared" si="6"/>
        <v>0.08660121271</v>
      </c>
      <c r="J2022" s="18">
        <f t="shared" si="7"/>
        <v>0</v>
      </c>
      <c r="K2022" s="33">
        <f t="shared" si="13"/>
        <v>0.292462979</v>
      </c>
      <c r="L2022" s="18">
        <f t="shared" si="8"/>
        <v>0</v>
      </c>
      <c r="M2022" s="35">
        <f t="shared" si="9"/>
        <v>0.292462979</v>
      </c>
      <c r="N2022" s="34">
        <f t="shared" si="10"/>
        <v>0.2971255696</v>
      </c>
      <c r="O2022" s="31">
        <f t="shared" si="11"/>
        <v>0</v>
      </c>
      <c r="P2022" s="18">
        <f t="shared" si="12"/>
        <v>0.08689822923</v>
      </c>
      <c r="Q2022" s="32"/>
    </row>
    <row r="2023" ht="15.75" customHeight="1">
      <c r="A2023" s="2">
        <v>1964.0</v>
      </c>
      <c r="B2023" s="2">
        <v>1.3178887324647</v>
      </c>
      <c r="C2023" s="18">
        <f t="shared" si="1"/>
        <v>0.292462979</v>
      </c>
      <c r="D2023" s="30">
        <v>0.0</v>
      </c>
      <c r="E2023" s="31">
        <f t="shared" si="2"/>
        <v>0</v>
      </c>
      <c r="F2023" s="31">
        <f t="shared" si="3"/>
        <v>0.292462979</v>
      </c>
      <c r="G2023" s="2">
        <f t="shared" si="16"/>
        <v>0.29611</v>
      </c>
      <c r="H2023" s="32">
        <f t="shared" si="5"/>
        <v>0.588572979</v>
      </c>
      <c r="I2023" s="32">
        <f t="shared" si="6"/>
        <v>0.08660121271</v>
      </c>
      <c r="J2023" s="18">
        <f t="shared" si="7"/>
        <v>0</v>
      </c>
      <c r="K2023" s="33">
        <f t="shared" si="13"/>
        <v>0.292462979</v>
      </c>
      <c r="L2023" s="18">
        <f t="shared" si="8"/>
        <v>0</v>
      </c>
      <c r="M2023" s="35">
        <f t="shared" si="9"/>
        <v>0.292462979</v>
      </c>
      <c r="N2023" s="34">
        <f t="shared" si="10"/>
        <v>0.004662590643</v>
      </c>
      <c r="O2023" s="31">
        <f t="shared" si="11"/>
        <v>0</v>
      </c>
      <c r="P2023" s="18">
        <f t="shared" si="12"/>
        <v>0.001363635149</v>
      </c>
      <c r="Q2023" s="32"/>
    </row>
    <row r="2024" ht="15.75" customHeight="1">
      <c r="A2024" s="2">
        <v>1965.0</v>
      </c>
      <c r="B2024" s="2">
        <v>1.22871570047363</v>
      </c>
      <c r="C2024" s="18">
        <f t="shared" si="1"/>
        <v>0.2726738952</v>
      </c>
      <c r="D2024" s="30">
        <v>0.0</v>
      </c>
      <c r="E2024" s="31">
        <f t="shared" si="2"/>
        <v>0</v>
      </c>
      <c r="F2024" s="31">
        <f t="shared" si="3"/>
        <v>0.2726738952</v>
      </c>
      <c r="G2024" s="2">
        <f t="shared" si="16"/>
        <v>0.29611</v>
      </c>
      <c r="H2024" s="32">
        <f t="shared" si="5"/>
        <v>0.5687838952</v>
      </c>
      <c r="I2024" s="32">
        <f t="shared" si="6"/>
        <v>0.0807414671</v>
      </c>
      <c r="J2024" s="18">
        <f t="shared" si="7"/>
        <v>0</v>
      </c>
      <c r="K2024" s="33">
        <f t="shared" si="13"/>
        <v>0.2726738952</v>
      </c>
      <c r="L2024" s="18">
        <f t="shared" si="8"/>
        <v>0</v>
      </c>
      <c r="M2024" s="35">
        <f t="shared" si="9"/>
        <v>0.004662590643</v>
      </c>
      <c r="N2024" s="34">
        <f t="shared" si="10"/>
        <v>0</v>
      </c>
      <c r="O2024" s="31">
        <f t="shared" si="11"/>
        <v>0.2680113045</v>
      </c>
      <c r="P2024" s="18">
        <f t="shared" si="12"/>
        <v>0</v>
      </c>
      <c r="Q2024" s="32"/>
    </row>
    <row r="2025" ht="15.75" customHeight="1">
      <c r="A2025" s="2">
        <v>1966.0</v>
      </c>
      <c r="B2025" s="2">
        <v>1.05973034150713</v>
      </c>
      <c r="C2025" s="18">
        <f t="shared" si="1"/>
        <v>0.2351730347</v>
      </c>
      <c r="D2025" s="30">
        <v>0.0</v>
      </c>
      <c r="E2025" s="31">
        <f t="shared" si="2"/>
        <v>0</v>
      </c>
      <c r="F2025" s="31">
        <f t="shared" si="3"/>
        <v>0.2351730347</v>
      </c>
      <c r="G2025" s="2">
        <f t="shared" si="16"/>
        <v>0.34745</v>
      </c>
      <c r="H2025" s="32">
        <f t="shared" si="5"/>
        <v>0.5826230347</v>
      </c>
      <c r="I2025" s="32">
        <f t="shared" si="6"/>
        <v>0.0817108709</v>
      </c>
      <c r="J2025" s="18">
        <f t="shared" si="7"/>
        <v>0</v>
      </c>
      <c r="K2025" s="33">
        <f t="shared" si="13"/>
        <v>0.2351730347</v>
      </c>
      <c r="L2025" s="18">
        <f t="shared" si="8"/>
        <v>0</v>
      </c>
      <c r="M2025" s="18">
        <f t="shared" si="9"/>
        <v>0</v>
      </c>
      <c r="N2025" s="34">
        <f t="shared" si="10"/>
        <v>0</v>
      </c>
      <c r="O2025" s="31">
        <f t="shared" si="11"/>
        <v>0.2351730347</v>
      </c>
      <c r="P2025" s="18">
        <f t="shared" si="12"/>
        <v>0</v>
      </c>
      <c r="Q2025" s="32"/>
    </row>
    <row r="2026" ht="15.75" customHeight="1">
      <c r="A2026" s="2">
        <v>1967.0</v>
      </c>
      <c r="B2026" s="2">
        <v>0.881055831734972</v>
      </c>
      <c r="C2026" s="18">
        <f t="shared" si="1"/>
        <v>0.1955219791</v>
      </c>
      <c r="D2026" s="30">
        <v>0.0</v>
      </c>
      <c r="E2026" s="31">
        <f t="shared" si="2"/>
        <v>0</v>
      </c>
      <c r="F2026" s="31">
        <f t="shared" si="3"/>
        <v>0.1955219791</v>
      </c>
      <c r="G2026" s="2">
        <f t="shared" si="16"/>
        <v>0.34745</v>
      </c>
      <c r="H2026" s="32">
        <f t="shared" si="5"/>
        <v>0.5429719791</v>
      </c>
      <c r="I2026" s="32">
        <f t="shared" si="6"/>
        <v>0.06793411164</v>
      </c>
      <c r="J2026" s="18">
        <f t="shared" si="7"/>
        <v>0</v>
      </c>
      <c r="K2026" s="33">
        <f t="shared" si="13"/>
        <v>0.1955219791</v>
      </c>
      <c r="L2026" s="18">
        <f t="shared" si="8"/>
        <v>0</v>
      </c>
      <c r="M2026" s="18">
        <f t="shared" si="9"/>
        <v>0</v>
      </c>
      <c r="N2026" s="34">
        <f t="shared" si="10"/>
        <v>0</v>
      </c>
      <c r="O2026" s="31">
        <f t="shared" si="11"/>
        <v>0.1955219791</v>
      </c>
      <c r="P2026" s="18">
        <f t="shared" si="12"/>
        <v>0</v>
      </c>
      <c r="Q2026" s="32"/>
    </row>
    <row r="2027" ht="15.75" customHeight="1">
      <c r="A2027" s="2">
        <v>1968.0</v>
      </c>
      <c r="B2027" s="2">
        <v>0.766920919702203</v>
      </c>
      <c r="C2027" s="18">
        <f t="shared" si="1"/>
        <v>0.1701934096</v>
      </c>
      <c r="D2027" s="30">
        <v>0.0</v>
      </c>
      <c r="E2027" s="31">
        <f t="shared" si="2"/>
        <v>0</v>
      </c>
      <c r="F2027" s="31">
        <f t="shared" si="3"/>
        <v>0.1701934096</v>
      </c>
      <c r="G2027" s="2">
        <f t="shared" si="16"/>
        <v>0.34745</v>
      </c>
      <c r="H2027" s="32">
        <f t="shared" si="5"/>
        <v>0.5176434096</v>
      </c>
      <c r="I2027" s="32">
        <f t="shared" si="6"/>
        <v>0.05913370016</v>
      </c>
      <c r="J2027" s="18">
        <f t="shared" si="7"/>
        <v>0</v>
      </c>
      <c r="K2027" s="33">
        <f t="shared" si="13"/>
        <v>0.1701934096</v>
      </c>
      <c r="L2027" s="18">
        <f t="shared" si="8"/>
        <v>0</v>
      </c>
      <c r="M2027" s="18">
        <f t="shared" si="9"/>
        <v>0</v>
      </c>
      <c r="N2027" s="34">
        <f t="shared" si="10"/>
        <v>0</v>
      </c>
      <c r="O2027" s="31">
        <f t="shared" si="11"/>
        <v>0.1701934096</v>
      </c>
      <c r="P2027" s="18">
        <f t="shared" si="12"/>
        <v>0</v>
      </c>
      <c r="Q2027" s="32"/>
    </row>
    <row r="2028" ht="15.75" customHeight="1">
      <c r="A2028" s="2">
        <v>1969.0</v>
      </c>
      <c r="B2028" s="2">
        <v>0.737525021495202</v>
      </c>
      <c r="C2028" s="18">
        <f t="shared" si="1"/>
        <v>0.1636699363</v>
      </c>
      <c r="D2028" s="30">
        <v>0.0</v>
      </c>
      <c r="E2028" s="31">
        <f t="shared" si="2"/>
        <v>0</v>
      </c>
      <c r="F2028" s="31">
        <f t="shared" si="3"/>
        <v>0.1636699363</v>
      </c>
      <c r="G2028" s="2">
        <f t="shared" si="16"/>
        <v>0.34745</v>
      </c>
      <c r="H2028" s="32">
        <f t="shared" si="5"/>
        <v>0.5111199363</v>
      </c>
      <c r="I2028" s="32">
        <f t="shared" si="6"/>
        <v>0.05686711936</v>
      </c>
      <c r="J2028" s="18">
        <f t="shared" si="7"/>
        <v>0</v>
      </c>
      <c r="K2028" s="33">
        <f t="shared" si="13"/>
        <v>0.1636699363</v>
      </c>
      <c r="L2028" s="18">
        <f t="shared" si="8"/>
        <v>0</v>
      </c>
      <c r="M2028" s="18">
        <f t="shared" si="9"/>
        <v>0</v>
      </c>
      <c r="N2028" s="34">
        <f t="shared" si="10"/>
        <v>0</v>
      </c>
      <c r="O2028" s="31">
        <f t="shared" si="11"/>
        <v>0.1636699363</v>
      </c>
      <c r="P2028" s="18">
        <f t="shared" si="12"/>
        <v>0</v>
      </c>
      <c r="Q2028" s="32"/>
    </row>
    <row r="2029" ht="15.75" customHeight="1">
      <c r="A2029" s="2">
        <v>1970.0</v>
      </c>
      <c r="B2029" s="2">
        <v>0.714205370403614</v>
      </c>
      <c r="C2029" s="18">
        <f t="shared" si="1"/>
        <v>0.1584948904</v>
      </c>
      <c r="D2029" s="30">
        <v>0.0</v>
      </c>
      <c r="E2029" s="31">
        <f t="shared" si="2"/>
        <v>0</v>
      </c>
      <c r="F2029" s="31">
        <f t="shared" si="3"/>
        <v>0.1584948904</v>
      </c>
      <c r="G2029" s="2">
        <f t="shared" si="16"/>
        <v>0.34745</v>
      </c>
      <c r="H2029" s="32">
        <f t="shared" si="5"/>
        <v>0.5059448904</v>
      </c>
      <c r="I2029" s="32">
        <f t="shared" si="6"/>
        <v>0.05506904968</v>
      </c>
      <c r="J2029" s="18">
        <f t="shared" si="7"/>
        <v>0</v>
      </c>
      <c r="K2029" s="33">
        <f t="shared" si="13"/>
        <v>0.1584948904</v>
      </c>
      <c r="L2029" s="18">
        <f t="shared" si="8"/>
        <v>0</v>
      </c>
      <c r="M2029" s="18">
        <f t="shared" si="9"/>
        <v>0</v>
      </c>
      <c r="N2029" s="34">
        <f t="shared" si="10"/>
        <v>0</v>
      </c>
      <c r="O2029" s="31">
        <f t="shared" si="11"/>
        <v>0.1584948904</v>
      </c>
      <c r="P2029" s="18">
        <f t="shared" si="12"/>
        <v>0</v>
      </c>
      <c r="Q2029" s="32"/>
    </row>
    <row r="2030" ht="15.75" customHeight="1">
      <c r="A2030" s="2">
        <v>1971.0</v>
      </c>
      <c r="B2030" s="2">
        <v>0.738838804655291</v>
      </c>
      <c r="C2030" s="18">
        <f t="shared" si="1"/>
        <v>0.1639614882</v>
      </c>
      <c r="D2030" s="30">
        <v>0.0</v>
      </c>
      <c r="E2030" s="31">
        <f t="shared" si="2"/>
        <v>0</v>
      </c>
      <c r="F2030" s="31">
        <f t="shared" si="3"/>
        <v>0.1639614882</v>
      </c>
      <c r="G2030" s="2">
        <f t="shared" si="16"/>
        <v>0.34745</v>
      </c>
      <c r="H2030" s="32">
        <f t="shared" si="5"/>
        <v>0.5114114882</v>
      </c>
      <c r="I2030" s="32">
        <f t="shared" si="6"/>
        <v>0.05696841906</v>
      </c>
      <c r="J2030" s="18">
        <f t="shared" si="7"/>
        <v>0</v>
      </c>
      <c r="K2030" s="33">
        <f t="shared" si="13"/>
        <v>0.1639614882</v>
      </c>
      <c r="L2030" s="18">
        <f t="shared" si="8"/>
        <v>0</v>
      </c>
      <c r="M2030" s="18">
        <f t="shared" si="9"/>
        <v>0</v>
      </c>
      <c r="N2030" s="34">
        <f t="shared" si="10"/>
        <v>0</v>
      </c>
      <c r="O2030" s="31">
        <f t="shared" si="11"/>
        <v>0.1639614882</v>
      </c>
      <c r="P2030" s="18">
        <f t="shared" si="12"/>
        <v>0</v>
      </c>
      <c r="Q2030" s="32"/>
    </row>
    <row r="2031" ht="15.75" customHeight="1">
      <c r="A2031" s="2">
        <v>1972.0</v>
      </c>
      <c r="B2031" s="2">
        <v>0.778909191038019</v>
      </c>
      <c r="C2031" s="18">
        <f t="shared" si="1"/>
        <v>0.1728538205</v>
      </c>
      <c r="D2031" s="30">
        <v>0.0</v>
      </c>
      <c r="E2031" s="31">
        <f t="shared" si="2"/>
        <v>0</v>
      </c>
      <c r="F2031" s="31">
        <f t="shared" si="3"/>
        <v>0.1728538205</v>
      </c>
      <c r="G2031" s="2">
        <f t="shared" si="16"/>
        <v>0.34745</v>
      </c>
      <c r="H2031" s="32">
        <f t="shared" si="5"/>
        <v>0.5203038205</v>
      </c>
      <c r="I2031" s="32">
        <f t="shared" si="6"/>
        <v>0.06005805992</v>
      </c>
      <c r="J2031" s="18">
        <f t="shared" si="7"/>
        <v>0</v>
      </c>
      <c r="K2031" s="33">
        <f t="shared" si="13"/>
        <v>0.1728538205</v>
      </c>
      <c r="L2031" s="18">
        <f t="shared" si="8"/>
        <v>0</v>
      </c>
      <c r="M2031" s="18">
        <f t="shared" si="9"/>
        <v>0</v>
      </c>
      <c r="N2031" s="34">
        <f t="shared" si="10"/>
        <v>0</v>
      </c>
      <c r="O2031" s="31">
        <f t="shared" si="11"/>
        <v>0.1728538205</v>
      </c>
      <c r="P2031" s="18">
        <f t="shared" si="12"/>
        <v>0</v>
      </c>
      <c r="Q2031" s="32"/>
    </row>
    <row r="2032" ht="15.75" customHeight="1">
      <c r="A2032" s="2">
        <v>1973.0</v>
      </c>
      <c r="B2032" s="2">
        <v>0.879906271469893</v>
      </c>
      <c r="C2032" s="18">
        <f t="shared" si="1"/>
        <v>0.1952668712</v>
      </c>
      <c r="D2032" s="30">
        <v>0.0</v>
      </c>
      <c r="E2032" s="31">
        <f t="shared" si="2"/>
        <v>0</v>
      </c>
      <c r="F2032" s="31">
        <f t="shared" si="3"/>
        <v>0.1952668712</v>
      </c>
      <c r="G2032" s="2">
        <f t="shared" si="16"/>
        <v>0.34745</v>
      </c>
      <c r="H2032" s="32">
        <f t="shared" si="5"/>
        <v>0.5427168712</v>
      </c>
      <c r="I2032" s="32">
        <f t="shared" si="6"/>
        <v>0.0678454744</v>
      </c>
      <c r="J2032" s="18">
        <f t="shared" si="7"/>
        <v>0</v>
      </c>
      <c r="K2032" s="33">
        <f t="shared" si="13"/>
        <v>0.1952668712</v>
      </c>
      <c r="L2032" s="18">
        <f t="shared" si="8"/>
        <v>0</v>
      </c>
      <c r="M2032" s="18">
        <f t="shared" si="9"/>
        <v>0</v>
      </c>
      <c r="N2032" s="34">
        <f t="shared" si="10"/>
        <v>0</v>
      </c>
      <c r="O2032" s="31">
        <f t="shared" si="11"/>
        <v>0.1952668712</v>
      </c>
      <c r="P2032" s="18">
        <f t="shared" si="12"/>
        <v>0</v>
      </c>
      <c r="Q2032" s="32"/>
    </row>
    <row r="2033" ht="15.75" customHeight="1">
      <c r="A2033" s="2">
        <v>1974.0</v>
      </c>
      <c r="B2033" s="2">
        <v>0.95331390553989</v>
      </c>
      <c r="C2033" s="18">
        <f t="shared" si="1"/>
        <v>0.2115573325</v>
      </c>
      <c r="D2033" s="30">
        <v>0.0</v>
      </c>
      <c r="E2033" s="31">
        <f t="shared" si="2"/>
        <v>0</v>
      </c>
      <c r="F2033" s="31">
        <f t="shared" si="3"/>
        <v>0.2115573325</v>
      </c>
      <c r="G2033" s="2">
        <f t="shared" si="16"/>
        <v>0.34745</v>
      </c>
      <c r="H2033" s="32">
        <f t="shared" si="5"/>
        <v>0.5590073325</v>
      </c>
      <c r="I2033" s="32">
        <f t="shared" si="6"/>
        <v>0.07350559516</v>
      </c>
      <c r="J2033" s="18">
        <f t="shared" si="7"/>
        <v>0</v>
      </c>
      <c r="K2033" s="33">
        <f t="shared" si="13"/>
        <v>0.2115573325</v>
      </c>
      <c r="L2033" s="18">
        <f t="shared" si="8"/>
        <v>0</v>
      </c>
      <c r="M2033" s="18">
        <f t="shared" si="9"/>
        <v>0</v>
      </c>
      <c r="N2033" s="34">
        <f t="shared" si="10"/>
        <v>0</v>
      </c>
      <c r="O2033" s="31">
        <f t="shared" si="11"/>
        <v>0.2115573325</v>
      </c>
      <c r="P2033" s="18">
        <f t="shared" si="12"/>
        <v>0</v>
      </c>
      <c r="Q2033" s="32"/>
    </row>
    <row r="2034" ht="15.75" customHeight="1">
      <c r="A2034" s="2">
        <v>1975.0</v>
      </c>
      <c r="B2034" s="2">
        <v>1.09421714945948</v>
      </c>
      <c r="C2034" s="18">
        <f t="shared" si="1"/>
        <v>0.2428262715</v>
      </c>
      <c r="D2034" s="30">
        <v>70.0</v>
      </c>
      <c r="E2034" s="31">
        <f t="shared" si="2"/>
        <v>0.06782945736</v>
      </c>
      <c r="F2034" s="31">
        <f t="shared" si="3"/>
        <v>0.1749968142</v>
      </c>
      <c r="G2034" s="2">
        <f t="shared" si="16"/>
        <v>0.34745</v>
      </c>
      <c r="H2034" s="32">
        <f t="shared" si="5"/>
        <v>0.5902762715</v>
      </c>
      <c r="I2034" s="32">
        <f t="shared" si="6"/>
        <v>0.06080264308</v>
      </c>
      <c r="J2034" s="18">
        <f t="shared" si="7"/>
        <v>0</v>
      </c>
      <c r="K2034" s="33">
        <f t="shared" si="13"/>
        <v>0.1749968142</v>
      </c>
      <c r="L2034" s="18">
        <f t="shared" si="8"/>
        <v>0</v>
      </c>
      <c r="M2034" s="18">
        <f t="shared" si="9"/>
        <v>0</v>
      </c>
      <c r="N2034" s="34">
        <f t="shared" si="10"/>
        <v>0</v>
      </c>
      <c r="O2034" s="31">
        <f t="shared" si="11"/>
        <v>0.1749968142</v>
      </c>
      <c r="P2034" s="18">
        <f t="shared" si="12"/>
        <v>0</v>
      </c>
      <c r="Q2034" s="32"/>
    </row>
    <row r="2035" ht="15.75" customHeight="1">
      <c r="A2035" s="2">
        <v>1976.0</v>
      </c>
      <c r="B2035" s="2">
        <v>1.10998254738055</v>
      </c>
      <c r="C2035" s="18">
        <f t="shared" si="1"/>
        <v>0.2463248941</v>
      </c>
      <c r="D2035" s="30">
        <v>277.0</v>
      </c>
      <c r="E2035" s="31">
        <f t="shared" si="2"/>
        <v>0.2684108527</v>
      </c>
      <c r="F2035" s="31">
        <f t="shared" si="3"/>
        <v>-0.02208595864</v>
      </c>
      <c r="G2035" s="2">
        <f t="shared" si="16"/>
        <v>0.34745</v>
      </c>
      <c r="H2035" s="32">
        <f t="shared" si="5"/>
        <v>0.5937748941</v>
      </c>
      <c r="I2035" s="32">
        <f t="shared" si="6"/>
        <v>-0.007673766328</v>
      </c>
      <c r="J2035" s="34">
        <f t="shared" si="7"/>
        <v>0.02208595864</v>
      </c>
      <c r="K2035" s="33">
        <f t="shared" si="13"/>
        <v>0</v>
      </c>
      <c r="L2035" s="18">
        <f t="shared" si="8"/>
        <v>0.02208595864</v>
      </c>
      <c r="M2035" s="18">
        <f t="shared" si="9"/>
        <v>0</v>
      </c>
      <c r="N2035" s="34">
        <f t="shared" si="10"/>
        <v>0.02208595864</v>
      </c>
      <c r="O2035" s="31">
        <f t="shared" si="11"/>
        <v>0</v>
      </c>
      <c r="P2035" s="18">
        <f t="shared" si="12"/>
        <v>-0.0004877895689</v>
      </c>
      <c r="Q2035" s="32"/>
    </row>
    <row r="2036" ht="15.75" customHeight="1">
      <c r="A2036" s="2">
        <v>1977.0</v>
      </c>
      <c r="B2036" s="2">
        <v>1.17304413906484</v>
      </c>
      <c r="C2036" s="18">
        <f t="shared" si="1"/>
        <v>0.2603193843</v>
      </c>
      <c r="D2036" s="30">
        <v>495.0</v>
      </c>
      <c r="E2036" s="31">
        <f t="shared" si="2"/>
        <v>0.4796511628</v>
      </c>
      <c r="F2036" s="31">
        <f t="shared" si="3"/>
        <v>-0.2193317785</v>
      </c>
      <c r="G2036" s="2">
        <f t="shared" si="16"/>
        <v>0.34745</v>
      </c>
      <c r="H2036" s="32">
        <f t="shared" si="5"/>
        <v>0.6077693843</v>
      </c>
      <c r="I2036" s="32">
        <f t="shared" si="6"/>
        <v>-0.07620682644</v>
      </c>
      <c r="J2036" s="34">
        <f t="shared" si="7"/>
        <v>0.2193317785</v>
      </c>
      <c r="K2036" s="33">
        <f t="shared" si="13"/>
        <v>0</v>
      </c>
      <c r="L2036" s="18">
        <f t="shared" si="8"/>
        <v>0.2193317785</v>
      </c>
      <c r="M2036" s="18">
        <f t="shared" si="9"/>
        <v>0</v>
      </c>
      <c r="N2036" s="34">
        <f t="shared" si="10"/>
        <v>0.2414177371</v>
      </c>
      <c r="O2036" s="31">
        <f t="shared" si="11"/>
        <v>0</v>
      </c>
      <c r="P2036" s="18">
        <f t="shared" si="12"/>
        <v>-0.05295058165</v>
      </c>
      <c r="Q2036" s="32"/>
    </row>
    <row r="2037" ht="15.75" customHeight="1">
      <c r="A2037" s="2">
        <v>1978.0</v>
      </c>
      <c r="B2037" s="2">
        <v>1.03591802173051</v>
      </c>
      <c r="C2037" s="18">
        <f t="shared" si="1"/>
        <v>0.2298886569</v>
      </c>
      <c r="D2037" s="30">
        <v>688.0</v>
      </c>
      <c r="E2037" s="31">
        <f t="shared" si="2"/>
        <v>0.6666666667</v>
      </c>
      <c r="F2037" s="31">
        <f t="shared" si="3"/>
        <v>-0.4367780098</v>
      </c>
      <c r="G2037" s="2">
        <f t="shared" si="16"/>
        <v>0.34745</v>
      </c>
      <c r="H2037" s="32">
        <f t="shared" si="5"/>
        <v>0.5773386569</v>
      </c>
      <c r="I2037" s="32">
        <f t="shared" si="6"/>
        <v>-0.1517585195</v>
      </c>
      <c r="J2037" s="34">
        <f t="shared" si="7"/>
        <v>0.4367780098</v>
      </c>
      <c r="K2037" s="33">
        <f t="shared" si="13"/>
        <v>0</v>
      </c>
      <c r="L2037" s="18">
        <f t="shared" si="8"/>
        <v>0.4</v>
      </c>
      <c r="M2037" s="18">
        <f t="shared" si="9"/>
        <v>0</v>
      </c>
      <c r="N2037" s="34">
        <f t="shared" si="10"/>
        <v>0.6414177371</v>
      </c>
      <c r="O2037" s="31">
        <f t="shared" si="11"/>
        <v>-0.03677800979</v>
      </c>
      <c r="P2037" s="18">
        <f t="shared" si="12"/>
        <v>-0.2801571627</v>
      </c>
      <c r="Q2037" s="32"/>
    </row>
    <row r="2038" ht="15.75" customHeight="1">
      <c r="A2038" s="2">
        <v>1979.0</v>
      </c>
      <c r="B2038" s="2">
        <v>1.00241655114823</v>
      </c>
      <c r="C2038" s="18">
        <f t="shared" si="1"/>
        <v>0.222454084</v>
      </c>
      <c r="D2038" s="30">
        <v>830.0</v>
      </c>
      <c r="E2038" s="31">
        <f t="shared" si="2"/>
        <v>0.8042635659</v>
      </c>
      <c r="F2038" s="31">
        <f t="shared" si="3"/>
        <v>-0.5818094819</v>
      </c>
      <c r="G2038" s="2">
        <f t="shared" si="16"/>
        <v>0.34745</v>
      </c>
      <c r="H2038" s="32">
        <f t="shared" si="5"/>
        <v>0.569904084</v>
      </c>
      <c r="I2038" s="32">
        <f t="shared" si="6"/>
        <v>-0.2021497045</v>
      </c>
      <c r="J2038" s="34">
        <f t="shared" si="7"/>
        <v>0.5818094819</v>
      </c>
      <c r="K2038" s="33">
        <f t="shared" si="13"/>
        <v>0</v>
      </c>
      <c r="L2038" s="18">
        <f t="shared" si="8"/>
        <v>0.1585822629</v>
      </c>
      <c r="M2038" s="18">
        <f t="shared" si="9"/>
        <v>0</v>
      </c>
      <c r="N2038" s="34">
        <f t="shared" si="10"/>
        <v>0.8</v>
      </c>
      <c r="O2038" s="31">
        <f t="shared" si="11"/>
        <v>-0.4232272191</v>
      </c>
      <c r="P2038" s="18">
        <f t="shared" si="12"/>
        <v>-0.4654475856</v>
      </c>
      <c r="Q2038" s="32"/>
    </row>
    <row r="2039" ht="15.75" customHeight="1">
      <c r="A2039" s="2">
        <v>1980.0</v>
      </c>
      <c r="B2039" s="2">
        <v>0.983366695326936</v>
      </c>
      <c r="C2039" s="18">
        <f t="shared" si="1"/>
        <v>0.2182265817</v>
      </c>
      <c r="D2039" s="30">
        <v>907.0</v>
      </c>
      <c r="E2039" s="31">
        <f t="shared" si="2"/>
        <v>0.878875969</v>
      </c>
      <c r="F2039" s="31">
        <f t="shared" si="3"/>
        <v>-0.6606493873</v>
      </c>
      <c r="G2039" s="2">
        <f t="shared" si="16"/>
        <v>0.34745</v>
      </c>
      <c r="H2039" s="32">
        <f t="shared" si="5"/>
        <v>0.5656765817</v>
      </c>
      <c r="I2039" s="32">
        <f t="shared" si="6"/>
        <v>-0.2295426296</v>
      </c>
      <c r="J2039" s="34">
        <f t="shared" si="7"/>
        <v>0.6606493873</v>
      </c>
      <c r="K2039" s="33">
        <f t="shared" si="13"/>
        <v>0</v>
      </c>
      <c r="L2039" s="18">
        <f t="shared" si="8"/>
        <v>0</v>
      </c>
      <c r="M2039" s="18">
        <f t="shared" si="9"/>
        <v>0</v>
      </c>
      <c r="N2039" s="34">
        <f t="shared" si="10"/>
        <v>0.8</v>
      </c>
      <c r="O2039" s="31">
        <f t="shared" si="11"/>
        <v>-0.6606493873</v>
      </c>
      <c r="P2039" s="18">
        <f t="shared" si="12"/>
        <v>-0.5285195098</v>
      </c>
      <c r="Q2039" s="32"/>
    </row>
    <row r="2040" ht="15.75" customHeight="1">
      <c r="A2040" s="2">
        <v>1981.0</v>
      </c>
      <c r="B2040" s="2">
        <v>0.97006464083103</v>
      </c>
      <c r="C2040" s="18">
        <f t="shared" si="1"/>
        <v>0.2152746189</v>
      </c>
      <c r="D2040" s="30">
        <v>914.0</v>
      </c>
      <c r="E2040" s="31">
        <f t="shared" si="2"/>
        <v>0.8856589147</v>
      </c>
      <c r="F2040" s="31">
        <f t="shared" si="3"/>
        <v>-0.6703842958</v>
      </c>
      <c r="G2040" s="2">
        <f t="shared" si="16"/>
        <v>0.34745</v>
      </c>
      <c r="H2040" s="32">
        <f t="shared" si="5"/>
        <v>0.5627246189</v>
      </c>
      <c r="I2040" s="32">
        <f t="shared" si="6"/>
        <v>-0.2329250236</v>
      </c>
      <c r="J2040" s="34">
        <f t="shared" si="7"/>
        <v>0.6703842958</v>
      </c>
      <c r="K2040" s="33">
        <f t="shared" si="13"/>
        <v>0</v>
      </c>
      <c r="L2040" s="18">
        <f t="shared" si="8"/>
        <v>0</v>
      </c>
      <c r="M2040" s="18">
        <f t="shared" si="9"/>
        <v>0</v>
      </c>
      <c r="N2040" s="34">
        <f t="shared" si="10"/>
        <v>0.8</v>
      </c>
      <c r="O2040" s="31">
        <f t="shared" si="11"/>
        <v>-0.6703842958</v>
      </c>
      <c r="P2040" s="18">
        <f t="shared" si="12"/>
        <v>-0.5363074366</v>
      </c>
      <c r="Q2040" s="32"/>
    </row>
    <row r="2041" ht="15.75" customHeight="1">
      <c r="A2041" s="2">
        <v>1982.0</v>
      </c>
      <c r="B2041" s="2">
        <v>1.0255719793448</v>
      </c>
      <c r="C2041" s="18">
        <f t="shared" si="1"/>
        <v>0.2275926858</v>
      </c>
      <c r="D2041" s="30">
        <v>850.0</v>
      </c>
      <c r="E2041" s="31">
        <f t="shared" si="2"/>
        <v>0.8236434109</v>
      </c>
      <c r="F2041" s="31">
        <f t="shared" si="3"/>
        <v>-0.596050725</v>
      </c>
      <c r="G2041" s="2">
        <f t="shared" si="16"/>
        <v>0.34745</v>
      </c>
      <c r="H2041" s="32">
        <f t="shared" si="5"/>
        <v>0.5750426858</v>
      </c>
      <c r="I2041" s="32">
        <f t="shared" si="6"/>
        <v>-0.2070978244</v>
      </c>
      <c r="J2041" s="34">
        <f t="shared" si="7"/>
        <v>0.596050725</v>
      </c>
      <c r="K2041" s="33">
        <f t="shared" si="13"/>
        <v>0</v>
      </c>
      <c r="L2041" s="18">
        <f t="shared" si="8"/>
        <v>0</v>
      </c>
      <c r="M2041" s="18">
        <f t="shared" si="9"/>
        <v>0</v>
      </c>
      <c r="N2041" s="34">
        <f t="shared" si="10"/>
        <v>0.8</v>
      </c>
      <c r="O2041" s="31">
        <f t="shared" si="11"/>
        <v>-0.596050725</v>
      </c>
      <c r="P2041" s="18">
        <f t="shared" si="12"/>
        <v>-0.47684058</v>
      </c>
      <c r="Q2041" s="32"/>
    </row>
    <row r="2042" ht="15.75" customHeight="1">
      <c r="A2042" s="2">
        <v>1983.0</v>
      </c>
      <c r="B2042" s="2">
        <v>1.16154853641406</v>
      </c>
      <c r="C2042" s="18">
        <f t="shared" si="1"/>
        <v>0.2577683053</v>
      </c>
      <c r="D2042" s="30">
        <v>722.0</v>
      </c>
      <c r="E2042" s="31">
        <f t="shared" si="2"/>
        <v>0.6996124031</v>
      </c>
      <c r="F2042" s="31">
        <f t="shared" si="3"/>
        <v>-0.4418440978</v>
      </c>
      <c r="G2042" s="2">
        <f t="shared" si="16"/>
        <v>0.34745</v>
      </c>
      <c r="H2042" s="32">
        <f t="shared" si="5"/>
        <v>0.6052183053</v>
      </c>
      <c r="I2042" s="32">
        <f t="shared" si="6"/>
        <v>-0.1535187318</v>
      </c>
      <c r="J2042" s="34">
        <f t="shared" si="7"/>
        <v>0.4418440978</v>
      </c>
      <c r="K2042" s="33">
        <f t="shared" si="13"/>
        <v>0</v>
      </c>
      <c r="L2042" s="18">
        <f t="shared" si="8"/>
        <v>0</v>
      </c>
      <c r="M2042" s="18">
        <f t="shared" si="9"/>
        <v>0</v>
      </c>
      <c r="N2042" s="34">
        <f t="shared" si="10"/>
        <v>0.8</v>
      </c>
      <c r="O2042" s="31">
        <f t="shared" si="11"/>
        <v>-0.4418440978</v>
      </c>
      <c r="P2042" s="18">
        <f t="shared" si="12"/>
        <v>-0.3534752782</v>
      </c>
      <c r="Q2042" s="32"/>
    </row>
    <row r="2043" ht="15.75" customHeight="1">
      <c r="A2043" s="2">
        <v>1984.0</v>
      </c>
      <c r="B2043" s="2">
        <v>1.18109106092039</v>
      </c>
      <c r="C2043" s="18">
        <f t="shared" si="1"/>
        <v>0.2621051395</v>
      </c>
      <c r="D2043" s="30">
        <v>540.0</v>
      </c>
      <c r="E2043" s="31">
        <f t="shared" si="2"/>
        <v>0.523255814</v>
      </c>
      <c r="F2043" s="31">
        <f t="shared" si="3"/>
        <v>-0.2611506744</v>
      </c>
      <c r="G2043" s="2">
        <f t="shared" si="16"/>
        <v>0.29611</v>
      </c>
      <c r="H2043" s="32">
        <f t="shared" si="5"/>
        <v>0.5582151395</v>
      </c>
      <c r="I2043" s="32">
        <f t="shared" si="6"/>
        <v>-0.0773293262</v>
      </c>
      <c r="J2043" s="34">
        <f t="shared" si="7"/>
        <v>0.2611506744</v>
      </c>
      <c r="K2043" s="33">
        <f t="shared" si="13"/>
        <v>0</v>
      </c>
      <c r="L2043" s="18">
        <f t="shared" si="8"/>
        <v>0</v>
      </c>
      <c r="M2043" s="18">
        <f t="shared" si="9"/>
        <v>0</v>
      </c>
      <c r="N2043" s="34">
        <f t="shared" si="10"/>
        <v>0.8</v>
      </c>
      <c r="O2043" s="31">
        <f t="shared" si="11"/>
        <v>-0.2611506744</v>
      </c>
      <c r="P2043" s="18">
        <f t="shared" si="12"/>
        <v>-0.2089205395</v>
      </c>
      <c r="Q2043" s="32"/>
    </row>
    <row r="2044" ht="15.75" customHeight="1">
      <c r="A2044" s="2">
        <v>1985.0</v>
      </c>
      <c r="B2044" s="2">
        <v>1.29062773189285</v>
      </c>
      <c r="C2044" s="18">
        <f t="shared" si="1"/>
        <v>0.2864132775</v>
      </c>
      <c r="D2044" s="30">
        <v>326.0</v>
      </c>
      <c r="E2044" s="31">
        <f t="shared" si="2"/>
        <v>0.3158914729</v>
      </c>
      <c r="F2044" s="31">
        <f t="shared" si="3"/>
        <v>-0.02947819538</v>
      </c>
      <c r="G2044" s="2">
        <f t="shared" si="16"/>
        <v>0.29611</v>
      </c>
      <c r="H2044" s="32">
        <f t="shared" si="5"/>
        <v>0.5825232775</v>
      </c>
      <c r="I2044" s="32">
        <f t="shared" si="6"/>
        <v>-0.008728788434</v>
      </c>
      <c r="J2044" s="34">
        <f t="shared" si="7"/>
        <v>0.02947819538</v>
      </c>
      <c r="K2044" s="33">
        <f t="shared" si="13"/>
        <v>0</v>
      </c>
      <c r="L2044" s="18">
        <f t="shared" si="8"/>
        <v>0</v>
      </c>
      <c r="M2044" s="18">
        <f t="shared" si="9"/>
        <v>0</v>
      </c>
      <c r="N2044" s="34">
        <f t="shared" si="10"/>
        <v>0.8</v>
      </c>
      <c r="O2044" s="31">
        <f t="shared" si="11"/>
        <v>-0.02947819538</v>
      </c>
      <c r="P2044" s="18">
        <f t="shared" si="12"/>
        <v>-0.0235825563</v>
      </c>
      <c r="Q2044" s="32"/>
    </row>
    <row r="2045" ht="15.75" customHeight="1">
      <c r="A2045" s="2">
        <v>1986.0</v>
      </c>
      <c r="B2045" s="2">
        <v>1.28093858108719</v>
      </c>
      <c r="C2045" s="18">
        <f t="shared" si="1"/>
        <v>0.2842630824</v>
      </c>
      <c r="D2045" s="30">
        <v>108.0</v>
      </c>
      <c r="E2045" s="31">
        <f t="shared" si="2"/>
        <v>0.1046511628</v>
      </c>
      <c r="F2045" s="31">
        <f t="shared" si="3"/>
        <v>0.1796119196</v>
      </c>
      <c r="G2045" s="2">
        <f t="shared" si="16"/>
        <v>0.29611</v>
      </c>
      <c r="H2045" s="32">
        <f t="shared" si="5"/>
        <v>0.5803730824</v>
      </c>
      <c r="I2045" s="32">
        <f t="shared" si="6"/>
        <v>0.05318488551</v>
      </c>
      <c r="J2045" s="18">
        <f t="shared" si="7"/>
        <v>0</v>
      </c>
      <c r="K2045" s="33">
        <f t="shared" si="13"/>
        <v>0.1796119196</v>
      </c>
      <c r="L2045" s="18">
        <f t="shared" si="8"/>
        <v>0</v>
      </c>
      <c r="M2045" s="35">
        <f t="shared" si="9"/>
        <v>0.1796119196</v>
      </c>
      <c r="N2045" s="34">
        <f t="shared" si="10"/>
        <v>0.6203880804</v>
      </c>
      <c r="O2045" s="31">
        <f t="shared" si="11"/>
        <v>0</v>
      </c>
      <c r="P2045" s="18">
        <f t="shared" si="12"/>
        <v>0.111429094</v>
      </c>
      <c r="Q2045" s="32"/>
    </row>
    <row r="2046" ht="15.75" customHeight="1">
      <c r="A2046" s="2">
        <v>1987.0</v>
      </c>
      <c r="B2046" s="2">
        <v>1.2709209844915</v>
      </c>
      <c r="C2046" s="18">
        <f t="shared" si="1"/>
        <v>0.2820399993</v>
      </c>
      <c r="D2046" s="30">
        <v>0.0</v>
      </c>
      <c r="E2046" s="31">
        <f t="shared" si="2"/>
        <v>0</v>
      </c>
      <c r="F2046" s="31">
        <f t="shared" si="3"/>
        <v>0.2820399993</v>
      </c>
      <c r="G2046" s="2">
        <f t="shared" si="16"/>
        <v>0.29611</v>
      </c>
      <c r="H2046" s="32">
        <f t="shared" si="5"/>
        <v>0.5781499993</v>
      </c>
      <c r="I2046" s="32">
        <f t="shared" si="6"/>
        <v>0.08351486419</v>
      </c>
      <c r="J2046" s="18">
        <f t="shared" si="7"/>
        <v>0</v>
      </c>
      <c r="K2046" s="33">
        <f t="shared" si="13"/>
        <v>0.2820399993</v>
      </c>
      <c r="L2046" s="18">
        <f t="shared" si="8"/>
        <v>0</v>
      </c>
      <c r="M2046" s="35">
        <f t="shared" si="9"/>
        <v>0.2820399993</v>
      </c>
      <c r="N2046" s="34">
        <f t="shared" si="10"/>
        <v>0.3383480811</v>
      </c>
      <c r="O2046" s="31">
        <f t="shared" si="11"/>
        <v>0</v>
      </c>
      <c r="P2046" s="18">
        <f t="shared" si="12"/>
        <v>0.09542769256</v>
      </c>
      <c r="Q2046" s="32"/>
    </row>
    <row r="2047" ht="15.75" customHeight="1">
      <c r="A2047" s="2">
        <v>1988.0</v>
      </c>
      <c r="B2047" s="2">
        <v>1.38965413758459</v>
      </c>
      <c r="C2047" s="18">
        <f t="shared" si="1"/>
        <v>0.3083890004</v>
      </c>
      <c r="D2047" s="30">
        <v>0.0</v>
      </c>
      <c r="E2047" s="31">
        <f t="shared" si="2"/>
        <v>0</v>
      </c>
      <c r="F2047" s="31">
        <f t="shared" si="3"/>
        <v>0.3083890004</v>
      </c>
      <c r="G2047" s="2">
        <f t="shared" si="16"/>
        <v>0.29611</v>
      </c>
      <c r="H2047" s="32">
        <f t="shared" si="5"/>
        <v>0.6044990004</v>
      </c>
      <c r="I2047" s="32">
        <f t="shared" si="6"/>
        <v>0.09131706691</v>
      </c>
      <c r="J2047" s="18">
        <f t="shared" si="7"/>
        <v>0</v>
      </c>
      <c r="K2047" s="33">
        <f t="shared" si="13"/>
        <v>0.3083890004</v>
      </c>
      <c r="L2047" s="18">
        <f t="shared" si="8"/>
        <v>0</v>
      </c>
      <c r="M2047" s="35">
        <f t="shared" si="9"/>
        <v>0.3083890004</v>
      </c>
      <c r="N2047" s="34">
        <f t="shared" si="10"/>
        <v>0.02995908072</v>
      </c>
      <c r="O2047" s="31">
        <f t="shared" si="11"/>
        <v>0</v>
      </c>
      <c r="P2047" s="18">
        <f t="shared" si="12"/>
        <v>0.009239050956</v>
      </c>
      <c r="Q2047" s="32"/>
    </row>
    <row r="2048" ht="15.75" customHeight="1">
      <c r="A2048" s="2">
        <v>1989.0</v>
      </c>
      <c r="B2048" s="2">
        <v>1.28800016557267</v>
      </c>
      <c r="C2048" s="18">
        <f t="shared" si="1"/>
        <v>0.2858301737</v>
      </c>
      <c r="D2048" s="30">
        <v>0.0</v>
      </c>
      <c r="E2048" s="31">
        <f t="shared" si="2"/>
        <v>0</v>
      </c>
      <c r="F2048" s="31">
        <f t="shared" si="3"/>
        <v>0.2858301737</v>
      </c>
      <c r="G2048" s="2">
        <f t="shared" si="16"/>
        <v>0.29611</v>
      </c>
      <c r="H2048" s="32">
        <f t="shared" si="5"/>
        <v>0.5819401737</v>
      </c>
      <c r="I2048" s="32">
        <f t="shared" si="6"/>
        <v>0.08463717274</v>
      </c>
      <c r="J2048" s="18">
        <f t="shared" si="7"/>
        <v>0</v>
      </c>
      <c r="K2048" s="33">
        <f t="shared" si="13"/>
        <v>0.2858301737</v>
      </c>
      <c r="L2048" s="18">
        <f t="shared" si="8"/>
        <v>0</v>
      </c>
      <c r="M2048" s="35">
        <f t="shared" si="9"/>
        <v>0.02995908072</v>
      </c>
      <c r="N2048" s="34">
        <f t="shared" si="10"/>
        <v>0</v>
      </c>
      <c r="O2048" s="31">
        <f t="shared" si="11"/>
        <v>0.255871093</v>
      </c>
      <c r="P2048" s="18">
        <f t="shared" si="12"/>
        <v>0</v>
      </c>
      <c r="Q2048" s="32"/>
    </row>
    <row r="2049" ht="15.75" customHeight="1">
      <c r="A2049" s="2">
        <v>1990.0</v>
      </c>
      <c r="B2049" s="2">
        <v>1.03148400356521</v>
      </c>
      <c r="C2049" s="18">
        <f t="shared" si="1"/>
        <v>0.2289046693</v>
      </c>
      <c r="D2049" s="30">
        <v>0.0</v>
      </c>
      <c r="E2049" s="31">
        <f t="shared" si="2"/>
        <v>0</v>
      </c>
      <c r="F2049" s="31">
        <f t="shared" si="3"/>
        <v>0.2289046693</v>
      </c>
      <c r="G2049" s="2">
        <f t="shared" si="16"/>
        <v>0.34745</v>
      </c>
      <c r="H2049" s="32">
        <f t="shared" si="5"/>
        <v>0.5763546693</v>
      </c>
      <c r="I2049" s="32">
        <f t="shared" si="6"/>
        <v>0.07953292734</v>
      </c>
      <c r="J2049" s="18">
        <f t="shared" si="7"/>
        <v>0</v>
      </c>
      <c r="K2049" s="33">
        <f t="shared" si="13"/>
        <v>0.2289046693</v>
      </c>
      <c r="L2049" s="18">
        <f t="shared" si="8"/>
        <v>0</v>
      </c>
      <c r="M2049" s="18">
        <f t="shared" si="9"/>
        <v>0</v>
      </c>
      <c r="N2049" s="34">
        <f t="shared" si="10"/>
        <v>0</v>
      </c>
      <c r="O2049" s="31">
        <f t="shared" si="11"/>
        <v>0.2289046693</v>
      </c>
      <c r="P2049" s="18">
        <f t="shared" si="12"/>
        <v>0</v>
      </c>
      <c r="Q2049" s="32"/>
    </row>
    <row r="2050" ht="15.75" customHeight="1">
      <c r="A2050" s="2">
        <v>1991.0</v>
      </c>
      <c r="B2050" s="2">
        <v>0.741630593870481</v>
      </c>
      <c r="C2050" s="18">
        <f t="shared" si="1"/>
        <v>0.1645810359</v>
      </c>
      <c r="D2050" s="30">
        <v>0.0</v>
      </c>
      <c r="E2050" s="31">
        <f t="shared" si="2"/>
        <v>0</v>
      </c>
      <c r="F2050" s="31">
        <f t="shared" si="3"/>
        <v>0.1645810359</v>
      </c>
      <c r="G2050" s="2">
        <f t="shared" si="16"/>
        <v>0.34745</v>
      </c>
      <c r="H2050" s="32">
        <f t="shared" si="5"/>
        <v>0.5120310359</v>
      </c>
      <c r="I2050" s="32">
        <f t="shared" si="6"/>
        <v>0.05718368092</v>
      </c>
      <c r="J2050" s="18">
        <f t="shared" si="7"/>
        <v>0</v>
      </c>
      <c r="K2050" s="33">
        <f t="shared" si="13"/>
        <v>0.1645810359</v>
      </c>
      <c r="L2050" s="18">
        <f t="shared" si="8"/>
        <v>0</v>
      </c>
      <c r="M2050" s="18">
        <f t="shared" si="9"/>
        <v>0</v>
      </c>
      <c r="N2050" s="34">
        <f t="shared" si="10"/>
        <v>0</v>
      </c>
      <c r="O2050" s="31">
        <f t="shared" si="11"/>
        <v>0.1645810359</v>
      </c>
      <c r="P2050" s="18">
        <f t="shared" si="12"/>
        <v>0</v>
      </c>
      <c r="Q2050" s="32"/>
    </row>
    <row r="2051" ht="15.75" customHeight="1">
      <c r="A2051" s="2">
        <v>1992.0</v>
      </c>
      <c r="B2051" s="2">
        <v>0.673478092440842</v>
      </c>
      <c r="C2051" s="18">
        <f t="shared" si="1"/>
        <v>0.1494567822</v>
      </c>
      <c r="D2051" s="30">
        <v>0.0</v>
      </c>
      <c r="E2051" s="31">
        <f t="shared" si="2"/>
        <v>0</v>
      </c>
      <c r="F2051" s="31">
        <f t="shared" si="3"/>
        <v>0.1494567822</v>
      </c>
      <c r="G2051" s="2">
        <f t="shared" si="16"/>
        <v>0.34745</v>
      </c>
      <c r="H2051" s="32">
        <f t="shared" si="5"/>
        <v>0.4969067822</v>
      </c>
      <c r="I2051" s="32">
        <f t="shared" si="6"/>
        <v>0.05192875896</v>
      </c>
      <c r="J2051" s="18">
        <f t="shared" si="7"/>
        <v>0</v>
      </c>
      <c r="K2051" s="33">
        <f t="shared" si="13"/>
        <v>0.1494567822</v>
      </c>
      <c r="L2051" s="18">
        <f t="shared" si="8"/>
        <v>0</v>
      </c>
      <c r="M2051" s="18">
        <f t="shared" si="9"/>
        <v>0</v>
      </c>
      <c r="N2051" s="34">
        <f t="shared" si="10"/>
        <v>0</v>
      </c>
      <c r="O2051" s="31">
        <f t="shared" si="11"/>
        <v>0.1494567822</v>
      </c>
      <c r="P2051" s="18">
        <f t="shared" si="12"/>
        <v>0</v>
      </c>
      <c r="Q2051" s="32"/>
    </row>
    <row r="2052" ht="15.75" customHeight="1">
      <c r="A2052" s="2">
        <v>1993.0</v>
      </c>
      <c r="B2052" s="2">
        <v>0.718639388568916</v>
      </c>
      <c r="C2052" s="18">
        <f t="shared" si="1"/>
        <v>0.159478878</v>
      </c>
      <c r="D2052" s="30">
        <v>0.0</v>
      </c>
      <c r="E2052" s="31">
        <f t="shared" si="2"/>
        <v>0</v>
      </c>
      <c r="F2052" s="31">
        <f t="shared" si="3"/>
        <v>0.159478878</v>
      </c>
      <c r="G2052" s="2">
        <f t="shared" si="16"/>
        <v>0.34745</v>
      </c>
      <c r="H2052" s="32">
        <f t="shared" si="5"/>
        <v>0.506928878</v>
      </c>
      <c r="I2052" s="32">
        <f t="shared" si="6"/>
        <v>0.05541093616</v>
      </c>
      <c r="J2052" s="18">
        <f t="shared" si="7"/>
        <v>0</v>
      </c>
      <c r="K2052" s="33">
        <f t="shared" si="13"/>
        <v>0.159478878</v>
      </c>
      <c r="L2052" s="18">
        <f t="shared" si="8"/>
        <v>0</v>
      </c>
      <c r="M2052" s="18">
        <f t="shared" si="9"/>
        <v>0</v>
      </c>
      <c r="N2052" s="34">
        <f t="shared" si="10"/>
        <v>0</v>
      </c>
      <c r="O2052" s="31">
        <f t="shared" si="11"/>
        <v>0.159478878</v>
      </c>
      <c r="P2052" s="18">
        <f t="shared" si="12"/>
        <v>0</v>
      </c>
      <c r="Q2052" s="32"/>
    </row>
    <row r="2053" ht="15.75" customHeight="1">
      <c r="A2053" s="2">
        <v>1994.0</v>
      </c>
      <c r="B2053" s="2">
        <v>0.71634026803876</v>
      </c>
      <c r="C2053" s="18">
        <f t="shared" si="1"/>
        <v>0.1589686622</v>
      </c>
      <c r="D2053" s="30">
        <v>0.0</v>
      </c>
      <c r="E2053" s="31">
        <f t="shared" si="2"/>
        <v>0</v>
      </c>
      <c r="F2053" s="31">
        <f t="shared" si="3"/>
        <v>0.1589686622</v>
      </c>
      <c r="G2053" s="2">
        <f t="shared" si="16"/>
        <v>0.34745</v>
      </c>
      <c r="H2053" s="32">
        <f t="shared" si="5"/>
        <v>0.5064186622</v>
      </c>
      <c r="I2053" s="32">
        <f t="shared" si="6"/>
        <v>0.05523366169</v>
      </c>
      <c r="J2053" s="18">
        <f t="shared" si="7"/>
        <v>0</v>
      </c>
      <c r="K2053" s="33">
        <f t="shared" si="13"/>
        <v>0.1589686622</v>
      </c>
      <c r="L2053" s="18">
        <f t="shared" si="8"/>
        <v>0</v>
      </c>
      <c r="M2053" s="18">
        <f t="shared" si="9"/>
        <v>0</v>
      </c>
      <c r="N2053" s="34">
        <f t="shared" si="10"/>
        <v>0</v>
      </c>
      <c r="O2053" s="31">
        <f t="shared" si="11"/>
        <v>0.1589686622</v>
      </c>
      <c r="P2053" s="18">
        <f t="shared" si="12"/>
        <v>0</v>
      </c>
      <c r="Q2053" s="32"/>
    </row>
    <row r="2054" ht="15.75" customHeight="1">
      <c r="A2054" s="2">
        <v>1995.0</v>
      </c>
      <c r="B2054" s="2">
        <v>0.72192384646914</v>
      </c>
      <c r="C2054" s="18">
        <f t="shared" si="1"/>
        <v>0.1602077577</v>
      </c>
      <c r="D2054" s="30">
        <v>0.0</v>
      </c>
      <c r="E2054" s="31">
        <f t="shared" si="2"/>
        <v>0</v>
      </c>
      <c r="F2054" s="31">
        <f t="shared" si="3"/>
        <v>0.1602077577</v>
      </c>
      <c r="G2054" s="2">
        <f t="shared" si="16"/>
        <v>0.34745</v>
      </c>
      <c r="H2054" s="32">
        <f t="shared" si="5"/>
        <v>0.5076577577</v>
      </c>
      <c r="I2054" s="32">
        <f t="shared" si="6"/>
        <v>0.05566418542</v>
      </c>
      <c r="J2054" s="18">
        <f t="shared" si="7"/>
        <v>0</v>
      </c>
      <c r="K2054" s="33">
        <f t="shared" si="13"/>
        <v>0.1602077577</v>
      </c>
      <c r="L2054" s="18">
        <f t="shared" si="8"/>
        <v>0</v>
      </c>
      <c r="M2054" s="18">
        <f t="shared" si="9"/>
        <v>0</v>
      </c>
      <c r="N2054" s="34">
        <f t="shared" si="10"/>
        <v>0</v>
      </c>
      <c r="O2054" s="31">
        <f t="shared" si="11"/>
        <v>0.1602077577</v>
      </c>
      <c r="P2054" s="18">
        <f t="shared" si="12"/>
        <v>0</v>
      </c>
      <c r="Q2054" s="32"/>
    </row>
    <row r="2055" ht="15.75" customHeight="1">
      <c r="A2055" s="2">
        <v>1996.0</v>
      </c>
      <c r="B2055" s="2">
        <v>0.77628162471784</v>
      </c>
      <c r="C2055" s="18">
        <f t="shared" si="1"/>
        <v>0.1722707167</v>
      </c>
      <c r="D2055" s="30">
        <v>0.0</v>
      </c>
      <c r="E2055" s="31">
        <f t="shared" si="2"/>
        <v>0</v>
      </c>
      <c r="F2055" s="31">
        <f t="shared" si="3"/>
        <v>0.1722707167</v>
      </c>
      <c r="G2055" s="2">
        <f t="shared" si="16"/>
        <v>0.34745</v>
      </c>
      <c r="H2055" s="32">
        <f t="shared" si="5"/>
        <v>0.5197207167</v>
      </c>
      <c r="I2055" s="32">
        <f t="shared" si="6"/>
        <v>0.05985546052</v>
      </c>
      <c r="J2055" s="18">
        <f t="shared" si="7"/>
        <v>0</v>
      </c>
      <c r="K2055" s="33">
        <f t="shared" si="13"/>
        <v>0.1722707167</v>
      </c>
      <c r="L2055" s="18">
        <f t="shared" si="8"/>
        <v>0</v>
      </c>
      <c r="M2055" s="18">
        <f t="shared" si="9"/>
        <v>0</v>
      </c>
      <c r="N2055" s="34">
        <f t="shared" si="10"/>
        <v>0</v>
      </c>
      <c r="O2055" s="31">
        <f t="shared" si="11"/>
        <v>0.1722707167</v>
      </c>
      <c r="P2055" s="18">
        <f t="shared" si="12"/>
        <v>0</v>
      </c>
      <c r="Q2055" s="32"/>
    </row>
    <row r="2056" ht="15.75" customHeight="1">
      <c r="A2056" s="2">
        <v>1997.0</v>
      </c>
      <c r="B2056" s="2">
        <v>0.892551434385754</v>
      </c>
      <c r="C2056" s="18">
        <f t="shared" si="1"/>
        <v>0.198073058</v>
      </c>
      <c r="D2056" s="30">
        <v>0.0</v>
      </c>
      <c r="E2056" s="31">
        <f t="shared" si="2"/>
        <v>0</v>
      </c>
      <c r="F2056" s="31">
        <f t="shared" si="3"/>
        <v>0.198073058</v>
      </c>
      <c r="G2056" s="2">
        <f t="shared" si="16"/>
        <v>0.34745</v>
      </c>
      <c r="H2056" s="32">
        <f t="shared" si="5"/>
        <v>0.545523058</v>
      </c>
      <c r="I2056" s="32">
        <f t="shared" si="6"/>
        <v>0.06882048402</v>
      </c>
      <c r="J2056" s="18">
        <f t="shared" si="7"/>
        <v>0</v>
      </c>
      <c r="K2056" s="33">
        <f t="shared" si="13"/>
        <v>0.198073058</v>
      </c>
      <c r="L2056" s="18">
        <f t="shared" si="8"/>
        <v>0</v>
      </c>
      <c r="M2056" s="18">
        <f t="shared" si="9"/>
        <v>0</v>
      </c>
      <c r="N2056" s="34">
        <f t="shared" si="10"/>
        <v>0</v>
      </c>
      <c r="O2056" s="31">
        <f t="shared" si="11"/>
        <v>0.198073058</v>
      </c>
      <c r="P2056" s="18">
        <f t="shared" si="12"/>
        <v>0</v>
      </c>
      <c r="Q2056" s="32"/>
    </row>
    <row r="2057" ht="15.75" customHeight="1">
      <c r="A2057" s="2">
        <v>1998.0</v>
      </c>
      <c r="B2057" s="2">
        <v>0.975812442156422</v>
      </c>
      <c r="C2057" s="18">
        <f t="shared" si="1"/>
        <v>0.2165501584</v>
      </c>
      <c r="D2057" s="30">
        <v>0.0</v>
      </c>
      <c r="E2057" s="31">
        <f t="shared" si="2"/>
        <v>0</v>
      </c>
      <c r="F2057" s="31">
        <f t="shared" si="3"/>
        <v>0.2165501584</v>
      </c>
      <c r="G2057" s="2">
        <f t="shared" si="16"/>
        <v>0.34745</v>
      </c>
      <c r="H2057" s="32">
        <f t="shared" si="5"/>
        <v>0.5640001584</v>
      </c>
      <c r="I2057" s="32">
        <f t="shared" si="6"/>
        <v>0.07524035253</v>
      </c>
      <c r="J2057" s="18">
        <f t="shared" si="7"/>
        <v>0</v>
      </c>
      <c r="K2057" s="33">
        <f t="shared" si="13"/>
        <v>0.2165501584</v>
      </c>
      <c r="L2057" s="18">
        <f t="shared" si="8"/>
        <v>0</v>
      </c>
      <c r="M2057" s="18">
        <f t="shared" si="9"/>
        <v>0</v>
      </c>
      <c r="N2057" s="34">
        <f t="shared" si="10"/>
        <v>0</v>
      </c>
      <c r="O2057" s="31">
        <f t="shared" si="11"/>
        <v>0.2165501584</v>
      </c>
      <c r="P2057" s="18">
        <f t="shared" si="12"/>
        <v>0</v>
      </c>
      <c r="Q2057" s="32"/>
    </row>
    <row r="2058" ht="15.75" customHeight="1">
      <c r="A2058" s="2">
        <v>1999.0</v>
      </c>
      <c r="B2058" s="2">
        <v>1.0592376728221</v>
      </c>
      <c r="C2058" s="18">
        <f t="shared" si="1"/>
        <v>0.2350637027</v>
      </c>
      <c r="D2058" s="30">
        <v>74.0</v>
      </c>
      <c r="E2058" s="31">
        <f t="shared" si="2"/>
        <v>0.07170542636</v>
      </c>
      <c r="F2058" s="31">
        <f t="shared" si="3"/>
        <v>0.1633582764</v>
      </c>
      <c r="G2058" s="2">
        <f t="shared" si="16"/>
        <v>0.34745</v>
      </c>
      <c r="H2058" s="32">
        <f t="shared" si="5"/>
        <v>0.5825137027</v>
      </c>
      <c r="I2058" s="32">
        <f t="shared" si="6"/>
        <v>0.05675883313</v>
      </c>
      <c r="J2058" s="18">
        <f t="shared" si="7"/>
        <v>0</v>
      </c>
      <c r="K2058" s="33">
        <f t="shared" si="13"/>
        <v>0.1633582764</v>
      </c>
      <c r="L2058" s="18">
        <f t="shared" si="8"/>
        <v>0</v>
      </c>
      <c r="M2058" s="18">
        <f t="shared" si="9"/>
        <v>0</v>
      </c>
      <c r="N2058" s="34">
        <f t="shared" si="10"/>
        <v>0</v>
      </c>
      <c r="O2058" s="31">
        <f t="shared" si="11"/>
        <v>0.1633582764</v>
      </c>
      <c r="P2058" s="18">
        <f t="shared" si="12"/>
        <v>0</v>
      </c>
      <c r="Q2058" s="32"/>
    </row>
    <row r="2059" ht="15.75" customHeight="1">
      <c r="A2059" s="2">
        <v>2000.0</v>
      </c>
      <c r="B2059" s="2">
        <v>1.06350746809239</v>
      </c>
      <c r="C2059" s="18">
        <f t="shared" si="1"/>
        <v>0.2360112463</v>
      </c>
      <c r="D2059" s="30">
        <v>284.0</v>
      </c>
      <c r="E2059" s="31">
        <f t="shared" si="2"/>
        <v>0.2751937984</v>
      </c>
      <c r="F2059" s="31">
        <f t="shared" si="3"/>
        <v>-0.03918255211</v>
      </c>
      <c r="G2059" s="2">
        <f t="shared" si="16"/>
        <v>0.34745</v>
      </c>
      <c r="H2059" s="32">
        <f t="shared" si="5"/>
        <v>0.5834612463</v>
      </c>
      <c r="I2059" s="32">
        <f t="shared" si="6"/>
        <v>-0.01361397773</v>
      </c>
      <c r="J2059" s="34">
        <f t="shared" si="7"/>
        <v>0.03918255211</v>
      </c>
      <c r="K2059" s="33">
        <f t="shared" si="13"/>
        <v>0</v>
      </c>
      <c r="L2059" s="18">
        <f t="shared" si="8"/>
        <v>0.03918255211</v>
      </c>
      <c r="M2059" s="18">
        <f t="shared" si="9"/>
        <v>0</v>
      </c>
      <c r="N2059" s="34">
        <f t="shared" si="10"/>
        <v>0.03918255211</v>
      </c>
      <c r="O2059" s="31">
        <f t="shared" si="11"/>
        <v>0</v>
      </c>
      <c r="P2059" s="18">
        <f t="shared" si="12"/>
        <v>-0.00153527239</v>
      </c>
      <c r="Q2059" s="32"/>
    </row>
    <row r="2060" ht="15.75" customHeight="1">
      <c r="A2060" s="2">
        <v>2001.0</v>
      </c>
      <c r="B2060" s="2">
        <v>1.23512039337907</v>
      </c>
      <c r="C2060" s="18">
        <f t="shared" si="1"/>
        <v>0.2740952106</v>
      </c>
      <c r="D2060" s="30">
        <v>504.0</v>
      </c>
      <c r="E2060" s="31">
        <f t="shared" si="2"/>
        <v>0.488372093</v>
      </c>
      <c r="F2060" s="31">
        <f t="shared" si="3"/>
        <v>-0.2142768824</v>
      </c>
      <c r="G2060" s="2">
        <f t="shared" si="16"/>
        <v>0.34745</v>
      </c>
      <c r="H2060" s="32">
        <f t="shared" si="5"/>
        <v>0.6215452106</v>
      </c>
      <c r="I2060" s="32">
        <f t="shared" si="6"/>
        <v>-0.0744505028</v>
      </c>
      <c r="J2060" s="34">
        <f t="shared" si="7"/>
        <v>0.2142768824</v>
      </c>
      <c r="K2060" s="33">
        <f t="shared" si="13"/>
        <v>0</v>
      </c>
      <c r="L2060" s="18">
        <f t="shared" si="8"/>
        <v>0.2142768824</v>
      </c>
      <c r="M2060" s="18">
        <f t="shared" si="9"/>
        <v>0</v>
      </c>
      <c r="N2060" s="34">
        <f t="shared" si="10"/>
        <v>0.2534594345</v>
      </c>
      <c r="O2060" s="31">
        <f t="shared" si="11"/>
        <v>0</v>
      </c>
      <c r="P2060" s="18">
        <f t="shared" si="12"/>
        <v>-0.05431049746</v>
      </c>
      <c r="Q2060" s="32"/>
    </row>
    <row r="2061" ht="15.75" customHeight="1">
      <c r="A2061" s="2">
        <v>2002.0</v>
      </c>
      <c r="B2061" s="2">
        <v>1.29834620795837</v>
      </c>
      <c r="C2061" s="18">
        <f t="shared" si="1"/>
        <v>0.2881261448</v>
      </c>
      <c r="D2061" s="30">
        <v>694.0</v>
      </c>
      <c r="E2061" s="31">
        <f t="shared" si="2"/>
        <v>0.6724806202</v>
      </c>
      <c r="F2061" s="31">
        <f t="shared" si="3"/>
        <v>-0.3843544754</v>
      </c>
      <c r="G2061" s="2">
        <f t="shared" si="16"/>
        <v>0.34745</v>
      </c>
      <c r="H2061" s="32">
        <f t="shared" si="5"/>
        <v>0.6355761448</v>
      </c>
      <c r="I2061" s="32">
        <f t="shared" si="6"/>
        <v>-0.1335439625</v>
      </c>
      <c r="J2061" s="34">
        <f t="shared" si="7"/>
        <v>0.3843544754</v>
      </c>
      <c r="K2061" s="33">
        <f t="shared" si="13"/>
        <v>0</v>
      </c>
      <c r="L2061" s="18">
        <f t="shared" si="8"/>
        <v>0.3843544754</v>
      </c>
      <c r="M2061" s="18">
        <f t="shared" si="9"/>
        <v>0</v>
      </c>
      <c r="N2061" s="34">
        <f t="shared" si="10"/>
        <v>0.6378139099</v>
      </c>
      <c r="O2061" s="31">
        <f t="shared" si="11"/>
        <v>0</v>
      </c>
      <c r="P2061" s="18">
        <f t="shared" si="12"/>
        <v>-0.2451466307</v>
      </c>
      <c r="Q2061" s="32"/>
    </row>
    <row r="2062" ht="15.75" customHeight="1">
      <c r="A2062" s="2">
        <v>2003.0</v>
      </c>
      <c r="B2062" s="2">
        <v>1.10160717973498</v>
      </c>
      <c r="C2062" s="18">
        <f t="shared" si="1"/>
        <v>0.2444662508</v>
      </c>
      <c r="D2062" s="30">
        <v>833.0</v>
      </c>
      <c r="E2062" s="31">
        <f t="shared" si="2"/>
        <v>0.8071705426</v>
      </c>
      <c r="F2062" s="31">
        <f t="shared" si="3"/>
        <v>-0.5627042918</v>
      </c>
      <c r="G2062" s="2">
        <f t="shared" si="16"/>
        <v>0.34745</v>
      </c>
      <c r="H2062" s="32">
        <f t="shared" si="5"/>
        <v>0.5919162508</v>
      </c>
      <c r="I2062" s="32">
        <f t="shared" si="6"/>
        <v>-0.1955116062</v>
      </c>
      <c r="J2062" s="34">
        <f t="shared" si="7"/>
        <v>0.5627042918</v>
      </c>
      <c r="K2062" s="33">
        <f t="shared" si="13"/>
        <v>0</v>
      </c>
      <c r="L2062" s="18">
        <f t="shared" si="8"/>
        <v>0.1621860901</v>
      </c>
      <c r="M2062" s="18">
        <f t="shared" si="9"/>
        <v>0</v>
      </c>
      <c r="N2062" s="34">
        <f t="shared" si="10"/>
        <v>0.8</v>
      </c>
      <c r="O2062" s="31">
        <f t="shared" si="11"/>
        <v>-0.4005182017</v>
      </c>
      <c r="P2062" s="18">
        <f t="shared" si="12"/>
        <v>-0.4501634334</v>
      </c>
      <c r="Q2062" s="32"/>
    </row>
    <row r="2063" ht="15.75" customHeight="1">
      <c r="A2063" s="2">
        <v>2004.0</v>
      </c>
      <c r="B2063" s="2">
        <v>1.11343122817578</v>
      </c>
      <c r="C2063" s="18">
        <f t="shared" si="1"/>
        <v>0.2470902178</v>
      </c>
      <c r="D2063" s="30">
        <v>904.0</v>
      </c>
      <c r="E2063" s="31">
        <f t="shared" si="2"/>
        <v>0.8759689922</v>
      </c>
      <c r="F2063" s="31">
        <f t="shared" si="3"/>
        <v>-0.6288787745</v>
      </c>
      <c r="G2063" s="2">
        <f t="shared" si="16"/>
        <v>0.34745</v>
      </c>
      <c r="H2063" s="32">
        <f t="shared" si="5"/>
        <v>0.5945402178</v>
      </c>
      <c r="I2063" s="32">
        <f t="shared" si="6"/>
        <v>-0.2185039302</v>
      </c>
      <c r="J2063" s="34">
        <f t="shared" si="7"/>
        <v>0.6288787745</v>
      </c>
      <c r="K2063" s="33">
        <f t="shared" si="13"/>
        <v>0</v>
      </c>
      <c r="L2063" s="18">
        <f t="shared" si="8"/>
        <v>0</v>
      </c>
      <c r="M2063" s="18">
        <f t="shared" si="9"/>
        <v>0</v>
      </c>
      <c r="N2063" s="34">
        <f t="shared" si="10"/>
        <v>0.8</v>
      </c>
      <c r="O2063" s="31">
        <f t="shared" si="11"/>
        <v>-0.6288787745</v>
      </c>
      <c r="P2063" s="18">
        <f t="shared" si="12"/>
        <v>-0.5031030196</v>
      </c>
      <c r="Q2063" s="32"/>
    </row>
    <row r="2064" ht="15.75" customHeight="1">
      <c r="A2064" s="2">
        <v>2005.0</v>
      </c>
      <c r="B2064" s="2">
        <v>1.08731978786901</v>
      </c>
      <c r="C2064" s="18">
        <f t="shared" si="1"/>
        <v>0.2412956242</v>
      </c>
      <c r="D2064" s="30">
        <v>910.0</v>
      </c>
      <c r="E2064" s="31">
        <f t="shared" si="2"/>
        <v>0.8817829457</v>
      </c>
      <c r="F2064" s="31">
        <f t="shared" si="3"/>
        <v>-0.6404873216</v>
      </c>
      <c r="G2064" s="2">
        <f t="shared" si="16"/>
        <v>0.34745</v>
      </c>
      <c r="H2064" s="32">
        <f t="shared" si="5"/>
        <v>0.5887456242</v>
      </c>
      <c r="I2064" s="32">
        <f t="shared" si="6"/>
        <v>-0.2225373199</v>
      </c>
      <c r="J2064" s="34">
        <f t="shared" si="7"/>
        <v>0.6404873216</v>
      </c>
      <c r="K2064" s="33">
        <f t="shared" si="13"/>
        <v>0</v>
      </c>
      <c r="L2064" s="18">
        <f t="shared" si="8"/>
        <v>0</v>
      </c>
      <c r="M2064" s="18">
        <f t="shared" si="9"/>
        <v>0</v>
      </c>
      <c r="N2064" s="34">
        <f t="shared" si="10"/>
        <v>0.8</v>
      </c>
      <c r="O2064" s="31">
        <f t="shared" si="11"/>
        <v>-0.6404873216</v>
      </c>
      <c r="P2064" s="18">
        <f t="shared" si="12"/>
        <v>-0.5123898573</v>
      </c>
      <c r="Q2064" s="32"/>
    </row>
    <row r="2065" ht="15.75" customHeight="1">
      <c r="A2065" s="2">
        <v>2006.0</v>
      </c>
      <c r="B2065" s="2">
        <v>1.00159543667317</v>
      </c>
      <c r="C2065" s="18">
        <f t="shared" si="1"/>
        <v>0.222271864</v>
      </c>
      <c r="D2065" s="30">
        <v>846.0</v>
      </c>
      <c r="E2065" s="31">
        <f t="shared" si="2"/>
        <v>0.8197674419</v>
      </c>
      <c r="F2065" s="31">
        <f t="shared" si="3"/>
        <v>-0.5974955778</v>
      </c>
      <c r="G2065" s="2">
        <f t="shared" si="16"/>
        <v>0.34745</v>
      </c>
      <c r="H2065" s="32">
        <f t="shared" si="5"/>
        <v>0.569721864</v>
      </c>
      <c r="I2065" s="32">
        <f t="shared" si="6"/>
        <v>-0.2075998385</v>
      </c>
      <c r="J2065" s="34">
        <f t="shared" si="7"/>
        <v>0.5974955778</v>
      </c>
      <c r="K2065" s="33">
        <f t="shared" si="13"/>
        <v>0</v>
      </c>
      <c r="L2065" s="18">
        <f t="shared" si="8"/>
        <v>0</v>
      </c>
      <c r="M2065" s="18">
        <f t="shared" si="9"/>
        <v>0</v>
      </c>
      <c r="N2065" s="34">
        <f t="shared" si="10"/>
        <v>0.8</v>
      </c>
      <c r="O2065" s="31">
        <f t="shared" si="11"/>
        <v>-0.5974955778</v>
      </c>
      <c r="P2065" s="18">
        <f t="shared" si="12"/>
        <v>-0.4779964623</v>
      </c>
      <c r="Q2065" s="32"/>
    </row>
    <row r="2066" ht="15.75" customHeight="1">
      <c r="A2066" s="2">
        <v>2007.0</v>
      </c>
      <c r="B2066" s="2">
        <v>0.949044110269599</v>
      </c>
      <c r="C2066" s="18">
        <f t="shared" si="1"/>
        <v>0.2106097889</v>
      </c>
      <c r="D2066" s="30">
        <v>720.0</v>
      </c>
      <c r="E2066" s="31">
        <f t="shared" si="2"/>
        <v>0.6976744186</v>
      </c>
      <c r="F2066" s="31">
        <f t="shared" si="3"/>
        <v>-0.4870646298</v>
      </c>
      <c r="G2066" s="2">
        <f t="shared" si="16"/>
        <v>0.34745</v>
      </c>
      <c r="H2066" s="32">
        <f t="shared" si="5"/>
        <v>0.5580597889</v>
      </c>
      <c r="I2066" s="32">
        <f t="shared" si="6"/>
        <v>-0.1692306056</v>
      </c>
      <c r="J2066" s="34">
        <f t="shared" si="7"/>
        <v>0.4870646298</v>
      </c>
      <c r="K2066" s="33">
        <f t="shared" si="13"/>
        <v>0</v>
      </c>
      <c r="L2066" s="18">
        <f t="shared" si="8"/>
        <v>0</v>
      </c>
      <c r="M2066" s="18">
        <f t="shared" si="9"/>
        <v>0</v>
      </c>
      <c r="N2066" s="34">
        <f t="shared" si="10"/>
        <v>0.8</v>
      </c>
      <c r="O2066" s="31">
        <f t="shared" si="11"/>
        <v>-0.4870646298</v>
      </c>
      <c r="P2066" s="18">
        <f t="shared" si="12"/>
        <v>-0.3896517038</v>
      </c>
      <c r="Q2066" s="32"/>
    </row>
    <row r="2067" ht="15.75" customHeight="1">
      <c r="A2067" s="2">
        <v>2008.0</v>
      </c>
      <c r="B2067" s="2">
        <v>1.24530221286976</v>
      </c>
      <c r="C2067" s="18">
        <f t="shared" si="1"/>
        <v>0.2763547377</v>
      </c>
      <c r="D2067" s="30">
        <v>543.0</v>
      </c>
      <c r="E2067" s="31">
        <f t="shared" si="2"/>
        <v>0.5261627907</v>
      </c>
      <c r="F2067" s="31">
        <f t="shared" si="3"/>
        <v>-0.249808053</v>
      </c>
      <c r="G2067" s="2">
        <f t="shared" si="16"/>
        <v>0.29611</v>
      </c>
      <c r="H2067" s="32">
        <f t="shared" si="5"/>
        <v>0.5724647377</v>
      </c>
      <c r="I2067" s="32">
        <f t="shared" si="6"/>
        <v>-0.07397066259</v>
      </c>
      <c r="J2067" s="34">
        <f t="shared" si="7"/>
        <v>0.249808053</v>
      </c>
      <c r="K2067" s="33">
        <f t="shared" si="13"/>
        <v>0</v>
      </c>
      <c r="L2067" s="18">
        <f t="shared" si="8"/>
        <v>0</v>
      </c>
      <c r="M2067" s="18">
        <f t="shared" si="9"/>
        <v>0</v>
      </c>
      <c r="N2067" s="34">
        <f t="shared" si="10"/>
        <v>0.8</v>
      </c>
      <c r="O2067" s="31">
        <f t="shared" si="11"/>
        <v>-0.249808053</v>
      </c>
      <c r="P2067" s="18">
        <f t="shared" si="12"/>
        <v>-0.1998464424</v>
      </c>
      <c r="Q2067" s="32"/>
    </row>
    <row r="2068" ht="15.75" customHeight="1">
      <c r="A2068" s="2">
        <v>2009.0</v>
      </c>
      <c r="B2068" s="2">
        <v>1.20556027227706</v>
      </c>
      <c r="C2068" s="18">
        <f t="shared" si="1"/>
        <v>0.2675352933</v>
      </c>
      <c r="D2068" s="30">
        <v>329.0</v>
      </c>
      <c r="E2068" s="31">
        <f t="shared" si="2"/>
        <v>0.3187984496</v>
      </c>
      <c r="F2068" s="31">
        <f t="shared" si="3"/>
        <v>-0.05126315631</v>
      </c>
      <c r="G2068" s="2">
        <f t="shared" si="16"/>
        <v>0.29611</v>
      </c>
      <c r="H2068" s="32">
        <f t="shared" si="5"/>
        <v>0.5636452933</v>
      </c>
      <c r="I2068" s="32">
        <f t="shared" si="6"/>
        <v>-0.01517953322</v>
      </c>
      <c r="J2068" s="34">
        <f t="shared" si="7"/>
        <v>0.05126315631</v>
      </c>
      <c r="K2068" s="33">
        <f t="shared" si="13"/>
        <v>0</v>
      </c>
      <c r="L2068" s="18">
        <f t="shared" si="8"/>
        <v>0</v>
      </c>
      <c r="M2068" s="18">
        <f t="shared" si="9"/>
        <v>0</v>
      </c>
      <c r="N2068" s="34">
        <f t="shared" si="10"/>
        <v>0.8</v>
      </c>
      <c r="O2068" s="31">
        <f t="shared" si="11"/>
        <v>-0.05126315631</v>
      </c>
      <c r="P2068" s="18">
        <f t="shared" si="12"/>
        <v>-0.04101052505</v>
      </c>
      <c r="Q2068" s="32"/>
    </row>
    <row r="2069" ht="15.75" customHeight="1">
      <c r="A2069" s="2">
        <v>2010.0</v>
      </c>
      <c r="B2069" s="2">
        <v>1.26780074948629</v>
      </c>
      <c r="C2069" s="18">
        <f t="shared" si="1"/>
        <v>0.2813475636</v>
      </c>
      <c r="D2069" s="30">
        <v>111.0</v>
      </c>
      <c r="E2069" s="31">
        <f t="shared" si="2"/>
        <v>0.1075581395</v>
      </c>
      <c r="F2069" s="31">
        <f t="shared" si="3"/>
        <v>0.173789424</v>
      </c>
      <c r="G2069" s="2">
        <f t="shared" si="16"/>
        <v>0.29611</v>
      </c>
      <c r="H2069" s="32">
        <f t="shared" si="5"/>
        <v>0.5774575636</v>
      </c>
      <c r="I2069" s="32">
        <f t="shared" si="6"/>
        <v>0.05146078636</v>
      </c>
      <c r="J2069" s="18">
        <f t="shared" si="7"/>
        <v>0</v>
      </c>
      <c r="K2069" s="33">
        <f t="shared" si="13"/>
        <v>0.173789424</v>
      </c>
      <c r="L2069" s="18">
        <f t="shared" si="8"/>
        <v>0</v>
      </c>
      <c r="M2069" s="35">
        <f t="shared" si="9"/>
        <v>0.173789424</v>
      </c>
      <c r="N2069" s="34">
        <f t="shared" si="10"/>
        <v>0.626210576</v>
      </c>
      <c r="O2069" s="31">
        <f t="shared" si="11"/>
        <v>0</v>
      </c>
      <c r="P2069" s="18">
        <f t="shared" si="12"/>
        <v>0.1088287753</v>
      </c>
      <c r="Q2069" s="32"/>
    </row>
    <row r="2070" ht="15.75" customHeight="1">
      <c r="A2070" s="2">
        <v>2011.0</v>
      </c>
      <c r="B2070" s="2">
        <v>1.33086234117058</v>
      </c>
      <c r="C2070" s="18">
        <f t="shared" si="1"/>
        <v>0.2953420538</v>
      </c>
      <c r="D2070" s="30">
        <v>0.0</v>
      </c>
      <c r="E2070" s="31">
        <f t="shared" si="2"/>
        <v>0</v>
      </c>
      <c r="F2070" s="31">
        <f t="shared" si="3"/>
        <v>0.2953420538</v>
      </c>
      <c r="G2070" s="2">
        <f t="shared" si="16"/>
        <v>0.29611</v>
      </c>
      <c r="H2070" s="32">
        <f t="shared" si="5"/>
        <v>0.5914520538</v>
      </c>
      <c r="I2070" s="32">
        <f t="shared" si="6"/>
        <v>0.08745373555</v>
      </c>
      <c r="J2070" s="18">
        <f t="shared" si="7"/>
        <v>0</v>
      </c>
      <c r="K2070" s="33">
        <f t="shared" si="13"/>
        <v>0.2953420538</v>
      </c>
      <c r="L2070" s="18">
        <f t="shared" si="8"/>
        <v>0</v>
      </c>
      <c r="M2070" s="35">
        <f t="shared" si="9"/>
        <v>0.2953420538</v>
      </c>
      <c r="N2070" s="34">
        <f t="shared" si="10"/>
        <v>0.3308685222</v>
      </c>
      <c r="O2070" s="31">
        <f t="shared" si="11"/>
        <v>0</v>
      </c>
      <c r="P2070" s="18">
        <f t="shared" si="12"/>
        <v>0.09771938887</v>
      </c>
      <c r="Q2070" s="32"/>
    </row>
    <row r="2071" ht="15.75" customHeight="1">
      <c r="A2071" s="2">
        <v>2012.0</v>
      </c>
      <c r="B2071" s="2">
        <v>1.48014095273575</v>
      </c>
      <c r="C2071" s="18">
        <f t="shared" si="1"/>
        <v>0.3284696361</v>
      </c>
      <c r="D2071" s="30">
        <v>0.0</v>
      </c>
      <c r="E2071" s="31">
        <f t="shared" si="2"/>
        <v>0</v>
      </c>
      <c r="F2071" s="31">
        <f t="shared" si="3"/>
        <v>0.3284696361</v>
      </c>
      <c r="G2071" s="2">
        <f t="shared" si="16"/>
        <v>0.29611</v>
      </c>
      <c r="H2071" s="32">
        <f t="shared" si="5"/>
        <v>0.6245796361</v>
      </c>
      <c r="I2071" s="32">
        <f t="shared" si="6"/>
        <v>0.09726314394</v>
      </c>
      <c r="J2071" s="18">
        <f t="shared" si="7"/>
        <v>0</v>
      </c>
      <c r="K2071" s="33">
        <f t="shared" si="13"/>
        <v>0.3284696361</v>
      </c>
      <c r="L2071" s="18">
        <f t="shared" si="8"/>
        <v>0</v>
      </c>
      <c r="M2071" s="35">
        <f t="shared" si="9"/>
        <v>0.3284696361</v>
      </c>
      <c r="N2071" s="34">
        <f t="shared" si="10"/>
        <v>0.00239888607</v>
      </c>
      <c r="O2071" s="31">
        <f t="shared" si="11"/>
        <v>0</v>
      </c>
      <c r="P2071" s="18">
        <f t="shared" si="12"/>
        <v>0.0007879612343</v>
      </c>
      <c r="Q2071" s="32"/>
    </row>
    <row r="2072" ht="15.75" customHeight="1">
      <c r="A2072" s="2">
        <v>2013.0</v>
      </c>
      <c r="B2072" s="2">
        <v>1.248750893665</v>
      </c>
      <c r="C2072" s="18">
        <f t="shared" si="1"/>
        <v>0.2771200613</v>
      </c>
      <c r="D2072" s="30">
        <v>0.0</v>
      </c>
      <c r="E2072" s="31">
        <f t="shared" si="2"/>
        <v>0</v>
      </c>
      <c r="F2072" s="31">
        <f t="shared" si="3"/>
        <v>0.2771200613</v>
      </c>
      <c r="G2072" s="2">
        <f t="shared" si="16"/>
        <v>0.29611</v>
      </c>
      <c r="H2072" s="32">
        <f t="shared" si="5"/>
        <v>0.5732300613</v>
      </c>
      <c r="I2072" s="32">
        <f t="shared" si="6"/>
        <v>0.08205802136</v>
      </c>
      <c r="J2072" s="18">
        <f t="shared" si="7"/>
        <v>0</v>
      </c>
      <c r="K2072" s="33">
        <f t="shared" si="13"/>
        <v>0.2771200613</v>
      </c>
      <c r="L2072" s="18">
        <f t="shared" si="8"/>
        <v>0</v>
      </c>
      <c r="M2072" s="35">
        <f t="shared" si="9"/>
        <v>0.00239888607</v>
      </c>
      <c r="N2072" s="34">
        <f t="shared" si="10"/>
        <v>0</v>
      </c>
      <c r="O2072" s="31">
        <f t="shared" si="11"/>
        <v>0.2747211753</v>
      </c>
      <c r="P2072" s="18">
        <f t="shared" si="12"/>
        <v>0</v>
      </c>
      <c r="Q2072" s="32"/>
    </row>
    <row r="2073" ht="15.75" customHeight="1">
      <c r="A2073" s="2">
        <v>2014.0</v>
      </c>
      <c r="B2073" s="2">
        <v>0.930651146028348</v>
      </c>
      <c r="C2073" s="18">
        <f t="shared" si="1"/>
        <v>0.2065280625</v>
      </c>
      <c r="D2073" s="30">
        <v>0.0</v>
      </c>
      <c r="E2073" s="31">
        <f t="shared" si="2"/>
        <v>0</v>
      </c>
      <c r="F2073" s="31">
        <f t="shared" si="3"/>
        <v>0.2065280625</v>
      </c>
      <c r="G2073" s="2">
        <f t="shared" si="16"/>
        <v>0.34745</v>
      </c>
      <c r="H2073" s="32">
        <f t="shared" si="5"/>
        <v>0.5539780625</v>
      </c>
      <c r="I2073" s="32">
        <f t="shared" si="6"/>
        <v>0.07175817533</v>
      </c>
      <c r="J2073" s="18">
        <f t="shared" si="7"/>
        <v>0</v>
      </c>
      <c r="K2073" s="33">
        <f t="shared" si="13"/>
        <v>0.2065280625</v>
      </c>
      <c r="L2073" s="18">
        <f t="shared" si="8"/>
        <v>0</v>
      </c>
      <c r="M2073" s="18">
        <f t="shared" si="9"/>
        <v>0</v>
      </c>
      <c r="N2073" s="34">
        <f t="shared" si="10"/>
        <v>0</v>
      </c>
      <c r="O2073" s="31">
        <f t="shared" si="11"/>
        <v>0.2065280625</v>
      </c>
      <c r="P2073" s="18">
        <f t="shared" si="12"/>
        <v>0</v>
      </c>
      <c r="Q2073" s="32"/>
    </row>
    <row r="2074" ht="15.75" customHeight="1">
      <c r="A2074" s="2">
        <v>2015.0</v>
      </c>
      <c r="B2074" s="2">
        <v>0.792703914218958</v>
      </c>
      <c r="C2074" s="18">
        <f t="shared" si="1"/>
        <v>0.1759151152</v>
      </c>
      <c r="D2074" s="30">
        <v>0.0</v>
      </c>
      <c r="E2074" s="31">
        <f t="shared" si="2"/>
        <v>0</v>
      </c>
      <c r="F2074" s="31">
        <f t="shared" si="3"/>
        <v>0.1759151152</v>
      </c>
      <c r="G2074" s="2">
        <f t="shared" si="16"/>
        <v>0.34745</v>
      </c>
      <c r="H2074" s="32">
        <f t="shared" si="5"/>
        <v>0.5233651152</v>
      </c>
      <c r="I2074" s="32">
        <f t="shared" si="6"/>
        <v>0.06112170678</v>
      </c>
      <c r="J2074" s="18">
        <f t="shared" si="7"/>
        <v>0</v>
      </c>
      <c r="K2074" s="33">
        <f t="shared" si="13"/>
        <v>0.1759151152</v>
      </c>
      <c r="L2074" s="18">
        <f t="shared" si="8"/>
        <v>0</v>
      </c>
      <c r="M2074" s="18">
        <f t="shared" si="9"/>
        <v>0</v>
      </c>
      <c r="N2074" s="34">
        <f t="shared" si="10"/>
        <v>0</v>
      </c>
      <c r="O2074" s="31">
        <f t="shared" si="11"/>
        <v>0.1759151152</v>
      </c>
      <c r="P2074" s="18">
        <f t="shared" si="12"/>
        <v>0</v>
      </c>
      <c r="Q2074" s="32"/>
    </row>
    <row r="2075" ht="15.75" customHeight="1">
      <c r="A2075" s="2">
        <v>2016.0</v>
      </c>
      <c r="B2075" s="2">
        <v>0.72750742489952</v>
      </c>
      <c r="C2075" s="18">
        <f t="shared" si="1"/>
        <v>0.1614468532</v>
      </c>
      <c r="D2075" s="30">
        <v>0.0</v>
      </c>
      <c r="E2075" s="31">
        <f t="shared" si="2"/>
        <v>0</v>
      </c>
      <c r="F2075" s="31">
        <f t="shared" si="3"/>
        <v>0.1614468532</v>
      </c>
      <c r="G2075" s="2">
        <f t="shared" si="16"/>
        <v>0.34745</v>
      </c>
      <c r="H2075" s="32">
        <f t="shared" si="5"/>
        <v>0.5088968532</v>
      </c>
      <c r="I2075" s="32">
        <f t="shared" si="6"/>
        <v>0.05609470914</v>
      </c>
      <c r="J2075" s="18">
        <f t="shared" si="7"/>
        <v>0</v>
      </c>
      <c r="K2075" s="33">
        <f t="shared" si="13"/>
        <v>0.1614468532</v>
      </c>
      <c r="L2075" s="18">
        <f t="shared" si="8"/>
        <v>0</v>
      </c>
      <c r="M2075" s="18">
        <f t="shared" si="9"/>
        <v>0</v>
      </c>
      <c r="N2075" s="34">
        <f t="shared" si="10"/>
        <v>0</v>
      </c>
      <c r="O2075" s="31">
        <f t="shared" si="11"/>
        <v>0.1614468532</v>
      </c>
      <c r="P2075" s="18">
        <f t="shared" si="12"/>
        <v>0</v>
      </c>
      <c r="Q2075" s="32"/>
    </row>
    <row r="2076" ht="15.75" customHeight="1">
      <c r="A2076" s="2">
        <v>2017.0</v>
      </c>
      <c r="B2076" s="2">
        <v>0.735554346755068</v>
      </c>
      <c r="C2076" s="18">
        <f t="shared" si="1"/>
        <v>0.1632326085</v>
      </c>
      <c r="D2076" s="30">
        <v>0.0</v>
      </c>
      <c r="E2076" s="31">
        <f t="shared" si="2"/>
        <v>0</v>
      </c>
      <c r="F2076" s="31">
        <f t="shared" si="3"/>
        <v>0.1632326085</v>
      </c>
      <c r="G2076" s="2">
        <f t="shared" si="16"/>
        <v>0.34745</v>
      </c>
      <c r="H2076" s="32">
        <f t="shared" si="5"/>
        <v>0.5106826085</v>
      </c>
      <c r="I2076" s="32">
        <f t="shared" si="6"/>
        <v>0.05671516981</v>
      </c>
      <c r="J2076" s="18">
        <f t="shared" si="7"/>
        <v>0</v>
      </c>
      <c r="K2076" s="33">
        <f t="shared" si="13"/>
        <v>0.1632326085</v>
      </c>
      <c r="L2076" s="18">
        <f t="shared" si="8"/>
        <v>0</v>
      </c>
      <c r="M2076" s="18">
        <f t="shared" si="9"/>
        <v>0</v>
      </c>
      <c r="N2076" s="34">
        <f t="shared" si="10"/>
        <v>0</v>
      </c>
      <c r="O2076" s="31">
        <f t="shared" si="11"/>
        <v>0.1632326085</v>
      </c>
      <c r="P2076" s="18">
        <f t="shared" si="12"/>
        <v>0</v>
      </c>
      <c r="Q2076" s="32"/>
    </row>
    <row r="2077" ht="15.75" customHeight="1">
      <c r="A2077" s="2">
        <v>2018.0</v>
      </c>
      <c r="B2077" s="2">
        <v>0.689571936151938</v>
      </c>
      <c r="C2077" s="18">
        <f t="shared" si="1"/>
        <v>0.1530282927</v>
      </c>
      <c r="D2077" s="30">
        <v>0.0</v>
      </c>
      <c r="E2077" s="31">
        <f t="shared" si="2"/>
        <v>0</v>
      </c>
      <c r="F2077" s="31">
        <f t="shared" si="3"/>
        <v>0.1530282927</v>
      </c>
      <c r="G2077" s="2">
        <f t="shared" si="16"/>
        <v>0.34745</v>
      </c>
      <c r="H2077" s="32">
        <f t="shared" si="5"/>
        <v>0.5004782927</v>
      </c>
      <c r="I2077" s="32">
        <f t="shared" si="6"/>
        <v>0.05316968029</v>
      </c>
      <c r="J2077" s="18">
        <f t="shared" si="7"/>
        <v>0</v>
      </c>
      <c r="K2077" s="33">
        <f t="shared" si="13"/>
        <v>0.1530282927</v>
      </c>
      <c r="L2077" s="18">
        <f t="shared" si="8"/>
        <v>0</v>
      </c>
      <c r="M2077" s="18">
        <f t="shared" si="9"/>
        <v>0</v>
      </c>
      <c r="N2077" s="34">
        <f t="shared" si="10"/>
        <v>0</v>
      </c>
      <c r="O2077" s="31">
        <f t="shared" si="11"/>
        <v>0.1530282927</v>
      </c>
      <c r="P2077" s="18">
        <f t="shared" si="12"/>
        <v>0</v>
      </c>
      <c r="Q2077" s="32"/>
    </row>
    <row r="2078" ht="15.75" customHeight="1">
      <c r="A2078" s="2">
        <v>2019.0</v>
      </c>
      <c r="B2078" s="2">
        <v>0.714533816193637</v>
      </c>
      <c r="C2078" s="18">
        <f t="shared" si="1"/>
        <v>0.1585677784</v>
      </c>
      <c r="D2078" s="30">
        <v>0.0</v>
      </c>
      <c r="E2078" s="31">
        <f t="shared" si="2"/>
        <v>0</v>
      </c>
      <c r="F2078" s="31">
        <f t="shared" si="3"/>
        <v>0.1585677784</v>
      </c>
      <c r="G2078" s="2">
        <f t="shared" si="16"/>
        <v>0.34745</v>
      </c>
      <c r="H2078" s="32">
        <f t="shared" si="5"/>
        <v>0.5060177784</v>
      </c>
      <c r="I2078" s="32">
        <f t="shared" si="6"/>
        <v>0.0550943746</v>
      </c>
      <c r="J2078" s="18">
        <f t="shared" si="7"/>
        <v>0</v>
      </c>
      <c r="K2078" s="33">
        <f t="shared" si="13"/>
        <v>0.1585677784</v>
      </c>
      <c r="L2078" s="18">
        <f t="shared" si="8"/>
        <v>0</v>
      </c>
      <c r="M2078" s="18">
        <f t="shared" si="9"/>
        <v>0</v>
      </c>
      <c r="N2078" s="34">
        <f t="shared" si="10"/>
        <v>0</v>
      </c>
      <c r="O2078" s="31">
        <f t="shared" si="11"/>
        <v>0.1585677784</v>
      </c>
      <c r="P2078" s="18">
        <f t="shared" si="12"/>
        <v>0</v>
      </c>
      <c r="Q2078" s="32"/>
    </row>
    <row r="2079" ht="15.75" customHeight="1">
      <c r="A2079" s="2">
        <v>2020.0</v>
      </c>
      <c r="B2079" s="2">
        <v>0.765935582332136</v>
      </c>
      <c r="C2079" s="18">
        <f t="shared" si="1"/>
        <v>0.1699747457</v>
      </c>
      <c r="D2079" s="30">
        <v>0.0</v>
      </c>
      <c r="E2079" s="31">
        <f t="shared" si="2"/>
        <v>0</v>
      </c>
      <c r="F2079" s="31">
        <f t="shared" si="3"/>
        <v>0.1699747457</v>
      </c>
      <c r="G2079" s="2">
        <f t="shared" si="16"/>
        <v>0.34745</v>
      </c>
      <c r="H2079" s="32">
        <f t="shared" si="5"/>
        <v>0.5174247457</v>
      </c>
      <c r="I2079" s="32">
        <f t="shared" si="6"/>
        <v>0.05905772538</v>
      </c>
      <c r="J2079" s="18">
        <f t="shared" si="7"/>
        <v>0</v>
      </c>
      <c r="K2079" s="33">
        <f t="shared" si="13"/>
        <v>0.1699747457</v>
      </c>
      <c r="L2079" s="18">
        <f t="shared" si="8"/>
        <v>0</v>
      </c>
      <c r="M2079" s="18">
        <f t="shared" si="9"/>
        <v>0</v>
      </c>
      <c r="N2079" s="34">
        <f t="shared" si="10"/>
        <v>0</v>
      </c>
      <c r="O2079" s="31">
        <f t="shared" si="11"/>
        <v>0.1699747457</v>
      </c>
      <c r="P2079" s="18">
        <f t="shared" si="12"/>
        <v>0</v>
      </c>
      <c r="Q2079" s="32"/>
    </row>
    <row r="2080" ht="15.75" customHeight="1">
      <c r="A2080" s="2">
        <v>2021.0</v>
      </c>
      <c r="B2080" s="2">
        <v>0.888117416220452</v>
      </c>
      <c r="C2080" s="18">
        <f t="shared" si="1"/>
        <v>0.1970890704</v>
      </c>
      <c r="D2080" s="30">
        <v>0.0</v>
      </c>
      <c r="E2080" s="31">
        <f t="shared" si="2"/>
        <v>0</v>
      </c>
      <c r="F2080" s="31">
        <f t="shared" si="3"/>
        <v>0.1970890704</v>
      </c>
      <c r="G2080" s="2">
        <f t="shared" si="16"/>
        <v>0.34745</v>
      </c>
      <c r="H2080" s="32">
        <f t="shared" si="5"/>
        <v>0.5445390704</v>
      </c>
      <c r="I2080" s="32">
        <f t="shared" si="6"/>
        <v>0.06847859753</v>
      </c>
      <c r="J2080" s="18">
        <f t="shared" si="7"/>
        <v>0</v>
      </c>
      <c r="K2080" s="33">
        <f t="shared" si="13"/>
        <v>0.1970890704</v>
      </c>
      <c r="L2080" s="18">
        <f t="shared" si="8"/>
        <v>0</v>
      </c>
      <c r="M2080" s="18">
        <f t="shared" si="9"/>
        <v>0</v>
      </c>
      <c r="N2080" s="34">
        <f t="shared" si="10"/>
        <v>0</v>
      </c>
      <c r="O2080" s="31">
        <f t="shared" si="11"/>
        <v>0.1970890704</v>
      </c>
      <c r="P2080" s="18">
        <f t="shared" si="12"/>
        <v>0</v>
      </c>
      <c r="Q2080" s="32"/>
    </row>
    <row r="2081" ht="15.75" customHeight="1">
      <c r="A2081" s="2">
        <v>2022.0</v>
      </c>
      <c r="B2081" s="2">
        <v>0.98123179769179</v>
      </c>
      <c r="C2081" s="18">
        <f t="shared" si="1"/>
        <v>0.2177528099</v>
      </c>
      <c r="D2081" s="30">
        <v>0.0</v>
      </c>
      <c r="E2081" s="31">
        <f t="shared" si="2"/>
        <v>0</v>
      </c>
      <c r="F2081" s="31">
        <f t="shared" si="3"/>
        <v>0.2177528099</v>
      </c>
      <c r="G2081" s="2">
        <f t="shared" si="16"/>
        <v>0.34745</v>
      </c>
      <c r="H2081" s="32">
        <f t="shared" si="5"/>
        <v>0.5652028099</v>
      </c>
      <c r="I2081" s="32">
        <f t="shared" si="6"/>
        <v>0.0756582138</v>
      </c>
      <c r="J2081" s="18">
        <f t="shared" si="7"/>
        <v>0</v>
      </c>
      <c r="K2081" s="33">
        <f t="shared" si="13"/>
        <v>0.2177528099</v>
      </c>
      <c r="L2081" s="18">
        <f t="shared" si="8"/>
        <v>0</v>
      </c>
      <c r="M2081" s="18">
        <f t="shared" si="9"/>
        <v>0</v>
      </c>
      <c r="N2081" s="34">
        <f t="shared" si="10"/>
        <v>0</v>
      </c>
      <c r="O2081" s="31">
        <f t="shared" si="11"/>
        <v>0.2177528099</v>
      </c>
      <c r="P2081" s="18">
        <f t="shared" si="12"/>
        <v>0</v>
      </c>
      <c r="Q2081" s="32"/>
    </row>
    <row r="2082" ht="15.75" customHeight="1">
      <c r="A2082" s="2">
        <v>2023.0</v>
      </c>
      <c r="B2082" s="2">
        <v>1.0901115770842</v>
      </c>
      <c r="C2082" s="18">
        <f t="shared" si="1"/>
        <v>0.2419151719</v>
      </c>
      <c r="D2082" s="30">
        <v>77.0</v>
      </c>
      <c r="E2082" s="31">
        <f t="shared" si="2"/>
        <v>0.0746124031</v>
      </c>
      <c r="F2082" s="31">
        <f t="shared" si="3"/>
        <v>0.1673027688</v>
      </c>
      <c r="G2082" s="2">
        <f t="shared" si="16"/>
        <v>0.34745</v>
      </c>
      <c r="H2082" s="32">
        <f t="shared" si="5"/>
        <v>0.5893651719</v>
      </c>
      <c r="I2082" s="32">
        <f t="shared" si="6"/>
        <v>0.05812934702</v>
      </c>
      <c r="J2082" s="18">
        <f t="shared" si="7"/>
        <v>0</v>
      </c>
      <c r="K2082" s="33">
        <f t="shared" si="13"/>
        <v>0.1673027688</v>
      </c>
      <c r="L2082" s="18">
        <f t="shared" si="8"/>
        <v>0</v>
      </c>
      <c r="M2082" s="18">
        <f t="shared" si="9"/>
        <v>0</v>
      </c>
      <c r="N2082" s="34">
        <f t="shared" si="10"/>
        <v>0</v>
      </c>
      <c r="O2082" s="31">
        <f t="shared" si="11"/>
        <v>0.1673027688</v>
      </c>
      <c r="P2082" s="18">
        <f t="shared" si="12"/>
        <v>0</v>
      </c>
      <c r="Q2082" s="32"/>
    </row>
    <row r="2083" ht="15.75" customHeight="1">
      <c r="A2083" s="2">
        <v>2024.0</v>
      </c>
      <c r="B2083" s="2">
        <v>1.04265116042597</v>
      </c>
      <c r="C2083" s="18">
        <f t="shared" si="1"/>
        <v>0.2313828603</v>
      </c>
      <c r="D2083" s="30">
        <v>289.0</v>
      </c>
      <c r="E2083" s="31">
        <f t="shared" si="2"/>
        <v>0.2800387597</v>
      </c>
      <c r="F2083" s="31">
        <f t="shared" si="3"/>
        <v>-0.04865589943</v>
      </c>
      <c r="G2083" s="2">
        <f t="shared" si="16"/>
        <v>0.34745</v>
      </c>
      <c r="H2083" s="32">
        <f t="shared" si="5"/>
        <v>0.5788328603</v>
      </c>
      <c r="I2083" s="32">
        <f t="shared" si="6"/>
        <v>-0.01690549226</v>
      </c>
      <c r="J2083" s="34">
        <f t="shared" si="7"/>
        <v>0.04865589943</v>
      </c>
      <c r="K2083" s="33">
        <f t="shared" si="13"/>
        <v>0</v>
      </c>
      <c r="L2083" s="18">
        <f t="shared" si="8"/>
        <v>0.04865589943</v>
      </c>
      <c r="M2083" s="18">
        <f t="shared" si="9"/>
        <v>0</v>
      </c>
      <c r="N2083" s="34">
        <f t="shared" si="10"/>
        <v>0.04865589943</v>
      </c>
      <c r="O2083" s="31">
        <f t="shared" si="11"/>
        <v>0</v>
      </c>
      <c r="P2083" s="18">
        <f t="shared" si="12"/>
        <v>-0.002367396549</v>
      </c>
      <c r="Q2083" s="32"/>
    </row>
    <row r="2084" ht="15.75" customHeight="1">
      <c r="A2084" s="2">
        <v>2025.0</v>
      </c>
      <c r="B2084" s="2">
        <v>1.05316142570668</v>
      </c>
      <c r="C2084" s="18">
        <f t="shared" si="1"/>
        <v>0.2337152753</v>
      </c>
      <c r="D2084" s="30">
        <v>506.0</v>
      </c>
      <c r="E2084" s="31">
        <f t="shared" si="2"/>
        <v>0.4903100775</v>
      </c>
      <c r="F2084" s="31">
        <f t="shared" si="3"/>
        <v>-0.2565948022</v>
      </c>
      <c r="G2084" s="2">
        <f t="shared" si="16"/>
        <v>0.34745</v>
      </c>
      <c r="H2084" s="32">
        <f t="shared" si="5"/>
        <v>0.5811652753</v>
      </c>
      <c r="I2084" s="32">
        <f t="shared" si="6"/>
        <v>-0.08915386403</v>
      </c>
      <c r="J2084" s="34">
        <f t="shared" si="7"/>
        <v>0.2565948022</v>
      </c>
      <c r="K2084" s="33">
        <f t="shared" si="13"/>
        <v>0</v>
      </c>
      <c r="L2084" s="18">
        <f t="shared" si="8"/>
        <v>0.2565948022</v>
      </c>
      <c r="M2084" s="18">
        <f t="shared" si="9"/>
        <v>0</v>
      </c>
      <c r="N2084" s="34">
        <f t="shared" si="10"/>
        <v>0.3052507017</v>
      </c>
      <c r="O2084" s="31">
        <f t="shared" si="11"/>
        <v>0</v>
      </c>
      <c r="P2084" s="18">
        <f t="shared" si="12"/>
        <v>-0.07832574342</v>
      </c>
      <c r="Q2084" s="32"/>
    </row>
    <row r="2085" ht="15.75" customHeight="1">
      <c r="A2085" s="2">
        <v>2026.0</v>
      </c>
      <c r="B2085" s="2">
        <v>0.975155550576377</v>
      </c>
      <c r="C2085" s="18">
        <f t="shared" si="1"/>
        <v>0.2164043825</v>
      </c>
      <c r="D2085" s="30">
        <v>695.0</v>
      </c>
      <c r="E2085" s="31">
        <f t="shared" si="2"/>
        <v>0.6734496124</v>
      </c>
      <c r="F2085" s="31">
        <f t="shared" si="3"/>
        <v>-0.4570452299</v>
      </c>
      <c r="G2085" s="2">
        <f t="shared" si="16"/>
        <v>0.34745</v>
      </c>
      <c r="H2085" s="32">
        <f t="shared" si="5"/>
        <v>0.5638543825</v>
      </c>
      <c r="I2085" s="32">
        <f t="shared" si="6"/>
        <v>-0.1588003651</v>
      </c>
      <c r="J2085" s="34">
        <f t="shared" si="7"/>
        <v>0.4570452299</v>
      </c>
      <c r="K2085" s="33">
        <f t="shared" si="13"/>
        <v>0</v>
      </c>
      <c r="L2085" s="18">
        <f t="shared" si="8"/>
        <v>0.4</v>
      </c>
      <c r="M2085" s="18">
        <f t="shared" si="9"/>
        <v>0</v>
      </c>
      <c r="N2085" s="34">
        <f t="shared" si="10"/>
        <v>0.7052507017</v>
      </c>
      <c r="O2085" s="31">
        <f t="shared" si="11"/>
        <v>-0.05704522995</v>
      </c>
      <c r="P2085" s="18">
        <f t="shared" si="12"/>
        <v>-0.3223314691</v>
      </c>
      <c r="Q2085" s="32"/>
    </row>
    <row r="2086" ht="15.75" customHeight="1">
      <c r="A2086" s="2">
        <v>2027.0</v>
      </c>
      <c r="B2086" s="2">
        <v>1.04560717253617</v>
      </c>
      <c r="C2086" s="18">
        <f t="shared" si="1"/>
        <v>0.232038852</v>
      </c>
      <c r="D2086" s="30">
        <v>831.0</v>
      </c>
      <c r="E2086" s="31">
        <f t="shared" si="2"/>
        <v>0.8052325581</v>
      </c>
      <c r="F2086" s="31">
        <f t="shared" si="3"/>
        <v>-0.5731937062</v>
      </c>
      <c r="G2086" s="2">
        <f t="shared" si="16"/>
        <v>0.34745</v>
      </c>
      <c r="H2086" s="32">
        <f t="shared" si="5"/>
        <v>0.579488852</v>
      </c>
      <c r="I2086" s="32">
        <f t="shared" si="6"/>
        <v>-0.1991561532</v>
      </c>
      <c r="J2086" s="34">
        <f t="shared" si="7"/>
        <v>0.5731937062</v>
      </c>
      <c r="K2086" s="33">
        <f t="shared" si="13"/>
        <v>0</v>
      </c>
      <c r="L2086" s="18">
        <f t="shared" si="8"/>
        <v>0.09474929834</v>
      </c>
      <c r="M2086" s="18">
        <f t="shared" si="9"/>
        <v>0</v>
      </c>
      <c r="N2086" s="34">
        <f t="shared" si="10"/>
        <v>0.8</v>
      </c>
      <c r="O2086" s="31">
        <f t="shared" si="11"/>
        <v>-0.4784444078</v>
      </c>
      <c r="P2086" s="18">
        <f t="shared" si="12"/>
        <v>-0.4585549649</v>
      </c>
      <c r="Q2086" s="32"/>
    </row>
    <row r="2087" ht="15.75" customHeight="1">
      <c r="A2087" s="2">
        <v>2028.0</v>
      </c>
      <c r="B2087" s="2">
        <v>0.982709803746891</v>
      </c>
      <c r="C2087" s="18">
        <f t="shared" si="1"/>
        <v>0.2180808058</v>
      </c>
      <c r="D2087" s="30">
        <v>905.0</v>
      </c>
      <c r="E2087" s="31">
        <f t="shared" si="2"/>
        <v>0.8769379845</v>
      </c>
      <c r="F2087" s="31">
        <f t="shared" si="3"/>
        <v>-0.6588571787</v>
      </c>
      <c r="G2087" s="2">
        <f t="shared" si="16"/>
        <v>0.34745</v>
      </c>
      <c r="H2087" s="32">
        <f t="shared" si="5"/>
        <v>0.5655308058</v>
      </c>
      <c r="I2087" s="32">
        <f t="shared" si="6"/>
        <v>-0.2289199268</v>
      </c>
      <c r="J2087" s="34">
        <f t="shared" si="7"/>
        <v>0.6588571787</v>
      </c>
      <c r="K2087" s="33">
        <f t="shared" si="13"/>
        <v>0</v>
      </c>
      <c r="L2087" s="18">
        <f t="shared" si="8"/>
        <v>0</v>
      </c>
      <c r="M2087" s="18">
        <f t="shared" si="9"/>
        <v>0</v>
      </c>
      <c r="N2087" s="34">
        <f t="shared" si="10"/>
        <v>0.8</v>
      </c>
      <c r="O2087" s="31">
        <f t="shared" si="11"/>
        <v>-0.6588571787</v>
      </c>
      <c r="P2087" s="18">
        <f t="shared" si="12"/>
        <v>-0.527085743</v>
      </c>
      <c r="Q2087" s="32"/>
    </row>
    <row r="2088" ht="15.75" customHeight="1">
      <c r="A2088" s="2">
        <v>2029.0</v>
      </c>
      <c r="B2088" s="2">
        <v>1.15218783139842</v>
      </c>
      <c r="C2088" s="18">
        <f t="shared" si="1"/>
        <v>0.2556909982</v>
      </c>
      <c r="D2088" s="30">
        <v>910.0</v>
      </c>
      <c r="E2088" s="31">
        <f t="shared" si="2"/>
        <v>0.8817829457</v>
      </c>
      <c r="F2088" s="31">
        <f t="shared" si="3"/>
        <v>-0.6260919475</v>
      </c>
      <c r="G2088" s="2">
        <f t="shared" si="16"/>
        <v>0.34745</v>
      </c>
      <c r="H2088" s="32">
        <f t="shared" si="5"/>
        <v>0.6031409982</v>
      </c>
      <c r="I2088" s="32">
        <f t="shared" si="6"/>
        <v>-0.2175356472</v>
      </c>
      <c r="J2088" s="34">
        <f t="shared" si="7"/>
        <v>0.6260919475</v>
      </c>
      <c r="K2088" s="33">
        <f t="shared" si="13"/>
        <v>0</v>
      </c>
      <c r="L2088" s="18">
        <f t="shared" si="8"/>
        <v>0</v>
      </c>
      <c r="M2088" s="18">
        <f t="shared" si="9"/>
        <v>0</v>
      </c>
      <c r="N2088" s="34">
        <f t="shared" si="10"/>
        <v>0.8</v>
      </c>
      <c r="O2088" s="31">
        <f t="shared" si="11"/>
        <v>-0.6260919475</v>
      </c>
      <c r="P2088" s="18">
        <f t="shared" si="12"/>
        <v>-0.500873558</v>
      </c>
      <c r="Q2088" s="32"/>
    </row>
    <row r="2089" ht="15.75" customHeight="1">
      <c r="A2089" s="2">
        <v>2030.0</v>
      </c>
      <c r="B2089" s="2">
        <v>0.914064633632218</v>
      </c>
      <c r="C2089" s="18">
        <f t="shared" si="1"/>
        <v>0.2028472201</v>
      </c>
      <c r="D2089" s="30">
        <v>823.0</v>
      </c>
      <c r="E2089" s="31">
        <f t="shared" si="2"/>
        <v>0.7974806202</v>
      </c>
      <c r="F2089" s="31">
        <f t="shared" si="3"/>
        <v>-0.5946334001</v>
      </c>
      <c r="G2089" s="2">
        <f t="shared" si="16"/>
        <v>0.34745</v>
      </c>
      <c r="H2089" s="32">
        <f t="shared" si="5"/>
        <v>0.5502972201</v>
      </c>
      <c r="I2089" s="32">
        <f t="shared" si="6"/>
        <v>-0.2066053749</v>
      </c>
      <c r="J2089" s="34">
        <f t="shared" si="7"/>
        <v>0.5946334001</v>
      </c>
      <c r="K2089" s="33">
        <f t="shared" si="13"/>
        <v>0</v>
      </c>
      <c r="L2089" s="18">
        <f t="shared" si="8"/>
        <v>0</v>
      </c>
      <c r="M2089" s="18">
        <f t="shared" si="9"/>
        <v>0</v>
      </c>
      <c r="N2089" s="34">
        <f t="shared" si="10"/>
        <v>0.8</v>
      </c>
      <c r="O2089" s="31">
        <f t="shared" si="11"/>
        <v>-0.5946334001</v>
      </c>
      <c r="P2089" s="18">
        <f t="shared" si="12"/>
        <v>-0.4757067201</v>
      </c>
      <c r="Q2089" s="32"/>
    </row>
    <row r="2090" ht="15.75" customHeight="1">
      <c r="A2090" s="2">
        <v>2031.0</v>
      </c>
      <c r="B2090" s="2">
        <v>0.938862290778906</v>
      </c>
      <c r="C2090" s="18">
        <f t="shared" si="1"/>
        <v>0.2083502618</v>
      </c>
      <c r="D2090" s="30">
        <v>666.0</v>
      </c>
      <c r="E2090" s="31">
        <f t="shared" si="2"/>
        <v>0.6453488372</v>
      </c>
      <c r="F2090" s="31">
        <f t="shared" si="3"/>
        <v>-0.4369985754</v>
      </c>
      <c r="G2090" s="2">
        <f t="shared" si="16"/>
        <v>0.34745</v>
      </c>
      <c r="H2090" s="32">
        <f t="shared" si="5"/>
        <v>0.5558002618</v>
      </c>
      <c r="I2090" s="32">
        <f t="shared" si="6"/>
        <v>-0.151835155</v>
      </c>
      <c r="J2090" s="34">
        <f t="shared" si="7"/>
        <v>0.4369985754</v>
      </c>
      <c r="K2090" s="33">
        <f t="shared" si="13"/>
        <v>0</v>
      </c>
      <c r="L2090" s="18">
        <f t="shared" si="8"/>
        <v>0</v>
      </c>
      <c r="M2090" s="18">
        <f t="shared" si="9"/>
        <v>0</v>
      </c>
      <c r="N2090" s="34">
        <f t="shared" si="10"/>
        <v>0.8</v>
      </c>
      <c r="O2090" s="31">
        <f t="shared" si="11"/>
        <v>-0.4369985754</v>
      </c>
      <c r="P2090" s="18">
        <f t="shared" si="12"/>
        <v>-0.3495988603</v>
      </c>
      <c r="Q2090" s="32"/>
    </row>
    <row r="2091" ht="15.75" customHeight="1">
      <c r="A2091" s="2">
        <v>2032.0</v>
      </c>
      <c r="B2091" s="2">
        <v>0.980246460321723</v>
      </c>
      <c r="C2091" s="18">
        <f t="shared" si="1"/>
        <v>0.217534146</v>
      </c>
      <c r="D2091" s="30">
        <v>479.0</v>
      </c>
      <c r="E2091" s="31">
        <f t="shared" si="2"/>
        <v>0.4641472868</v>
      </c>
      <c r="F2091" s="31">
        <f t="shared" si="3"/>
        <v>-0.2466131408</v>
      </c>
      <c r="G2091" s="2">
        <f t="shared" si="16"/>
        <v>0.29611</v>
      </c>
      <c r="H2091" s="32">
        <f t="shared" si="5"/>
        <v>0.513644146</v>
      </c>
      <c r="I2091" s="32">
        <f t="shared" si="6"/>
        <v>-0.07302461713</v>
      </c>
      <c r="J2091" s="34">
        <f t="shared" si="7"/>
        <v>0.2466131408</v>
      </c>
      <c r="K2091" s="33">
        <f t="shared" si="13"/>
        <v>0</v>
      </c>
      <c r="L2091" s="18">
        <f t="shared" si="8"/>
        <v>0</v>
      </c>
      <c r="M2091" s="18">
        <f t="shared" si="9"/>
        <v>0</v>
      </c>
      <c r="N2091" s="34">
        <f t="shared" si="10"/>
        <v>0.8</v>
      </c>
      <c r="O2091" s="31">
        <f t="shared" si="11"/>
        <v>-0.2466131408</v>
      </c>
      <c r="P2091" s="18">
        <f t="shared" si="12"/>
        <v>-0.1972905127</v>
      </c>
      <c r="Q2091" s="32"/>
    </row>
    <row r="2092" ht="15.75" customHeight="1">
      <c r="A2092" s="2">
        <v>2033.0</v>
      </c>
      <c r="B2092" s="2">
        <v>1.11737257765605</v>
      </c>
      <c r="C2092" s="18">
        <f t="shared" si="1"/>
        <v>0.2479648734</v>
      </c>
      <c r="D2092" s="30">
        <v>309.0</v>
      </c>
      <c r="E2092" s="31">
        <f t="shared" si="2"/>
        <v>0.2994186047</v>
      </c>
      <c r="F2092" s="31">
        <f t="shared" si="3"/>
        <v>-0.05145373125</v>
      </c>
      <c r="G2092" s="2">
        <f t="shared" si="16"/>
        <v>0.29611</v>
      </c>
      <c r="H2092" s="32">
        <f t="shared" si="5"/>
        <v>0.5440748734</v>
      </c>
      <c r="I2092" s="32">
        <f t="shared" si="6"/>
        <v>-0.01523596436</v>
      </c>
      <c r="J2092" s="34">
        <f t="shared" si="7"/>
        <v>0.05145373125</v>
      </c>
      <c r="K2092" s="33">
        <f t="shared" si="13"/>
        <v>0</v>
      </c>
      <c r="L2092" s="18">
        <f t="shared" si="8"/>
        <v>0</v>
      </c>
      <c r="M2092" s="18">
        <f t="shared" si="9"/>
        <v>0</v>
      </c>
      <c r="N2092" s="34">
        <f t="shared" si="10"/>
        <v>0.8</v>
      </c>
      <c r="O2092" s="31">
        <f t="shared" si="11"/>
        <v>-0.05145373125</v>
      </c>
      <c r="P2092" s="18">
        <f t="shared" si="12"/>
        <v>-0.041162985</v>
      </c>
      <c r="Q2092" s="32"/>
    </row>
    <row r="2093" ht="15.75" customHeight="1">
      <c r="A2093" s="2">
        <v>2034.0</v>
      </c>
      <c r="B2093" s="2">
        <v>1.23068637521377</v>
      </c>
      <c r="C2093" s="18">
        <f t="shared" si="1"/>
        <v>0.273111223</v>
      </c>
      <c r="D2093" s="30">
        <v>100.0</v>
      </c>
      <c r="E2093" s="31">
        <f t="shared" si="2"/>
        <v>0.09689922481</v>
      </c>
      <c r="F2093" s="31">
        <f t="shared" si="3"/>
        <v>0.1762119982</v>
      </c>
      <c r="G2093" s="2">
        <f t="shared" si="16"/>
        <v>0.29611</v>
      </c>
      <c r="H2093" s="32">
        <f t="shared" si="5"/>
        <v>0.569221223</v>
      </c>
      <c r="I2093" s="32">
        <f t="shared" si="6"/>
        <v>0.05217813478</v>
      </c>
      <c r="J2093" s="18">
        <f t="shared" si="7"/>
        <v>0</v>
      </c>
      <c r="K2093" s="33">
        <f t="shared" si="13"/>
        <v>0.1762119982</v>
      </c>
      <c r="L2093" s="18">
        <f t="shared" si="8"/>
        <v>0</v>
      </c>
      <c r="M2093" s="35">
        <f t="shared" si="9"/>
        <v>0.1762119982</v>
      </c>
      <c r="N2093" s="34">
        <f t="shared" si="10"/>
        <v>0.6237880018</v>
      </c>
      <c r="O2093" s="31">
        <f t="shared" si="11"/>
        <v>0</v>
      </c>
      <c r="P2093" s="18">
        <f t="shared" si="12"/>
        <v>0.1099189302</v>
      </c>
      <c r="Q2093" s="32"/>
    </row>
    <row r="2094" ht="15.75" customHeight="1">
      <c r="A2094" s="2">
        <v>2035.0</v>
      </c>
      <c r="B2094" s="2">
        <v>1.27847523766202</v>
      </c>
      <c r="C2094" s="18">
        <f t="shared" si="1"/>
        <v>0.2837164226</v>
      </c>
      <c r="D2094" s="30">
        <v>0.0</v>
      </c>
      <c r="E2094" s="31">
        <f t="shared" si="2"/>
        <v>0</v>
      </c>
      <c r="F2094" s="31">
        <f t="shared" si="3"/>
        <v>0.2837164226</v>
      </c>
      <c r="G2094" s="2">
        <f t="shared" si="16"/>
        <v>0.29611</v>
      </c>
      <c r="H2094" s="32">
        <f t="shared" si="5"/>
        <v>0.5798264226</v>
      </c>
      <c r="I2094" s="32">
        <f t="shared" si="6"/>
        <v>0.0840112699</v>
      </c>
      <c r="J2094" s="18">
        <f t="shared" si="7"/>
        <v>0</v>
      </c>
      <c r="K2094" s="33">
        <f t="shared" si="13"/>
        <v>0.2837164226</v>
      </c>
      <c r="L2094" s="18">
        <f t="shared" si="8"/>
        <v>0</v>
      </c>
      <c r="M2094" s="35">
        <f t="shared" si="9"/>
        <v>0.2837164226</v>
      </c>
      <c r="N2094" s="34">
        <f t="shared" si="10"/>
        <v>0.3400715792</v>
      </c>
      <c r="O2094" s="31">
        <f t="shared" si="11"/>
        <v>0</v>
      </c>
      <c r="P2094" s="18">
        <f t="shared" si="12"/>
        <v>0.09648389188</v>
      </c>
      <c r="Q2094" s="32"/>
    </row>
    <row r="2095" ht="15.75" customHeight="1">
      <c r="A2095" s="2">
        <v>2036.0</v>
      </c>
      <c r="B2095" s="2">
        <v>1.24809400208495</v>
      </c>
      <c r="C2095" s="18">
        <f t="shared" si="1"/>
        <v>0.2769742854</v>
      </c>
      <c r="D2095" s="30">
        <v>0.0</v>
      </c>
      <c r="E2095" s="31">
        <f t="shared" si="2"/>
        <v>0</v>
      </c>
      <c r="F2095" s="31">
        <f t="shared" si="3"/>
        <v>0.2769742854</v>
      </c>
      <c r="G2095" s="2">
        <f t="shared" si="16"/>
        <v>0.29611</v>
      </c>
      <c r="H2095" s="32">
        <f t="shared" si="5"/>
        <v>0.5730842854</v>
      </c>
      <c r="I2095" s="32">
        <f t="shared" si="6"/>
        <v>0.08201485565</v>
      </c>
      <c r="J2095" s="18">
        <f t="shared" si="7"/>
        <v>0</v>
      </c>
      <c r="K2095" s="33">
        <f t="shared" si="13"/>
        <v>0.2769742854</v>
      </c>
      <c r="L2095" s="18">
        <f t="shared" si="8"/>
        <v>0</v>
      </c>
      <c r="M2095" s="35">
        <f t="shared" si="9"/>
        <v>0.2769742854</v>
      </c>
      <c r="N2095" s="34">
        <f t="shared" si="10"/>
        <v>0.06309729381</v>
      </c>
      <c r="O2095" s="31">
        <f t="shared" si="11"/>
        <v>0</v>
      </c>
      <c r="P2095" s="18">
        <f t="shared" si="12"/>
        <v>0.01747632786</v>
      </c>
      <c r="Q2095" s="32"/>
    </row>
    <row r="2096" ht="15.75" customHeight="1">
      <c r="A2096" s="2">
        <v>2037.0</v>
      </c>
      <c r="B2096" s="2">
        <v>1.12968929478189</v>
      </c>
      <c r="C2096" s="18">
        <f t="shared" si="1"/>
        <v>0.2506981723</v>
      </c>
      <c r="D2096" s="30">
        <v>0.0</v>
      </c>
      <c r="E2096" s="31">
        <f t="shared" si="2"/>
        <v>0</v>
      </c>
      <c r="F2096" s="31">
        <f t="shared" si="3"/>
        <v>0.2506981723</v>
      </c>
      <c r="G2096" s="2">
        <f t="shared" si="16"/>
        <v>0.29611</v>
      </c>
      <c r="H2096" s="32">
        <f t="shared" si="5"/>
        <v>0.5468081723</v>
      </c>
      <c r="I2096" s="32">
        <f t="shared" si="6"/>
        <v>0.07423423579</v>
      </c>
      <c r="J2096" s="18">
        <f t="shared" si="7"/>
        <v>0</v>
      </c>
      <c r="K2096" s="33">
        <f t="shared" si="13"/>
        <v>0.2506981723</v>
      </c>
      <c r="L2096" s="18">
        <f t="shared" si="8"/>
        <v>0</v>
      </c>
      <c r="M2096" s="35">
        <f t="shared" si="9"/>
        <v>0.06309729381</v>
      </c>
      <c r="N2096" s="34">
        <f t="shared" si="10"/>
        <v>0</v>
      </c>
      <c r="O2096" s="31">
        <f t="shared" si="11"/>
        <v>0.1876008785</v>
      </c>
      <c r="P2096" s="18">
        <f t="shared" si="12"/>
        <v>0</v>
      </c>
      <c r="Q2096" s="32"/>
    </row>
    <row r="2097" ht="15.75" customHeight="1">
      <c r="A2097" s="2">
        <v>2038.0</v>
      </c>
      <c r="B2097" s="2">
        <v>0.917677537322464</v>
      </c>
      <c r="C2097" s="18">
        <f t="shared" si="1"/>
        <v>0.2036489877</v>
      </c>
      <c r="D2097" s="30">
        <v>0.0</v>
      </c>
      <c r="E2097" s="31">
        <f t="shared" si="2"/>
        <v>0</v>
      </c>
      <c r="F2097" s="31">
        <f t="shared" si="3"/>
        <v>0.2036489877</v>
      </c>
      <c r="G2097" s="2">
        <f t="shared" si="16"/>
        <v>0.34745</v>
      </c>
      <c r="H2097" s="32">
        <f t="shared" si="5"/>
        <v>0.5510989877</v>
      </c>
      <c r="I2097" s="32">
        <f t="shared" si="6"/>
        <v>0.07075784079</v>
      </c>
      <c r="J2097" s="18">
        <f t="shared" si="7"/>
        <v>0</v>
      </c>
      <c r="K2097" s="33">
        <f t="shared" si="13"/>
        <v>0.2036489877</v>
      </c>
      <c r="L2097" s="18">
        <f t="shared" si="8"/>
        <v>0</v>
      </c>
      <c r="M2097" s="18">
        <f t="shared" si="9"/>
        <v>0</v>
      </c>
      <c r="N2097" s="34">
        <f t="shared" si="10"/>
        <v>0</v>
      </c>
      <c r="O2097" s="31">
        <f t="shared" si="11"/>
        <v>0.2036489877</v>
      </c>
      <c r="P2097" s="18">
        <f t="shared" si="12"/>
        <v>0</v>
      </c>
      <c r="Q2097" s="32"/>
    </row>
    <row r="2098" ht="15.75" customHeight="1">
      <c r="A2098" s="2">
        <v>2039.0</v>
      </c>
      <c r="B2098" s="2">
        <v>0.836879872976965</v>
      </c>
      <c r="C2098" s="18">
        <f t="shared" si="1"/>
        <v>0.1857185472</v>
      </c>
      <c r="D2098" s="30">
        <v>0.0</v>
      </c>
      <c r="E2098" s="31">
        <f t="shared" si="2"/>
        <v>0</v>
      </c>
      <c r="F2098" s="31">
        <f t="shared" si="3"/>
        <v>0.1857185472</v>
      </c>
      <c r="G2098" s="2">
        <f t="shared" si="16"/>
        <v>0.34745</v>
      </c>
      <c r="H2098" s="32">
        <f t="shared" si="5"/>
        <v>0.5331685472</v>
      </c>
      <c r="I2098" s="32">
        <f t="shared" si="6"/>
        <v>0.06452790921</v>
      </c>
      <c r="J2098" s="18">
        <f t="shared" si="7"/>
        <v>0</v>
      </c>
      <c r="K2098" s="33">
        <f t="shared" si="13"/>
        <v>0.1857185472</v>
      </c>
      <c r="L2098" s="18">
        <f t="shared" si="8"/>
        <v>0</v>
      </c>
      <c r="M2098" s="18">
        <f t="shared" si="9"/>
        <v>0</v>
      </c>
      <c r="N2098" s="34">
        <f t="shared" si="10"/>
        <v>0</v>
      </c>
      <c r="O2098" s="31">
        <f t="shared" si="11"/>
        <v>0.1857185472</v>
      </c>
      <c r="P2098" s="18">
        <f t="shared" si="12"/>
        <v>0</v>
      </c>
      <c r="Q2098" s="32"/>
    </row>
    <row r="2099" ht="15.75" customHeight="1">
      <c r="A2099" s="2">
        <v>2040.0</v>
      </c>
      <c r="B2099" s="2">
        <v>0.753783088101308</v>
      </c>
      <c r="C2099" s="18">
        <f t="shared" si="1"/>
        <v>0.1672778908</v>
      </c>
      <c r="D2099" s="30">
        <v>0.0</v>
      </c>
      <c r="E2099" s="31">
        <f t="shared" si="2"/>
        <v>0</v>
      </c>
      <c r="F2099" s="31">
        <f t="shared" si="3"/>
        <v>0.1672778908</v>
      </c>
      <c r="G2099" s="2">
        <f t="shared" si="16"/>
        <v>0.34745</v>
      </c>
      <c r="H2099" s="32">
        <f t="shared" si="5"/>
        <v>0.5147278908</v>
      </c>
      <c r="I2099" s="32">
        <f t="shared" si="6"/>
        <v>0.05812070315</v>
      </c>
      <c r="J2099" s="18">
        <f t="shared" si="7"/>
        <v>0</v>
      </c>
      <c r="K2099" s="33">
        <f t="shared" si="13"/>
        <v>0.1672778908</v>
      </c>
      <c r="L2099" s="18">
        <f t="shared" si="8"/>
        <v>0</v>
      </c>
      <c r="M2099" s="18">
        <f t="shared" si="9"/>
        <v>0</v>
      </c>
      <c r="N2099" s="34">
        <f t="shared" si="10"/>
        <v>0</v>
      </c>
      <c r="O2099" s="31">
        <f t="shared" si="11"/>
        <v>0.1672778908</v>
      </c>
      <c r="P2099" s="18">
        <f t="shared" si="12"/>
        <v>0</v>
      </c>
      <c r="Q2099" s="32"/>
    </row>
    <row r="2100" ht="15.75" customHeight="1">
      <c r="A2100" s="2">
        <v>2041.0</v>
      </c>
      <c r="B2100" s="2">
        <v>0.746228834930794</v>
      </c>
      <c r="C2100" s="18">
        <f t="shared" si="1"/>
        <v>0.1656014675</v>
      </c>
      <c r="D2100" s="30">
        <v>0.0</v>
      </c>
      <c r="E2100" s="31">
        <f t="shared" si="2"/>
        <v>0</v>
      </c>
      <c r="F2100" s="31">
        <f t="shared" si="3"/>
        <v>0.1656014675</v>
      </c>
      <c r="G2100" s="2">
        <f t="shared" si="16"/>
        <v>0.34745</v>
      </c>
      <c r="H2100" s="32">
        <f t="shared" si="5"/>
        <v>0.5130514675</v>
      </c>
      <c r="I2100" s="32">
        <f t="shared" si="6"/>
        <v>0.05753822988</v>
      </c>
      <c r="J2100" s="18">
        <f t="shared" si="7"/>
        <v>0</v>
      </c>
      <c r="K2100" s="33">
        <f t="shared" si="13"/>
        <v>0.1656014675</v>
      </c>
      <c r="L2100" s="18">
        <f t="shared" si="8"/>
        <v>0</v>
      </c>
      <c r="M2100" s="18">
        <f t="shared" si="9"/>
        <v>0</v>
      </c>
      <c r="N2100" s="34">
        <f t="shared" si="10"/>
        <v>0</v>
      </c>
      <c r="O2100" s="31">
        <f t="shared" si="11"/>
        <v>0.1656014675</v>
      </c>
      <c r="P2100" s="18">
        <f t="shared" si="12"/>
        <v>0</v>
      </c>
      <c r="Q2100" s="32"/>
    </row>
    <row r="2101" ht="15.75" customHeight="1">
      <c r="A2101" s="2">
        <v>2042.0</v>
      </c>
      <c r="B2101" s="2">
        <v>0.771847606552538</v>
      </c>
      <c r="C2101" s="18">
        <f t="shared" si="1"/>
        <v>0.1712867291</v>
      </c>
      <c r="D2101" s="30">
        <v>0.0</v>
      </c>
      <c r="E2101" s="31">
        <f t="shared" si="2"/>
        <v>0</v>
      </c>
      <c r="F2101" s="31">
        <f t="shared" si="3"/>
        <v>0.1712867291</v>
      </c>
      <c r="G2101" s="2">
        <f t="shared" si="16"/>
        <v>0.34745</v>
      </c>
      <c r="H2101" s="32">
        <f t="shared" si="5"/>
        <v>0.5187367291</v>
      </c>
      <c r="I2101" s="32">
        <f t="shared" si="6"/>
        <v>0.05951357403</v>
      </c>
      <c r="J2101" s="18">
        <f t="shared" si="7"/>
        <v>0</v>
      </c>
      <c r="K2101" s="33">
        <f t="shared" si="13"/>
        <v>0.1712867291</v>
      </c>
      <c r="L2101" s="18">
        <f t="shared" si="8"/>
        <v>0</v>
      </c>
      <c r="M2101" s="18">
        <f t="shared" si="9"/>
        <v>0</v>
      </c>
      <c r="N2101" s="34">
        <f t="shared" si="10"/>
        <v>0</v>
      </c>
      <c r="O2101" s="31">
        <f t="shared" si="11"/>
        <v>0.1712867291</v>
      </c>
      <c r="P2101" s="18">
        <f t="shared" si="12"/>
        <v>0</v>
      </c>
      <c r="Q2101" s="32"/>
    </row>
    <row r="2102" ht="15.75" customHeight="1">
      <c r="A2102" s="2">
        <v>2043.0</v>
      </c>
      <c r="B2102" s="2">
        <v>0.763964907592001</v>
      </c>
      <c r="C2102" s="18">
        <f t="shared" si="1"/>
        <v>0.1695374178</v>
      </c>
      <c r="D2102" s="30">
        <v>0.0</v>
      </c>
      <c r="E2102" s="31">
        <f t="shared" si="2"/>
        <v>0</v>
      </c>
      <c r="F2102" s="31">
        <f t="shared" si="3"/>
        <v>0.1695374178</v>
      </c>
      <c r="G2102" s="2">
        <f t="shared" si="16"/>
        <v>0.34745</v>
      </c>
      <c r="H2102" s="32">
        <f t="shared" si="5"/>
        <v>0.5169874178</v>
      </c>
      <c r="I2102" s="32">
        <f t="shared" si="6"/>
        <v>0.05890577583</v>
      </c>
      <c r="J2102" s="18">
        <f t="shared" si="7"/>
        <v>0</v>
      </c>
      <c r="K2102" s="33">
        <f t="shared" si="13"/>
        <v>0.1695374178</v>
      </c>
      <c r="L2102" s="18">
        <f t="shared" si="8"/>
        <v>0</v>
      </c>
      <c r="M2102" s="18">
        <f t="shared" si="9"/>
        <v>0</v>
      </c>
      <c r="N2102" s="34">
        <f t="shared" si="10"/>
        <v>0</v>
      </c>
      <c r="O2102" s="31">
        <f t="shared" si="11"/>
        <v>0.1695374178</v>
      </c>
      <c r="P2102" s="18">
        <f t="shared" si="12"/>
        <v>0</v>
      </c>
      <c r="Q2102" s="32"/>
    </row>
    <row r="2103" ht="15.75" customHeight="1">
      <c r="A2103" s="2">
        <v>2044.0</v>
      </c>
      <c r="B2103" s="2">
        <v>0.794674588959092</v>
      </c>
      <c r="C2103" s="18">
        <f t="shared" si="1"/>
        <v>0.176352443</v>
      </c>
      <c r="D2103" s="30">
        <v>0.0</v>
      </c>
      <c r="E2103" s="31">
        <f t="shared" si="2"/>
        <v>0</v>
      </c>
      <c r="F2103" s="31">
        <f t="shared" si="3"/>
        <v>0.176352443</v>
      </c>
      <c r="G2103" s="2">
        <f t="shared" si="16"/>
        <v>0.34745</v>
      </c>
      <c r="H2103" s="32">
        <f t="shared" si="5"/>
        <v>0.523802443</v>
      </c>
      <c r="I2103" s="32">
        <f t="shared" si="6"/>
        <v>0.06127365633</v>
      </c>
      <c r="J2103" s="18">
        <f t="shared" si="7"/>
        <v>0</v>
      </c>
      <c r="K2103" s="33">
        <f t="shared" si="13"/>
        <v>0.176352443</v>
      </c>
      <c r="L2103" s="18">
        <f t="shared" si="8"/>
        <v>0</v>
      </c>
      <c r="M2103" s="18">
        <f t="shared" si="9"/>
        <v>0</v>
      </c>
      <c r="N2103" s="34">
        <f t="shared" si="10"/>
        <v>0</v>
      </c>
      <c r="O2103" s="31">
        <f t="shared" si="11"/>
        <v>0.176352443</v>
      </c>
      <c r="P2103" s="18">
        <f t="shared" si="12"/>
        <v>0</v>
      </c>
      <c r="Q2103" s="32"/>
    </row>
    <row r="2104" ht="15.75" customHeight="1">
      <c r="A2104" s="2">
        <v>2045.0</v>
      </c>
      <c r="B2104" s="2">
        <v>0.876786036464681</v>
      </c>
      <c r="C2104" s="18">
        <f t="shared" si="1"/>
        <v>0.1945744355</v>
      </c>
      <c r="D2104" s="30">
        <v>0.0</v>
      </c>
      <c r="E2104" s="31">
        <f t="shared" si="2"/>
        <v>0</v>
      </c>
      <c r="F2104" s="31">
        <f t="shared" si="3"/>
        <v>0.1945744355</v>
      </c>
      <c r="G2104" s="2">
        <f t="shared" si="16"/>
        <v>0.34745</v>
      </c>
      <c r="H2104" s="32">
        <f t="shared" si="5"/>
        <v>0.5420244355</v>
      </c>
      <c r="I2104" s="32">
        <f t="shared" si="6"/>
        <v>0.06760488761</v>
      </c>
      <c r="J2104" s="18">
        <f t="shared" si="7"/>
        <v>0</v>
      </c>
      <c r="K2104" s="33">
        <f t="shared" si="13"/>
        <v>0.1945744355</v>
      </c>
      <c r="L2104" s="18">
        <f t="shared" si="8"/>
        <v>0</v>
      </c>
      <c r="M2104" s="18">
        <f t="shared" si="9"/>
        <v>0</v>
      </c>
      <c r="N2104" s="34">
        <f t="shared" si="10"/>
        <v>0</v>
      </c>
      <c r="O2104" s="31">
        <f t="shared" si="11"/>
        <v>0.1945744355</v>
      </c>
      <c r="P2104" s="18">
        <f t="shared" si="12"/>
        <v>0</v>
      </c>
      <c r="Q2104" s="32"/>
    </row>
    <row r="2105" ht="15.75" customHeight="1">
      <c r="A2105" s="2">
        <v>2046.0</v>
      </c>
      <c r="B2105" s="2">
        <v>0.974991327681366</v>
      </c>
      <c r="C2105" s="18">
        <f t="shared" si="1"/>
        <v>0.2163679385</v>
      </c>
      <c r="D2105" s="30">
        <v>0.0</v>
      </c>
      <c r="E2105" s="31">
        <f t="shared" si="2"/>
        <v>0</v>
      </c>
      <c r="F2105" s="31">
        <f t="shared" si="3"/>
        <v>0.2163679385</v>
      </c>
      <c r="G2105" s="2">
        <f t="shared" si="16"/>
        <v>0.34745</v>
      </c>
      <c r="H2105" s="32">
        <f t="shared" si="5"/>
        <v>0.5638179385</v>
      </c>
      <c r="I2105" s="32">
        <f t="shared" si="6"/>
        <v>0.07517704022</v>
      </c>
      <c r="J2105" s="18">
        <f t="shared" si="7"/>
        <v>0</v>
      </c>
      <c r="K2105" s="33">
        <f t="shared" si="13"/>
        <v>0.2163679385</v>
      </c>
      <c r="L2105" s="18">
        <f t="shared" si="8"/>
        <v>0</v>
      </c>
      <c r="M2105" s="18">
        <f t="shared" si="9"/>
        <v>0</v>
      </c>
      <c r="N2105" s="34">
        <f t="shared" si="10"/>
        <v>0</v>
      </c>
      <c r="O2105" s="31">
        <f t="shared" si="11"/>
        <v>0.2163679385</v>
      </c>
      <c r="P2105" s="18">
        <f t="shared" si="12"/>
        <v>0</v>
      </c>
      <c r="Q2105" s="32"/>
    </row>
    <row r="2106" ht="15.75" customHeight="1">
      <c r="A2106" s="2">
        <v>2047.0</v>
      </c>
      <c r="B2106" s="2">
        <v>1.07040482968286</v>
      </c>
      <c r="C2106" s="18">
        <f t="shared" si="1"/>
        <v>0.2375418937</v>
      </c>
      <c r="D2106" s="30">
        <v>66.0</v>
      </c>
      <c r="E2106" s="31">
        <f t="shared" si="2"/>
        <v>0.06395348837</v>
      </c>
      <c r="F2106" s="31">
        <f t="shared" si="3"/>
        <v>0.1735884053</v>
      </c>
      <c r="G2106" s="2">
        <f t="shared" si="16"/>
        <v>0.34745</v>
      </c>
      <c r="H2106" s="32">
        <f t="shared" si="5"/>
        <v>0.5849918937</v>
      </c>
      <c r="I2106" s="32">
        <f t="shared" si="6"/>
        <v>0.06031329143</v>
      </c>
      <c r="J2106" s="18">
        <f t="shared" si="7"/>
        <v>0</v>
      </c>
      <c r="K2106" s="33">
        <f t="shared" si="13"/>
        <v>0.1735884053</v>
      </c>
      <c r="L2106" s="18">
        <f t="shared" si="8"/>
        <v>0</v>
      </c>
      <c r="M2106" s="18">
        <f t="shared" si="9"/>
        <v>0</v>
      </c>
      <c r="N2106" s="34">
        <f t="shared" si="10"/>
        <v>0</v>
      </c>
      <c r="O2106" s="31">
        <f t="shared" si="11"/>
        <v>0.1735884053</v>
      </c>
      <c r="P2106" s="18">
        <f t="shared" si="12"/>
        <v>0</v>
      </c>
      <c r="Q2106" s="32"/>
    </row>
    <row r="2107" ht="15.75" customHeight="1">
      <c r="A2107" s="2">
        <v>2048.0</v>
      </c>
      <c r="B2107" s="2">
        <v>1.01407637669402</v>
      </c>
      <c r="C2107" s="18">
        <f t="shared" si="1"/>
        <v>0.2250416069</v>
      </c>
      <c r="D2107" s="30">
        <v>282.0</v>
      </c>
      <c r="E2107" s="31">
        <f t="shared" si="2"/>
        <v>0.273255814</v>
      </c>
      <c r="F2107" s="31">
        <f t="shared" si="3"/>
        <v>-0.04821420707</v>
      </c>
      <c r="G2107" s="2">
        <f t="shared" si="16"/>
        <v>0.34745</v>
      </c>
      <c r="H2107" s="32">
        <f t="shared" si="5"/>
        <v>0.5724916069</v>
      </c>
      <c r="I2107" s="32">
        <f t="shared" si="6"/>
        <v>-0.01675202625</v>
      </c>
      <c r="J2107" s="34">
        <f t="shared" si="7"/>
        <v>0.04821420707</v>
      </c>
      <c r="K2107" s="33">
        <f t="shared" si="13"/>
        <v>0</v>
      </c>
      <c r="L2107" s="18">
        <f t="shared" si="8"/>
        <v>0.04821420707</v>
      </c>
      <c r="M2107" s="18">
        <f t="shared" si="9"/>
        <v>0</v>
      </c>
      <c r="N2107" s="34">
        <f t="shared" si="10"/>
        <v>0.04821420707</v>
      </c>
      <c r="O2107" s="31">
        <f t="shared" si="11"/>
        <v>0</v>
      </c>
      <c r="P2107" s="18">
        <f t="shared" si="12"/>
        <v>-0.002324609763</v>
      </c>
      <c r="Q2107" s="32"/>
    </row>
    <row r="2108" ht="15.75" customHeight="1">
      <c r="A2108" s="2">
        <v>2049.0</v>
      </c>
      <c r="B2108" s="2">
        <v>1.06137257045724</v>
      </c>
      <c r="C2108" s="18">
        <f t="shared" si="1"/>
        <v>0.2355374745</v>
      </c>
      <c r="D2108" s="30">
        <v>519.0</v>
      </c>
      <c r="E2108" s="31">
        <f t="shared" si="2"/>
        <v>0.5029069767</v>
      </c>
      <c r="F2108" s="31">
        <f t="shared" si="3"/>
        <v>-0.2673695022</v>
      </c>
      <c r="G2108" s="2">
        <f t="shared" si="16"/>
        <v>0.34745</v>
      </c>
      <c r="H2108" s="32">
        <f t="shared" si="5"/>
        <v>0.5829874745</v>
      </c>
      <c r="I2108" s="32">
        <f t="shared" si="6"/>
        <v>-0.09289753354</v>
      </c>
      <c r="J2108" s="34">
        <f t="shared" si="7"/>
        <v>0.2673695022</v>
      </c>
      <c r="K2108" s="33">
        <f t="shared" si="13"/>
        <v>0</v>
      </c>
      <c r="L2108" s="18">
        <f t="shared" si="8"/>
        <v>0.2673695022</v>
      </c>
      <c r="M2108" s="18">
        <f t="shared" si="9"/>
        <v>0</v>
      </c>
      <c r="N2108" s="34">
        <f t="shared" si="10"/>
        <v>0.3155837093</v>
      </c>
      <c r="O2108" s="31">
        <f t="shared" si="11"/>
        <v>0</v>
      </c>
      <c r="P2108" s="18">
        <f t="shared" si="12"/>
        <v>-0.08437745925</v>
      </c>
      <c r="Q2108" s="32"/>
    </row>
    <row r="2109" ht="15.75" customHeight="1">
      <c r="A2109" s="2">
        <v>2050.0</v>
      </c>
      <c r="B2109" s="2">
        <v>1.09865116762478</v>
      </c>
      <c r="C2109" s="18">
        <f t="shared" si="1"/>
        <v>0.2438102591</v>
      </c>
      <c r="D2109" s="30">
        <v>705.0</v>
      </c>
      <c r="E2109" s="31">
        <f t="shared" si="2"/>
        <v>0.6831395349</v>
      </c>
      <c r="F2109" s="31">
        <f t="shared" si="3"/>
        <v>-0.4393292758</v>
      </c>
      <c r="G2109" s="2">
        <f t="shared" si="16"/>
        <v>0.34745</v>
      </c>
      <c r="H2109" s="32">
        <f t="shared" si="5"/>
        <v>0.5912602591</v>
      </c>
      <c r="I2109" s="32">
        <f t="shared" si="6"/>
        <v>-0.1526449569</v>
      </c>
      <c r="J2109" s="34">
        <f t="shared" si="7"/>
        <v>0.4393292758</v>
      </c>
      <c r="K2109" s="33">
        <f t="shared" si="13"/>
        <v>0</v>
      </c>
      <c r="L2109" s="18">
        <f t="shared" si="8"/>
        <v>0.4</v>
      </c>
      <c r="M2109" s="18">
        <f t="shared" si="9"/>
        <v>0</v>
      </c>
      <c r="N2109" s="34">
        <f t="shared" si="10"/>
        <v>0.7155837093</v>
      </c>
      <c r="O2109" s="31">
        <f t="shared" si="11"/>
        <v>-0.03932927577</v>
      </c>
      <c r="P2109" s="18">
        <f t="shared" si="12"/>
        <v>-0.3143768727</v>
      </c>
      <c r="Q2109" s="32"/>
    </row>
    <row r="2110" ht="15.75" customHeight="1">
      <c r="A2110" s="2">
        <v>2051.0</v>
      </c>
      <c r="B2110" s="2">
        <v>1.02458664197474</v>
      </c>
      <c r="C2110" s="18">
        <f t="shared" si="1"/>
        <v>0.2273740219</v>
      </c>
      <c r="D2110" s="30">
        <v>841.0</v>
      </c>
      <c r="E2110" s="31">
        <f t="shared" si="2"/>
        <v>0.8149224806</v>
      </c>
      <c r="F2110" s="31">
        <f t="shared" si="3"/>
        <v>-0.5875484587</v>
      </c>
      <c r="G2110" s="2">
        <f t="shared" si="16"/>
        <v>0.34745</v>
      </c>
      <c r="H2110" s="32">
        <f t="shared" si="5"/>
        <v>0.5748240219</v>
      </c>
      <c r="I2110" s="32">
        <f t="shared" si="6"/>
        <v>-0.204143712</v>
      </c>
      <c r="J2110" s="34">
        <f t="shared" si="7"/>
        <v>0.5875484587</v>
      </c>
      <c r="K2110" s="33">
        <f t="shared" si="13"/>
        <v>0</v>
      </c>
      <c r="L2110" s="18">
        <f t="shared" si="8"/>
        <v>0.08441629072</v>
      </c>
      <c r="M2110" s="18">
        <f t="shared" si="9"/>
        <v>0</v>
      </c>
      <c r="N2110" s="34">
        <f t="shared" si="10"/>
        <v>0.8</v>
      </c>
      <c r="O2110" s="31">
        <f t="shared" si="11"/>
        <v>-0.503132168</v>
      </c>
      <c r="P2110" s="18">
        <f t="shared" si="12"/>
        <v>-0.470038767</v>
      </c>
      <c r="Q2110" s="32"/>
    </row>
    <row r="2111" ht="15.75" customHeight="1">
      <c r="A2111" s="2">
        <v>2052.0</v>
      </c>
      <c r="B2111" s="2">
        <v>0.95610569475508</v>
      </c>
      <c r="C2111" s="18">
        <f t="shared" si="1"/>
        <v>0.2121768802</v>
      </c>
      <c r="D2111" s="30">
        <v>895.0</v>
      </c>
      <c r="E2111" s="31">
        <f t="shared" si="2"/>
        <v>0.867248062</v>
      </c>
      <c r="F2111" s="31">
        <f t="shared" si="3"/>
        <v>-0.6550711818</v>
      </c>
      <c r="G2111" s="2">
        <f t="shared" si="16"/>
        <v>0.34745</v>
      </c>
      <c r="H2111" s="32">
        <f t="shared" si="5"/>
        <v>0.5596268802</v>
      </c>
      <c r="I2111" s="32">
        <f t="shared" si="6"/>
        <v>-0.2276044821</v>
      </c>
      <c r="J2111" s="34">
        <f t="shared" si="7"/>
        <v>0.6550711818</v>
      </c>
      <c r="K2111" s="33">
        <f t="shared" si="13"/>
        <v>0</v>
      </c>
      <c r="L2111" s="18">
        <f t="shared" si="8"/>
        <v>0</v>
      </c>
      <c r="M2111" s="18">
        <f t="shared" si="9"/>
        <v>0</v>
      </c>
      <c r="N2111" s="34">
        <f t="shared" si="10"/>
        <v>0.8</v>
      </c>
      <c r="O2111" s="31">
        <f t="shared" si="11"/>
        <v>-0.6550711818</v>
      </c>
      <c r="P2111" s="18">
        <f t="shared" si="12"/>
        <v>-0.5240569454</v>
      </c>
      <c r="Q2111" s="32"/>
    </row>
    <row r="2112" ht="15.75" customHeight="1">
      <c r="A2112" s="2">
        <v>2053.0</v>
      </c>
      <c r="B2112" s="2">
        <v>0.972035315571165</v>
      </c>
      <c r="C2112" s="18">
        <f t="shared" si="1"/>
        <v>0.2157119467</v>
      </c>
      <c r="D2112" s="30">
        <v>824.0</v>
      </c>
      <c r="E2112" s="31">
        <f t="shared" si="2"/>
        <v>0.7984496124</v>
      </c>
      <c r="F2112" s="31">
        <f t="shared" si="3"/>
        <v>-0.5827376657</v>
      </c>
      <c r="G2112" s="2">
        <f t="shared" si="16"/>
        <v>0.34745</v>
      </c>
      <c r="H2112" s="32">
        <f t="shared" si="5"/>
        <v>0.5631619467</v>
      </c>
      <c r="I2112" s="32">
        <f t="shared" si="6"/>
        <v>-0.2024722019</v>
      </c>
      <c r="J2112" s="34">
        <f t="shared" si="7"/>
        <v>0.5827376657</v>
      </c>
      <c r="K2112" s="33">
        <f t="shared" si="13"/>
        <v>0</v>
      </c>
      <c r="L2112" s="18">
        <f t="shared" si="8"/>
        <v>0</v>
      </c>
      <c r="M2112" s="18">
        <f t="shared" si="9"/>
        <v>0</v>
      </c>
      <c r="N2112" s="34">
        <f t="shared" si="10"/>
        <v>0.8</v>
      </c>
      <c r="O2112" s="31">
        <f t="shared" si="11"/>
        <v>-0.5827376657</v>
      </c>
      <c r="P2112" s="18">
        <f t="shared" si="12"/>
        <v>-0.4661901325</v>
      </c>
      <c r="Q2112" s="32"/>
    </row>
    <row r="2113" ht="15.75" customHeight="1">
      <c r="A2113" s="2">
        <v>2054.0</v>
      </c>
      <c r="B2113" s="2">
        <v>0.952000122379801</v>
      </c>
      <c r="C2113" s="18">
        <f t="shared" si="1"/>
        <v>0.2112657806</v>
      </c>
      <c r="D2113" s="30">
        <v>760.0</v>
      </c>
      <c r="E2113" s="31">
        <f t="shared" si="2"/>
        <v>0.7364341085</v>
      </c>
      <c r="F2113" s="31">
        <f t="shared" si="3"/>
        <v>-0.5251683279</v>
      </c>
      <c r="G2113" s="2">
        <f t="shared" si="16"/>
        <v>0.34745</v>
      </c>
      <c r="H2113" s="32">
        <f t="shared" si="5"/>
        <v>0.5587157806</v>
      </c>
      <c r="I2113" s="32">
        <f t="shared" si="6"/>
        <v>-0.1824697355</v>
      </c>
      <c r="J2113" s="34">
        <f t="shared" si="7"/>
        <v>0.5251683279</v>
      </c>
      <c r="K2113" s="33">
        <f t="shared" si="13"/>
        <v>0</v>
      </c>
      <c r="L2113" s="18">
        <f t="shared" si="8"/>
        <v>0</v>
      </c>
      <c r="M2113" s="18">
        <f t="shared" si="9"/>
        <v>0</v>
      </c>
      <c r="N2113" s="34">
        <f t="shared" si="10"/>
        <v>0.8</v>
      </c>
      <c r="O2113" s="31">
        <f t="shared" si="11"/>
        <v>-0.5251683279</v>
      </c>
      <c r="P2113" s="18">
        <f t="shared" si="12"/>
        <v>-0.4201346624</v>
      </c>
      <c r="Q2113" s="32"/>
    </row>
    <row r="2114" ht="15.75" customHeight="1">
      <c r="A2114" s="2">
        <v>2055.0</v>
      </c>
      <c r="B2114" s="2">
        <v>1.01539015985411</v>
      </c>
      <c r="C2114" s="18">
        <f t="shared" si="1"/>
        <v>0.2253331588</v>
      </c>
      <c r="D2114" s="30">
        <v>714.0</v>
      </c>
      <c r="E2114" s="31">
        <f t="shared" si="2"/>
        <v>0.6918604651</v>
      </c>
      <c r="F2114" s="31">
        <f t="shared" si="3"/>
        <v>-0.4665273064</v>
      </c>
      <c r="G2114" s="2">
        <f t="shared" si="16"/>
        <v>0.34745</v>
      </c>
      <c r="H2114" s="32">
        <f t="shared" si="5"/>
        <v>0.5727831588</v>
      </c>
      <c r="I2114" s="32">
        <f t="shared" si="6"/>
        <v>-0.1620949126</v>
      </c>
      <c r="J2114" s="34">
        <f t="shared" si="7"/>
        <v>0.4665273064</v>
      </c>
      <c r="K2114" s="33">
        <f t="shared" si="13"/>
        <v>0</v>
      </c>
      <c r="L2114" s="18">
        <f t="shared" si="8"/>
        <v>0</v>
      </c>
      <c r="M2114" s="18">
        <f t="shared" si="9"/>
        <v>0</v>
      </c>
      <c r="N2114" s="34">
        <f t="shared" si="10"/>
        <v>0.8</v>
      </c>
      <c r="O2114" s="31">
        <f t="shared" si="11"/>
        <v>-0.4665273064</v>
      </c>
      <c r="P2114" s="18">
        <f t="shared" si="12"/>
        <v>-0.3732218451</v>
      </c>
      <c r="Q2114" s="32"/>
    </row>
    <row r="2115" ht="15.75" customHeight="1">
      <c r="A2115" s="2">
        <v>2056.0</v>
      </c>
      <c r="B2115" s="2">
        <v>1.07648107679827</v>
      </c>
      <c r="C2115" s="18">
        <f t="shared" si="1"/>
        <v>0.2388903212</v>
      </c>
      <c r="D2115" s="30">
        <v>481.0</v>
      </c>
      <c r="E2115" s="31">
        <f t="shared" si="2"/>
        <v>0.4660852713</v>
      </c>
      <c r="F2115" s="31">
        <f t="shared" si="3"/>
        <v>-0.2271949502</v>
      </c>
      <c r="G2115" s="2">
        <f t="shared" si="16"/>
        <v>0.29611</v>
      </c>
      <c r="H2115" s="32">
        <f t="shared" si="5"/>
        <v>0.5350003212</v>
      </c>
      <c r="I2115" s="32">
        <f t="shared" si="6"/>
        <v>-0.06727469669</v>
      </c>
      <c r="J2115" s="34">
        <f t="shared" si="7"/>
        <v>0.2271949502</v>
      </c>
      <c r="K2115" s="33">
        <f t="shared" si="13"/>
        <v>0</v>
      </c>
      <c r="L2115" s="18">
        <f t="shared" si="8"/>
        <v>0</v>
      </c>
      <c r="M2115" s="18">
        <f t="shared" si="9"/>
        <v>0</v>
      </c>
      <c r="N2115" s="34">
        <f t="shared" si="10"/>
        <v>0.8</v>
      </c>
      <c r="O2115" s="31">
        <f t="shared" si="11"/>
        <v>-0.2271949502</v>
      </c>
      <c r="P2115" s="18">
        <f t="shared" si="12"/>
        <v>-0.1817559601</v>
      </c>
      <c r="Q2115" s="32"/>
    </row>
    <row r="2116" ht="15.75" customHeight="1">
      <c r="A2116" s="2">
        <v>2057.0</v>
      </c>
      <c r="B2116" s="2">
        <v>1.27338432791667</v>
      </c>
      <c r="C2116" s="18">
        <f t="shared" si="1"/>
        <v>0.2825866591</v>
      </c>
      <c r="D2116" s="30">
        <v>326.0</v>
      </c>
      <c r="E2116" s="31">
        <f t="shared" si="2"/>
        <v>0.3158914729</v>
      </c>
      <c r="F2116" s="31">
        <f t="shared" si="3"/>
        <v>-0.0333048138</v>
      </c>
      <c r="G2116" s="2">
        <f t="shared" si="16"/>
        <v>0.29611</v>
      </c>
      <c r="H2116" s="32">
        <f t="shared" si="5"/>
        <v>0.5786966591</v>
      </c>
      <c r="I2116" s="32">
        <f t="shared" si="6"/>
        <v>-0.009861888413</v>
      </c>
      <c r="J2116" s="34">
        <f t="shared" si="7"/>
        <v>0.0333048138</v>
      </c>
      <c r="K2116" s="33">
        <f t="shared" si="13"/>
        <v>0</v>
      </c>
      <c r="L2116" s="18">
        <f t="shared" si="8"/>
        <v>0</v>
      </c>
      <c r="M2116" s="18">
        <f t="shared" si="9"/>
        <v>0</v>
      </c>
      <c r="N2116" s="34">
        <f t="shared" si="10"/>
        <v>0.8</v>
      </c>
      <c r="O2116" s="31">
        <f t="shared" si="11"/>
        <v>-0.0333048138</v>
      </c>
      <c r="P2116" s="18">
        <f t="shared" si="12"/>
        <v>-0.02664385104</v>
      </c>
      <c r="Q2116" s="32"/>
    </row>
    <row r="2117" ht="15.75" customHeight="1">
      <c r="A2117" s="2">
        <v>2058.0</v>
      </c>
      <c r="B2117" s="2">
        <v>1.33726703407602</v>
      </c>
      <c r="C2117" s="18">
        <f t="shared" si="1"/>
        <v>0.2967633692</v>
      </c>
      <c r="D2117" s="30">
        <v>112.0</v>
      </c>
      <c r="E2117" s="31">
        <f t="shared" si="2"/>
        <v>0.1085271318</v>
      </c>
      <c r="F2117" s="31">
        <f t="shared" si="3"/>
        <v>0.1882362374</v>
      </c>
      <c r="G2117" s="2">
        <f t="shared" si="16"/>
        <v>0.29611</v>
      </c>
      <c r="H2117" s="32">
        <f t="shared" si="5"/>
        <v>0.5928733692</v>
      </c>
      <c r="I2117" s="32">
        <f t="shared" si="6"/>
        <v>0.05573863226</v>
      </c>
      <c r="J2117" s="18">
        <f t="shared" si="7"/>
        <v>0</v>
      </c>
      <c r="K2117" s="33">
        <f t="shared" si="13"/>
        <v>0.1882362374</v>
      </c>
      <c r="L2117" s="18">
        <f t="shared" si="8"/>
        <v>0</v>
      </c>
      <c r="M2117" s="35">
        <f t="shared" si="9"/>
        <v>0.1882362374</v>
      </c>
      <c r="N2117" s="34">
        <f t="shared" si="10"/>
        <v>0.6117637626</v>
      </c>
      <c r="O2117" s="31">
        <f t="shared" si="11"/>
        <v>0</v>
      </c>
      <c r="P2117" s="18">
        <f t="shared" si="12"/>
        <v>0.1151561089</v>
      </c>
      <c r="Q2117" s="32"/>
    </row>
    <row r="2118" ht="15.75" customHeight="1">
      <c r="A2118" s="2">
        <v>2059.0</v>
      </c>
      <c r="B2118" s="2">
        <v>1.36551337201794</v>
      </c>
      <c r="C2118" s="18">
        <f t="shared" si="1"/>
        <v>0.3030317346</v>
      </c>
      <c r="D2118" s="30">
        <v>0.0</v>
      </c>
      <c r="E2118" s="31">
        <f t="shared" si="2"/>
        <v>0</v>
      </c>
      <c r="F2118" s="31">
        <f t="shared" si="3"/>
        <v>0.3030317346</v>
      </c>
      <c r="G2118" s="2">
        <f t="shared" si="16"/>
        <v>0.29611</v>
      </c>
      <c r="H2118" s="32">
        <f t="shared" si="5"/>
        <v>0.5991417346</v>
      </c>
      <c r="I2118" s="32">
        <f t="shared" si="6"/>
        <v>0.08973072694</v>
      </c>
      <c r="J2118" s="18">
        <f t="shared" si="7"/>
        <v>0</v>
      </c>
      <c r="K2118" s="33">
        <f t="shared" si="13"/>
        <v>0.3030317346</v>
      </c>
      <c r="L2118" s="18">
        <f t="shared" si="8"/>
        <v>0</v>
      </c>
      <c r="M2118" s="35">
        <f t="shared" si="9"/>
        <v>0.3030317346</v>
      </c>
      <c r="N2118" s="34">
        <f t="shared" si="10"/>
        <v>0.308732028</v>
      </c>
      <c r="O2118" s="31">
        <f t="shared" si="11"/>
        <v>0</v>
      </c>
      <c r="P2118" s="18">
        <f t="shared" si="12"/>
        <v>0.09355560196</v>
      </c>
      <c r="Q2118" s="32"/>
    </row>
    <row r="2119" ht="15.75" customHeight="1">
      <c r="A2119" s="2">
        <v>2060.0</v>
      </c>
      <c r="B2119" s="2">
        <v>1.34071571487126</v>
      </c>
      <c r="C2119" s="18">
        <f t="shared" si="1"/>
        <v>0.2975286929</v>
      </c>
      <c r="D2119" s="30">
        <v>0.0</v>
      </c>
      <c r="E2119" s="31">
        <f t="shared" si="2"/>
        <v>0</v>
      </c>
      <c r="F2119" s="31">
        <f t="shared" si="3"/>
        <v>0.2975286929</v>
      </c>
      <c r="G2119" s="2">
        <f t="shared" si="16"/>
        <v>0.29611</v>
      </c>
      <c r="H2119" s="32">
        <f t="shared" si="5"/>
        <v>0.5936386929</v>
      </c>
      <c r="I2119" s="32">
        <f t="shared" si="6"/>
        <v>0.08810122125</v>
      </c>
      <c r="J2119" s="18">
        <f t="shared" si="7"/>
        <v>0</v>
      </c>
      <c r="K2119" s="33">
        <f t="shared" si="13"/>
        <v>0.2975286929</v>
      </c>
      <c r="L2119" s="18">
        <f t="shared" si="8"/>
        <v>0</v>
      </c>
      <c r="M2119" s="35">
        <f t="shared" si="9"/>
        <v>0.2975286929</v>
      </c>
      <c r="N2119" s="34">
        <f t="shared" si="10"/>
        <v>0.01120333508</v>
      </c>
      <c r="O2119" s="31">
        <f t="shared" si="11"/>
        <v>0</v>
      </c>
      <c r="P2119" s="18">
        <f t="shared" si="12"/>
        <v>0.003333313641</v>
      </c>
      <c r="Q2119" s="32"/>
    </row>
    <row r="2120" ht="15.75" customHeight="1">
      <c r="A2120" s="2">
        <v>2061.0</v>
      </c>
      <c r="B2120" s="2">
        <v>1.33513213644088</v>
      </c>
      <c r="C2120" s="18">
        <f t="shared" si="1"/>
        <v>0.2962895974</v>
      </c>
      <c r="D2120" s="30">
        <v>0.0</v>
      </c>
      <c r="E2120" s="31">
        <f t="shared" si="2"/>
        <v>0</v>
      </c>
      <c r="F2120" s="31">
        <f t="shared" si="3"/>
        <v>0.2962895974</v>
      </c>
      <c r="G2120" s="2">
        <f t="shared" si="16"/>
        <v>0.29611</v>
      </c>
      <c r="H2120" s="32">
        <f t="shared" si="5"/>
        <v>0.5923995974</v>
      </c>
      <c r="I2120" s="32">
        <f t="shared" si="6"/>
        <v>0.08773431269</v>
      </c>
      <c r="J2120" s="18">
        <f t="shared" si="7"/>
        <v>0</v>
      </c>
      <c r="K2120" s="33">
        <f t="shared" si="13"/>
        <v>0.2962895974</v>
      </c>
      <c r="L2120" s="18">
        <f t="shared" si="8"/>
        <v>0</v>
      </c>
      <c r="M2120" s="35">
        <f t="shared" si="9"/>
        <v>0.01120333508</v>
      </c>
      <c r="N2120" s="34">
        <f t="shared" si="10"/>
        <v>0</v>
      </c>
      <c r="O2120" s="31">
        <f t="shared" si="11"/>
        <v>0.2850862623</v>
      </c>
      <c r="P2120" s="18">
        <f t="shared" si="12"/>
        <v>0</v>
      </c>
      <c r="Q2120" s="32"/>
    </row>
    <row r="2121" ht="15.75" customHeight="1">
      <c r="A2121" s="2">
        <v>2062.0</v>
      </c>
      <c r="B2121" s="2">
        <v>1.08945468550415</v>
      </c>
      <c r="C2121" s="18">
        <f t="shared" si="1"/>
        <v>0.241769396</v>
      </c>
      <c r="D2121" s="30">
        <v>0.0</v>
      </c>
      <c r="E2121" s="31">
        <f t="shared" si="2"/>
        <v>0</v>
      </c>
      <c r="F2121" s="31">
        <f t="shared" si="3"/>
        <v>0.241769396</v>
      </c>
      <c r="G2121" s="2">
        <f t="shared" si="16"/>
        <v>0.34745</v>
      </c>
      <c r="H2121" s="32">
        <f t="shared" si="5"/>
        <v>0.589219396</v>
      </c>
      <c r="I2121" s="32">
        <f t="shared" si="6"/>
        <v>0.08400277663</v>
      </c>
      <c r="J2121" s="18">
        <f t="shared" si="7"/>
        <v>0</v>
      </c>
      <c r="K2121" s="33">
        <f t="shared" si="13"/>
        <v>0.241769396</v>
      </c>
      <c r="L2121" s="18">
        <f t="shared" si="8"/>
        <v>0</v>
      </c>
      <c r="M2121" s="18">
        <f t="shared" si="9"/>
        <v>0</v>
      </c>
      <c r="N2121" s="34">
        <f t="shared" si="10"/>
        <v>0</v>
      </c>
      <c r="O2121" s="31">
        <f t="shared" si="11"/>
        <v>0.241769396</v>
      </c>
      <c r="P2121" s="18">
        <f t="shared" si="12"/>
        <v>0</v>
      </c>
      <c r="Q2121" s="32"/>
    </row>
    <row r="2122" ht="15.75" customHeight="1">
      <c r="A2122" s="2">
        <v>2063.0</v>
      </c>
      <c r="B2122" s="2">
        <v>0.791718576848891</v>
      </c>
      <c r="C2122" s="18">
        <f t="shared" si="1"/>
        <v>0.1756964513</v>
      </c>
      <c r="D2122" s="30">
        <v>0.0</v>
      </c>
      <c r="E2122" s="31">
        <f t="shared" si="2"/>
        <v>0</v>
      </c>
      <c r="F2122" s="31">
        <f t="shared" si="3"/>
        <v>0.1756964513</v>
      </c>
      <c r="G2122" s="2">
        <f t="shared" si="16"/>
        <v>0.34745</v>
      </c>
      <c r="H2122" s="32">
        <f t="shared" si="5"/>
        <v>0.5231464513</v>
      </c>
      <c r="I2122" s="32">
        <f t="shared" si="6"/>
        <v>0.061045732</v>
      </c>
      <c r="J2122" s="18">
        <f t="shared" si="7"/>
        <v>0</v>
      </c>
      <c r="K2122" s="33">
        <f t="shared" si="13"/>
        <v>0.1756964513</v>
      </c>
      <c r="L2122" s="18">
        <f t="shared" si="8"/>
        <v>0</v>
      </c>
      <c r="M2122" s="18">
        <f t="shared" si="9"/>
        <v>0</v>
      </c>
      <c r="N2122" s="34">
        <f t="shared" si="10"/>
        <v>0</v>
      </c>
      <c r="O2122" s="31">
        <f t="shared" si="11"/>
        <v>0.1756964513</v>
      </c>
      <c r="P2122" s="18">
        <f t="shared" si="12"/>
        <v>0</v>
      </c>
      <c r="Q2122" s="32"/>
    </row>
    <row r="2123" ht="15.75" customHeight="1">
      <c r="A2123" s="2">
        <v>2064.0</v>
      </c>
      <c r="B2123" s="2">
        <v>0.655413573989613</v>
      </c>
      <c r="C2123" s="18">
        <f t="shared" si="1"/>
        <v>0.1454479438</v>
      </c>
      <c r="D2123" s="30">
        <v>0.0</v>
      </c>
      <c r="E2123" s="31">
        <f t="shared" si="2"/>
        <v>0</v>
      </c>
      <c r="F2123" s="31">
        <f t="shared" si="3"/>
        <v>0.1454479438</v>
      </c>
      <c r="G2123" s="2">
        <f t="shared" si="16"/>
        <v>0.34745</v>
      </c>
      <c r="H2123" s="32">
        <f t="shared" si="5"/>
        <v>0.4928979438</v>
      </c>
      <c r="I2123" s="32">
        <f t="shared" si="6"/>
        <v>0.05053588808</v>
      </c>
      <c r="J2123" s="18">
        <f t="shared" si="7"/>
        <v>0</v>
      </c>
      <c r="K2123" s="33">
        <f t="shared" si="13"/>
        <v>0.1454479438</v>
      </c>
      <c r="L2123" s="18">
        <f t="shared" si="8"/>
        <v>0</v>
      </c>
      <c r="M2123" s="18">
        <f t="shared" si="9"/>
        <v>0</v>
      </c>
      <c r="N2123" s="34">
        <f t="shared" si="10"/>
        <v>0</v>
      </c>
      <c r="O2123" s="31">
        <f t="shared" si="11"/>
        <v>0.1454479438</v>
      </c>
      <c r="P2123" s="18">
        <f t="shared" si="12"/>
        <v>0</v>
      </c>
      <c r="Q2123" s="32"/>
    </row>
    <row r="2124" ht="15.75" customHeight="1">
      <c r="A2124" s="2">
        <v>2065.0</v>
      </c>
      <c r="B2124" s="2">
        <v>0.655906242674646</v>
      </c>
      <c r="C2124" s="18">
        <f t="shared" si="1"/>
        <v>0.1455572758</v>
      </c>
      <c r="D2124" s="30">
        <v>0.0</v>
      </c>
      <c r="E2124" s="31">
        <f t="shared" si="2"/>
        <v>0</v>
      </c>
      <c r="F2124" s="31">
        <f t="shared" si="3"/>
        <v>0.1455572758</v>
      </c>
      <c r="G2124" s="2">
        <f t="shared" si="16"/>
        <v>0.34745</v>
      </c>
      <c r="H2124" s="32">
        <f t="shared" si="5"/>
        <v>0.4930072758</v>
      </c>
      <c r="I2124" s="32">
        <f t="shared" si="6"/>
        <v>0.05057387547</v>
      </c>
      <c r="J2124" s="18">
        <f t="shared" si="7"/>
        <v>0</v>
      </c>
      <c r="K2124" s="33">
        <f t="shared" si="13"/>
        <v>0.1455572758</v>
      </c>
      <c r="L2124" s="18">
        <f t="shared" si="8"/>
        <v>0</v>
      </c>
      <c r="M2124" s="18">
        <f t="shared" si="9"/>
        <v>0</v>
      </c>
      <c r="N2124" s="34">
        <f t="shared" si="10"/>
        <v>0</v>
      </c>
      <c r="O2124" s="31">
        <f t="shared" si="11"/>
        <v>0.1455572758</v>
      </c>
      <c r="P2124" s="18">
        <f t="shared" si="12"/>
        <v>0</v>
      </c>
      <c r="Q2124" s="32"/>
    </row>
    <row r="2125" ht="15.75" customHeight="1">
      <c r="A2125" s="2">
        <v>2066.0</v>
      </c>
      <c r="B2125" s="2">
        <v>0.622897440777399</v>
      </c>
      <c r="C2125" s="18">
        <f t="shared" si="1"/>
        <v>0.1382320348</v>
      </c>
      <c r="D2125" s="30">
        <v>0.0</v>
      </c>
      <c r="E2125" s="31">
        <f t="shared" si="2"/>
        <v>0</v>
      </c>
      <c r="F2125" s="31">
        <f t="shared" si="3"/>
        <v>0.1382320348</v>
      </c>
      <c r="G2125" s="2">
        <f t="shared" si="16"/>
        <v>0.34745</v>
      </c>
      <c r="H2125" s="32">
        <f t="shared" si="5"/>
        <v>0.4856820348</v>
      </c>
      <c r="I2125" s="32">
        <f t="shared" si="6"/>
        <v>0.04802872049</v>
      </c>
      <c r="J2125" s="18">
        <f t="shared" si="7"/>
        <v>0</v>
      </c>
      <c r="K2125" s="33">
        <f t="shared" si="13"/>
        <v>0.1382320348</v>
      </c>
      <c r="L2125" s="18">
        <f t="shared" si="8"/>
        <v>0</v>
      </c>
      <c r="M2125" s="18">
        <f t="shared" si="9"/>
        <v>0</v>
      </c>
      <c r="N2125" s="34">
        <f t="shared" si="10"/>
        <v>0</v>
      </c>
      <c r="O2125" s="31">
        <f t="shared" si="11"/>
        <v>0.1382320348</v>
      </c>
      <c r="P2125" s="18">
        <f t="shared" si="12"/>
        <v>0</v>
      </c>
      <c r="Q2125" s="32"/>
    </row>
    <row r="2126" ht="15.75" customHeight="1">
      <c r="A2126" s="2">
        <v>2067.0</v>
      </c>
      <c r="B2126" s="2">
        <v>0.626510344467645</v>
      </c>
      <c r="C2126" s="18">
        <f t="shared" si="1"/>
        <v>0.1390338025</v>
      </c>
      <c r="D2126" s="30">
        <v>0.0</v>
      </c>
      <c r="E2126" s="31">
        <f t="shared" si="2"/>
        <v>0</v>
      </c>
      <c r="F2126" s="31">
        <f t="shared" si="3"/>
        <v>0.1390338025</v>
      </c>
      <c r="G2126" s="2">
        <f t="shared" si="16"/>
        <v>0.34745</v>
      </c>
      <c r="H2126" s="32">
        <f t="shared" si="5"/>
        <v>0.4864838025</v>
      </c>
      <c r="I2126" s="32">
        <f t="shared" si="6"/>
        <v>0.04830729467</v>
      </c>
      <c r="J2126" s="18">
        <f t="shared" si="7"/>
        <v>0</v>
      </c>
      <c r="K2126" s="33">
        <f t="shared" si="13"/>
        <v>0.1390338025</v>
      </c>
      <c r="L2126" s="18">
        <f t="shared" si="8"/>
        <v>0</v>
      </c>
      <c r="M2126" s="18">
        <f t="shared" si="9"/>
        <v>0</v>
      </c>
      <c r="N2126" s="34">
        <f t="shared" si="10"/>
        <v>0</v>
      </c>
      <c r="O2126" s="31">
        <f t="shared" si="11"/>
        <v>0.1390338025</v>
      </c>
      <c r="P2126" s="18">
        <f t="shared" si="12"/>
        <v>0</v>
      </c>
      <c r="Q2126" s="32"/>
    </row>
    <row r="2127" ht="15.75" customHeight="1">
      <c r="A2127" s="2">
        <v>2068.0</v>
      </c>
      <c r="B2127" s="2">
        <v>0.671507417700708</v>
      </c>
      <c r="C2127" s="18">
        <f t="shared" si="1"/>
        <v>0.1490194543</v>
      </c>
      <c r="D2127" s="30">
        <v>0.0</v>
      </c>
      <c r="E2127" s="31">
        <f t="shared" si="2"/>
        <v>0</v>
      </c>
      <c r="F2127" s="31">
        <f t="shared" si="3"/>
        <v>0.1490194543</v>
      </c>
      <c r="G2127" s="2">
        <f t="shared" si="16"/>
        <v>0.34745</v>
      </c>
      <c r="H2127" s="32">
        <f t="shared" si="5"/>
        <v>0.4964694543</v>
      </c>
      <c r="I2127" s="32">
        <f t="shared" si="6"/>
        <v>0.05177680941</v>
      </c>
      <c r="J2127" s="18">
        <f t="shared" si="7"/>
        <v>0</v>
      </c>
      <c r="K2127" s="33">
        <f t="shared" si="13"/>
        <v>0.1490194543</v>
      </c>
      <c r="L2127" s="18">
        <f t="shared" si="8"/>
        <v>0</v>
      </c>
      <c r="M2127" s="18">
        <f t="shared" si="9"/>
        <v>0</v>
      </c>
      <c r="N2127" s="34">
        <f t="shared" si="10"/>
        <v>0</v>
      </c>
      <c r="O2127" s="31">
        <f t="shared" si="11"/>
        <v>0.1490194543</v>
      </c>
      <c r="P2127" s="18">
        <f t="shared" si="12"/>
        <v>0</v>
      </c>
      <c r="Q2127" s="32"/>
    </row>
    <row r="2128" ht="15.75" customHeight="1">
      <c r="A2128" s="2">
        <v>2069.0</v>
      </c>
      <c r="B2128" s="2">
        <v>0.767249365492225</v>
      </c>
      <c r="C2128" s="18">
        <f t="shared" si="1"/>
        <v>0.1702662975</v>
      </c>
      <c r="D2128" s="30">
        <v>0.0</v>
      </c>
      <c r="E2128" s="31">
        <f t="shared" si="2"/>
        <v>0</v>
      </c>
      <c r="F2128" s="31">
        <f t="shared" si="3"/>
        <v>0.1702662975</v>
      </c>
      <c r="G2128" s="2">
        <f t="shared" si="16"/>
        <v>0.34745</v>
      </c>
      <c r="H2128" s="32">
        <f t="shared" si="5"/>
        <v>0.5177162975</v>
      </c>
      <c r="I2128" s="32">
        <f t="shared" si="6"/>
        <v>0.05915902508</v>
      </c>
      <c r="J2128" s="18">
        <f t="shared" si="7"/>
        <v>0</v>
      </c>
      <c r="K2128" s="33">
        <f t="shared" si="13"/>
        <v>0.1702662975</v>
      </c>
      <c r="L2128" s="18">
        <f t="shared" si="8"/>
        <v>0</v>
      </c>
      <c r="M2128" s="18">
        <f t="shared" si="9"/>
        <v>0</v>
      </c>
      <c r="N2128" s="34">
        <f t="shared" si="10"/>
        <v>0</v>
      </c>
      <c r="O2128" s="31">
        <f t="shared" si="11"/>
        <v>0.1702662975</v>
      </c>
      <c r="P2128" s="18">
        <f t="shared" si="12"/>
        <v>0</v>
      </c>
      <c r="Q2128" s="32"/>
    </row>
    <row r="2129" ht="15.75" customHeight="1">
      <c r="A2129" s="2">
        <v>2070.0</v>
      </c>
      <c r="B2129" s="2">
        <v>0.941654079994096</v>
      </c>
      <c r="C2129" s="18">
        <f t="shared" si="1"/>
        <v>0.2089698095</v>
      </c>
      <c r="D2129" s="30">
        <v>0.0</v>
      </c>
      <c r="E2129" s="31">
        <f t="shared" si="2"/>
        <v>0</v>
      </c>
      <c r="F2129" s="31">
        <f t="shared" si="3"/>
        <v>0.2089698095</v>
      </c>
      <c r="G2129" s="2">
        <f t="shared" si="16"/>
        <v>0.34745</v>
      </c>
      <c r="H2129" s="32">
        <f t="shared" si="5"/>
        <v>0.5564198095</v>
      </c>
      <c r="I2129" s="32">
        <f t="shared" si="6"/>
        <v>0.07260656032</v>
      </c>
      <c r="J2129" s="18">
        <f t="shared" si="7"/>
        <v>0</v>
      </c>
      <c r="K2129" s="33">
        <f t="shared" si="13"/>
        <v>0.2089698095</v>
      </c>
      <c r="L2129" s="18">
        <f t="shared" si="8"/>
        <v>0</v>
      </c>
      <c r="M2129" s="18">
        <f t="shared" si="9"/>
        <v>0</v>
      </c>
      <c r="N2129" s="34">
        <f t="shared" si="10"/>
        <v>0</v>
      </c>
      <c r="O2129" s="31">
        <f t="shared" si="11"/>
        <v>0.2089698095</v>
      </c>
      <c r="P2129" s="18">
        <f t="shared" si="12"/>
        <v>0</v>
      </c>
      <c r="Q2129" s="32"/>
    </row>
    <row r="2130" ht="15.75" customHeight="1">
      <c r="A2130" s="2">
        <v>2071.0</v>
      </c>
      <c r="B2130" s="2">
        <v>0.989114496652327</v>
      </c>
      <c r="C2130" s="18">
        <f t="shared" si="1"/>
        <v>0.2195021212</v>
      </c>
      <c r="D2130" s="30">
        <v>86.0</v>
      </c>
      <c r="E2130" s="31">
        <f t="shared" si="2"/>
        <v>0.08333333333</v>
      </c>
      <c r="F2130" s="31">
        <f t="shared" si="3"/>
        <v>0.1361687878</v>
      </c>
      <c r="G2130" s="2">
        <f t="shared" si="16"/>
        <v>0.34745</v>
      </c>
      <c r="H2130" s="32">
        <f t="shared" si="5"/>
        <v>0.5669521212</v>
      </c>
      <c r="I2130" s="32">
        <f t="shared" si="6"/>
        <v>0.04731184534</v>
      </c>
      <c r="J2130" s="18">
        <f t="shared" si="7"/>
        <v>0</v>
      </c>
      <c r="K2130" s="33">
        <f t="shared" si="13"/>
        <v>0.1361687878</v>
      </c>
      <c r="L2130" s="18">
        <f t="shared" si="8"/>
        <v>0</v>
      </c>
      <c r="M2130" s="18">
        <f t="shared" si="9"/>
        <v>0</v>
      </c>
      <c r="N2130" s="34">
        <f t="shared" si="10"/>
        <v>0</v>
      </c>
      <c r="O2130" s="31">
        <f t="shared" si="11"/>
        <v>0.1361687878</v>
      </c>
      <c r="P2130" s="18">
        <f t="shared" si="12"/>
        <v>0</v>
      </c>
      <c r="Q2130" s="32"/>
    </row>
    <row r="2131" ht="15.75" customHeight="1">
      <c r="A2131" s="2">
        <v>2072.0</v>
      </c>
      <c r="B2131" s="2">
        <v>1.00537256325843</v>
      </c>
      <c r="C2131" s="18">
        <f t="shared" si="1"/>
        <v>0.2231100757</v>
      </c>
      <c r="D2131" s="30">
        <v>297.0</v>
      </c>
      <c r="E2131" s="31">
        <f t="shared" si="2"/>
        <v>0.2877906977</v>
      </c>
      <c r="F2131" s="31">
        <f t="shared" si="3"/>
        <v>-0.06468062199</v>
      </c>
      <c r="G2131" s="2">
        <f t="shared" si="16"/>
        <v>0.34745</v>
      </c>
      <c r="H2131" s="32">
        <f t="shared" si="5"/>
        <v>0.5705600757</v>
      </c>
      <c r="I2131" s="32">
        <f t="shared" si="6"/>
        <v>-0.02247328211</v>
      </c>
      <c r="J2131" s="34">
        <f t="shared" si="7"/>
        <v>0.06468062199</v>
      </c>
      <c r="K2131" s="33">
        <f t="shared" si="13"/>
        <v>0</v>
      </c>
      <c r="L2131" s="18">
        <f t="shared" si="8"/>
        <v>0.06468062199</v>
      </c>
      <c r="M2131" s="18">
        <f t="shared" si="9"/>
        <v>0</v>
      </c>
      <c r="N2131" s="34">
        <f t="shared" si="10"/>
        <v>0.06468062199</v>
      </c>
      <c r="O2131" s="31">
        <f t="shared" si="11"/>
        <v>0</v>
      </c>
      <c r="P2131" s="18">
        <f t="shared" si="12"/>
        <v>-0.004183582861</v>
      </c>
      <c r="Q2131" s="32"/>
    </row>
    <row r="2132" ht="15.75" customHeight="1">
      <c r="A2132" s="2">
        <v>2073.0</v>
      </c>
      <c r="B2132" s="2">
        <v>0.986979599017182</v>
      </c>
      <c r="C2132" s="18">
        <f t="shared" si="1"/>
        <v>0.2190283494</v>
      </c>
      <c r="D2132" s="30">
        <v>513.0</v>
      </c>
      <c r="E2132" s="31">
        <f t="shared" si="2"/>
        <v>0.4970930233</v>
      </c>
      <c r="F2132" s="31">
        <f t="shared" si="3"/>
        <v>-0.2780646739</v>
      </c>
      <c r="G2132" s="2">
        <f t="shared" si="16"/>
        <v>0.34745</v>
      </c>
      <c r="H2132" s="32">
        <f t="shared" si="5"/>
        <v>0.5664783494</v>
      </c>
      <c r="I2132" s="32">
        <f t="shared" si="6"/>
        <v>-0.09661357094</v>
      </c>
      <c r="J2132" s="34">
        <f t="shared" si="7"/>
        <v>0.2780646739</v>
      </c>
      <c r="K2132" s="33">
        <f t="shared" si="13"/>
        <v>0</v>
      </c>
      <c r="L2132" s="18">
        <f t="shared" si="8"/>
        <v>0.2780646739</v>
      </c>
      <c r="M2132" s="18">
        <f t="shared" si="9"/>
        <v>0</v>
      </c>
      <c r="N2132" s="34">
        <f t="shared" si="10"/>
        <v>0.3427452959</v>
      </c>
      <c r="O2132" s="31">
        <f t="shared" si="11"/>
        <v>0</v>
      </c>
      <c r="P2132" s="18">
        <f t="shared" si="12"/>
        <v>-0.09530535892</v>
      </c>
      <c r="Q2132" s="32"/>
    </row>
    <row r="2133" ht="15.75" customHeight="1">
      <c r="A2133" s="2">
        <v>2074.0</v>
      </c>
      <c r="B2133" s="2">
        <v>0.975976665051433</v>
      </c>
      <c r="C2133" s="18">
        <f t="shared" si="1"/>
        <v>0.2165866024</v>
      </c>
      <c r="D2133" s="30">
        <v>698.0</v>
      </c>
      <c r="E2133" s="31">
        <f t="shared" si="2"/>
        <v>0.6763565891</v>
      </c>
      <c r="F2133" s="31">
        <f t="shared" si="3"/>
        <v>-0.4597699868</v>
      </c>
      <c r="G2133" s="2">
        <f t="shared" si="16"/>
        <v>0.34745</v>
      </c>
      <c r="H2133" s="32">
        <f t="shared" si="5"/>
        <v>0.5640366024</v>
      </c>
      <c r="I2133" s="32">
        <f t="shared" si="6"/>
        <v>-0.1597470819</v>
      </c>
      <c r="J2133" s="34">
        <f t="shared" si="7"/>
        <v>0.4597699868</v>
      </c>
      <c r="K2133" s="33">
        <f t="shared" si="13"/>
        <v>0</v>
      </c>
      <c r="L2133" s="18">
        <f t="shared" si="8"/>
        <v>0.4</v>
      </c>
      <c r="M2133" s="18">
        <f t="shared" si="9"/>
        <v>0</v>
      </c>
      <c r="N2133" s="34">
        <f t="shared" si="10"/>
        <v>0.7427452959</v>
      </c>
      <c r="O2133" s="31">
        <f t="shared" si="11"/>
        <v>-0.05976998677</v>
      </c>
      <c r="P2133" s="18">
        <f t="shared" si="12"/>
        <v>-0.3414919949</v>
      </c>
      <c r="Q2133" s="32"/>
    </row>
    <row r="2134" ht="15.75" customHeight="1">
      <c r="A2134" s="2">
        <v>2075.0</v>
      </c>
      <c r="B2134" s="2">
        <v>1.06728459467764</v>
      </c>
      <c r="C2134" s="18">
        <f t="shared" si="1"/>
        <v>0.236849458</v>
      </c>
      <c r="D2134" s="30">
        <v>834.0</v>
      </c>
      <c r="E2134" s="31">
        <f t="shared" si="2"/>
        <v>0.8081395349</v>
      </c>
      <c r="F2134" s="31">
        <f t="shared" si="3"/>
        <v>-0.5712900769</v>
      </c>
      <c r="G2134" s="2">
        <f t="shared" si="16"/>
        <v>0.34745</v>
      </c>
      <c r="H2134" s="32">
        <f t="shared" si="5"/>
        <v>0.584299458</v>
      </c>
      <c r="I2134" s="32">
        <f t="shared" si="6"/>
        <v>-0.1984947372</v>
      </c>
      <c r="J2134" s="34">
        <f t="shared" si="7"/>
        <v>0.5712900769</v>
      </c>
      <c r="K2134" s="33">
        <f t="shared" si="13"/>
        <v>0</v>
      </c>
      <c r="L2134" s="18">
        <f t="shared" si="8"/>
        <v>0.05725470412</v>
      </c>
      <c r="M2134" s="18">
        <f t="shared" si="9"/>
        <v>0</v>
      </c>
      <c r="N2134" s="34">
        <f t="shared" si="10"/>
        <v>0.8</v>
      </c>
      <c r="O2134" s="31">
        <f t="shared" si="11"/>
        <v>-0.5140353728</v>
      </c>
      <c r="P2134" s="18">
        <f t="shared" si="12"/>
        <v>-0.4570320615</v>
      </c>
      <c r="Q2134" s="32"/>
    </row>
    <row r="2135" ht="15.75" customHeight="1">
      <c r="A2135" s="2">
        <v>2076.0</v>
      </c>
      <c r="B2135" s="2">
        <v>1.03608224462552</v>
      </c>
      <c r="C2135" s="18">
        <f t="shared" si="1"/>
        <v>0.2299251009</v>
      </c>
      <c r="D2135" s="30">
        <v>906.0</v>
      </c>
      <c r="E2135" s="31">
        <f t="shared" si="2"/>
        <v>0.8779069767</v>
      </c>
      <c r="F2135" s="31">
        <f t="shared" si="3"/>
        <v>-0.6479818759</v>
      </c>
      <c r="G2135" s="2">
        <f t="shared" si="16"/>
        <v>0.34745</v>
      </c>
      <c r="H2135" s="32">
        <f t="shared" si="5"/>
        <v>0.5773751009</v>
      </c>
      <c r="I2135" s="32">
        <f t="shared" si="6"/>
        <v>-0.2251413028</v>
      </c>
      <c r="J2135" s="34">
        <f t="shared" si="7"/>
        <v>0.6479818759</v>
      </c>
      <c r="K2135" s="33">
        <f t="shared" si="13"/>
        <v>0</v>
      </c>
      <c r="L2135" s="18">
        <f t="shared" si="8"/>
        <v>0</v>
      </c>
      <c r="M2135" s="18">
        <f t="shared" si="9"/>
        <v>0</v>
      </c>
      <c r="N2135" s="34">
        <f t="shared" si="10"/>
        <v>0.8</v>
      </c>
      <c r="O2135" s="31">
        <f t="shared" si="11"/>
        <v>-0.6479818759</v>
      </c>
      <c r="P2135" s="18">
        <f t="shared" si="12"/>
        <v>-0.5183855007</v>
      </c>
      <c r="Q2135" s="32"/>
    </row>
    <row r="2136" ht="15.75" customHeight="1">
      <c r="A2136" s="2">
        <v>2077.0</v>
      </c>
      <c r="B2136" s="2">
        <v>1.04724940148628</v>
      </c>
      <c r="C2136" s="18">
        <f t="shared" si="1"/>
        <v>0.2324032918</v>
      </c>
      <c r="D2136" s="30">
        <v>901.0</v>
      </c>
      <c r="E2136" s="31">
        <f t="shared" si="2"/>
        <v>0.8730620155</v>
      </c>
      <c r="F2136" s="31">
        <f t="shared" si="3"/>
        <v>-0.6406587237</v>
      </c>
      <c r="G2136" s="2">
        <f t="shared" si="16"/>
        <v>0.34745</v>
      </c>
      <c r="H2136" s="32">
        <f t="shared" si="5"/>
        <v>0.5798532918</v>
      </c>
      <c r="I2136" s="32">
        <f t="shared" si="6"/>
        <v>-0.2225968735</v>
      </c>
      <c r="J2136" s="34">
        <f t="shared" si="7"/>
        <v>0.6406587237</v>
      </c>
      <c r="K2136" s="33">
        <f t="shared" si="13"/>
        <v>0</v>
      </c>
      <c r="L2136" s="18">
        <f t="shared" si="8"/>
        <v>0</v>
      </c>
      <c r="M2136" s="18">
        <f t="shared" si="9"/>
        <v>0</v>
      </c>
      <c r="N2136" s="34">
        <f t="shared" si="10"/>
        <v>0.8</v>
      </c>
      <c r="O2136" s="31">
        <f t="shared" si="11"/>
        <v>-0.6406587237</v>
      </c>
      <c r="P2136" s="18">
        <f t="shared" si="12"/>
        <v>-0.5125269789</v>
      </c>
      <c r="Q2136" s="32"/>
    </row>
    <row r="2137" ht="15.75" customHeight="1">
      <c r="A2137" s="2">
        <v>2078.0</v>
      </c>
      <c r="B2137" s="2">
        <v>1.01785350327928</v>
      </c>
      <c r="C2137" s="18">
        <f t="shared" si="1"/>
        <v>0.2258798185</v>
      </c>
      <c r="D2137" s="30">
        <v>801.0</v>
      </c>
      <c r="E2137" s="31">
        <f t="shared" si="2"/>
        <v>0.7761627907</v>
      </c>
      <c r="F2137" s="31">
        <f t="shared" si="3"/>
        <v>-0.5502829722</v>
      </c>
      <c r="G2137" s="2">
        <f t="shared" si="16"/>
        <v>0.34745</v>
      </c>
      <c r="H2137" s="32">
        <f t="shared" si="5"/>
        <v>0.5733298185</v>
      </c>
      <c r="I2137" s="32">
        <f t="shared" si="6"/>
        <v>-0.1911958187</v>
      </c>
      <c r="J2137" s="34">
        <f t="shared" si="7"/>
        <v>0.5502829722</v>
      </c>
      <c r="K2137" s="33">
        <f t="shared" si="13"/>
        <v>0</v>
      </c>
      <c r="L2137" s="18">
        <f t="shared" si="8"/>
        <v>0</v>
      </c>
      <c r="M2137" s="18">
        <f t="shared" si="9"/>
        <v>0</v>
      </c>
      <c r="N2137" s="34">
        <f t="shared" si="10"/>
        <v>0.8</v>
      </c>
      <c r="O2137" s="31">
        <f t="shared" si="11"/>
        <v>-0.5502829722</v>
      </c>
      <c r="P2137" s="18">
        <f t="shared" si="12"/>
        <v>-0.4402263777</v>
      </c>
      <c r="Q2137" s="32"/>
    </row>
    <row r="2138" ht="15.75" customHeight="1">
      <c r="A2138" s="2">
        <v>2079.0</v>
      </c>
      <c r="B2138" s="2">
        <v>1.02655731671487</v>
      </c>
      <c r="C2138" s="18">
        <f t="shared" si="1"/>
        <v>0.2278113497</v>
      </c>
      <c r="D2138" s="30">
        <v>569.0</v>
      </c>
      <c r="E2138" s="31">
        <f t="shared" si="2"/>
        <v>0.5513565891</v>
      </c>
      <c r="F2138" s="31">
        <f t="shared" si="3"/>
        <v>-0.3235452394</v>
      </c>
      <c r="G2138" s="2">
        <f t="shared" si="16"/>
        <v>0.34745</v>
      </c>
      <c r="H2138" s="32">
        <f t="shared" si="5"/>
        <v>0.5752613497</v>
      </c>
      <c r="I2138" s="32">
        <f t="shared" si="6"/>
        <v>-0.1124157934</v>
      </c>
      <c r="J2138" s="34">
        <f t="shared" si="7"/>
        <v>0.3235452394</v>
      </c>
      <c r="K2138" s="33">
        <f t="shared" si="13"/>
        <v>0</v>
      </c>
      <c r="L2138" s="18">
        <f t="shared" si="8"/>
        <v>0</v>
      </c>
      <c r="M2138" s="18">
        <f t="shared" si="9"/>
        <v>0</v>
      </c>
      <c r="N2138" s="34">
        <f t="shared" si="10"/>
        <v>0.8</v>
      </c>
      <c r="O2138" s="31">
        <f t="shared" si="11"/>
        <v>-0.3235452394</v>
      </c>
      <c r="P2138" s="18">
        <f t="shared" si="12"/>
        <v>-0.2588361915</v>
      </c>
      <c r="Q2138" s="32"/>
    </row>
    <row r="2139" ht="15.75" customHeight="1">
      <c r="A2139" s="2">
        <v>2080.0</v>
      </c>
      <c r="B2139" s="2">
        <v>1.15842830140885</v>
      </c>
      <c r="C2139" s="18">
        <f t="shared" si="1"/>
        <v>0.2570758696</v>
      </c>
      <c r="D2139" s="30">
        <v>382.0</v>
      </c>
      <c r="E2139" s="31">
        <f t="shared" si="2"/>
        <v>0.3701550388</v>
      </c>
      <c r="F2139" s="31">
        <f t="shared" si="3"/>
        <v>-0.1130791691</v>
      </c>
      <c r="G2139" s="2">
        <f t="shared" si="16"/>
        <v>0.29611</v>
      </c>
      <c r="H2139" s="32">
        <f t="shared" si="5"/>
        <v>0.5531858696</v>
      </c>
      <c r="I2139" s="32">
        <f t="shared" si="6"/>
        <v>-0.03348387277</v>
      </c>
      <c r="J2139" s="34">
        <f t="shared" si="7"/>
        <v>0.1130791691</v>
      </c>
      <c r="K2139" s="33">
        <f t="shared" si="13"/>
        <v>0</v>
      </c>
      <c r="L2139" s="18">
        <f t="shared" si="8"/>
        <v>0</v>
      </c>
      <c r="M2139" s="18">
        <f t="shared" si="9"/>
        <v>0</v>
      </c>
      <c r="N2139" s="34">
        <f t="shared" si="10"/>
        <v>0.8</v>
      </c>
      <c r="O2139" s="31">
        <f t="shared" si="11"/>
        <v>-0.1130791691</v>
      </c>
      <c r="P2139" s="18">
        <f t="shared" si="12"/>
        <v>-0.09046333531</v>
      </c>
      <c r="Q2139" s="32"/>
    </row>
    <row r="2140" ht="15.75" customHeight="1">
      <c r="A2140" s="2">
        <v>2081.0</v>
      </c>
      <c r="B2140" s="2">
        <v>1.3134547142994</v>
      </c>
      <c r="C2140" s="18">
        <f t="shared" si="1"/>
        <v>0.2914789914</v>
      </c>
      <c r="D2140" s="30">
        <v>268.0</v>
      </c>
      <c r="E2140" s="31">
        <f t="shared" si="2"/>
        <v>0.2596899225</v>
      </c>
      <c r="F2140" s="31">
        <f t="shared" si="3"/>
        <v>0.03178906891</v>
      </c>
      <c r="G2140" s="2">
        <f t="shared" si="16"/>
        <v>0.29611</v>
      </c>
      <c r="H2140" s="32">
        <f t="shared" si="5"/>
        <v>0.5875889914</v>
      </c>
      <c r="I2140" s="32">
        <f t="shared" si="6"/>
        <v>0.009413061195</v>
      </c>
      <c r="J2140" s="18">
        <f t="shared" si="7"/>
        <v>0</v>
      </c>
      <c r="K2140" s="33">
        <f t="shared" si="13"/>
        <v>0.03178906891</v>
      </c>
      <c r="L2140" s="18">
        <f t="shared" si="8"/>
        <v>0</v>
      </c>
      <c r="M2140" s="35">
        <f t="shared" si="9"/>
        <v>0.03178906891</v>
      </c>
      <c r="N2140" s="34">
        <f t="shared" si="10"/>
        <v>0.7682109311</v>
      </c>
      <c r="O2140" s="31">
        <f t="shared" si="11"/>
        <v>0</v>
      </c>
      <c r="P2140" s="18">
        <f t="shared" si="12"/>
        <v>0.02442071023</v>
      </c>
      <c r="Q2140" s="32"/>
    </row>
    <row r="2141" ht="15.75" customHeight="1">
      <c r="A2141" s="2">
        <v>2082.0</v>
      </c>
      <c r="B2141" s="2">
        <v>1.46273332586456</v>
      </c>
      <c r="C2141" s="18">
        <f t="shared" si="1"/>
        <v>0.3246065737</v>
      </c>
      <c r="D2141" s="30">
        <v>73.0</v>
      </c>
      <c r="E2141" s="31">
        <f t="shared" si="2"/>
        <v>0.07073643411</v>
      </c>
      <c r="F2141" s="31">
        <f t="shared" si="3"/>
        <v>0.2538701396</v>
      </c>
      <c r="G2141" s="2">
        <f t="shared" si="16"/>
        <v>0.29611</v>
      </c>
      <c r="H2141" s="32">
        <f t="shared" si="5"/>
        <v>0.6207165737</v>
      </c>
      <c r="I2141" s="32">
        <f t="shared" si="6"/>
        <v>0.07517348703</v>
      </c>
      <c r="J2141" s="18">
        <f t="shared" si="7"/>
        <v>0</v>
      </c>
      <c r="K2141" s="33">
        <f t="shared" si="13"/>
        <v>0.2538701396</v>
      </c>
      <c r="L2141" s="18">
        <f t="shared" si="8"/>
        <v>0</v>
      </c>
      <c r="M2141" s="35">
        <f t="shared" si="9"/>
        <v>0.2538701396</v>
      </c>
      <c r="N2141" s="34">
        <f t="shared" si="10"/>
        <v>0.5143407915</v>
      </c>
      <c r="O2141" s="31">
        <f t="shared" si="11"/>
        <v>0</v>
      </c>
      <c r="P2141" s="18">
        <f t="shared" si="12"/>
        <v>0.1305757685</v>
      </c>
      <c r="Q2141" s="32"/>
    </row>
    <row r="2142" ht="15.75" customHeight="1">
      <c r="A2142" s="2">
        <v>2083.0</v>
      </c>
      <c r="B2142" s="2">
        <v>1.33743125697103</v>
      </c>
      <c r="C2142" s="18">
        <f t="shared" si="1"/>
        <v>0.2967998132</v>
      </c>
      <c r="D2142" s="30">
        <v>0.0</v>
      </c>
      <c r="E2142" s="31">
        <f t="shared" si="2"/>
        <v>0</v>
      </c>
      <c r="F2142" s="31">
        <f t="shared" si="3"/>
        <v>0.2967998132</v>
      </c>
      <c r="G2142" s="2">
        <f t="shared" si="16"/>
        <v>0.29611</v>
      </c>
      <c r="H2142" s="32">
        <f t="shared" si="5"/>
        <v>0.5929098132</v>
      </c>
      <c r="I2142" s="32">
        <f t="shared" si="6"/>
        <v>0.08788539268</v>
      </c>
      <c r="J2142" s="18">
        <f t="shared" si="7"/>
        <v>0</v>
      </c>
      <c r="K2142" s="33">
        <f t="shared" si="13"/>
        <v>0.2967998132</v>
      </c>
      <c r="L2142" s="18">
        <f t="shared" si="8"/>
        <v>0</v>
      </c>
      <c r="M2142" s="35">
        <f t="shared" si="9"/>
        <v>0.2967998132</v>
      </c>
      <c r="N2142" s="34">
        <f t="shared" si="10"/>
        <v>0.2175409783</v>
      </c>
      <c r="O2142" s="31">
        <f t="shared" si="11"/>
        <v>0</v>
      </c>
      <c r="P2142" s="18">
        <f t="shared" si="12"/>
        <v>0.06456612173</v>
      </c>
      <c r="Q2142" s="32"/>
    </row>
    <row r="2143" ht="15.75" customHeight="1">
      <c r="A2143" s="2">
        <v>2084.0</v>
      </c>
      <c r="B2143" s="2">
        <v>1.29506175005815</v>
      </c>
      <c r="C2143" s="18">
        <f t="shared" si="1"/>
        <v>0.2873972651</v>
      </c>
      <c r="D2143" s="30">
        <v>0.0</v>
      </c>
      <c r="E2143" s="31">
        <f t="shared" si="2"/>
        <v>0</v>
      </c>
      <c r="F2143" s="31">
        <f t="shared" si="3"/>
        <v>0.2873972651</v>
      </c>
      <c r="G2143" s="2">
        <f t="shared" si="16"/>
        <v>0.29611</v>
      </c>
      <c r="H2143" s="32">
        <f t="shared" si="5"/>
        <v>0.5835072651</v>
      </c>
      <c r="I2143" s="32">
        <f t="shared" si="6"/>
        <v>0.08510120416</v>
      </c>
      <c r="J2143" s="18">
        <f t="shared" si="7"/>
        <v>0</v>
      </c>
      <c r="K2143" s="33">
        <f t="shared" si="13"/>
        <v>0.2873972651</v>
      </c>
      <c r="L2143" s="18">
        <f t="shared" si="8"/>
        <v>0</v>
      </c>
      <c r="M2143" s="35">
        <f t="shared" si="9"/>
        <v>0.2175409783</v>
      </c>
      <c r="N2143" s="34">
        <f t="shared" si="10"/>
        <v>0</v>
      </c>
      <c r="O2143" s="31">
        <f t="shared" si="11"/>
        <v>0.06985628676</v>
      </c>
      <c r="P2143" s="18">
        <f t="shared" si="12"/>
        <v>0</v>
      </c>
      <c r="Q2143" s="32"/>
    </row>
    <row r="2144" ht="15.75" customHeight="1">
      <c r="A2144" s="2">
        <v>2085.0</v>
      </c>
      <c r="B2144" s="2">
        <v>1.16992390405963</v>
      </c>
      <c r="C2144" s="18">
        <f t="shared" si="1"/>
        <v>0.2596269486</v>
      </c>
      <c r="D2144" s="30">
        <v>0.0</v>
      </c>
      <c r="E2144" s="31">
        <f t="shared" si="2"/>
        <v>0</v>
      </c>
      <c r="F2144" s="31">
        <f t="shared" si="3"/>
        <v>0.2596269486</v>
      </c>
      <c r="G2144" s="2">
        <f t="shared" si="16"/>
        <v>0.29611</v>
      </c>
      <c r="H2144" s="32">
        <f t="shared" si="5"/>
        <v>0.5557369486</v>
      </c>
      <c r="I2144" s="32">
        <f t="shared" si="6"/>
        <v>0.07687813574</v>
      </c>
      <c r="J2144" s="18">
        <f t="shared" si="7"/>
        <v>0</v>
      </c>
      <c r="K2144" s="33">
        <f t="shared" si="13"/>
        <v>0.2596269486</v>
      </c>
      <c r="L2144" s="18">
        <f t="shared" si="8"/>
        <v>0</v>
      </c>
      <c r="M2144" s="35">
        <f t="shared" si="9"/>
        <v>0</v>
      </c>
      <c r="N2144" s="34">
        <f t="shared" si="10"/>
        <v>0</v>
      </c>
      <c r="O2144" s="31">
        <f t="shared" si="11"/>
        <v>0.2596269486</v>
      </c>
      <c r="P2144" s="18">
        <f t="shared" si="12"/>
        <v>0</v>
      </c>
      <c r="Q2144" s="32"/>
    </row>
    <row r="2145" ht="15.75" customHeight="1">
      <c r="A2145" s="2">
        <v>2086.0</v>
      </c>
      <c r="B2145" s="2">
        <v>0.933442935243537</v>
      </c>
      <c r="C2145" s="18">
        <f t="shared" si="1"/>
        <v>0.2071476103</v>
      </c>
      <c r="D2145" s="30">
        <v>0.0</v>
      </c>
      <c r="E2145" s="31">
        <f t="shared" si="2"/>
        <v>0</v>
      </c>
      <c r="F2145" s="31">
        <f t="shared" si="3"/>
        <v>0.2071476103</v>
      </c>
      <c r="G2145" s="2">
        <f t="shared" si="16"/>
        <v>0.34745</v>
      </c>
      <c r="H2145" s="32">
        <f t="shared" si="5"/>
        <v>0.5545976103</v>
      </c>
      <c r="I2145" s="32">
        <f t="shared" si="6"/>
        <v>0.07197343719</v>
      </c>
      <c r="J2145" s="18">
        <f t="shared" si="7"/>
        <v>0</v>
      </c>
      <c r="K2145" s="33">
        <f t="shared" si="13"/>
        <v>0.2071476103</v>
      </c>
      <c r="L2145" s="18">
        <f t="shared" si="8"/>
        <v>0</v>
      </c>
      <c r="M2145" s="18">
        <f t="shared" si="9"/>
        <v>0</v>
      </c>
      <c r="N2145" s="34">
        <f t="shared" si="10"/>
        <v>0</v>
      </c>
      <c r="O2145" s="31">
        <f t="shared" si="11"/>
        <v>0.2071476103</v>
      </c>
      <c r="P2145" s="18">
        <f t="shared" si="12"/>
        <v>0</v>
      </c>
      <c r="Q2145" s="32"/>
    </row>
    <row r="2146" ht="15.75" customHeight="1">
      <c r="A2146" s="2">
        <v>2087.0</v>
      </c>
      <c r="B2146" s="2">
        <v>0.68990038194196</v>
      </c>
      <c r="C2146" s="18">
        <f t="shared" si="1"/>
        <v>0.1531011807</v>
      </c>
      <c r="D2146" s="30">
        <v>0.0</v>
      </c>
      <c r="E2146" s="31">
        <f t="shared" si="2"/>
        <v>0</v>
      </c>
      <c r="F2146" s="31">
        <f t="shared" si="3"/>
        <v>0.1531011807</v>
      </c>
      <c r="G2146" s="2">
        <f t="shared" si="16"/>
        <v>0.34745</v>
      </c>
      <c r="H2146" s="32">
        <f t="shared" si="5"/>
        <v>0.5005511807</v>
      </c>
      <c r="I2146" s="32">
        <f t="shared" si="6"/>
        <v>0.05319500522</v>
      </c>
      <c r="J2146" s="18">
        <f t="shared" si="7"/>
        <v>0</v>
      </c>
      <c r="K2146" s="33">
        <f t="shared" si="13"/>
        <v>0.1531011807</v>
      </c>
      <c r="L2146" s="18">
        <f t="shared" si="8"/>
        <v>0</v>
      </c>
      <c r="M2146" s="18">
        <f t="shared" si="9"/>
        <v>0</v>
      </c>
      <c r="N2146" s="34">
        <f t="shared" si="10"/>
        <v>0</v>
      </c>
      <c r="O2146" s="31">
        <f t="shared" si="11"/>
        <v>0.1531011807</v>
      </c>
      <c r="P2146" s="18">
        <f t="shared" si="12"/>
        <v>0</v>
      </c>
      <c r="Q2146" s="32"/>
    </row>
    <row r="2147" ht="15.75" customHeight="1">
      <c r="A2147" s="2">
        <v>2088.0</v>
      </c>
      <c r="B2147" s="2">
        <v>0.626838790257668</v>
      </c>
      <c r="C2147" s="18">
        <f t="shared" si="1"/>
        <v>0.1391066904</v>
      </c>
      <c r="D2147" s="30">
        <v>0.0</v>
      </c>
      <c r="E2147" s="31">
        <f t="shared" si="2"/>
        <v>0</v>
      </c>
      <c r="F2147" s="31">
        <f t="shared" si="3"/>
        <v>0.1391066904</v>
      </c>
      <c r="G2147" s="2">
        <f t="shared" si="16"/>
        <v>0.34745</v>
      </c>
      <c r="H2147" s="32">
        <f t="shared" si="5"/>
        <v>0.4865566904</v>
      </c>
      <c r="I2147" s="32">
        <f t="shared" si="6"/>
        <v>0.04833261959</v>
      </c>
      <c r="J2147" s="18">
        <f t="shared" si="7"/>
        <v>0</v>
      </c>
      <c r="K2147" s="33">
        <f t="shared" si="13"/>
        <v>0.1391066904</v>
      </c>
      <c r="L2147" s="18">
        <f t="shared" si="8"/>
        <v>0</v>
      </c>
      <c r="M2147" s="18">
        <f t="shared" si="9"/>
        <v>0</v>
      </c>
      <c r="N2147" s="34">
        <f t="shared" si="10"/>
        <v>0</v>
      </c>
      <c r="O2147" s="31">
        <f t="shared" si="11"/>
        <v>0.1391066904</v>
      </c>
      <c r="P2147" s="18">
        <f t="shared" si="12"/>
        <v>0</v>
      </c>
      <c r="Q2147" s="32"/>
    </row>
    <row r="2148" ht="15.75" customHeight="1">
      <c r="A2148" s="2">
        <v>2089.0</v>
      </c>
      <c r="B2148" s="2">
        <v>0.630944362632947</v>
      </c>
      <c r="C2148" s="18">
        <f t="shared" si="1"/>
        <v>0.1400177901</v>
      </c>
      <c r="D2148" s="30">
        <v>0.0</v>
      </c>
      <c r="E2148" s="31">
        <f t="shared" si="2"/>
        <v>0</v>
      </c>
      <c r="F2148" s="31">
        <f t="shared" si="3"/>
        <v>0.1400177901</v>
      </c>
      <c r="G2148" s="2">
        <f t="shared" si="16"/>
        <v>0.34745</v>
      </c>
      <c r="H2148" s="32">
        <f t="shared" si="5"/>
        <v>0.4874677901</v>
      </c>
      <c r="I2148" s="32">
        <f t="shared" si="6"/>
        <v>0.04864918116</v>
      </c>
      <c r="J2148" s="18">
        <f t="shared" si="7"/>
        <v>0</v>
      </c>
      <c r="K2148" s="33">
        <f t="shared" si="13"/>
        <v>0.1400177901</v>
      </c>
      <c r="L2148" s="18">
        <f t="shared" si="8"/>
        <v>0</v>
      </c>
      <c r="M2148" s="18">
        <f t="shared" si="9"/>
        <v>0</v>
      </c>
      <c r="N2148" s="34">
        <f t="shared" si="10"/>
        <v>0</v>
      </c>
      <c r="O2148" s="31">
        <f t="shared" si="11"/>
        <v>0.1400177901</v>
      </c>
      <c r="P2148" s="18">
        <f t="shared" si="12"/>
        <v>0</v>
      </c>
      <c r="Q2148" s="32"/>
    </row>
    <row r="2149" ht="15.75" customHeight="1">
      <c r="A2149" s="2">
        <v>2090.0</v>
      </c>
      <c r="B2149" s="2">
        <v>0.586439958084918</v>
      </c>
      <c r="C2149" s="18">
        <f t="shared" si="1"/>
        <v>0.1301414702</v>
      </c>
      <c r="D2149" s="30">
        <v>0.0</v>
      </c>
      <c r="E2149" s="31">
        <f t="shared" si="2"/>
        <v>0</v>
      </c>
      <c r="F2149" s="31">
        <f t="shared" si="3"/>
        <v>0.1301414702</v>
      </c>
      <c r="G2149" s="2">
        <f t="shared" si="16"/>
        <v>0.34745</v>
      </c>
      <c r="H2149" s="32">
        <f t="shared" si="5"/>
        <v>0.4775914702</v>
      </c>
      <c r="I2149" s="32">
        <f t="shared" si="6"/>
        <v>0.0452176538</v>
      </c>
      <c r="J2149" s="18">
        <f t="shared" si="7"/>
        <v>0</v>
      </c>
      <c r="K2149" s="33">
        <f t="shared" si="13"/>
        <v>0.1301414702</v>
      </c>
      <c r="L2149" s="18">
        <f t="shared" si="8"/>
        <v>0</v>
      </c>
      <c r="M2149" s="18">
        <f t="shared" si="9"/>
        <v>0</v>
      </c>
      <c r="N2149" s="34">
        <f t="shared" si="10"/>
        <v>0</v>
      </c>
      <c r="O2149" s="31">
        <f t="shared" si="11"/>
        <v>0.1301414702</v>
      </c>
      <c r="P2149" s="18">
        <f t="shared" si="12"/>
        <v>0</v>
      </c>
      <c r="Q2149" s="32"/>
    </row>
    <row r="2150" ht="15.75" customHeight="1">
      <c r="A2150" s="2">
        <v>2091.0</v>
      </c>
      <c r="B2150" s="2">
        <v>0.592187759410309</v>
      </c>
      <c r="C2150" s="18">
        <f t="shared" si="1"/>
        <v>0.1314170096</v>
      </c>
      <c r="D2150" s="30">
        <v>0.0</v>
      </c>
      <c r="E2150" s="31">
        <f t="shared" si="2"/>
        <v>0</v>
      </c>
      <c r="F2150" s="31">
        <f t="shared" si="3"/>
        <v>0.1314170096</v>
      </c>
      <c r="G2150" s="2">
        <f t="shared" si="16"/>
        <v>0.34745</v>
      </c>
      <c r="H2150" s="32">
        <f t="shared" si="5"/>
        <v>0.4788670096</v>
      </c>
      <c r="I2150" s="32">
        <f t="shared" si="6"/>
        <v>0.04566083999</v>
      </c>
      <c r="J2150" s="18">
        <f t="shared" si="7"/>
        <v>0</v>
      </c>
      <c r="K2150" s="33">
        <f t="shared" si="13"/>
        <v>0.1314170096</v>
      </c>
      <c r="L2150" s="18">
        <f t="shared" si="8"/>
        <v>0</v>
      </c>
      <c r="M2150" s="18">
        <f t="shared" si="9"/>
        <v>0</v>
      </c>
      <c r="N2150" s="34">
        <f t="shared" si="10"/>
        <v>0</v>
      </c>
      <c r="O2150" s="31">
        <f t="shared" si="11"/>
        <v>0.1314170096</v>
      </c>
      <c r="P2150" s="18">
        <f t="shared" si="12"/>
        <v>0</v>
      </c>
      <c r="Q2150" s="32"/>
    </row>
    <row r="2151" ht="15.75" customHeight="1">
      <c r="A2151" s="2">
        <v>2092.0</v>
      </c>
      <c r="B2151" s="2">
        <v>0.623225886567422</v>
      </c>
      <c r="C2151" s="18">
        <f t="shared" si="1"/>
        <v>0.1383049228</v>
      </c>
      <c r="D2151" s="30">
        <v>0.0</v>
      </c>
      <c r="E2151" s="31">
        <f t="shared" si="2"/>
        <v>0</v>
      </c>
      <c r="F2151" s="31">
        <f t="shared" si="3"/>
        <v>0.1383049228</v>
      </c>
      <c r="G2151" s="2">
        <f t="shared" si="16"/>
        <v>0.34745</v>
      </c>
      <c r="H2151" s="32">
        <f t="shared" si="5"/>
        <v>0.4857549228</v>
      </c>
      <c r="I2151" s="32">
        <f t="shared" si="6"/>
        <v>0.04805404542</v>
      </c>
      <c r="J2151" s="18">
        <f t="shared" si="7"/>
        <v>0</v>
      </c>
      <c r="K2151" s="33">
        <f t="shared" si="13"/>
        <v>0.1383049228</v>
      </c>
      <c r="L2151" s="18">
        <f t="shared" si="8"/>
        <v>0</v>
      </c>
      <c r="M2151" s="18">
        <f t="shared" si="9"/>
        <v>0</v>
      </c>
      <c r="N2151" s="34">
        <f t="shared" si="10"/>
        <v>0</v>
      </c>
      <c r="O2151" s="31">
        <f t="shared" si="11"/>
        <v>0.1383049228</v>
      </c>
      <c r="P2151" s="18">
        <f t="shared" si="12"/>
        <v>0</v>
      </c>
      <c r="Q2151" s="32"/>
    </row>
    <row r="2152" ht="15.75" customHeight="1">
      <c r="A2152" s="2">
        <v>2093.0</v>
      </c>
      <c r="B2152" s="2">
        <v>0.759859335216722</v>
      </c>
      <c r="C2152" s="18">
        <f t="shared" si="1"/>
        <v>0.1686263182</v>
      </c>
      <c r="D2152" s="30">
        <v>0.0</v>
      </c>
      <c r="E2152" s="31">
        <f t="shared" si="2"/>
        <v>0</v>
      </c>
      <c r="F2152" s="31">
        <f t="shared" si="3"/>
        <v>0.1686263182</v>
      </c>
      <c r="G2152" s="2">
        <f t="shared" si="16"/>
        <v>0.34745</v>
      </c>
      <c r="H2152" s="32">
        <f t="shared" si="5"/>
        <v>0.5160763182</v>
      </c>
      <c r="I2152" s="32">
        <f t="shared" si="6"/>
        <v>0.05858921427</v>
      </c>
      <c r="J2152" s="18">
        <f t="shared" si="7"/>
        <v>0</v>
      </c>
      <c r="K2152" s="33">
        <f t="shared" si="13"/>
        <v>0.1686263182</v>
      </c>
      <c r="L2152" s="18">
        <f t="shared" si="8"/>
        <v>0</v>
      </c>
      <c r="M2152" s="18">
        <f t="shared" si="9"/>
        <v>0</v>
      </c>
      <c r="N2152" s="34">
        <f t="shared" si="10"/>
        <v>0</v>
      </c>
      <c r="O2152" s="31">
        <f t="shared" si="11"/>
        <v>0.1686263182</v>
      </c>
      <c r="P2152" s="18">
        <f t="shared" si="12"/>
        <v>0</v>
      </c>
      <c r="Q2152" s="32"/>
    </row>
    <row r="2153" ht="15.75" customHeight="1">
      <c r="A2153" s="2">
        <v>2094.0</v>
      </c>
      <c r="B2153" s="2">
        <v>0.963167279240561</v>
      </c>
      <c r="C2153" s="18">
        <f t="shared" si="1"/>
        <v>0.2137439716</v>
      </c>
      <c r="D2153" s="30">
        <v>0.0</v>
      </c>
      <c r="E2153" s="31">
        <f t="shared" si="2"/>
        <v>0</v>
      </c>
      <c r="F2153" s="31">
        <f t="shared" si="3"/>
        <v>0.2137439716</v>
      </c>
      <c r="G2153" s="2">
        <f t="shared" si="16"/>
        <v>0.34745</v>
      </c>
      <c r="H2153" s="32">
        <f t="shared" si="5"/>
        <v>0.5611939716</v>
      </c>
      <c r="I2153" s="32">
        <f t="shared" si="6"/>
        <v>0.07426534292</v>
      </c>
      <c r="J2153" s="18">
        <f t="shared" si="7"/>
        <v>0</v>
      </c>
      <c r="K2153" s="33">
        <f t="shared" si="13"/>
        <v>0.2137439716</v>
      </c>
      <c r="L2153" s="18">
        <f t="shared" si="8"/>
        <v>0</v>
      </c>
      <c r="M2153" s="18">
        <f t="shared" si="9"/>
        <v>0</v>
      </c>
      <c r="N2153" s="34">
        <f t="shared" si="10"/>
        <v>0</v>
      </c>
      <c r="O2153" s="31">
        <f t="shared" si="11"/>
        <v>0.2137439716</v>
      </c>
      <c r="P2153" s="18">
        <f t="shared" si="12"/>
        <v>0</v>
      </c>
      <c r="Q2153" s="32"/>
    </row>
    <row r="2154" ht="15.75" customHeight="1">
      <c r="A2154" s="2">
        <v>2095.0</v>
      </c>
      <c r="B2154" s="2">
        <v>1.09783005314972</v>
      </c>
      <c r="C2154" s="18">
        <f t="shared" si="1"/>
        <v>0.2436280392</v>
      </c>
      <c r="D2154" s="30">
        <v>94.0</v>
      </c>
      <c r="E2154" s="31">
        <f t="shared" si="2"/>
        <v>0.09108527132</v>
      </c>
      <c r="F2154" s="31">
        <f t="shared" si="3"/>
        <v>0.1525427679</v>
      </c>
      <c r="G2154" s="2">
        <f t="shared" si="16"/>
        <v>0.34745</v>
      </c>
      <c r="H2154" s="32">
        <f t="shared" si="5"/>
        <v>0.5910780392</v>
      </c>
      <c r="I2154" s="32">
        <f t="shared" si="6"/>
        <v>0.0530009847</v>
      </c>
      <c r="J2154" s="18">
        <f t="shared" si="7"/>
        <v>0</v>
      </c>
      <c r="K2154" s="33">
        <f t="shared" si="13"/>
        <v>0.1525427679</v>
      </c>
      <c r="L2154" s="18">
        <f t="shared" si="8"/>
        <v>0</v>
      </c>
      <c r="M2154" s="18">
        <f t="shared" si="9"/>
        <v>0</v>
      </c>
      <c r="N2154" s="34">
        <f t="shared" si="10"/>
        <v>0</v>
      </c>
      <c r="O2154" s="31">
        <f t="shared" si="11"/>
        <v>0.1525427679</v>
      </c>
      <c r="P2154" s="18">
        <f t="shared" si="12"/>
        <v>0</v>
      </c>
      <c r="Q2154" s="32"/>
    </row>
    <row r="2155" ht="15.75" customHeight="1">
      <c r="A2155" s="2">
        <v>2096.0</v>
      </c>
      <c r="B2155" s="2">
        <v>0.993548514817629</v>
      </c>
      <c r="C2155" s="18">
        <f t="shared" si="1"/>
        <v>0.2204861088</v>
      </c>
      <c r="D2155" s="30">
        <v>311.0</v>
      </c>
      <c r="E2155" s="31">
        <f t="shared" si="2"/>
        <v>0.3013565891</v>
      </c>
      <c r="F2155" s="31">
        <f t="shared" si="3"/>
        <v>-0.08087048038</v>
      </c>
      <c r="G2155" s="2">
        <f t="shared" si="16"/>
        <v>0.34745</v>
      </c>
      <c r="H2155" s="32">
        <f t="shared" si="5"/>
        <v>0.5679361088</v>
      </c>
      <c r="I2155" s="32">
        <f t="shared" si="6"/>
        <v>-0.02809844841</v>
      </c>
      <c r="J2155" s="34">
        <f t="shared" si="7"/>
        <v>0.08087048038</v>
      </c>
      <c r="K2155" s="33">
        <f t="shared" si="13"/>
        <v>0</v>
      </c>
      <c r="L2155" s="18">
        <f t="shared" si="8"/>
        <v>0.08087048038</v>
      </c>
      <c r="M2155" s="18">
        <f t="shared" si="9"/>
        <v>0</v>
      </c>
      <c r="N2155" s="34">
        <f t="shared" si="10"/>
        <v>0.08087048038</v>
      </c>
      <c r="O2155" s="31">
        <f t="shared" si="11"/>
        <v>0</v>
      </c>
      <c r="P2155" s="18">
        <f t="shared" si="12"/>
        <v>-0.006540034597</v>
      </c>
      <c r="Q2155" s="32"/>
    </row>
    <row r="2156" ht="15.75" customHeight="1">
      <c r="A2156" s="2">
        <v>2097.0</v>
      </c>
      <c r="B2156" s="2">
        <v>0.994205406397674</v>
      </c>
      <c r="C2156" s="18">
        <f t="shared" si="1"/>
        <v>0.2206318847</v>
      </c>
      <c r="D2156" s="30">
        <v>530.0</v>
      </c>
      <c r="E2156" s="31">
        <f t="shared" si="2"/>
        <v>0.5135658915</v>
      </c>
      <c r="F2156" s="31">
        <f t="shared" si="3"/>
        <v>-0.2929340068</v>
      </c>
      <c r="G2156" s="2">
        <f t="shared" si="16"/>
        <v>0.34745</v>
      </c>
      <c r="H2156" s="32">
        <f t="shared" si="5"/>
        <v>0.5680818847</v>
      </c>
      <c r="I2156" s="32">
        <f t="shared" si="6"/>
        <v>-0.1017799207</v>
      </c>
      <c r="J2156" s="34">
        <f t="shared" si="7"/>
        <v>0.2929340068</v>
      </c>
      <c r="K2156" s="33">
        <f t="shared" si="13"/>
        <v>0</v>
      </c>
      <c r="L2156" s="18">
        <f t="shared" si="8"/>
        <v>0.2929340068</v>
      </c>
      <c r="M2156" s="18">
        <f t="shared" si="9"/>
        <v>0</v>
      </c>
      <c r="N2156" s="34">
        <f t="shared" si="10"/>
        <v>0.3738044871</v>
      </c>
      <c r="O2156" s="31">
        <f t="shared" si="11"/>
        <v>0</v>
      </c>
      <c r="P2156" s="18">
        <f t="shared" si="12"/>
        <v>-0.1095000462</v>
      </c>
      <c r="Q2156" s="32"/>
    </row>
    <row r="2157" ht="15.75" customHeight="1">
      <c r="A2157" s="2">
        <v>2098.0</v>
      </c>
      <c r="B2157" s="2">
        <v>0.963988393715617</v>
      </c>
      <c r="C2157" s="18">
        <f t="shared" si="1"/>
        <v>0.2139261915</v>
      </c>
      <c r="D2157" s="30">
        <v>572.0</v>
      </c>
      <c r="E2157" s="31">
        <f t="shared" si="2"/>
        <v>0.5542635659</v>
      </c>
      <c r="F2157" s="31">
        <f t="shared" si="3"/>
        <v>-0.3403373744</v>
      </c>
      <c r="G2157" s="2">
        <f t="shared" si="16"/>
        <v>0.34745</v>
      </c>
      <c r="H2157" s="32">
        <f t="shared" si="5"/>
        <v>0.5613761915</v>
      </c>
      <c r="I2157" s="32">
        <f t="shared" si="6"/>
        <v>-0.1182502207</v>
      </c>
      <c r="J2157" s="34">
        <f t="shared" si="7"/>
        <v>0.3403373744</v>
      </c>
      <c r="K2157" s="33">
        <f t="shared" si="13"/>
        <v>0</v>
      </c>
      <c r="L2157" s="18">
        <f t="shared" si="8"/>
        <v>0.3403373744</v>
      </c>
      <c r="M2157" s="18">
        <f t="shared" si="9"/>
        <v>0</v>
      </c>
      <c r="N2157" s="34">
        <f t="shared" si="10"/>
        <v>0.7141418616</v>
      </c>
      <c r="O2157" s="31">
        <f t="shared" si="11"/>
        <v>0</v>
      </c>
      <c r="P2157" s="18">
        <f t="shared" si="12"/>
        <v>-0.2430491661</v>
      </c>
      <c r="Q2157" s="32"/>
    </row>
    <row r="2158" ht="15.75" customHeight="1">
      <c r="A2158" s="2">
        <v>2099.0</v>
      </c>
      <c r="B2158" s="2">
        <v>0.995847635347785</v>
      </c>
      <c r="C2158" s="18">
        <f t="shared" si="1"/>
        <v>0.2209963246</v>
      </c>
      <c r="D2158" s="30">
        <v>843.0</v>
      </c>
      <c r="E2158" s="31">
        <f t="shared" si="2"/>
        <v>0.8168604651</v>
      </c>
      <c r="F2158" s="31">
        <f t="shared" si="3"/>
        <v>-0.5958641406</v>
      </c>
      <c r="G2158" s="2">
        <f t="shared" si="16"/>
        <v>0.34745</v>
      </c>
      <c r="H2158" s="32">
        <f t="shared" si="5"/>
        <v>0.5684463246</v>
      </c>
      <c r="I2158" s="32">
        <f t="shared" si="6"/>
        <v>-0.2070329956</v>
      </c>
      <c r="J2158" s="34">
        <f t="shared" si="7"/>
        <v>0.5958641406</v>
      </c>
      <c r="K2158" s="33">
        <f t="shared" si="13"/>
        <v>0</v>
      </c>
      <c r="L2158" s="18">
        <f t="shared" si="8"/>
        <v>0.08585813845</v>
      </c>
      <c r="M2158" s="18">
        <f t="shared" si="9"/>
        <v>0</v>
      </c>
      <c r="N2158" s="34">
        <f t="shared" si="10"/>
        <v>0.8</v>
      </c>
      <c r="O2158" s="31">
        <f t="shared" si="11"/>
        <v>-0.5100060021</v>
      </c>
      <c r="P2158" s="18">
        <f t="shared" si="12"/>
        <v>-0.4766913124</v>
      </c>
      <c r="Q2158" s="32"/>
    </row>
    <row r="2159" ht="15.75" customHeight="1">
      <c r="A2159" s="2">
        <v>2100.0</v>
      </c>
      <c r="B2159" s="2">
        <v>1.16335498825918</v>
      </c>
      <c r="C2159" s="18">
        <f t="shared" si="1"/>
        <v>0.2581691892</v>
      </c>
      <c r="D2159" s="30">
        <v>921.0</v>
      </c>
      <c r="E2159" s="31">
        <f t="shared" si="2"/>
        <v>0.8924418605</v>
      </c>
      <c r="F2159" s="31">
        <f t="shared" si="3"/>
        <v>-0.6342726713</v>
      </c>
      <c r="G2159" s="2">
        <f t="shared" si="16"/>
        <v>0.34745</v>
      </c>
      <c r="H2159" s="32">
        <f t="shared" si="5"/>
        <v>0.6056191892</v>
      </c>
      <c r="I2159" s="32">
        <f t="shared" si="6"/>
        <v>-0.2203780396</v>
      </c>
      <c r="J2159" s="34">
        <f t="shared" si="7"/>
        <v>0.6342726713</v>
      </c>
      <c r="K2159" s="33">
        <f t="shared" si="13"/>
        <v>0</v>
      </c>
      <c r="L2159" s="18">
        <f t="shared" si="8"/>
        <v>0</v>
      </c>
      <c r="M2159" s="18">
        <f t="shared" si="9"/>
        <v>0</v>
      </c>
      <c r="N2159" s="34">
        <f t="shared" si="10"/>
        <v>0.8</v>
      </c>
      <c r="O2159" s="31">
        <f t="shared" si="11"/>
        <v>-0.6342726713</v>
      </c>
      <c r="P2159" s="18">
        <f t="shared" si="12"/>
        <v>-0.507418137</v>
      </c>
      <c r="Q2159" s="32"/>
    </row>
    <row r="2160" ht="15.75" customHeight="1">
      <c r="A2160" s="2">
        <v>2101.0</v>
      </c>
      <c r="B2160" s="2">
        <v>1.13757199374243</v>
      </c>
      <c r="C2160" s="18">
        <f t="shared" si="1"/>
        <v>0.2524474835</v>
      </c>
      <c r="D2160" s="30">
        <v>688.0</v>
      </c>
      <c r="E2160" s="31">
        <f t="shared" si="2"/>
        <v>0.6666666667</v>
      </c>
      <c r="F2160" s="31">
        <f t="shared" si="3"/>
        <v>-0.4142191831</v>
      </c>
      <c r="G2160" s="2">
        <f t="shared" si="16"/>
        <v>0.34745</v>
      </c>
      <c r="H2160" s="32">
        <f t="shared" si="5"/>
        <v>0.5998974835</v>
      </c>
      <c r="I2160" s="32">
        <f t="shared" si="6"/>
        <v>-0.1439204552</v>
      </c>
      <c r="J2160" s="34">
        <f t="shared" si="7"/>
        <v>0.4142191831</v>
      </c>
      <c r="K2160" s="33">
        <f t="shared" si="13"/>
        <v>0</v>
      </c>
      <c r="L2160" s="18">
        <f t="shared" si="8"/>
        <v>0</v>
      </c>
      <c r="M2160" s="18">
        <f t="shared" si="9"/>
        <v>0</v>
      </c>
      <c r="N2160" s="34">
        <f t="shared" si="10"/>
        <v>0.8</v>
      </c>
      <c r="O2160" s="31">
        <f t="shared" si="11"/>
        <v>-0.4142191831</v>
      </c>
      <c r="P2160" s="18">
        <f t="shared" si="12"/>
        <v>-0.3313753465</v>
      </c>
      <c r="Q2160" s="32"/>
    </row>
    <row r="2161" ht="15.75" customHeight="1">
      <c r="A2161" s="2">
        <v>2102.0</v>
      </c>
      <c r="B2161" s="2">
        <v>1.10522008342523</v>
      </c>
      <c r="C2161" s="18">
        <f t="shared" si="1"/>
        <v>0.2452680185</v>
      </c>
      <c r="D2161" s="30">
        <v>853.0</v>
      </c>
      <c r="E2161" s="31">
        <f t="shared" si="2"/>
        <v>0.8265503876</v>
      </c>
      <c r="F2161" s="31">
        <f t="shared" si="3"/>
        <v>-0.5812823691</v>
      </c>
      <c r="G2161" s="2">
        <f t="shared" si="16"/>
        <v>0.34745</v>
      </c>
      <c r="H2161" s="32">
        <f t="shared" si="5"/>
        <v>0.5927180185</v>
      </c>
      <c r="I2161" s="32">
        <f t="shared" si="6"/>
        <v>-0.2019665591</v>
      </c>
      <c r="J2161" s="34">
        <f t="shared" si="7"/>
        <v>0.5812823691</v>
      </c>
      <c r="K2161" s="33">
        <f t="shared" si="13"/>
        <v>0</v>
      </c>
      <c r="L2161" s="18">
        <f t="shared" si="8"/>
        <v>0</v>
      </c>
      <c r="M2161" s="18">
        <f t="shared" si="9"/>
        <v>0</v>
      </c>
      <c r="N2161" s="34">
        <f t="shared" si="10"/>
        <v>0.8</v>
      </c>
      <c r="O2161" s="31">
        <f t="shared" si="11"/>
        <v>-0.5812823691</v>
      </c>
      <c r="P2161" s="18">
        <f t="shared" si="12"/>
        <v>-0.4650258953</v>
      </c>
      <c r="Q2161" s="32"/>
    </row>
    <row r="2162" ht="15.75" customHeight="1">
      <c r="A2162" s="2">
        <v>2103.0</v>
      </c>
      <c r="B2162" s="2">
        <v>1.15202360850341</v>
      </c>
      <c r="C2162" s="18">
        <f t="shared" si="1"/>
        <v>0.2556545542</v>
      </c>
      <c r="D2162" s="30">
        <v>723.0</v>
      </c>
      <c r="E2162" s="31">
        <f t="shared" si="2"/>
        <v>0.7005813953</v>
      </c>
      <c r="F2162" s="31">
        <f t="shared" si="3"/>
        <v>-0.4449268411</v>
      </c>
      <c r="G2162" s="2">
        <f t="shared" si="16"/>
        <v>0.34745</v>
      </c>
      <c r="H2162" s="32">
        <f t="shared" si="5"/>
        <v>0.6031045542</v>
      </c>
      <c r="I2162" s="32">
        <f t="shared" si="6"/>
        <v>-0.154589831</v>
      </c>
      <c r="J2162" s="34">
        <f t="shared" si="7"/>
        <v>0.4449268411</v>
      </c>
      <c r="K2162" s="33">
        <f t="shared" si="13"/>
        <v>0</v>
      </c>
      <c r="L2162" s="18">
        <f t="shared" si="8"/>
        <v>0</v>
      </c>
      <c r="M2162" s="18">
        <f t="shared" si="9"/>
        <v>0</v>
      </c>
      <c r="N2162" s="34">
        <f t="shared" si="10"/>
        <v>0.8</v>
      </c>
      <c r="O2162" s="31">
        <f t="shared" si="11"/>
        <v>-0.4449268411</v>
      </c>
      <c r="P2162" s="18">
        <f t="shared" si="12"/>
        <v>-0.3559414729</v>
      </c>
      <c r="Q2162" s="32"/>
    </row>
    <row r="2163" ht="15.75" customHeight="1">
      <c r="A2163" s="2">
        <v>2104.0</v>
      </c>
      <c r="B2163" s="2">
        <v>1.1768212656501</v>
      </c>
      <c r="C2163" s="18">
        <f t="shared" si="1"/>
        <v>0.2611575959</v>
      </c>
      <c r="D2163" s="30">
        <v>541.0</v>
      </c>
      <c r="E2163" s="31">
        <f t="shared" si="2"/>
        <v>0.5242248062</v>
      </c>
      <c r="F2163" s="31">
        <f t="shared" si="3"/>
        <v>-0.2630672103</v>
      </c>
      <c r="G2163" s="2">
        <f t="shared" si="16"/>
        <v>0.29611</v>
      </c>
      <c r="H2163" s="32">
        <f t="shared" si="5"/>
        <v>0.5572675959</v>
      </c>
      <c r="I2163" s="32">
        <f t="shared" si="6"/>
        <v>-0.07789683163</v>
      </c>
      <c r="J2163" s="34">
        <f t="shared" si="7"/>
        <v>0.2630672103</v>
      </c>
      <c r="K2163" s="33">
        <f t="shared" si="13"/>
        <v>0</v>
      </c>
      <c r="L2163" s="18">
        <f t="shared" si="8"/>
        <v>0</v>
      </c>
      <c r="M2163" s="18">
        <f t="shared" si="9"/>
        <v>0</v>
      </c>
      <c r="N2163" s="34">
        <f t="shared" si="10"/>
        <v>0.8</v>
      </c>
      <c r="O2163" s="31">
        <f t="shared" si="11"/>
        <v>-0.2630672103</v>
      </c>
      <c r="P2163" s="18">
        <f t="shared" si="12"/>
        <v>-0.2104537682</v>
      </c>
      <c r="Q2163" s="32"/>
    </row>
    <row r="2164" ht="15.75" customHeight="1">
      <c r="A2164" s="2">
        <v>2105.0</v>
      </c>
      <c r="B2164" s="2">
        <v>1.29916732243343</v>
      </c>
      <c r="C2164" s="18">
        <f t="shared" si="1"/>
        <v>0.2883083647</v>
      </c>
      <c r="D2164" s="30">
        <v>251.0</v>
      </c>
      <c r="E2164" s="31">
        <f t="shared" si="2"/>
        <v>0.2432170543</v>
      </c>
      <c r="F2164" s="31">
        <f t="shared" si="3"/>
        <v>0.04509131044</v>
      </c>
      <c r="G2164" s="2">
        <f t="shared" si="16"/>
        <v>0.29611</v>
      </c>
      <c r="H2164" s="32">
        <f t="shared" si="5"/>
        <v>0.5844183647</v>
      </c>
      <c r="I2164" s="32">
        <f t="shared" si="6"/>
        <v>0.01335198793</v>
      </c>
      <c r="J2164" s="18">
        <f t="shared" si="7"/>
        <v>0</v>
      </c>
      <c r="K2164" s="33">
        <f t="shared" si="13"/>
        <v>0.04509131044</v>
      </c>
      <c r="L2164" s="18">
        <f t="shared" si="8"/>
        <v>0</v>
      </c>
      <c r="M2164" s="35">
        <f t="shared" si="9"/>
        <v>0.04509131044</v>
      </c>
      <c r="N2164" s="34">
        <f t="shared" si="10"/>
        <v>0.7549086896</v>
      </c>
      <c r="O2164" s="31">
        <f t="shared" si="11"/>
        <v>0</v>
      </c>
      <c r="P2164" s="18">
        <f t="shared" si="12"/>
        <v>0.03403982208</v>
      </c>
      <c r="Q2164" s="32"/>
    </row>
    <row r="2165" ht="15.75" customHeight="1">
      <c r="A2165" s="2">
        <v>2106.0</v>
      </c>
      <c r="B2165" s="2">
        <v>1.37602363729866</v>
      </c>
      <c r="C2165" s="18">
        <f t="shared" si="1"/>
        <v>0.3053641496</v>
      </c>
      <c r="D2165" s="30">
        <v>70.0</v>
      </c>
      <c r="E2165" s="31">
        <f t="shared" si="2"/>
        <v>0.06782945736</v>
      </c>
      <c r="F2165" s="31">
        <f t="shared" si="3"/>
        <v>0.2375346923</v>
      </c>
      <c r="G2165" s="2">
        <f t="shared" si="16"/>
        <v>0.29611</v>
      </c>
      <c r="H2165" s="32">
        <f t="shared" si="5"/>
        <v>0.6014741496</v>
      </c>
      <c r="I2165" s="32">
        <f t="shared" si="6"/>
        <v>0.07033639773</v>
      </c>
      <c r="J2165" s="18">
        <f t="shared" si="7"/>
        <v>0</v>
      </c>
      <c r="K2165" s="33">
        <f t="shared" si="13"/>
        <v>0.2375346923</v>
      </c>
      <c r="L2165" s="18">
        <f t="shared" si="8"/>
        <v>0</v>
      </c>
      <c r="M2165" s="35">
        <f t="shared" si="9"/>
        <v>0.2375346923</v>
      </c>
      <c r="N2165" s="34">
        <f t="shared" si="10"/>
        <v>0.5173739973</v>
      </c>
      <c r="O2165" s="31">
        <f t="shared" si="11"/>
        <v>0</v>
      </c>
      <c r="P2165" s="18">
        <f t="shared" si="12"/>
        <v>0.1228942732</v>
      </c>
      <c r="Q2165" s="32"/>
    </row>
    <row r="2166" ht="15.75" customHeight="1">
      <c r="A2166" s="2">
        <v>2107.0</v>
      </c>
      <c r="B2166" s="2">
        <v>1.34679196198667</v>
      </c>
      <c r="C2166" s="18">
        <f t="shared" si="1"/>
        <v>0.2988771203</v>
      </c>
      <c r="D2166" s="30">
        <v>0.0</v>
      </c>
      <c r="E2166" s="31">
        <f t="shared" si="2"/>
        <v>0</v>
      </c>
      <c r="F2166" s="31">
        <f t="shared" si="3"/>
        <v>0.2988771203</v>
      </c>
      <c r="G2166" s="2">
        <f t="shared" si="16"/>
        <v>0.29611</v>
      </c>
      <c r="H2166" s="32">
        <f t="shared" si="5"/>
        <v>0.5949871203</v>
      </c>
      <c r="I2166" s="32">
        <f t="shared" si="6"/>
        <v>0.0885005041</v>
      </c>
      <c r="J2166" s="18">
        <f t="shared" si="7"/>
        <v>0</v>
      </c>
      <c r="K2166" s="33">
        <f t="shared" si="13"/>
        <v>0.2988771203</v>
      </c>
      <c r="L2166" s="18">
        <f t="shared" si="8"/>
        <v>0</v>
      </c>
      <c r="M2166" s="35">
        <f t="shared" si="9"/>
        <v>0.2988771203</v>
      </c>
      <c r="N2166" s="34">
        <f t="shared" si="10"/>
        <v>0.2184968769</v>
      </c>
      <c r="O2166" s="31">
        <f t="shared" si="11"/>
        <v>0</v>
      </c>
      <c r="P2166" s="18">
        <f t="shared" si="12"/>
        <v>0.06530371738</v>
      </c>
      <c r="Q2166" s="32"/>
    </row>
    <row r="2167" ht="15.75" customHeight="1">
      <c r="A2167" s="2">
        <v>2108.0</v>
      </c>
      <c r="B2167" s="2">
        <v>1.28717905109761</v>
      </c>
      <c r="C2167" s="18">
        <f t="shared" si="1"/>
        <v>0.2856479538</v>
      </c>
      <c r="D2167" s="30">
        <v>0.0</v>
      </c>
      <c r="E2167" s="31">
        <f t="shared" si="2"/>
        <v>0</v>
      </c>
      <c r="F2167" s="31">
        <f t="shared" si="3"/>
        <v>0.2856479538</v>
      </c>
      <c r="G2167" s="2">
        <f t="shared" si="16"/>
        <v>0.29611</v>
      </c>
      <c r="H2167" s="32">
        <f t="shared" si="5"/>
        <v>0.5817579538</v>
      </c>
      <c r="I2167" s="32">
        <f t="shared" si="6"/>
        <v>0.0845832156</v>
      </c>
      <c r="J2167" s="18">
        <f t="shared" si="7"/>
        <v>0</v>
      </c>
      <c r="K2167" s="33">
        <f t="shared" si="13"/>
        <v>0.2856479538</v>
      </c>
      <c r="L2167" s="18">
        <f t="shared" si="8"/>
        <v>0</v>
      </c>
      <c r="M2167" s="35">
        <f t="shared" si="9"/>
        <v>0.2184968769</v>
      </c>
      <c r="N2167" s="34">
        <f t="shared" si="10"/>
        <v>0</v>
      </c>
      <c r="O2167" s="31">
        <f t="shared" si="11"/>
        <v>0.06715107686</v>
      </c>
      <c r="P2167" s="18">
        <f t="shared" si="12"/>
        <v>0</v>
      </c>
      <c r="Q2167" s="32"/>
    </row>
    <row r="2168" ht="15.75" customHeight="1">
      <c r="A2168" s="2">
        <v>2109.0</v>
      </c>
      <c r="B2168" s="2">
        <v>1.1415133432227</v>
      </c>
      <c r="C2168" s="18">
        <f t="shared" si="1"/>
        <v>0.2533221392</v>
      </c>
      <c r="D2168" s="30">
        <v>0.0</v>
      </c>
      <c r="E2168" s="31">
        <f t="shared" si="2"/>
        <v>0</v>
      </c>
      <c r="F2168" s="31">
        <f t="shared" si="3"/>
        <v>0.2533221392</v>
      </c>
      <c r="G2168" s="2">
        <f t="shared" si="16"/>
        <v>0.29611</v>
      </c>
      <c r="H2168" s="32">
        <f t="shared" si="5"/>
        <v>0.5494321392</v>
      </c>
      <c r="I2168" s="32">
        <f t="shared" si="6"/>
        <v>0.07501121863</v>
      </c>
      <c r="J2168" s="18">
        <f t="shared" si="7"/>
        <v>0</v>
      </c>
      <c r="K2168" s="33">
        <f t="shared" si="13"/>
        <v>0.2533221392</v>
      </c>
      <c r="L2168" s="18">
        <f t="shared" si="8"/>
        <v>0</v>
      </c>
      <c r="M2168" s="35">
        <f t="shared" si="9"/>
        <v>0</v>
      </c>
      <c r="N2168" s="34">
        <f t="shared" si="10"/>
        <v>0</v>
      </c>
      <c r="O2168" s="31">
        <f t="shared" si="11"/>
        <v>0.2533221392</v>
      </c>
      <c r="P2168" s="18">
        <f t="shared" si="12"/>
        <v>0</v>
      </c>
      <c r="Q2168" s="32"/>
    </row>
    <row r="2169" ht="15.75" customHeight="1">
      <c r="A2169" s="2">
        <v>2110.0</v>
      </c>
      <c r="B2169" s="2">
        <v>1.00061009930311</v>
      </c>
      <c r="C2169" s="18">
        <f t="shared" si="1"/>
        <v>0.2220532001</v>
      </c>
      <c r="D2169" s="30">
        <v>0.0</v>
      </c>
      <c r="E2169" s="31">
        <f t="shared" si="2"/>
        <v>0</v>
      </c>
      <c r="F2169" s="31">
        <f t="shared" si="3"/>
        <v>0.2220532001</v>
      </c>
      <c r="G2169" s="2">
        <f t="shared" si="16"/>
        <v>0.34745</v>
      </c>
      <c r="H2169" s="32">
        <f t="shared" si="5"/>
        <v>0.5695032001</v>
      </c>
      <c r="I2169" s="32">
        <f t="shared" si="6"/>
        <v>0.07715238438</v>
      </c>
      <c r="J2169" s="18">
        <f t="shared" si="7"/>
        <v>0</v>
      </c>
      <c r="K2169" s="33">
        <f t="shared" si="13"/>
        <v>0.2220532001</v>
      </c>
      <c r="L2169" s="18">
        <f t="shared" si="8"/>
        <v>0</v>
      </c>
      <c r="M2169" s="18">
        <f t="shared" si="9"/>
        <v>0</v>
      </c>
      <c r="N2169" s="34">
        <f t="shared" si="10"/>
        <v>0</v>
      </c>
      <c r="O2169" s="31">
        <f t="shared" si="11"/>
        <v>0.2220532001</v>
      </c>
      <c r="P2169" s="18">
        <f t="shared" si="12"/>
        <v>0</v>
      </c>
      <c r="Q2169" s="32"/>
    </row>
    <row r="2170" ht="15.75" customHeight="1">
      <c r="A2170" s="2">
        <v>2111.0</v>
      </c>
      <c r="B2170" s="2">
        <v>0.794838811854103</v>
      </c>
      <c r="C2170" s="18">
        <f t="shared" si="1"/>
        <v>0.176388887</v>
      </c>
      <c r="D2170" s="30">
        <v>0.0</v>
      </c>
      <c r="E2170" s="31">
        <f t="shared" si="2"/>
        <v>0</v>
      </c>
      <c r="F2170" s="31">
        <f t="shared" si="3"/>
        <v>0.176388887</v>
      </c>
      <c r="G2170" s="2">
        <f t="shared" si="16"/>
        <v>0.34745</v>
      </c>
      <c r="H2170" s="32">
        <f t="shared" si="5"/>
        <v>0.523838887</v>
      </c>
      <c r="I2170" s="32">
        <f t="shared" si="6"/>
        <v>0.06128631879</v>
      </c>
      <c r="J2170" s="18">
        <f t="shared" si="7"/>
        <v>0</v>
      </c>
      <c r="K2170" s="33">
        <f t="shared" si="13"/>
        <v>0.176388887</v>
      </c>
      <c r="L2170" s="18">
        <f t="shared" si="8"/>
        <v>0</v>
      </c>
      <c r="M2170" s="18">
        <f t="shared" si="9"/>
        <v>0</v>
      </c>
      <c r="N2170" s="34">
        <f t="shared" si="10"/>
        <v>0</v>
      </c>
      <c r="O2170" s="31">
        <f t="shared" si="11"/>
        <v>0.176388887</v>
      </c>
      <c r="P2170" s="18">
        <f t="shared" si="12"/>
        <v>0</v>
      </c>
      <c r="Q2170" s="32"/>
    </row>
    <row r="2171" ht="15.75" customHeight="1">
      <c r="A2171" s="2">
        <v>2112.0</v>
      </c>
      <c r="B2171" s="2">
        <v>0.691049942207038</v>
      </c>
      <c r="C2171" s="18">
        <f t="shared" si="1"/>
        <v>0.1533562885</v>
      </c>
      <c r="D2171" s="30">
        <v>0.0</v>
      </c>
      <c r="E2171" s="31">
        <f t="shared" si="2"/>
        <v>0</v>
      </c>
      <c r="F2171" s="31">
        <f t="shared" si="3"/>
        <v>0.1533562885</v>
      </c>
      <c r="G2171" s="2">
        <f t="shared" si="16"/>
        <v>0.34745</v>
      </c>
      <c r="H2171" s="32">
        <f t="shared" si="5"/>
        <v>0.5008062885</v>
      </c>
      <c r="I2171" s="32">
        <f t="shared" si="6"/>
        <v>0.05328364245</v>
      </c>
      <c r="J2171" s="18">
        <f t="shared" si="7"/>
        <v>0</v>
      </c>
      <c r="K2171" s="33">
        <f t="shared" si="13"/>
        <v>0.1533562885</v>
      </c>
      <c r="L2171" s="18">
        <f t="shared" si="8"/>
        <v>0</v>
      </c>
      <c r="M2171" s="18">
        <f t="shared" si="9"/>
        <v>0</v>
      </c>
      <c r="N2171" s="34">
        <f t="shared" si="10"/>
        <v>0</v>
      </c>
      <c r="O2171" s="31">
        <f t="shared" si="11"/>
        <v>0.1533562885</v>
      </c>
      <c r="P2171" s="18">
        <f t="shared" si="12"/>
        <v>0</v>
      </c>
      <c r="Q2171" s="32"/>
    </row>
    <row r="2172" ht="15.75" customHeight="1">
      <c r="A2172" s="2">
        <v>2113.0</v>
      </c>
      <c r="B2172" s="2">
        <v>0.613372512866751</v>
      </c>
      <c r="C2172" s="18">
        <f t="shared" si="1"/>
        <v>0.1361182837</v>
      </c>
      <c r="D2172" s="30">
        <v>0.0</v>
      </c>
      <c r="E2172" s="31">
        <f t="shared" si="2"/>
        <v>0</v>
      </c>
      <c r="F2172" s="31">
        <f t="shared" si="3"/>
        <v>0.1361182837</v>
      </c>
      <c r="G2172" s="2">
        <f t="shared" si="16"/>
        <v>0.34745</v>
      </c>
      <c r="H2172" s="32">
        <f t="shared" si="5"/>
        <v>0.4835682837</v>
      </c>
      <c r="I2172" s="32">
        <f t="shared" si="6"/>
        <v>0.04729429766</v>
      </c>
      <c r="J2172" s="18">
        <f t="shared" si="7"/>
        <v>0</v>
      </c>
      <c r="K2172" s="33">
        <f t="shared" si="13"/>
        <v>0.1361182837</v>
      </c>
      <c r="L2172" s="18">
        <f t="shared" si="8"/>
        <v>0</v>
      </c>
      <c r="M2172" s="18">
        <f t="shared" si="9"/>
        <v>0</v>
      </c>
      <c r="N2172" s="34">
        <f t="shared" si="10"/>
        <v>0</v>
      </c>
      <c r="O2172" s="31">
        <f t="shared" si="11"/>
        <v>0.1361182837</v>
      </c>
      <c r="P2172" s="18">
        <f t="shared" si="12"/>
        <v>0</v>
      </c>
      <c r="Q2172" s="32"/>
    </row>
    <row r="2173" ht="15.75" customHeight="1">
      <c r="A2173" s="2">
        <v>2114.0</v>
      </c>
      <c r="B2173" s="2">
        <v>0.567390102263621</v>
      </c>
      <c r="C2173" s="18">
        <f t="shared" si="1"/>
        <v>0.1259139679</v>
      </c>
      <c r="D2173" s="30">
        <v>0.0</v>
      </c>
      <c r="E2173" s="31">
        <f t="shared" si="2"/>
        <v>0</v>
      </c>
      <c r="F2173" s="31">
        <f t="shared" si="3"/>
        <v>0.1259139679</v>
      </c>
      <c r="G2173" s="2">
        <f t="shared" si="16"/>
        <v>0.34745</v>
      </c>
      <c r="H2173" s="32">
        <f t="shared" si="5"/>
        <v>0.4733639679</v>
      </c>
      <c r="I2173" s="32">
        <f t="shared" si="6"/>
        <v>0.04374880815</v>
      </c>
      <c r="J2173" s="18">
        <f t="shared" si="7"/>
        <v>0</v>
      </c>
      <c r="K2173" s="33">
        <f t="shared" si="13"/>
        <v>0.1259139679</v>
      </c>
      <c r="L2173" s="18">
        <f t="shared" si="8"/>
        <v>0</v>
      </c>
      <c r="M2173" s="18">
        <f t="shared" si="9"/>
        <v>0</v>
      </c>
      <c r="N2173" s="34">
        <f t="shared" si="10"/>
        <v>0</v>
      </c>
      <c r="O2173" s="31">
        <f t="shared" si="11"/>
        <v>0.1259139679</v>
      </c>
      <c r="P2173" s="18">
        <f t="shared" si="12"/>
        <v>0</v>
      </c>
      <c r="Q2173" s="32"/>
    </row>
    <row r="2174" ht="15.75" customHeight="1">
      <c r="A2174" s="2">
        <v>2115.0</v>
      </c>
      <c r="B2174" s="2">
        <v>0.586111512294895</v>
      </c>
      <c r="C2174" s="18">
        <f t="shared" si="1"/>
        <v>0.1300685822</v>
      </c>
      <c r="D2174" s="30">
        <v>0.0</v>
      </c>
      <c r="E2174" s="31">
        <f t="shared" si="2"/>
        <v>0</v>
      </c>
      <c r="F2174" s="31">
        <f t="shared" si="3"/>
        <v>0.1300685822</v>
      </c>
      <c r="G2174" s="2">
        <f t="shared" si="16"/>
        <v>0.34745</v>
      </c>
      <c r="H2174" s="32">
        <f t="shared" si="5"/>
        <v>0.4775185822</v>
      </c>
      <c r="I2174" s="32">
        <f t="shared" si="6"/>
        <v>0.04519232888</v>
      </c>
      <c r="J2174" s="18">
        <f t="shared" si="7"/>
        <v>0</v>
      </c>
      <c r="K2174" s="33">
        <f t="shared" si="13"/>
        <v>0.1300685822</v>
      </c>
      <c r="L2174" s="18">
        <f t="shared" si="8"/>
        <v>0</v>
      </c>
      <c r="M2174" s="18">
        <f t="shared" si="9"/>
        <v>0</v>
      </c>
      <c r="N2174" s="34">
        <f t="shared" si="10"/>
        <v>0</v>
      </c>
      <c r="O2174" s="31">
        <f t="shared" si="11"/>
        <v>0.1300685822</v>
      </c>
      <c r="P2174" s="18">
        <f t="shared" si="12"/>
        <v>0</v>
      </c>
      <c r="Q2174" s="32"/>
    </row>
    <row r="2175" ht="15.75" customHeight="1">
      <c r="A2175" s="2">
        <v>2116.0</v>
      </c>
      <c r="B2175" s="2">
        <v>0.615671633396907</v>
      </c>
      <c r="C2175" s="18">
        <f t="shared" si="1"/>
        <v>0.1366284995</v>
      </c>
      <c r="D2175" s="30">
        <v>0.0</v>
      </c>
      <c r="E2175" s="31">
        <f t="shared" si="2"/>
        <v>0</v>
      </c>
      <c r="F2175" s="31">
        <f t="shared" si="3"/>
        <v>0.1366284995</v>
      </c>
      <c r="G2175" s="2">
        <f t="shared" si="16"/>
        <v>0.34745</v>
      </c>
      <c r="H2175" s="32">
        <f t="shared" si="5"/>
        <v>0.4840784995</v>
      </c>
      <c r="I2175" s="32">
        <f t="shared" si="6"/>
        <v>0.04747157214</v>
      </c>
      <c r="J2175" s="18">
        <f t="shared" si="7"/>
        <v>0</v>
      </c>
      <c r="K2175" s="33">
        <f t="shared" si="13"/>
        <v>0.1366284995</v>
      </c>
      <c r="L2175" s="18">
        <f t="shared" si="8"/>
        <v>0</v>
      </c>
      <c r="M2175" s="18">
        <f t="shared" si="9"/>
        <v>0</v>
      </c>
      <c r="N2175" s="34">
        <f t="shared" si="10"/>
        <v>0</v>
      </c>
      <c r="O2175" s="31">
        <f t="shared" si="11"/>
        <v>0.1366284995</v>
      </c>
      <c r="P2175" s="18">
        <f t="shared" si="12"/>
        <v>0</v>
      </c>
      <c r="Q2175" s="32"/>
    </row>
    <row r="2176" ht="15.75" customHeight="1">
      <c r="A2176" s="2">
        <v>2117.0</v>
      </c>
      <c r="B2176" s="2">
        <v>0.728821208059609</v>
      </c>
      <c r="C2176" s="18">
        <f t="shared" si="1"/>
        <v>0.1617384051</v>
      </c>
      <c r="D2176" s="30">
        <v>0.0</v>
      </c>
      <c r="E2176" s="31">
        <f t="shared" si="2"/>
        <v>0</v>
      </c>
      <c r="F2176" s="31">
        <f t="shared" si="3"/>
        <v>0.1617384051</v>
      </c>
      <c r="G2176" s="2">
        <f t="shared" si="16"/>
        <v>0.34745</v>
      </c>
      <c r="H2176" s="32">
        <f t="shared" si="5"/>
        <v>0.5091884051</v>
      </c>
      <c r="I2176" s="32">
        <f t="shared" si="6"/>
        <v>0.05619600884</v>
      </c>
      <c r="J2176" s="18">
        <f t="shared" si="7"/>
        <v>0</v>
      </c>
      <c r="K2176" s="33">
        <f t="shared" si="13"/>
        <v>0.1617384051</v>
      </c>
      <c r="L2176" s="18">
        <f t="shared" si="8"/>
        <v>0</v>
      </c>
      <c r="M2176" s="18">
        <f t="shared" si="9"/>
        <v>0</v>
      </c>
      <c r="N2176" s="34">
        <f t="shared" si="10"/>
        <v>0</v>
      </c>
      <c r="O2176" s="31">
        <f t="shared" si="11"/>
        <v>0.1617384051</v>
      </c>
      <c r="P2176" s="18">
        <f t="shared" si="12"/>
        <v>0</v>
      </c>
      <c r="Q2176" s="32"/>
    </row>
    <row r="2177" ht="15.75" customHeight="1">
      <c r="A2177" s="2">
        <v>2118.0</v>
      </c>
      <c r="B2177" s="2">
        <v>0.998310978772953</v>
      </c>
      <c r="C2177" s="18">
        <f t="shared" si="1"/>
        <v>0.2215429843</v>
      </c>
      <c r="D2177" s="30">
        <v>0.0</v>
      </c>
      <c r="E2177" s="31">
        <f t="shared" si="2"/>
        <v>0</v>
      </c>
      <c r="F2177" s="31">
        <f t="shared" si="3"/>
        <v>0.2215429843</v>
      </c>
      <c r="G2177" s="2">
        <f t="shared" si="16"/>
        <v>0.34745</v>
      </c>
      <c r="H2177" s="32">
        <f t="shared" si="5"/>
        <v>0.5689929843</v>
      </c>
      <c r="I2177" s="32">
        <f t="shared" si="6"/>
        <v>0.07697510991</v>
      </c>
      <c r="J2177" s="18">
        <f t="shared" si="7"/>
        <v>0</v>
      </c>
      <c r="K2177" s="33">
        <f t="shared" si="13"/>
        <v>0.2215429843</v>
      </c>
      <c r="L2177" s="18">
        <f t="shared" si="8"/>
        <v>0</v>
      </c>
      <c r="M2177" s="18">
        <f t="shared" si="9"/>
        <v>0</v>
      </c>
      <c r="N2177" s="34">
        <f t="shared" si="10"/>
        <v>0</v>
      </c>
      <c r="O2177" s="31">
        <f t="shared" si="11"/>
        <v>0.2215429843</v>
      </c>
      <c r="P2177" s="18">
        <f t="shared" si="12"/>
        <v>0</v>
      </c>
      <c r="Q2177" s="32"/>
    </row>
    <row r="2178" ht="15.75" customHeight="1">
      <c r="A2178" s="2">
        <v>2119.0</v>
      </c>
      <c r="B2178" s="2">
        <v>0.975976665051433</v>
      </c>
      <c r="C2178" s="18">
        <f t="shared" si="1"/>
        <v>0.2165866024</v>
      </c>
      <c r="D2178" s="30">
        <v>82.0</v>
      </c>
      <c r="E2178" s="31">
        <f t="shared" si="2"/>
        <v>0.07945736434</v>
      </c>
      <c r="F2178" s="31">
        <f t="shared" si="3"/>
        <v>0.137129238</v>
      </c>
      <c r="G2178" s="2">
        <f t="shared" si="16"/>
        <v>0.34745</v>
      </c>
      <c r="H2178" s="32">
        <f t="shared" si="5"/>
        <v>0.5640366024</v>
      </c>
      <c r="I2178" s="32">
        <f t="shared" si="6"/>
        <v>0.04764555376</v>
      </c>
      <c r="J2178" s="18">
        <f t="shared" si="7"/>
        <v>0</v>
      </c>
      <c r="K2178" s="33">
        <f t="shared" si="13"/>
        <v>0.137129238</v>
      </c>
      <c r="L2178" s="18">
        <f t="shared" si="8"/>
        <v>0</v>
      </c>
      <c r="M2178" s="18">
        <f t="shared" si="9"/>
        <v>0</v>
      </c>
      <c r="N2178" s="34">
        <f t="shared" si="10"/>
        <v>0</v>
      </c>
      <c r="O2178" s="31">
        <f t="shared" si="11"/>
        <v>0.137129238</v>
      </c>
      <c r="P2178" s="18">
        <f t="shared" si="12"/>
        <v>0</v>
      </c>
      <c r="Q2178" s="32"/>
    </row>
    <row r="2179" ht="15.75" customHeight="1">
      <c r="A2179" s="2">
        <v>2120.0</v>
      </c>
      <c r="B2179" s="2">
        <v>0.993220069027607</v>
      </c>
      <c r="C2179" s="18">
        <f t="shared" si="1"/>
        <v>0.2204132208</v>
      </c>
      <c r="D2179" s="30">
        <v>301.0</v>
      </c>
      <c r="E2179" s="31">
        <f t="shared" si="2"/>
        <v>0.2916666667</v>
      </c>
      <c r="F2179" s="31">
        <f t="shared" si="3"/>
        <v>-0.07125344587</v>
      </c>
      <c r="G2179" s="2">
        <f t="shared" si="16"/>
        <v>0.34745</v>
      </c>
      <c r="H2179" s="32">
        <f t="shared" si="5"/>
        <v>0.5678632208</v>
      </c>
      <c r="I2179" s="32">
        <f t="shared" si="6"/>
        <v>-0.02475700977</v>
      </c>
      <c r="J2179" s="34">
        <f t="shared" si="7"/>
        <v>0.07125344587</v>
      </c>
      <c r="K2179" s="33">
        <f t="shared" si="13"/>
        <v>0</v>
      </c>
      <c r="L2179" s="18">
        <f t="shared" si="8"/>
        <v>0.07125344587</v>
      </c>
      <c r="M2179" s="18">
        <f t="shared" si="9"/>
        <v>0</v>
      </c>
      <c r="N2179" s="34">
        <f t="shared" si="10"/>
        <v>0.07125344587</v>
      </c>
      <c r="O2179" s="31">
        <f t="shared" si="11"/>
        <v>0</v>
      </c>
      <c r="P2179" s="18">
        <f t="shared" si="12"/>
        <v>-0.005077053548</v>
      </c>
      <c r="Q2179" s="32"/>
    </row>
    <row r="2180" ht="15.75" customHeight="1">
      <c r="A2180" s="2">
        <v>2121.0</v>
      </c>
      <c r="B2180" s="2">
        <v>1.07286817310802</v>
      </c>
      <c r="C2180" s="18">
        <f t="shared" si="1"/>
        <v>0.2380885535</v>
      </c>
      <c r="D2180" s="30">
        <v>519.0</v>
      </c>
      <c r="E2180" s="31">
        <f t="shared" si="2"/>
        <v>0.5029069767</v>
      </c>
      <c r="F2180" s="31">
        <f t="shared" si="3"/>
        <v>-0.2648184233</v>
      </c>
      <c r="G2180" s="2">
        <f t="shared" si="16"/>
        <v>0.34745</v>
      </c>
      <c r="H2180" s="32">
        <f t="shared" si="5"/>
        <v>0.5855385535</v>
      </c>
      <c r="I2180" s="32">
        <f t="shared" si="6"/>
        <v>-0.09201116116</v>
      </c>
      <c r="J2180" s="34">
        <f t="shared" si="7"/>
        <v>0.2648184233</v>
      </c>
      <c r="K2180" s="33">
        <f t="shared" si="13"/>
        <v>0</v>
      </c>
      <c r="L2180" s="18">
        <f t="shared" si="8"/>
        <v>0.2648184233</v>
      </c>
      <c r="M2180" s="18">
        <f t="shared" si="9"/>
        <v>0</v>
      </c>
      <c r="N2180" s="34">
        <f t="shared" si="10"/>
        <v>0.3360718691</v>
      </c>
      <c r="O2180" s="31">
        <f t="shared" si="11"/>
        <v>0</v>
      </c>
      <c r="P2180" s="18">
        <f t="shared" si="12"/>
        <v>-0.08899802248</v>
      </c>
      <c r="Q2180" s="32"/>
    </row>
    <row r="2181" ht="15.75" customHeight="1">
      <c r="A2181" s="2">
        <v>2122.0</v>
      </c>
      <c r="B2181" s="2">
        <v>1.01046347300378</v>
      </c>
      <c r="C2181" s="18">
        <f t="shared" si="1"/>
        <v>0.2242398392</v>
      </c>
      <c r="D2181" s="30">
        <v>706.0</v>
      </c>
      <c r="E2181" s="31">
        <f t="shared" si="2"/>
        <v>0.6841085271</v>
      </c>
      <c r="F2181" s="31">
        <f t="shared" si="3"/>
        <v>-0.4598686879</v>
      </c>
      <c r="G2181" s="2">
        <f t="shared" si="16"/>
        <v>0.34745</v>
      </c>
      <c r="H2181" s="32">
        <f t="shared" si="5"/>
        <v>0.5716898392</v>
      </c>
      <c r="I2181" s="32">
        <f t="shared" si="6"/>
        <v>-0.1597813756</v>
      </c>
      <c r="J2181" s="34">
        <f t="shared" si="7"/>
        <v>0.4598686879</v>
      </c>
      <c r="K2181" s="33">
        <f t="shared" si="13"/>
        <v>0</v>
      </c>
      <c r="L2181" s="18">
        <f t="shared" si="8"/>
        <v>0.4</v>
      </c>
      <c r="M2181" s="18">
        <f t="shared" si="9"/>
        <v>0</v>
      </c>
      <c r="N2181" s="34">
        <f t="shared" si="10"/>
        <v>0.7360718691</v>
      </c>
      <c r="O2181" s="31">
        <f t="shared" si="11"/>
        <v>-0.05986868792</v>
      </c>
      <c r="P2181" s="18">
        <f t="shared" si="12"/>
        <v>-0.3384964047</v>
      </c>
      <c r="Q2181" s="32"/>
    </row>
    <row r="2182" ht="15.75" customHeight="1">
      <c r="A2182" s="2">
        <v>2123.0</v>
      </c>
      <c r="B2182" s="2">
        <v>1.16384765694422</v>
      </c>
      <c r="C2182" s="18">
        <f t="shared" si="1"/>
        <v>0.2582785211</v>
      </c>
      <c r="D2182" s="30">
        <v>827.0</v>
      </c>
      <c r="E2182" s="31">
        <f t="shared" si="2"/>
        <v>0.8013565891</v>
      </c>
      <c r="F2182" s="31">
        <f t="shared" si="3"/>
        <v>-0.543078068</v>
      </c>
      <c r="G2182" s="2">
        <f t="shared" si="16"/>
        <v>0.34745</v>
      </c>
      <c r="H2182" s="32">
        <f t="shared" si="5"/>
        <v>0.6057285211</v>
      </c>
      <c r="I2182" s="32">
        <f t="shared" si="6"/>
        <v>-0.1886924747</v>
      </c>
      <c r="J2182" s="34">
        <f t="shared" si="7"/>
        <v>0.543078068</v>
      </c>
      <c r="K2182" s="33">
        <f t="shared" si="13"/>
        <v>0</v>
      </c>
      <c r="L2182" s="18">
        <f t="shared" si="8"/>
        <v>0.06392813087</v>
      </c>
      <c r="M2182" s="18">
        <f t="shared" si="9"/>
        <v>0</v>
      </c>
      <c r="N2182" s="34">
        <f t="shared" si="10"/>
        <v>0.8</v>
      </c>
      <c r="O2182" s="31">
        <f t="shared" si="11"/>
        <v>-0.4791499371</v>
      </c>
      <c r="P2182" s="18">
        <f t="shared" si="12"/>
        <v>-0.4344624544</v>
      </c>
      <c r="Q2182" s="32"/>
    </row>
    <row r="2183" ht="15.75" customHeight="1">
      <c r="A2183" s="2">
        <v>2124.0</v>
      </c>
      <c r="B2183" s="2">
        <v>1.09044002287422</v>
      </c>
      <c r="C2183" s="18">
        <f t="shared" si="1"/>
        <v>0.2419880599</v>
      </c>
      <c r="D2183" s="30">
        <v>916.0</v>
      </c>
      <c r="E2183" s="31">
        <f t="shared" si="2"/>
        <v>0.8875968992</v>
      </c>
      <c r="F2183" s="31">
        <f t="shared" si="3"/>
        <v>-0.6456088394</v>
      </c>
      <c r="G2183" s="2">
        <f t="shared" si="16"/>
        <v>0.34745</v>
      </c>
      <c r="H2183" s="32">
        <f t="shared" si="5"/>
        <v>0.5894380599</v>
      </c>
      <c r="I2183" s="32">
        <f t="shared" si="6"/>
        <v>-0.2243167912</v>
      </c>
      <c r="J2183" s="34">
        <f t="shared" si="7"/>
        <v>0.6456088394</v>
      </c>
      <c r="K2183" s="33">
        <f t="shared" si="13"/>
        <v>0</v>
      </c>
      <c r="L2183" s="18">
        <f t="shared" si="8"/>
        <v>0</v>
      </c>
      <c r="M2183" s="18">
        <f t="shared" si="9"/>
        <v>0</v>
      </c>
      <c r="N2183" s="34">
        <f t="shared" si="10"/>
        <v>0.8</v>
      </c>
      <c r="O2183" s="31">
        <f t="shared" si="11"/>
        <v>-0.6456088394</v>
      </c>
      <c r="P2183" s="18">
        <f t="shared" si="12"/>
        <v>-0.5164870715</v>
      </c>
      <c r="Q2183" s="32"/>
    </row>
    <row r="2184" ht="15.75" customHeight="1">
      <c r="A2184" s="2">
        <v>2125.0</v>
      </c>
      <c r="B2184" s="2">
        <v>1.0901115770842</v>
      </c>
      <c r="C2184" s="18">
        <f t="shared" si="1"/>
        <v>0.2419151719</v>
      </c>
      <c r="D2184" s="30">
        <v>877.0</v>
      </c>
      <c r="E2184" s="31">
        <f t="shared" si="2"/>
        <v>0.8498062016</v>
      </c>
      <c r="F2184" s="31">
        <f t="shared" si="3"/>
        <v>-0.6078910296</v>
      </c>
      <c r="G2184" s="2">
        <f t="shared" si="16"/>
        <v>0.34745</v>
      </c>
      <c r="H2184" s="32">
        <f t="shared" si="5"/>
        <v>0.5893651719</v>
      </c>
      <c r="I2184" s="32">
        <f t="shared" si="6"/>
        <v>-0.2112117383</v>
      </c>
      <c r="J2184" s="34">
        <f t="shared" si="7"/>
        <v>0.6078910296</v>
      </c>
      <c r="K2184" s="33">
        <f t="shared" si="13"/>
        <v>0</v>
      </c>
      <c r="L2184" s="18">
        <f t="shared" si="8"/>
        <v>0</v>
      </c>
      <c r="M2184" s="18">
        <f t="shared" si="9"/>
        <v>0</v>
      </c>
      <c r="N2184" s="34">
        <f t="shared" si="10"/>
        <v>0.8</v>
      </c>
      <c r="O2184" s="31">
        <f t="shared" si="11"/>
        <v>-0.6078910296</v>
      </c>
      <c r="P2184" s="18">
        <f t="shared" si="12"/>
        <v>-0.4863128237</v>
      </c>
      <c r="Q2184" s="32"/>
    </row>
    <row r="2185" ht="15.75" customHeight="1">
      <c r="A2185" s="2">
        <v>2126.0</v>
      </c>
      <c r="B2185" s="2">
        <v>1.11293855949075</v>
      </c>
      <c r="C2185" s="18">
        <f t="shared" si="1"/>
        <v>0.2469808858</v>
      </c>
      <c r="D2185" s="30">
        <v>251.0</v>
      </c>
      <c r="E2185" s="31">
        <f t="shared" si="2"/>
        <v>0.2432170543</v>
      </c>
      <c r="F2185" s="31">
        <f t="shared" si="3"/>
        <v>0.003763831541</v>
      </c>
      <c r="G2185" s="2">
        <f t="shared" si="16"/>
        <v>0.34745</v>
      </c>
      <c r="H2185" s="32">
        <f t="shared" si="5"/>
        <v>0.5944308858</v>
      </c>
      <c r="I2185" s="32">
        <f t="shared" si="6"/>
        <v>0.001307743269</v>
      </c>
      <c r="J2185" s="18">
        <f t="shared" si="7"/>
        <v>0</v>
      </c>
      <c r="K2185" s="33">
        <f t="shared" si="13"/>
        <v>0.003763831541</v>
      </c>
      <c r="L2185" s="18">
        <f t="shared" si="8"/>
        <v>0</v>
      </c>
      <c r="M2185" s="18">
        <f t="shared" si="9"/>
        <v>0</v>
      </c>
      <c r="N2185" s="34">
        <f t="shared" si="10"/>
        <v>0.8</v>
      </c>
      <c r="O2185" s="31">
        <f t="shared" si="11"/>
        <v>0.003763831541</v>
      </c>
      <c r="P2185" s="18">
        <f t="shared" si="12"/>
        <v>0.003011065233</v>
      </c>
      <c r="Q2185" s="32"/>
    </row>
    <row r="2186" ht="15.75" customHeight="1">
      <c r="A2186" s="2">
        <v>2127.0</v>
      </c>
      <c r="B2186" s="2">
        <v>1.03920247963073</v>
      </c>
      <c r="C2186" s="18">
        <f t="shared" si="1"/>
        <v>0.2306175366</v>
      </c>
      <c r="D2186" s="30">
        <v>732.0</v>
      </c>
      <c r="E2186" s="31">
        <f t="shared" si="2"/>
        <v>0.7093023256</v>
      </c>
      <c r="F2186" s="31">
        <f t="shared" si="3"/>
        <v>-0.478684789</v>
      </c>
      <c r="G2186" s="2">
        <f t="shared" si="16"/>
        <v>0.34745</v>
      </c>
      <c r="H2186" s="32">
        <f t="shared" si="5"/>
        <v>0.5780675366</v>
      </c>
      <c r="I2186" s="32">
        <f t="shared" si="6"/>
        <v>-0.1663190299</v>
      </c>
      <c r="J2186" s="34">
        <f t="shared" si="7"/>
        <v>0.478684789</v>
      </c>
      <c r="K2186" s="33">
        <f t="shared" si="13"/>
        <v>0</v>
      </c>
      <c r="L2186" s="18">
        <f t="shared" si="8"/>
        <v>0</v>
      </c>
      <c r="M2186" s="18">
        <f t="shared" si="9"/>
        <v>0</v>
      </c>
      <c r="N2186" s="34">
        <f t="shared" si="10"/>
        <v>0.8</v>
      </c>
      <c r="O2186" s="31">
        <f t="shared" si="11"/>
        <v>-0.478684789</v>
      </c>
      <c r="P2186" s="18">
        <f t="shared" si="12"/>
        <v>-0.3829478312</v>
      </c>
      <c r="Q2186" s="32"/>
    </row>
    <row r="2187" ht="15.75" customHeight="1">
      <c r="A2187" s="2">
        <v>2128.0</v>
      </c>
      <c r="B2187" s="2">
        <v>1.10456319184518</v>
      </c>
      <c r="C2187" s="18">
        <f t="shared" si="1"/>
        <v>0.2451222426</v>
      </c>
      <c r="D2187" s="30">
        <v>554.0</v>
      </c>
      <c r="E2187" s="31">
        <f t="shared" si="2"/>
        <v>0.5368217054</v>
      </c>
      <c r="F2187" s="31">
        <f t="shared" si="3"/>
        <v>-0.2916994629</v>
      </c>
      <c r="G2187" s="2">
        <f t="shared" si="16"/>
        <v>0.29611</v>
      </c>
      <c r="H2187" s="32">
        <f t="shared" si="5"/>
        <v>0.5412322426</v>
      </c>
      <c r="I2187" s="32">
        <f t="shared" si="6"/>
        <v>-0.08637512795</v>
      </c>
      <c r="J2187" s="34">
        <f t="shared" si="7"/>
        <v>0.2916994629</v>
      </c>
      <c r="K2187" s="33">
        <f t="shared" si="13"/>
        <v>0</v>
      </c>
      <c r="L2187" s="18">
        <f t="shared" si="8"/>
        <v>0</v>
      </c>
      <c r="M2187" s="18">
        <f t="shared" si="9"/>
        <v>0</v>
      </c>
      <c r="N2187" s="34">
        <f t="shared" si="10"/>
        <v>0.8</v>
      </c>
      <c r="O2187" s="31">
        <f t="shared" si="11"/>
        <v>-0.2916994629</v>
      </c>
      <c r="P2187" s="18">
        <f t="shared" si="12"/>
        <v>-0.2333595703</v>
      </c>
      <c r="Q2187" s="32"/>
    </row>
    <row r="2188" ht="15.75" customHeight="1">
      <c r="A2188" s="2">
        <v>2129.0</v>
      </c>
      <c r="B2188" s="2">
        <v>1.3413726064513</v>
      </c>
      <c r="C2188" s="18">
        <f t="shared" si="1"/>
        <v>0.2976744688</v>
      </c>
      <c r="D2188" s="30">
        <v>340.0</v>
      </c>
      <c r="E2188" s="31">
        <f t="shared" si="2"/>
        <v>0.3294573643</v>
      </c>
      <c r="F2188" s="31">
        <f t="shared" si="3"/>
        <v>-0.03178289551</v>
      </c>
      <c r="G2188" s="2">
        <f t="shared" si="16"/>
        <v>0.29611</v>
      </c>
      <c r="H2188" s="32">
        <f t="shared" si="5"/>
        <v>0.5937844688</v>
      </c>
      <c r="I2188" s="32">
        <f t="shared" si="6"/>
        <v>-0.00941123319</v>
      </c>
      <c r="J2188" s="34">
        <f t="shared" si="7"/>
        <v>0.03178289551</v>
      </c>
      <c r="K2188" s="33">
        <f t="shared" si="13"/>
        <v>0</v>
      </c>
      <c r="L2188" s="18">
        <f t="shared" si="8"/>
        <v>0</v>
      </c>
      <c r="M2188" s="18">
        <f t="shared" si="9"/>
        <v>0</v>
      </c>
      <c r="N2188" s="34">
        <f t="shared" si="10"/>
        <v>0.8</v>
      </c>
      <c r="O2188" s="31">
        <f t="shared" si="11"/>
        <v>-0.03178289551</v>
      </c>
      <c r="P2188" s="18">
        <f t="shared" si="12"/>
        <v>-0.02542631641</v>
      </c>
      <c r="Q2188" s="32"/>
    </row>
    <row r="2189" ht="15.75" customHeight="1">
      <c r="A2189" s="2">
        <v>2130.0</v>
      </c>
      <c r="B2189" s="2">
        <v>1.31279782271936</v>
      </c>
      <c r="C2189" s="18">
        <f t="shared" si="1"/>
        <v>0.2913332155</v>
      </c>
      <c r="D2189" s="30">
        <v>122.0</v>
      </c>
      <c r="E2189" s="31">
        <f t="shared" si="2"/>
        <v>0.1182170543</v>
      </c>
      <c r="F2189" s="31">
        <f t="shared" si="3"/>
        <v>0.1731161612</v>
      </c>
      <c r="G2189" s="2">
        <f t="shared" si="16"/>
        <v>0.29611</v>
      </c>
      <c r="H2189" s="32">
        <f t="shared" si="5"/>
        <v>0.5874432155</v>
      </c>
      <c r="I2189" s="32">
        <f t="shared" si="6"/>
        <v>0.05126142649</v>
      </c>
      <c r="J2189" s="18">
        <f t="shared" si="7"/>
        <v>0</v>
      </c>
      <c r="K2189" s="33">
        <f t="shared" si="13"/>
        <v>0.1731161612</v>
      </c>
      <c r="L2189" s="18">
        <f t="shared" si="8"/>
        <v>0</v>
      </c>
      <c r="M2189" s="35">
        <f t="shared" si="9"/>
        <v>0.1731161612</v>
      </c>
      <c r="N2189" s="34">
        <f t="shared" si="10"/>
        <v>0.6268838388</v>
      </c>
      <c r="O2189" s="31">
        <f t="shared" si="11"/>
        <v>0</v>
      </c>
      <c r="P2189" s="18">
        <f t="shared" si="12"/>
        <v>0.1085237237</v>
      </c>
      <c r="Q2189" s="32"/>
    </row>
    <row r="2190" ht="15.75" customHeight="1">
      <c r="A2190" s="2">
        <v>2131.0</v>
      </c>
      <c r="B2190" s="2">
        <v>1.24940778524504</v>
      </c>
      <c r="C2190" s="18">
        <f t="shared" si="1"/>
        <v>0.2772658373</v>
      </c>
      <c r="D2190" s="30">
        <v>0.0</v>
      </c>
      <c r="E2190" s="31">
        <f t="shared" si="2"/>
        <v>0</v>
      </c>
      <c r="F2190" s="31">
        <f t="shared" si="3"/>
        <v>0.2772658373</v>
      </c>
      <c r="G2190" s="2">
        <f t="shared" si="16"/>
        <v>0.29611</v>
      </c>
      <c r="H2190" s="32">
        <f t="shared" si="5"/>
        <v>0.5733758373</v>
      </c>
      <c r="I2190" s="32">
        <f t="shared" si="6"/>
        <v>0.08210118708</v>
      </c>
      <c r="J2190" s="18">
        <f t="shared" si="7"/>
        <v>0</v>
      </c>
      <c r="K2190" s="33">
        <f t="shared" si="13"/>
        <v>0.2772658373</v>
      </c>
      <c r="L2190" s="18">
        <f t="shared" si="8"/>
        <v>0</v>
      </c>
      <c r="M2190" s="35">
        <f t="shared" si="9"/>
        <v>0.2772658373</v>
      </c>
      <c r="N2190" s="34">
        <f t="shared" si="10"/>
        <v>0.3496180015</v>
      </c>
      <c r="O2190" s="31">
        <f t="shared" si="11"/>
        <v>0</v>
      </c>
      <c r="P2190" s="18">
        <f t="shared" si="12"/>
        <v>0.09693712792</v>
      </c>
      <c r="Q2190" s="32"/>
    </row>
    <row r="2191" ht="15.75" customHeight="1">
      <c r="A2191" s="2">
        <v>2132.0</v>
      </c>
      <c r="B2191" s="2">
        <v>1.28635793662256</v>
      </c>
      <c r="C2191" s="18">
        <f t="shared" si="1"/>
        <v>0.2854657339</v>
      </c>
      <c r="D2191" s="30">
        <v>0.0</v>
      </c>
      <c r="E2191" s="31">
        <f t="shared" si="2"/>
        <v>0</v>
      </c>
      <c r="F2191" s="31">
        <f t="shared" si="3"/>
        <v>0.2854657339</v>
      </c>
      <c r="G2191" s="2">
        <f t="shared" si="16"/>
        <v>0.29611</v>
      </c>
      <c r="H2191" s="32">
        <f t="shared" si="5"/>
        <v>0.5815757339</v>
      </c>
      <c r="I2191" s="32">
        <f t="shared" si="6"/>
        <v>0.08452925846</v>
      </c>
      <c r="J2191" s="18">
        <f t="shared" si="7"/>
        <v>0</v>
      </c>
      <c r="K2191" s="33">
        <f t="shared" si="13"/>
        <v>0.2854657339</v>
      </c>
      <c r="L2191" s="18">
        <f t="shared" si="8"/>
        <v>0</v>
      </c>
      <c r="M2191" s="35">
        <f t="shared" si="9"/>
        <v>0.2854657339</v>
      </c>
      <c r="N2191" s="34">
        <f t="shared" si="10"/>
        <v>0.06415226766</v>
      </c>
      <c r="O2191" s="31">
        <f t="shared" si="11"/>
        <v>0</v>
      </c>
      <c r="P2191" s="18">
        <f t="shared" si="12"/>
        <v>0.01831327417</v>
      </c>
      <c r="Q2191" s="32"/>
    </row>
    <row r="2192" ht="15.75" customHeight="1">
      <c r="A2192" s="2">
        <v>2133.0</v>
      </c>
      <c r="B2192" s="2">
        <v>1.20703827833216</v>
      </c>
      <c r="C2192" s="18">
        <f t="shared" si="1"/>
        <v>0.2678632892</v>
      </c>
      <c r="D2192" s="30">
        <v>0.0</v>
      </c>
      <c r="E2192" s="31">
        <f t="shared" si="2"/>
        <v>0</v>
      </c>
      <c r="F2192" s="31">
        <f t="shared" si="3"/>
        <v>0.2678632892</v>
      </c>
      <c r="G2192" s="2">
        <f t="shared" si="16"/>
        <v>0.29611</v>
      </c>
      <c r="H2192" s="32">
        <f t="shared" si="5"/>
        <v>0.5639732892</v>
      </c>
      <c r="I2192" s="32">
        <f t="shared" si="6"/>
        <v>0.07931699855</v>
      </c>
      <c r="J2192" s="18">
        <f t="shared" si="7"/>
        <v>0</v>
      </c>
      <c r="K2192" s="33">
        <f t="shared" si="13"/>
        <v>0.2678632892</v>
      </c>
      <c r="L2192" s="18">
        <f t="shared" si="8"/>
        <v>0</v>
      </c>
      <c r="M2192" s="35">
        <f t="shared" si="9"/>
        <v>0.06415226766</v>
      </c>
      <c r="N2192" s="34">
        <f t="shared" si="10"/>
        <v>0</v>
      </c>
      <c r="O2192" s="31">
        <f t="shared" si="11"/>
        <v>0.2037110215</v>
      </c>
      <c r="P2192" s="18">
        <f t="shared" si="12"/>
        <v>0</v>
      </c>
      <c r="Q2192" s="32"/>
    </row>
    <row r="2193" ht="15.75" customHeight="1">
      <c r="A2193" s="2">
        <v>2134.0</v>
      </c>
      <c r="B2193" s="2">
        <v>0.87809981962477</v>
      </c>
      <c r="C2193" s="18">
        <f t="shared" si="1"/>
        <v>0.1948659874</v>
      </c>
      <c r="D2193" s="30">
        <v>0.0</v>
      </c>
      <c r="E2193" s="31">
        <f t="shared" si="2"/>
        <v>0</v>
      </c>
      <c r="F2193" s="31">
        <f t="shared" si="3"/>
        <v>0.1948659874</v>
      </c>
      <c r="G2193" s="2">
        <f t="shared" si="16"/>
        <v>0.34745</v>
      </c>
      <c r="H2193" s="32">
        <f t="shared" si="5"/>
        <v>0.5423159874</v>
      </c>
      <c r="I2193" s="32">
        <f t="shared" si="6"/>
        <v>0.06770618731</v>
      </c>
      <c r="J2193" s="18">
        <f t="shared" si="7"/>
        <v>0</v>
      </c>
      <c r="K2193" s="33">
        <f t="shared" si="13"/>
        <v>0.1948659874</v>
      </c>
      <c r="L2193" s="18">
        <f t="shared" si="8"/>
        <v>0</v>
      </c>
      <c r="M2193" s="18">
        <f t="shared" si="9"/>
        <v>0</v>
      </c>
      <c r="N2193" s="34">
        <f t="shared" si="10"/>
        <v>0</v>
      </c>
      <c r="O2193" s="31">
        <f t="shared" si="11"/>
        <v>0.1948659874</v>
      </c>
      <c r="P2193" s="18">
        <f t="shared" si="12"/>
        <v>0</v>
      </c>
      <c r="Q2193" s="32"/>
    </row>
    <row r="2194" ht="15.75" customHeight="1">
      <c r="A2194" s="2">
        <v>2135.0</v>
      </c>
      <c r="B2194" s="2">
        <v>0.658369586099814</v>
      </c>
      <c r="C2194" s="18">
        <f t="shared" si="1"/>
        <v>0.1461039355</v>
      </c>
      <c r="D2194" s="30">
        <v>0.0</v>
      </c>
      <c r="E2194" s="31">
        <f t="shared" si="2"/>
        <v>0</v>
      </c>
      <c r="F2194" s="31">
        <f t="shared" si="3"/>
        <v>0.1461039355</v>
      </c>
      <c r="G2194" s="2">
        <f t="shared" si="16"/>
        <v>0.34745</v>
      </c>
      <c r="H2194" s="32">
        <f t="shared" si="5"/>
        <v>0.4935539355</v>
      </c>
      <c r="I2194" s="32">
        <f t="shared" si="6"/>
        <v>0.05076381241</v>
      </c>
      <c r="J2194" s="18">
        <f t="shared" si="7"/>
        <v>0</v>
      </c>
      <c r="K2194" s="33">
        <f t="shared" si="13"/>
        <v>0.1461039355</v>
      </c>
      <c r="L2194" s="18">
        <f t="shared" si="8"/>
        <v>0</v>
      </c>
      <c r="M2194" s="18">
        <f t="shared" si="9"/>
        <v>0</v>
      </c>
      <c r="N2194" s="34">
        <f t="shared" si="10"/>
        <v>0</v>
      </c>
      <c r="O2194" s="31">
        <f t="shared" si="11"/>
        <v>0.1461039355</v>
      </c>
      <c r="P2194" s="18">
        <f t="shared" si="12"/>
        <v>0</v>
      </c>
      <c r="Q2194" s="32"/>
    </row>
    <row r="2195" ht="15.75" customHeight="1">
      <c r="A2195" s="2">
        <v>2136.0</v>
      </c>
      <c r="B2195" s="2">
        <v>0.600234681265857</v>
      </c>
      <c r="C2195" s="18">
        <f t="shared" si="1"/>
        <v>0.1332027649</v>
      </c>
      <c r="D2195" s="30">
        <v>0.0</v>
      </c>
      <c r="E2195" s="31">
        <f t="shared" si="2"/>
        <v>0</v>
      </c>
      <c r="F2195" s="31">
        <f t="shared" si="3"/>
        <v>0.1332027649</v>
      </c>
      <c r="G2195" s="2">
        <f t="shared" si="16"/>
        <v>0.34745</v>
      </c>
      <c r="H2195" s="32">
        <f t="shared" si="5"/>
        <v>0.4806527649</v>
      </c>
      <c r="I2195" s="32">
        <f t="shared" si="6"/>
        <v>0.04628130066</v>
      </c>
      <c r="J2195" s="18">
        <f t="shared" si="7"/>
        <v>0</v>
      </c>
      <c r="K2195" s="33">
        <f t="shared" si="13"/>
        <v>0.1332027649</v>
      </c>
      <c r="L2195" s="18">
        <f t="shared" si="8"/>
        <v>0</v>
      </c>
      <c r="M2195" s="18">
        <f t="shared" si="9"/>
        <v>0</v>
      </c>
      <c r="N2195" s="34">
        <f t="shared" si="10"/>
        <v>0</v>
      </c>
      <c r="O2195" s="31">
        <f t="shared" si="11"/>
        <v>0.1332027649</v>
      </c>
      <c r="P2195" s="18">
        <f t="shared" si="12"/>
        <v>0</v>
      </c>
      <c r="Q2195" s="32"/>
    </row>
    <row r="2196" ht="15.75" customHeight="1">
      <c r="A2196" s="2">
        <v>2137.0</v>
      </c>
      <c r="B2196" s="2">
        <v>0.601548464425946</v>
      </c>
      <c r="C2196" s="18">
        <f t="shared" si="1"/>
        <v>0.1334943168</v>
      </c>
      <c r="D2196" s="30">
        <v>0.0</v>
      </c>
      <c r="E2196" s="31">
        <f t="shared" si="2"/>
        <v>0</v>
      </c>
      <c r="F2196" s="31">
        <f t="shared" si="3"/>
        <v>0.1334943168</v>
      </c>
      <c r="G2196" s="2">
        <f t="shared" si="16"/>
        <v>0.34745</v>
      </c>
      <c r="H2196" s="32">
        <f t="shared" si="5"/>
        <v>0.4809443168</v>
      </c>
      <c r="I2196" s="32">
        <f t="shared" si="6"/>
        <v>0.04638260036</v>
      </c>
      <c r="J2196" s="18">
        <f t="shared" si="7"/>
        <v>0</v>
      </c>
      <c r="K2196" s="33">
        <f t="shared" si="13"/>
        <v>0.1334943168</v>
      </c>
      <c r="L2196" s="18">
        <f t="shared" si="8"/>
        <v>0</v>
      </c>
      <c r="M2196" s="18">
        <f t="shared" si="9"/>
        <v>0</v>
      </c>
      <c r="N2196" s="34">
        <f t="shared" si="10"/>
        <v>0</v>
      </c>
      <c r="O2196" s="31">
        <f t="shared" si="11"/>
        <v>0.1334943168</v>
      </c>
      <c r="P2196" s="18">
        <f t="shared" si="12"/>
        <v>0</v>
      </c>
      <c r="Q2196" s="32"/>
    </row>
    <row r="2197" ht="15.75" customHeight="1">
      <c r="A2197" s="2">
        <v>2138.0</v>
      </c>
      <c r="B2197" s="2">
        <v>0.571331451743889</v>
      </c>
      <c r="C2197" s="18">
        <f t="shared" si="1"/>
        <v>0.1267886235</v>
      </c>
      <c r="D2197" s="30">
        <v>0.0</v>
      </c>
      <c r="E2197" s="31">
        <f t="shared" si="2"/>
        <v>0</v>
      </c>
      <c r="F2197" s="31">
        <f t="shared" si="3"/>
        <v>0.1267886235</v>
      </c>
      <c r="G2197" s="2">
        <f t="shared" si="16"/>
        <v>0.34745</v>
      </c>
      <c r="H2197" s="32">
        <f t="shared" si="5"/>
        <v>0.4742386235</v>
      </c>
      <c r="I2197" s="32">
        <f t="shared" si="6"/>
        <v>0.04405270725</v>
      </c>
      <c r="J2197" s="18">
        <f t="shared" si="7"/>
        <v>0</v>
      </c>
      <c r="K2197" s="33">
        <f t="shared" si="13"/>
        <v>0.1267886235</v>
      </c>
      <c r="L2197" s="18">
        <f t="shared" si="8"/>
        <v>0</v>
      </c>
      <c r="M2197" s="18">
        <f t="shared" si="9"/>
        <v>0</v>
      </c>
      <c r="N2197" s="34">
        <f t="shared" si="10"/>
        <v>0</v>
      </c>
      <c r="O2197" s="31">
        <f t="shared" si="11"/>
        <v>0.1267886235</v>
      </c>
      <c r="P2197" s="18">
        <f t="shared" si="12"/>
        <v>0</v>
      </c>
      <c r="Q2197" s="32"/>
    </row>
    <row r="2198" ht="15.75" customHeight="1">
      <c r="A2198" s="2">
        <v>2139.0</v>
      </c>
      <c r="B2198" s="2">
        <v>0.575108578329146</v>
      </c>
      <c r="C2198" s="18">
        <f t="shared" si="1"/>
        <v>0.1276268352</v>
      </c>
      <c r="D2198" s="30">
        <v>0.0</v>
      </c>
      <c r="E2198" s="31">
        <f t="shared" si="2"/>
        <v>0</v>
      </c>
      <c r="F2198" s="31">
        <f t="shared" si="3"/>
        <v>0.1276268352</v>
      </c>
      <c r="G2198" s="2">
        <f t="shared" si="16"/>
        <v>0.34745</v>
      </c>
      <c r="H2198" s="32">
        <f t="shared" si="5"/>
        <v>0.4750768352</v>
      </c>
      <c r="I2198" s="32">
        <f t="shared" si="6"/>
        <v>0.04434394389</v>
      </c>
      <c r="J2198" s="18">
        <f t="shared" si="7"/>
        <v>0</v>
      </c>
      <c r="K2198" s="33">
        <f t="shared" si="13"/>
        <v>0.1276268352</v>
      </c>
      <c r="L2198" s="18">
        <f t="shared" si="8"/>
        <v>0</v>
      </c>
      <c r="M2198" s="18">
        <f t="shared" si="9"/>
        <v>0</v>
      </c>
      <c r="N2198" s="34">
        <f t="shared" si="10"/>
        <v>0</v>
      </c>
      <c r="O2198" s="31">
        <f t="shared" si="11"/>
        <v>0.1276268352</v>
      </c>
      <c r="P2198" s="18">
        <f t="shared" si="12"/>
        <v>0</v>
      </c>
      <c r="Q2198" s="32"/>
    </row>
    <row r="2199" ht="15.75" customHeight="1">
      <c r="A2199" s="2">
        <v>2140.0</v>
      </c>
      <c r="B2199" s="2">
        <v>0.615343187606885</v>
      </c>
      <c r="C2199" s="18">
        <f t="shared" si="1"/>
        <v>0.1365556115</v>
      </c>
      <c r="D2199" s="30">
        <v>0.0</v>
      </c>
      <c r="E2199" s="31">
        <f t="shared" si="2"/>
        <v>0</v>
      </c>
      <c r="F2199" s="31">
        <f t="shared" si="3"/>
        <v>0.1365556115</v>
      </c>
      <c r="G2199" s="2">
        <f t="shared" si="16"/>
        <v>0.34745</v>
      </c>
      <c r="H2199" s="32">
        <f t="shared" si="5"/>
        <v>0.4840056115</v>
      </c>
      <c r="I2199" s="32">
        <f t="shared" si="6"/>
        <v>0.04744624721</v>
      </c>
      <c r="J2199" s="18">
        <f t="shared" si="7"/>
        <v>0</v>
      </c>
      <c r="K2199" s="33">
        <f t="shared" si="13"/>
        <v>0.1365556115</v>
      </c>
      <c r="L2199" s="18">
        <f t="shared" si="8"/>
        <v>0</v>
      </c>
      <c r="M2199" s="18">
        <f t="shared" si="9"/>
        <v>0</v>
      </c>
      <c r="N2199" s="34">
        <f t="shared" si="10"/>
        <v>0</v>
      </c>
      <c r="O2199" s="31">
        <f t="shared" si="11"/>
        <v>0.1365556115</v>
      </c>
      <c r="P2199" s="18">
        <f t="shared" si="12"/>
        <v>0</v>
      </c>
      <c r="Q2199" s="32"/>
    </row>
    <row r="2200" ht="15.75" customHeight="1">
      <c r="A2200" s="2">
        <v>2141.0</v>
      </c>
      <c r="B2200" s="2">
        <v>0.726522087529453</v>
      </c>
      <c r="C2200" s="18">
        <f t="shared" si="1"/>
        <v>0.1612281893</v>
      </c>
      <c r="D2200" s="30">
        <v>0.0</v>
      </c>
      <c r="E2200" s="31">
        <f t="shared" si="2"/>
        <v>0</v>
      </c>
      <c r="F2200" s="31">
        <f t="shared" si="3"/>
        <v>0.1612281893</v>
      </c>
      <c r="G2200" s="2">
        <f t="shared" si="16"/>
        <v>0.34745</v>
      </c>
      <c r="H2200" s="32">
        <f t="shared" si="5"/>
        <v>0.5086781893</v>
      </c>
      <c r="I2200" s="32">
        <f t="shared" si="6"/>
        <v>0.05601873437</v>
      </c>
      <c r="J2200" s="18">
        <f t="shared" si="7"/>
        <v>0</v>
      </c>
      <c r="K2200" s="33">
        <f t="shared" si="13"/>
        <v>0.1612281893</v>
      </c>
      <c r="L2200" s="18">
        <f t="shared" si="8"/>
        <v>0</v>
      </c>
      <c r="M2200" s="18">
        <f t="shared" si="9"/>
        <v>0</v>
      </c>
      <c r="N2200" s="34">
        <f t="shared" si="10"/>
        <v>0</v>
      </c>
      <c r="O2200" s="31">
        <f t="shared" si="11"/>
        <v>0.1612281893</v>
      </c>
      <c r="P2200" s="18">
        <f t="shared" si="12"/>
        <v>0</v>
      </c>
      <c r="Q2200" s="32"/>
    </row>
    <row r="2201" ht="15.75" customHeight="1">
      <c r="A2201" s="2">
        <v>2142.0</v>
      </c>
      <c r="B2201" s="2">
        <v>0.815038227940478</v>
      </c>
      <c r="C2201" s="18">
        <f t="shared" si="1"/>
        <v>0.1808714972</v>
      </c>
      <c r="D2201" s="30">
        <v>0.0</v>
      </c>
      <c r="E2201" s="31">
        <f t="shared" si="2"/>
        <v>0</v>
      </c>
      <c r="F2201" s="31">
        <f t="shared" si="3"/>
        <v>0.1808714972</v>
      </c>
      <c r="G2201" s="2">
        <f t="shared" si="16"/>
        <v>0.34745</v>
      </c>
      <c r="H2201" s="32">
        <f t="shared" si="5"/>
        <v>0.5283214972</v>
      </c>
      <c r="I2201" s="32">
        <f t="shared" si="6"/>
        <v>0.06284380169</v>
      </c>
      <c r="J2201" s="18">
        <f t="shared" si="7"/>
        <v>0</v>
      </c>
      <c r="K2201" s="33">
        <f t="shared" si="13"/>
        <v>0.1808714972</v>
      </c>
      <c r="L2201" s="18">
        <f t="shared" si="8"/>
        <v>0</v>
      </c>
      <c r="M2201" s="18">
        <f t="shared" si="9"/>
        <v>0</v>
      </c>
      <c r="N2201" s="34">
        <f t="shared" si="10"/>
        <v>0</v>
      </c>
      <c r="O2201" s="31">
        <f t="shared" si="11"/>
        <v>0.1808714972</v>
      </c>
      <c r="P2201" s="18">
        <f t="shared" si="12"/>
        <v>0</v>
      </c>
      <c r="Q2201" s="32"/>
    </row>
    <row r="2202" ht="15.75" customHeight="1">
      <c r="A2202" s="2">
        <v>2143.0</v>
      </c>
      <c r="B2202" s="2">
        <v>1.00011743061807</v>
      </c>
      <c r="C2202" s="18">
        <f t="shared" si="1"/>
        <v>0.2219438682</v>
      </c>
      <c r="D2202" s="30">
        <v>79.0</v>
      </c>
      <c r="E2202" s="31">
        <f t="shared" si="2"/>
        <v>0.0765503876</v>
      </c>
      <c r="F2202" s="31">
        <f t="shared" si="3"/>
        <v>0.1453934806</v>
      </c>
      <c r="G2202" s="2">
        <f t="shared" si="16"/>
        <v>0.34745</v>
      </c>
      <c r="H2202" s="32">
        <f t="shared" si="5"/>
        <v>0.5693938682</v>
      </c>
      <c r="I2202" s="32">
        <f t="shared" si="6"/>
        <v>0.05051696482</v>
      </c>
      <c r="J2202" s="18">
        <f t="shared" si="7"/>
        <v>0</v>
      </c>
      <c r="K2202" s="33">
        <f t="shared" si="13"/>
        <v>0.1453934806</v>
      </c>
      <c r="L2202" s="18">
        <f t="shared" si="8"/>
        <v>0</v>
      </c>
      <c r="M2202" s="18">
        <f t="shared" si="9"/>
        <v>0</v>
      </c>
      <c r="N2202" s="34">
        <f t="shared" si="10"/>
        <v>0</v>
      </c>
      <c r="O2202" s="31">
        <f t="shared" si="11"/>
        <v>0.1453934806</v>
      </c>
      <c r="P2202" s="18">
        <f t="shared" si="12"/>
        <v>0</v>
      </c>
      <c r="Q2202" s="32"/>
    </row>
    <row r="2203" ht="15.75" customHeight="1">
      <c r="A2203" s="2">
        <v>2144.0</v>
      </c>
      <c r="B2203" s="2">
        <v>1.09832272183476</v>
      </c>
      <c r="C2203" s="18">
        <f t="shared" si="1"/>
        <v>0.2437373711</v>
      </c>
      <c r="D2203" s="30">
        <v>307.0</v>
      </c>
      <c r="E2203" s="31">
        <f t="shared" si="2"/>
        <v>0.2974806202</v>
      </c>
      <c r="F2203" s="31">
        <f t="shared" si="3"/>
        <v>-0.05374324901</v>
      </c>
      <c r="G2203" s="2">
        <f t="shared" si="16"/>
        <v>0.34745</v>
      </c>
      <c r="H2203" s="32">
        <f t="shared" si="5"/>
        <v>0.5911873711</v>
      </c>
      <c r="I2203" s="32">
        <f t="shared" si="6"/>
        <v>-0.01867309187</v>
      </c>
      <c r="J2203" s="34">
        <f t="shared" si="7"/>
        <v>0.05374324901</v>
      </c>
      <c r="K2203" s="33">
        <f t="shared" si="13"/>
        <v>0</v>
      </c>
      <c r="L2203" s="18">
        <f t="shared" si="8"/>
        <v>0.05374324901</v>
      </c>
      <c r="M2203" s="18">
        <f t="shared" si="9"/>
        <v>0</v>
      </c>
      <c r="N2203" s="34">
        <f t="shared" si="10"/>
        <v>0.05374324901</v>
      </c>
      <c r="O2203" s="31">
        <f t="shared" si="11"/>
        <v>0</v>
      </c>
      <c r="P2203" s="18">
        <f t="shared" si="12"/>
        <v>-0.002888336814</v>
      </c>
      <c r="Q2203" s="32"/>
    </row>
    <row r="2204" ht="15.75" customHeight="1">
      <c r="A2204" s="2">
        <v>2145.0</v>
      </c>
      <c r="B2204" s="2">
        <v>1.21738432071786</v>
      </c>
      <c r="C2204" s="18">
        <f t="shared" si="1"/>
        <v>0.2701592602</v>
      </c>
      <c r="D2204" s="30">
        <v>529.0</v>
      </c>
      <c r="E2204" s="31">
        <f t="shared" si="2"/>
        <v>0.5125968992</v>
      </c>
      <c r="F2204" s="31">
        <f t="shared" si="3"/>
        <v>-0.242437639</v>
      </c>
      <c r="G2204" s="2">
        <f t="shared" si="16"/>
        <v>0.34745</v>
      </c>
      <c r="H2204" s="32">
        <f t="shared" si="5"/>
        <v>0.6176092602</v>
      </c>
      <c r="I2204" s="32">
        <f t="shared" si="6"/>
        <v>-0.08423495767</v>
      </c>
      <c r="J2204" s="34">
        <f t="shared" si="7"/>
        <v>0.242437639</v>
      </c>
      <c r="K2204" s="33">
        <f t="shared" si="13"/>
        <v>0</v>
      </c>
      <c r="L2204" s="18">
        <f t="shared" si="8"/>
        <v>0.242437639</v>
      </c>
      <c r="M2204" s="18">
        <f t="shared" si="9"/>
        <v>0</v>
      </c>
      <c r="N2204" s="34">
        <f t="shared" si="10"/>
        <v>0.296180888</v>
      </c>
      <c r="O2204" s="31">
        <f t="shared" si="11"/>
        <v>0</v>
      </c>
      <c r="P2204" s="18">
        <f t="shared" si="12"/>
        <v>-0.07180539521</v>
      </c>
      <c r="Q2204" s="32"/>
    </row>
    <row r="2205" ht="15.75" customHeight="1">
      <c r="A2205" s="2">
        <v>2146.0</v>
      </c>
      <c r="B2205" s="2">
        <v>1.1856893019807</v>
      </c>
      <c r="C2205" s="18">
        <f t="shared" si="1"/>
        <v>0.2631255711</v>
      </c>
      <c r="D2205" s="30">
        <v>713.0</v>
      </c>
      <c r="E2205" s="31">
        <f t="shared" si="2"/>
        <v>0.6908914729</v>
      </c>
      <c r="F2205" s="31">
        <f t="shared" si="3"/>
        <v>-0.4277659017</v>
      </c>
      <c r="G2205" s="2">
        <f t="shared" si="16"/>
        <v>0.34745</v>
      </c>
      <c r="H2205" s="32">
        <f t="shared" si="5"/>
        <v>0.6105755711</v>
      </c>
      <c r="I2205" s="32">
        <f t="shared" si="6"/>
        <v>-0.1486272626</v>
      </c>
      <c r="J2205" s="34">
        <f t="shared" si="7"/>
        <v>0.4277659017</v>
      </c>
      <c r="K2205" s="33">
        <f t="shared" si="13"/>
        <v>0</v>
      </c>
      <c r="L2205" s="18">
        <f t="shared" si="8"/>
        <v>0.4</v>
      </c>
      <c r="M2205" s="18">
        <f t="shared" si="9"/>
        <v>0</v>
      </c>
      <c r="N2205" s="34">
        <f t="shared" si="10"/>
        <v>0.696180888</v>
      </c>
      <c r="O2205" s="31">
        <f t="shared" si="11"/>
        <v>-0.02776590174</v>
      </c>
      <c r="P2205" s="18">
        <f t="shared" si="12"/>
        <v>-0.2978024453</v>
      </c>
      <c r="Q2205" s="32"/>
    </row>
    <row r="2206" ht="15.75" customHeight="1">
      <c r="A2206" s="2">
        <v>2147.0</v>
      </c>
      <c r="B2206" s="2">
        <v>1.14315557217281</v>
      </c>
      <c r="C2206" s="18">
        <f t="shared" si="1"/>
        <v>0.253686579</v>
      </c>
      <c r="D2206" s="30">
        <v>850.0</v>
      </c>
      <c r="E2206" s="31">
        <f t="shared" si="2"/>
        <v>0.8236434109</v>
      </c>
      <c r="F2206" s="31">
        <f t="shared" si="3"/>
        <v>-0.5699568318</v>
      </c>
      <c r="G2206" s="2">
        <f t="shared" si="16"/>
        <v>0.34745</v>
      </c>
      <c r="H2206" s="32">
        <f t="shared" si="5"/>
        <v>0.601136579</v>
      </c>
      <c r="I2206" s="32">
        <f t="shared" si="6"/>
        <v>-0.1980315012</v>
      </c>
      <c r="J2206" s="34">
        <f t="shared" si="7"/>
        <v>0.5699568318</v>
      </c>
      <c r="K2206" s="33">
        <f t="shared" si="13"/>
        <v>0</v>
      </c>
      <c r="L2206" s="18">
        <f t="shared" si="8"/>
        <v>0.103819112</v>
      </c>
      <c r="M2206" s="18">
        <f t="shared" si="9"/>
        <v>0</v>
      </c>
      <c r="N2206" s="34">
        <f t="shared" si="10"/>
        <v>0.8</v>
      </c>
      <c r="O2206" s="31">
        <f t="shared" si="11"/>
        <v>-0.4661377198</v>
      </c>
      <c r="P2206" s="18">
        <f t="shared" si="12"/>
        <v>-0.4559654655</v>
      </c>
      <c r="Q2206" s="32"/>
    </row>
    <row r="2207" ht="15.75" customHeight="1">
      <c r="A2207" s="2">
        <v>2148.0</v>
      </c>
      <c r="B2207" s="2">
        <v>1.04396494358606</v>
      </c>
      <c r="C2207" s="18">
        <f t="shared" si="1"/>
        <v>0.2316744121</v>
      </c>
      <c r="D2207" s="30">
        <v>847.0</v>
      </c>
      <c r="E2207" s="31">
        <f t="shared" si="2"/>
        <v>0.8207364341</v>
      </c>
      <c r="F2207" s="31">
        <f t="shared" si="3"/>
        <v>-0.589062022</v>
      </c>
      <c r="G2207" s="2">
        <f t="shared" si="16"/>
        <v>0.34745</v>
      </c>
      <c r="H2207" s="32">
        <f t="shared" si="5"/>
        <v>0.5791244121</v>
      </c>
      <c r="I2207" s="32">
        <f t="shared" si="6"/>
        <v>-0.2046695995</v>
      </c>
      <c r="J2207" s="34">
        <f t="shared" si="7"/>
        <v>0.589062022</v>
      </c>
      <c r="K2207" s="33">
        <f t="shared" si="13"/>
        <v>0</v>
      </c>
      <c r="L2207" s="18">
        <f t="shared" si="8"/>
        <v>0</v>
      </c>
      <c r="M2207" s="18">
        <f t="shared" si="9"/>
        <v>0</v>
      </c>
      <c r="N2207" s="34">
        <f t="shared" si="10"/>
        <v>0.8</v>
      </c>
      <c r="O2207" s="31">
        <f t="shared" si="11"/>
        <v>-0.589062022</v>
      </c>
      <c r="P2207" s="18">
        <f t="shared" si="12"/>
        <v>-0.4712496176</v>
      </c>
      <c r="Q2207" s="32"/>
    </row>
    <row r="2208" ht="15.75" customHeight="1">
      <c r="A2208" s="2">
        <v>2149.0</v>
      </c>
      <c r="B2208" s="2">
        <v>1.05332564860169</v>
      </c>
      <c r="C2208" s="18">
        <f t="shared" si="1"/>
        <v>0.2337517193</v>
      </c>
      <c r="D2208" s="30">
        <v>789.0</v>
      </c>
      <c r="E2208" s="31">
        <f t="shared" si="2"/>
        <v>0.7645348837</v>
      </c>
      <c r="F2208" s="31">
        <f t="shared" si="3"/>
        <v>-0.5307831644</v>
      </c>
      <c r="G2208" s="2">
        <f t="shared" si="16"/>
        <v>0.34745</v>
      </c>
      <c r="H2208" s="32">
        <f t="shared" si="5"/>
        <v>0.5812017193</v>
      </c>
      <c r="I2208" s="32">
        <f t="shared" si="6"/>
        <v>-0.1844206105</v>
      </c>
      <c r="J2208" s="34">
        <f t="shared" si="7"/>
        <v>0.5307831644</v>
      </c>
      <c r="K2208" s="33">
        <f t="shared" si="13"/>
        <v>0</v>
      </c>
      <c r="L2208" s="18">
        <f t="shared" si="8"/>
        <v>0</v>
      </c>
      <c r="M2208" s="18">
        <f t="shared" si="9"/>
        <v>0</v>
      </c>
      <c r="N2208" s="34">
        <f t="shared" si="10"/>
        <v>0.8</v>
      </c>
      <c r="O2208" s="31">
        <f t="shared" si="11"/>
        <v>-0.5307831644</v>
      </c>
      <c r="P2208" s="18">
        <f t="shared" si="12"/>
        <v>-0.4246265316</v>
      </c>
      <c r="Q2208" s="32"/>
    </row>
    <row r="2209" ht="15.75" customHeight="1">
      <c r="A2209" s="2">
        <v>2150.0</v>
      </c>
      <c r="B2209" s="2">
        <v>1.20654560964712</v>
      </c>
      <c r="C2209" s="18">
        <f t="shared" si="1"/>
        <v>0.2677539572</v>
      </c>
      <c r="D2209" s="30">
        <v>635.0</v>
      </c>
      <c r="E2209" s="31">
        <f t="shared" si="2"/>
        <v>0.6153100775</v>
      </c>
      <c r="F2209" s="31">
        <f t="shared" si="3"/>
        <v>-0.3475561203</v>
      </c>
      <c r="G2209" s="2">
        <f t="shared" si="16"/>
        <v>0.34745</v>
      </c>
      <c r="H2209" s="32">
        <f t="shared" si="5"/>
        <v>0.6152039572</v>
      </c>
      <c r="I2209" s="32">
        <f t="shared" si="6"/>
        <v>-0.120758374</v>
      </c>
      <c r="J2209" s="34">
        <f t="shared" si="7"/>
        <v>0.3475561203</v>
      </c>
      <c r="K2209" s="33">
        <f t="shared" si="13"/>
        <v>0</v>
      </c>
      <c r="L2209" s="18">
        <f t="shared" si="8"/>
        <v>0</v>
      </c>
      <c r="M2209" s="18">
        <f t="shared" si="9"/>
        <v>0</v>
      </c>
      <c r="N2209" s="34">
        <f t="shared" si="10"/>
        <v>0.8</v>
      </c>
      <c r="O2209" s="31">
        <f t="shared" si="11"/>
        <v>-0.3475561203</v>
      </c>
      <c r="P2209" s="18">
        <f t="shared" si="12"/>
        <v>-0.2780448962</v>
      </c>
      <c r="Q2209" s="32"/>
    </row>
    <row r="2210" ht="15.75" customHeight="1">
      <c r="A2210" s="2">
        <v>2151.0</v>
      </c>
      <c r="B2210" s="2">
        <v>1.17731393433513</v>
      </c>
      <c r="C2210" s="18">
        <f t="shared" si="1"/>
        <v>0.2612669279</v>
      </c>
      <c r="D2210" s="30">
        <v>507.0</v>
      </c>
      <c r="E2210" s="31">
        <f t="shared" si="2"/>
        <v>0.4912790698</v>
      </c>
      <c r="F2210" s="31">
        <f t="shared" si="3"/>
        <v>-0.2300121419</v>
      </c>
      <c r="G2210" s="2">
        <f t="shared" si="16"/>
        <v>0.34745</v>
      </c>
      <c r="H2210" s="32">
        <f t="shared" si="5"/>
        <v>0.6087169279</v>
      </c>
      <c r="I2210" s="32">
        <f t="shared" si="6"/>
        <v>-0.07991771869</v>
      </c>
      <c r="J2210" s="34">
        <f t="shared" si="7"/>
        <v>0.2300121419</v>
      </c>
      <c r="K2210" s="33">
        <f t="shared" si="13"/>
        <v>0</v>
      </c>
      <c r="L2210" s="18">
        <f t="shared" si="8"/>
        <v>0</v>
      </c>
      <c r="M2210" s="18">
        <f t="shared" si="9"/>
        <v>0</v>
      </c>
      <c r="N2210" s="34">
        <f t="shared" si="10"/>
        <v>0.8</v>
      </c>
      <c r="O2210" s="31">
        <f t="shared" si="11"/>
        <v>-0.2300121419</v>
      </c>
      <c r="P2210" s="18">
        <f t="shared" si="12"/>
        <v>-0.1840097135</v>
      </c>
      <c r="Q2210" s="32"/>
    </row>
    <row r="2211" ht="15.75" customHeight="1">
      <c r="A2211" s="2">
        <v>2152.0</v>
      </c>
      <c r="B2211" s="2">
        <v>1.26632274343119</v>
      </c>
      <c r="C2211" s="18">
        <f t="shared" si="1"/>
        <v>0.2810195677</v>
      </c>
      <c r="D2211" s="30">
        <v>320.0</v>
      </c>
      <c r="E2211" s="31">
        <f t="shared" si="2"/>
        <v>0.3100775194</v>
      </c>
      <c r="F2211" s="31">
        <f t="shared" si="3"/>
        <v>-0.02905795166</v>
      </c>
      <c r="G2211" s="2">
        <f t="shared" si="16"/>
        <v>0.29611</v>
      </c>
      <c r="H2211" s="32">
        <f t="shared" si="5"/>
        <v>0.5771295677</v>
      </c>
      <c r="I2211" s="32">
        <f t="shared" si="6"/>
        <v>-0.008604350066</v>
      </c>
      <c r="J2211" s="34">
        <f t="shared" si="7"/>
        <v>0.02905795166</v>
      </c>
      <c r="K2211" s="33">
        <f t="shared" si="13"/>
        <v>0</v>
      </c>
      <c r="L2211" s="18">
        <f t="shared" si="8"/>
        <v>0</v>
      </c>
      <c r="M2211" s="18">
        <f t="shared" si="9"/>
        <v>0</v>
      </c>
      <c r="N2211" s="34">
        <f t="shared" si="10"/>
        <v>0.8</v>
      </c>
      <c r="O2211" s="31">
        <f t="shared" si="11"/>
        <v>-0.02905795166</v>
      </c>
      <c r="P2211" s="18">
        <f t="shared" si="12"/>
        <v>-0.02324636133</v>
      </c>
      <c r="Q2211" s="32"/>
    </row>
    <row r="2212" ht="15.75" customHeight="1">
      <c r="A2212" s="2">
        <v>2153.0</v>
      </c>
      <c r="B2212" s="2">
        <v>1.26665118922121</v>
      </c>
      <c r="C2212" s="18">
        <f t="shared" si="1"/>
        <v>0.2810924557</v>
      </c>
      <c r="D2212" s="30">
        <v>225.0</v>
      </c>
      <c r="E2212" s="31">
        <f t="shared" si="2"/>
        <v>0.2180232558</v>
      </c>
      <c r="F2212" s="31">
        <f t="shared" si="3"/>
        <v>0.06306919988</v>
      </c>
      <c r="G2212" s="2">
        <f t="shared" si="16"/>
        <v>0.29611</v>
      </c>
      <c r="H2212" s="32">
        <f t="shared" si="5"/>
        <v>0.5772024557</v>
      </c>
      <c r="I2212" s="32">
        <f t="shared" si="6"/>
        <v>0.01867542078</v>
      </c>
      <c r="J2212" s="18">
        <f t="shared" si="7"/>
        <v>0</v>
      </c>
      <c r="K2212" s="33">
        <f t="shared" si="13"/>
        <v>0.06306919988</v>
      </c>
      <c r="L2212" s="18">
        <f t="shared" si="8"/>
        <v>0</v>
      </c>
      <c r="M2212" s="35">
        <f t="shared" si="9"/>
        <v>0.06306919988</v>
      </c>
      <c r="N2212" s="34">
        <f t="shared" si="10"/>
        <v>0.7369308001</v>
      </c>
      <c r="O2212" s="31">
        <f t="shared" si="11"/>
        <v>0</v>
      </c>
      <c r="P2212" s="18">
        <f t="shared" si="12"/>
        <v>0.04647763593</v>
      </c>
      <c r="Q2212" s="32"/>
    </row>
    <row r="2213" ht="15.75" customHeight="1">
      <c r="A2213" s="2">
        <v>2154.0</v>
      </c>
      <c r="B2213" s="2">
        <v>1.28126702687721</v>
      </c>
      <c r="C2213" s="18">
        <f t="shared" si="1"/>
        <v>0.2843359703</v>
      </c>
      <c r="D2213" s="30">
        <v>61.0</v>
      </c>
      <c r="E2213" s="31">
        <f t="shared" si="2"/>
        <v>0.05910852713</v>
      </c>
      <c r="F2213" s="31">
        <f t="shared" si="3"/>
        <v>0.2252274432</v>
      </c>
      <c r="G2213" s="2">
        <f t="shared" si="16"/>
        <v>0.29611</v>
      </c>
      <c r="H2213" s="32">
        <f t="shared" si="5"/>
        <v>0.5804459703</v>
      </c>
      <c r="I2213" s="32">
        <f t="shared" si="6"/>
        <v>0.06669209821</v>
      </c>
      <c r="J2213" s="18">
        <f t="shared" si="7"/>
        <v>0</v>
      </c>
      <c r="K2213" s="33">
        <f t="shared" si="13"/>
        <v>0.2252274432</v>
      </c>
      <c r="L2213" s="18">
        <f t="shared" si="8"/>
        <v>0</v>
      </c>
      <c r="M2213" s="35">
        <f t="shared" si="9"/>
        <v>0.2252274432</v>
      </c>
      <c r="N2213" s="34">
        <f t="shared" si="10"/>
        <v>0.5117033569</v>
      </c>
      <c r="O2213" s="31">
        <f t="shared" si="11"/>
        <v>0</v>
      </c>
      <c r="P2213" s="18">
        <f t="shared" si="12"/>
        <v>0.1152496388</v>
      </c>
      <c r="Q2213" s="32"/>
    </row>
    <row r="2214" ht="15.75" customHeight="1">
      <c r="A2214" s="2">
        <v>2155.0</v>
      </c>
      <c r="B2214" s="2">
        <v>1.37865120361884</v>
      </c>
      <c r="C2214" s="18">
        <f t="shared" si="1"/>
        <v>0.3059472534</v>
      </c>
      <c r="D2214" s="30">
        <v>0.0</v>
      </c>
      <c r="E2214" s="31">
        <f t="shared" si="2"/>
        <v>0</v>
      </c>
      <c r="F2214" s="31">
        <f t="shared" si="3"/>
        <v>0.3059472534</v>
      </c>
      <c r="G2214" s="2">
        <f t="shared" si="16"/>
        <v>0.29611</v>
      </c>
      <c r="H2214" s="32">
        <f t="shared" si="5"/>
        <v>0.6020572534</v>
      </c>
      <c r="I2214" s="32">
        <f t="shared" si="6"/>
        <v>0.09059404121</v>
      </c>
      <c r="J2214" s="18">
        <f t="shared" si="7"/>
        <v>0</v>
      </c>
      <c r="K2214" s="33">
        <f t="shared" si="13"/>
        <v>0.3059472534</v>
      </c>
      <c r="L2214" s="18">
        <f t="shared" si="8"/>
        <v>0</v>
      </c>
      <c r="M2214" s="35">
        <f t="shared" si="9"/>
        <v>0.3059472534</v>
      </c>
      <c r="N2214" s="34">
        <f t="shared" si="10"/>
        <v>0.2057561035</v>
      </c>
      <c r="O2214" s="31">
        <f t="shared" si="11"/>
        <v>0</v>
      </c>
      <c r="P2214" s="18">
        <f t="shared" si="12"/>
        <v>0.06295051474</v>
      </c>
      <c r="Q2214" s="32"/>
    </row>
    <row r="2215" ht="15.75" customHeight="1">
      <c r="A2215" s="2">
        <v>2156.0</v>
      </c>
      <c r="B2215" s="2">
        <v>1.54254565283999</v>
      </c>
      <c r="C2215" s="18">
        <f t="shared" si="1"/>
        <v>0.3423183504</v>
      </c>
      <c r="D2215" s="30">
        <v>0.0</v>
      </c>
      <c r="E2215" s="31">
        <f t="shared" si="2"/>
        <v>0</v>
      </c>
      <c r="F2215" s="31">
        <f t="shared" si="3"/>
        <v>0.3423183504</v>
      </c>
      <c r="G2215" s="2">
        <f t="shared" si="16"/>
        <v>0.29611</v>
      </c>
      <c r="H2215" s="32">
        <f t="shared" si="5"/>
        <v>0.6384283504</v>
      </c>
      <c r="I2215" s="32">
        <f t="shared" si="6"/>
        <v>0.1013638867</v>
      </c>
      <c r="J2215" s="18">
        <f t="shared" si="7"/>
        <v>0</v>
      </c>
      <c r="K2215" s="33">
        <f t="shared" si="13"/>
        <v>0.3423183504</v>
      </c>
      <c r="L2215" s="18">
        <f t="shared" si="8"/>
        <v>0</v>
      </c>
      <c r="M2215" s="35">
        <f t="shared" si="9"/>
        <v>0.2057561035</v>
      </c>
      <c r="N2215" s="34">
        <f t="shared" si="10"/>
        <v>0</v>
      </c>
      <c r="O2215" s="31">
        <f t="shared" si="11"/>
        <v>0.1365622469</v>
      </c>
      <c r="P2215" s="18">
        <f t="shared" si="12"/>
        <v>0</v>
      </c>
      <c r="Q2215" s="32"/>
    </row>
    <row r="2216" ht="15.75" customHeight="1">
      <c r="A2216" s="2">
        <v>2157.0</v>
      </c>
      <c r="B2216" s="2">
        <v>1.32297964221005</v>
      </c>
      <c r="C2216" s="18">
        <f t="shared" si="1"/>
        <v>0.2935927425</v>
      </c>
      <c r="D2216" s="30">
        <v>0.0</v>
      </c>
      <c r="E2216" s="31">
        <f t="shared" si="2"/>
        <v>0</v>
      </c>
      <c r="F2216" s="31">
        <f t="shared" si="3"/>
        <v>0.2935927425</v>
      </c>
      <c r="G2216" s="2">
        <f t="shared" si="16"/>
        <v>0.29611</v>
      </c>
      <c r="H2216" s="32">
        <f t="shared" si="5"/>
        <v>0.5897027425</v>
      </c>
      <c r="I2216" s="32">
        <f t="shared" si="6"/>
        <v>0.08693574699</v>
      </c>
      <c r="J2216" s="18">
        <f t="shared" si="7"/>
        <v>0</v>
      </c>
      <c r="K2216" s="33">
        <f t="shared" si="13"/>
        <v>0.2935927425</v>
      </c>
      <c r="L2216" s="18">
        <f t="shared" si="8"/>
        <v>0</v>
      </c>
      <c r="M2216" s="35">
        <f t="shared" si="9"/>
        <v>0</v>
      </c>
      <c r="N2216" s="34">
        <f t="shared" si="10"/>
        <v>0</v>
      </c>
      <c r="O2216" s="31">
        <f t="shared" si="11"/>
        <v>0.2935927425</v>
      </c>
      <c r="P2216" s="18">
        <f t="shared" si="12"/>
        <v>0</v>
      </c>
      <c r="Q2216" s="32"/>
    </row>
    <row r="2217" ht="15.75" customHeight="1">
      <c r="A2217" s="2">
        <v>2158.0</v>
      </c>
      <c r="B2217" s="2">
        <v>0.964809508190673</v>
      </c>
      <c r="C2217" s="18">
        <f t="shared" si="1"/>
        <v>0.2141084114</v>
      </c>
      <c r="D2217" s="30">
        <v>0.0</v>
      </c>
      <c r="E2217" s="31">
        <f t="shared" si="2"/>
        <v>0</v>
      </c>
      <c r="F2217" s="31">
        <f t="shared" si="3"/>
        <v>0.2141084114</v>
      </c>
      <c r="G2217" s="2">
        <f t="shared" si="16"/>
        <v>0.34745</v>
      </c>
      <c r="H2217" s="32">
        <f t="shared" si="5"/>
        <v>0.5615584114</v>
      </c>
      <c r="I2217" s="32">
        <f t="shared" si="6"/>
        <v>0.07439196754</v>
      </c>
      <c r="J2217" s="18">
        <f t="shared" si="7"/>
        <v>0</v>
      </c>
      <c r="K2217" s="33">
        <f t="shared" si="13"/>
        <v>0.2141084114</v>
      </c>
      <c r="L2217" s="18">
        <f t="shared" si="8"/>
        <v>0</v>
      </c>
      <c r="M2217" s="18">
        <f t="shared" si="9"/>
        <v>0</v>
      </c>
      <c r="N2217" s="34">
        <f t="shared" si="10"/>
        <v>0</v>
      </c>
      <c r="O2217" s="31">
        <f t="shared" si="11"/>
        <v>0.2141084114</v>
      </c>
      <c r="P2217" s="18">
        <f t="shared" si="12"/>
        <v>0</v>
      </c>
      <c r="Q2217" s="32"/>
    </row>
    <row r="2218" ht="15.75" customHeight="1">
      <c r="A2218" s="2">
        <v>2159.0</v>
      </c>
      <c r="B2218" s="2">
        <v>0.743601268610615</v>
      </c>
      <c r="C2218" s="18">
        <f t="shared" si="1"/>
        <v>0.1650183637</v>
      </c>
      <c r="D2218" s="30">
        <v>0.0</v>
      </c>
      <c r="E2218" s="31">
        <f t="shared" si="2"/>
        <v>0</v>
      </c>
      <c r="F2218" s="31">
        <f t="shared" si="3"/>
        <v>0.1650183637</v>
      </c>
      <c r="G2218" s="2">
        <f t="shared" si="16"/>
        <v>0.34745</v>
      </c>
      <c r="H2218" s="32">
        <f t="shared" si="5"/>
        <v>0.5124683637</v>
      </c>
      <c r="I2218" s="32">
        <f t="shared" si="6"/>
        <v>0.05733563047</v>
      </c>
      <c r="J2218" s="18">
        <f t="shared" si="7"/>
        <v>0</v>
      </c>
      <c r="K2218" s="33">
        <f t="shared" si="13"/>
        <v>0.1650183637</v>
      </c>
      <c r="L2218" s="18">
        <f t="shared" si="8"/>
        <v>0</v>
      </c>
      <c r="M2218" s="18">
        <f t="shared" si="9"/>
        <v>0</v>
      </c>
      <c r="N2218" s="34">
        <f t="shared" si="10"/>
        <v>0</v>
      </c>
      <c r="O2218" s="31">
        <f t="shared" si="11"/>
        <v>0.1650183637</v>
      </c>
      <c r="P2218" s="18">
        <f t="shared" si="12"/>
        <v>0</v>
      </c>
      <c r="Q2218" s="32"/>
    </row>
    <row r="2219" ht="15.75" customHeight="1">
      <c r="A2219" s="2">
        <v>2160.0</v>
      </c>
      <c r="B2219" s="2">
        <v>0.658041140309791</v>
      </c>
      <c r="C2219" s="18">
        <f t="shared" si="1"/>
        <v>0.1460310476</v>
      </c>
      <c r="D2219" s="30">
        <v>0.0</v>
      </c>
      <c r="E2219" s="31">
        <f t="shared" si="2"/>
        <v>0</v>
      </c>
      <c r="F2219" s="31">
        <f t="shared" si="3"/>
        <v>0.1460310476</v>
      </c>
      <c r="G2219" s="2">
        <f t="shared" si="16"/>
        <v>0.34745</v>
      </c>
      <c r="H2219" s="32">
        <f t="shared" si="5"/>
        <v>0.4934810476</v>
      </c>
      <c r="I2219" s="32">
        <f t="shared" si="6"/>
        <v>0.05073848748</v>
      </c>
      <c r="J2219" s="18">
        <f t="shared" si="7"/>
        <v>0</v>
      </c>
      <c r="K2219" s="33">
        <f t="shared" si="13"/>
        <v>0.1460310476</v>
      </c>
      <c r="L2219" s="18">
        <f t="shared" si="8"/>
        <v>0</v>
      </c>
      <c r="M2219" s="18">
        <f t="shared" si="9"/>
        <v>0</v>
      </c>
      <c r="N2219" s="34">
        <f t="shared" si="10"/>
        <v>0</v>
      </c>
      <c r="O2219" s="31">
        <f t="shared" si="11"/>
        <v>0.1460310476</v>
      </c>
      <c r="P2219" s="18">
        <f t="shared" si="12"/>
        <v>0</v>
      </c>
      <c r="Q2219" s="32"/>
    </row>
    <row r="2220" ht="15.75" customHeight="1">
      <c r="A2220" s="2">
        <v>2161.0</v>
      </c>
      <c r="B2220" s="2">
        <v>0.617970753927064</v>
      </c>
      <c r="C2220" s="18">
        <f t="shared" si="1"/>
        <v>0.1371387153</v>
      </c>
      <c r="D2220" s="30">
        <v>0.0</v>
      </c>
      <c r="E2220" s="31">
        <f t="shared" si="2"/>
        <v>0</v>
      </c>
      <c r="F2220" s="31">
        <f t="shared" si="3"/>
        <v>0.1371387153</v>
      </c>
      <c r="G2220" s="2">
        <f t="shared" si="16"/>
        <v>0.34745</v>
      </c>
      <c r="H2220" s="32">
        <f t="shared" si="5"/>
        <v>0.4845887153</v>
      </c>
      <c r="I2220" s="32">
        <f t="shared" si="6"/>
        <v>0.04764884662</v>
      </c>
      <c r="J2220" s="18">
        <f t="shared" si="7"/>
        <v>0</v>
      </c>
      <c r="K2220" s="33">
        <f t="shared" si="13"/>
        <v>0.1371387153</v>
      </c>
      <c r="L2220" s="18">
        <f t="shared" si="8"/>
        <v>0</v>
      </c>
      <c r="M2220" s="18">
        <f t="shared" si="9"/>
        <v>0</v>
      </c>
      <c r="N2220" s="34">
        <f t="shared" si="10"/>
        <v>0</v>
      </c>
      <c r="O2220" s="31">
        <f t="shared" si="11"/>
        <v>0.1371387153</v>
      </c>
      <c r="P2220" s="18">
        <f t="shared" si="12"/>
        <v>0</v>
      </c>
      <c r="Q2220" s="32"/>
    </row>
    <row r="2221" ht="15.75" customHeight="1">
      <c r="A2221" s="2">
        <v>2162.0</v>
      </c>
      <c r="B2221" s="2">
        <v>0.576093915699213</v>
      </c>
      <c r="C2221" s="18">
        <f t="shared" si="1"/>
        <v>0.1278454991</v>
      </c>
      <c r="D2221" s="30">
        <v>0.0</v>
      </c>
      <c r="E2221" s="31">
        <f t="shared" si="2"/>
        <v>0</v>
      </c>
      <c r="F2221" s="31">
        <f t="shared" si="3"/>
        <v>0.1278454991</v>
      </c>
      <c r="G2221" s="2">
        <f t="shared" si="16"/>
        <v>0.34745</v>
      </c>
      <c r="H2221" s="32">
        <f t="shared" si="5"/>
        <v>0.4752954991</v>
      </c>
      <c r="I2221" s="32">
        <f t="shared" si="6"/>
        <v>0.04441991866</v>
      </c>
      <c r="J2221" s="18">
        <f t="shared" si="7"/>
        <v>0</v>
      </c>
      <c r="K2221" s="33">
        <f t="shared" si="13"/>
        <v>0.1278454991</v>
      </c>
      <c r="L2221" s="18">
        <f t="shared" si="8"/>
        <v>0</v>
      </c>
      <c r="M2221" s="18">
        <f t="shared" si="9"/>
        <v>0</v>
      </c>
      <c r="N2221" s="34">
        <f t="shared" si="10"/>
        <v>0</v>
      </c>
      <c r="O2221" s="31">
        <f t="shared" si="11"/>
        <v>0.1278454991</v>
      </c>
      <c r="P2221" s="18">
        <f t="shared" si="12"/>
        <v>0</v>
      </c>
      <c r="Q2221" s="32"/>
    </row>
    <row r="2222" ht="15.75" customHeight="1">
      <c r="A2222" s="2">
        <v>2163.0</v>
      </c>
      <c r="B2222" s="2">
        <v>0.569360777003755</v>
      </c>
      <c r="C2222" s="18">
        <f t="shared" si="1"/>
        <v>0.1263512957</v>
      </c>
      <c r="D2222" s="30">
        <v>0.0</v>
      </c>
      <c r="E2222" s="31">
        <f t="shared" si="2"/>
        <v>0</v>
      </c>
      <c r="F2222" s="31">
        <f t="shared" si="3"/>
        <v>0.1263512957</v>
      </c>
      <c r="G2222" s="2">
        <f t="shared" si="16"/>
        <v>0.34745</v>
      </c>
      <c r="H2222" s="32">
        <f t="shared" si="5"/>
        <v>0.4738012957</v>
      </c>
      <c r="I2222" s="32">
        <f t="shared" si="6"/>
        <v>0.0439007577</v>
      </c>
      <c r="J2222" s="18">
        <f t="shared" si="7"/>
        <v>0</v>
      </c>
      <c r="K2222" s="33">
        <f t="shared" si="13"/>
        <v>0.1263512957</v>
      </c>
      <c r="L2222" s="18">
        <f t="shared" si="8"/>
        <v>0</v>
      </c>
      <c r="M2222" s="18">
        <f t="shared" si="9"/>
        <v>0</v>
      </c>
      <c r="N2222" s="34">
        <f t="shared" si="10"/>
        <v>0</v>
      </c>
      <c r="O2222" s="31">
        <f t="shared" si="11"/>
        <v>0.1263512957</v>
      </c>
      <c r="P2222" s="18">
        <f t="shared" si="12"/>
        <v>0</v>
      </c>
      <c r="Q2222" s="32"/>
    </row>
    <row r="2223" ht="15.75" customHeight="1">
      <c r="A2223" s="2">
        <v>2164.0</v>
      </c>
      <c r="B2223" s="2">
        <v>0.589888638880152</v>
      </c>
      <c r="C2223" s="18">
        <f t="shared" si="1"/>
        <v>0.1309067938</v>
      </c>
      <c r="D2223" s="30">
        <v>0.0</v>
      </c>
      <c r="E2223" s="31">
        <f t="shared" si="2"/>
        <v>0</v>
      </c>
      <c r="F2223" s="31">
        <f t="shared" si="3"/>
        <v>0.1309067938</v>
      </c>
      <c r="G2223" s="2">
        <f t="shared" si="16"/>
        <v>0.34745</v>
      </c>
      <c r="H2223" s="32">
        <f t="shared" si="5"/>
        <v>0.4783567938</v>
      </c>
      <c r="I2223" s="32">
        <f t="shared" si="6"/>
        <v>0.04548356552</v>
      </c>
      <c r="J2223" s="18">
        <f t="shared" si="7"/>
        <v>0</v>
      </c>
      <c r="K2223" s="33">
        <f t="shared" si="13"/>
        <v>0.1309067938</v>
      </c>
      <c r="L2223" s="18">
        <f t="shared" si="8"/>
        <v>0</v>
      </c>
      <c r="M2223" s="18">
        <f t="shared" si="9"/>
        <v>0</v>
      </c>
      <c r="N2223" s="34">
        <f t="shared" si="10"/>
        <v>0</v>
      </c>
      <c r="O2223" s="31">
        <f t="shared" si="11"/>
        <v>0.1309067938</v>
      </c>
      <c r="P2223" s="18">
        <f t="shared" si="12"/>
        <v>0</v>
      </c>
      <c r="Q2223" s="32"/>
    </row>
    <row r="2224" ht="15.75" customHeight="1">
      <c r="A2224" s="2">
        <v>2165.0</v>
      </c>
      <c r="B2224" s="2">
        <v>0.668387182695496</v>
      </c>
      <c r="C2224" s="18">
        <f t="shared" si="1"/>
        <v>0.1483270186</v>
      </c>
      <c r="D2224" s="30">
        <v>0.0</v>
      </c>
      <c r="E2224" s="31">
        <f t="shared" si="2"/>
        <v>0</v>
      </c>
      <c r="F2224" s="31">
        <f t="shared" si="3"/>
        <v>0.1483270186</v>
      </c>
      <c r="G2224" s="2">
        <f t="shared" si="16"/>
        <v>0.34745</v>
      </c>
      <c r="H2224" s="32">
        <f t="shared" si="5"/>
        <v>0.4957770186</v>
      </c>
      <c r="I2224" s="32">
        <f t="shared" si="6"/>
        <v>0.05153622262</v>
      </c>
      <c r="J2224" s="18">
        <f t="shared" si="7"/>
        <v>0</v>
      </c>
      <c r="K2224" s="33">
        <f t="shared" si="13"/>
        <v>0.1483270186</v>
      </c>
      <c r="L2224" s="18">
        <f t="shared" si="8"/>
        <v>0</v>
      </c>
      <c r="M2224" s="18">
        <f t="shared" si="9"/>
        <v>0</v>
      </c>
      <c r="N2224" s="34">
        <f t="shared" si="10"/>
        <v>0</v>
      </c>
      <c r="O2224" s="31">
        <f t="shared" si="11"/>
        <v>0.1483270186</v>
      </c>
      <c r="P2224" s="18">
        <f t="shared" si="12"/>
        <v>0</v>
      </c>
      <c r="Q2224" s="32"/>
    </row>
    <row r="2225" ht="15.75" customHeight="1">
      <c r="A2225" s="2">
        <v>2166.0</v>
      </c>
      <c r="B2225" s="2">
        <v>0.710099798028335</v>
      </c>
      <c r="C2225" s="18">
        <f t="shared" si="1"/>
        <v>0.1575837908</v>
      </c>
      <c r="D2225" s="30">
        <v>0.0</v>
      </c>
      <c r="E2225" s="31">
        <f t="shared" si="2"/>
        <v>0</v>
      </c>
      <c r="F2225" s="31">
        <f t="shared" si="3"/>
        <v>0.1575837908</v>
      </c>
      <c r="G2225" s="2">
        <f t="shared" si="16"/>
        <v>0.34745</v>
      </c>
      <c r="H2225" s="32">
        <f t="shared" si="5"/>
        <v>0.5050337908</v>
      </c>
      <c r="I2225" s="32">
        <f t="shared" si="6"/>
        <v>0.05475248811</v>
      </c>
      <c r="J2225" s="18">
        <f t="shared" si="7"/>
        <v>0</v>
      </c>
      <c r="K2225" s="33">
        <f t="shared" si="13"/>
        <v>0.1575837908</v>
      </c>
      <c r="L2225" s="18">
        <f t="shared" si="8"/>
        <v>0</v>
      </c>
      <c r="M2225" s="18">
        <f t="shared" si="9"/>
        <v>0</v>
      </c>
      <c r="N2225" s="34">
        <f t="shared" si="10"/>
        <v>0</v>
      </c>
      <c r="O2225" s="31">
        <f t="shared" si="11"/>
        <v>0.1575837908</v>
      </c>
      <c r="P2225" s="18">
        <f t="shared" si="12"/>
        <v>0</v>
      </c>
      <c r="Q2225" s="32"/>
    </row>
    <row r="2226" ht="15.75" customHeight="1">
      <c r="A2226" s="2">
        <v>2167.0</v>
      </c>
      <c r="B2226" s="2">
        <v>0.887953193325441</v>
      </c>
      <c r="C2226" s="18">
        <f t="shared" si="1"/>
        <v>0.1970526265</v>
      </c>
      <c r="D2226" s="30">
        <v>103.0</v>
      </c>
      <c r="E2226" s="31">
        <f t="shared" si="2"/>
        <v>0.09980620155</v>
      </c>
      <c r="F2226" s="31">
        <f t="shared" si="3"/>
        <v>0.09724642491</v>
      </c>
      <c r="G2226" s="2">
        <f t="shared" si="16"/>
        <v>0.34745</v>
      </c>
      <c r="H2226" s="32">
        <f t="shared" si="5"/>
        <v>0.5445026265</v>
      </c>
      <c r="I2226" s="32">
        <f t="shared" si="6"/>
        <v>0.03378827034</v>
      </c>
      <c r="J2226" s="18">
        <f t="shared" si="7"/>
        <v>0</v>
      </c>
      <c r="K2226" s="33">
        <f t="shared" si="13"/>
        <v>0.09724642491</v>
      </c>
      <c r="L2226" s="18">
        <f t="shared" si="8"/>
        <v>0</v>
      </c>
      <c r="M2226" s="18">
        <f t="shared" si="9"/>
        <v>0</v>
      </c>
      <c r="N2226" s="34">
        <f t="shared" si="10"/>
        <v>0</v>
      </c>
      <c r="O2226" s="31">
        <f t="shared" si="11"/>
        <v>0.09724642491</v>
      </c>
      <c r="P2226" s="18">
        <f t="shared" si="12"/>
        <v>0</v>
      </c>
      <c r="Q2226" s="32"/>
    </row>
    <row r="2227" ht="15.75" customHeight="1">
      <c r="A2227" s="2">
        <v>2168.0</v>
      </c>
      <c r="B2227" s="2">
        <v>1.07451040205814</v>
      </c>
      <c r="C2227" s="18">
        <f t="shared" si="1"/>
        <v>0.2384529933</v>
      </c>
      <c r="D2227" s="30">
        <v>321.0</v>
      </c>
      <c r="E2227" s="31">
        <f t="shared" si="2"/>
        <v>0.3110465116</v>
      </c>
      <c r="F2227" s="31">
        <f t="shared" si="3"/>
        <v>-0.07259351829</v>
      </c>
      <c r="G2227" s="2">
        <f t="shared" si="16"/>
        <v>0.34745</v>
      </c>
      <c r="H2227" s="32">
        <f t="shared" si="5"/>
        <v>0.5859029933</v>
      </c>
      <c r="I2227" s="32">
        <f t="shared" si="6"/>
        <v>-0.02522261793</v>
      </c>
      <c r="J2227" s="34">
        <f t="shared" si="7"/>
        <v>0.07259351829</v>
      </c>
      <c r="K2227" s="33">
        <f t="shared" si="13"/>
        <v>0</v>
      </c>
      <c r="L2227" s="18">
        <f t="shared" si="8"/>
        <v>0.07259351829</v>
      </c>
      <c r="M2227" s="18">
        <f t="shared" si="9"/>
        <v>0</v>
      </c>
      <c r="N2227" s="34">
        <f t="shared" si="10"/>
        <v>0.07259351829</v>
      </c>
      <c r="O2227" s="31">
        <f t="shared" si="11"/>
        <v>0</v>
      </c>
      <c r="P2227" s="18">
        <f t="shared" si="12"/>
        <v>-0.005269818898</v>
      </c>
      <c r="Q2227" s="32"/>
    </row>
    <row r="2228" ht="15.75" customHeight="1">
      <c r="A2228" s="2">
        <v>2169.0</v>
      </c>
      <c r="B2228" s="2">
        <v>1.28898550294273</v>
      </c>
      <c r="C2228" s="18">
        <f t="shared" si="1"/>
        <v>0.2860488376</v>
      </c>
      <c r="D2228" s="30">
        <v>537.0</v>
      </c>
      <c r="E2228" s="31">
        <f t="shared" si="2"/>
        <v>0.5203488372</v>
      </c>
      <c r="F2228" s="31">
        <f t="shared" si="3"/>
        <v>-0.2342999996</v>
      </c>
      <c r="G2228" s="2">
        <f t="shared" si="16"/>
        <v>0.34745</v>
      </c>
      <c r="H2228" s="32">
        <f t="shared" si="5"/>
        <v>0.6334988376</v>
      </c>
      <c r="I2228" s="32">
        <f t="shared" si="6"/>
        <v>-0.08140753485</v>
      </c>
      <c r="J2228" s="34">
        <f t="shared" si="7"/>
        <v>0.2342999996</v>
      </c>
      <c r="K2228" s="33">
        <f t="shared" si="13"/>
        <v>0</v>
      </c>
      <c r="L2228" s="18">
        <f t="shared" si="8"/>
        <v>0.2342999996</v>
      </c>
      <c r="M2228" s="18">
        <f t="shared" si="9"/>
        <v>0</v>
      </c>
      <c r="N2228" s="34">
        <f t="shared" si="10"/>
        <v>0.3068935179</v>
      </c>
      <c r="O2228" s="31">
        <f t="shared" si="11"/>
        <v>0</v>
      </c>
      <c r="P2228" s="18">
        <f t="shared" si="12"/>
        <v>-0.0719051511</v>
      </c>
      <c r="Q2228" s="32"/>
    </row>
    <row r="2229" ht="15.75" customHeight="1">
      <c r="A2229" s="2">
        <v>2170.0</v>
      </c>
      <c r="B2229" s="2">
        <v>1.0945455952495</v>
      </c>
      <c r="C2229" s="18">
        <f t="shared" si="1"/>
        <v>0.2428991595</v>
      </c>
      <c r="D2229" s="30">
        <v>723.0</v>
      </c>
      <c r="E2229" s="31">
        <f t="shared" si="2"/>
        <v>0.7005813953</v>
      </c>
      <c r="F2229" s="31">
        <f t="shared" si="3"/>
        <v>-0.4576822359</v>
      </c>
      <c r="G2229" s="2">
        <f t="shared" si="16"/>
        <v>0.34745</v>
      </c>
      <c r="H2229" s="32">
        <f t="shared" si="5"/>
        <v>0.5903491595</v>
      </c>
      <c r="I2229" s="32">
        <f t="shared" si="6"/>
        <v>-0.1590216928</v>
      </c>
      <c r="J2229" s="34">
        <f t="shared" si="7"/>
        <v>0.4576822359</v>
      </c>
      <c r="K2229" s="33">
        <f t="shared" si="13"/>
        <v>0</v>
      </c>
      <c r="L2229" s="18">
        <f t="shared" si="8"/>
        <v>0.4</v>
      </c>
      <c r="M2229" s="18">
        <f t="shared" si="9"/>
        <v>0</v>
      </c>
      <c r="N2229" s="34">
        <f t="shared" si="10"/>
        <v>0.7068935179</v>
      </c>
      <c r="O2229" s="31">
        <f t="shared" si="11"/>
        <v>-0.05768223586</v>
      </c>
      <c r="P2229" s="18">
        <f t="shared" si="12"/>
        <v>-0.3235326058</v>
      </c>
      <c r="Q2229" s="32"/>
    </row>
    <row r="2230" ht="15.75" customHeight="1">
      <c r="A2230" s="2">
        <v>2171.0</v>
      </c>
      <c r="B2230" s="2">
        <v>1.0342757927804</v>
      </c>
      <c r="C2230" s="18">
        <f t="shared" si="1"/>
        <v>0.229524217</v>
      </c>
      <c r="D2230" s="30">
        <v>859.0</v>
      </c>
      <c r="E2230" s="31">
        <f t="shared" si="2"/>
        <v>0.8323643411</v>
      </c>
      <c r="F2230" s="31">
        <f t="shared" si="3"/>
        <v>-0.6028401241</v>
      </c>
      <c r="G2230" s="2">
        <f t="shared" si="16"/>
        <v>0.34745</v>
      </c>
      <c r="H2230" s="32">
        <f t="shared" si="5"/>
        <v>0.576974217</v>
      </c>
      <c r="I2230" s="32">
        <f t="shared" si="6"/>
        <v>-0.2094568011</v>
      </c>
      <c r="J2230" s="34">
        <f t="shared" si="7"/>
        <v>0.6028401241</v>
      </c>
      <c r="K2230" s="33">
        <f t="shared" si="13"/>
        <v>0</v>
      </c>
      <c r="L2230" s="18">
        <f t="shared" si="8"/>
        <v>0.09310648214</v>
      </c>
      <c r="M2230" s="18">
        <f t="shared" si="9"/>
        <v>0</v>
      </c>
      <c r="N2230" s="34">
        <f t="shared" si="10"/>
        <v>0.8</v>
      </c>
      <c r="O2230" s="31">
        <f t="shared" si="11"/>
        <v>-0.5097336419</v>
      </c>
      <c r="P2230" s="18">
        <f t="shared" si="12"/>
        <v>-0.4822720992</v>
      </c>
      <c r="Q2230" s="32"/>
    </row>
    <row r="2231" ht="15.75" customHeight="1">
      <c r="A2231" s="2">
        <v>2172.0</v>
      </c>
      <c r="B2231" s="2">
        <v>1.1709092414297</v>
      </c>
      <c r="C2231" s="18">
        <f t="shared" si="1"/>
        <v>0.2598456125</v>
      </c>
      <c r="D2231" s="30">
        <v>931.0</v>
      </c>
      <c r="E2231" s="31">
        <f t="shared" si="2"/>
        <v>0.9021317829</v>
      </c>
      <c r="F2231" s="31">
        <f t="shared" si="3"/>
        <v>-0.6422861705</v>
      </c>
      <c r="G2231" s="2">
        <f t="shared" si="16"/>
        <v>0.34745</v>
      </c>
      <c r="H2231" s="32">
        <f t="shared" si="5"/>
        <v>0.6072956125</v>
      </c>
      <c r="I2231" s="32">
        <f t="shared" si="6"/>
        <v>-0.2231623299</v>
      </c>
      <c r="J2231" s="34">
        <f t="shared" si="7"/>
        <v>0.6422861705</v>
      </c>
      <c r="K2231" s="33">
        <f t="shared" si="13"/>
        <v>0</v>
      </c>
      <c r="L2231" s="18">
        <f t="shared" si="8"/>
        <v>0</v>
      </c>
      <c r="M2231" s="18">
        <f t="shared" si="9"/>
        <v>0</v>
      </c>
      <c r="N2231" s="34">
        <f t="shared" si="10"/>
        <v>0.8</v>
      </c>
      <c r="O2231" s="31">
        <f t="shared" si="11"/>
        <v>-0.6422861705</v>
      </c>
      <c r="P2231" s="18">
        <f t="shared" si="12"/>
        <v>-0.5138289364</v>
      </c>
      <c r="Q2231" s="32"/>
    </row>
    <row r="2232" ht="15.75" customHeight="1">
      <c r="A2232" s="2">
        <v>2173.0</v>
      </c>
      <c r="B2232" s="2">
        <v>1.02392975039469</v>
      </c>
      <c r="C2232" s="18">
        <f t="shared" si="1"/>
        <v>0.227228246</v>
      </c>
      <c r="D2232" s="30">
        <v>931.0</v>
      </c>
      <c r="E2232" s="31">
        <f t="shared" si="2"/>
        <v>0.9021317829</v>
      </c>
      <c r="F2232" s="31">
        <f t="shared" si="3"/>
        <v>-0.674903537</v>
      </c>
      <c r="G2232" s="2">
        <f t="shared" si="16"/>
        <v>0.34745</v>
      </c>
      <c r="H2232" s="32">
        <f t="shared" si="5"/>
        <v>0.574678246</v>
      </c>
      <c r="I2232" s="32">
        <f t="shared" si="6"/>
        <v>-0.2344952339</v>
      </c>
      <c r="J2232" s="34">
        <f t="shared" si="7"/>
        <v>0.674903537</v>
      </c>
      <c r="K2232" s="33">
        <f t="shared" si="13"/>
        <v>0</v>
      </c>
      <c r="L2232" s="18">
        <f t="shared" si="8"/>
        <v>0</v>
      </c>
      <c r="M2232" s="18">
        <f t="shared" si="9"/>
        <v>0</v>
      </c>
      <c r="N2232" s="34">
        <f t="shared" si="10"/>
        <v>0.8</v>
      </c>
      <c r="O2232" s="31">
        <f t="shared" si="11"/>
        <v>-0.674903537</v>
      </c>
      <c r="P2232" s="18">
        <f t="shared" si="12"/>
        <v>-0.5399228296</v>
      </c>
      <c r="Q2232" s="32"/>
    </row>
    <row r="2233" ht="15.75" customHeight="1">
      <c r="A2233" s="2">
        <v>2174.0</v>
      </c>
      <c r="B2233" s="2">
        <v>1.11408811975583</v>
      </c>
      <c r="C2233" s="18">
        <f t="shared" si="1"/>
        <v>0.2472359937</v>
      </c>
      <c r="D2233" s="30">
        <v>866.0</v>
      </c>
      <c r="E2233" s="31">
        <f t="shared" si="2"/>
        <v>0.8391472868</v>
      </c>
      <c r="F2233" s="31">
        <f t="shared" si="3"/>
        <v>-0.5919112931</v>
      </c>
      <c r="G2233" s="2">
        <f t="shared" si="16"/>
        <v>0.34745</v>
      </c>
      <c r="H2233" s="32">
        <f t="shared" si="5"/>
        <v>0.5946859937</v>
      </c>
      <c r="I2233" s="32">
        <f t="shared" si="6"/>
        <v>-0.2056595788</v>
      </c>
      <c r="J2233" s="34">
        <f t="shared" si="7"/>
        <v>0.5919112931</v>
      </c>
      <c r="K2233" s="33">
        <f t="shared" si="13"/>
        <v>0</v>
      </c>
      <c r="L2233" s="18">
        <f t="shared" si="8"/>
        <v>0</v>
      </c>
      <c r="M2233" s="18">
        <f t="shared" si="9"/>
        <v>0</v>
      </c>
      <c r="N2233" s="34">
        <f t="shared" si="10"/>
        <v>0.8</v>
      </c>
      <c r="O2233" s="31">
        <f t="shared" si="11"/>
        <v>-0.5919112931</v>
      </c>
      <c r="P2233" s="18">
        <f t="shared" si="12"/>
        <v>-0.4735290345</v>
      </c>
      <c r="Q2233" s="32"/>
    </row>
    <row r="2234" ht="15.75" customHeight="1">
      <c r="A2234" s="2">
        <v>2175.0</v>
      </c>
      <c r="B2234" s="2">
        <v>1.09224647471934</v>
      </c>
      <c r="C2234" s="18">
        <f t="shared" si="1"/>
        <v>0.2423889437</v>
      </c>
      <c r="D2234" s="30">
        <v>736.0</v>
      </c>
      <c r="E2234" s="31">
        <f t="shared" si="2"/>
        <v>0.7131782946</v>
      </c>
      <c r="F2234" s="31">
        <f t="shared" si="3"/>
        <v>-0.4707893509</v>
      </c>
      <c r="G2234" s="2">
        <f t="shared" si="16"/>
        <v>0.34745</v>
      </c>
      <c r="H2234" s="32">
        <f t="shared" si="5"/>
        <v>0.5898389437</v>
      </c>
      <c r="I2234" s="32">
        <f t="shared" si="6"/>
        <v>-0.16357576</v>
      </c>
      <c r="J2234" s="34">
        <f t="shared" si="7"/>
        <v>0.4707893509</v>
      </c>
      <c r="K2234" s="33">
        <f t="shared" si="13"/>
        <v>0</v>
      </c>
      <c r="L2234" s="18">
        <f t="shared" si="8"/>
        <v>0</v>
      </c>
      <c r="M2234" s="18">
        <f t="shared" si="9"/>
        <v>0</v>
      </c>
      <c r="N2234" s="34">
        <f t="shared" si="10"/>
        <v>0.8</v>
      </c>
      <c r="O2234" s="31">
        <f t="shared" si="11"/>
        <v>-0.4707893509</v>
      </c>
      <c r="P2234" s="18">
        <f t="shared" si="12"/>
        <v>-0.3766314807</v>
      </c>
      <c r="Q2234" s="32"/>
    </row>
    <row r="2235" ht="15.75" customHeight="1">
      <c r="A2235" s="2">
        <v>2176.0</v>
      </c>
      <c r="B2235" s="2">
        <v>1.17747815723014</v>
      </c>
      <c r="C2235" s="18">
        <f t="shared" si="1"/>
        <v>0.2613033719</v>
      </c>
      <c r="D2235" s="30">
        <v>556.0</v>
      </c>
      <c r="E2235" s="31">
        <f t="shared" si="2"/>
        <v>0.5387596899</v>
      </c>
      <c r="F2235" s="31">
        <f t="shared" si="3"/>
        <v>-0.277456318</v>
      </c>
      <c r="G2235" s="2">
        <f t="shared" si="16"/>
        <v>0.29611</v>
      </c>
      <c r="H2235" s="32">
        <f t="shared" si="5"/>
        <v>0.5574133719</v>
      </c>
      <c r="I2235" s="32">
        <f t="shared" si="6"/>
        <v>-0.08215759034</v>
      </c>
      <c r="J2235" s="34">
        <f t="shared" si="7"/>
        <v>0.277456318</v>
      </c>
      <c r="K2235" s="33">
        <f t="shared" si="13"/>
        <v>0</v>
      </c>
      <c r="L2235" s="18">
        <f t="shared" si="8"/>
        <v>0</v>
      </c>
      <c r="M2235" s="18">
        <f t="shared" si="9"/>
        <v>0</v>
      </c>
      <c r="N2235" s="34">
        <f t="shared" si="10"/>
        <v>0.8</v>
      </c>
      <c r="O2235" s="31">
        <f t="shared" si="11"/>
        <v>-0.277456318</v>
      </c>
      <c r="P2235" s="18">
        <f t="shared" si="12"/>
        <v>-0.2219650544</v>
      </c>
      <c r="Q2235" s="32"/>
    </row>
    <row r="2236" ht="15.75" customHeight="1">
      <c r="A2236" s="2">
        <v>2177.0</v>
      </c>
      <c r="B2236" s="2">
        <v>1.32478609405517</v>
      </c>
      <c r="C2236" s="18">
        <f t="shared" si="1"/>
        <v>0.2939936264</v>
      </c>
      <c r="D2236" s="30">
        <v>343.0</v>
      </c>
      <c r="E2236" s="31">
        <f t="shared" si="2"/>
        <v>0.3323643411</v>
      </c>
      <c r="F2236" s="31">
        <f t="shared" si="3"/>
        <v>-0.03837071473</v>
      </c>
      <c r="G2236" s="2">
        <f t="shared" si="16"/>
        <v>0.29611</v>
      </c>
      <c r="H2236" s="32">
        <f t="shared" si="5"/>
        <v>0.5901036264</v>
      </c>
      <c r="I2236" s="32">
        <f t="shared" si="6"/>
        <v>-0.01136195234</v>
      </c>
      <c r="J2236" s="34">
        <f t="shared" si="7"/>
        <v>0.03837071473</v>
      </c>
      <c r="K2236" s="33">
        <f t="shared" si="13"/>
        <v>0</v>
      </c>
      <c r="L2236" s="18">
        <f t="shared" si="8"/>
        <v>0</v>
      </c>
      <c r="M2236" s="18">
        <f t="shared" si="9"/>
        <v>0</v>
      </c>
      <c r="N2236" s="34">
        <f t="shared" si="10"/>
        <v>0.8</v>
      </c>
      <c r="O2236" s="31">
        <f t="shared" si="11"/>
        <v>-0.03837071473</v>
      </c>
      <c r="P2236" s="18">
        <f t="shared" si="12"/>
        <v>-0.03069657179</v>
      </c>
      <c r="Q2236" s="32"/>
    </row>
    <row r="2237" ht="15.75" customHeight="1">
      <c r="A2237" s="2">
        <v>2178.0</v>
      </c>
      <c r="B2237" s="2">
        <v>1.28504415346247</v>
      </c>
      <c r="C2237" s="18">
        <f t="shared" si="1"/>
        <v>0.285174182</v>
      </c>
      <c r="D2237" s="30">
        <v>126.0</v>
      </c>
      <c r="E2237" s="31">
        <f t="shared" si="2"/>
        <v>0.1220930233</v>
      </c>
      <c r="F2237" s="31">
        <f t="shared" si="3"/>
        <v>0.1630811587</v>
      </c>
      <c r="G2237" s="2">
        <f t="shared" si="16"/>
        <v>0.29611</v>
      </c>
      <c r="H2237" s="32">
        <f t="shared" si="5"/>
        <v>0.581284182</v>
      </c>
      <c r="I2237" s="32">
        <f t="shared" si="6"/>
        <v>0.04828996192</v>
      </c>
      <c r="J2237" s="18">
        <f t="shared" si="7"/>
        <v>0</v>
      </c>
      <c r="K2237" s="33">
        <f t="shared" si="13"/>
        <v>0.1630811587</v>
      </c>
      <c r="L2237" s="18">
        <f t="shared" si="8"/>
        <v>0</v>
      </c>
      <c r="M2237" s="35">
        <f t="shared" si="9"/>
        <v>0.1630811587</v>
      </c>
      <c r="N2237" s="34">
        <f t="shared" si="10"/>
        <v>0.6369188413</v>
      </c>
      <c r="O2237" s="31">
        <f t="shared" si="11"/>
        <v>0</v>
      </c>
      <c r="P2237" s="18">
        <f t="shared" si="12"/>
        <v>0.1038694627</v>
      </c>
      <c r="Q2237" s="32"/>
    </row>
    <row r="2238" ht="15.75" customHeight="1">
      <c r="A2238" s="2">
        <v>2179.0</v>
      </c>
      <c r="B2238" s="2">
        <v>1.23577728495911</v>
      </c>
      <c r="C2238" s="18">
        <f t="shared" si="1"/>
        <v>0.2742409865</v>
      </c>
      <c r="D2238" s="30">
        <v>0.0</v>
      </c>
      <c r="E2238" s="31">
        <f t="shared" si="2"/>
        <v>0</v>
      </c>
      <c r="F2238" s="31">
        <f t="shared" si="3"/>
        <v>0.2742409865</v>
      </c>
      <c r="G2238" s="2">
        <f t="shared" si="16"/>
        <v>0.29611</v>
      </c>
      <c r="H2238" s="32">
        <f t="shared" si="5"/>
        <v>0.5703509865</v>
      </c>
      <c r="I2238" s="32">
        <f t="shared" si="6"/>
        <v>0.08120549852</v>
      </c>
      <c r="J2238" s="18">
        <f t="shared" si="7"/>
        <v>0</v>
      </c>
      <c r="K2238" s="33">
        <f t="shared" si="13"/>
        <v>0.2742409865</v>
      </c>
      <c r="L2238" s="18">
        <f t="shared" si="8"/>
        <v>0</v>
      </c>
      <c r="M2238" s="35">
        <f t="shared" si="9"/>
        <v>0.2742409865</v>
      </c>
      <c r="N2238" s="34">
        <f t="shared" si="10"/>
        <v>0.3626778547</v>
      </c>
      <c r="O2238" s="31">
        <f t="shared" si="11"/>
        <v>0</v>
      </c>
      <c r="P2238" s="18">
        <f t="shared" si="12"/>
        <v>0.09946113267</v>
      </c>
      <c r="Q2238" s="32"/>
    </row>
    <row r="2239" ht="15.75" customHeight="1">
      <c r="A2239" s="2">
        <v>2180.0</v>
      </c>
      <c r="B2239" s="2">
        <v>1.37980076388392</v>
      </c>
      <c r="C2239" s="18">
        <f t="shared" si="1"/>
        <v>0.3062023613</v>
      </c>
      <c r="D2239" s="30">
        <v>0.0</v>
      </c>
      <c r="E2239" s="31">
        <f t="shared" si="2"/>
        <v>0</v>
      </c>
      <c r="F2239" s="31">
        <f t="shared" si="3"/>
        <v>0.3062023613</v>
      </c>
      <c r="G2239" s="2">
        <f t="shared" si="16"/>
        <v>0.29611</v>
      </c>
      <c r="H2239" s="32">
        <f t="shared" si="5"/>
        <v>0.6023123613</v>
      </c>
      <c r="I2239" s="32">
        <f t="shared" si="6"/>
        <v>0.0906695812</v>
      </c>
      <c r="J2239" s="18">
        <f t="shared" si="7"/>
        <v>0</v>
      </c>
      <c r="K2239" s="33">
        <f t="shared" si="13"/>
        <v>0.3062023613</v>
      </c>
      <c r="L2239" s="18">
        <f t="shared" si="8"/>
        <v>0</v>
      </c>
      <c r="M2239" s="35">
        <f t="shared" si="9"/>
        <v>0.3062023613</v>
      </c>
      <c r="N2239" s="34">
        <f t="shared" si="10"/>
        <v>0.05647549343</v>
      </c>
      <c r="O2239" s="31">
        <f t="shared" si="11"/>
        <v>0</v>
      </c>
      <c r="P2239" s="18">
        <f t="shared" si="12"/>
        <v>0.01729292944</v>
      </c>
      <c r="Q2239" s="32"/>
    </row>
    <row r="2240" ht="15.75" customHeight="1">
      <c r="A2240" s="2">
        <v>2181.0</v>
      </c>
      <c r="B2240" s="2">
        <v>1.31099137087423</v>
      </c>
      <c r="C2240" s="18">
        <f t="shared" si="1"/>
        <v>0.2909323316</v>
      </c>
      <c r="D2240" s="30">
        <v>0.0</v>
      </c>
      <c r="E2240" s="31">
        <f t="shared" si="2"/>
        <v>0</v>
      </c>
      <c r="F2240" s="31">
        <f t="shared" si="3"/>
        <v>0.2909323316</v>
      </c>
      <c r="G2240" s="2">
        <f t="shared" si="16"/>
        <v>0.29611</v>
      </c>
      <c r="H2240" s="32">
        <f t="shared" si="5"/>
        <v>0.5870423316</v>
      </c>
      <c r="I2240" s="32">
        <f t="shared" si="6"/>
        <v>0.08614797272</v>
      </c>
      <c r="J2240" s="18">
        <f t="shared" si="7"/>
        <v>0</v>
      </c>
      <c r="K2240" s="33">
        <f t="shared" si="13"/>
        <v>0.2909323316</v>
      </c>
      <c r="L2240" s="18">
        <f t="shared" si="8"/>
        <v>0</v>
      </c>
      <c r="M2240" s="35">
        <f t="shared" si="9"/>
        <v>0.05647549343</v>
      </c>
      <c r="N2240" s="34">
        <f t="shared" si="10"/>
        <v>0</v>
      </c>
      <c r="O2240" s="31">
        <f t="shared" si="11"/>
        <v>0.2344568382</v>
      </c>
      <c r="P2240" s="18">
        <f t="shared" si="12"/>
        <v>0</v>
      </c>
      <c r="Q2240" s="32"/>
    </row>
    <row r="2241" ht="15.75" customHeight="1">
      <c r="A2241" s="2">
        <v>2182.0</v>
      </c>
      <c r="B2241" s="2">
        <v>0.893865217545844</v>
      </c>
      <c r="C2241" s="18">
        <f t="shared" si="1"/>
        <v>0.1983646099</v>
      </c>
      <c r="D2241" s="30">
        <v>0.0</v>
      </c>
      <c r="E2241" s="31">
        <f t="shared" si="2"/>
        <v>0</v>
      </c>
      <c r="F2241" s="31">
        <f t="shared" si="3"/>
        <v>0.1983646099</v>
      </c>
      <c r="G2241" s="2">
        <f t="shared" si="16"/>
        <v>0.34745</v>
      </c>
      <c r="H2241" s="32">
        <f t="shared" si="5"/>
        <v>0.5458146099</v>
      </c>
      <c r="I2241" s="32">
        <f t="shared" si="6"/>
        <v>0.06892178372</v>
      </c>
      <c r="J2241" s="18">
        <f t="shared" si="7"/>
        <v>0</v>
      </c>
      <c r="K2241" s="33">
        <f t="shared" si="13"/>
        <v>0.1983646099</v>
      </c>
      <c r="L2241" s="18">
        <f t="shared" si="8"/>
        <v>0</v>
      </c>
      <c r="M2241" s="18">
        <f t="shared" si="9"/>
        <v>0</v>
      </c>
      <c r="N2241" s="34">
        <f t="shared" si="10"/>
        <v>0</v>
      </c>
      <c r="O2241" s="31">
        <f t="shared" si="11"/>
        <v>0.1983646099</v>
      </c>
      <c r="P2241" s="18">
        <f t="shared" si="12"/>
        <v>0</v>
      </c>
      <c r="Q2241" s="32"/>
    </row>
    <row r="2242" ht="15.75" customHeight="1">
      <c r="A2242" s="2">
        <v>2183.0</v>
      </c>
      <c r="B2242" s="2">
        <v>0.69679774353243</v>
      </c>
      <c r="C2242" s="18">
        <f t="shared" si="1"/>
        <v>0.154631828</v>
      </c>
      <c r="D2242" s="30">
        <v>0.0</v>
      </c>
      <c r="E2242" s="31">
        <f t="shared" si="2"/>
        <v>0</v>
      </c>
      <c r="F2242" s="31">
        <f t="shared" si="3"/>
        <v>0.154631828</v>
      </c>
      <c r="G2242" s="2">
        <f t="shared" si="16"/>
        <v>0.34745</v>
      </c>
      <c r="H2242" s="32">
        <f t="shared" si="5"/>
        <v>0.502081828</v>
      </c>
      <c r="I2242" s="32">
        <f t="shared" si="6"/>
        <v>0.05372682864</v>
      </c>
      <c r="J2242" s="18">
        <f t="shared" si="7"/>
        <v>0</v>
      </c>
      <c r="K2242" s="33">
        <f t="shared" si="13"/>
        <v>0.154631828</v>
      </c>
      <c r="L2242" s="18">
        <f t="shared" si="8"/>
        <v>0</v>
      </c>
      <c r="M2242" s="18">
        <f t="shared" si="9"/>
        <v>0</v>
      </c>
      <c r="N2242" s="34">
        <f t="shared" si="10"/>
        <v>0</v>
      </c>
      <c r="O2242" s="31">
        <f t="shared" si="11"/>
        <v>0.154631828</v>
      </c>
      <c r="P2242" s="18">
        <f t="shared" si="12"/>
        <v>0</v>
      </c>
      <c r="Q2242" s="32"/>
    </row>
    <row r="2243" ht="15.75" customHeight="1">
      <c r="A2243" s="2">
        <v>2184.0</v>
      </c>
      <c r="B2243" s="2">
        <v>0.625032338412545</v>
      </c>
      <c r="C2243" s="18">
        <f t="shared" si="1"/>
        <v>0.1387058066</v>
      </c>
      <c r="D2243" s="30">
        <v>0.0</v>
      </c>
      <c r="E2243" s="31">
        <f t="shared" si="2"/>
        <v>0</v>
      </c>
      <c r="F2243" s="31">
        <f t="shared" si="3"/>
        <v>0.1387058066</v>
      </c>
      <c r="G2243" s="2">
        <f t="shared" si="16"/>
        <v>0.34745</v>
      </c>
      <c r="H2243" s="32">
        <f t="shared" si="5"/>
        <v>0.4861558066</v>
      </c>
      <c r="I2243" s="32">
        <f t="shared" si="6"/>
        <v>0.04819333251</v>
      </c>
      <c r="J2243" s="18">
        <f t="shared" si="7"/>
        <v>0</v>
      </c>
      <c r="K2243" s="33">
        <f t="shared" si="13"/>
        <v>0.1387058066</v>
      </c>
      <c r="L2243" s="18">
        <f t="shared" si="8"/>
        <v>0</v>
      </c>
      <c r="M2243" s="18">
        <f t="shared" si="9"/>
        <v>0</v>
      </c>
      <c r="N2243" s="34">
        <f t="shared" si="10"/>
        <v>0</v>
      </c>
      <c r="O2243" s="31">
        <f t="shared" si="11"/>
        <v>0.1387058066</v>
      </c>
      <c r="P2243" s="18">
        <f t="shared" si="12"/>
        <v>0</v>
      </c>
      <c r="Q2243" s="32"/>
    </row>
    <row r="2244" ht="15.75" customHeight="1">
      <c r="A2244" s="2">
        <v>2185.0</v>
      </c>
      <c r="B2244" s="2">
        <v>0.610252277861538</v>
      </c>
      <c r="C2244" s="18">
        <f t="shared" si="1"/>
        <v>0.135425848</v>
      </c>
      <c r="D2244" s="30">
        <v>0.0</v>
      </c>
      <c r="E2244" s="31">
        <f t="shared" si="2"/>
        <v>0</v>
      </c>
      <c r="F2244" s="31">
        <f t="shared" si="3"/>
        <v>0.135425848</v>
      </c>
      <c r="G2244" s="2">
        <f t="shared" si="16"/>
        <v>0.34745</v>
      </c>
      <c r="H2244" s="32">
        <f t="shared" si="5"/>
        <v>0.482875848</v>
      </c>
      <c r="I2244" s="32">
        <f t="shared" si="6"/>
        <v>0.04705371088</v>
      </c>
      <c r="J2244" s="18">
        <f t="shared" si="7"/>
        <v>0</v>
      </c>
      <c r="K2244" s="33">
        <f t="shared" si="13"/>
        <v>0.135425848</v>
      </c>
      <c r="L2244" s="18">
        <f t="shared" si="8"/>
        <v>0</v>
      </c>
      <c r="M2244" s="18">
        <f t="shared" si="9"/>
        <v>0</v>
      </c>
      <c r="N2244" s="34">
        <f t="shared" si="10"/>
        <v>0</v>
      </c>
      <c r="O2244" s="31">
        <f t="shared" si="11"/>
        <v>0.135425848</v>
      </c>
      <c r="P2244" s="18">
        <f t="shared" si="12"/>
        <v>0</v>
      </c>
      <c r="Q2244" s="32"/>
    </row>
    <row r="2245" ht="15.75" customHeight="1">
      <c r="A2245" s="2">
        <v>2186.0</v>
      </c>
      <c r="B2245" s="2">
        <v>0.566568987788565</v>
      </c>
      <c r="C2245" s="18">
        <f t="shared" si="1"/>
        <v>0.125731748</v>
      </c>
      <c r="D2245" s="30">
        <v>0.0</v>
      </c>
      <c r="E2245" s="31">
        <f t="shared" si="2"/>
        <v>0</v>
      </c>
      <c r="F2245" s="31">
        <f t="shared" si="3"/>
        <v>0.125731748</v>
      </c>
      <c r="G2245" s="2">
        <f t="shared" si="16"/>
        <v>0.34745</v>
      </c>
      <c r="H2245" s="32">
        <f t="shared" si="5"/>
        <v>0.473181748</v>
      </c>
      <c r="I2245" s="32">
        <f t="shared" si="6"/>
        <v>0.04368549583</v>
      </c>
      <c r="J2245" s="18">
        <f t="shared" si="7"/>
        <v>0</v>
      </c>
      <c r="K2245" s="33">
        <f t="shared" si="13"/>
        <v>0.125731748</v>
      </c>
      <c r="L2245" s="18">
        <f t="shared" si="8"/>
        <v>0</v>
      </c>
      <c r="M2245" s="18">
        <f t="shared" si="9"/>
        <v>0</v>
      </c>
      <c r="N2245" s="34">
        <f t="shared" si="10"/>
        <v>0</v>
      </c>
      <c r="O2245" s="31">
        <f t="shared" si="11"/>
        <v>0.125731748</v>
      </c>
      <c r="P2245" s="18">
        <f t="shared" si="12"/>
        <v>0</v>
      </c>
      <c r="Q2245" s="32"/>
    </row>
    <row r="2246" ht="15.75" customHeight="1">
      <c r="A2246" s="2">
        <v>2187.0</v>
      </c>
      <c r="B2246" s="2">
        <v>0.574944355434135</v>
      </c>
      <c r="C2246" s="18">
        <f t="shared" si="1"/>
        <v>0.1275903912</v>
      </c>
      <c r="D2246" s="30">
        <v>0.0</v>
      </c>
      <c r="E2246" s="31">
        <f t="shared" si="2"/>
        <v>0</v>
      </c>
      <c r="F2246" s="31">
        <f t="shared" si="3"/>
        <v>0.1275903912</v>
      </c>
      <c r="G2246" s="2">
        <f t="shared" si="16"/>
        <v>0.34745</v>
      </c>
      <c r="H2246" s="32">
        <f t="shared" si="5"/>
        <v>0.4750403912</v>
      </c>
      <c r="I2246" s="32">
        <f t="shared" si="6"/>
        <v>0.04433128142</v>
      </c>
      <c r="J2246" s="18">
        <f t="shared" si="7"/>
        <v>0</v>
      </c>
      <c r="K2246" s="33">
        <f t="shared" si="13"/>
        <v>0.1275903912</v>
      </c>
      <c r="L2246" s="18">
        <f t="shared" si="8"/>
        <v>0</v>
      </c>
      <c r="M2246" s="18">
        <f t="shared" si="9"/>
        <v>0</v>
      </c>
      <c r="N2246" s="34">
        <f t="shared" si="10"/>
        <v>0</v>
      </c>
      <c r="O2246" s="31">
        <f t="shared" si="11"/>
        <v>0.1275903912</v>
      </c>
      <c r="P2246" s="18">
        <f t="shared" si="12"/>
        <v>0</v>
      </c>
      <c r="Q2246" s="32"/>
    </row>
    <row r="2247" ht="15.75" customHeight="1">
      <c r="A2247" s="2">
        <v>2188.0</v>
      </c>
      <c r="B2247" s="2">
        <v>0.604340253641136</v>
      </c>
      <c r="C2247" s="18">
        <f t="shared" si="1"/>
        <v>0.1341138645</v>
      </c>
      <c r="D2247" s="30">
        <v>0.0</v>
      </c>
      <c r="E2247" s="31">
        <f t="shared" si="2"/>
        <v>0</v>
      </c>
      <c r="F2247" s="31">
        <f t="shared" si="3"/>
        <v>0.1341138645</v>
      </c>
      <c r="G2247" s="2">
        <f t="shared" si="16"/>
        <v>0.34745</v>
      </c>
      <c r="H2247" s="32">
        <f t="shared" si="5"/>
        <v>0.4815638645</v>
      </c>
      <c r="I2247" s="32">
        <f t="shared" si="6"/>
        <v>0.04659786222</v>
      </c>
      <c r="J2247" s="18">
        <f t="shared" si="7"/>
        <v>0</v>
      </c>
      <c r="K2247" s="33">
        <f t="shared" si="13"/>
        <v>0.1341138645</v>
      </c>
      <c r="L2247" s="18">
        <f t="shared" si="8"/>
        <v>0</v>
      </c>
      <c r="M2247" s="18">
        <f t="shared" si="9"/>
        <v>0</v>
      </c>
      <c r="N2247" s="34">
        <f t="shared" si="10"/>
        <v>0</v>
      </c>
      <c r="O2247" s="31">
        <f t="shared" si="11"/>
        <v>0.1341138645</v>
      </c>
      <c r="P2247" s="18">
        <f t="shared" si="12"/>
        <v>0</v>
      </c>
      <c r="Q2247" s="32"/>
    </row>
    <row r="2248" ht="15.75" customHeight="1">
      <c r="A2248" s="2">
        <v>2189.0</v>
      </c>
      <c r="B2248" s="2">
        <v>0.743437045715604</v>
      </c>
      <c r="C2248" s="18">
        <f t="shared" si="1"/>
        <v>0.1649819197</v>
      </c>
      <c r="D2248" s="30">
        <v>0.0</v>
      </c>
      <c r="E2248" s="31">
        <f t="shared" si="2"/>
        <v>0</v>
      </c>
      <c r="F2248" s="31">
        <f t="shared" si="3"/>
        <v>0.1649819197</v>
      </c>
      <c r="G2248" s="2">
        <f t="shared" si="16"/>
        <v>0.34745</v>
      </c>
      <c r="H2248" s="32">
        <f t="shared" si="5"/>
        <v>0.5124319197</v>
      </c>
      <c r="I2248" s="32">
        <f t="shared" si="6"/>
        <v>0.05732296801</v>
      </c>
      <c r="J2248" s="18">
        <f t="shared" si="7"/>
        <v>0</v>
      </c>
      <c r="K2248" s="33">
        <f t="shared" si="13"/>
        <v>0.1649819197</v>
      </c>
      <c r="L2248" s="18">
        <f t="shared" si="8"/>
        <v>0</v>
      </c>
      <c r="M2248" s="18">
        <f t="shared" si="9"/>
        <v>0</v>
      </c>
      <c r="N2248" s="34">
        <f t="shared" si="10"/>
        <v>0</v>
      </c>
      <c r="O2248" s="31">
        <f t="shared" si="11"/>
        <v>0.1649819197</v>
      </c>
      <c r="P2248" s="18">
        <f t="shared" si="12"/>
        <v>0</v>
      </c>
      <c r="Q2248" s="32"/>
    </row>
    <row r="2249" ht="15.75" customHeight="1">
      <c r="A2249" s="2">
        <v>2190.0</v>
      </c>
      <c r="B2249" s="2">
        <v>0.848211252732736</v>
      </c>
      <c r="C2249" s="18">
        <f t="shared" si="1"/>
        <v>0.1882331821</v>
      </c>
      <c r="D2249" s="30">
        <v>0.0</v>
      </c>
      <c r="E2249" s="31">
        <f t="shared" si="2"/>
        <v>0</v>
      </c>
      <c r="F2249" s="31">
        <f t="shared" si="3"/>
        <v>0.1882331821</v>
      </c>
      <c r="G2249" s="2">
        <f t="shared" si="16"/>
        <v>0.34745</v>
      </c>
      <c r="H2249" s="32">
        <f t="shared" si="5"/>
        <v>0.5356831821</v>
      </c>
      <c r="I2249" s="32">
        <f t="shared" si="6"/>
        <v>0.06540161913</v>
      </c>
      <c r="J2249" s="18">
        <f t="shared" si="7"/>
        <v>0</v>
      </c>
      <c r="K2249" s="33">
        <f t="shared" si="13"/>
        <v>0.1882331821</v>
      </c>
      <c r="L2249" s="18">
        <f t="shared" si="8"/>
        <v>0</v>
      </c>
      <c r="M2249" s="18">
        <f t="shared" si="9"/>
        <v>0</v>
      </c>
      <c r="N2249" s="34">
        <f t="shared" si="10"/>
        <v>0</v>
      </c>
      <c r="O2249" s="31">
        <f t="shared" si="11"/>
        <v>0.1882331821</v>
      </c>
      <c r="P2249" s="18">
        <f t="shared" si="12"/>
        <v>0</v>
      </c>
      <c r="Q2249" s="32"/>
    </row>
    <row r="2250" ht="15.75" customHeight="1">
      <c r="A2250" s="2">
        <v>2191.0</v>
      </c>
      <c r="B2250" s="2">
        <v>0.917349091532442</v>
      </c>
      <c r="C2250" s="18">
        <f t="shared" si="1"/>
        <v>0.2035760998</v>
      </c>
      <c r="D2250" s="30">
        <v>109.0</v>
      </c>
      <c r="E2250" s="31">
        <f t="shared" si="2"/>
        <v>0.105620155</v>
      </c>
      <c r="F2250" s="31">
        <f t="shared" si="3"/>
        <v>0.09795594473</v>
      </c>
      <c r="G2250" s="2">
        <f t="shared" si="16"/>
        <v>0.34745</v>
      </c>
      <c r="H2250" s="32">
        <f t="shared" si="5"/>
        <v>0.5510260998</v>
      </c>
      <c r="I2250" s="32">
        <f t="shared" si="6"/>
        <v>0.034034793</v>
      </c>
      <c r="J2250" s="18">
        <f t="shared" si="7"/>
        <v>0</v>
      </c>
      <c r="K2250" s="33">
        <f t="shared" si="13"/>
        <v>0.09795594473</v>
      </c>
      <c r="L2250" s="18">
        <f t="shared" si="8"/>
        <v>0</v>
      </c>
      <c r="M2250" s="18">
        <f t="shared" si="9"/>
        <v>0</v>
      </c>
      <c r="N2250" s="34">
        <f t="shared" si="10"/>
        <v>0</v>
      </c>
      <c r="O2250" s="31">
        <f t="shared" si="11"/>
        <v>0.09795594473</v>
      </c>
      <c r="P2250" s="18">
        <f t="shared" si="12"/>
        <v>0</v>
      </c>
      <c r="Q2250" s="32"/>
    </row>
    <row r="2251" ht="15.75" customHeight="1">
      <c r="A2251" s="2">
        <v>2192.0</v>
      </c>
      <c r="B2251" s="2">
        <v>0.973349098731254</v>
      </c>
      <c r="C2251" s="18">
        <f t="shared" si="1"/>
        <v>0.2160034986</v>
      </c>
      <c r="D2251" s="30">
        <v>324.0</v>
      </c>
      <c r="E2251" s="31">
        <f t="shared" si="2"/>
        <v>0.3139534884</v>
      </c>
      <c r="F2251" s="31">
        <f t="shared" si="3"/>
        <v>-0.09794998975</v>
      </c>
      <c r="G2251" s="2">
        <f t="shared" si="16"/>
        <v>0.34745</v>
      </c>
      <c r="H2251" s="32">
        <f t="shared" si="5"/>
        <v>0.5634534986</v>
      </c>
      <c r="I2251" s="32">
        <f t="shared" si="6"/>
        <v>-0.03403272394</v>
      </c>
      <c r="J2251" s="34">
        <f t="shared" si="7"/>
        <v>0.09794998975</v>
      </c>
      <c r="K2251" s="33">
        <f t="shared" si="13"/>
        <v>0</v>
      </c>
      <c r="L2251" s="18">
        <f t="shared" si="8"/>
        <v>0.09794998975</v>
      </c>
      <c r="M2251" s="18">
        <f t="shared" si="9"/>
        <v>0</v>
      </c>
      <c r="N2251" s="34">
        <f t="shared" si="10"/>
        <v>0.09794998975</v>
      </c>
      <c r="O2251" s="31">
        <f t="shared" si="11"/>
        <v>0</v>
      </c>
      <c r="P2251" s="18">
        <f t="shared" si="12"/>
        <v>-0.009594200492</v>
      </c>
      <c r="Q2251" s="32"/>
    </row>
    <row r="2252" ht="15.75" customHeight="1">
      <c r="A2252" s="2">
        <v>2193.0</v>
      </c>
      <c r="B2252" s="2">
        <v>0.996340304032819</v>
      </c>
      <c r="C2252" s="18">
        <f t="shared" si="1"/>
        <v>0.2211056565</v>
      </c>
      <c r="D2252" s="30">
        <v>538.0</v>
      </c>
      <c r="E2252" s="31">
        <f t="shared" si="2"/>
        <v>0.5213178295</v>
      </c>
      <c r="F2252" s="31">
        <f t="shared" si="3"/>
        <v>-0.3002121729</v>
      </c>
      <c r="G2252" s="2">
        <f t="shared" si="16"/>
        <v>0.34745</v>
      </c>
      <c r="H2252" s="32">
        <f t="shared" si="5"/>
        <v>0.5685556565</v>
      </c>
      <c r="I2252" s="32">
        <f t="shared" si="6"/>
        <v>-0.1043087195</v>
      </c>
      <c r="J2252" s="34">
        <f t="shared" si="7"/>
        <v>0.3002121729</v>
      </c>
      <c r="K2252" s="33">
        <f t="shared" si="13"/>
        <v>0</v>
      </c>
      <c r="L2252" s="18">
        <f t="shared" si="8"/>
        <v>0.3002121729</v>
      </c>
      <c r="M2252" s="18">
        <f t="shared" si="9"/>
        <v>0</v>
      </c>
      <c r="N2252" s="34">
        <f t="shared" si="10"/>
        <v>0.3981621627</v>
      </c>
      <c r="O2252" s="31">
        <f t="shared" si="11"/>
        <v>0</v>
      </c>
      <c r="P2252" s="18">
        <f t="shared" si="12"/>
        <v>-0.119533128</v>
      </c>
      <c r="Q2252" s="32"/>
    </row>
    <row r="2253" ht="15.75" customHeight="1">
      <c r="A2253" s="2">
        <v>2194.0</v>
      </c>
      <c r="B2253" s="2">
        <v>0.951014785009734</v>
      </c>
      <c r="C2253" s="18">
        <f t="shared" si="1"/>
        <v>0.2110471167</v>
      </c>
      <c r="D2253" s="30">
        <v>718.0</v>
      </c>
      <c r="E2253" s="31">
        <f t="shared" si="2"/>
        <v>0.6957364341</v>
      </c>
      <c r="F2253" s="31">
        <f t="shared" si="3"/>
        <v>-0.4846893174</v>
      </c>
      <c r="G2253" s="2">
        <f t="shared" si="16"/>
        <v>0.34745</v>
      </c>
      <c r="H2253" s="32">
        <f t="shared" si="5"/>
        <v>0.5584971167</v>
      </c>
      <c r="I2253" s="32">
        <f t="shared" si="6"/>
        <v>-0.1684053033</v>
      </c>
      <c r="J2253" s="34">
        <f t="shared" si="7"/>
        <v>0.4846893174</v>
      </c>
      <c r="K2253" s="33">
        <f t="shared" si="13"/>
        <v>0</v>
      </c>
      <c r="L2253" s="18">
        <f t="shared" si="8"/>
        <v>0.4</v>
      </c>
      <c r="M2253" s="18">
        <f t="shared" si="9"/>
        <v>0</v>
      </c>
      <c r="N2253" s="34">
        <f t="shared" si="10"/>
        <v>0.7981621627</v>
      </c>
      <c r="O2253" s="31">
        <f t="shared" si="11"/>
        <v>-0.08468931744</v>
      </c>
      <c r="P2253" s="18">
        <f t="shared" si="12"/>
        <v>-0.3868606738</v>
      </c>
      <c r="Q2253" s="32"/>
    </row>
    <row r="2254" ht="15.75" customHeight="1">
      <c r="A2254" s="2">
        <v>2195.0</v>
      </c>
      <c r="B2254" s="2">
        <v>0.953642351329912</v>
      </c>
      <c r="C2254" s="18">
        <f t="shared" si="1"/>
        <v>0.2116302204</v>
      </c>
      <c r="D2254" s="30">
        <v>850.0</v>
      </c>
      <c r="E2254" s="31">
        <f t="shared" si="2"/>
        <v>0.8236434109</v>
      </c>
      <c r="F2254" s="31">
        <f t="shared" si="3"/>
        <v>-0.6120131904</v>
      </c>
      <c r="G2254" s="2">
        <f t="shared" si="16"/>
        <v>0.34745</v>
      </c>
      <c r="H2254" s="32">
        <f t="shared" si="5"/>
        <v>0.5590802204</v>
      </c>
      <c r="I2254" s="32">
        <f t="shared" si="6"/>
        <v>-0.212643983</v>
      </c>
      <c r="J2254" s="34">
        <f t="shared" si="7"/>
        <v>0.6120131904</v>
      </c>
      <c r="K2254" s="33">
        <f t="shared" si="13"/>
        <v>0</v>
      </c>
      <c r="L2254" s="18">
        <f t="shared" si="8"/>
        <v>0.001837837304</v>
      </c>
      <c r="M2254" s="18">
        <f t="shared" si="9"/>
        <v>0</v>
      </c>
      <c r="N2254" s="34">
        <f t="shared" si="10"/>
        <v>0.8</v>
      </c>
      <c r="O2254" s="31">
        <f t="shared" si="11"/>
        <v>-0.6101753531</v>
      </c>
      <c r="P2254" s="18">
        <f t="shared" si="12"/>
        <v>-0.4896105523</v>
      </c>
      <c r="Q2254" s="32"/>
    </row>
    <row r="2255" ht="15.75" customHeight="1">
      <c r="A2255" s="2">
        <v>2196.0</v>
      </c>
      <c r="B2255" s="2">
        <v>0.90733149493676</v>
      </c>
      <c r="C2255" s="18">
        <f t="shared" si="1"/>
        <v>0.2013530167</v>
      </c>
      <c r="D2255" s="30">
        <v>919.0</v>
      </c>
      <c r="E2255" s="31">
        <f t="shared" si="2"/>
        <v>0.890503876</v>
      </c>
      <c r="F2255" s="31">
        <f t="shared" si="3"/>
        <v>-0.6891508593</v>
      </c>
      <c r="G2255" s="2">
        <f t="shared" si="16"/>
        <v>0.34745</v>
      </c>
      <c r="H2255" s="32">
        <f t="shared" si="5"/>
        <v>0.5488030167</v>
      </c>
      <c r="I2255" s="32">
        <f t="shared" si="6"/>
        <v>-0.2394454661</v>
      </c>
      <c r="J2255" s="34">
        <f t="shared" si="7"/>
        <v>0.6891508593</v>
      </c>
      <c r="K2255" s="33">
        <f t="shared" si="13"/>
        <v>0</v>
      </c>
      <c r="L2255" s="18">
        <f t="shared" si="8"/>
        <v>0</v>
      </c>
      <c r="M2255" s="18">
        <f t="shared" si="9"/>
        <v>0</v>
      </c>
      <c r="N2255" s="34">
        <f t="shared" si="10"/>
        <v>0.8</v>
      </c>
      <c r="O2255" s="31">
        <f t="shared" si="11"/>
        <v>-0.6891508593</v>
      </c>
      <c r="P2255" s="18">
        <f t="shared" si="12"/>
        <v>-0.5513206874</v>
      </c>
      <c r="Q2255" s="32"/>
    </row>
    <row r="2256" ht="15.75" customHeight="1">
      <c r="A2256" s="2">
        <v>2197.0</v>
      </c>
      <c r="B2256" s="2">
        <v>0.811589547145243</v>
      </c>
      <c r="C2256" s="18">
        <f t="shared" si="1"/>
        <v>0.1801061735</v>
      </c>
      <c r="D2256" s="30">
        <v>922.0</v>
      </c>
      <c r="E2256" s="31">
        <f t="shared" si="2"/>
        <v>0.8934108527</v>
      </c>
      <c r="F2256" s="31">
        <f t="shared" si="3"/>
        <v>-0.7133046792</v>
      </c>
      <c r="G2256" s="2">
        <f t="shared" si="16"/>
        <v>0.34745</v>
      </c>
      <c r="H2256" s="32">
        <f t="shared" si="5"/>
        <v>0.5275561735</v>
      </c>
      <c r="I2256" s="32">
        <f t="shared" si="6"/>
        <v>-0.2478377108</v>
      </c>
      <c r="J2256" s="34">
        <f t="shared" si="7"/>
        <v>0.7133046792</v>
      </c>
      <c r="K2256" s="33">
        <f t="shared" si="13"/>
        <v>0</v>
      </c>
      <c r="L2256" s="18">
        <f t="shared" si="8"/>
        <v>0</v>
      </c>
      <c r="M2256" s="18">
        <f t="shared" si="9"/>
        <v>0</v>
      </c>
      <c r="N2256" s="34">
        <f t="shared" si="10"/>
        <v>0.8</v>
      </c>
      <c r="O2256" s="31">
        <f t="shared" si="11"/>
        <v>-0.7133046792</v>
      </c>
      <c r="P2256" s="18">
        <f t="shared" si="12"/>
        <v>-0.5706437434</v>
      </c>
      <c r="Q2256" s="32"/>
    </row>
    <row r="2257" ht="15.75" customHeight="1">
      <c r="A2257" s="2">
        <v>2198.0</v>
      </c>
      <c r="B2257" s="2">
        <v>0.877607150939737</v>
      </c>
      <c r="C2257" s="18">
        <f t="shared" si="1"/>
        <v>0.1947566554</v>
      </c>
      <c r="D2257" s="30">
        <v>856.0</v>
      </c>
      <c r="E2257" s="31">
        <f t="shared" si="2"/>
        <v>0.8294573643</v>
      </c>
      <c r="F2257" s="31">
        <f t="shared" si="3"/>
        <v>-0.6347007089</v>
      </c>
      <c r="G2257" s="2">
        <f t="shared" si="16"/>
        <v>0.34745</v>
      </c>
      <c r="H2257" s="32">
        <f t="shared" si="5"/>
        <v>0.5422066554</v>
      </c>
      <c r="I2257" s="32">
        <f t="shared" si="6"/>
        <v>-0.2205267613</v>
      </c>
      <c r="J2257" s="34">
        <f t="shared" si="7"/>
        <v>0.6347007089</v>
      </c>
      <c r="K2257" s="33">
        <f t="shared" si="13"/>
        <v>0</v>
      </c>
      <c r="L2257" s="18">
        <f t="shared" si="8"/>
        <v>0</v>
      </c>
      <c r="M2257" s="18">
        <f t="shared" si="9"/>
        <v>0</v>
      </c>
      <c r="N2257" s="34">
        <f t="shared" si="10"/>
        <v>0.8</v>
      </c>
      <c r="O2257" s="31">
        <f t="shared" si="11"/>
        <v>-0.6347007089</v>
      </c>
      <c r="P2257" s="18">
        <f t="shared" si="12"/>
        <v>-0.5077605671</v>
      </c>
      <c r="Q2257" s="32"/>
    </row>
    <row r="2258" ht="15.75" customHeight="1">
      <c r="A2258" s="2">
        <v>2199.0</v>
      </c>
      <c r="B2258" s="2">
        <v>0.955284580280024</v>
      </c>
      <c r="C2258" s="18">
        <f t="shared" si="1"/>
        <v>0.2119946603</v>
      </c>
      <c r="D2258" s="30">
        <v>729.0</v>
      </c>
      <c r="E2258" s="31">
        <f t="shared" si="2"/>
        <v>0.7063953488</v>
      </c>
      <c r="F2258" s="31">
        <f t="shared" si="3"/>
        <v>-0.4944006886</v>
      </c>
      <c r="G2258" s="2">
        <f t="shared" si="16"/>
        <v>0.34745</v>
      </c>
      <c r="H2258" s="32">
        <f t="shared" si="5"/>
        <v>0.5594446603</v>
      </c>
      <c r="I2258" s="32">
        <f t="shared" si="6"/>
        <v>-0.1717795192</v>
      </c>
      <c r="J2258" s="34">
        <f t="shared" si="7"/>
        <v>0.4944006886</v>
      </c>
      <c r="K2258" s="33">
        <f t="shared" si="13"/>
        <v>0</v>
      </c>
      <c r="L2258" s="18">
        <f t="shared" si="8"/>
        <v>0</v>
      </c>
      <c r="M2258" s="18">
        <f t="shared" si="9"/>
        <v>0</v>
      </c>
      <c r="N2258" s="34">
        <f t="shared" si="10"/>
        <v>0.8</v>
      </c>
      <c r="O2258" s="31">
        <f t="shared" si="11"/>
        <v>-0.4944006886</v>
      </c>
      <c r="P2258" s="18">
        <f t="shared" si="12"/>
        <v>-0.3955205508</v>
      </c>
      <c r="Q2258" s="32"/>
    </row>
    <row r="2259" ht="15.75" customHeight="1">
      <c r="A2259" s="2">
        <v>2200.0</v>
      </c>
      <c r="B2259" s="2">
        <v>1.0710617212629</v>
      </c>
      <c r="C2259" s="18">
        <f t="shared" si="1"/>
        <v>0.2376876697</v>
      </c>
      <c r="D2259" s="30">
        <v>553.0</v>
      </c>
      <c r="E2259" s="31">
        <f t="shared" si="2"/>
        <v>0.5358527132</v>
      </c>
      <c r="F2259" s="31">
        <f t="shared" si="3"/>
        <v>-0.2981650435</v>
      </c>
      <c r="G2259" s="2">
        <f t="shared" si="16"/>
        <v>0.29611</v>
      </c>
      <c r="H2259" s="32">
        <f t="shared" si="5"/>
        <v>0.5337976697</v>
      </c>
      <c r="I2259" s="32">
        <f t="shared" si="6"/>
        <v>-0.08828965104</v>
      </c>
      <c r="J2259" s="34">
        <f t="shared" si="7"/>
        <v>0.2981650435</v>
      </c>
      <c r="K2259" s="33">
        <f t="shared" si="13"/>
        <v>0</v>
      </c>
      <c r="L2259" s="18">
        <f t="shared" si="8"/>
        <v>0</v>
      </c>
      <c r="M2259" s="18">
        <f t="shared" si="9"/>
        <v>0</v>
      </c>
      <c r="N2259" s="34">
        <f t="shared" si="10"/>
        <v>0.8</v>
      </c>
      <c r="O2259" s="31">
        <f t="shared" si="11"/>
        <v>-0.2981650435</v>
      </c>
      <c r="P2259" s="18">
        <f t="shared" si="12"/>
        <v>-0.2385320348</v>
      </c>
      <c r="Q2259" s="32"/>
    </row>
    <row r="2260" ht="15.75" customHeight="1">
      <c r="A2260" s="2">
        <v>2201.0</v>
      </c>
      <c r="B2260" s="2">
        <v>1.22050455572307</v>
      </c>
      <c r="C2260" s="18">
        <f t="shared" si="1"/>
        <v>0.2708516959</v>
      </c>
      <c r="D2260" s="30">
        <v>341.0</v>
      </c>
      <c r="E2260" s="31">
        <f t="shared" si="2"/>
        <v>0.3304263566</v>
      </c>
      <c r="F2260" s="31">
        <f t="shared" si="3"/>
        <v>-0.05957466066</v>
      </c>
      <c r="G2260" s="2">
        <f t="shared" si="16"/>
        <v>0.29611</v>
      </c>
      <c r="H2260" s="32">
        <f t="shared" si="5"/>
        <v>0.5669616959</v>
      </c>
      <c r="I2260" s="32">
        <f t="shared" si="6"/>
        <v>-0.01764065277</v>
      </c>
      <c r="J2260" s="34">
        <f t="shared" si="7"/>
        <v>0.05957466066</v>
      </c>
      <c r="K2260" s="33">
        <f t="shared" si="13"/>
        <v>0</v>
      </c>
      <c r="L2260" s="18">
        <f t="shared" si="8"/>
        <v>0</v>
      </c>
      <c r="M2260" s="18">
        <f t="shared" si="9"/>
        <v>0</v>
      </c>
      <c r="N2260" s="34">
        <f t="shared" si="10"/>
        <v>0.8</v>
      </c>
      <c r="O2260" s="31">
        <f t="shared" si="11"/>
        <v>-0.05957466066</v>
      </c>
      <c r="P2260" s="18">
        <f t="shared" si="12"/>
        <v>-0.04765972853</v>
      </c>
      <c r="Q2260" s="32"/>
    </row>
    <row r="2261" ht="15.75" customHeight="1">
      <c r="A2261" s="2">
        <v>2202.0</v>
      </c>
      <c r="B2261" s="2">
        <v>1.18043416934035</v>
      </c>
      <c r="C2261" s="18">
        <f t="shared" si="1"/>
        <v>0.2619593636</v>
      </c>
      <c r="D2261" s="30">
        <v>126.0</v>
      </c>
      <c r="E2261" s="31">
        <f t="shared" si="2"/>
        <v>0.1220930233</v>
      </c>
      <c r="F2261" s="31">
        <f t="shared" si="3"/>
        <v>0.1398663404</v>
      </c>
      <c r="G2261" s="2">
        <f t="shared" si="16"/>
        <v>0.29611</v>
      </c>
      <c r="H2261" s="32">
        <f t="shared" si="5"/>
        <v>0.5580693636</v>
      </c>
      <c r="I2261" s="32">
        <f t="shared" si="6"/>
        <v>0.04141582204</v>
      </c>
      <c r="J2261" s="18">
        <f t="shared" si="7"/>
        <v>0</v>
      </c>
      <c r="K2261" s="33">
        <f t="shared" si="13"/>
        <v>0.1398663404</v>
      </c>
      <c r="L2261" s="18">
        <f t="shared" si="8"/>
        <v>0</v>
      </c>
      <c r="M2261" s="35">
        <f t="shared" si="9"/>
        <v>0.1398663404</v>
      </c>
      <c r="N2261" s="34">
        <f t="shared" si="10"/>
        <v>0.6601336596</v>
      </c>
      <c r="O2261" s="31">
        <f t="shared" si="11"/>
        <v>0</v>
      </c>
      <c r="P2261" s="18">
        <f t="shared" si="12"/>
        <v>0.09233047912</v>
      </c>
      <c r="Q2261" s="32"/>
    </row>
    <row r="2262" ht="15.75" customHeight="1">
      <c r="A2262" s="2">
        <v>2203.0</v>
      </c>
      <c r="B2262" s="2">
        <v>1.09109691445426</v>
      </c>
      <c r="C2262" s="18">
        <f t="shared" si="1"/>
        <v>0.2421338358</v>
      </c>
      <c r="D2262" s="30">
        <v>0.0</v>
      </c>
      <c r="E2262" s="31">
        <f t="shared" si="2"/>
        <v>0</v>
      </c>
      <c r="F2262" s="31">
        <f t="shared" si="3"/>
        <v>0.2421338358</v>
      </c>
      <c r="G2262" s="2">
        <f t="shared" si="16"/>
        <v>0.29611</v>
      </c>
      <c r="H2262" s="32">
        <f t="shared" si="5"/>
        <v>0.5382438358</v>
      </c>
      <c r="I2262" s="32">
        <f t="shared" si="6"/>
        <v>0.07169825012</v>
      </c>
      <c r="J2262" s="18">
        <f t="shared" si="7"/>
        <v>0</v>
      </c>
      <c r="K2262" s="33">
        <f t="shared" si="13"/>
        <v>0.2421338358</v>
      </c>
      <c r="L2262" s="18">
        <f t="shared" si="8"/>
        <v>0</v>
      </c>
      <c r="M2262" s="35">
        <f t="shared" si="9"/>
        <v>0.2421338358</v>
      </c>
      <c r="N2262" s="34">
        <f t="shared" si="10"/>
        <v>0.4179998238</v>
      </c>
      <c r="O2262" s="31">
        <f t="shared" si="11"/>
        <v>0</v>
      </c>
      <c r="P2262" s="18">
        <f t="shared" si="12"/>
        <v>0.1012119007</v>
      </c>
      <c r="Q2262" s="32"/>
    </row>
    <row r="2263" ht="15.75" customHeight="1">
      <c r="A2263" s="2">
        <v>2204.0</v>
      </c>
      <c r="B2263" s="2">
        <v>1.10226407131502</v>
      </c>
      <c r="C2263" s="18">
        <f t="shared" si="1"/>
        <v>0.2446120268</v>
      </c>
      <c r="D2263" s="30">
        <v>0.0</v>
      </c>
      <c r="E2263" s="31">
        <f t="shared" si="2"/>
        <v>0</v>
      </c>
      <c r="F2263" s="31">
        <f t="shared" si="3"/>
        <v>0.2446120268</v>
      </c>
      <c r="G2263" s="2">
        <f t="shared" si="16"/>
        <v>0.29611</v>
      </c>
      <c r="H2263" s="32">
        <f t="shared" si="5"/>
        <v>0.5407220268</v>
      </c>
      <c r="I2263" s="32">
        <f t="shared" si="6"/>
        <v>0.07243206725</v>
      </c>
      <c r="J2263" s="18">
        <f t="shared" si="7"/>
        <v>0</v>
      </c>
      <c r="K2263" s="33">
        <f t="shared" si="13"/>
        <v>0.2446120268</v>
      </c>
      <c r="L2263" s="18">
        <f t="shared" si="8"/>
        <v>0</v>
      </c>
      <c r="M2263" s="35">
        <f t="shared" si="9"/>
        <v>0.2446120268</v>
      </c>
      <c r="N2263" s="34">
        <f t="shared" si="10"/>
        <v>0.1733877971</v>
      </c>
      <c r="O2263" s="31">
        <f t="shared" si="11"/>
        <v>0</v>
      </c>
      <c r="P2263" s="18">
        <f t="shared" si="12"/>
        <v>0.04241274046</v>
      </c>
      <c r="Q2263" s="32"/>
    </row>
    <row r="2264" ht="15.75" customHeight="1">
      <c r="A2264" s="2">
        <v>2205.0</v>
      </c>
      <c r="B2264" s="2">
        <v>1.17222302458979</v>
      </c>
      <c r="C2264" s="18">
        <f t="shared" si="1"/>
        <v>0.2601371644</v>
      </c>
      <c r="D2264" s="30">
        <v>0.0</v>
      </c>
      <c r="E2264" s="31">
        <f t="shared" si="2"/>
        <v>0</v>
      </c>
      <c r="F2264" s="31">
        <f t="shared" si="3"/>
        <v>0.2601371644</v>
      </c>
      <c r="G2264" s="2">
        <f t="shared" si="16"/>
        <v>0.29611</v>
      </c>
      <c r="H2264" s="32">
        <f t="shared" si="5"/>
        <v>0.5562471644</v>
      </c>
      <c r="I2264" s="32">
        <f t="shared" si="6"/>
        <v>0.07702921574</v>
      </c>
      <c r="J2264" s="18">
        <f t="shared" si="7"/>
        <v>0</v>
      </c>
      <c r="K2264" s="33">
        <f t="shared" si="13"/>
        <v>0.2601371644</v>
      </c>
      <c r="L2264" s="18">
        <f t="shared" si="8"/>
        <v>0</v>
      </c>
      <c r="M2264" s="35">
        <f t="shared" si="9"/>
        <v>0.1733877971</v>
      </c>
      <c r="N2264" s="34">
        <f t="shared" si="10"/>
        <v>0</v>
      </c>
      <c r="O2264" s="31">
        <f t="shared" si="11"/>
        <v>0.08674936731</v>
      </c>
      <c r="P2264" s="18">
        <f t="shared" si="12"/>
        <v>0</v>
      </c>
      <c r="Q2264" s="32"/>
    </row>
    <row r="2265" ht="15.75" customHeight="1">
      <c r="A2265" s="2">
        <v>2206.0</v>
      </c>
      <c r="B2265" s="2">
        <v>0.936891616038772</v>
      </c>
      <c r="C2265" s="18">
        <f t="shared" si="1"/>
        <v>0.207912934</v>
      </c>
      <c r="D2265" s="30">
        <v>0.0</v>
      </c>
      <c r="E2265" s="31">
        <f t="shared" si="2"/>
        <v>0</v>
      </c>
      <c r="F2265" s="31">
        <f t="shared" si="3"/>
        <v>0.207912934</v>
      </c>
      <c r="G2265" s="2">
        <f t="shared" si="16"/>
        <v>0.34745</v>
      </c>
      <c r="H2265" s="32">
        <f t="shared" si="5"/>
        <v>0.555362934</v>
      </c>
      <c r="I2265" s="32">
        <f t="shared" si="6"/>
        <v>0.07223934891</v>
      </c>
      <c r="J2265" s="18">
        <f t="shared" si="7"/>
        <v>0</v>
      </c>
      <c r="K2265" s="33">
        <f t="shared" si="13"/>
        <v>0.207912934</v>
      </c>
      <c r="L2265" s="18">
        <f t="shared" si="8"/>
        <v>0</v>
      </c>
      <c r="M2265" s="18">
        <f t="shared" si="9"/>
        <v>0</v>
      </c>
      <c r="N2265" s="34">
        <f t="shared" si="10"/>
        <v>0</v>
      </c>
      <c r="O2265" s="31">
        <f t="shared" si="11"/>
        <v>0.207912934</v>
      </c>
      <c r="P2265" s="18">
        <f t="shared" si="12"/>
        <v>0</v>
      </c>
      <c r="Q2265" s="32"/>
    </row>
    <row r="2266" ht="15.75" customHeight="1">
      <c r="A2266" s="2">
        <v>2207.0</v>
      </c>
      <c r="B2266" s="2">
        <v>0.817665794260657</v>
      </c>
      <c r="C2266" s="18">
        <f t="shared" si="1"/>
        <v>0.1814546009</v>
      </c>
      <c r="D2266" s="30">
        <v>0.0</v>
      </c>
      <c r="E2266" s="31">
        <f t="shared" si="2"/>
        <v>0</v>
      </c>
      <c r="F2266" s="31">
        <f t="shared" si="3"/>
        <v>0.1814546009</v>
      </c>
      <c r="G2266" s="2">
        <f t="shared" si="16"/>
        <v>0.34745</v>
      </c>
      <c r="H2266" s="32">
        <f t="shared" si="5"/>
        <v>0.5289046009</v>
      </c>
      <c r="I2266" s="32">
        <f t="shared" si="6"/>
        <v>0.06304640109</v>
      </c>
      <c r="J2266" s="18">
        <f t="shared" si="7"/>
        <v>0</v>
      </c>
      <c r="K2266" s="33">
        <f t="shared" si="13"/>
        <v>0.1814546009</v>
      </c>
      <c r="L2266" s="18">
        <f t="shared" si="8"/>
        <v>0</v>
      </c>
      <c r="M2266" s="18">
        <f t="shared" si="9"/>
        <v>0</v>
      </c>
      <c r="N2266" s="34">
        <f t="shared" si="10"/>
        <v>0</v>
      </c>
      <c r="O2266" s="31">
        <f t="shared" si="11"/>
        <v>0.1814546009</v>
      </c>
      <c r="P2266" s="18">
        <f t="shared" si="12"/>
        <v>0</v>
      </c>
      <c r="Q2266" s="32"/>
    </row>
    <row r="2267" ht="15.75" customHeight="1">
      <c r="A2267" s="2">
        <v>2208.0</v>
      </c>
      <c r="B2267" s="2">
        <v>0.644903308708897</v>
      </c>
      <c r="C2267" s="18">
        <f t="shared" si="1"/>
        <v>0.1431155288</v>
      </c>
      <c r="D2267" s="30">
        <v>0.0</v>
      </c>
      <c r="E2267" s="31">
        <f t="shared" si="2"/>
        <v>0</v>
      </c>
      <c r="F2267" s="31">
        <f t="shared" si="3"/>
        <v>0.1431155288</v>
      </c>
      <c r="G2267" s="2">
        <f t="shared" si="16"/>
        <v>0.34745</v>
      </c>
      <c r="H2267" s="32">
        <f t="shared" si="5"/>
        <v>0.4905655288</v>
      </c>
      <c r="I2267" s="32">
        <f t="shared" si="6"/>
        <v>0.04972549048</v>
      </c>
      <c r="J2267" s="18">
        <f t="shared" si="7"/>
        <v>0</v>
      </c>
      <c r="K2267" s="33">
        <f t="shared" si="13"/>
        <v>0.1431155288</v>
      </c>
      <c r="L2267" s="18">
        <f t="shared" si="8"/>
        <v>0</v>
      </c>
      <c r="M2267" s="18">
        <f t="shared" si="9"/>
        <v>0</v>
      </c>
      <c r="N2267" s="34">
        <f t="shared" si="10"/>
        <v>0</v>
      </c>
      <c r="O2267" s="31">
        <f t="shared" si="11"/>
        <v>0.1431155288</v>
      </c>
      <c r="P2267" s="18">
        <f t="shared" si="12"/>
        <v>0</v>
      </c>
      <c r="Q2267" s="32"/>
    </row>
    <row r="2268" ht="15.75" customHeight="1">
      <c r="A2268" s="2">
        <v>2209.0</v>
      </c>
      <c r="B2268" s="2">
        <v>0.624047001042477</v>
      </c>
      <c r="C2268" s="18">
        <f t="shared" si="1"/>
        <v>0.1384871427</v>
      </c>
      <c r="D2268" s="30">
        <v>0.0</v>
      </c>
      <c r="E2268" s="31">
        <f t="shared" si="2"/>
        <v>0</v>
      </c>
      <c r="F2268" s="31">
        <f t="shared" si="3"/>
        <v>0.1384871427</v>
      </c>
      <c r="G2268" s="2">
        <f t="shared" si="16"/>
        <v>0.34745</v>
      </c>
      <c r="H2268" s="32">
        <f t="shared" si="5"/>
        <v>0.4859371427</v>
      </c>
      <c r="I2268" s="32">
        <f t="shared" si="6"/>
        <v>0.04811735773</v>
      </c>
      <c r="J2268" s="18">
        <f t="shared" si="7"/>
        <v>0</v>
      </c>
      <c r="K2268" s="33">
        <f t="shared" si="13"/>
        <v>0.1384871427</v>
      </c>
      <c r="L2268" s="18">
        <f t="shared" si="8"/>
        <v>0</v>
      </c>
      <c r="M2268" s="18">
        <f t="shared" si="9"/>
        <v>0</v>
      </c>
      <c r="N2268" s="34">
        <f t="shared" si="10"/>
        <v>0</v>
      </c>
      <c r="O2268" s="31">
        <f t="shared" si="11"/>
        <v>0.1384871427</v>
      </c>
      <c r="P2268" s="18">
        <f t="shared" si="12"/>
        <v>0</v>
      </c>
      <c r="Q2268" s="32"/>
    </row>
    <row r="2269" ht="15.75" customHeight="1">
      <c r="A2269" s="2">
        <v>2210.0</v>
      </c>
      <c r="B2269" s="2">
        <v>0.573137903589012</v>
      </c>
      <c r="C2269" s="18">
        <f t="shared" si="1"/>
        <v>0.1271895074</v>
      </c>
      <c r="D2269" s="30">
        <v>0.0</v>
      </c>
      <c r="E2269" s="31">
        <f t="shared" si="2"/>
        <v>0</v>
      </c>
      <c r="F2269" s="31">
        <f t="shared" si="3"/>
        <v>0.1271895074</v>
      </c>
      <c r="G2269" s="2">
        <f t="shared" si="16"/>
        <v>0.34745</v>
      </c>
      <c r="H2269" s="32">
        <f t="shared" si="5"/>
        <v>0.4746395074</v>
      </c>
      <c r="I2269" s="32">
        <f t="shared" si="6"/>
        <v>0.04419199434</v>
      </c>
      <c r="J2269" s="18">
        <f t="shared" si="7"/>
        <v>0</v>
      </c>
      <c r="K2269" s="33">
        <f t="shared" si="13"/>
        <v>0.1271895074</v>
      </c>
      <c r="L2269" s="18">
        <f t="shared" si="8"/>
        <v>0</v>
      </c>
      <c r="M2269" s="18">
        <f t="shared" si="9"/>
        <v>0</v>
      </c>
      <c r="N2269" s="34">
        <f t="shared" si="10"/>
        <v>0</v>
      </c>
      <c r="O2269" s="31">
        <f t="shared" si="11"/>
        <v>0.1271895074</v>
      </c>
      <c r="P2269" s="18">
        <f t="shared" si="12"/>
        <v>0</v>
      </c>
      <c r="Q2269" s="32"/>
    </row>
    <row r="2270" ht="15.75" customHeight="1">
      <c r="A2270" s="2">
        <v>2211.0</v>
      </c>
      <c r="B2270" s="2">
        <v>0.581841717024605</v>
      </c>
      <c r="C2270" s="18">
        <f t="shared" si="1"/>
        <v>0.1291210386</v>
      </c>
      <c r="D2270" s="30">
        <v>0.0</v>
      </c>
      <c r="E2270" s="31">
        <f t="shared" si="2"/>
        <v>0</v>
      </c>
      <c r="F2270" s="31">
        <f t="shared" si="3"/>
        <v>0.1291210386</v>
      </c>
      <c r="G2270" s="2">
        <f t="shared" si="16"/>
        <v>0.34745</v>
      </c>
      <c r="H2270" s="32">
        <f t="shared" si="5"/>
        <v>0.4765710386</v>
      </c>
      <c r="I2270" s="32">
        <f t="shared" si="6"/>
        <v>0.04486310485</v>
      </c>
      <c r="J2270" s="18">
        <f t="shared" si="7"/>
        <v>0</v>
      </c>
      <c r="K2270" s="33">
        <f t="shared" si="13"/>
        <v>0.1291210386</v>
      </c>
      <c r="L2270" s="18">
        <f t="shared" si="8"/>
        <v>0</v>
      </c>
      <c r="M2270" s="18">
        <f t="shared" si="9"/>
        <v>0</v>
      </c>
      <c r="N2270" s="34">
        <f t="shared" si="10"/>
        <v>0</v>
      </c>
      <c r="O2270" s="31">
        <f t="shared" si="11"/>
        <v>0.1291210386</v>
      </c>
      <c r="P2270" s="18">
        <f t="shared" si="12"/>
        <v>0</v>
      </c>
      <c r="Q2270" s="32"/>
    </row>
    <row r="2271" ht="15.75" customHeight="1">
      <c r="A2271" s="2">
        <v>2212.0</v>
      </c>
      <c r="B2271" s="2">
        <v>0.612879844181717</v>
      </c>
      <c r="C2271" s="18">
        <f t="shared" si="1"/>
        <v>0.1360089517</v>
      </c>
      <c r="D2271" s="30">
        <v>0.0</v>
      </c>
      <c r="E2271" s="31">
        <f t="shared" si="2"/>
        <v>0</v>
      </c>
      <c r="F2271" s="31">
        <f t="shared" si="3"/>
        <v>0.1360089517</v>
      </c>
      <c r="G2271" s="2">
        <f t="shared" si="16"/>
        <v>0.34745</v>
      </c>
      <c r="H2271" s="32">
        <f t="shared" si="5"/>
        <v>0.4834589517</v>
      </c>
      <c r="I2271" s="32">
        <f t="shared" si="6"/>
        <v>0.04725631028</v>
      </c>
      <c r="J2271" s="18">
        <f t="shared" si="7"/>
        <v>0</v>
      </c>
      <c r="K2271" s="33">
        <f t="shared" si="13"/>
        <v>0.1360089517</v>
      </c>
      <c r="L2271" s="18">
        <f t="shared" si="8"/>
        <v>0</v>
      </c>
      <c r="M2271" s="18">
        <f t="shared" si="9"/>
        <v>0</v>
      </c>
      <c r="N2271" s="34">
        <f t="shared" si="10"/>
        <v>0</v>
      </c>
      <c r="O2271" s="31">
        <f t="shared" si="11"/>
        <v>0.1360089517</v>
      </c>
      <c r="P2271" s="18">
        <f t="shared" si="12"/>
        <v>0</v>
      </c>
      <c r="Q2271" s="32"/>
    </row>
    <row r="2272" ht="15.75" customHeight="1">
      <c r="A2272" s="2">
        <v>2213.0</v>
      </c>
      <c r="B2272" s="2">
        <v>0.720938509099073</v>
      </c>
      <c r="C2272" s="18">
        <f t="shared" si="1"/>
        <v>0.1599890938</v>
      </c>
      <c r="D2272" s="30">
        <v>0.0</v>
      </c>
      <c r="E2272" s="31">
        <f t="shared" si="2"/>
        <v>0</v>
      </c>
      <c r="F2272" s="31">
        <f t="shared" si="3"/>
        <v>0.1599890938</v>
      </c>
      <c r="G2272" s="2">
        <f t="shared" si="16"/>
        <v>0.34745</v>
      </c>
      <c r="H2272" s="32">
        <f t="shared" si="5"/>
        <v>0.5074390938</v>
      </c>
      <c r="I2272" s="32">
        <f t="shared" si="6"/>
        <v>0.05558821064</v>
      </c>
      <c r="J2272" s="18">
        <f t="shared" si="7"/>
        <v>0</v>
      </c>
      <c r="K2272" s="33">
        <f t="shared" si="13"/>
        <v>0.1599890938</v>
      </c>
      <c r="L2272" s="18">
        <f t="shared" si="8"/>
        <v>0</v>
      </c>
      <c r="M2272" s="18">
        <f t="shared" si="9"/>
        <v>0</v>
      </c>
      <c r="N2272" s="34">
        <f t="shared" si="10"/>
        <v>0</v>
      </c>
      <c r="O2272" s="31">
        <f t="shared" si="11"/>
        <v>0.1599890938</v>
      </c>
      <c r="P2272" s="18">
        <f t="shared" si="12"/>
        <v>0</v>
      </c>
      <c r="Q2272" s="32"/>
    </row>
    <row r="2273" ht="15.75" customHeight="1">
      <c r="A2273" s="2">
        <v>2214.0</v>
      </c>
      <c r="B2273" s="2">
        <v>0.852809493793049</v>
      </c>
      <c r="C2273" s="18">
        <f t="shared" si="1"/>
        <v>0.1892536137</v>
      </c>
      <c r="D2273" s="30">
        <v>0.0</v>
      </c>
      <c r="E2273" s="31">
        <f t="shared" si="2"/>
        <v>0</v>
      </c>
      <c r="F2273" s="31">
        <f t="shared" si="3"/>
        <v>0.1892536137</v>
      </c>
      <c r="G2273" s="2">
        <f t="shared" si="16"/>
        <v>0.34745</v>
      </c>
      <c r="H2273" s="32">
        <f t="shared" si="5"/>
        <v>0.5367036137</v>
      </c>
      <c r="I2273" s="32">
        <f t="shared" si="6"/>
        <v>0.06575616808</v>
      </c>
      <c r="J2273" s="18">
        <f t="shared" si="7"/>
        <v>0</v>
      </c>
      <c r="K2273" s="33">
        <f t="shared" si="13"/>
        <v>0.1892536137</v>
      </c>
      <c r="L2273" s="18">
        <f t="shared" si="8"/>
        <v>0</v>
      </c>
      <c r="M2273" s="18">
        <f t="shared" si="9"/>
        <v>0</v>
      </c>
      <c r="N2273" s="34">
        <f t="shared" si="10"/>
        <v>0</v>
      </c>
      <c r="O2273" s="31">
        <f t="shared" si="11"/>
        <v>0.1892536137</v>
      </c>
      <c r="P2273" s="18">
        <f t="shared" si="12"/>
        <v>0</v>
      </c>
      <c r="Q2273" s="32"/>
    </row>
    <row r="2274" ht="15.75" customHeight="1">
      <c r="A2274" s="2">
        <v>2215.0</v>
      </c>
      <c r="B2274" s="2">
        <v>1.0387098109457</v>
      </c>
      <c r="C2274" s="18">
        <f t="shared" si="1"/>
        <v>0.2305082046</v>
      </c>
      <c r="D2274" s="30">
        <v>116.0</v>
      </c>
      <c r="E2274" s="31">
        <f t="shared" si="2"/>
        <v>0.1124031008</v>
      </c>
      <c r="F2274" s="31">
        <f t="shared" si="3"/>
        <v>0.1181051038</v>
      </c>
      <c r="G2274" s="2">
        <f t="shared" si="16"/>
        <v>0.34745</v>
      </c>
      <c r="H2274" s="32">
        <f t="shared" si="5"/>
        <v>0.5779582046</v>
      </c>
      <c r="I2274" s="32">
        <f t="shared" si="6"/>
        <v>0.04103561833</v>
      </c>
      <c r="J2274" s="18">
        <f t="shared" si="7"/>
        <v>0</v>
      </c>
      <c r="K2274" s="33">
        <f t="shared" si="13"/>
        <v>0.1181051038</v>
      </c>
      <c r="L2274" s="18">
        <f t="shared" si="8"/>
        <v>0</v>
      </c>
      <c r="M2274" s="18">
        <f t="shared" si="9"/>
        <v>0</v>
      </c>
      <c r="N2274" s="34">
        <f t="shared" si="10"/>
        <v>0</v>
      </c>
      <c r="O2274" s="31">
        <f t="shared" si="11"/>
        <v>0.1181051038</v>
      </c>
      <c r="P2274" s="18">
        <f t="shared" si="12"/>
        <v>0</v>
      </c>
      <c r="Q2274" s="32"/>
    </row>
    <row r="2275" ht="15.75" customHeight="1">
      <c r="A2275" s="2">
        <v>2216.0</v>
      </c>
      <c r="B2275" s="2">
        <v>1.00800012957861</v>
      </c>
      <c r="C2275" s="18">
        <f t="shared" si="1"/>
        <v>0.2236931794</v>
      </c>
      <c r="D2275" s="30">
        <v>339.0</v>
      </c>
      <c r="E2275" s="31">
        <f t="shared" si="2"/>
        <v>0.3284883721</v>
      </c>
      <c r="F2275" s="31">
        <f t="shared" si="3"/>
        <v>-0.1047951927</v>
      </c>
      <c r="G2275" s="2">
        <f t="shared" si="16"/>
        <v>0.34745</v>
      </c>
      <c r="H2275" s="32">
        <f t="shared" si="5"/>
        <v>0.5711431794</v>
      </c>
      <c r="I2275" s="32">
        <f t="shared" si="6"/>
        <v>-0.03641108969</v>
      </c>
      <c r="J2275" s="34">
        <f t="shared" si="7"/>
        <v>0.1047951927</v>
      </c>
      <c r="K2275" s="33">
        <f t="shared" si="13"/>
        <v>0</v>
      </c>
      <c r="L2275" s="18">
        <f t="shared" si="8"/>
        <v>0.1047951927</v>
      </c>
      <c r="M2275" s="18">
        <f t="shared" si="9"/>
        <v>0</v>
      </c>
      <c r="N2275" s="34">
        <f t="shared" si="10"/>
        <v>0.1047951927</v>
      </c>
      <c r="O2275" s="31">
        <f t="shared" si="11"/>
        <v>0</v>
      </c>
      <c r="P2275" s="18">
        <f t="shared" si="12"/>
        <v>-0.0109820324</v>
      </c>
      <c r="Q2275" s="32"/>
    </row>
    <row r="2276" ht="15.75" customHeight="1">
      <c r="A2276" s="2">
        <v>2217.0</v>
      </c>
      <c r="B2276" s="2">
        <v>0.931964929188437</v>
      </c>
      <c r="C2276" s="18">
        <f t="shared" si="1"/>
        <v>0.2068196144</v>
      </c>
      <c r="D2276" s="30">
        <v>563.0</v>
      </c>
      <c r="E2276" s="31">
        <f t="shared" si="2"/>
        <v>0.5455426357</v>
      </c>
      <c r="F2276" s="31">
        <f t="shared" si="3"/>
        <v>-0.3387230212</v>
      </c>
      <c r="G2276" s="2">
        <f t="shared" si="16"/>
        <v>0.34745</v>
      </c>
      <c r="H2276" s="32">
        <f t="shared" si="5"/>
        <v>0.5542696144</v>
      </c>
      <c r="I2276" s="32">
        <f t="shared" si="6"/>
        <v>-0.1176893137</v>
      </c>
      <c r="J2276" s="34">
        <f t="shared" si="7"/>
        <v>0.3387230212</v>
      </c>
      <c r="K2276" s="33">
        <f t="shared" si="13"/>
        <v>0</v>
      </c>
      <c r="L2276" s="18">
        <f t="shared" si="8"/>
        <v>0.3387230212</v>
      </c>
      <c r="M2276" s="18">
        <f t="shared" si="9"/>
        <v>0</v>
      </c>
      <c r="N2276" s="34">
        <f t="shared" si="10"/>
        <v>0.4435182139</v>
      </c>
      <c r="O2276" s="31">
        <f t="shared" si="11"/>
        <v>0</v>
      </c>
      <c r="P2276" s="18">
        <f t="shared" si="12"/>
        <v>-0.1502298294</v>
      </c>
      <c r="Q2276" s="32"/>
    </row>
    <row r="2277" ht="15.75" customHeight="1">
      <c r="A2277" s="2">
        <v>2218.0</v>
      </c>
      <c r="B2277" s="2">
        <v>0.930158477343314</v>
      </c>
      <c r="C2277" s="18">
        <f t="shared" si="1"/>
        <v>0.2064187306</v>
      </c>
      <c r="D2277" s="30">
        <v>750.0</v>
      </c>
      <c r="E2277" s="31">
        <f t="shared" si="2"/>
        <v>0.726744186</v>
      </c>
      <c r="F2277" s="31">
        <f t="shared" si="3"/>
        <v>-0.5203254555</v>
      </c>
      <c r="G2277" s="2">
        <f t="shared" si="16"/>
        <v>0.34745</v>
      </c>
      <c r="H2277" s="32">
        <f t="shared" si="5"/>
        <v>0.5538687306</v>
      </c>
      <c r="I2277" s="32">
        <f t="shared" si="6"/>
        <v>-0.1807870795</v>
      </c>
      <c r="J2277" s="34">
        <f t="shared" si="7"/>
        <v>0.5203254555</v>
      </c>
      <c r="K2277" s="33">
        <f t="shared" si="13"/>
        <v>0</v>
      </c>
      <c r="L2277" s="18">
        <f t="shared" si="8"/>
        <v>0.3564817861</v>
      </c>
      <c r="M2277" s="18">
        <f t="shared" si="9"/>
        <v>0</v>
      </c>
      <c r="N2277" s="34">
        <f t="shared" si="10"/>
        <v>0.8</v>
      </c>
      <c r="O2277" s="31">
        <f t="shared" si="11"/>
        <v>-0.1638436693</v>
      </c>
      <c r="P2277" s="18">
        <f t="shared" si="12"/>
        <v>-0.4162603644</v>
      </c>
      <c r="Q2277" s="32"/>
    </row>
    <row r="2278" ht="15.75" customHeight="1">
      <c r="A2278" s="2">
        <v>2219.0</v>
      </c>
      <c r="B2278" s="2">
        <v>0.964973731085684</v>
      </c>
      <c r="C2278" s="18">
        <f t="shared" si="1"/>
        <v>0.2141448554</v>
      </c>
      <c r="D2278" s="30">
        <v>886.0</v>
      </c>
      <c r="E2278" s="31">
        <f t="shared" si="2"/>
        <v>0.8585271318</v>
      </c>
      <c r="F2278" s="31">
        <f t="shared" si="3"/>
        <v>-0.6443822764</v>
      </c>
      <c r="G2278" s="2">
        <f t="shared" si="16"/>
        <v>0.34745</v>
      </c>
      <c r="H2278" s="32">
        <f t="shared" si="5"/>
        <v>0.5615948554</v>
      </c>
      <c r="I2278" s="32">
        <f t="shared" si="6"/>
        <v>-0.2238906219</v>
      </c>
      <c r="J2278" s="34">
        <f t="shared" si="7"/>
        <v>0.6443822764</v>
      </c>
      <c r="K2278" s="33">
        <f t="shared" si="13"/>
        <v>0</v>
      </c>
      <c r="L2278" s="18">
        <f t="shared" si="8"/>
        <v>0</v>
      </c>
      <c r="M2278" s="18">
        <f t="shared" si="9"/>
        <v>0</v>
      </c>
      <c r="N2278" s="34">
        <f t="shared" si="10"/>
        <v>0.8</v>
      </c>
      <c r="O2278" s="31">
        <f t="shared" si="11"/>
        <v>-0.6443822764</v>
      </c>
      <c r="P2278" s="18">
        <f t="shared" si="12"/>
        <v>-0.5155058211</v>
      </c>
      <c r="Q2278" s="32"/>
    </row>
    <row r="2279" ht="15.75" customHeight="1">
      <c r="A2279" s="2">
        <v>2220.0</v>
      </c>
      <c r="B2279" s="2">
        <v>0.965466399770717</v>
      </c>
      <c r="C2279" s="18">
        <f t="shared" si="1"/>
        <v>0.2142541873</v>
      </c>
      <c r="D2279" s="30">
        <v>957.0</v>
      </c>
      <c r="E2279" s="31">
        <f t="shared" si="2"/>
        <v>0.9273255814</v>
      </c>
      <c r="F2279" s="31">
        <f t="shared" si="3"/>
        <v>-0.713071394</v>
      </c>
      <c r="G2279" s="2">
        <f t="shared" si="16"/>
        <v>0.34745</v>
      </c>
      <c r="H2279" s="32">
        <f t="shared" si="5"/>
        <v>0.5617041873</v>
      </c>
      <c r="I2279" s="32">
        <f t="shared" si="6"/>
        <v>-0.2477566559</v>
      </c>
      <c r="J2279" s="34">
        <f t="shared" si="7"/>
        <v>0.713071394</v>
      </c>
      <c r="K2279" s="33">
        <f t="shared" si="13"/>
        <v>0</v>
      </c>
      <c r="L2279" s="18">
        <f t="shared" si="8"/>
        <v>0</v>
      </c>
      <c r="M2279" s="18">
        <f t="shared" si="9"/>
        <v>0</v>
      </c>
      <c r="N2279" s="34">
        <f t="shared" si="10"/>
        <v>0.8</v>
      </c>
      <c r="O2279" s="31">
        <f t="shared" si="11"/>
        <v>-0.713071394</v>
      </c>
      <c r="P2279" s="18">
        <f t="shared" si="12"/>
        <v>-0.5704571152</v>
      </c>
      <c r="Q2279" s="32"/>
    </row>
    <row r="2280" ht="15.75" customHeight="1">
      <c r="A2280" s="2">
        <v>2221.0</v>
      </c>
      <c r="B2280" s="2">
        <v>0.981396020586802</v>
      </c>
      <c r="C2280" s="18">
        <f t="shared" si="1"/>
        <v>0.2177892539</v>
      </c>
      <c r="D2280" s="30">
        <v>955.0</v>
      </c>
      <c r="E2280" s="31">
        <f t="shared" si="2"/>
        <v>0.9253875969</v>
      </c>
      <c r="F2280" s="31">
        <f t="shared" si="3"/>
        <v>-0.707598343</v>
      </c>
      <c r="G2280" s="2">
        <f t="shared" si="16"/>
        <v>0.34745</v>
      </c>
      <c r="H2280" s="32">
        <f t="shared" si="5"/>
        <v>0.5652392539</v>
      </c>
      <c r="I2280" s="32">
        <f t="shared" si="6"/>
        <v>-0.2458550443</v>
      </c>
      <c r="J2280" s="34">
        <f t="shared" si="7"/>
        <v>0.707598343</v>
      </c>
      <c r="K2280" s="33">
        <f t="shared" si="13"/>
        <v>0</v>
      </c>
      <c r="L2280" s="18">
        <f t="shared" si="8"/>
        <v>0</v>
      </c>
      <c r="M2280" s="18">
        <f t="shared" si="9"/>
        <v>0</v>
      </c>
      <c r="N2280" s="34">
        <f t="shared" si="10"/>
        <v>0.8</v>
      </c>
      <c r="O2280" s="31">
        <f t="shared" si="11"/>
        <v>-0.707598343</v>
      </c>
      <c r="P2280" s="18">
        <f t="shared" si="12"/>
        <v>-0.5660786744</v>
      </c>
      <c r="Q2280" s="32"/>
    </row>
    <row r="2281" ht="15.75" customHeight="1">
      <c r="A2281" s="2">
        <v>2222.0</v>
      </c>
      <c r="B2281" s="2">
        <v>1.0078359066836</v>
      </c>
      <c r="C2281" s="18">
        <f t="shared" si="1"/>
        <v>0.2236567355</v>
      </c>
      <c r="D2281" s="30">
        <v>887.0</v>
      </c>
      <c r="E2281" s="31">
        <f t="shared" si="2"/>
        <v>0.859496124</v>
      </c>
      <c r="F2281" s="31">
        <f t="shared" si="3"/>
        <v>-0.6358393886</v>
      </c>
      <c r="G2281" s="2">
        <f t="shared" si="16"/>
        <v>0.34745</v>
      </c>
      <c r="H2281" s="32">
        <f t="shared" si="5"/>
        <v>0.5711067355</v>
      </c>
      <c r="I2281" s="32">
        <f t="shared" si="6"/>
        <v>-0.2209223956</v>
      </c>
      <c r="J2281" s="34">
        <f t="shared" si="7"/>
        <v>0.6358393886</v>
      </c>
      <c r="K2281" s="33">
        <f t="shared" si="13"/>
        <v>0</v>
      </c>
      <c r="L2281" s="18">
        <f t="shared" si="8"/>
        <v>0</v>
      </c>
      <c r="M2281" s="18">
        <f t="shared" si="9"/>
        <v>0</v>
      </c>
      <c r="N2281" s="34">
        <f t="shared" si="10"/>
        <v>0.8</v>
      </c>
      <c r="O2281" s="31">
        <f t="shared" si="11"/>
        <v>-0.6358393886</v>
      </c>
      <c r="P2281" s="18">
        <f t="shared" si="12"/>
        <v>-0.5086715109</v>
      </c>
      <c r="Q2281" s="32"/>
    </row>
    <row r="2282" ht="15.75" customHeight="1">
      <c r="A2282" s="2">
        <v>2223.0</v>
      </c>
      <c r="B2282" s="2">
        <v>1.06744881757265</v>
      </c>
      <c r="C2282" s="18">
        <f t="shared" si="1"/>
        <v>0.236885902</v>
      </c>
      <c r="D2282" s="30">
        <v>751.0</v>
      </c>
      <c r="E2282" s="31">
        <f t="shared" si="2"/>
        <v>0.7277131783</v>
      </c>
      <c r="F2282" s="31">
        <f t="shared" si="3"/>
        <v>-0.4908272763</v>
      </c>
      <c r="G2282" s="2">
        <f t="shared" si="16"/>
        <v>0.34745</v>
      </c>
      <c r="H2282" s="32">
        <f t="shared" si="5"/>
        <v>0.584335902</v>
      </c>
      <c r="I2282" s="32">
        <f t="shared" si="6"/>
        <v>-0.1705379372</v>
      </c>
      <c r="J2282" s="34">
        <f t="shared" si="7"/>
        <v>0.4908272763</v>
      </c>
      <c r="K2282" s="33">
        <f t="shared" si="13"/>
        <v>0</v>
      </c>
      <c r="L2282" s="18">
        <f t="shared" si="8"/>
        <v>0</v>
      </c>
      <c r="M2282" s="18">
        <f t="shared" si="9"/>
        <v>0</v>
      </c>
      <c r="N2282" s="34">
        <f t="shared" si="10"/>
        <v>0.8</v>
      </c>
      <c r="O2282" s="31">
        <f t="shared" si="11"/>
        <v>-0.4908272763</v>
      </c>
      <c r="P2282" s="18">
        <f t="shared" si="12"/>
        <v>-0.3926618211</v>
      </c>
      <c r="Q2282" s="32"/>
    </row>
    <row r="2283" ht="15.75" customHeight="1">
      <c r="A2283" s="2">
        <v>2224.0</v>
      </c>
      <c r="B2283" s="2">
        <v>1.13625821058234</v>
      </c>
      <c r="C2283" s="18">
        <f t="shared" si="1"/>
        <v>0.2521559317</v>
      </c>
      <c r="D2283" s="30">
        <v>568.0</v>
      </c>
      <c r="E2283" s="31">
        <f t="shared" si="2"/>
        <v>0.5503875969</v>
      </c>
      <c r="F2283" s="31">
        <f t="shared" si="3"/>
        <v>-0.2982316652</v>
      </c>
      <c r="G2283" s="2">
        <f t="shared" si="16"/>
        <v>0.29611</v>
      </c>
      <c r="H2283" s="32">
        <f t="shared" si="5"/>
        <v>0.5482659317</v>
      </c>
      <c r="I2283" s="32">
        <f t="shared" si="6"/>
        <v>-0.08830937839</v>
      </c>
      <c r="J2283" s="34">
        <f t="shared" si="7"/>
        <v>0.2982316652</v>
      </c>
      <c r="K2283" s="33">
        <f t="shared" si="13"/>
        <v>0</v>
      </c>
      <c r="L2283" s="18">
        <f t="shared" si="8"/>
        <v>0</v>
      </c>
      <c r="M2283" s="18">
        <f t="shared" si="9"/>
        <v>0</v>
      </c>
      <c r="N2283" s="34">
        <f t="shared" si="10"/>
        <v>0.8</v>
      </c>
      <c r="O2283" s="31">
        <f t="shared" si="11"/>
        <v>-0.2982316652</v>
      </c>
      <c r="P2283" s="18">
        <f t="shared" si="12"/>
        <v>-0.2385853322</v>
      </c>
      <c r="Q2283" s="32"/>
    </row>
    <row r="2284" ht="15.75" customHeight="1">
      <c r="A2284" s="2">
        <v>2225.0</v>
      </c>
      <c r="B2284" s="2">
        <v>1.20063358542672</v>
      </c>
      <c r="C2284" s="18">
        <f t="shared" si="1"/>
        <v>0.2664419738</v>
      </c>
      <c r="D2284" s="30">
        <v>350.0</v>
      </c>
      <c r="E2284" s="31">
        <f t="shared" si="2"/>
        <v>0.3391472868</v>
      </c>
      <c r="F2284" s="31">
        <f t="shared" si="3"/>
        <v>-0.07270531307</v>
      </c>
      <c r="G2284" s="2">
        <f t="shared" si="16"/>
        <v>0.29611</v>
      </c>
      <c r="H2284" s="32">
        <f t="shared" si="5"/>
        <v>0.5625519738</v>
      </c>
      <c r="I2284" s="32">
        <f t="shared" si="6"/>
        <v>-0.02152877025</v>
      </c>
      <c r="J2284" s="34">
        <f t="shared" si="7"/>
        <v>0.07270531307</v>
      </c>
      <c r="K2284" s="33">
        <f t="shared" si="13"/>
        <v>0</v>
      </c>
      <c r="L2284" s="18">
        <f t="shared" si="8"/>
        <v>0</v>
      </c>
      <c r="M2284" s="18">
        <f t="shared" si="9"/>
        <v>0</v>
      </c>
      <c r="N2284" s="34">
        <f t="shared" si="10"/>
        <v>0.8</v>
      </c>
      <c r="O2284" s="31">
        <f t="shared" si="11"/>
        <v>-0.07270531307</v>
      </c>
      <c r="P2284" s="18">
        <f t="shared" si="12"/>
        <v>-0.05816425046</v>
      </c>
      <c r="Q2284" s="32"/>
    </row>
    <row r="2285" ht="15.75" customHeight="1">
      <c r="A2285" s="2">
        <v>2226.0</v>
      </c>
      <c r="B2285" s="2">
        <v>1.20933739886231</v>
      </c>
      <c r="C2285" s="18">
        <f t="shared" si="1"/>
        <v>0.268373505</v>
      </c>
      <c r="D2285" s="30">
        <v>130.0</v>
      </c>
      <c r="E2285" s="31">
        <f t="shared" si="2"/>
        <v>0.1259689922</v>
      </c>
      <c r="F2285" s="31">
        <f t="shared" si="3"/>
        <v>0.1424045127</v>
      </c>
      <c r="G2285" s="2">
        <f t="shared" si="16"/>
        <v>0.29611</v>
      </c>
      <c r="H2285" s="32">
        <f t="shared" si="5"/>
        <v>0.564483505</v>
      </c>
      <c r="I2285" s="32">
        <f t="shared" si="6"/>
        <v>0.04216740026</v>
      </c>
      <c r="J2285" s="18">
        <f t="shared" si="7"/>
        <v>0</v>
      </c>
      <c r="K2285" s="33">
        <f t="shared" si="13"/>
        <v>0.1424045127</v>
      </c>
      <c r="L2285" s="18">
        <f t="shared" si="8"/>
        <v>0</v>
      </c>
      <c r="M2285" s="35">
        <f t="shared" si="9"/>
        <v>0.1424045127</v>
      </c>
      <c r="N2285" s="34">
        <f t="shared" si="10"/>
        <v>0.6575954873</v>
      </c>
      <c r="O2285" s="31">
        <f t="shared" si="11"/>
        <v>0</v>
      </c>
      <c r="P2285" s="18">
        <f t="shared" si="12"/>
        <v>0.09364456493</v>
      </c>
      <c r="Q2285" s="32"/>
    </row>
    <row r="2286" ht="15.75" customHeight="1">
      <c r="A2286" s="2">
        <v>2227.0</v>
      </c>
      <c r="B2286" s="2">
        <v>1.22148989309314</v>
      </c>
      <c r="C2286" s="18">
        <f t="shared" si="1"/>
        <v>0.2710703598</v>
      </c>
      <c r="D2286" s="30">
        <v>0.0</v>
      </c>
      <c r="E2286" s="31">
        <f t="shared" si="2"/>
        <v>0</v>
      </c>
      <c r="F2286" s="31">
        <f t="shared" si="3"/>
        <v>0.2710703598</v>
      </c>
      <c r="G2286" s="2">
        <f t="shared" si="16"/>
        <v>0.29611</v>
      </c>
      <c r="H2286" s="32">
        <f t="shared" si="5"/>
        <v>0.5671803598</v>
      </c>
      <c r="I2286" s="32">
        <f t="shared" si="6"/>
        <v>0.08026664425</v>
      </c>
      <c r="J2286" s="18">
        <f t="shared" si="7"/>
        <v>0</v>
      </c>
      <c r="K2286" s="33">
        <f t="shared" si="13"/>
        <v>0.2710703598</v>
      </c>
      <c r="L2286" s="18">
        <f t="shared" si="8"/>
        <v>0</v>
      </c>
      <c r="M2286" s="35">
        <f t="shared" si="9"/>
        <v>0.2710703598</v>
      </c>
      <c r="N2286" s="34">
        <f t="shared" si="10"/>
        <v>0.3865251275</v>
      </c>
      <c r="O2286" s="31">
        <f t="shared" si="11"/>
        <v>0</v>
      </c>
      <c r="P2286" s="18">
        <f t="shared" si="12"/>
        <v>0.1047755054</v>
      </c>
      <c r="Q2286" s="32"/>
    </row>
    <row r="2287" ht="15.75" customHeight="1">
      <c r="A2287" s="2">
        <v>2228.0</v>
      </c>
      <c r="B2287" s="2">
        <v>1.25302068893529</v>
      </c>
      <c r="C2287" s="18">
        <f t="shared" si="1"/>
        <v>0.2780676049</v>
      </c>
      <c r="D2287" s="30">
        <v>0.0</v>
      </c>
      <c r="E2287" s="31">
        <f t="shared" si="2"/>
        <v>0</v>
      </c>
      <c r="F2287" s="31">
        <f t="shared" si="3"/>
        <v>0.2780676049</v>
      </c>
      <c r="G2287" s="2">
        <f t="shared" si="16"/>
        <v>0.29611</v>
      </c>
      <c r="H2287" s="32">
        <f t="shared" si="5"/>
        <v>0.5741776049</v>
      </c>
      <c r="I2287" s="32">
        <f t="shared" si="6"/>
        <v>0.0823385985</v>
      </c>
      <c r="J2287" s="18">
        <f t="shared" si="7"/>
        <v>0</v>
      </c>
      <c r="K2287" s="33">
        <f t="shared" si="13"/>
        <v>0.2780676049</v>
      </c>
      <c r="L2287" s="18">
        <f t="shared" si="8"/>
        <v>0</v>
      </c>
      <c r="M2287" s="35">
        <f t="shared" si="9"/>
        <v>0.2780676049</v>
      </c>
      <c r="N2287" s="34">
        <f t="shared" si="10"/>
        <v>0.1084575225</v>
      </c>
      <c r="O2287" s="31">
        <f t="shared" si="11"/>
        <v>0</v>
      </c>
      <c r="P2287" s="18">
        <f t="shared" si="12"/>
        <v>0.03015852352</v>
      </c>
      <c r="Q2287" s="32"/>
    </row>
    <row r="2288" ht="15.75" customHeight="1">
      <c r="A2288" s="2">
        <v>2229.0</v>
      </c>
      <c r="B2288" s="2">
        <v>1.20375382043193</v>
      </c>
      <c r="C2288" s="18">
        <f t="shared" si="1"/>
        <v>0.2671344095</v>
      </c>
      <c r="D2288" s="30">
        <v>0.0</v>
      </c>
      <c r="E2288" s="31">
        <f t="shared" si="2"/>
        <v>0</v>
      </c>
      <c r="F2288" s="31">
        <f t="shared" si="3"/>
        <v>0.2671344095</v>
      </c>
      <c r="G2288" s="2">
        <f t="shared" si="16"/>
        <v>0.29611</v>
      </c>
      <c r="H2288" s="32">
        <f t="shared" si="5"/>
        <v>0.5632444095</v>
      </c>
      <c r="I2288" s="32">
        <f t="shared" si="6"/>
        <v>0.07910116999</v>
      </c>
      <c r="J2288" s="18">
        <f t="shared" si="7"/>
        <v>0</v>
      </c>
      <c r="K2288" s="33">
        <f t="shared" si="13"/>
        <v>0.2671344095</v>
      </c>
      <c r="L2288" s="18">
        <f t="shared" si="8"/>
        <v>0</v>
      </c>
      <c r="M2288" s="35">
        <f t="shared" si="9"/>
        <v>0.1084575225</v>
      </c>
      <c r="N2288" s="34">
        <f t="shared" si="10"/>
        <v>0</v>
      </c>
      <c r="O2288" s="31">
        <f t="shared" si="11"/>
        <v>0.1586768869</v>
      </c>
      <c r="P2288" s="18">
        <f t="shared" si="12"/>
        <v>0</v>
      </c>
      <c r="Q2288" s="32"/>
    </row>
    <row r="2289" ht="15.75" customHeight="1">
      <c r="A2289" s="2">
        <v>2230.0</v>
      </c>
      <c r="B2289" s="2">
        <v>0.988786050862305</v>
      </c>
      <c r="C2289" s="18">
        <f t="shared" si="1"/>
        <v>0.2194292332</v>
      </c>
      <c r="D2289" s="30">
        <v>0.0</v>
      </c>
      <c r="E2289" s="31">
        <f t="shared" si="2"/>
        <v>0</v>
      </c>
      <c r="F2289" s="31">
        <f t="shared" si="3"/>
        <v>0.2194292332</v>
      </c>
      <c r="G2289" s="2">
        <f t="shared" si="16"/>
        <v>0.34745</v>
      </c>
      <c r="H2289" s="32">
        <f t="shared" si="5"/>
        <v>0.5668792332</v>
      </c>
      <c r="I2289" s="32">
        <f t="shared" si="6"/>
        <v>0.07624068708</v>
      </c>
      <c r="J2289" s="18">
        <f t="shared" si="7"/>
        <v>0</v>
      </c>
      <c r="K2289" s="33">
        <f t="shared" si="13"/>
        <v>0.2194292332</v>
      </c>
      <c r="L2289" s="18">
        <f t="shared" si="8"/>
        <v>0</v>
      </c>
      <c r="M2289" s="18">
        <f t="shared" si="9"/>
        <v>0</v>
      </c>
      <c r="N2289" s="34">
        <f t="shared" si="10"/>
        <v>0</v>
      </c>
      <c r="O2289" s="31">
        <f t="shared" si="11"/>
        <v>0.2194292332</v>
      </c>
      <c r="P2289" s="18">
        <f t="shared" si="12"/>
        <v>0</v>
      </c>
      <c r="Q2289" s="32"/>
    </row>
    <row r="2290" ht="15.75" customHeight="1">
      <c r="A2290" s="2">
        <v>2231.0</v>
      </c>
      <c r="B2290" s="2">
        <v>0.740481033605403</v>
      </c>
      <c r="C2290" s="18">
        <f t="shared" si="1"/>
        <v>0.164325928</v>
      </c>
      <c r="D2290" s="30">
        <v>0.0</v>
      </c>
      <c r="E2290" s="31">
        <f t="shared" si="2"/>
        <v>0</v>
      </c>
      <c r="F2290" s="31">
        <f t="shared" si="3"/>
        <v>0.164325928</v>
      </c>
      <c r="G2290" s="2">
        <f t="shared" si="16"/>
        <v>0.34745</v>
      </c>
      <c r="H2290" s="32">
        <f t="shared" si="5"/>
        <v>0.511775928</v>
      </c>
      <c r="I2290" s="32">
        <f t="shared" si="6"/>
        <v>0.05709504369</v>
      </c>
      <c r="J2290" s="18">
        <f t="shared" si="7"/>
        <v>0</v>
      </c>
      <c r="K2290" s="33">
        <f t="shared" si="13"/>
        <v>0.164325928</v>
      </c>
      <c r="L2290" s="18">
        <f t="shared" si="8"/>
        <v>0</v>
      </c>
      <c r="M2290" s="18">
        <f t="shared" si="9"/>
        <v>0</v>
      </c>
      <c r="N2290" s="34">
        <f t="shared" si="10"/>
        <v>0</v>
      </c>
      <c r="O2290" s="31">
        <f t="shared" si="11"/>
        <v>0.164325928</v>
      </c>
      <c r="P2290" s="18">
        <f t="shared" si="12"/>
        <v>0</v>
      </c>
      <c r="Q2290" s="32"/>
    </row>
    <row r="2291" ht="15.75" customHeight="1">
      <c r="A2291" s="2">
        <v>2232.0</v>
      </c>
      <c r="B2291" s="2">
        <v>0.638827061593483</v>
      </c>
      <c r="C2291" s="18">
        <f t="shared" si="1"/>
        <v>0.1417671013</v>
      </c>
      <c r="D2291" s="30">
        <v>0.0</v>
      </c>
      <c r="E2291" s="31">
        <f t="shared" si="2"/>
        <v>0</v>
      </c>
      <c r="F2291" s="31">
        <f t="shared" si="3"/>
        <v>0.1417671013</v>
      </c>
      <c r="G2291" s="2">
        <f t="shared" si="16"/>
        <v>0.34745</v>
      </c>
      <c r="H2291" s="32">
        <f t="shared" si="5"/>
        <v>0.4892171013</v>
      </c>
      <c r="I2291" s="32">
        <f t="shared" si="6"/>
        <v>0.04925697936</v>
      </c>
      <c r="J2291" s="18">
        <f t="shared" si="7"/>
        <v>0</v>
      </c>
      <c r="K2291" s="33">
        <f t="shared" si="13"/>
        <v>0.1417671013</v>
      </c>
      <c r="L2291" s="18">
        <f t="shared" si="8"/>
        <v>0</v>
      </c>
      <c r="M2291" s="18">
        <f t="shared" si="9"/>
        <v>0</v>
      </c>
      <c r="N2291" s="34">
        <f t="shared" si="10"/>
        <v>0</v>
      </c>
      <c r="O2291" s="31">
        <f t="shared" si="11"/>
        <v>0.1417671013</v>
      </c>
      <c r="P2291" s="18">
        <f t="shared" si="12"/>
        <v>0</v>
      </c>
      <c r="Q2291" s="32"/>
    </row>
    <row r="2292" ht="15.75" customHeight="1">
      <c r="A2292" s="2">
        <v>2233.0</v>
      </c>
      <c r="B2292" s="2">
        <v>0.595472217310532</v>
      </c>
      <c r="C2292" s="18">
        <f t="shared" si="1"/>
        <v>0.1321458893</v>
      </c>
      <c r="D2292" s="30">
        <v>0.0</v>
      </c>
      <c r="E2292" s="31">
        <f t="shared" si="2"/>
        <v>0</v>
      </c>
      <c r="F2292" s="31">
        <f t="shared" si="3"/>
        <v>0.1321458893</v>
      </c>
      <c r="G2292" s="2">
        <f t="shared" si="16"/>
        <v>0.34745</v>
      </c>
      <c r="H2292" s="32">
        <f t="shared" si="5"/>
        <v>0.4795958893</v>
      </c>
      <c r="I2292" s="32">
        <f t="shared" si="6"/>
        <v>0.04591408924</v>
      </c>
      <c r="J2292" s="18">
        <f t="shared" si="7"/>
        <v>0</v>
      </c>
      <c r="K2292" s="33">
        <f t="shared" si="13"/>
        <v>0.1321458893</v>
      </c>
      <c r="L2292" s="18">
        <f t="shared" si="8"/>
        <v>0</v>
      </c>
      <c r="M2292" s="18">
        <f t="shared" si="9"/>
        <v>0</v>
      </c>
      <c r="N2292" s="34">
        <f t="shared" si="10"/>
        <v>0</v>
      </c>
      <c r="O2292" s="31">
        <f t="shared" si="11"/>
        <v>0.1321458893</v>
      </c>
      <c r="P2292" s="18">
        <f t="shared" si="12"/>
        <v>0</v>
      </c>
      <c r="Q2292" s="32"/>
    </row>
    <row r="2293" ht="15.75" customHeight="1">
      <c r="A2293" s="2">
        <v>2234.0</v>
      </c>
      <c r="B2293" s="2">
        <v>0.562134969623263</v>
      </c>
      <c r="C2293" s="18">
        <f t="shared" si="1"/>
        <v>0.1247477604</v>
      </c>
      <c r="D2293" s="30">
        <v>0.0</v>
      </c>
      <c r="E2293" s="31">
        <f t="shared" si="2"/>
        <v>0</v>
      </c>
      <c r="F2293" s="31">
        <f t="shared" si="3"/>
        <v>0.1247477604</v>
      </c>
      <c r="G2293" s="2">
        <f t="shared" si="16"/>
        <v>0.34745</v>
      </c>
      <c r="H2293" s="32">
        <f t="shared" si="5"/>
        <v>0.4721977604</v>
      </c>
      <c r="I2293" s="32">
        <f t="shared" si="6"/>
        <v>0.04334360934</v>
      </c>
      <c r="J2293" s="18">
        <f t="shared" si="7"/>
        <v>0</v>
      </c>
      <c r="K2293" s="33">
        <f t="shared" si="13"/>
        <v>0.1247477604</v>
      </c>
      <c r="L2293" s="18">
        <f t="shared" si="8"/>
        <v>0</v>
      </c>
      <c r="M2293" s="18">
        <f t="shared" si="9"/>
        <v>0</v>
      </c>
      <c r="N2293" s="34">
        <f t="shared" si="10"/>
        <v>0</v>
      </c>
      <c r="O2293" s="31">
        <f t="shared" si="11"/>
        <v>0.1247477604</v>
      </c>
      <c r="P2293" s="18">
        <f t="shared" si="12"/>
        <v>0</v>
      </c>
      <c r="Q2293" s="32"/>
    </row>
    <row r="2294" ht="15.75" customHeight="1">
      <c r="A2294" s="2">
        <v>2235.0</v>
      </c>
      <c r="B2294" s="2">
        <v>0.591038199145231</v>
      </c>
      <c r="C2294" s="18">
        <f t="shared" si="1"/>
        <v>0.1311619017</v>
      </c>
      <c r="D2294" s="30">
        <v>0.0</v>
      </c>
      <c r="E2294" s="31">
        <f t="shared" si="2"/>
        <v>0</v>
      </c>
      <c r="F2294" s="31">
        <f t="shared" si="3"/>
        <v>0.1311619017</v>
      </c>
      <c r="G2294" s="2">
        <f t="shared" si="16"/>
        <v>0.34745</v>
      </c>
      <c r="H2294" s="32">
        <f t="shared" si="5"/>
        <v>0.4786119017</v>
      </c>
      <c r="I2294" s="32">
        <f t="shared" si="6"/>
        <v>0.04557220276</v>
      </c>
      <c r="J2294" s="18">
        <f t="shared" si="7"/>
        <v>0</v>
      </c>
      <c r="K2294" s="33">
        <f t="shared" si="13"/>
        <v>0.1311619017</v>
      </c>
      <c r="L2294" s="18">
        <f t="shared" si="8"/>
        <v>0</v>
      </c>
      <c r="M2294" s="18">
        <f t="shared" si="9"/>
        <v>0</v>
      </c>
      <c r="N2294" s="34">
        <f t="shared" si="10"/>
        <v>0</v>
      </c>
      <c r="O2294" s="31">
        <f t="shared" si="11"/>
        <v>0.1311619017</v>
      </c>
      <c r="P2294" s="18">
        <f t="shared" si="12"/>
        <v>0</v>
      </c>
      <c r="Q2294" s="32"/>
    </row>
    <row r="2295" ht="15.75" customHeight="1">
      <c r="A2295" s="2">
        <v>2236.0</v>
      </c>
      <c r="B2295" s="2">
        <v>0.609923832071516</v>
      </c>
      <c r="C2295" s="18">
        <f t="shared" si="1"/>
        <v>0.13535296</v>
      </c>
      <c r="D2295" s="30">
        <v>0.0</v>
      </c>
      <c r="E2295" s="31">
        <f t="shared" si="2"/>
        <v>0</v>
      </c>
      <c r="F2295" s="31">
        <f t="shared" si="3"/>
        <v>0.13535296</v>
      </c>
      <c r="G2295" s="2">
        <f t="shared" si="16"/>
        <v>0.34745</v>
      </c>
      <c r="H2295" s="32">
        <f t="shared" si="5"/>
        <v>0.48280296</v>
      </c>
      <c r="I2295" s="32">
        <f t="shared" si="6"/>
        <v>0.04702838595</v>
      </c>
      <c r="J2295" s="18">
        <f t="shared" si="7"/>
        <v>0</v>
      </c>
      <c r="K2295" s="33">
        <f t="shared" si="13"/>
        <v>0.13535296</v>
      </c>
      <c r="L2295" s="18">
        <f t="shared" si="8"/>
        <v>0</v>
      </c>
      <c r="M2295" s="18">
        <f t="shared" si="9"/>
        <v>0</v>
      </c>
      <c r="N2295" s="34">
        <f t="shared" si="10"/>
        <v>0</v>
      </c>
      <c r="O2295" s="31">
        <f t="shared" si="11"/>
        <v>0.13535296</v>
      </c>
      <c r="P2295" s="18">
        <f t="shared" si="12"/>
        <v>0</v>
      </c>
      <c r="Q2295" s="32"/>
    </row>
    <row r="2296" ht="15.75" customHeight="1">
      <c r="A2296" s="2">
        <v>2237.0</v>
      </c>
      <c r="B2296" s="2">
        <v>0.746228834930794</v>
      </c>
      <c r="C2296" s="18">
        <f t="shared" si="1"/>
        <v>0.1656014675</v>
      </c>
      <c r="D2296" s="30">
        <v>0.0</v>
      </c>
      <c r="E2296" s="31">
        <f t="shared" si="2"/>
        <v>0</v>
      </c>
      <c r="F2296" s="31">
        <f t="shared" si="3"/>
        <v>0.1656014675</v>
      </c>
      <c r="G2296" s="2">
        <f t="shared" si="16"/>
        <v>0.34745</v>
      </c>
      <c r="H2296" s="32">
        <f t="shared" si="5"/>
        <v>0.5130514675</v>
      </c>
      <c r="I2296" s="32">
        <f t="shared" si="6"/>
        <v>0.05753822988</v>
      </c>
      <c r="J2296" s="18">
        <f t="shared" si="7"/>
        <v>0</v>
      </c>
      <c r="K2296" s="33">
        <f t="shared" si="13"/>
        <v>0.1656014675</v>
      </c>
      <c r="L2296" s="18">
        <f t="shared" si="8"/>
        <v>0</v>
      </c>
      <c r="M2296" s="18">
        <f t="shared" si="9"/>
        <v>0</v>
      </c>
      <c r="N2296" s="34">
        <f t="shared" si="10"/>
        <v>0</v>
      </c>
      <c r="O2296" s="31">
        <f t="shared" si="11"/>
        <v>0.1656014675</v>
      </c>
      <c r="P2296" s="18">
        <f t="shared" si="12"/>
        <v>0</v>
      </c>
      <c r="Q2296" s="32"/>
    </row>
    <row r="2297" ht="15.75" customHeight="1">
      <c r="A2297" s="2">
        <v>2238.0</v>
      </c>
      <c r="B2297" s="2">
        <v>0.842956120092378</v>
      </c>
      <c r="C2297" s="18">
        <f t="shared" si="1"/>
        <v>0.1870669746</v>
      </c>
      <c r="D2297" s="30">
        <v>0.0</v>
      </c>
      <c r="E2297" s="31">
        <f t="shared" si="2"/>
        <v>0</v>
      </c>
      <c r="F2297" s="31">
        <f t="shared" si="3"/>
        <v>0.1870669746</v>
      </c>
      <c r="G2297" s="2">
        <f t="shared" si="16"/>
        <v>0.34745</v>
      </c>
      <c r="H2297" s="32">
        <f t="shared" si="5"/>
        <v>0.5345169746</v>
      </c>
      <c r="I2297" s="32">
        <f t="shared" si="6"/>
        <v>0.06499642032</v>
      </c>
      <c r="J2297" s="18">
        <f t="shared" si="7"/>
        <v>0</v>
      </c>
      <c r="K2297" s="33">
        <f t="shared" si="13"/>
        <v>0.1870669746</v>
      </c>
      <c r="L2297" s="18">
        <f t="shared" si="8"/>
        <v>0</v>
      </c>
      <c r="M2297" s="18">
        <f t="shared" si="9"/>
        <v>0</v>
      </c>
      <c r="N2297" s="34">
        <f t="shared" si="10"/>
        <v>0</v>
      </c>
      <c r="O2297" s="31">
        <f t="shared" si="11"/>
        <v>0.1870669746</v>
      </c>
      <c r="P2297" s="18">
        <f t="shared" si="12"/>
        <v>0</v>
      </c>
      <c r="Q2297" s="32"/>
    </row>
    <row r="2298" ht="15.75" customHeight="1">
      <c r="A2298" s="2">
        <v>2239.0</v>
      </c>
      <c r="B2298" s="2">
        <v>0.948879887374588</v>
      </c>
      <c r="C2298" s="18">
        <f t="shared" si="1"/>
        <v>0.2105733449</v>
      </c>
      <c r="D2298" s="30">
        <v>116.0</v>
      </c>
      <c r="E2298" s="31">
        <f t="shared" si="2"/>
        <v>0.1124031008</v>
      </c>
      <c r="F2298" s="31">
        <f t="shared" si="3"/>
        <v>0.09817024409</v>
      </c>
      <c r="G2298" s="2">
        <f t="shared" si="16"/>
        <v>0.34745</v>
      </c>
      <c r="H2298" s="32">
        <f t="shared" si="5"/>
        <v>0.5580233449</v>
      </c>
      <c r="I2298" s="32">
        <f t="shared" si="6"/>
        <v>0.03410925131</v>
      </c>
      <c r="J2298" s="18">
        <f t="shared" si="7"/>
        <v>0</v>
      </c>
      <c r="K2298" s="33">
        <f t="shared" si="13"/>
        <v>0.09817024409</v>
      </c>
      <c r="L2298" s="18">
        <f t="shared" si="8"/>
        <v>0</v>
      </c>
      <c r="M2298" s="18">
        <f t="shared" si="9"/>
        <v>0</v>
      </c>
      <c r="N2298" s="34">
        <f t="shared" si="10"/>
        <v>0</v>
      </c>
      <c r="O2298" s="31">
        <f t="shared" si="11"/>
        <v>0.09817024409</v>
      </c>
      <c r="P2298" s="18">
        <f t="shared" si="12"/>
        <v>0</v>
      </c>
      <c r="Q2298" s="32"/>
    </row>
    <row r="2299" ht="15.75" customHeight="1">
      <c r="A2299" s="2">
        <v>2240.0</v>
      </c>
      <c r="B2299" s="2">
        <v>0.99371273771264</v>
      </c>
      <c r="C2299" s="18">
        <f t="shared" si="1"/>
        <v>0.2205225528</v>
      </c>
      <c r="D2299" s="30">
        <v>337.0</v>
      </c>
      <c r="E2299" s="31">
        <f t="shared" si="2"/>
        <v>0.3265503876</v>
      </c>
      <c r="F2299" s="31">
        <f t="shared" si="3"/>
        <v>-0.1060278348</v>
      </c>
      <c r="G2299" s="2">
        <f t="shared" si="16"/>
        <v>0.34745</v>
      </c>
      <c r="H2299" s="32">
        <f t="shared" si="5"/>
        <v>0.5679725528</v>
      </c>
      <c r="I2299" s="32">
        <f t="shared" si="6"/>
        <v>-0.03683937122</v>
      </c>
      <c r="J2299" s="34">
        <f t="shared" si="7"/>
        <v>0.1060278348</v>
      </c>
      <c r="K2299" s="33">
        <f t="shared" si="13"/>
        <v>0</v>
      </c>
      <c r="L2299" s="18">
        <f t="shared" si="8"/>
        <v>0.1060278348</v>
      </c>
      <c r="M2299" s="18">
        <f t="shared" si="9"/>
        <v>0</v>
      </c>
      <c r="N2299" s="34">
        <f t="shared" si="10"/>
        <v>0.1060278348</v>
      </c>
      <c r="O2299" s="31">
        <f t="shared" si="11"/>
        <v>0</v>
      </c>
      <c r="P2299" s="18">
        <f t="shared" si="12"/>
        <v>-0.01124190176</v>
      </c>
      <c r="Q2299" s="32"/>
    </row>
    <row r="2300" ht="15.75" customHeight="1">
      <c r="A2300" s="2">
        <v>2241.0</v>
      </c>
      <c r="B2300" s="2">
        <v>1.03788869647064</v>
      </c>
      <c r="C2300" s="18">
        <f t="shared" si="1"/>
        <v>0.2303259847</v>
      </c>
      <c r="D2300" s="30">
        <v>554.0</v>
      </c>
      <c r="E2300" s="31">
        <f t="shared" si="2"/>
        <v>0.5368217054</v>
      </c>
      <c r="F2300" s="31">
        <f t="shared" si="3"/>
        <v>-0.3064957207</v>
      </c>
      <c r="G2300" s="2">
        <f t="shared" si="16"/>
        <v>0.34745</v>
      </c>
      <c r="H2300" s="32">
        <f t="shared" si="5"/>
        <v>0.5777759847</v>
      </c>
      <c r="I2300" s="32">
        <f t="shared" si="6"/>
        <v>-0.1064919382</v>
      </c>
      <c r="J2300" s="34">
        <f t="shared" si="7"/>
        <v>0.3064957207</v>
      </c>
      <c r="K2300" s="33">
        <f t="shared" si="13"/>
        <v>0</v>
      </c>
      <c r="L2300" s="18">
        <f t="shared" si="8"/>
        <v>0.3064957207</v>
      </c>
      <c r="M2300" s="18">
        <f t="shared" si="9"/>
        <v>0</v>
      </c>
      <c r="N2300" s="34">
        <f t="shared" si="10"/>
        <v>0.4125235556</v>
      </c>
      <c r="O2300" s="31">
        <f t="shared" si="11"/>
        <v>0</v>
      </c>
      <c r="P2300" s="18">
        <f t="shared" si="12"/>
        <v>-0.1264367045</v>
      </c>
      <c r="Q2300" s="32"/>
    </row>
    <row r="2301" ht="15.75" customHeight="1">
      <c r="A2301" s="2">
        <v>2242.0</v>
      </c>
      <c r="B2301" s="2">
        <v>1.03444001567541</v>
      </c>
      <c r="C2301" s="18">
        <f t="shared" si="1"/>
        <v>0.229560661</v>
      </c>
      <c r="D2301" s="30">
        <v>740.0</v>
      </c>
      <c r="E2301" s="31">
        <f t="shared" si="2"/>
        <v>0.7170542636</v>
      </c>
      <c r="F2301" s="31">
        <f t="shared" si="3"/>
        <v>-0.4874936026</v>
      </c>
      <c r="G2301" s="2">
        <f t="shared" si="16"/>
        <v>0.34745</v>
      </c>
      <c r="H2301" s="32">
        <f t="shared" si="5"/>
        <v>0.577010661</v>
      </c>
      <c r="I2301" s="32">
        <f t="shared" si="6"/>
        <v>-0.1693796522</v>
      </c>
      <c r="J2301" s="34">
        <f t="shared" si="7"/>
        <v>0.4874936026</v>
      </c>
      <c r="K2301" s="33">
        <f t="shared" si="13"/>
        <v>0</v>
      </c>
      <c r="L2301" s="18">
        <f t="shared" si="8"/>
        <v>0.3874764444</v>
      </c>
      <c r="M2301" s="18">
        <f t="shared" si="9"/>
        <v>0</v>
      </c>
      <c r="N2301" s="34">
        <f t="shared" si="10"/>
        <v>0.8</v>
      </c>
      <c r="O2301" s="31">
        <f t="shared" si="11"/>
        <v>-0.1000171581</v>
      </c>
      <c r="P2301" s="18">
        <f t="shared" si="12"/>
        <v>-0.389994882</v>
      </c>
      <c r="Q2301" s="32"/>
    </row>
    <row r="2302" ht="15.75" customHeight="1">
      <c r="A2302" s="2">
        <v>2243.0</v>
      </c>
      <c r="B2302" s="2">
        <v>1.05283297991666</v>
      </c>
      <c r="C2302" s="18">
        <f t="shared" si="1"/>
        <v>0.2336423873</v>
      </c>
      <c r="D2302" s="30">
        <v>872.0</v>
      </c>
      <c r="E2302" s="31">
        <f t="shared" si="2"/>
        <v>0.8449612403</v>
      </c>
      <c r="F2302" s="31">
        <f t="shared" si="3"/>
        <v>-0.611318853</v>
      </c>
      <c r="G2302" s="2">
        <f t="shared" si="16"/>
        <v>0.34745</v>
      </c>
      <c r="H2302" s="32">
        <f t="shared" si="5"/>
        <v>0.5810923873</v>
      </c>
      <c r="I2302" s="32">
        <f t="shared" si="6"/>
        <v>-0.2124027355</v>
      </c>
      <c r="J2302" s="34">
        <f t="shared" si="7"/>
        <v>0.611318853</v>
      </c>
      <c r="K2302" s="33">
        <f t="shared" si="13"/>
        <v>0</v>
      </c>
      <c r="L2302" s="18">
        <f t="shared" si="8"/>
        <v>0</v>
      </c>
      <c r="M2302" s="18">
        <f t="shared" si="9"/>
        <v>0</v>
      </c>
      <c r="N2302" s="34">
        <f t="shared" si="10"/>
        <v>0.8</v>
      </c>
      <c r="O2302" s="31">
        <f t="shared" si="11"/>
        <v>-0.611318853</v>
      </c>
      <c r="P2302" s="18">
        <f t="shared" si="12"/>
        <v>-0.4890550824</v>
      </c>
      <c r="Q2302" s="32"/>
    </row>
    <row r="2303" ht="15.75" customHeight="1">
      <c r="A2303" s="2">
        <v>2244.0</v>
      </c>
      <c r="B2303" s="2">
        <v>1.03690335910058</v>
      </c>
      <c r="C2303" s="18">
        <f t="shared" si="1"/>
        <v>0.2301073208</v>
      </c>
      <c r="D2303" s="30">
        <v>940.0</v>
      </c>
      <c r="E2303" s="31">
        <f t="shared" si="2"/>
        <v>0.9108527132</v>
      </c>
      <c r="F2303" s="31">
        <f t="shared" si="3"/>
        <v>-0.6807453924</v>
      </c>
      <c r="G2303" s="2">
        <f t="shared" si="16"/>
        <v>0.34745</v>
      </c>
      <c r="H2303" s="32">
        <f t="shared" si="5"/>
        <v>0.5775573208</v>
      </c>
      <c r="I2303" s="32">
        <f t="shared" si="6"/>
        <v>-0.2365249866</v>
      </c>
      <c r="J2303" s="34">
        <f t="shared" si="7"/>
        <v>0.6807453924</v>
      </c>
      <c r="K2303" s="33">
        <f t="shared" si="13"/>
        <v>0</v>
      </c>
      <c r="L2303" s="18">
        <f t="shared" si="8"/>
        <v>0</v>
      </c>
      <c r="M2303" s="18">
        <f t="shared" si="9"/>
        <v>0</v>
      </c>
      <c r="N2303" s="34">
        <f t="shared" si="10"/>
        <v>0.8</v>
      </c>
      <c r="O2303" s="31">
        <f t="shared" si="11"/>
        <v>-0.6807453924</v>
      </c>
      <c r="P2303" s="18">
        <f t="shared" si="12"/>
        <v>-0.5445963139</v>
      </c>
      <c r="Q2303" s="32"/>
    </row>
    <row r="2304" ht="15.75" customHeight="1">
      <c r="A2304" s="2">
        <v>2245.0</v>
      </c>
      <c r="B2304" s="2">
        <v>1.03953092542075</v>
      </c>
      <c r="C2304" s="18">
        <f t="shared" si="1"/>
        <v>0.2306904245</v>
      </c>
      <c r="D2304" s="30">
        <v>942.0</v>
      </c>
      <c r="E2304" s="31">
        <f t="shared" si="2"/>
        <v>0.9127906977</v>
      </c>
      <c r="F2304" s="31">
        <f t="shared" si="3"/>
        <v>-0.6821002731</v>
      </c>
      <c r="G2304" s="2">
        <f t="shared" si="16"/>
        <v>0.34745</v>
      </c>
      <c r="H2304" s="32">
        <f t="shared" si="5"/>
        <v>0.5781404245</v>
      </c>
      <c r="I2304" s="32">
        <f t="shared" si="6"/>
        <v>-0.2369957399</v>
      </c>
      <c r="J2304" s="34">
        <f t="shared" si="7"/>
        <v>0.6821002731</v>
      </c>
      <c r="K2304" s="33">
        <f t="shared" si="13"/>
        <v>0</v>
      </c>
      <c r="L2304" s="18">
        <f t="shared" si="8"/>
        <v>0</v>
      </c>
      <c r="M2304" s="18">
        <f t="shared" si="9"/>
        <v>0</v>
      </c>
      <c r="N2304" s="34">
        <f t="shared" si="10"/>
        <v>0.8</v>
      </c>
      <c r="O2304" s="31">
        <f t="shared" si="11"/>
        <v>-0.6821002731</v>
      </c>
      <c r="P2304" s="18">
        <f t="shared" si="12"/>
        <v>-0.5456802185</v>
      </c>
      <c r="Q2304" s="32"/>
    </row>
    <row r="2305" ht="15.75" customHeight="1">
      <c r="A2305" s="2">
        <v>2246.0</v>
      </c>
      <c r="B2305" s="2">
        <v>1.03838136515568</v>
      </c>
      <c r="C2305" s="18">
        <f t="shared" si="1"/>
        <v>0.2304353167</v>
      </c>
      <c r="D2305" s="30">
        <v>872.0</v>
      </c>
      <c r="E2305" s="31">
        <f t="shared" si="2"/>
        <v>0.8449612403</v>
      </c>
      <c r="F2305" s="31">
        <f t="shared" si="3"/>
        <v>-0.6145259237</v>
      </c>
      <c r="G2305" s="2">
        <f t="shared" si="16"/>
        <v>0.34745</v>
      </c>
      <c r="H2305" s="32">
        <f t="shared" si="5"/>
        <v>0.5778853167</v>
      </c>
      <c r="I2305" s="32">
        <f t="shared" si="6"/>
        <v>-0.2135170322</v>
      </c>
      <c r="J2305" s="34">
        <f t="shared" si="7"/>
        <v>0.6145259237</v>
      </c>
      <c r="K2305" s="33">
        <f t="shared" si="13"/>
        <v>0</v>
      </c>
      <c r="L2305" s="18">
        <f t="shared" si="8"/>
        <v>0</v>
      </c>
      <c r="M2305" s="18">
        <f t="shared" si="9"/>
        <v>0</v>
      </c>
      <c r="N2305" s="34">
        <f t="shared" si="10"/>
        <v>0.8</v>
      </c>
      <c r="O2305" s="31">
        <f t="shared" si="11"/>
        <v>-0.6145259237</v>
      </c>
      <c r="P2305" s="18">
        <f t="shared" si="12"/>
        <v>-0.4916207389</v>
      </c>
      <c r="Q2305" s="32"/>
    </row>
    <row r="2306" ht="15.75" customHeight="1">
      <c r="A2306" s="2">
        <v>2247.0</v>
      </c>
      <c r="B2306" s="2">
        <v>1.0048798945734</v>
      </c>
      <c r="C2306" s="18">
        <f t="shared" si="1"/>
        <v>0.2230007437</v>
      </c>
      <c r="D2306" s="30">
        <v>740.0</v>
      </c>
      <c r="E2306" s="31">
        <f t="shared" si="2"/>
        <v>0.7170542636</v>
      </c>
      <c r="F2306" s="31">
        <f t="shared" si="3"/>
        <v>-0.4940535198</v>
      </c>
      <c r="G2306" s="2">
        <f t="shared" si="16"/>
        <v>0.34745</v>
      </c>
      <c r="H2306" s="32">
        <f t="shared" si="5"/>
        <v>0.5704507437</v>
      </c>
      <c r="I2306" s="32">
        <f t="shared" si="6"/>
        <v>-0.1716588955</v>
      </c>
      <c r="J2306" s="34">
        <f t="shared" si="7"/>
        <v>0.4940535198</v>
      </c>
      <c r="K2306" s="33">
        <f t="shared" si="13"/>
        <v>0</v>
      </c>
      <c r="L2306" s="18">
        <f t="shared" si="8"/>
        <v>0</v>
      </c>
      <c r="M2306" s="18">
        <f t="shared" si="9"/>
        <v>0</v>
      </c>
      <c r="N2306" s="34">
        <f t="shared" si="10"/>
        <v>0.8</v>
      </c>
      <c r="O2306" s="31">
        <f t="shared" si="11"/>
        <v>-0.4940535198</v>
      </c>
      <c r="P2306" s="18">
        <f t="shared" si="12"/>
        <v>-0.3952428159</v>
      </c>
      <c r="Q2306" s="32"/>
    </row>
    <row r="2307" ht="15.75" customHeight="1">
      <c r="A2307" s="2">
        <v>2248.0</v>
      </c>
      <c r="B2307" s="2">
        <v>1.16663944615941</v>
      </c>
      <c r="C2307" s="18">
        <f t="shared" si="1"/>
        <v>0.2588980689</v>
      </c>
      <c r="D2307" s="30">
        <v>546.0</v>
      </c>
      <c r="E2307" s="31">
        <f t="shared" si="2"/>
        <v>0.5290697674</v>
      </c>
      <c r="F2307" s="31">
        <f t="shared" si="3"/>
        <v>-0.2701716986</v>
      </c>
      <c r="G2307" s="2">
        <f t="shared" si="16"/>
        <v>0.29611</v>
      </c>
      <c r="H2307" s="32">
        <f t="shared" si="5"/>
        <v>0.5550080689</v>
      </c>
      <c r="I2307" s="32">
        <f t="shared" si="6"/>
        <v>-0.08000054166</v>
      </c>
      <c r="J2307" s="34">
        <f t="shared" si="7"/>
        <v>0.2701716986</v>
      </c>
      <c r="K2307" s="33">
        <f t="shared" si="13"/>
        <v>0</v>
      </c>
      <c r="L2307" s="18">
        <f t="shared" si="8"/>
        <v>0</v>
      </c>
      <c r="M2307" s="18">
        <f t="shared" si="9"/>
        <v>0</v>
      </c>
      <c r="N2307" s="34">
        <f t="shared" si="10"/>
        <v>0.8</v>
      </c>
      <c r="O2307" s="31">
        <f t="shared" si="11"/>
        <v>-0.2701716986</v>
      </c>
      <c r="P2307" s="18">
        <f t="shared" si="12"/>
        <v>-0.2161373589</v>
      </c>
      <c r="Q2307" s="32"/>
    </row>
    <row r="2308" ht="15.75" customHeight="1">
      <c r="A2308" s="2">
        <v>2249.0</v>
      </c>
      <c r="B2308" s="2">
        <v>1.26435206869106</v>
      </c>
      <c r="C2308" s="18">
        <f t="shared" si="1"/>
        <v>0.2805822399</v>
      </c>
      <c r="D2308" s="30">
        <v>313.0</v>
      </c>
      <c r="E2308" s="31">
        <f t="shared" si="2"/>
        <v>0.3032945736</v>
      </c>
      <c r="F2308" s="31">
        <f t="shared" si="3"/>
        <v>-0.02271233374</v>
      </c>
      <c r="G2308" s="2">
        <f t="shared" si="16"/>
        <v>0.29611</v>
      </c>
      <c r="H2308" s="32">
        <f t="shared" si="5"/>
        <v>0.5766922399</v>
      </c>
      <c r="I2308" s="32">
        <f t="shared" si="6"/>
        <v>-0.006725349144</v>
      </c>
      <c r="J2308" s="34">
        <f t="shared" si="7"/>
        <v>0.02271233374</v>
      </c>
      <c r="K2308" s="33">
        <f t="shared" si="13"/>
        <v>0</v>
      </c>
      <c r="L2308" s="18">
        <f t="shared" si="8"/>
        <v>0</v>
      </c>
      <c r="M2308" s="18">
        <f t="shared" si="9"/>
        <v>0</v>
      </c>
      <c r="N2308" s="34">
        <f t="shared" si="10"/>
        <v>0.8</v>
      </c>
      <c r="O2308" s="31">
        <f t="shared" si="11"/>
        <v>-0.02271233374</v>
      </c>
      <c r="P2308" s="18">
        <f t="shared" si="12"/>
        <v>-0.01816986699</v>
      </c>
      <c r="Q2308" s="32"/>
    </row>
    <row r="2309" ht="15.75" customHeight="1">
      <c r="A2309" s="2">
        <v>2250.0</v>
      </c>
      <c r="B2309" s="2">
        <v>1.35845178753246</v>
      </c>
      <c r="C2309" s="18">
        <f t="shared" si="1"/>
        <v>0.3014646433</v>
      </c>
      <c r="D2309" s="30">
        <v>108.0</v>
      </c>
      <c r="E2309" s="31">
        <f t="shared" si="2"/>
        <v>0.1046511628</v>
      </c>
      <c r="F2309" s="31">
        <f t="shared" si="3"/>
        <v>0.1968134805</v>
      </c>
      <c r="G2309" s="2">
        <f t="shared" si="16"/>
        <v>0.29611</v>
      </c>
      <c r="H2309" s="32">
        <f t="shared" si="5"/>
        <v>0.5975746433</v>
      </c>
      <c r="I2309" s="32">
        <f t="shared" si="6"/>
        <v>0.0582784397</v>
      </c>
      <c r="J2309" s="18">
        <f t="shared" si="7"/>
        <v>0</v>
      </c>
      <c r="K2309" s="33">
        <f t="shared" si="13"/>
        <v>0.1968134805</v>
      </c>
      <c r="L2309" s="18">
        <f t="shared" si="8"/>
        <v>0</v>
      </c>
      <c r="M2309" s="35">
        <f t="shared" si="9"/>
        <v>0.1968134805</v>
      </c>
      <c r="N2309" s="34">
        <f t="shared" si="10"/>
        <v>0.6031865195</v>
      </c>
      <c r="O2309" s="31">
        <f t="shared" si="11"/>
        <v>0</v>
      </c>
      <c r="P2309" s="18">
        <f t="shared" si="12"/>
        <v>0.1187152383</v>
      </c>
      <c r="Q2309" s="32"/>
    </row>
    <row r="2310" ht="15.75" customHeight="1">
      <c r="A2310" s="2">
        <v>2251.0</v>
      </c>
      <c r="B2310" s="2">
        <v>1.11983592108122</v>
      </c>
      <c r="C2310" s="18">
        <f t="shared" si="1"/>
        <v>0.2485115332</v>
      </c>
      <c r="D2310" s="30">
        <v>1.0</v>
      </c>
      <c r="E2310" s="31">
        <f t="shared" si="2"/>
        <v>0.0009689922481</v>
      </c>
      <c r="F2310" s="31">
        <f t="shared" si="3"/>
        <v>0.2475425409</v>
      </c>
      <c r="G2310" s="2">
        <f t="shared" si="16"/>
        <v>0.29611</v>
      </c>
      <c r="H2310" s="32">
        <f t="shared" si="5"/>
        <v>0.5446215332</v>
      </c>
      <c r="I2310" s="32">
        <f t="shared" si="6"/>
        <v>0.07329982179</v>
      </c>
      <c r="J2310" s="18">
        <f t="shared" si="7"/>
        <v>0</v>
      </c>
      <c r="K2310" s="33">
        <f t="shared" si="13"/>
        <v>0.2475425409</v>
      </c>
      <c r="L2310" s="18">
        <f t="shared" si="8"/>
        <v>0</v>
      </c>
      <c r="M2310" s="35">
        <f t="shared" si="9"/>
        <v>0.2475425409</v>
      </c>
      <c r="N2310" s="34">
        <f t="shared" si="10"/>
        <v>0.3556439786</v>
      </c>
      <c r="O2310" s="31">
        <f t="shared" si="11"/>
        <v>0</v>
      </c>
      <c r="P2310" s="18">
        <f t="shared" si="12"/>
        <v>0.08803701413</v>
      </c>
      <c r="Q2310" s="32"/>
    </row>
    <row r="2311" ht="15.75" customHeight="1">
      <c r="A2311" s="2">
        <v>2252.0</v>
      </c>
      <c r="B2311" s="2">
        <v>1.17041657274466</v>
      </c>
      <c r="C2311" s="18">
        <f t="shared" si="1"/>
        <v>0.2597362805</v>
      </c>
      <c r="D2311" s="30">
        <v>0.0</v>
      </c>
      <c r="E2311" s="31">
        <f t="shared" si="2"/>
        <v>0</v>
      </c>
      <c r="F2311" s="31">
        <f t="shared" si="3"/>
        <v>0.2597362805</v>
      </c>
      <c r="G2311" s="2">
        <f t="shared" si="16"/>
        <v>0.29611</v>
      </c>
      <c r="H2311" s="32">
        <f t="shared" si="5"/>
        <v>0.5558462805</v>
      </c>
      <c r="I2311" s="32">
        <f t="shared" si="6"/>
        <v>0.07691051003</v>
      </c>
      <c r="J2311" s="18">
        <f t="shared" si="7"/>
        <v>0</v>
      </c>
      <c r="K2311" s="33">
        <f t="shared" si="13"/>
        <v>0.2597362805</v>
      </c>
      <c r="L2311" s="18">
        <f t="shared" si="8"/>
        <v>0</v>
      </c>
      <c r="M2311" s="35">
        <f t="shared" si="9"/>
        <v>0.2597362805</v>
      </c>
      <c r="N2311" s="34">
        <f t="shared" si="10"/>
        <v>0.09590769808</v>
      </c>
      <c r="O2311" s="31">
        <f t="shared" si="11"/>
        <v>0</v>
      </c>
      <c r="P2311" s="18">
        <f t="shared" si="12"/>
        <v>0.02491070877</v>
      </c>
      <c r="Q2311" s="32"/>
    </row>
    <row r="2312" ht="15.75" customHeight="1">
      <c r="A2312" s="2">
        <v>2253.0</v>
      </c>
      <c r="B2312" s="2">
        <v>1.17567170538502</v>
      </c>
      <c r="C2312" s="18">
        <f t="shared" si="1"/>
        <v>0.260902488</v>
      </c>
      <c r="D2312" s="30">
        <v>0.0</v>
      </c>
      <c r="E2312" s="31">
        <f t="shared" si="2"/>
        <v>0</v>
      </c>
      <c r="F2312" s="31">
        <f t="shared" si="3"/>
        <v>0.260902488</v>
      </c>
      <c r="G2312" s="2">
        <f t="shared" si="16"/>
        <v>0.29611</v>
      </c>
      <c r="H2312" s="32">
        <f t="shared" si="5"/>
        <v>0.557012488</v>
      </c>
      <c r="I2312" s="32">
        <f t="shared" si="6"/>
        <v>0.07725583573</v>
      </c>
      <c r="J2312" s="18">
        <f t="shared" si="7"/>
        <v>0</v>
      </c>
      <c r="K2312" s="33">
        <f t="shared" si="13"/>
        <v>0.260902488</v>
      </c>
      <c r="L2312" s="18">
        <f t="shared" si="8"/>
        <v>0</v>
      </c>
      <c r="M2312" s="35">
        <f t="shared" si="9"/>
        <v>0.09590769808</v>
      </c>
      <c r="N2312" s="34">
        <f t="shared" si="10"/>
        <v>0</v>
      </c>
      <c r="O2312" s="31">
        <f t="shared" si="11"/>
        <v>0.16499479</v>
      </c>
      <c r="P2312" s="18">
        <f t="shared" si="12"/>
        <v>0</v>
      </c>
      <c r="Q2312" s="32"/>
    </row>
    <row r="2313" ht="15.75" customHeight="1">
      <c r="A2313" s="2">
        <v>2254.0</v>
      </c>
      <c r="B2313" s="2">
        <v>0.97006464083103</v>
      </c>
      <c r="C2313" s="18">
        <f t="shared" si="1"/>
        <v>0.2152746189</v>
      </c>
      <c r="D2313" s="30">
        <v>0.0</v>
      </c>
      <c r="E2313" s="31">
        <f t="shared" si="2"/>
        <v>0</v>
      </c>
      <c r="F2313" s="31">
        <f t="shared" si="3"/>
        <v>0.2152746189</v>
      </c>
      <c r="G2313" s="2">
        <f t="shared" si="16"/>
        <v>0.34745</v>
      </c>
      <c r="H2313" s="32">
        <f t="shared" si="5"/>
        <v>0.5627246189</v>
      </c>
      <c r="I2313" s="32">
        <f t="shared" si="6"/>
        <v>0.07479716635</v>
      </c>
      <c r="J2313" s="18">
        <f t="shared" si="7"/>
        <v>0</v>
      </c>
      <c r="K2313" s="33">
        <f t="shared" si="13"/>
        <v>0.2152746189</v>
      </c>
      <c r="L2313" s="18">
        <f t="shared" si="8"/>
        <v>0</v>
      </c>
      <c r="M2313" s="18">
        <f t="shared" si="9"/>
        <v>0</v>
      </c>
      <c r="N2313" s="34">
        <f t="shared" si="10"/>
        <v>0</v>
      </c>
      <c r="O2313" s="31">
        <f t="shared" si="11"/>
        <v>0.2152746189</v>
      </c>
      <c r="P2313" s="18">
        <f t="shared" si="12"/>
        <v>0</v>
      </c>
      <c r="Q2313" s="32"/>
    </row>
    <row r="2314" ht="15.75" customHeight="1">
      <c r="A2314" s="2">
        <v>2255.0</v>
      </c>
      <c r="B2314" s="2">
        <v>0.722744960944196</v>
      </c>
      <c r="C2314" s="18">
        <f t="shared" si="1"/>
        <v>0.1603899776</v>
      </c>
      <c r="D2314" s="30">
        <v>0.0</v>
      </c>
      <c r="E2314" s="31">
        <f t="shared" si="2"/>
        <v>0</v>
      </c>
      <c r="F2314" s="31">
        <f t="shared" si="3"/>
        <v>0.1603899776</v>
      </c>
      <c r="G2314" s="2">
        <f t="shared" si="16"/>
        <v>0.34745</v>
      </c>
      <c r="H2314" s="32">
        <f t="shared" si="5"/>
        <v>0.5078399776</v>
      </c>
      <c r="I2314" s="32">
        <f t="shared" si="6"/>
        <v>0.05572749773</v>
      </c>
      <c r="J2314" s="18">
        <f t="shared" si="7"/>
        <v>0</v>
      </c>
      <c r="K2314" s="33">
        <f t="shared" si="13"/>
        <v>0.1603899776</v>
      </c>
      <c r="L2314" s="18">
        <f t="shared" si="8"/>
        <v>0</v>
      </c>
      <c r="M2314" s="18">
        <f t="shared" si="9"/>
        <v>0</v>
      </c>
      <c r="N2314" s="34">
        <f t="shared" si="10"/>
        <v>0</v>
      </c>
      <c r="O2314" s="31">
        <f t="shared" si="11"/>
        <v>0.1603899776</v>
      </c>
      <c r="P2314" s="18">
        <f t="shared" si="12"/>
        <v>0</v>
      </c>
      <c r="Q2314" s="32"/>
    </row>
    <row r="2315" ht="15.75" customHeight="1">
      <c r="A2315" s="2">
        <v>2256.0</v>
      </c>
      <c r="B2315" s="2">
        <v>0.619612982877176</v>
      </c>
      <c r="C2315" s="18">
        <f t="shared" si="1"/>
        <v>0.1375031551</v>
      </c>
      <c r="D2315" s="30">
        <v>0.0</v>
      </c>
      <c r="E2315" s="31">
        <f t="shared" si="2"/>
        <v>0</v>
      </c>
      <c r="F2315" s="31">
        <f t="shared" si="3"/>
        <v>0.1375031551</v>
      </c>
      <c r="G2315" s="2">
        <f t="shared" si="16"/>
        <v>0.34745</v>
      </c>
      <c r="H2315" s="32">
        <f t="shared" si="5"/>
        <v>0.4849531551</v>
      </c>
      <c r="I2315" s="32">
        <f t="shared" si="6"/>
        <v>0.04777547124</v>
      </c>
      <c r="J2315" s="18">
        <f t="shared" si="7"/>
        <v>0</v>
      </c>
      <c r="K2315" s="33">
        <f t="shared" si="13"/>
        <v>0.1375031551</v>
      </c>
      <c r="L2315" s="18">
        <f t="shared" si="8"/>
        <v>0</v>
      </c>
      <c r="M2315" s="18">
        <f t="shared" si="9"/>
        <v>0</v>
      </c>
      <c r="N2315" s="34">
        <f t="shared" si="10"/>
        <v>0</v>
      </c>
      <c r="O2315" s="31">
        <f t="shared" si="11"/>
        <v>0.1375031551</v>
      </c>
      <c r="P2315" s="18">
        <f t="shared" si="12"/>
        <v>0</v>
      </c>
      <c r="Q2315" s="32"/>
    </row>
    <row r="2316" ht="15.75" customHeight="1">
      <c r="A2316" s="2">
        <v>2257.0</v>
      </c>
      <c r="B2316" s="2">
        <v>0.61600007918693</v>
      </c>
      <c r="C2316" s="18">
        <f t="shared" si="1"/>
        <v>0.1367013874</v>
      </c>
      <c r="D2316" s="30">
        <v>0.0</v>
      </c>
      <c r="E2316" s="31">
        <f t="shared" si="2"/>
        <v>0</v>
      </c>
      <c r="F2316" s="31">
        <f t="shared" si="3"/>
        <v>0.1367013874</v>
      </c>
      <c r="G2316" s="2">
        <f t="shared" si="16"/>
        <v>0.34745</v>
      </c>
      <c r="H2316" s="32">
        <f t="shared" si="5"/>
        <v>0.4841513874</v>
      </c>
      <c r="I2316" s="32">
        <f t="shared" si="6"/>
        <v>0.04749689706</v>
      </c>
      <c r="J2316" s="18">
        <f t="shared" si="7"/>
        <v>0</v>
      </c>
      <c r="K2316" s="33">
        <f t="shared" si="13"/>
        <v>0.1367013874</v>
      </c>
      <c r="L2316" s="18">
        <f t="shared" si="8"/>
        <v>0</v>
      </c>
      <c r="M2316" s="18">
        <f t="shared" si="9"/>
        <v>0</v>
      </c>
      <c r="N2316" s="34">
        <f t="shared" si="10"/>
        <v>0</v>
      </c>
      <c r="O2316" s="31">
        <f t="shared" si="11"/>
        <v>0.1367013874</v>
      </c>
      <c r="P2316" s="18">
        <f t="shared" si="12"/>
        <v>0</v>
      </c>
      <c r="Q2316" s="32"/>
    </row>
    <row r="2317" ht="15.75" customHeight="1">
      <c r="A2317" s="2">
        <v>2258.0</v>
      </c>
      <c r="B2317" s="2">
        <v>0.58266283149966</v>
      </c>
      <c r="C2317" s="18">
        <f t="shared" si="1"/>
        <v>0.1293032585</v>
      </c>
      <c r="D2317" s="30">
        <v>0.0</v>
      </c>
      <c r="E2317" s="31">
        <f t="shared" si="2"/>
        <v>0</v>
      </c>
      <c r="F2317" s="31">
        <f t="shared" si="3"/>
        <v>0.1293032585</v>
      </c>
      <c r="G2317" s="2">
        <f t="shared" si="16"/>
        <v>0.34745</v>
      </c>
      <c r="H2317" s="32">
        <f t="shared" si="5"/>
        <v>0.4767532585</v>
      </c>
      <c r="I2317" s="32">
        <f t="shared" si="6"/>
        <v>0.04492641716</v>
      </c>
      <c r="J2317" s="18">
        <f t="shared" si="7"/>
        <v>0</v>
      </c>
      <c r="K2317" s="33">
        <f t="shared" si="13"/>
        <v>0.1293032585</v>
      </c>
      <c r="L2317" s="18">
        <f t="shared" si="8"/>
        <v>0</v>
      </c>
      <c r="M2317" s="18">
        <f t="shared" si="9"/>
        <v>0</v>
      </c>
      <c r="N2317" s="34">
        <f t="shared" si="10"/>
        <v>0</v>
      </c>
      <c r="O2317" s="31">
        <f t="shared" si="11"/>
        <v>0.1293032585</v>
      </c>
      <c r="P2317" s="18">
        <f t="shared" si="12"/>
        <v>0</v>
      </c>
      <c r="Q2317" s="32"/>
    </row>
    <row r="2318" ht="15.75" customHeight="1">
      <c r="A2318" s="2">
        <v>2259.0</v>
      </c>
      <c r="B2318" s="2">
        <v>0.600070458370845</v>
      </c>
      <c r="C2318" s="18">
        <f t="shared" si="1"/>
        <v>0.1331663209</v>
      </c>
      <c r="D2318" s="30">
        <v>0.0</v>
      </c>
      <c r="E2318" s="31">
        <f t="shared" si="2"/>
        <v>0</v>
      </c>
      <c r="F2318" s="31">
        <f t="shared" si="3"/>
        <v>0.1331663209</v>
      </c>
      <c r="G2318" s="2">
        <f t="shared" si="16"/>
        <v>0.34745</v>
      </c>
      <c r="H2318" s="32">
        <f t="shared" si="5"/>
        <v>0.4806163209</v>
      </c>
      <c r="I2318" s="32">
        <f t="shared" si="6"/>
        <v>0.0462686382</v>
      </c>
      <c r="J2318" s="18">
        <f t="shared" si="7"/>
        <v>0</v>
      </c>
      <c r="K2318" s="33">
        <f t="shared" si="13"/>
        <v>0.1331663209</v>
      </c>
      <c r="L2318" s="18">
        <f t="shared" si="8"/>
        <v>0</v>
      </c>
      <c r="M2318" s="18">
        <f t="shared" si="9"/>
        <v>0</v>
      </c>
      <c r="N2318" s="34">
        <f t="shared" si="10"/>
        <v>0</v>
      </c>
      <c r="O2318" s="31">
        <f t="shared" si="11"/>
        <v>0.1331663209</v>
      </c>
      <c r="P2318" s="18">
        <f t="shared" si="12"/>
        <v>0</v>
      </c>
      <c r="Q2318" s="32"/>
    </row>
    <row r="2319" ht="15.75" customHeight="1">
      <c r="A2319" s="2">
        <v>2260.0</v>
      </c>
      <c r="B2319" s="2">
        <v>0.61600007918693</v>
      </c>
      <c r="C2319" s="18">
        <f t="shared" si="1"/>
        <v>0.1367013874</v>
      </c>
      <c r="D2319" s="30">
        <v>0.0</v>
      </c>
      <c r="E2319" s="31">
        <f t="shared" si="2"/>
        <v>0</v>
      </c>
      <c r="F2319" s="31">
        <f t="shared" si="3"/>
        <v>0.1367013874</v>
      </c>
      <c r="G2319" s="2">
        <f t="shared" si="16"/>
        <v>0.34745</v>
      </c>
      <c r="H2319" s="32">
        <f t="shared" si="5"/>
        <v>0.4841513874</v>
      </c>
      <c r="I2319" s="32">
        <f t="shared" si="6"/>
        <v>0.04749689706</v>
      </c>
      <c r="J2319" s="18">
        <f t="shared" si="7"/>
        <v>0</v>
      </c>
      <c r="K2319" s="33">
        <f t="shared" si="13"/>
        <v>0.1367013874</v>
      </c>
      <c r="L2319" s="18">
        <f t="shared" si="8"/>
        <v>0</v>
      </c>
      <c r="M2319" s="18">
        <f t="shared" si="9"/>
        <v>0</v>
      </c>
      <c r="N2319" s="34">
        <f t="shared" si="10"/>
        <v>0</v>
      </c>
      <c r="O2319" s="31">
        <f t="shared" si="11"/>
        <v>0.1367013874</v>
      </c>
      <c r="P2319" s="18">
        <f t="shared" si="12"/>
        <v>0</v>
      </c>
      <c r="Q2319" s="32"/>
    </row>
    <row r="2320" ht="15.75" customHeight="1">
      <c r="A2320" s="2">
        <v>2261.0</v>
      </c>
      <c r="B2320" s="2">
        <v>0.750662853096096</v>
      </c>
      <c r="C2320" s="18">
        <f t="shared" si="1"/>
        <v>0.1665854551</v>
      </c>
      <c r="D2320" s="30">
        <v>0.0</v>
      </c>
      <c r="E2320" s="31">
        <f t="shared" si="2"/>
        <v>0</v>
      </c>
      <c r="F2320" s="31">
        <f t="shared" si="3"/>
        <v>0.1665854551</v>
      </c>
      <c r="G2320" s="2">
        <f t="shared" si="16"/>
        <v>0.34745</v>
      </c>
      <c r="H2320" s="32">
        <f t="shared" si="5"/>
        <v>0.5140354551</v>
      </c>
      <c r="I2320" s="32">
        <f t="shared" si="6"/>
        <v>0.05788011636</v>
      </c>
      <c r="J2320" s="18">
        <f t="shared" si="7"/>
        <v>0</v>
      </c>
      <c r="K2320" s="33">
        <f t="shared" si="13"/>
        <v>0.1665854551</v>
      </c>
      <c r="L2320" s="18">
        <f t="shared" si="8"/>
        <v>0</v>
      </c>
      <c r="M2320" s="18">
        <f t="shared" si="9"/>
        <v>0</v>
      </c>
      <c r="N2320" s="34">
        <f t="shared" si="10"/>
        <v>0</v>
      </c>
      <c r="O2320" s="31">
        <f t="shared" si="11"/>
        <v>0.1665854551</v>
      </c>
      <c r="P2320" s="18">
        <f t="shared" si="12"/>
        <v>0</v>
      </c>
      <c r="Q2320" s="32"/>
    </row>
    <row r="2321" ht="15.75" customHeight="1">
      <c r="A2321" s="2">
        <v>2262.0</v>
      </c>
      <c r="B2321" s="2">
        <v>0.909466392571906</v>
      </c>
      <c r="C2321" s="18">
        <f t="shared" si="1"/>
        <v>0.2018267885</v>
      </c>
      <c r="D2321" s="30">
        <v>0.0</v>
      </c>
      <c r="E2321" s="31">
        <f t="shared" si="2"/>
        <v>0</v>
      </c>
      <c r="F2321" s="31">
        <f t="shared" si="3"/>
        <v>0.2018267885</v>
      </c>
      <c r="G2321" s="2">
        <f t="shared" si="16"/>
        <v>0.34745</v>
      </c>
      <c r="H2321" s="32">
        <f t="shared" si="5"/>
        <v>0.5492767885</v>
      </c>
      <c r="I2321" s="32">
        <f t="shared" si="6"/>
        <v>0.07012471766</v>
      </c>
      <c r="J2321" s="18">
        <f t="shared" si="7"/>
        <v>0</v>
      </c>
      <c r="K2321" s="33">
        <f t="shared" si="13"/>
        <v>0.2018267885</v>
      </c>
      <c r="L2321" s="18">
        <f t="shared" si="8"/>
        <v>0</v>
      </c>
      <c r="M2321" s="18">
        <f t="shared" si="9"/>
        <v>0</v>
      </c>
      <c r="N2321" s="34">
        <f t="shared" si="10"/>
        <v>0</v>
      </c>
      <c r="O2321" s="31">
        <f t="shared" si="11"/>
        <v>0.2018267885</v>
      </c>
      <c r="P2321" s="18">
        <f t="shared" si="12"/>
        <v>0</v>
      </c>
      <c r="Q2321" s="32"/>
    </row>
    <row r="2322" ht="15.75" customHeight="1">
      <c r="A2322" s="2">
        <v>2263.0</v>
      </c>
      <c r="B2322" s="2">
        <v>0.987308044807204</v>
      </c>
      <c r="C2322" s="18">
        <f t="shared" si="1"/>
        <v>0.2191012373</v>
      </c>
      <c r="D2322" s="30">
        <v>117.0</v>
      </c>
      <c r="E2322" s="31">
        <f t="shared" si="2"/>
        <v>0.113372093</v>
      </c>
      <c r="F2322" s="31">
        <f t="shared" si="3"/>
        <v>0.1057291443</v>
      </c>
      <c r="G2322" s="2">
        <f t="shared" si="16"/>
        <v>0.34745</v>
      </c>
      <c r="H2322" s="32">
        <f t="shared" si="5"/>
        <v>0.5665512373</v>
      </c>
      <c r="I2322" s="32">
        <f t="shared" si="6"/>
        <v>0.03673559119</v>
      </c>
      <c r="J2322" s="18">
        <f t="shared" si="7"/>
        <v>0</v>
      </c>
      <c r="K2322" s="33">
        <f t="shared" si="13"/>
        <v>0.1057291443</v>
      </c>
      <c r="L2322" s="18">
        <f t="shared" si="8"/>
        <v>0</v>
      </c>
      <c r="M2322" s="18">
        <f t="shared" si="9"/>
        <v>0</v>
      </c>
      <c r="N2322" s="34">
        <f t="shared" si="10"/>
        <v>0</v>
      </c>
      <c r="O2322" s="31">
        <f t="shared" si="11"/>
        <v>0.1057291443</v>
      </c>
      <c r="P2322" s="18">
        <f t="shared" si="12"/>
        <v>0</v>
      </c>
      <c r="Q2322" s="32"/>
    </row>
    <row r="2323" ht="15.75" customHeight="1">
      <c r="A2323" s="2">
        <v>2264.0</v>
      </c>
      <c r="B2323" s="2">
        <v>0.986158484542126</v>
      </c>
      <c r="C2323" s="18">
        <f t="shared" si="1"/>
        <v>0.2188461294</v>
      </c>
      <c r="D2323" s="30">
        <v>332.0</v>
      </c>
      <c r="E2323" s="31">
        <f t="shared" si="2"/>
        <v>0.3217054264</v>
      </c>
      <c r="F2323" s="31">
        <f t="shared" si="3"/>
        <v>-0.1028592969</v>
      </c>
      <c r="G2323" s="2">
        <f t="shared" si="16"/>
        <v>0.34745</v>
      </c>
      <c r="H2323" s="32">
        <f t="shared" si="5"/>
        <v>0.5662961294</v>
      </c>
      <c r="I2323" s="32">
        <f t="shared" si="6"/>
        <v>-0.03573846271</v>
      </c>
      <c r="J2323" s="34">
        <f t="shared" si="7"/>
        <v>0.1028592969</v>
      </c>
      <c r="K2323" s="33">
        <f t="shared" si="13"/>
        <v>0</v>
      </c>
      <c r="L2323" s="18">
        <f t="shared" si="8"/>
        <v>0.1028592969</v>
      </c>
      <c r="M2323" s="18">
        <f t="shared" si="9"/>
        <v>0</v>
      </c>
      <c r="N2323" s="34">
        <f t="shared" si="10"/>
        <v>0.1028592969</v>
      </c>
      <c r="O2323" s="31">
        <f t="shared" si="11"/>
        <v>0</v>
      </c>
      <c r="P2323" s="18">
        <f t="shared" si="12"/>
        <v>-0.01058003496</v>
      </c>
      <c r="Q2323" s="32"/>
    </row>
    <row r="2324" ht="15.75" customHeight="1">
      <c r="A2324" s="2">
        <v>2265.0</v>
      </c>
      <c r="B2324" s="2">
        <v>0.92966580865828</v>
      </c>
      <c r="C2324" s="18">
        <f t="shared" si="1"/>
        <v>0.2063093986</v>
      </c>
      <c r="D2324" s="30">
        <v>546.0</v>
      </c>
      <c r="E2324" s="31">
        <f t="shared" si="2"/>
        <v>0.5290697674</v>
      </c>
      <c r="F2324" s="31">
        <f t="shared" si="3"/>
        <v>-0.3227603688</v>
      </c>
      <c r="G2324" s="2">
        <f t="shared" si="16"/>
        <v>0.34745</v>
      </c>
      <c r="H2324" s="32">
        <f t="shared" si="5"/>
        <v>0.5537593986</v>
      </c>
      <c r="I2324" s="32">
        <f t="shared" si="6"/>
        <v>-0.1121430901</v>
      </c>
      <c r="J2324" s="34">
        <f t="shared" si="7"/>
        <v>0.3227603688</v>
      </c>
      <c r="K2324" s="33">
        <f t="shared" si="13"/>
        <v>0</v>
      </c>
      <c r="L2324" s="18">
        <f t="shared" si="8"/>
        <v>0.3227603688</v>
      </c>
      <c r="M2324" s="18">
        <f t="shared" si="9"/>
        <v>0</v>
      </c>
      <c r="N2324" s="34">
        <f t="shared" si="10"/>
        <v>0.4256196657</v>
      </c>
      <c r="O2324" s="31">
        <f t="shared" si="11"/>
        <v>0</v>
      </c>
      <c r="P2324" s="18">
        <f t="shared" si="12"/>
        <v>-0.1373731603</v>
      </c>
      <c r="Q2324" s="32"/>
    </row>
    <row r="2325" ht="15.75" customHeight="1">
      <c r="A2325" s="2">
        <v>2266.0</v>
      </c>
      <c r="B2325" s="2">
        <v>1.16861012089954</v>
      </c>
      <c r="C2325" s="18">
        <f t="shared" si="1"/>
        <v>0.2593353967</v>
      </c>
      <c r="D2325" s="30">
        <v>729.0</v>
      </c>
      <c r="E2325" s="31">
        <f t="shared" si="2"/>
        <v>0.7063953488</v>
      </c>
      <c r="F2325" s="31">
        <f t="shared" si="3"/>
        <v>-0.4470599521</v>
      </c>
      <c r="G2325" s="2">
        <f t="shared" si="16"/>
        <v>0.34745</v>
      </c>
      <c r="H2325" s="32">
        <f t="shared" si="5"/>
        <v>0.6067853967</v>
      </c>
      <c r="I2325" s="32">
        <f t="shared" si="6"/>
        <v>-0.1553309804</v>
      </c>
      <c r="J2325" s="34">
        <f t="shared" si="7"/>
        <v>0.4470599521</v>
      </c>
      <c r="K2325" s="33">
        <f t="shared" si="13"/>
        <v>0</v>
      </c>
      <c r="L2325" s="18">
        <f t="shared" si="8"/>
        <v>0.3743803343</v>
      </c>
      <c r="M2325" s="18">
        <f t="shared" si="9"/>
        <v>0</v>
      </c>
      <c r="N2325" s="34">
        <f t="shared" si="10"/>
        <v>0.8</v>
      </c>
      <c r="O2325" s="31">
        <f t="shared" si="11"/>
        <v>-0.07267961786</v>
      </c>
      <c r="P2325" s="18">
        <f t="shared" si="12"/>
        <v>-0.3576479617</v>
      </c>
      <c r="Q2325" s="32"/>
    </row>
    <row r="2326" ht="15.75" customHeight="1">
      <c r="A2326" s="2">
        <v>2267.0</v>
      </c>
      <c r="B2326" s="2">
        <v>1.06909104652277</v>
      </c>
      <c r="C2326" s="18">
        <f t="shared" si="1"/>
        <v>0.2372503418</v>
      </c>
      <c r="D2326" s="30">
        <v>861.0</v>
      </c>
      <c r="E2326" s="31">
        <f t="shared" si="2"/>
        <v>0.8343023256</v>
      </c>
      <c r="F2326" s="31">
        <f t="shared" si="3"/>
        <v>-0.5970519838</v>
      </c>
      <c r="G2326" s="2">
        <f t="shared" si="16"/>
        <v>0.34745</v>
      </c>
      <c r="H2326" s="32">
        <f t="shared" si="5"/>
        <v>0.5847003418</v>
      </c>
      <c r="I2326" s="32">
        <f t="shared" si="6"/>
        <v>-0.2074457118</v>
      </c>
      <c r="J2326" s="34">
        <f t="shared" si="7"/>
        <v>0.5970519838</v>
      </c>
      <c r="K2326" s="33">
        <f t="shared" si="13"/>
        <v>0</v>
      </c>
      <c r="L2326" s="18">
        <f t="shared" si="8"/>
        <v>0</v>
      </c>
      <c r="M2326" s="18">
        <f t="shared" si="9"/>
        <v>0</v>
      </c>
      <c r="N2326" s="34">
        <f t="shared" si="10"/>
        <v>0.8</v>
      </c>
      <c r="O2326" s="31">
        <f t="shared" si="11"/>
        <v>-0.5970519838</v>
      </c>
      <c r="P2326" s="18">
        <f t="shared" si="12"/>
        <v>-0.477641587</v>
      </c>
      <c r="Q2326" s="32"/>
    </row>
    <row r="2327" ht="15.75" customHeight="1">
      <c r="A2327" s="2">
        <v>2268.0</v>
      </c>
      <c r="B2327" s="2">
        <v>0.968915080565952</v>
      </c>
      <c r="C2327" s="18">
        <f t="shared" si="1"/>
        <v>0.215019511</v>
      </c>
      <c r="D2327" s="30">
        <v>923.0</v>
      </c>
      <c r="E2327" s="31">
        <f t="shared" si="2"/>
        <v>0.894379845</v>
      </c>
      <c r="F2327" s="31">
        <f t="shared" si="3"/>
        <v>-0.6793603339</v>
      </c>
      <c r="G2327" s="2">
        <f t="shared" si="16"/>
        <v>0.34745</v>
      </c>
      <c r="H2327" s="32">
        <f t="shared" si="5"/>
        <v>0.562469511</v>
      </c>
      <c r="I2327" s="32">
        <f t="shared" si="6"/>
        <v>-0.236043748</v>
      </c>
      <c r="J2327" s="34">
        <f t="shared" si="7"/>
        <v>0.6793603339</v>
      </c>
      <c r="K2327" s="33">
        <f t="shared" si="13"/>
        <v>0</v>
      </c>
      <c r="L2327" s="18">
        <f t="shared" si="8"/>
        <v>0</v>
      </c>
      <c r="M2327" s="18">
        <f t="shared" si="9"/>
        <v>0</v>
      </c>
      <c r="N2327" s="34">
        <f t="shared" si="10"/>
        <v>0.8</v>
      </c>
      <c r="O2327" s="31">
        <f t="shared" si="11"/>
        <v>-0.6793603339</v>
      </c>
      <c r="P2327" s="18">
        <f t="shared" si="12"/>
        <v>-0.5434882671</v>
      </c>
      <c r="Q2327" s="32"/>
    </row>
    <row r="2328" ht="15.75" customHeight="1">
      <c r="A2328" s="2">
        <v>2269.0</v>
      </c>
      <c r="B2328" s="2">
        <v>1.00914968984369</v>
      </c>
      <c r="C2328" s="18">
        <f t="shared" si="1"/>
        <v>0.2239482873</v>
      </c>
      <c r="D2328" s="30">
        <v>929.0</v>
      </c>
      <c r="E2328" s="31">
        <f t="shared" si="2"/>
        <v>0.9001937984</v>
      </c>
      <c r="F2328" s="31">
        <f t="shared" si="3"/>
        <v>-0.6762455111</v>
      </c>
      <c r="G2328" s="2">
        <f t="shared" si="16"/>
        <v>0.34745</v>
      </c>
      <c r="H2328" s="32">
        <f t="shared" si="5"/>
        <v>0.5713982873</v>
      </c>
      <c r="I2328" s="32">
        <f t="shared" si="6"/>
        <v>-0.2349615028</v>
      </c>
      <c r="J2328" s="34">
        <f t="shared" si="7"/>
        <v>0.6762455111</v>
      </c>
      <c r="K2328" s="33">
        <f t="shared" si="13"/>
        <v>0</v>
      </c>
      <c r="L2328" s="18">
        <f t="shared" si="8"/>
        <v>0</v>
      </c>
      <c r="M2328" s="18">
        <f t="shared" si="9"/>
        <v>0</v>
      </c>
      <c r="N2328" s="34">
        <f t="shared" si="10"/>
        <v>0.8</v>
      </c>
      <c r="O2328" s="31">
        <f t="shared" si="11"/>
        <v>-0.6762455111</v>
      </c>
      <c r="P2328" s="18">
        <f t="shared" si="12"/>
        <v>-0.5409964089</v>
      </c>
      <c r="Q2328" s="32"/>
    </row>
    <row r="2329" ht="15.75" customHeight="1">
      <c r="A2329" s="2">
        <v>2270.0</v>
      </c>
      <c r="B2329" s="2">
        <v>0.992070508762528</v>
      </c>
      <c r="C2329" s="18">
        <f t="shared" si="1"/>
        <v>0.2201581129</v>
      </c>
      <c r="D2329" s="30">
        <v>859.0</v>
      </c>
      <c r="E2329" s="31">
        <f t="shared" si="2"/>
        <v>0.8323643411</v>
      </c>
      <c r="F2329" s="31">
        <f t="shared" si="3"/>
        <v>-0.6122062282</v>
      </c>
      <c r="G2329" s="2">
        <f t="shared" si="16"/>
        <v>0.34745</v>
      </c>
      <c r="H2329" s="32">
        <f t="shared" si="5"/>
        <v>0.5676081129</v>
      </c>
      <c r="I2329" s="32">
        <f t="shared" si="6"/>
        <v>-0.212711054</v>
      </c>
      <c r="J2329" s="34">
        <f t="shared" si="7"/>
        <v>0.6122062282</v>
      </c>
      <c r="K2329" s="33">
        <f t="shared" si="13"/>
        <v>0</v>
      </c>
      <c r="L2329" s="18">
        <f t="shared" si="8"/>
        <v>0</v>
      </c>
      <c r="M2329" s="18">
        <f t="shared" si="9"/>
        <v>0</v>
      </c>
      <c r="N2329" s="34">
        <f t="shared" si="10"/>
        <v>0.8</v>
      </c>
      <c r="O2329" s="31">
        <f t="shared" si="11"/>
        <v>-0.6122062282</v>
      </c>
      <c r="P2329" s="18">
        <f t="shared" si="12"/>
        <v>-0.4897649825</v>
      </c>
      <c r="Q2329" s="32"/>
    </row>
    <row r="2330" ht="15.75" customHeight="1">
      <c r="A2330" s="2">
        <v>2271.0</v>
      </c>
      <c r="B2330" s="2">
        <v>1.08222887812366</v>
      </c>
      <c r="C2330" s="18">
        <f t="shared" si="1"/>
        <v>0.2401658606</v>
      </c>
      <c r="D2330" s="30">
        <v>684.0</v>
      </c>
      <c r="E2330" s="31">
        <f t="shared" si="2"/>
        <v>0.6627906977</v>
      </c>
      <c r="F2330" s="31">
        <f t="shared" si="3"/>
        <v>-0.422624837</v>
      </c>
      <c r="G2330" s="2">
        <f t="shared" si="16"/>
        <v>0.34745</v>
      </c>
      <c r="H2330" s="32">
        <f t="shared" si="5"/>
        <v>0.5876158606</v>
      </c>
      <c r="I2330" s="32">
        <f t="shared" si="6"/>
        <v>-0.1468409996</v>
      </c>
      <c r="J2330" s="34">
        <f t="shared" si="7"/>
        <v>0.422624837</v>
      </c>
      <c r="K2330" s="33">
        <f t="shared" si="13"/>
        <v>0</v>
      </c>
      <c r="L2330" s="18">
        <f t="shared" si="8"/>
        <v>0</v>
      </c>
      <c r="M2330" s="18">
        <f t="shared" si="9"/>
        <v>0</v>
      </c>
      <c r="N2330" s="34">
        <f t="shared" si="10"/>
        <v>0.8</v>
      </c>
      <c r="O2330" s="31">
        <f t="shared" si="11"/>
        <v>-0.422624837</v>
      </c>
      <c r="P2330" s="18">
        <f t="shared" si="12"/>
        <v>-0.3380998696</v>
      </c>
      <c r="Q2330" s="32"/>
    </row>
    <row r="2331" ht="15.75" customHeight="1">
      <c r="A2331" s="2">
        <v>2272.0</v>
      </c>
      <c r="B2331" s="2">
        <v>1.18700308514079</v>
      </c>
      <c r="C2331" s="18">
        <f t="shared" si="1"/>
        <v>0.263417123</v>
      </c>
      <c r="D2331" s="30">
        <v>553.0</v>
      </c>
      <c r="E2331" s="31">
        <f t="shared" si="2"/>
        <v>0.5358527132</v>
      </c>
      <c r="F2331" s="31">
        <f t="shared" si="3"/>
        <v>-0.2724355902</v>
      </c>
      <c r="G2331" s="2">
        <f t="shared" si="16"/>
        <v>0.29611</v>
      </c>
      <c r="H2331" s="32">
        <f t="shared" si="5"/>
        <v>0.559527123</v>
      </c>
      <c r="I2331" s="32">
        <f t="shared" si="6"/>
        <v>-0.08067090261</v>
      </c>
      <c r="J2331" s="34">
        <f t="shared" si="7"/>
        <v>0.2724355902</v>
      </c>
      <c r="K2331" s="33">
        <f t="shared" si="13"/>
        <v>0</v>
      </c>
      <c r="L2331" s="18">
        <f t="shared" si="8"/>
        <v>0</v>
      </c>
      <c r="M2331" s="18">
        <f t="shared" si="9"/>
        <v>0</v>
      </c>
      <c r="N2331" s="34">
        <f t="shared" si="10"/>
        <v>0.8</v>
      </c>
      <c r="O2331" s="31">
        <f t="shared" si="11"/>
        <v>-0.2724355902</v>
      </c>
      <c r="P2331" s="18">
        <f t="shared" si="12"/>
        <v>-0.2179484721</v>
      </c>
      <c r="Q2331" s="32"/>
    </row>
    <row r="2332" ht="15.75" customHeight="1">
      <c r="A2332" s="2">
        <v>2273.0</v>
      </c>
      <c r="B2332" s="2">
        <v>1.23298549574392</v>
      </c>
      <c r="C2332" s="18">
        <f t="shared" si="1"/>
        <v>0.2736214388</v>
      </c>
      <c r="D2332" s="30">
        <v>340.0</v>
      </c>
      <c r="E2332" s="31">
        <f t="shared" si="2"/>
        <v>0.3294573643</v>
      </c>
      <c r="F2332" s="31">
        <f t="shared" si="3"/>
        <v>-0.05583592556</v>
      </c>
      <c r="G2332" s="2">
        <f t="shared" si="16"/>
        <v>0.29611</v>
      </c>
      <c r="H2332" s="32">
        <f t="shared" si="5"/>
        <v>0.5697314388</v>
      </c>
      <c r="I2332" s="32">
        <f t="shared" si="6"/>
        <v>-0.01653357592</v>
      </c>
      <c r="J2332" s="34">
        <f t="shared" si="7"/>
        <v>0.05583592556</v>
      </c>
      <c r="K2332" s="33">
        <f t="shared" si="13"/>
        <v>0</v>
      </c>
      <c r="L2332" s="18">
        <f t="shared" si="8"/>
        <v>0</v>
      </c>
      <c r="M2332" s="18">
        <f t="shared" si="9"/>
        <v>0</v>
      </c>
      <c r="N2332" s="34">
        <f t="shared" si="10"/>
        <v>0.8</v>
      </c>
      <c r="O2332" s="31">
        <f t="shared" si="11"/>
        <v>-0.05583592556</v>
      </c>
      <c r="P2332" s="18">
        <f t="shared" si="12"/>
        <v>-0.04466874045</v>
      </c>
      <c r="Q2332" s="32"/>
    </row>
    <row r="2333" ht="15.75" customHeight="1">
      <c r="A2333" s="2">
        <v>2274.0</v>
      </c>
      <c r="B2333" s="2">
        <v>1.25827582157564</v>
      </c>
      <c r="C2333" s="18">
        <f t="shared" si="1"/>
        <v>0.2792338125</v>
      </c>
      <c r="D2333" s="30">
        <v>113.0</v>
      </c>
      <c r="E2333" s="31">
        <f t="shared" si="2"/>
        <v>0.109496124</v>
      </c>
      <c r="F2333" s="31">
        <f t="shared" si="3"/>
        <v>0.1697376884</v>
      </c>
      <c r="G2333" s="2">
        <f t="shared" si="16"/>
        <v>0.29611</v>
      </c>
      <c r="H2333" s="32">
        <f t="shared" si="5"/>
        <v>0.5753438125</v>
      </c>
      <c r="I2333" s="32">
        <f t="shared" si="6"/>
        <v>0.05026102692</v>
      </c>
      <c r="J2333" s="18">
        <f t="shared" si="7"/>
        <v>0</v>
      </c>
      <c r="K2333" s="33">
        <f t="shared" si="13"/>
        <v>0.1697376884</v>
      </c>
      <c r="L2333" s="18">
        <f t="shared" si="8"/>
        <v>0</v>
      </c>
      <c r="M2333" s="35">
        <f t="shared" si="9"/>
        <v>0.1697376884</v>
      </c>
      <c r="N2333" s="34">
        <f t="shared" si="10"/>
        <v>0.6302623116</v>
      </c>
      <c r="O2333" s="31">
        <f t="shared" si="11"/>
        <v>0</v>
      </c>
      <c r="P2333" s="18">
        <f t="shared" si="12"/>
        <v>0.1069792679</v>
      </c>
      <c r="Q2333" s="32"/>
    </row>
    <row r="2334" ht="15.75" customHeight="1">
      <c r="A2334" s="2">
        <v>2275.0</v>
      </c>
      <c r="B2334" s="2">
        <v>1.14578313849299</v>
      </c>
      <c r="C2334" s="18">
        <f t="shared" si="1"/>
        <v>0.2542696828</v>
      </c>
      <c r="D2334" s="30">
        <v>1.0</v>
      </c>
      <c r="E2334" s="31">
        <f t="shared" si="2"/>
        <v>0.0009689922481</v>
      </c>
      <c r="F2334" s="31">
        <f t="shared" si="3"/>
        <v>0.2533006905</v>
      </c>
      <c r="G2334" s="2">
        <f t="shared" si="16"/>
        <v>0.29611</v>
      </c>
      <c r="H2334" s="32">
        <f t="shared" si="5"/>
        <v>0.5503796828</v>
      </c>
      <c r="I2334" s="32">
        <f t="shared" si="6"/>
        <v>0.07500486748</v>
      </c>
      <c r="J2334" s="18">
        <f t="shared" si="7"/>
        <v>0</v>
      </c>
      <c r="K2334" s="33">
        <f t="shared" si="13"/>
        <v>0.2533006905</v>
      </c>
      <c r="L2334" s="18">
        <f t="shared" si="8"/>
        <v>0</v>
      </c>
      <c r="M2334" s="35">
        <f t="shared" si="9"/>
        <v>0.2533006905</v>
      </c>
      <c r="N2334" s="34">
        <f t="shared" si="10"/>
        <v>0.376961621</v>
      </c>
      <c r="O2334" s="31">
        <f t="shared" si="11"/>
        <v>0</v>
      </c>
      <c r="P2334" s="18">
        <f t="shared" si="12"/>
        <v>0.09548463891</v>
      </c>
      <c r="Q2334" s="32"/>
    </row>
    <row r="2335" ht="15.75" customHeight="1">
      <c r="A2335" s="2">
        <v>2276.0</v>
      </c>
      <c r="B2335" s="2">
        <v>1.24661599602985</v>
      </c>
      <c r="C2335" s="18">
        <f t="shared" si="1"/>
        <v>0.2766462895</v>
      </c>
      <c r="D2335" s="30">
        <v>0.0</v>
      </c>
      <c r="E2335" s="31">
        <f t="shared" si="2"/>
        <v>0</v>
      </c>
      <c r="F2335" s="31">
        <f t="shared" si="3"/>
        <v>0.2766462895</v>
      </c>
      <c r="G2335" s="2">
        <f t="shared" si="16"/>
        <v>0.29611</v>
      </c>
      <c r="H2335" s="32">
        <f t="shared" si="5"/>
        <v>0.5727562895</v>
      </c>
      <c r="I2335" s="32">
        <f t="shared" si="6"/>
        <v>0.08191773279</v>
      </c>
      <c r="J2335" s="18">
        <f t="shared" si="7"/>
        <v>0</v>
      </c>
      <c r="K2335" s="33">
        <f t="shared" si="13"/>
        <v>0.2766462895</v>
      </c>
      <c r="L2335" s="18">
        <f t="shared" si="8"/>
        <v>0</v>
      </c>
      <c r="M2335" s="35">
        <f t="shared" si="9"/>
        <v>0.2766462895</v>
      </c>
      <c r="N2335" s="34">
        <f t="shared" si="10"/>
        <v>0.1003153315</v>
      </c>
      <c r="O2335" s="31">
        <f t="shared" si="11"/>
        <v>0</v>
      </c>
      <c r="P2335" s="18">
        <f t="shared" si="12"/>
        <v>0.02775186424</v>
      </c>
      <c r="Q2335" s="32"/>
    </row>
    <row r="2336" ht="15.75" customHeight="1">
      <c r="A2336" s="2">
        <v>2277.0</v>
      </c>
      <c r="B2336" s="2">
        <v>1.14561891559798</v>
      </c>
      <c r="C2336" s="18">
        <f t="shared" si="1"/>
        <v>0.2542332388</v>
      </c>
      <c r="D2336" s="30">
        <v>0.0</v>
      </c>
      <c r="E2336" s="31">
        <f t="shared" si="2"/>
        <v>0</v>
      </c>
      <c r="F2336" s="31">
        <f t="shared" si="3"/>
        <v>0.2542332388</v>
      </c>
      <c r="G2336" s="2">
        <f t="shared" si="16"/>
        <v>0.29611</v>
      </c>
      <c r="H2336" s="32">
        <f t="shared" si="5"/>
        <v>0.5503432388</v>
      </c>
      <c r="I2336" s="32">
        <f t="shared" si="6"/>
        <v>0.07528100434</v>
      </c>
      <c r="J2336" s="18">
        <f t="shared" si="7"/>
        <v>0</v>
      </c>
      <c r="K2336" s="33">
        <f t="shared" si="13"/>
        <v>0.2542332388</v>
      </c>
      <c r="L2336" s="18">
        <f t="shared" si="8"/>
        <v>0</v>
      </c>
      <c r="M2336" s="35">
        <f t="shared" si="9"/>
        <v>0.1003153315</v>
      </c>
      <c r="N2336" s="34">
        <f t="shared" si="10"/>
        <v>0</v>
      </c>
      <c r="O2336" s="31">
        <f t="shared" si="11"/>
        <v>0.1539179073</v>
      </c>
      <c r="P2336" s="18">
        <f t="shared" si="12"/>
        <v>0</v>
      </c>
      <c r="Q2336" s="32"/>
    </row>
    <row r="2337" ht="15.75" customHeight="1">
      <c r="A2337" s="2">
        <v>2278.0</v>
      </c>
      <c r="B2337" s="2">
        <v>0.919648212062599</v>
      </c>
      <c r="C2337" s="18">
        <f t="shared" si="1"/>
        <v>0.2040863156</v>
      </c>
      <c r="D2337" s="30">
        <v>0.0</v>
      </c>
      <c r="E2337" s="31">
        <f t="shared" si="2"/>
        <v>0</v>
      </c>
      <c r="F2337" s="31">
        <f t="shared" si="3"/>
        <v>0.2040863156</v>
      </c>
      <c r="G2337" s="2">
        <f t="shared" si="16"/>
        <v>0.34745</v>
      </c>
      <c r="H2337" s="32">
        <f t="shared" si="5"/>
        <v>0.5515363156</v>
      </c>
      <c r="I2337" s="32">
        <f t="shared" si="6"/>
        <v>0.07090979034</v>
      </c>
      <c r="J2337" s="18">
        <f t="shared" si="7"/>
        <v>0</v>
      </c>
      <c r="K2337" s="33">
        <f t="shared" si="13"/>
        <v>0.2040863156</v>
      </c>
      <c r="L2337" s="18">
        <f t="shared" si="8"/>
        <v>0</v>
      </c>
      <c r="M2337" s="18">
        <f t="shared" si="9"/>
        <v>0</v>
      </c>
      <c r="N2337" s="34">
        <f t="shared" si="10"/>
        <v>0</v>
      </c>
      <c r="O2337" s="31">
        <f t="shared" si="11"/>
        <v>0.2040863156</v>
      </c>
      <c r="P2337" s="18">
        <f t="shared" si="12"/>
        <v>0</v>
      </c>
      <c r="Q2337" s="32"/>
    </row>
    <row r="2338" ht="15.75" customHeight="1">
      <c r="A2338" s="2">
        <v>2279.0</v>
      </c>
      <c r="B2338" s="2">
        <v>0.746885726510839</v>
      </c>
      <c r="C2338" s="18">
        <f t="shared" si="1"/>
        <v>0.1657472434</v>
      </c>
      <c r="D2338" s="30">
        <v>0.0</v>
      </c>
      <c r="E2338" s="31">
        <f t="shared" si="2"/>
        <v>0</v>
      </c>
      <c r="F2338" s="31">
        <f t="shared" si="3"/>
        <v>0.1657472434</v>
      </c>
      <c r="G2338" s="2">
        <f t="shared" si="16"/>
        <v>0.34745</v>
      </c>
      <c r="H2338" s="32">
        <f t="shared" si="5"/>
        <v>0.5131972434</v>
      </c>
      <c r="I2338" s="32">
        <f t="shared" si="6"/>
        <v>0.05758887973</v>
      </c>
      <c r="J2338" s="18">
        <f t="shared" si="7"/>
        <v>0</v>
      </c>
      <c r="K2338" s="33">
        <f t="shared" si="13"/>
        <v>0.1657472434</v>
      </c>
      <c r="L2338" s="18">
        <f t="shared" si="8"/>
        <v>0</v>
      </c>
      <c r="M2338" s="18">
        <f t="shared" si="9"/>
        <v>0</v>
      </c>
      <c r="N2338" s="34">
        <f t="shared" si="10"/>
        <v>0</v>
      </c>
      <c r="O2338" s="31">
        <f t="shared" si="11"/>
        <v>0.1657472434</v>
      </c>
      <c r="P2338" s="18">
        <f t="shared" si="12"/>
        <v>0</v>
      </c>
      <c r="Q2338" s="32"/>
    </row>
    <row r="2339" ht="15.75" customHeight="1">
      <c r="A2339" s="2">
        <v>2280.0</v>
      </c>
      <c r="B2339" s="2">
        <v>0.632422368688048</v>
      </c>
      <c r="C2339" s="18">
        <f t="shared" si="1"/>
        <v>0.1403457859</v>
      </c>
      <c r="D2339" s="30">
        <v>0.0</v>
      </c>
      <c r="E2339" s="31">
        <f t="shared" si="2"/>
        <v>0</v>
      </c>
      <c r="F2339" s="31">
        <f t="shared" si="3"/>
        <v>0.1403457859</v>
      </c>
      <c r="G2339" s="2">
        <f t="shared" si="16"/>
        <v>0.34745</v>
      </c>
      <c r="H2339" s="32">
        <f t="shared" si="5"/>
        <v>0.4877957859</v>
      </c>
      <c r="I2339" s="32">
        <f t="shared" si="6"/>
        <v>0.04876314332</v>
      </c>
      <c r="J2339" s="18">
        <f t="shared" si="7"/>
        <v>0</v>
      </c>
      <c r="K2339" s="33">
        <f t="shared" si="13"/>
        <v>0.1403457859</v>
      </c>
      <c r="L2339" s="18">
        <f t="shared" si="8"/>
        <v>0</v>
      </c>
      <c r="M2339" s="18">
        <f t="shared" si="9"/>
        <v>0</v>
      </c>
      <c r="N2339" s="34">
        <f t="shared" si="10"/>
        <v>0</v>
      </c>
      <c r="O2339" s="31">
        <f t="shared" si="11"/>
        <v>0.1403457859</v>
      </c>
      <c r="P2339" s="18">
        <f t="shared" si="12"/>
        <v>0</v>
      </c>
      <c r="Q2339" s="32"/>
    </row>
    <row r="2340" ht="15.75" customHeight="1">
      <c r="A2340" s="2">
        <v>2281.0</v>
      </c>
      <c r="B2340" s="2">
        <v>0.650158441349255</v>
      </c>
      <c r="C2340" s="18">
        <f t="shared" si="1"/>
        <v>0.1442817363</v>
      </c>
      <c r="D2340" s="30">
        <v>0.0</v>
      </c>
      <c r="E2340" s="31">
        <f t="shared" si="2"/>
        <v>0</v>
      </c>
      <c r="F2340" s="31">
        <f t="shared" si="3"/>
        <v>0.1442817363</v>
      </c>
      <c r="G2340" s="2">
        <f t="shared" si="16"/>
        <v>0.34745</v>
      </c>
      <c r="H2340" s="32">
        <f t="shared" si="5"/>
        <v>0.4917317363</v>
      </c>
      <c r="I2340" s="32">
        <f t="shared" si="6"/>
        <v>0.05013068928</v>
      </c>
      <c r="J2340" s="18">
        <f t="shared" si="7"/>
        <v>0</v>
      </c>
      <c r="K2340" s="33">
        <f t="shared" si="13"/>
        <v>0.1442817363</v>
      </c>
      <c r="L2340" s="18">
        <f t="shared" si="8"/>
        <v>0</v>
      </c>
      <c r="M2340" s="18">
        <f t="shared" si="9"/>
        <v>0</v>
      </c>
      <c r="N2340" s="34">
        <f t="shared" si="10"/>
        <v>0</v>
      </c>
      <c r="O2340" s="31">
        <f t="shared" si="11"/>
        <v>0.1442817363</v>
      </c>
      <c r="P2340" s="18">
        <f t="shared" si="12"/>
        <v>0</v>
      </c>
      <c r="Q2340" s="32"/>
    </row>
    <row r="2341" ht="15.75" customHeight="1">
      <c r="A2341" s="2">
        <v>2282.0</v>
      </c>
      <c r="B2341" s="2">
        <v>0.572645234903979</v>
      </c>
      <c r="C2341" s="18">
        <f t="shared" si="1"/>
        <v>0.1270801754</v>
      </c>
      <c r="D2341" s="30">
        <v>0.0</v>
      </c>
      <c r="E2341" s="31">
        <f t="shared" si="2"/>
        <v>0</v>
      </c>
      <c r="F2341" s="31">
        <f t="shared" si="3"/>
        <v>0.1270801754</v>
      </c>
      <c r="G2341" s="2">
        <f t="shared" si="16"/>
        <v>0.34745</v>
      </c>
      <c r="H2341" s="32">
        <f t="shared" si="5"/>
        <v>0.4745301754</v>
      </c>
      <c r="I2341" s="32">
        <f t="shared" si="6"/>
        <v>0.04415400695</v>
      </c>
      <c r="J2341" s="18">
        <f t="shared" si="7"/>
        <v>0</v>
      </c>
      <c r="K2341" s="33">
        <f t="shared" si="13"/>
        <v>0.1270801754</v>
      </c>
      <c r="L2341" s="18">
        <f t="shared" si="8"/>
        <v>0</v>
      </c>
      <c r="M2341" s="18">
        <f t="shared" si="9"/>
        <v>0</v>
      </c>
      <c r="N2341" s="34">
        <f t="shared" si="10"/>
        <v>0</v>
      </c>
      <c r="O2341" s="31">
        <f t="shared" si="11"/>
        <v>0.1270801754</v>
      </c>
      <c r="P2341" s="18">
        <f t="shared" si="12"/>
        <v>0</v>
      </c>
      <c r="Q2341" s="32"/>
    </row>
    <row r="2342" ht="15.75" customHeight="1">
      <c r="A2342" s="2">
        <v>2283.0</v>
      </c>
      <c r="B2342" s="2">
        <v>0.579542596494448</v>
      </c>
      <c r="C2342" s="18">
        <f t="shared" si="1"/>
        <v>0.1286108228</v>
      </c>
      <c r="D2342" s="30">
        <v>0.0</v>
      </c>
      <c r="E2342" s="31">
        <f t="shared" si="2"/>
        <v>0</v>
      </c>
      <c r="F2342" s="31">
        <f t="shared" si="3"/>
        <v>0.1286108228</v>
      </c>
      <c r="G2342" s="2">
        <f t="shared" si="16"/>
        <v>0.34745</v>
      </c>
      <c r="H2342" s="32">
        <f t="shared" si="5"/>
        <v>0.4760608228</v>
      </c>
      <c r="I2342" s="32">
        <f t="shared" si="6"/>
        <v>0.04468583038</v>
      </c>
      <c r="J2342" s="18">
        <f t="shared" si="7"/>
        <v>0</v>
      </c>
      <c r="K2342" s="33">
        <f t="shared" si="13"/>
        <v>0.1286108228</v>
      </c>
      <c r="L2342" s="18">
        <f t="shared" si="8"/>
        <v>0</v>
      </c>
      <c r="M2342" s="18">
        <f t="shared" si="9"/>
        <v>0</v>
      </c>
      <c r="N2342" s="34">
        <f t="shared" si="10"/>
        <v>0</v>
      </c>
      <c r="O2342" s="31">
        <f t="shared" si="11"/>
        <v>0.1286108228</v>
      </c>
      <c r="P2342" s="18">
        <f t="shared" si="12"/>
        <v>0</v>
      </c>
      <c r="Q2342" s="32"/>
    </row>
    <row r="2343" ht="15.75" customHeight="1">
      <c r="A2343" s="2">
        <v>2284.0</v>
      </c>
      <c r="B2343" s="2">
        <v>0.603190693376058</v>
      </c>
      <c r="C2343" s="18">
        <f t="shared" si="1"/>
        <v>0.1338587566</v>
      </c>
      <c r="D2343" s="30">
        <v>0.0</v>
      </c>
      <c r="E2343" s="31">
        <f t="shared" si="2"/>
        <v>0</v>
      </c>
      <c r="F2343" s="31">
        <f t="shared" si="3"/>
        <v>0.1338587566</v>
      </c>
      <c r="G2343" s="2">
        <f t="shared" si="16"/>
        <v>0.34745</v>
      </c>
      <c r="H2343" s="32">
        <f t="shared" si="5"/>
        <v>0.4813087566</v>
      </c>
      <c r="I2343" s="32">
        <f t="shared" si="6"/>
        <v>0.04650922498</v>
      </c>
      <c r="J2343" s="18">
        <f t="shared" si="7"/>
        <v>0</v>
      </c>
      <c r="K2343" s="33">
        <f t="shared" si="13"/>
        <v>0.1338587566</v>
      </c>
      <c r="L2343" s="18">
        <f t="shared" si="8"/>
        <v>0</v>
      </c>
      <c r="M2343" s="18">
        <f t="shared" si="9"/>
        <v>0</v>
      </c>
      <c r="N2343" s="34">
        <f t="shared" si="10"/>
        <v>0</v>
      </c>
      <c r="O2343" s="31">
        <f t="shared" si="11"/>
        <v>0.1338587566</v>
      </c>
      <c r="P2343" s="18">
        <f t="shared" si="12"/>
        <v>0</v>
      </c>
      <c r="Q2343" s="32"/>
    </row>
    <row r="2344" ht="15.75" customHeight="1">
      <c r="A2344" s="2">
        <v>2285.0</v>
      </c>
      <c r="B2344" s="2">
        <v>0.737689244390213</v>
      </c>
      <c r="C2344" s="18">
        <f t="shared" si="1"/>
        <v>0.1637063803</v>
      </c>
      <c r="D2344" s="30">
        <v>0.0</v>
      </c>
      <c r="E2344" s="31">
        <f t="shared" si="2"/>
        <v>0</v>
      </c>
      <c r="F2344" s="31">
        <f t="shared" si="3"/>
        <v>0.1637063803</v>
      </c>
      <c r="G2344" s="2">
        <f t="shared" si="16"/>
        <v>0.34745</v>
      </c>
      <c r="H2344" s="32">
        <f t="shared" si="5"/>
        <v>0.5111563803</v>
      </c>
      <c r="I2344" s="32">
        <f t="shared" si="6"/>
        <v>0.05687978182</v>
      </c>
      <c r="J2344" s="18">
        <f t="shared" si="7"/>
        <v>0</v>
      </c>
      <c r="K2344" s="33">
        <f t="shared" si="13"/>
        <v>0.1637063803</v>
      </c>
      <c r="L2344" s="18">
        <f t="shared" si="8"/>
        <v>0</v>
      </c>
      <c r="M2344" s="18">
        <f t="shared" si="9"/>
        <v>0</v>
      </c>
      <c r="N2344" s="34">
        <f t="shared" si="10"/>
        <v>0</v>
      </c>
      <c r="O2344" s="31">
        <f t="shared" si="11"/>
        <v>0.1637063803</v>
      </c>
      <c r="P2344" s="18">
        <f t="shared" si="12"/>
        <v>0</v>
      </c>
      <c r="Q2344" s="32"/>
    </row>
    <row r="2345" ht="15.75" customHeight="1">
      <c r="A2345" s="2">
        <v>2286.0</v>
      </c>
      <c r="B2345" s="2">
        <v>0.836058758501909</v>
      </c>
      <c r="C2345" s="18">
        <f t="shared" si="1"/>
        <v>0.1855363272</v>
      </c>
      <c r="D2345" s="30">
        <v>0.0</v>
      </c>
      <c r="E2345" s="31">
        <f t="shared" si="2"/>
        <v>0</v>
      </c>
      <c r="F2345" s="31">
        <f t="shared" si="3"/>
        <v>0.1855363272</v>
      </c>
      <c r="G2345" s="2">
        <f t="shared" si="16"/>
        <v>0.34745</v>
      </c>
      <c r="H2345" s="32">
        <f t="shared" si="5"/>
        <v>0.5329863272</v>
      </c>
      <c r="I2345" s="32">
        <f t="shared" si="6"/>
        <v>0.0644645969</v>
      </c>
      <c r="J2345" s="18">
        <f t="shared" si="7"/>
        <v>0</v>
      </c>
      <c r="K2345" s="33">
        <f t="shared" si="13"/>
        <v>0.1855363272</v>
      </c>
      <c r="L2345" s="18">
        <f t="shared" si="8"/>
        <v>0</v>
      </c>
      <c r="M2345" s="18">
        <f t="shared" si="9"/>
        <v>0</v>
      </c>
      <c r="N2345" s="34">
        <f t="shared" si="10"/>
        <v>0</v>
      </c>
      <c r="O2345" s="31">
        <f t="shared" si="11"/>
        <v>0.1855363272</v>
      </c>
      <c r="P2345" s="18">
        <f t="shared" si="12"/>
        <v>0</v>
      </c>
      <c r="Q2345" s="32"/>
    </row>
    <row r="2346" ht="15.75" customHeight="1">
      <c r="A2346" s="2">
        <v>2287.0</v>
      </c>
      <c r="B2346" s="2">
        <v>0.87941360278486</v>
      </c>
      <c r="C2346" s="18">
        <f t="shared" si="1"/>
        <v>0.1951575392</v>
      </c>
      <c r="D2346" s="30">
        <v>124.0</v>
      </c>
      <c r="E2346" s="31">
        <f t="shared" si="2"/>
        <v>0.1201550388</v>
      </c>
      <c r="F2346" s="31">
        <f t="shared" si="3"/>
        <v>0.07500250049</v>
      </c>
      <c r="G2346" s="2">
        <f t="shared" si="16"/>
        <v>0.34745</v>
      </c>
      <c r="H2346" s="32">
        <f t="shared" si="5"/>
        <v>0.5426075392</v>
      </c>
      <c r="I2346" s="32">
        <f t="shared" si="6"/>
        <v>0.02605961879</v>
      </c>
      <c r="J2346" s="18">
        <f t="shared" si="7"/>
        <v>0</v>
      </c>
      <c r="K2346" s="33">
        <f t="shared" si="13"/>
        <v>0.07500250049</v>
      </c>
      <c r="L2346" s="18">
        <f t="shared" si="8"/>
        <v>0</v>
      </c>
      <c r="M2346" s="18">
        <f t="shared" si="9"/>
        <v>0</v>
      </c>
      <c r="N2346" s="34">
        <f t="shared" si="10"/>
        <v>0</v>
      </c>
      <c r="O2346" s="31">
        <f t="shared" si="11"/>
        <v>0.07500250049</v>
      </c>
      <c r="P2346" s="18">
        <f t="shared" si="12"/>
        <v>0</v>
      </c>
      <c r="Q2346" s="32"/>
    </row>
    <row r="2347" ht="15.75" customHeight="1">
      <c r="A2347" s="2">
        <v>2288.0</v>
      </c>
      <c r="B2347" s="2">
        <v>0.952328568169823</v>
      </c>
      <c r="C2347" s="18">
        <f t="shared" si="1"/>
        <v>0.2113386686</v>
      </c>
      <c r="D2347" s="30">
        <v>322.0</v>
      </c>
      <c r="E2347" s="31">
        <f t="shared" si="2"/>
        <v>0.3120155039</v>
      </c>
      <c r="F2347" s="31">
        <f t="shared" si="3"/>
        <v>-0.1006768353</v>
      </c>
      <c r="G2347" s="2">
        <f t="shared" si="16"/>
        <v>0.34745</v>
      </c>
      <c r="H2347" s="32">
        <f t="shared" si="5"/>
        <v>0.5587886686</v>
      </c>
      <c r="I2347" s="32">
        <f t="shared" si="6"/>
        <v>-0.03498016643</v>
      </c>
      <c r="J2347" s="34">
        <f t="shared" si="7"/>
        <v>0.1006768353</v>
      </c>
      <c r="K2347" s="33">
        <f t="shared" si="13"/>
        <v>0</v>
      </c>
      <c r="L2347" s="18">
        <f t="shared" si="8"/>
        <v>0.1006768353</v>
      </c>
      <c r="M2347" s="18">
        <f t="shared" si="9"/>
        <v>0</v>
      </c>
      <c r="N2347" s="34">
        <f t="shared" si="10"/>
        <v>0.1006768353</v>
      </c>
      <c r="O2347" s="31">
        <f t="shared" si="11"/>
        <v>0</v>
      </c>
      <c r="P2347" s="18">
        <f t="shared" si="12"/>
        <v>-0.01013582517</v>
      </c>
      <c r="Q2347" s="32"/>
    </row>
    <row r="2348" ht="15.75" customHeight="1">
      <c r="A2348" s="2">
        <v>2289.0</v>
      </c>
      <c r="B2348" s="2">
        <v>0.93377138103356</v>
      </c>
      <c r="C2348" s="18">
        <f t="shared" si="1"/>
        <v>0.2072204983</v>
      </c>
      <c r="D2348" s="30">
        <v>526.0</v>
      </c>
      <c r="E2348" s="31">
        <f t="shared" si="2"/>
        <v>0.5096899225</v>
      </c>
      <c r="F2348" s="31">
        <f t="shared" si="3"/>
        <v>-0.3024694242</v>
      </c>
      <c r="G2348" s="2">
        <f t="shared" si="16"/>
        <v>0.34745</v>
      </c>
      <c r="H2348" s="32">
        <f t="shared" si="5"/>
        <v>0.5546704983</v>
      </c>
      <c r="I2348" s="32">
        <f t="shared" si="6"/>
        <v>-0.1050930014</v>
      </c>
      <c r="J2348" s="34">
        <f t="shared" si="7"/>
        <v>0.3024694242</v>
      </c>
      <c r="K2348" s="33">
        <f t="shared" si="13"/>
        <v>0</v>
      </c>
      <c r="L2348" s="18">
        <f t="shared" si="8"/>
        <v>0.3024694242</v>
      </c>
      <c r="M2348" s="18">
        <f t="shared" si="9"/>
        <v>0</v>
      </c>
      <c r="N2348" s="34">
        <f t="shared" si="10"/>
        <v>0.4031462595</v>
      </c>
      <c r="O2348" s="31">
        <f t="shared" si="11"/>
        <v>0</v>
      </c>
      <c r="P2348" s="18">
        <f t="shared" si="12"/>
        <v>-0.121939417</v>
      </c>
      <c r="Q2348" s="32"/>
    </row>
    <row r="2349" ht="15.75" customHeight="1">
      <c r="A2349" s="2">
        <v>2290.0</v>
      </c>
      <c r="B2349" s="2">
        <v>0.88778897043043</v>
      </c>
      <c r="C2349" s="18">
        <f t="shared" si="1"/>
        <v>0.1970161825</v>
      </c>
      <c r="D2349" s="30">
        <v>741.0</v>
      </c>
      <c r="E2349" s="31">
        <f t="shared" si="2"/>
        <v>0.7180232558</v>
      </c>
      <c r="F2349" s="31">
        <f t="shared" si="3"/>
        <v>-0.5210070733</v>
      </c>
      <c r="G2349" s="2">
        <f t="shared" si="16"/>
        <v>0.34745</v>
      </c>
      <c r="H2349" s="32">
        <f t="shared" si="5"/>
        <v>0.5444661825</v>
      </c>
      <c r="I2349" s="32">
        <f t="shared" si="6"/>
        <v>-0.1810239076</v>
      </c>
      <c r="J2349" s="34">
        <f t="shared" si="7"/>
        <v>0.5210070733</v>
      </c>
      <c r="K2349" s="33">
        <f t="shared" si="13"/>
        <v>0</v>
      </c>
      <c r="L2349" s="18">
        <f t="shared" si="8"/>
        <v>0.3968537405</v>
      </c>
      <c r="M2349" s="18">
        <f t="shared" si="9"/>
        <v>0</v>
      </c>
      <c r="N2349" s="34">
        <f t="shared" si="10"/>
        <v>0.8</v>
      </c>
      <c r="O2349" s="31">
        <f t="shared" si="11"/>
        <v>-0.1241533329</v>
      </c>
      <c r="P2349" s="18">
        <f t="shared" si="12"/>
        <v>-0.4168056587</v>
      </c>
      <c r="Q2349" s="32"/>
    </row>
    <row r="2350" ht="15.75" customHeight="1">
      <c r="A2350" s="2">
        <v>2291.0</v>
      </c>
      <c r="B2350" s="2">
        <v>0.934756718403627</v>
      </c>
      <c r="C2350" s="18">
        <f t="shared" si="1"/>
        <v>0.2074391622</v>
      </c>
      <c r="D2350" s="30">
        <v>875.0</v>
      </c>
      <c r="E2350" s="31">
        <f t="shared" si="2"/>
        <v>0.8478682171</v>
      </c>
      <c r="F2350" s="31">
        <f t="shared" si="3"/>
        <v>-0.6404290549</v>
      </c>
      <c r="G2350" s="2">
        <f t="shared" si="16"/>
        <v>0.34745</v>
      </c>
      <c r="H2350" s="32">
        <f t="shared" si="5"/>
        <v>0.5548891622</v>
      </c>
      <c r="I2350" s="32">
        <f t="shared" si="6"/>
        <v>-0.2225170751</v>
      </c>
      <c r="J2350" s="34">
        <f t="shared" si="7"/>
        <v>0.6404290549</v>
      </c>
      <c r="K2350" s="33">
        <f t="shared" si="13"/>
        <v>0</v>
      </c>
      <c r="L2350" s="18">
        <f t="shared" si="8"/>
        <v>0</v>
      </c>
      <c r="M2350" s="18">
        <f t="shared" si="9"/>
        <v>0</v>
      </c>
      <c r="N2350" s="34">
        <f t="shared" si="10"/>
        <v>0.8</v>
      </c>
      <c r="O2350" s="31">
        <f t="shared" si="11"/>
        <v>-0.6404290549</v>
      </c>
      <c r="P2350" s="18">
        <f t="shared" si="12"/>
        <v>-0.5123432439</v>
      </c>
      <c r="Q2350" s="32"/>
    </row>
    <row r="2351" ht="15.75" customHeight="1">
      <c r="A2351" s="2">
        <v>2292.0</v>
      </c>
      <c r="B2351" s="2">
        <v>1.07352506468807</v>
      </c>
      <c r="C2351" s="18">
        <f t="shared" si="1"/>
        <v>0.2382343294</v>
      </c>
      <c r="D2351" s="30">
        <v>945.0</v>
      </c>
      <c r="E2351" s="31">
        <f t="shared" si="2"/>
        <v>0.9156976744</v>
      </c>
      <c r="F2351" s="31">
        <f t="shared" si="3"/>
        <v>-0.677463345</v>
      </c>
      <c r="G2351" s="2">
        <f t="shared" si="16"/>
        <v>0.34745</v>
      </c>
      <c r="H2351" s="32">
        <f t="shared" si="5"/>
        <v>0.5856843294</v>
      </c>
      <c r="I2351" s="32">
        <f t="shared" si="6"/>
        <v>-0.2353846392</v>
      </c>
      <c r="J2351" s="34">
        <f t="shared" si="7"/>
        <v>0.677463345</v>
      </c>
      <c r="K2351" s="33">
        <f t="shared" si="13"/>
        <v>0</v>
      </c>
      <c r="L2351" s="18">
        <f t="shared" si="8"/>
        <v>0</v>
      </c>
      <c r="M2351" s="18">
        <f t="shared" si="9"/>
        <v>0</v>
      </c>
      <c r="N2351" s="34">
        <f t="shared" si="10"/>
        <v>0.8</v>
      </c>
      <c r="O2351" s="31">
        <f t="shared" si="11"/>
        <v>-0.677463345</v>
      </c>
      <c r="P2351" s="18">
        <f t="shared" si="12"/>
        <v>-0.541970676</v>
      </c>
      <c r="Q2351" s="32"/>
    </row>
    <row r="2352" ht="15.75" customHeight="1">
      <c r="A2352" s="2">
        <v>2293.0</v>
      </c>
      <c r="B2352" s="2">
        <v>0.948715664479577</v>
      </c>
      <c r="C2352" s="18">
        <f t="shared" si="1"/>
        <v>0.2105369009</v>
      </c>
      <c r="D2352" s="30">
        <v>948.0</v>
      </c>
      <c r="E2352" s="31">
        <f t="shared" si="2"/>
        <v>0.9186046512</v>
      </c>
      <c r="F2352" s="31">
        <f t="shared" si="3"/>
        <v>-0.7080677503</v>
      </c>
      <c r="G2352" s="2">
        <f t="shared" si="16"/>
        <v>0.34745</v>
      </c>
      <c r="H2352" s="32">
        <f t="shared" si="5"/>
        <v>0.5579869009</v>
      </c>
      <c r="I2352" s="32">
        <f t="shared" si="6"/>
        <v>-0.2460181398</v>
      </c>
      <c r="J2352" s="34">
        <f t="shared" si="7"/>
        <v>0.7080677503</v>
      </c>
      <c r="K2352" s="33">
        <f t="shared" si="13"/>
        <v>0</v>
      </c>
      <c r="L2352" s="18">
        <f t="shared" si="8"/>
        <v>0</v>
      </c>
      <c r="M2352" s="18">
        <f t="shared" si="9"/>
        <v>0</v>
      </c>
      <c r="N2352" s="34">
        <f t="shared" si="10"/>
        <v>0.8</v>
      </c>
      <c r="O2352" s="31">
        <f t="shared" si="11"/>
        <v>-0.7080677503</v>
      </c>
      <c r="P2352" s="18">
        <f t="shared" si="12"/>
        <v>-0.5664542002</v>
      </c>
      <c r="Q2352" s="32"/>
    </row>
    <row r="2353" ht="15.75" customHeight="1">
      <c r="A2353" s="2">
        <v>2294.0</v>
      </c>
      <c r="B2353" s="2">
        <v>1.01062769589879</v>
      </c>
      <c r="C2353" s="18">
        <f t="shared" si="1"/>
        <v>0.2242762832</v>
      </c>
      <c r="D2353" s="30">
        <v>880.0</v>
      </c>
      <c r="E2353" s="31">
        <f t="shared" si="2"/>
        <v>0.8527131783</v>
      </c>
      <c r="F2353" s="31">
        <f t="shared" si="3"/>
        <v>-0.6284368951</v>
      </c>
      <c r="G2353" s="2">
        <f t="shared" si="16"/>
        <v>0.34745</v>
      </c>
      <c r="H2353" s="32">
        <f t="shared" si="5"/>
        <v>0.5717262832</v>
      </c>
      <c r="I2353" s="32">
        <f t="shared" si="6"/>
        <v>-0.2183503992</v>
      </c>
      <c r="J2353" s="34">
        <f t="shared" si="7"/>
        <v>0.6284368951</v>
      </c>
      <c r="K2353" s="33">
        <f t="shared" si="13"/>
        <v>0</v>
      </c>
      <c r="L2353" s="18">
        <f t="shared" si="8"/>
        <v>0</v>
      </c>
      <c r="M2353" s="18">
        <f t="shared" si="9"/>
        <v>0</v>
      </c>
      <c r="N2353" s="34">
        <f t="shared" si="10"/>
        <v>0.8</v>
      </c>
      <c r="O2353" s="31">
        <f t="shared" si="11"/>
        <v>-0.6284368951</v>
      </c>
      <c r="P2353" s="18">
        <f t="shared" si="12"/>
        <v>-0.5027495161</v>
      </c>
      <c r="Q2353" s="32"/>
    </row>
    <row r="2354" ht="15.75" customHeight="1">
      <c r="A2354" s="2">
        <v>2295.0</v>
      </c>
      <c r="B2354" s="2">
        <v>1.04265116042597</v>
      </c>
      <c r="C2354" s="18">
        <f t="shared" si="1"/>
        <v>0.2313828603</v>
      </c>
      <c r="D2354" s="30">
        <v>750.0</v>
      </c>
      <c r="E2354" s="31">
        <f t="shared" si="2"/>
        <v>0.726744186</v>
      </c>
      <c r="F2354" s="31">
        <f t="shared" si="3"/>
        <v>-0.4953613258</v>
      </c>
      <c r="G2354" s="2">
        <f t="shared" si="16"/>
        <v>0.34745</v>
      </c>
      <c r="H2354" s="32">
        <f t="shared" si="5"/>
        <v>0.5788328603</v>
      </c>
      <c r="I2354" s="32">
        <f t="shared" si="6"/>
        <v>-0.1721132926</v>
      </c>
      <c r="J2354" s="34">
        <f t="shared" si="7"/>
        <v>0.4953613258</v>
      </c>
      <c r="K2354" s="33">
        <f t="shared" si="13"/>
        <v>0</v>
      </c>
      <c r="L2354" s="18">
        <f t="shared" si="8"/>
        <v>0</v>
      </c>
      <c r="M2354" s="18">
        <f t="shared" si="9"/>
        <v>0</v>
      </c>
      <c r="N2354" s="34">
        <f t="shared" si="10"/>
        <v>0.8</v>
      </c>
      <c r="O2354" s="31">
        <f t="shared" si="11"/>
        <v>-0.4953613258</v>
      </c>
      <c r="P2354" s="18">
        <f t="shared" si="12"/>
        <v>-0.3962890606</v>
      </c>
      <c r="Q2354" s="32"/>
    </row>
    <row r="2355" ht="15.75" customHeight="1">
      <c r="A2355" s="2">
        <v>2296.0</v>
      </c>
      <c r="B2355" s="2">
        <v>1.0915895831393</v>
      </c>
      <c r="C2355" s="18">
        <f t="shared" si="1"/>
        <v>0.2422431678</v>
      </c>
      <c r="D2355" s="30">
        <v>568.0</v>
      </c>
      <c r="E2355" s="31">
        <f t="shared" si="2"/>
        <v>0.5503875969</v>
      </c>
      <c r="F2355" s="31">
        <f t="shared" si="3"/>
        <v>-0.3081444291</v>
      </c>
      <c r="G2355" s="2">
        <f t="shared" si="16"/>
        <v>0.29611</v>
      </c>
      <c r="H2355" s="32">
        <f t="shared" si="5"/>
        <v>0.5383531678</v>
      </c>
      <c r="I2355" s="32">
        <f t="shared" si="6"/>
        <v>-0.09124464691</v>
      </c>
      <c r="J2355" s="34">
        <f t="shared" si="7"/>
        <v>0.3081444291</v>
      </c>
      <c r="K2355" s="33">
        <f t="shared" si="13"/>
        <v>0</v>
      </c>
      <c r="L2355" s="18">
        <f t="shared" si="8"/>
        <v>0</v>
      </c>
      <c r="M2355" s="18">
        <f t="shared" si="9"/>
        <v>0</v>
      </c>
      <c r="N2355" s="34">
        <f t="shared" si="10"/>
        <v>0.8</v>
      </c>
      <c r="O2355" s="31">
        <f t="shared" si="11"/>
        <v>-0.3081444291</v>
      </c>
      <c r="P2355" s="18">
        <f t="shared" si="12"/>
        <v>-0.2465155433</v>
      </c>
      <c r="Q2355" s="32"/>
    </row>
    <row r="2356" ht="15.75" customHeight="1">
      <c r="A2356" s="2">
        <v>2297.0</v>
      </c>
      <c r="B2356" s="2">
        <v>1.18782419961585</v>
      </c>
      <c r="C2356" s="18">
        <f t="shared" si="1"/>
        <v>0.2635993429</v>
      </c>
      <c r="D2356" s="30">
        <v>353.0</v>
      </c>
      <c r="E2356" s="31">
        <f t="shared" si="2"/>
        <v>0.3420542636</v>
      </c>
      <c r="F2356" s="31">
        <f t="shared" si="3"/>
        <v>-0.07845492064</v>
      </c>
      <c r="G2356" s="2">
        <f t="shared" si="16"/>
        <v>0.29611</v>
      </c>
      <c r="H2356" s="32">
        <f t="shared" si="5"/>
        <v>0.5597093429</v>
      </c>
      <c r="I2356" s="32">
        <f t="shared" si="6"/>
        <v>-0.02323128655</v>
      </c>
      <c r="J2356" s="34">
        <f t="shared" si="7"/>
        <v>0.07845492064</v>
      </c>
      <c r="K2356" s="33">
        <f t="shared" si="13"/>
        <v>0</v>
      </c>
      <c r="L2356" s="18">
        <f t="shared" si="8"/>
        <v>0</v>
      </c>
      <c r="M2356" s="18">
        <f t="shared" si="9"/>
        <v>0</v>
      </c>
      <c r="N2356" s="34">
        <f t="shared" si="10"/>
        <v>0.8</v>
      </c>
      <c r="O2356" s="31">
        <f t="shared" si="11"/>
        <v>-0.07845492064</v>
      </c>
      <c r="P2356" s="18">
        <f t="shared" si="12"/>
        <v>-0.06276393651</v>
      </c>
      <c r="Q2356" s="32"/>
    </row>
    <row r="2357" ht="15.75" customHeight="1">
      <c r="A2357" s="2">
        <v>2298.0</v>
      </c>
      <c r="B2357" s="2">
        <v>1.23200015837386</v>
      </c>
      <c r="C2357" s="18">
        <f t="shared" si="1"/>
        <v>0.2734027749</v>
      </c>
      <c r="D2357" s="30">
        <v>114.0</v>
      </c>
      <c r="E2357" s="31">
        <f t="shared" si="2"/>
        <v>0.1104651163</v>
      </c>
      <c r="F2357" s="31">
        <f t="shared" si="3"/>
        <v>0.1629376586</v>
      </c>
      <c r="G2357" s="2">
        <f t="shared" si="16"/>
        <v>0.29611</v>
      </c>
      <c r="H2357" s="32">
        <f t="shared" si="5"/>
        <v>0.5695127749</v>
      </c>
      <c r="I2357" s="32">
        <f t="shared" si="6"/>
        <v>0.04824747009</v>
      </c>
      <c r="J2357" s="18">
        <f t="shared" si="7"/>
        <v>0</v>
      </c>
      <c r="K2357" s="33">
        <f t="shared" si="13"/>
        <v>0.1629376586</v>
      </c>
      <c r="L2357" s="18">
        <f t="shared" si="8"/>
        <v>0</v>
      </c>
      <c r="M2357" s="35">
        <f t="shared" si="9"/>
        <v>0.1629376586</v>
      </c>
      <c r="N2357" s="34">
        <f t="shared" si="10"/>
        <v>0.6370623414</v>
      </c>
      <c r="O2357" s="31">
        <f t="shared" si="11"/>
        <v>0</v>
      </c>
      <c r="P2357" s="18">
        <f t="shared" si="12"/>
        <v>0.1038014463</v>
      </c>
      <c r="Q2357" s="32"/>
    </row>
    <row r="2358" ht="15.75" customHeight="1">
      <c r="A2358" s="2">
        <v>2299.0</v>
      </c>
      <c r="B2358" s="2">
        <v>1.14102067453766</v>
      </c>
      <c r="C2358" s="18">
        <f t="shared" si="1"/>
        <v>0.2532128072</v>
      </c>
      <c r="D2358" s="30">
        <v>1.0</v>
      </c>
      <c r="E2358" s="31">
        <f t="shared" si="2"/>
        <v>0.0009689922481</v>
      </c>
      <c r="F2358" s="31">
        <f t="shared" si="3"/>
        <v>0.252243815</v>
      </c>
      <c r="G2358" s="2">
        <f t="shared" si="16"/>
        <v>0.29611</v>
      </c>
      <c r="H2358" s="32">
        <f t="shared" si="5"/>
        <v>0.5493228072</v>
      </c>
      <c r="I2358" s="32">
        <f t="shared" si="6"/>
        <v>0.07469191605</v>
      </c>
      <c r="J2358" s="18">
        <f t="shared" si="7"/>
        <v>0</v>
      </c>
      <c r="K2358" s="33">
        <f t="shared" si="13"/>
        <v>0.252243815</v>
      </c>
      <c r="L2358" s="18">
        <f t="shared" si="8"/>
        <v>0</v>
      </c>
      <c r="M2358" s="35">
        <f t="shared" si="9"/>
        <v>0.252243815</v>
      </c>
      <c r="N2358" s="34">
        <f t="shared" si="10"/>
        <v>0.3848185264</v>
      </c>
      <c r="O2358" s="31">
        <f t="shared" si="11"/>
        <v>0</v>
      </c>
      <c r="P2358" s="18">
        <f t="shared" si="12"/>
        <v>0.09706809318</v>
      </c>
      <c r="Q2358" s="32"/>
    </row>
    <row r="2359" ht="15.75" customHeight="1">
      <c r="A2359" s="2">
        <v>2300.0</v>
      </c>
      <c r="B2359" s="2">
        <v>1.18848109119589</v>
      </c>
      <c r="C2359" s="18">
        <f t="shared" si="1"/>
        <v>0.2637451189</v>
      </c>
      <c r="D2359" s="30">
        <v>0.0</v>
      </c>
      <c r="E2359" s="31">
        <f t="shared" si="2"/>
        <v>0</v>
      </c>
      <c r="F2359" s="31">
        <f t="shared" si="3"/>
        <v>0.2637451189</v>
      </c>
      <c r="G2359" s="2">
        <f t="shared" si="16"/>
        <v>0.29611</v>
      </c>
      <c r="H2359" s="32">
        <f t="shared" si="5"/>
        <v>0.5598551189</v>
      </c>
      <c r="I2359" s="32">
        <f t="shared" si="6"/>
        <v>0.07809756715</v>
      </c>
      <c r="J2359" s="18">
        <f t="shared" si="7"/>
        <v>0</v>
      </c>
      <c r="K2359" s="33">
        <f t="shared" si="13"/>
        <v>0.2637451189</v>
      </c>
      <c r="L2359" s="18">
        <f t="shared" si="8"/>
        <v>0</v>
      </c>
      <c r="M2359" s="35">
        <f t="shared" si="9"/>
        <v>0.2637451189</v>
      </c>
      <c r="N2359" s="34">
        <f t="shared" si="10"/>
        <v>0.1210734076</v>
      </c>
      <c r="O2359" s="31">
        <f t="shared" si="11"/>
        <v>0</v>
      </c>
      <c r="P2359" s="18">
        <f t="shared" si="12"/>
        <v>0.03193252027</v>
      </c>
      <c r="Q2359" s="32"/>
    </row>
    <row r="2360" ht="15.75" customHeight="1">
      <c r="A2360" s="2">
        <v>2301.0</v>
      </c>
      <c r="B2360" s="2">
        <v>1.14758959033811</v>
      </c>
      <c r="C2360" s="18">
        <f t="shared" si="1"/>
        <v>0.2546705666</v>
      </c>
      <c r="D2360" s="30">
        <v>0.0</v>
      </c>
      <c r="E2360" s="31">
        <f t="shared" si="2"/>
        <v>0</v>
      </c>
      <c r="F2360" s="31">
        <f t="shared" si="3"/>
        <v>0.2546705666</v>
      </c>
      <c r="G2360" s="2">
        <f t="shared" si="16"/>
        <v>0.29611</v>
      </c>
      <c r="H2360" s="32">
        <f t="shared" si="5"/>
        <v>0.5507805666</v>
      </c>
      <c r="I2360" s="32">
        <f t="shared" si="6"/>
        <v>0.07541050148</v>
      </c>
      <c r="J2360" s="18">
        <f t="shared" si="7"/>
        <v>0</v>
      </c>
      <c r="K2360" s="33">
        <f t="shared" si="13"/>
        <v>0.2546705666</v>
      </c>
      <c r="L2360" s="18">
        <f t="shared" si="8"/>
        <v>0</v>
      </c>
      <c r="M2360" s="35">
        <f t="shared" si="9"/>
        <v>0.1210734076</v>
      </c>
      <c r="N2360" s="34">
        <f t="shared" si="10"/>
        <v>0</v>
      </c>
      <c r="O2360" s="31">
        <f t="shared" si="11"/>
        <v>0.1335971591</v>
      </c>
      <c r="P2360" s="18">
        <f t="shared" si="12"/>
        <v>0</v>
      </c>
      <c r="Q2360" s="32"/>
    </row>
    <row r="2361" ht="15.75" customHeight="1">
      <c r="A2361" s="2">
        <v>2302.0</v>
      </c>
      <c r="B2361" s="2">
        <v>0.90306169966647</v>
      </c>
      <c r="C2361" s="18">
        <f t="shared" si="1"/>
        <v>0.2004054731</v>
      </c>
      <c r="D2361" s="30">
        <v>0.0</v>
      </c>
      <c r="E2361" s="31">
        <f t="shared" si="2"/>
        <v>0</v>
      </c>
      <c r="F2361" s="31">
        <f t="shared" si="3"/>
        <v>0.2004054731</v>
      </c>
      <c r="G2361" s="2">
        <f t="shared" si="16"/>
        <v>0.34745</v>
      </c>
      <c r="H2361" s="32">
        <f t="shared" si="5"/>
        <v>0.5478554731</v>
      </c>
      <c r="I2361" s="32">
        <f t="shared" si="6"/>
        <v>0.06963088162</v>
      </c>
      <c r="J2361" s="18">
        <f t="shared" si="7"/>
        <v>0</v>
      </c>
      <c r="K2361" s="33">
        <f t="shared" si="13"/>
        <v>0.2004054731</v>
      </c>
      <c r="L2361" s="18">
        <f t="shared" si="8"/>
        <v>0</v>
      </c>
      <c r="M2361" s="18">
        <f t="shared" si="9"/>
        <v>0</v>
      </c>
      <c r="N2361" s="34">
        <f t="shared" si="10"/>
        <v>0</v>
      </c>
      <c r="O2361" s="31">
        <f t="shared" si="11"/>
        <v>0.2004054731</v>
      </c>
      <c r="P2361" s="18">
        <f t="shared" si="12"/>
        <v>0</v>
      </c>
      <c r="Q2361" s="32"/>
    </row>
    <row r="2362" ht="15.75" customHeight="1">
      <c r="A2362" s="2">
        <v>2303.0</v>
      </c>
      <c r="B2362" s="2">
        <v>0.671178971910686</v>
      </c>
      <c r="C2362" s="18">
        <f t="shared" si="1"/>
        <v>0.1489465664</v>
      </c>
      <c r="D2362" s="30">
        <v>0.0</v>
      </c>
      <c r="E2362" s="31">
        <f t="shared" si="2"/>
        <v>0</v>
      </c>
      <c r="F2362" s="31">
        <f t="shared" si="3"/>
        <v>0.1489465664</v>
      </c>
      <c r="G2362" s="2">
        <f t="shared" si="16"/>
        <v>0.34745</v>
      </c>
      <c r="H2362" s="32">
        <f t="shared" si="5"/>
        <v>0.4963965664</v>
      </c>
      <c r="I2362" s="32">
        <f t="shared" si="6"/>
        <v>0.05175148448</v>
      </c>
      <c r="J2362" s="18">
        <f t="shared" si="7"/>
        <v>0</v>
      </c>
      <c r="K2362" s="33">
        <f t="shared" si="13"/>
        <v>0.1489465664</v>
      </c>
      <c r="L2362" s="18">
        <f t="shared" si="8"/>
        <v>0</v>
      </c>
      <c r="M2362" s="18">
        <f t="shared" si="9"/>
        <v>0</v>
      </c>
      <c r="N2362" s="34">
        <f t="shared" si="10"/>
        <v>0</v>
      </c>
      <c r="O2362" s="31">
        <f t="shared" si="11"/>
        <v>0.1489465664</v>
      </c>
      <c r="P2362" s="18">
        <f t="shared" si="12"/>
        <v>0</v>
      </c>
      <c r="Q2362" s="32"/>
    </row>
    <row r="2363" ht="15.75" customHeight="1">
      <c r="A2363" s="2">
        <v>2304.0</v>
      </c>
      <c r="B2363" s="2">
        <v>0.608610048911427</v>
      </c>
      <c r="C2363" s="18">
        <f t="shared" si="1"/>
        <v>0.1350614081</v>
      </c>
      <c r="D2363" s="30">
        <v>0.0</v>
      </c>
      <c r="E2363" s="31">
        <f t="shared" si="2"/>
        <v>0</v>
      </c>
      <c r="F2363" s="31">
        <f t="shared" si="3"/>
        <v>0.1350614081</v>
      </c>
      <c r="G2363" s="2">
        <f t="shared" si="16"/>
        <v>0.34745</v>
      </c>
      <c r="H2363" s="32">
        <f t="shared" si="5"/>
        <v>0.4825114081</v>
      </c>
      <c r="I2363" s="32">
        <f t="shared" si="6"/>
        <v>0.04692708625</v>
      </c>
      <c r="J2363" s="18">
        <f t="shared" si="7"/>
        <v>0</v>
      </c>
      <c r="K2363" s="33">
        <f t="shared" si="13"/>
        <v>0.1350614081</v>
      </c>
      <c r="L2363" s="18">
        <f t="shared" si="8"/>
        <v>0</v>
      </c>
      <c r="M2363" s="18">
        <f t="shared" si="9"/>
        <v>0</v>
      </c>
      <c r="N2363" s="34">
        <f t="shared" si="10"/>
        <v>0</v>
      </c>
      <c r="O2363" s="31">
        <f t="shared" si="11"/>
        <v>0.1350614081</v>
      </c>
      <c r="P2363" s="18">
        <f t="shared" si="12"/>
        <v>0</v>
      </c>
      <c r="Q2363" s="32"/>
    </row>
    <row r="2364" ht="15.75" customHeight="1">
      <c r="A2364" s="2">
        <v>2305.0</v>
      </c>
      <c r="B2364" s="2">
        <v>0.564598313048431</v>
      </c>
      <c r="C2364" s="18">
        <f t="shared" si="1"/>
        <v>0.1252944202</v>
      </c>
      <c r="D2364" s="30">
        <v>0.0</v>
      </c>
      <c r="E2364" s="31">
        <f t="shared" si="2"/>
        <v>0</v>
      </c>
      <c r="F2364" s="31">
        <f t="shared" si="3"/>
        <v>0.1252944202</v>
      </c>
      <c r="G2364" s="2">
        <f t="shared" si="16"/>
        <v>0.34745</v>
      </c>
      <c r="H2364" s="32">
        <f t="shared" si="5"/>
        <v>0.4727444202</v>
      </c>
      <c r="I2364" s="32">
        <f t="shared" si="6"/>
        <v>0.04353354628</v>
      </c>
      <c r="J2364" s="18">
        <f t="shared" si="7"/>
        <v>0</v>
      </c>
      <c r="K2364" s="33">
        <f t="shared" si="13"/>
        <v>0.1252944202</v>
      </c>
      <c r="L2364" s="18">
        <f t="shared" si="8"/>
        <v>0</v>
      </c>
      <c r="M2364" s="18">
        <f t="shared" si="9"/>
        <v>0</v>
      </c>
      <c r="N2364" s="34">
        <f t="shared" si="10"/>
        <v>0</v>
      </c>
      <c r="O2364" s="31">
        <f t="shared" si="11"/>
        <v>0.1252944202</v>
      </c>
      <c r="P2364" s="18">
        <f t="shared" si="12"/>
        <v>0</v>
      </c>
      <c r="Q2364" s="32"/>
    </row>
    <row r="2365" ht="15.75" customHeight="1">
      <c r="A2365" s="2">
        <v>2306.0</v>
      </c>
      <c r="B2365" s="2">
        <v>0.558193620142995</v>
      </c>
      <c r="C2365" s="18">
        <f t="shared" si="1"/>
        <v>0.1238731047</v>
      </c>
      <c r="D2365" s="30">
        <v>0.0</v>
      </c>
      <c r="E2365" s="31">
        <f t="shared" si="2"/>
        <v>0</v>
      </c>
      <c r="F2365" s="31">
        <f t="shared" si="3"/>
        <v>0.1238731047</v>
      </c>
      <c r="G2365" s="2">
        <f t="shared" si="16"/>
        <v>0.34745</v>
      </c>
      <c r="H2365" s="32">
        <f t="shared" si="5"/>
        <v>0.4713231047</v>
      </c>
      <c r="I2365" s="32">
        <f t="shared" si="6"/>
        <v>0.04303971024</v>
      </c>
      <c r="J2365" s="18">
        <f t="shared" si="7"/>
        <v>0</v>
      </c>
      <c r="K2365" s="33">
        <f t="shared" si="13"/>
        <v>0.1238731047</v>
      </c>
      <c r="L2365" s="18">
        <f t="shared" si="8"/>
        <v>0</v>
      </c>
      <c r="M2365" s="18">
        <f t="shared" si="9"/>
        <v>0</v>
      </c>
      <c r="N2365" s="34">
        <f t="shared" si="10"/>
        <v>0</v>
      </c>
      <c r="O2365" s="31">
        <f t="shared" si="11"/>
        <v>0.1238731047</v>
      </c>
      <c r="P2365" s="18">
        <f t="shared" si="12"/>
        <v>0</v>
      </c>
      <c r="Q2365" s="32"/>
    </row>
    <row r="2366" ht="15.75" customHeight="1">
      <c r="A2366" s="2">
        <v>2307.0</v>
      </c>
      <c r="B2366" s="2">
        <v>0.547354909072257</v>
      </c>
      <c r="C2366" s="18">
        <f t="shared" si="1"/>
        <v>0.1214678017</v>
      </c>
      <c r="D2366" s="30">
        <v>0.0</v>
      </c>
      <c r="E2366" s="31">
        <f t="shared" si="2"/>
        <v>0</v>
      </c>
      <c r="F2366" s="31">
        <f t="shared" si="3"/>
        <v>0.1214678017</v>
      </c>
      <c r="G2366" s="2">
        <f t="shared" si="16"/>
        <v>0.34745</v>
      </c>
      <c r="H2366" s="32">
        <f t="shared" si="5"/>
        <v>0.4689178017</v>
      </c>
      <c r="I2366" s="32">
        <f t="shared" si="6"/>
        <v>0.04220398771</v>
      </c>
      <c r="J2366" s="18">
        <f t="shared" si="7"/>
        <v>0</v>
      </c>
      <c r="K2366" s="33">
        <f t="shared" si="13"/>
        <v>0.1214678017</v>
      </c>
      <c r="L2366" s="18">
        <f t="shared" si="8"/>
        <v>0</v>
      </c>
      <c r="M2366" s="18">
        <f t="shared" si="9"/>
        <v>0</v>
      </c>
      <c r="N2366" s="34">
        <f t="shared" si="10"/>
        <v>0</v>
      </c>
      <c r="O2366" s="31">
        <f t="shared" si="11"/>
        <v>0.1214678017</v>
      </c>
      <c r="P2366" s="18">
        <f t="shared" si="12"/>
        <v>0</v>
      </c>
      <c r="Q2366" s="32"/>
    </row>
    <row r="2367" ht="15.75" customHeight="1">
      <c r="A2367" s="2">
        <v>2308.0</v>
      </c>
      <c r="B2367" s="2">
        <v>0.558522065933017</v>
      </c>
      <c r="C2367" s="18">
        <f t="shared" si="1"/>
        <v>0.1239459927</v>
      </c>
      <c r="D2367" s="30">
        <v>0.0</v>
      </c>
      <c r="E2367" s="31">
        <f t="shared" si="2"/>
        <v>0</v>
      </c>
      <c r="F2367" s="31">
        <f t="shared" si="3"/>
        <v>0.1239459927</v>
      </c>
      <c r="G2367" s="2">
        <f t="shared" si="16"/>
        <v>0.34745</v>
      </c>
      <c r="H2367" s="32">
        <f t="shared" si="5"/>
        <v>0.4713959927</v>
      </c>
      <c r="I2367" s="32">
        <f t="shared" si="6"/>
        <v>0.04306503517</v>
      </c>
      <c r="J2367" s="18">
        <f t="shared" si="7"/>
        <v>0</v>
      </c>
      <c r="K2367" s="33">
        <f t="shared" si="13"/>
        <v>0.1239459927</v>
      </c>
      <c r="L2367" s="18">
        <f t="shared" si="8"/>
        <v>0</v>
      </c>
      <c r="M2367" s="18">
        <f t="shared" si="9"/>
        <v>0</v>
      </c>
      <c r="N2367" s="34">
        <f t="shared" si="10"/>
        <v>0</v>
      </c>
      <c r="O2367" s="31">
        <f t="shared" si="11"/>
        <v>0.1239459927</v>
      </c>
      <c r="P2367" s="18">
        <f t="shared" si="12"/>
        <v>0</v>
      </c>
      <c r="Q2367" s="32"/>
    </row>
    <row r="2368" ht="15.75" customHeight="1">
      <c r="A2368" s="2">
        <v>2309.0</v>
      </c>
      <c r="B2368" s="2">
        <v>0.594158434150443</v>
      </c>
      <c r="C2368" s="18">
        <f t="shared" si="1"/>
        <v>0.1318543374</v>
      </c>
      <c r="D2368" s="30">
        <v>0.0</v>
      </c>
      <c r="E2368" s="31">
        <f t="shared" si="2"/>
        <v>0</v>
      </c>
      <c r="F2368" s="31">
        <f t="shared" si="3"/>
        <v>0.1318543374</v>
      </c>
      <c r="G2368" s="2">
        <f t="shared" si="16"/>
        <v>0.34745</v>
      </c>
      <c r="H2368" s="32">
        <f t="shared" si="5"/>
        <v>0.4793043374</v>
      </c>
      <c r="I2368" s="32">
        <f t="shared" si="6"/>
        <v>0.04581278954</v>
      </c>
      <c r="J2368" s="18">
        <f t="shared" si="7"/>
        <v>0</v>
      </c>
      <c r="K2368" s="33">
        <f t="shared" si="13"/>
        <v>0.1318543374</v>
      </c>
      <c r="L2368" s="18">
        <f t="shared" si="8"/>
        <v>0</v>
      </c>
      <c r="M2368" s="18">
        <f t="shared" si="9"/>
        <v>0</v>
      </c>
      <c r="N2368" s="34">
        <f t="shared" si="10"/>
        <v>0</v>
      </c>
      <c r="O2368" s="31">
        <f t="shared" si="11"/>
        <v>0.1318543374</v>
      </c>
      <c r="P2368" s="18">
        <f t="shared" si="12"/>
        <v>0</v>
      </c>
      <c r="Q2368" s="32"/>
    </row>
    <row r="2369" ht="15.75" customHeight="1">
      <c r="A2369" s="2">
        <v>2310.0</v>
      </c>
      <c r="B2369" s="2">
        <v>0.704516219597955</v>
      </c>
      <c r="C2369" s="18">
        <f t="shared" si="1"/>
        <v>0.1563446953</v>
      </c>
      <c r="D2369" s="30">
        <v>0.0</v>
      </c>
      <c r="E2369" s="31">
        <f t="shared" si="2"/>
        <v>0</v>
      </c>
      <c r="F2369" s="31">
        <f t="shared" si="3"/>
        <v>0.1563446953</v>
      </c>
      <c r="G2369" s="2">
        <f t="shared" si="16"/>
        <v>0.34745</v>
      </c>
      <c r="H2369" s="32">
        <f t="shared" si="5"/>
        <v>0.5037946953</v>
      </c>
      <c r="I2369" s="32">
        <f t="shared" si="6"/>
        <v>0.05432196438</v>
      </c>
      <c r="J2369" s="18">
        <f t="shared" si="7"/>
        <v>0</v>
      </c>
      <c r="K2369" s="33">
        <f t="shared" si="13"/>
        <v>0.1563446953</v>
      </c>
      <c r="L2369" s="18">
        <f t="shared" si="8"/>
        <v>0</v>
      </c>
      <c r="M2369" s="18">
        <f t="shared" si="9"/>
        <v>0</v>
      </c>
      <c r="N2369" s="34">
        <f t="shared" si="10"/>
        <v>0</v>
      </c>
      <c r="O2369" s="31">
        <f t="shared" si="11"/>
        <v>0.1563446953</v>
      </c>
      <c r="P2369" s="18">
        <f t="shared" si="12"/>
        <v>0</v>
      </c>
      <c r="Q2369" s="32"/>
    </row>
    <row r="2370" ht="15.75" customHeight="1">
      <c r="A2370" s="2">
        <v>2311.0</v>
      </c>
      <c r="B2370" s="2">
        <v>0.775460510242784</v>
      </c>
      <c r="C2370" s="18">
        <f t="shared" si="1"/>
        <v>0.1720884968</v>
      </c>
      <c r="D2370" s="30">
        <v>116.0</v>
      </c>
      <c r="E2370" s="31">
        <f t="shared" si="2"/>
        <v>0.1124031008</v>
      </c>
      <c r="F2370" s="31">
        <f t="shared" si="3"/>
        <v>0.05968539602</v>
      </c>
      <c r="G2370" s="2">
        <f t="shared" si="16"/>
        <v>0.34745</v>
      </c>
      <c r="H2370" s="32">
        <f t="shared" si="5"/>
        <v>0.5195384968</v>
      </c>
      <c r="I2370" s="32">
        <f t="shared" si="6"/>
        <v>0.02073769085</v>
      </c>
      <c r="J2370" s="18">
        <f t="shared" si="7"/>
        <v>0</v>
      </c>
      <c r="K2370" s="33">
        <f t="shared" si="13"/>
        <v>0.05968539602</v>
      </c>
      <c r="L2370" s="18">
        <f t="shared" si="8"/>
        <v>0</v>
      </c>
      <c r="M2370" s="18">
        <f t="shared" si="9"/>
        <v>0</v>
      </c>
      <c r="N2370" s="34">
        <f t="shared" si="10"/>
        <v>0</v>
      </c>
      <c r="O2370" s="31">
        <f t="shared" si="11"/>
        <v>0.05968539602</v>
      </c>
      <c r="P2370" s="18">
        <f t="shared" si="12"/>
        <v>0</v>
      </c>
      <c r="Q2370" s="32"/>
    </row>
    <row r="2371" ht="15.75" customHeight="1">
      <c r="A2371" s="2">
        <v>2312.0</v>
      </c>
      <c r="B2371" s="2">
        <v>0.943624754734231</v>
      </c>
      <c r="C2371" s="18">
        <f t="shared" si="1"/>
        <v>0.2094071374</v>
      </c>
      <c r="D2371" s="30">
        <v>304.0</v>
      </c>
      <c r="E2371" s="31">
        <f t="shared" si="2"/>
        <v>0.2945736434</v>
      </c>
      <c r="F2371" s="31">
        <f t="shared" si="3"/>
        <v>-0.08516650606</v>
      </c>
      <c r="G2371" s="2">
        <f t="shared" si="16"/>
        <v>0.34745</v>
      </c>
      <c r="H2371" s="32">
        <f t="shared" si="5"/>
        <v>0.5568571374</v>
      </c>
      <c r="I2371" s="32">
        <f t="shared" si="6"/>
        <v>-0.02959110253</v>
      </c>
      <c r="J2371" s="34">
        <f t="shared" si="7"/>
        <v>0.08516650606</v>
      </c>
      <c r="K2371" s="33">
        <f t="shared" si="13"/>
        <v>0</v>
      </c>
      <c r="L2371" s="18">
        <f t="shared" si="8"/>
        <v>0.08516650606</v>
      </c>
      <c r="M2371" s="18">
        <f t="shared" si="9"/>
        <v>0</v>
      </c>
      <c r="N2371" s="34">
        <f t="shared" si="10"/>
        <v>0.08516650606</v>
      </c>
      <c r="O2371" s="31">
        <f t="shared" si="11"/>
        <v>0</v>
      </c>
      <c r="P2371" s="18">
        <f t="shared" si="12"/>
        <v>-0.007253333754</v>
      </c>
      <c r="Q2371" s="32"/>
    </row>
    <row r="2372" ht="15.75" customHeight="1">
      <c r="A2372" s="2">
        <v>2313.0</v>
      </c>
      <c r="B2372" s="2">
        <v>0.974498658996332</v>
      </c>
      <c r="C2372" s="18">
        <f t="shared" si="1"/>
        <v>0.2162586065</v>
      </c>
      <c r="D2372" s="30">
        <v>544.0</v>
      </c>
      <c r="E2372" s="31">
        <f t="shared" si="2"/>
        <v>0.5271317829</v>
      </c>
      <c r="F2372" s="31">
        <f t="shared" si="3"/>
        <v>-0.3108731764</v>
      </c>
      <c r="G2372" s="2">
        <f t="shared" si="16"/>
        <v>0.34745</v>
      </c>
      <c r="H2372" s="32">
        <f t="shared" si="5"/>
        <v>0.5637086065</v>
      </c>
      <c r="I2372" s="32">
        <f t="shared" si="6"/>
        <v>-0.1080128852</v>
      </c>
      <c r="J2372" s="34">
        <f t="shared" si="7"/>
        <v>0.3108731764</v>
      </c>
      <c r="K2372" s="33">
        <f t="shared" si="13"/>
        <v>0</v>
      </c>
      <c r="L2372" s="18">
        <f t="shared" si="8"/>
        <v>0.3108731764</v>
      </c>
      <c r="M2372" s="18">
        <f t="shared" si="9"/>
        <v>0</v>
      </c>
      <c r="N2372" s="34">
        <f t="shared" si="10"/>
        <v>0.3960396825</v>
      </c>
      <c r="O2372" s="31">
        <f t="shared" si="11"/>
        <v>0</v>
      </c>
      <c r="P2372" s="18">
        <f t="shared" si="12"/>
        <v>-0.1231181141</v>
      </c>
      <c r="Q2372" s="32"/>
    </row>
    <row r="2373" ht="15.75" customHeight="1">
      <c r="A2373" s="2">
        <v>2314.0</v>
      </c>
      <c r="B2373" s="2">
        <v>0.919976657852621</v>
      </c>
      <c r="C2373" s="18">
        <f t="shared" si="1"/>
        <v>0.2041592035</v>
      </c>
      <c r="D2373" s="30">
        <v>725.0</v>
      </c>
      <c r="E2373" s="31">
        <f t="shared" si="2"/>
        <v>0.7025193798</v>
      </c>
      <c r="F2373" s="31">
        <f t="shared" si="3"/>
        <v>-0.4983601763</v>
      </c>
      <c r="G2373" s="2">
        <f t="shared" si="16"/>
        <v>0.34745</v>
      </c>
      <c r="H2373" s="32">
        <f t="shared" si="5"/>
        <v>0.5516092035</v>
      </c>
      <c r="I2373" s="32">
        <f t="shared" si="6"/>
        <v>-0.1731552433</v>
      </c>
      <c r="J2373" s="34">
        <f t="shared" si="7"/>
        <v>0.4983601763</v>
      </c>
      <c r="K2373" s="33">
        <f t="shared" si="13"/>
        <v>0</v>
      </c>
      <c r="L2373" s="18">
        <f t="shared" si="8"/>
        <v>0.4</v>
      </c>
      <c r="M2373" s="18">
        <f t="shared" si="9"/>
        <v>0</v>
      </c>
      <c r="N2373" s="34">
        <f t="shared" si="10"/>
        <v>0.7960396825</v>
      </c>
      <c r="O2373" s="31">
        <f t="shared" si="11"/>
        <v>-0.09836017632</v>
      </c>
      <c r="P2373" s="18">
        <f t="shared" si="12"/>
        <v>-0.3967144765</v>
      </c>
      <c r="Q2373" s="32"/>
    </row>
    <row r="2374" ht="15.75" customHeight="1">
      <c r="A2374" s="2">
        <v>2315.0</v>
      </c>
      <c r="B2374" s="2">
        <v>1.04051626279082</v>
      </c>
      <c r="C2374" s="18">
        <f t="shared" si="1"/>
        <v>0.2309090885</v>
      </c>
      <c r="D2374" s="30">
        <v>855.0</v>
      </c>
      <c r="E2374" s="31">
        <f t="shared" si="2"/>
        <v>0.8284883721</v>
      </c>
      <c r="F2374" s="31">
        <f t="shared" si="3"/>
        <v>-0.5975792836</v>
      </c>
      <c r="G2374" s="2">
        <f t="shared" si="16"/>
        <v>0.34745</v>
      </c>
      <c r="H2374" s="32">
        <f t="shared" si="5"/>
        <v>0.5783590885</v>
      </c>
      <c r="I2374" s="32">
        <f t="shared" si="6"/>
        <v>-0.2076289221</v>
      </c>
      <c r="J2374" s="34">
        <f t="shared" si="7"/>
        <v>0.5975792836</v>
      </c>
      <c r="K2374" s="33">
        <f t="shared" si="13"/>
        <v>0</v>
      </c>
      <c r="L2374" s="18">
        <f t="shared" si="8"/>
        <v>0.003960317512</v>
      </c>
      <c r="M2374" s="18">
        <f t="shared" si="9"/>
        <v>0</v>
      </c>
      <c r="N2374" s="34">
        <f t="shared" si="10"/>
        <v>0.8</v>
      </c>
      <c r="O2374" s="31">
        <f t="shared" si="11"/>
        <v>-0.5936189661</v>
      </c>
      <c r="P2374" s="18">
        <f t="shared" si="12"/>
        <v>-0.4780634269</v>
      </c>
      <c r="Q2374" s="32"/>
    </row>
    <row r="2375" ht="15.75" customHeight="1">
      <c r="A2375" s="2">
        <v>2316.0</v>
      </c>
      <c r="B2375" s="2">
        <v>1.14529046980795</v>
      </c>
      <c r="C2375" s="18">
        <f t="shared" si="1"/>
        <v>0.2541603508</v>
      </c>
      <c r="D2375" s="30">
        <v>916.0</v>
      </c>
      <c r="E2375" s="31">
        <f t="shared" si="2"/>
        <v>0.8875968992</v>
      </c>
      <c r="F2375" s="31">
        <f t="shared" si="3"/>
        <v>-0.6334365484</v>
      </c>
      <c r="G2375" s="2">
        <f t="shared" si="16"/>
        <v>0.34745</v>
      </c>
      <c r="H2375" s="32">
        <f t="shared" si="5"/>
        <v>0.6016103508</v>
      </c>
      <c r="I2375" s="32">
        <f t="shared" si="6"/>
        <v>-0.2200875287</v>
      </c>
      <c r="J2375" s="34">
        <f t="shared" si="7"/>
        <v>0.6334365484</v>
      </c>
      <c r="K2375" s="33">
        <f t="shared" si="13"/>
        <v>0</v>
      </c>
      <c r="L2375" s="18">
        <f t="shared" si="8"/>
        <v>0</v>
      </c>
      <c r="M2375" s="18">
        <f t="shared" si="9"/>
        <v>0</v>
      </c>
      <c r="N2375" s="34">
        <f t="shared" si="10"/>
        <v>0.8</v>
      </c>
      <c r="O2375" s="31">
        <f t="shared" si="11"/>
        <v>-0.6334365484</v>
      </c>
      <c r="P2375" s="18">
        <f t="shared" si="12"/>
        <v>-0.5067492387</v>
      </c>
      <c r="Q2375" s="32"/>
    </row>
    <row r="2376" ht="15.75" customHeight="1">
      <c r="A2376" s="2">
        <v>2317.0</v>
      </c>
      <c r="B2376" s="2">
        <v>1.01177725616387</v>
      </c>
      <c r="C2376" s="18">
        <f t="shared" si="1"/>
        <v>0.2245313911</v>
      </c>
      <c r="D2376" s="30">
        <v>921.0</v>
      </c>
      <c r="E2376" s="31">
        <f t="shared" si="2"/>
        <v>0.8924418605</v>
      </c>
      <c r="F2376" s="31">
        <f t="shared" si="3"/>
        <v>-0.6679104694</v>
      </c>
      <c r="G2376" s="2">
        <f t="shared" si="16"/>
        <v>0.34745</v>
      </c>
      <c r="H2376" s="32">
        <f t="shared" si="5"/>
        <v>0.5719813911</v>
      </c>
      <c r="I2376" s="32">
        <f t="shared" si="6"/>
        <v>-0.2320654926</v>
      </c>
      <c r="J2376" s="34">
        <f t="shared" si="7"/>
        <v>0.6679104694</v>
      </c>
      <c r="K2376" s="33">
        <f t="shared" si="13"/>
        <v>0</v>
      </c>
      <c r="L2376" s="18">
        <f t="shared" si="8"/>
        <v>0</v>
      </c>
      <c r="M2376" s="18">
        <f t="shared" si="9"/>
        <v>0</v>
      </c>
      <c r="N2376" s="34">
        <f t="shared" si="10"/>
        <v>0.8</v>
      </c>
      <c r="O2376" s="31">
        <f t="shared" si="11"/>
        <v>-0.6679104694</v>
      </c>
      <c r="P2376" s="18">
        <f t="shared" si="12"/>
        <v>-0.5343283755</v>
      </c>
      <c r="Q2376" s="32"/>
    </row>
    <row r="2377" ht="15.75" customHeight="1">
      <c r="A2377" s="2">
        <v>2318.0</v>
      </c>
      <c r="B2377" s="2">
        <v>0.985830038752104</v>
      </c>
      <c r="C2377" s="18">
        <f t="shared" si="1"/>
        <v>0.2187732415</v>
      </c>
      <c r="D2377" s="30">
        <v>855.0</v>
      </c>
      <c r="E2377" s="31">
        <f t="shared" si="2"/>
        <v>0.8284883721</v>
      </c>
      <c r="F2377" s="31">
        <f t="shared" si="3"/>
        <v>-0.6097151306</v>
      </c>
      <c r="G2377" s="2">
        <f t="shared" si="16"/>
        <v>0.34745</v>
      </c>
      <c r="H2377" s="32">
        <f t="shared" si="5"/>
        <v>0.5662232415</v>
      </c>
      <c r="I2377" s="32">
        <f t="shared" si="6"/>
        <v>-0.2118455221</v>
      </c>
      <c r="J2377" s="34">
        <f t="shared" si="7"/>
        <v>0.6097151306</v>
      </c>
      <c r="K2377" s="33">
        <f t="shared" si="13"/>
        <v>0</v>
      </c>
      <c r="L2377" s="18">
        <f t="shared" si="8"/>
        <v>0</v>
      </c>
      <c r="M2377" s="18">
        <f t="shared" si="9"/>
        <v>0</v>
      </c>
      <c r="N2377" s="34">
        <f t="shared" si="10"/>
        <v>0.8</v>
      </c>
      <c r="O2377" s="31">
        <f t="shared" si="11"/>
        <v>-0.6097151306</v>
      </c>
      <c r="P2377" s="18">
        <f t="shared" si="12"/>
        <v>-0.4877721045</v>
      </c>
      <c r="Q2377" s="32"/>
    </row>
    <row r="2378" ht="15.75" customHeight="1">
      <c r="A2378" s="2">
        <v>2319.0</v>
      </c>
      <c r="B2378" s="2">
        <v>1.13675087926737</v>
      </c>
      <c r="C2378" s="18">
        <f t="shared" si="1"/>
        <v>0.2522652636</v>
      </c>
      <c r="D2378" s="30">
        <v>664.0</v>
      </c>
      <c r="E2378" s="31">
        <f t="shared" si="2"/>
        <v>0.6434108527</v>
      </c>
      <c r="F2378" s="31">
        <f t="shared" si="3"/>
        <v>-0.3911455891</v>
      </c>
      <c r="G2378" s="2">
        <f t="shared" si="16"/>
        <v>0.34745</v>
      </c>
      <c r="H2378" s="32">
        <f t="shared" si="5"/>
        <v>0.5997152636</v>
      </c>
      <c r="I2378" s="32">
        <f t="shared" si="6"/>
        <v>-0.1359035349</v>
      </c>
      <c r="J2378" s="34">
        <f t="shared" si="7"/>
        <v>0.3911455891</v>
      </c>
      <c r="K2378" s="33">
        <f t="shared" si="13"/>
        <v>0</v>
      </c>
      <c r="L2378" s="18">
        <f t="shared" si="8"/>
        <v>0</v>
      </c>
      <c r="M2378" s="18">
        <f t="shared" si="9"/>
        <v>0</v>
      </c>
      <c r="N2378" s="34">
        <f t="shared" si="10"/>
        <v>0.8</v>
      </c>
      <c r="O2378" s="31">
        <f t="shared" si="11"/>
        <v>-0.3911455891</v>
      </c>
      <c r="P2378" s="18">
        <f t="shared" si="12"/>
        <v>-0.3129164713</v>
      </c>
      <c r="Q2378" s="32"/>
    </row>
    <row r="2379" ht="15.75" customHeight="1">
      <c r="A2379" s="2">
        <v>2320.0</v>
      </c>
      <c r="B2379" s="2">
        <v>1.20096203121674</v>
      </c>
      <c r="C2379" s="18">
        <f t="shared" si="1"/>
        <v>0.2665148617</v>
      </c>
      <c r="D2379" s="30">
        <v>486.0</v>
      </c>
      <c r="E2379" s="31">
        <f t="shared" si="2"/>
        <v>0.4709302326</v>
      </c>
      <c r="F2379" s="31">
        <f t="shared" si="3"/>
        <v>-0.2044153708</v>
      </c>
      <c r="G2379" s="2">
        <f t="shared" si="16"/>
        <v>0.29611</v>
      </c>
      <c r="H2379" s="32">
        <f t="shared" si="5"/>
        <v>0.5626248617</v>
      </c>
      <c r="I2379" s="32">
        <f t="shared" si="6"/>
        <v>-0.06052943546</v>
      </c>
      <c r="J2379" s="34">
        <f t="shared" si="7"/>
        <v>0.2044153708</v>
      </c>
      <c r="K2379" s="33">
        <f t="shared" si="13"/>
        <v>0</v>
      </c>
      <c r="L2379" s="18">
        <f t="shared" si="8"/>
        <v>0</v>
      </c>
      <c r="M2379" s="18">
        <f t="shared" si="9"/>
        <v>0</v>
      </c>
      <c r="N2379" s="34">
        <f t="shared" si="10"/>
        <v>0.8</v>
      </c>
      <c r="O2379" s="31">
        <f t="shared" si="11"/>
        <v>-0.2044153708</v>
      </c>
      <c r="P2379" s="18">
        <f t="shared" si="12"/>
        <v>-0.1635322967</v>
      </c>
      <c r="Q2379" s="32"/>
    </row>
    <row r="2380" ht="15.75" customHeight="1">
      <c r="A2380" s="2">
        <v>2321.0</v>
      </c>
      <c r="B2380" s="2">
        <v>1.18536085619068</v>
      </c>
      <c r="C2380" s="18">
        <f t="shared" si="1"/>
        <v>0.2630526832</v>
      </c>
      <c r="D2380" s="30">
        <v>277.0</v>
      </c>
      <c r="E2380" s="31">
        <f t="shared" si="2"/>
        <v>0.2684108527</v>
      </c>
      <c r="F2380" s="31">
        <f t="shared" si="3"/>
        <v>-0.005358169559</v>
      </c>
      <c r="G2380" s="2">
        <f t="shared" si="16"/>
        <v>0.29611</v>
      </c>
      <c r="H2380" s="32">
        <f t="shared" si="5"/>
        <v>0.5591626832</v>
      </c>
      <c r="I2380" s="32">
        <f t="shared" si="6"/>
        <v>-0.001586607588</v>
      </c>
      <c r="J2380" s="34">
        <f t="shared" si="7"/>
        <v>0.005358169559</v>
      </c>
      <c r="K2380" s="33">
        <f t="shared" si="13"/>
        <v>0</v>
      </c>
      <c r="L2380" s="18">
        <f t="shared" si="8"/>
        <v>0</v>
      </c>
      <c r="M2380" s="18">
        <f t="shared" si="9"/>
        <v>0</v>
      </c>
      <c r="N2380" s="34">
        <f t="shared" si="10"/>
        <v>0.8</v>
      </c>
      <c r="O2380" s="31">
        <f t="shared" si="11"/>
        <v>-0.005358169559</v>
      </c>
      <c r="P2380" s="18">
        <f t="shared" si="12"/>
        <v>-0.004286535647</v>
      </c>
      <c r="Q2380" s="32"/>
    </row>
    <row r="2381" ht="15.75" customHeight="1">
      <c r="A2381" s="2">
        <v>2322.0</v>
      </c>
      <c r="B2381" s="2">
        <v>1.23347816442896</v>
      </c>
      <c r="C2381" s="18">
        <f t="shared" si="1"/>
        <v>0.2737307707</v>
      </c>
      <c r="D2381" s="30">
        <v>108.0</v>
      </c>
      <c r="E2381" s="31">
        <f t="shared" si="2"/>
        <v>0.1046511628</v>
      </c>
      <c r="F2381" s="31">
        <f t="shared" si="3"/>
        <v>0.1690796079</v>
      </c>
      <c r="G2381" s="2">
        <f t="shared" si="16"/>
        <v>0.29611</v>
      </c>
      <c r="H2381" s="32">
        <f t="shared" si="5"/>
        <v>0.5698407707</v>
      </c>
      <c r="I2381" s="32">
        <f t="shared" si="6"/>
        <v>0.05006616271</v>
      </c>
      <c r="J2381" s="18">
        <f t="shared" si="7"/>
        <v>0</v>
      </c>
      <c r="K2381" s="33">
        <f t="shared" si="13"/>
        <v>0.1690796079</v>
      </c>
      <c r="L2381" s="18">
        <f t="shared" si="8"/>
        <v>0</v>
      </c>
      <c r="M2381" s="35">
        <f t="shared" si="9"/>
        <v>0.1690796079</v>
      </c>
      <c r="N2381" s="34">
        <f t="shared" si="10"/>
        <v>0.6309203921</v>
      </c>
      <c r="O2381" s="31">
        <f t="shared" si="11"/>
        <v>0</v>
      </c>
      <c r="P2381" s="18">
        <f t="shared" si="12"/>
        <v>0.1066757725</v>
      </c>
      <c r="Q2381" s="32"/>
    </row>
    <row r="2382" ht="15.75" customHeight="1">
      <c r="A2382" s="2">
        <v>2323.0</v>
      </c>
      <c r="B2382" s="2">
        <v>1.3178887324647</v>
      </c>
      <c r="C2382" s="18">
        <f t="shared" si="1"/>
        <v>0.292462979</v>
      </c>
      <c r="D2382" s="30">
        <v>1.0</v>
      </c>
      <c r="E2382" s="31">
        <f t="shared" si="2"/>
        <v>0.0009689922481</v>
      </c>
      <c r="F2382" s="31">
        <f t="shared" si="3"/>
        <v>0.2914939867</v>
      </c>
      <c r="G2382" s="2">
        <f t="shared" si="16"/>
        <v>0.29611</v>
      </c>
      <c r="H2382" s="32">
        <f t="shared" si="5"/>
        <v>0.588572979</v>
      </c>
      <c r="I2382" s="32">
        <f t="shared" si="6"/>
        <v>0.08631428441</v>
      </c>
      <c r="J2382" s="18">
        <f t="shared" si="7"/>
        <v>0</v>
      </c>
      <c r="K2382" s="33">
        <f t="shared" si="13"/>
        <v>0.2914939867</v>
      </c>
      <c r="L2382" s="18">
        <f t="shared" si="8"/>
        <v>0</v>
      </c>
      <c r="M2382" s="35">
        <f t="shared" si="9"/>
        <v>0.2914939867</v>
      </c>
      <c r="N2382" s="34">
        <f t="shared" si="10"/>
        <v>0.3394264053</v>
      </c>
      <c r="O2382" s="31">
        <f t="shared" si="11"/>
        <v>0</v>
      </c>
      <c r="P2382" s="18">
        <f t="shared" si="12"/>
        <v>0.09894075609</v>
      </c>
      <c r="Q2382" s="32"/>
    </row>
    <row r="2383" ht="15.75" customHeight="1">
      <c r="A2383" s="2">
        <v>2324.0</v>
      </c>
      <c r="B2383" s="2">
        <v>1.25105001419515</v>
      </c>
      <c r="C2383" s="18">
        <f t="shared" si="1"/>
        <v>0.2776302771</v>
      </c>
      <c r="D2383" s="30">
        <v>0.0</v>
      </c>
      <c r="E2383" s="31">
        <f t="shared" si="2"/>
        <v>0</v>
      </c>
      <c r="F2383" s="31">
        <f t="shared" si="3"/>
        <v>0.2776302771</v>
      </c>
      <c r="G2383" s="2">
        <f t="shared" si="16"/>
        <v>0.29611</v>
      </c>
      <c r="H2383" s="32">
        <f t="shared" si="5"/>
        <v>0.5737402771</v>
      </c>
      <c r="I2383" s="32">
        <f t="shared" si="6"/>
        <v>0.08220910136</v>
      </c>
      <c r="J2383" s="18">
        <f t="shared" si="7"/>
        <v>0</v>
      </c>
      <c r="K2383" s="33">
        <f t="shared" si="13"/>
        <v>0.2776302771</v>
      </c>
      <c r="L2383" s="18">
        <f t="shared" si="8"/>
        <v>0</v>
      </c>
      <c r="M2383" s="35">
        <f t="shared" si="9"/>
        <v>0.2776302771</v>
      </c>
      <c r="N2383" s="34">
        <f t="shared" si="10"/>
        <v>0.06179612819</v>
      </c>
      <c r="O2383" s="31">
        <f t="shared" si="11"/>
        <v>0</v>
      </c>
      <c r="P2383" s="18">
        <f t="shared" si="12"/>
        <v>0.0171564762</v>
      </c>
      <c r="Q2383" s="32"/>
    </row>
    <row r="2384" ht="15.75" customHeight="1">
      <c r="A2384" s="2">
        <v>2325.0</v>
      </c>
      <c r="B2384" s="2">
        <v>1.20884473017728</v>
      </c>
      <c r="C2384" s="18">
        <f t="shared" si="1"/>
        <v>0.268264173</v>
      </c>
      <c r="D2384" s="30">
        <v>0.0</v>
      </c>
      <c r="E2384" s="31">
        <f t="shared" si="2"/>
        <v>0</v>
      </c>
      <c r="F2384" s="31">
        <f t="shared" si="3"/>
        <v>0.268264173</v>
      </c>
      <c r="G2384" s="2">
        <f t="shared" si="16"/>
        <v>0.29611</v>
      </c>
      <c r="H2384" s="32">
        <f t="shared" si="5"/>
        <v>0.564374173</v>
      </c>
      <c r="I2384" s="32">
        <f t="shared" si="6"/>
        <v>0.07943570427</v>
      </c>
      <c r="J2384" s="18">
        <f t="shared" si="7"/>
        <v>0</v>
      </c>
      <c r="K2384" s="33">
        <f t="shared" si="13"/>
        <v>0.268264173</v>
      </c>
      <c r="L2384" s="18">
        <f t="shared" si="8"/>
        <v>0</v>
      </c>
      <c r="M2384" s="35">
        <f t="shared" si="9"/>
        <v>0.06179612819</v>
      </c>
      <c r="N2384" s="34">
        <f t="shared" si="10"/>
        <v>0</v>
      </c>
      <c r="O2384" s="31">
        <f t="shared" si="11"/>
        <v>0.2064680448</v>
      </c>
      <c r="P2384" s="18">
        <f t="shared" si="12"/>
        <v>0</v>
      </c>
      <c r="Q2384" s="32"/>
    </row>
    <row r="2385" ht="15.75" customHeight="1">
      <c r="A2385" s="2">
        <v>2326.0</v>
      </c>
      <c r="B2385" s="2">
        <v>0.948058772899532</v>
      </c>
      <c r="C2385" s="18">
        <f t="shared" si="1"/>
        <v>0.2103911249</v>
      </c>
      <c r="D2385" s="30">
        <v>0.0</v>
      </c>
      <c r="E2385" s="31">
        <f t="shared" si="2"/>
        <v>0</v>
      </c>
      <c r="F2385" s="31">
        <f t="shared" si="3"/>
        <v>0.2103911249</v>
      </c>
      <c r="G2385" s="2">
        <f t="shared" si="16"/>
        <v>0.34745</v>
      </c>
      <c r="H2385" s="32">
        <f t="shared" si="5"/>
        <v>0.5578411249</v>
      </c>
      <c r="I2385" s="32">
        <f t="shared" si="6"/>
        <v>0.07310039636</v>
      </c>
      <c r="J2385" s="18">
        <f t="shared" si="7"/>
        <v>0</v>
      </c>
      <c r="K2385" s="33">
        <f t="shared" si="13"/>
        <v>0.2103911249</v>
      </c>
      <c r="L2385" s="18">
        <f t="shared" si="8"/>
        <v>0</v>
      </c>
      <c r="M2385" s="18">
        <f t="shared" si="9"/>
        <v>0</v>
      </c>
      <c r="N2385" s="34">
        <f t="shared" si="10"/>
        <v>0</v>
      </c>
      <c r="O2385" s="31">
        <f t="shared" si="11"/>
        <v>0.2103911249</v>
      </c>
      <c r="P2385" s="18">
        <f t="shared" si="12"/>
        <v>0</v>
      </c>
      <c r="Q2385" s="32"/>
    </row>
    <row r="2386" ht="15.75" customHeight="1">
      <c r="A2386" s="2">
        <v>2327.0</v>
      </c>
      <c r="B2386" s="2">
        <v>0.764950244962069</v>
      </c>
      <c r="C2386" s="18">
        <f t="shared" si="1"/>
        <v>0.1697560818</v>
      </c>
      <c r="D2386" s="30">
        <v>0.0</v>
      </c>
      <c r="E2386" s="31">
        <f t="shared" si="2"/>
        <v>0</v>
      </c>
      <c r="F2386" s="31">
        <f t="shared" si="3"/>
        <v>0.1697560818</v>
      </c>
      <c r="G2386" s="2">
        <f t="shared" si="16"/>
        <v>0.34745</v>
      </c>
      <c r="H2386" s="32">
        <f t="shared" si="5"/>
        <v>0.5172060818</v>
      </c>
      <c r="I2386" s="32">
        <f t="shared" si="6"/>
        <v>0.05898175061</v>
      </c>
      <c r="J2386" s="18">
        <f t="shared" si="7"/>
        <v>0</v>
      </c>
      <c r="K2386" s="33">
        <f t="shared" si="13"/>
        <v>0.1697560818</v>
      </c>
      <c r="L2386" s="18">
        <f t="shared" si="8"/>
        <v>0</v>
      </c>
      <c r="M2386" s="18">
        <f t="shared" si="9"/>
        <v>0</v>
      </c>
      <c r="N2386" s="34">
        <f t="shared" si="10"/>
        <v>0</v>
      </c>
      <c r="O2386" s="31">
        <f t="shared" si="11"/>
        <v>0.1697560818</v>
      </c>
      <c r="P2386" s="18">
        <f t="shared" si="12"/>
        <v>0</v>
      </c>
      <c r="Q2386" s="32"/>
    </row>
    <row r="2387" ht="15.75" customHeight="1">
      <c r="A2387" s="2">
        <v>2328.0</v>
      </c>
      <c r="B2387" s="2">
        <v>0.732762557539878</v>
      </c>
      <c r="C2387" s="18">
        <f t="shared" si="1"/>
        <v>0.1626130607</v>
      </c>
      <c r="D2387" s="30">
        <v>0.0</v>
      </c>
      <c r="E2387" s="31">
        <f t="shared" si="2"/>
        <v>0</v>
      </c>
      <c r="F2387" s="31">
        <f t="shared" si="3"/>
        <v>0.1626130607</v>
      </c>
      <c r="G2387" s="2">
        <f t="shared" si="16"/>
        <v>0.34745</v>
      </c>
      <c r="H2387" s="32">
        <f t="shared" si="5"/>
        <v>0.5100630607</v>
      </c>
      <c r="I2387" s="32">
        <f t="shared" si="6"/>
        <v>0.05649990795</v>
      </c>
      <c r="J2387" s="18">
        <f t="shared" si="7"/>
        <v>0</v>
      </c>
      <c r="K2387" s="33">
        <f t="shared" si="13"/>
        <v>0.1626130607</v>
      </c>
      <c r="L2387" s="18">
        <f t="shared" si="8"/>
        <v>0</v>
      </c>
      <c r="M2387" s="18">
        <f t="shared" si="9"/>
        <v>0</v>
      </c>
      <c r="N2387" s="34">
        <f t="shared" si="10"/>
        <v>0</v>
      </c>
      <c r="O2387" s="31">
        <f t="shared" si="11"/>
        <v>0.1626130607</v>
      </c>
      <c r="P2387" s="18">
        <f t="shared" si="12"/>
        <v>0</v>
      </c>
      <c r="Q2387" s="32"/>
    </row>
    <row r="2388" ht="15.75" customHeight="1">
      <c r="A2388" s="2">
        <v>2329.0</v>
      </c>
      <c r="B2388" s="2">
        <v>0.640469290543595</v>
      </c>
      <c r="C2388" s="18">
        <f t="shared" si="1"/>
        <v>0.1421315412</v>
      </c>
      <c r="D2388" s="30">
        <v>0.0</v>
      </c>
      <c r="E2388" s="31">
        <f t="shared" si="2"/>
        <v>0</v>
      </c>
      <c r="F2388" s="31">
        <f t="shared" si="3"/>
        <v>0.1421315412</v>
      </c>
      <c r="G2388" s="2">
        <f t="shared" si="16"/>
        <v>0.34745</v>
      </c>
      <c r="H2388" s="32">
        <f t="shared" si="5"/>
        <v>0.4895815412</v>
      </c>
      <c r="I2388" s="32">
        <f t="shared" si="6"/>
        <v>0.04938360399</v>
      </c>
      <c r="J2388" s="18">
        <f t="shared" si="7"/>
        <v>0</v>
      </c>
      <c r="K2388" s="33">
        <f t="shared" si="13"/>
        <v>0.1421315412</v>
      </c>
      <c r="L2388" s="18">
        <f t="shared" si="8"/>
        <v>0</v>
      </c>
      <c r="M2388" s="18">
        <f t="shared" si="9"/>
        <v>0</v>
      </c>
      <c r="N2388" s="34">
        <f t="shared" si="10"/>
        <v>0</v>
      </c>
      <c r="O2388" s="31">
        <f t="shared" si="11"/>
        <v>0.1421315412</v>
      </c>
      <c r="P2388" s="18">
        <f t="shared" si="12"/>
        <v>0</v>
      </c>
      <c r="Q2388" s="32"/>
    </row>
    <row r="2389" ht="15.75" customHeight="1">
      <c r="A2389" s="2">
        <v>2330.0</v>
      </c>
      <c r="B2389" s="2">
        <v>0.575929692804202</v>
      </c>
      <c r="C2389" s="18">
        <f t="shared" si="1"/>
        <v>0.1278090551</v>
      </c>
      <c r="D2389" s="30">
        <v>0.0</v>
      </c>
      <c r="E2389" s="31">
        <f t="shared" si="2"/>
        <v>0</v>
      </c>
      <c r="F2389" s="31">
        <f t="shared" si="3"/>
        <v>0.1278090551</v>
      </c>
      <c r="G2389" s="2">
        <f t="shared" si="16"/>
        <v>0.34745</v>
      </c>
      <c r="H2389" s="32">
        <f t="shared" si="5"/>
        <v>0.4752590551</v>
      </c>
      <c r="I2389" s="32">
        <f t="shared" si="6"/>
        <v>0.0444072562</v>
      </c>
      <c r="J2389" s="18">
        <f t="shared" si="7"/>
        <v>0</v>
      </c>
      <c r="K2389" s="33">
        <f t="shared" si="13"/>
        <v>0.1278090551</v>
      </c>
      <c r="L2389" s="18">
        <f t="shared" si="8"/>
        <v>0</v>
      </c>
      <c r="M2389" s="18">
        <f t="shared" si="9"/>
        <v>0</v>
      </c>
      <c r="N2389" s="34">
        <f t="shared" si="10"/>
        <v>0</v>
      </c>
      <c r="O2389" s="31">
        <f t="shared" si="11"/>
        <v>0.1278090551</v>
      </c>
      <c r="P2389" s="18">
        <f t="shared" si="12"/>
        <v>0</v>
      </c>
      <c r="Q2389" s="32"/>
    </row>
    <row r="2390" ht="15.75" customHeight="1">
      <c r="A2390" s="2">
        <v>2331.0</v>
      </c>
      <c r="B2390" s="2">
        <v>0.580363710969504</v>
      </c>
      <c r="C2390" s="18">
        <f t="shared" si="1"/>
        <v>0.1287930427</v>
      </c>
      <c r="D2390" s="30">
        <v>0.0</v>
      </c>
      <c r="E2390" s="31">
        <f t="shared" si="2"/>
        <v>0</v>
      </c>
      <c r="F2390" s="31">
        <f t="shared" si="3"/>
        <v>0.1287930427</v>
      </c>
      <c r="G2390" s="2">
        <f t="shared" si="16"/>
        <v>0.34745</v>
      </c>
      <c r="H2390" s="32">
        <f t="shared" si="5"/>
        <v>0.4762430427</v>
      </c>
      <c r="I2390" s="32">
        <f t="shared" si="6"/>
        <v>0.04474914269</v>
      </c>
      <c r="J2390" s="18">
        <f t="shared" si="7"/>
        <v>0</v>
      </c>
      <c r="K2390" s="33">
        <f t="shared" si="13"/>
        <v>0.1287930427</v>
      </c>
      <c r="L2390" s="18">
        <f t="shared" si="8"/>
        <v>0</v>
      </c>
      <c r="M2390" s="18">
        <f t="shared" si="9"/>
        <v>0</v>
      </c>
      <c r="N2390" s="34">
        <f t="shared" si="10"/>
        <v>0</v>
      </c>
      <c r="O2390" s="31">
        <f t="shared" si="11"/>
        <v>0.1287930427</v>
      </c>
      <c r="P2390" s="18">
        <f t="shared" si="12"/>
        <v>0</v>
      </c>
      <c r="Q2390" s="32"/>
    </row>
    <row r="2391" ht="15.75" customHeight="1">
      <c r="A2391" s="2">
        <v>2332.0</v>
      </c>
      <c r="B2391" s="2">
        <v>0.635214157903238</v>
      </c>
      <c r="C2391" s="18">
        <f t="shared" si="1"/>
        <v>0.1409653337</v>
      </c>
      <c r="D2391" s="30">
        <v>0.0</v>
      </c>
      <c r="E2391" s="31">
        <f t="shared" si="2"/>
        <v>0</v>
      </c>
      <c r="F2391" s="31">
        <f t="shared" si="3"/>
        <v>0.1409653337</v>
      </c>
      <c r="G2391" s="2">
        <f t="shared" si="16"/>
        <v>0.34745</v>
      </c>
      <c r="H2391" s="32">
        <f t="shared" si="5"/>
        <v>0.4884153337</v>
      </c>
      <c r="I2391" s="32">
        <f t="shared" si="6"/>
        <v>0.04897840518</v>
      </c>
      <c r="J2391" s="18">
        <f t="shared" si="7"/>
        <v>0</v>
      </c>
      <c r="K2391" s="33">
        <f t="shared" si="13"/>
        <v>0.1409653337</v>
      </c>
      <c r="L2391" s="18">
        <f t="shared" si="8"/>
        <v>0</v>
      </c>
      <c r="M2391" s="18">
        <f t="shared" si="9"/>
        <v>0</v>
      </c>
      <c r="N2391" s="34">
        <f t="shared" si="10"/>
        <v>0</v>
      </c>
      <c r="O2391" s="31">
        <f t="shared" si="11"/>
        <v>0.1409653337</v>
      </c>
      <c r="P2391" s="18">
        <f t="shared" si="12"/>
        <v>0</v>
      </c>
      <c r="Q2391" s="32"/>
    </row>
    <row r="2392" ht="15.75" customHeight="1">
      <c r="A2392" s="2">
        <v>2333.0</v>
      </c>
      <c r="B2392" s="2">
        <v>0.73867458176028</v>
      </c>
      <c r="C2392" s="18">
        <f t="shared" si="1"/>
        <v>0.1639250442</v>
      </c>
      <c r="D2392" s="30">
        <v>0.0</v>
      </c>
      <c r="E2392" s="31">
        <f t="shared" si="2"/>
        <v>0</v>
      </c>
      <c r="F2392" s="31">
        <f t="shared" si="3"/>
        <v>0.1639250442</v>
      </c>
      <c r="G2392" s="2">
        <f t="shared" si="16"/>
        <v>0.34745</v>
      </c>
      <c r="H2392" s="32">
        <f t="shared" si="5"/>
        <v>0.5113750442</v>
      </c>
      <c r="I2392" s="32">
        <f t="shared" si="6"/>
        <v>0.0569557566</v>
      </c>
      <c r="J2392" s="18">
        <f t="shared" si="7"/>
        <v>0</v>
      </c>
      <c r="K2392" s="33">
        <f t="shared" si="13"/>
        <v>0.1639250442</v>
      </c>
      <c r="L2392" s="18">
        <f t="shared" si="8"/>
        <v>0</v>
      </c>
      <c r="M2392" s="18">
        <f t="shared" si="9"/>
        <v>0</v>
      </c>
      <c r="N2392" s="34">
        <f t="shared" si="10"/>
        <v>0</v>
      </c>
      <c r="O2392" s="31">
        <f t="shared" si="11"/>
        <v>0.1639250442</v>
      </c>
      <c r="P2392" s="18">
        <f t="shared" si="12"/>
        <v>0</v>
      </c>
      <c r="Q2392" s="32"/>
    </row>
    <row r="2393" ht="15.75" customHeight="1">
      <c r="A2393" s="2">
        <v>2334.0</v>
      </c>
      <c r="B2393" s="2">
        <v>0.858228849328418</v>
      </c>
      <c r="C2393" s="18">
        <f t="shared" si="1"/>
        <v>0.1904562652</v>
      </c>
      <c r="D2393" s="30">
        <v>2.0</v>
      </c>
      <c r="E2393" s="31">
        <f t="shared" si="2"/>
        <v>0.001937984496</v>
      </c>
      <c r="F2393" s="31">
        <f t="shared" si="3"/>
        <v>0.1885182807</v>
      </c>
      <c r="G2393" s="2">
        <f t="shared" si="16"/>
        <v>0.34745</v>
      </c>
      <c r="H2393" s="32">
        <f t="shared" si="5"/>
        <v>0.5379062652</v>
      </c>
      <c r="I2393" s="32">
        <f t="shared" si="6"/>
        <v>0.06550067663</v>
      </c>
      <c r="J2393" s="18">
        <f t="shared" si="7"/>
        <v>0</v>
      </c>
      <c r="K2393" s="33">
        <f t="shared" si="13"/>
        <v>0.1885182807</v>
      </c>
      <c r="L2393" s="18">
        <f t="shared" si="8"/>
        <v>0</v>
      </c>
      <c r="M2393" s="18">
        <f t="shared" si="9"/>
        <v>0</v>
      </c>
      <c r="N2393" s="34">
        <f t="shared" si="10"/>
        <v>0</v>
      </c>
      <c r="O2393" s="31">
        <f t="shared" si="11"/>
        <v>0.1885182807</v>
      </c>
      <c r="P2393" s="18">
        <f t="shared" si="12"/>
        <v>0</v>
      </c>
      <c r="Q2393" s="32"/>
    </row>
    <row r="2394" ht="15.75" customHeight="1">
      <c r="A2394" s="2">
        <v>2335.0</v>
      </c>
      <c r="B2394" s="2">
        <v>0.931472260503403</v>
      </c>
      <c r="C2394" s="18">
        <f t="shared" si="1"/>
        <v>0.2067102825</v>
      </c>
      <c r="D2394" s="30">
        <v>123.0</v>
      </c>
      <c r="E2394" s="31">
        <f t="shared" si="2"/>
        <v>0.1191860465</v>
      </c>
      <c r="F2394" s="31">
        <f t="shared" si="3"/>
        <v>0.08752423596</v>
      </c>
      <c r="G2394" s="2">
        <f t="shared" si="16"/>
        <v>0.34745</v>
      </c>
      <c r="H2394" s="32">
        <f t="shared" si="5"/>
        <v>0.5541602825</v>
      </c>
      <c r="I2394" s="32">
        <f t="shared" si="6"/>
        <v>0.03041029578</v>
      </c>
      <c r="J2394" s="18">
        <f t="shared" si="7"/>
        <v>0</v>
      </c>
      <c r="K2394" s="33">
        <f t="shared" si="13"/>
        <v>0.08752423596</v>
      </c>
      <c r="L2394" s="18">
        <f t="shared" si="8"/>
        <v>0</v>
      </c>
      <c r="M2394" s="18">
        <f t="shared" si="9"/>
        <v>0</v>
      </c>
      <c r="N2394" s="34">
        <f t="shared" si="10"/>
        <v>0</v>
      </c>
      <c r="O2394" s="31">
        <f t="shared" si="11"/>
        <v>0.08752423596</v>
      </c>
      <c r="P2394" s="18">
        <f t="shared" si="12"/>
        <v>0</v>
      </c>
      <c r="Q2394" s="32"/>
    </row>
    <row r="2395" ht="15.75" customHeight="1">
      <c r="A2395" s="2">
        <v>2336.0</v>
      </c>
      <c r="B2395" s="2">
        <v>1.10620542079529</v>
      </c>
      <c r="C2395" s="18">
        <f t="shared" si="1"/>
        <v>0.2454866824</v>
      </c>
      <c r="D2395" s="30">
        <v>332.0</v>
      </c>
      <c r="E2395" s="31">
        <f t="shared" si="2"/>
        <v>0.3217054264</v>
      </c>
      <c r="F2395" s="31">
        <f t="shared" si="3"/>
        <v>-0.07621874393</v>
      </c>
      <c r="G2395" s="2">
        <f t="shared" si="16"/>
        <v>0.34745</v>
      </c>
      <c r="H2395" s="32">
        <f t="shared" si="5"/>
        <v>0.5929366824</v>
      </c>
      <c r="I2395" s="32">
        <f t="shared" si="6"/>
        <v>-0.02648220258</v>
      </c>
      <c r="J2395" s="34">
        <f t="shared" si="7"/>
        <v>0.07621874393</v>
      </c>
      <c r="K2395" s="33">
        <f t="shared" si="13"/>
        <v>0</v>
      </c>
      <c r="L2395" s="18">
        <f t="shared" si="8"/>
        <v>0.07621874393</v>
      </c>
      <c r="M2395" s="18">
        <f t="shared" si="9"/>
        <v>0</v>
      </c>
      <c r="N2395" s="34">
        <f t="shared" si="10"/>
        <v>0.07621874393</v>
      </c>
      <c r="O2395" s="31">
        <f t="shared" si="11"/>
        <v>0</v>
      </c>
      <c r="P2395" s="18">
        <f t="shared" si="12"/>
        <v>-0.005809296927</v>
      </c>
      <c r="Q2395" s="32"/>
    </row>
    <row r="2396" ht="15.75" customHeight="1">
      <c r="A2396" s="2">
        <v>2337.0</v>
      </c>
      <c r="B2396" s="2">
        <v>1.13806466242746</v>
      </c>
      <c r="C2396" s="18">
        <f t="shared" si="1"/>
        <v>0.2525568155</v>
      </c>
      <c r="D2396" s="30">
        <v>542.0</v>
      </c>
      <c r="E2396" s="31">
        <f t="shared" si="2"/>
        <v>0.5251937984</v>
      </c>
      <c r="F2396" s="31">
        <f t="shared" si="3"/>
        <v>-0.272636983</v>
      </c>
      <c r="G2396" s="2">
        <f t="shared" si="16"/>
        <v>0.34745</v>
      </c>
      <c r="H2396" s="32">
        <f t="shared" si="5"/>
        <v>0.6000068155</v>
      </c>
      <c r="I2396" s="32">
        <f t="shared" si="6"/>
        <v>-0.09472771973</v>
      </c>
      <c r="J2396" s="34">
        <f t="shared" si="7"/>
        <v>0.272636983</v>
      </c>
      <c r="K2396" s="33">
        <f t="shared" si="13"/>
        <v>0</v>
      </c>
      <c r="L2396" s="18">
        <f t="shared" si="8"/>
        <v>0.272636983</v>
      </c>
      <c r="M2396" s="18">
        <f t="shared" si="9"/>
        <v>0</v>
      </c>
      <c r="N2396" s="34">
        <f t="shared" si="10"/>
        <v>0.3488557269</v>
      </c>
      <c r="O2396" s="31">
        <f t="shared" si="11"/>
        <v>0</v>
      </c>
      <c r="P2396" s="18">
        <f t="shared" si="12"/>
        <v>-0.09511097286</v>
      </c>
      <c r="Q2396" s="32"/>
    </row>
    <row r="2397" ht="15.75" customHeight="1">
      <c r="A2397" s="2">
        <v>2338.0</v>
      </c>
      <c r="B2397" s="2">
        <v>1.23397083311399</v>
      </c>
      <c r="C2397" s="18">
        <f t="shared" si="1"/>
        <v>0.2738401027</v>
      </c>
      <c r="D2397" s="30">
        <v>720.0</v>
      </c>
      <c r="E2397" s="31">
        <f t="shared" si="2"/>
        <v>0.6976744186</v>
      </c>
      <c r="F2397" s="31">
        <f t="shared" si="3"/>
        <v>-0.4238343159</v>
      </c>
      <c r="G2397" s="2">
        <f t="shared" si="16"/>
        <v>0.34745</v>
      </c>
      <c r="H2397" s="32">
        <f t="shared" si="5"/>
        <v>0.6212901027</v>
      </c>
      <c r="I2397" s="32">
        <f t="shared" si="6"/>
        <v>-0.1472612331</v>
      </c>
      <c r="J2397" s="34">
        <f t="shared" si="7"/>
        <v>0.4238343159</v>
      </c>
      <c r="K2397" s="33">
        <f t="shared" si="13"/>
        <v>0</v>
      </c>
      <c r="L2397" s="18">
        <f t="shared" si="8"/>
        <v>0.4</v>
      </c>
      <c r="M2397" s="18">
        <f t="shared" si="9"/>
        <v>0</v>
      </c>
      <c r="N2397" s="34">
        <f t="shared" si="10"/>
        <v>0.7488557269</v>
      </c>
      <c r="O2397" s="31">
        <f t="shared" si="11"/>
        <v>-0.02383431591</v>
      </c>
      <c r="P2397" s="18">
        <f t="shared" si="12"/>
        <v>-0.3173907547</v>
      </c>
      <c r="Q2397" s="32"/>
    </row>
    <row r="2398" ht="15.75" customHeight="1">
      <c r="A2398" s="2">
        <v>2339.0</v>
      </c>
      <c r="B2398" s="2">
        <v>1.0975016073597</v>
      </c>
      <c r="C2398" s="18">
        <f t="shared" si="1"/>
        <v>0.2435551512</v>
      </c>
      <c r="D2398" s="30">
        <v>849.0</v>
      </c>
      <c r="E2398" s="31">
        <f t="shared" si="2"/>
        <v>0.8226744186</v>
      </c>
      <c r="F2398" s="31">
        <f t="shared" si="3"/>
        <v>-0.5791192674</v>
      </c>
      <c r="G2398" s="2">
        <f t="shared" si="16"/>
        <v>0.34745</v>
      </c>
      <c r="H2398" s="32">
        <f t="shared" si="5"/>
        <v>0.5910051512</v>
      </c>
      <c r="I2398" s="32">
        <f t="shared" si="6"/>
        <v>-0.2012149895</v>
      </c>
      <c r="J2398" s="34">
        <f t="shared" si="7"/>
        <v>0.5791192674</v>
      </c>
      <c r="K2398" s="33">
        <f t="shared" si="13"/>
        <v>0</v>
      </c>
      <c r="L2398" s="18">
        <f t="shared" si="8"/>
        <v>0.05114427311</v>
      </c>
      <c r="M2398" s="18">
        <f t="shared" si="9"/>
        <v>0</v>
      </c>
      <c r="N2398" s="34">
        <f t="shared" si="10"/>
        <v>0.8</v>
      </c>
      <c r="O2398" s="31">
        <f t="shared" si="11"/>
        <v>-0.5279749943</v>
      </c>
      <c r="P2398" s="18">
        <f t="shared" si="12"/>
        <v>-0.4632954139</v>
      </c>
      <c r="Q2398" s="32"/>
    </row>
    <row r="2399" ht="15.75" customHeight="1">
      <c r="A2399" s="2">
        <v>2340.0</v>
      </c>
      <c r="B2399" s="2">
        <v>1.18322595855554</v>
      </c>
      <c r="C2399" s="18">
        <f t="shared" si="1"/>
        <v>0.2625789114</v>
      </c>
      <c r="D2399" s="30">
        <v>837.0</v>
      </c>
      <c r="E2399" s="31">
        <f t="shared" si="2"/>
        <v>0.8110465116</v>
      </c>
      <c r="F2399" s="31">
        <f t="shared" si="3"/>
        <v>-0.5484676003</v>
      </c>
      <c r="G2399" s="2">
        <f t="shared" si="16"/>
        <v>0.34745</v>
      </c>
      <c r="H2399" s="32">
        <f t="shared" si="5"/>
        <v>0.6100289114</v>
      </c>
      <c r="I2399" s="32">
        <f t="shared" si="6"/>
        <v>-0.1905650677</v>
      </c>
      <c r="J2399" s="34">
        <f t="shared" si="7"/>
        <v>0.5484676003</v>
      </c>
      <c r="K2399" s="33">
        <f t="shared" si="13"/>
        <v>0</v>
      </c>
      <c r="L2399" s="18">
        <f t="shared" si="8"/>
        <v>0</v>
      </c>
      <c r="M2399" s="18">
        <f t="shared" si="9"/>
        <v>0</v>
      </c>
      <c r="N2399" s="34">
        <f t="shared" si="10"/>
        <v>0.8</v>
      </c>
      <c r="O2399" s="31">
        <f t="shared" si="11"/>
        <v>-0.5484676003</v>
      </c>
      <c r="P2399" s="18">
        <f t="shared" si="12"/>
        <v>-0.4387740802</v>
      </c>
      <c r="Q2399" s="32"/>
    </row>
    <row r="2400" ht="15.75" customHeight="1">
      <c r="A2400" s="2">
        <v>2341.0</v>
      </c>
      <c r="B2400" s="2">
        <v>1.26862186396135</v>
      </c>
      <c r="C2400" s="18">
        <f t="shared" si="1"/>
        <v>0.2815297835</v>
      </c>
      <c r="D2400" s="30">
        <v>852.0</v>
      </c>
      <c r="E2400" s="31">
        <f t="shared" si="2"/>
        <v>0.8255813953</v>
      </c>
      <c r="F2400" s="31">
        <f t="shared" si="3"/>
        <v>-0.5440516118</v>
      </c>
      <c r="G2400" s="2">
        <f t="shared" si="16"/>
        <v>0.34745</v>
      </c>
      <c r="H2400" s="32">
        <f t="shared" si="5"/>
        <v>0.6289797835</v>
      </c>
      <c r="I2400" s="32">
        <f t="shared" si="6"/>
        <v>-0.1890307325</v>
      </c>
      <c r="J2400" s="34">
        <f t="shared" si="7"/>
        <v>0.5440516118</v>
      </c>
      <c r="K2400" s="33">
        <f t="shared" si="13"/>
        <v>0</v>
      </c>
      <c r="L2400" s="18">
        <f t="shared" si="8"/>
        <v>0</v>
      </c>
      <c r="M2400" s="18">
        <f t="shared" si="9"/>
        <v>0</v>
      </c>
      <c r="N2400" s="34">
        <f t="shared" si="10"/>
        <v>0.8</v>
      </c>
      <c r="O2400" s="31">
        <f t="shared" si="11"/>
        <v>-0.5440516118</v>
      </c>
      <c r="P2400" s="18">
        <f t="shared" si="12"/>
        <v>-0.4352412895</v>
      </c>
      <c r="Q2400" s="32"/>
    </row>
    <row r="2401" ht="15.75" customHeight="1">
      <c r="A2401" s="2">
        <v>2342.0</v>
      </c>
      <c r="B2401" s="2">
        <v>1.18355440434556</v>
      </c>
      <c r="C2401" s="18">
        <f t="shared" si="1"/>
        <v>0.2626517993</v>
      </c>
      <c r="D2401" s="30">
        <v>765.0</v>
      </c>
      <c r="E2401" s="31">
        <f t="shared" si="2"/>
        <v>0.7412790698</v>
      </c>
      <c r="F2401" s="31">
        <f t="shared" si="3"/>
        <v>-0.4786272704</v>
      </c>
      <c r="G2401" s="2">
        <f t="shared" si="16"/>
        <v>0.34745</v>
      </c>
      <c r="H2401" s="32">
        <f t="shared" si="5"/>
        <v>0.6101017993</v>
      </c>
      <c r="I2401" s="32">
        <f t="shared" si="6"/>
        <v>-0.1662990451</v>
      </c>
      <c r="J2401" s="34">
        <f t="shared" si="7"/>
        <v>0.4786272704</v>
      </c>
      <c r="K2401" s="33">
        <f t="shared" si="13"/>
        <v>0</v>
      </c>
      <c r="L2401" s="18">
        <f t="shared" si="8"/>
        <v>0</v>
      </c>
      <c r="M2401" s="18">
        <f t="shared" si="9"/>
        <v>0</v>
      </c>
      <c r="N2401" s="34">
        <f t="shared" si="10"/>
        <v>0.8</v>
      </c>
      <c r="O2401" s="31">
        <f t="shared" si="11"/>
        <v>-0.4786272704</v>
      </c>
      <c r="P2401" s="18">
        <f t="shared" si="12"/>
        <v>-0.3829018164</v>
      </c>
      <c r="Q2401" s="32"/>
    </row>
    <row r="2402" ht="15.75" customHeight="1">
      <c r="A2402" s="2">
        <v>2343.0</v>
      </c>
      <c r="B2402" s="2">
        <v>1.25088579130014</v>
      </c>
      <c r="C2402" s="18">
        <f t="shared" si="1"/>
        <v>0.2775938331</v>
      </c>
      <c r="D2402" s="30">
        <v>680.0</v>
      </c>
      <c r="E2402" s="31">
        <f t="shared" si="2"/>
        <v>0.6589147287</v>
      </c>
      <c r="F2402" s="31">
        <f t="shared" si="3"/>
        <v>-0.3813208955</v>
      </c>
      <c r="G2402" s="2">
        <f t="shared" si="16"/>
        <v>0.34745</v>
      </c>
      <c r="H2402" s="32">
        <f t="shared" si="5"/>
        <v>0.6250438331</v>
      </c>
      <c r="I2402" s="32">
        <f t="shared" si="6"/>
        <v>-0.1324899452</v>
      </c>
      <c r="J2402" s="34">
        <f t="shared" si="7"/>
        <v>0.3813208955</v>
      </c>
      <c r="K2402" s="33">
        <f t="shared" si="13"/>
        <v>0</v>
      </c>
      <c r="L2402" s="18">
        <f t="shared" si="8"/>
        <v>0</v>
      </c>
      <c r="M2402" s="18">
        <f t="shared" si="9"/>
        <v>0</v>
      </c>
      <c r="N2402" s="34">
        <f t="shared" si="10"/>
        <v>0.8</v>
      </c>
      <c r="O2402" s="31">
        <f t="shared" si="11"/>
        <v>-0.3813208955</v>
      </c>
      <c r="P2402" s="18">
        <f t="shared" si="12"/>
        <v>-0.3050567164</v>
      </c>
      <c r="Q2402" s="32"/>
    </row>
    <row r="2403" ht="15.75" customHeight="1">
      <c r="A2403" s="2">
        <v>2344.0</v>
      </c>
      <c r="B2403" s="2">
        <v>1.26714385790625</v>
      </c>
      <c r="C2403" s="18">
        <f t="shared" si="1"/>
        <v>0.2812017876</v>
      </c>
      <c r="D2403" s="30">
        <v>540.0</v>
      </c>
      <c r="E2403" s="31">
        <f t="shared" si="2"/>
        <v>0.523255814</v>
      </c>
      <c r="F2403" s="31">
        <f t="shared" si="3"/>
        <v>-0.2420540263</v>
      </c>
      <c r="G2403" s="2">
        <f t="shared" si="16"/>
        <v>0.29611</v>
      </c>
      <c r="H2403" s="32">
        <f t="shared" si="5"/>
        <v>0.5773117876</v>
      </c>
      <c r="I2403" s="32">
        <f t="shared" si="6"/>
        <v>-0.07167461773</v>
      </c>
      <c r="J2403" s="34">
        <f t="shared" si="7"/>
        <v>0.2420540263</v>
      </c>
      <c r="K2403" s="33">
        <f t="shared" si="13"/>
        <v>0</v>
      </c>
      <c r="L2403" s="18">
        <f t="shared" si="8"/>
        <v>0</v>
      </c>
      <c r="M2403" s="18">
        <f t="shared" si="9"/>
        <v>0</v>
      </c>
      <c r="N2403" s="34">
        <f t="shared" si="10"/>
        <v>0.8</v>
      </c>
      <c r="O2403" s="31">
        <f t="shared" si="11"/>
        <v>-0.2420540263</v>
      </c>
      <c r="P2403" s="18">
        <f t="shared" si="12"/>
        <v>-0.193643221</v>
      </c>
      <c r="Q2403" s="32"/>
    </row>
    <row r="2404" ht="15.75" customHeight="1">
      <c r="A2404" s="2">
        <v>2345.0</v>
      </c>
      <c r="B2404" s="2">
        <v>1.33316146170074</v>
      </c>
      <c r="C2404" s="18">
        <f t="shared" si="1"/>
        <v>0.2958522696</v>
      </c>
      <c r="D2404" s="30">
        <v>336.0</v>
      </c>
      <c r="E2404" s="31">
        <f t="shared" si="2"/>
        <v>0.3255813953</v>
      </c>
      <c r="F2404" s="31">
        <f t="shared" si="3"/>
        <v>-0.02972912577</v>
      </c>
      <c r="G2404" s="2">
        <f t="shared" si="16"/>
        <v>0.29611</v>
      </c>
      <c r="H2404" s="32">
        <f t="shared" si="5"/>
        <v>0.5919622696</v>
      </c>
      <c r="I2404" s="32">
        <f t="shared" si="6"/>
        <v>-0.008803091431</v>
      </c>
      <c r="J2404" s="34">
        <f t="shared" si="7"/>
        <v>0.02972912577</v>
      </c>
      <c r="K2404" s="33">
        <f t="shared" si="13"/>
        <v>0</v>
      </c>
      <c r="L2404" s="18">
        <f t="shared" si="8"/>
        <v>0</v>
      </c>
      <c r="M2404" s="18">
        <f t="shared" si="9"/>
        <v>0</v>
      </c>
      <c r="N2404" s="34">
        <f t="shared" si="10"/>
        <v>0.8</v>
      </c>
      <c r="O2404" s="31">
        <f t="shared" si="11"/>
        <v>-0.02972912577</v>
      </c>
      <c r="P2404" s="18">
        <f t="shared" si="12"/>
        <v>-0.02378330061</v>
      </c>
      <c r="Q2404" s="32"/>
    </row>
    <row r="2405" ht="15.75" customHeight="1">
      <c r="A2405" s="2">
        <v>2346.0</v>
      </c>
      <c r="B2405" s="2">
        <v>1.32839899774542</v>
      </c>
      <c r="C2405" s="18">
        <f t="shared" si="1"/>
        <v>0.294795394</v>
      </c>
      <c r="D2405" s="30">
        <v>129.0</v>
      </c>
      <c r="E2405" s="31">
        <f t="shared" si="2"/>
        <v>0.125</v>
      </c>
      <c r="F2405" s="31">
        <f t="shared" si="3"/>
        <v>0.169795394</v>
      </c>
      <c r="G2405" s="2">
        <f t="shared" si="16"/>
        <v>0.29611</v>
      </c>
      <c r="H2405" s="32">
        <f t="shared" si="5"/>
        <v>0.590905394</v>
      </c>
      <c r="I2405" s="32">
        <f t="shared" si="6"/>
        <v>0.05027811412</v>
      </c>
      <c r="J2405" s="18">
        <f t="shared" si="7"/>
        <v>0</v>
      </c>
      <c r="K2405" s="33">
        <f t="shared" si="13"/>
        <v>0.169795394</v>
      </c>
      <c r="L2405" s="18">
        <f t="shared" si="8"/>
        <v>0</v>
      </c>
      <c r="M2405" s="35">
        <f t="shared" si="9"/>
        <v>0.169795394</v>
      </c>
      <c r="N2405" s="34">
        <f t="shared" si="10"/>
        <v>0.630204606</v>
      </c>
      <c r="O2405" s="31">
        <f t="shared" si="11"/>
        <v>0</v>
      </c>
      <c r="P2405" s="18">
        <f t="shared" si="12"/>
        <v>0.1070058394</v>
      </c>
      <c r="Q2405" s="32"/>
    </row>
    <row r="2406" ht="15.75" customHeight="1">
      <c r="A2406" s="2">
        <v>2347.0</v>
      </c>
      <c r="B2406" s="2">
        <v>1.1856893019807</v>
      </c>
      <c r="C2406" s="18">
        <f t="shared" si="1"/>
        <v>0.2631255711</v>
      </c>
      <c r="D2406" s="30">
        <v>2.0</v>
      </c>
      <c r="E2406" s="31">
        <f t="shared" si="2"/>
        <v>0.001937984496</v>
      </c>
      <c r="F2406" s="31">
        <f t="shared" si="3"/>
        <v>0.2611875866</v>
      </c>
      <c r="G2406" s="2">
        <f t="shared" si="16"/>
        <v>0.29611</v>
      </c>
      <c r="H2406" s="32">
        <f t="shared" si="5"/>
        <v>0.5592355711</v>
      </c>
      <c r="I2406" s="32">
        <f t="shared" si="6"/>
        <v>0.07734025628</v>
      </c>
      <c r="J2406" s="18">
        <f t="shared" si="7"/>
        <v>0</v>
      </c>
      <c r="K2406" s="33">
        <f t="shared" si="13"/>
        <v>0.2611875866</v>
      </c>
      <c r="L2406" s="18">
        <f t="shared" si="8"/>
        <v>0</v>
      </c>
      <c r="M2406" s="35">
        <f t="shared" si="9"/>
        <v>0.2611875866</v>
      </c>
      <c r="N2406" s="34">
        <f t="shared" si="10"/>
        <v>0.3690170194</v>
      </c>
      <c r="O2406" s="31">
        <f t="shared" si="11"/>
        <v>0</v>
      </c>
      <c r="P2406" s="18">
        <f t="shared" si="12"/>
        <v>0.09638266471</v>
      </c>
      <c r="Q2406" s="32"/>
    </row>
    <row r="2407" ht="15.75" customHeight="1">
      <c r="A2407" s="2">
        <v>2348.0</v>
      </c>
      <c r="B2407" s="2">
        <v>1.25302068893529</v>
      </c>
      <c r="C2407" s="18">
        <f t="shared" si="1"/>
        <v>0.2780676049</v>
      </c>
      <c r="D2407" s="30">
        <v>0.0</v>
      </c>
      <c r="E2407" s="31">
        <f t="shared" si="2"/>
        <v>0</v>
      </c>
      <c r="F2407" s="31">
        <f t="shared" si="3"/>
        <v>0.2780676049</v>
      </c>
      <c r="G2407" s="2">
        <f t="shared" si="16"/>
        <v>0.29611</v>
      </c>
      <c r="H2407" s="32">
        <f t="shared" si="5"/>
        <v>0.5741776049</v>
      </c>
      <c r="I2407" s="32">
        <f t="shared" si="6"/>
        <v>0.0823385985</v>
      </c>
      <c r="J2407" s="18">
        <f t="shared" si="7"/>
        <v>0</v>
      </c>
      <c r="K2407" s="33">
        <f t="shared" si="13"/>
        <v>0.2780676049</v>
      </c>
      <c r="L2407" s="18">
        <f t="shared" si="8"/>
        <v>0</v>
      </c>
      <c r="M2407" s="35">
        <f t="shared" si="9"/>
        <v>0.2780676049</v>
      </c>
      <c r="N2407" s="34">
        <f t="shared" si="10"/>
        <v>0.09094941441</v>
      </c>
      <c r="O2407" s="31">
        <f t="shared" si="11"/>
        <v>0</v>
      </c>
      <c r="P2407" s="18">
        <f t="shared" si="12"/>
        <v>0.02529008584</v>
      </c>
      <c r="Q2407" s="32"/>
    </row>
    <row r="2408" ht="15.75" customHeight="1">
      <c r="A2408" s="2">
        <v>2349.0</v>
      </c>
      <c r="B2408" s="2">
        <v>1.22510279678339</v>
      </c>
      <c r="C2408" s="18">
        <f t="shared" si="1"/>
        <v>0.2718721275</v>
      </c>
      <c r="D2408" s="30">
        <v>0.0</v>
      </c>
      <c r="E2408" s="31">
        <f t="shared" si="2"/>
        <v>0</v>
      </c>
      <c r="F2408" s="31">
        <f t="shared" si="3"/>
        <v>0.2718721275</v>
      </c>
      <c r="G2408" s="2">
        <f t="shared" si="16"/>
        <v>0.29611</v>
      </c>
      <c r="H2408" s="32">
        <f t="shared" si="5"/>
        <v>0.5679821275</v>
      </c>
      <c r="I2408" s="32">
        <f t="shared" si="6"/>
        <v>0.08050405568</v>
      </c>
      <c r="J2408" s="18">
        <f t="shared" si="7"/>
        <v>0</v>
      </c>
      <c r="K2408" s="33">
        <f t="shared" si="13"/>
        <v>0.2718721275</v>
      </c>
      <c r="L2408" s="18">
        <f t="shared" si="8"/>
        <v>0</v>
      </c>
      <c r="M2408" s="35">
        <f t="shared" si="9"/>
        <v>0.09094941441</v>
      </c>
      <c r="N2408" s="34">
        <f t="shared" si="10"/>
        <v>0</v>
      </c>
      <c r="O2408" s="31">
        <f t="shared" si="11"/>
        <v>0.1809227131</v>
      </c>
      <c r="P2408" s="18">
        <f t="shared" si="12"/>
        <v>0</v>
      </c>
      <c r="Q2408" s="32"/>
    </row>
    <row r="2409" ht="15.75" customHeight="1">
      <c r="A2409" s="2">
        <v>2350.0</v>
      </c>
      <c r="B2409" s="2">
        <v>0.931472260503403</v>
      </c>
      <c r="C2409" s="18">
        <f t="shared" si="1"/>
        <v>0.2067102825</v>
      </c>
      <c r="D2409" s="30">
        <v>0.0</v>
      </c>
      <c r="E2409" s="31">
        <f t="shared" si="2"/>
        <v>0</v>
      </c>
      <c r="F2409" s="31">
        <f t="shared" si="3"/>
        <v>0.2067102825</v>
      </c>
      <c r="G2409" s="2">
        <f t="shared" si="16"/>
        <v>0.34745</v>
      </c>
      <c r="H2409" s="32">
        <f t="shared" si="5"/>
        <v>0.5541602825</v>
      </c>
      <c r="I2409" s="32">
        <f t="shared" si="6"/>
        <v>0.07182148764</v>
      </c>
      <c r="J2409" s="18">
        <f t="shared" si="7"/>
        <v>0</v>
      </c>
      <c r="K2409" s="33">
        <f t="shared" si="13"/>
        <v>0.2067102825</v>
      </c>
      <c r="L2409" s="18">
        <f t="shared" si="8"/>
        <v>0</v>
      </c>
      <c r="M2409" s="18">
        <f t="shared" si="9"/>
        <v>0</v>
      </c>
      <c r="N2409" s="34">
        <f t="shared" si="10"/>
        <v>0</v>
      </c>
      <c r="O2409" s="31">
        <f t="shared" si="11"/>
        <v>0.2067102825</v>
      </c>
      <c r="P2409" s="18">
        <f t="shared" si="12"/>
        <v>0</v>
      </c>
      <c r="Q2409" s="32"/>
    </row>
    <row r="2410" ht="15.75" customHeight="1">
      <c r="A2410" s="2">
        <v>2351.0</v>
      </c>
      <c r="B2410" s="2">
        <v>0.71223469566348</v>
      </c>
      <c r="C2410" s="18">
        <f t="shared" si="1"/>
        <v>0.1580575626</v>
      </c>
      <c r="D2410" s="30">
        <v>0.0</v>
      </c>
      <c r="E2410" s="31">
        <f t="shared" si="2"/>
        <v>0</v>
      </c>
      <c r="F2410" s="31">
        <f t="shared" si="3"/>
        <v>0.1580575626</v>
      </c>
      <c r="G2410" s="2">
        <f t="shared" si="16"/>
        <v>0.34745</v>
      </c>
      <c r="H2410" s="32">
        <f t="shared" si="5"/>
        <v>0.5055075626</v>
      </c>
      <c r="I2410" s="32">
        <f t="shared" si="6"/>
        <v>0.05491710013</v>
      </c>
      <c r="J2410" s="18">
        <f t="shared" si="7"/>
        <v>0</v>
      </c>
      <c r="K2410" s="33">
        <f t="shared" si="13"/>
        <v>0.1580575626</v>
      </c>
      <c r="L2410" s="18">
        <f t="shared" si="8"/>
        <v>0</v>
      </c>
      <c r="M2410" s="18">
        <f t="shared" si="9"/>
        <v>0</v>
      </c>
      <c r="N2410" s="34">
        <f t="shared" si="10"/>
        <v>0</v>
      </c>
      <c r="O2410" s="31">
        <f t="shared" si="11"/>
        <v>0.1580575626</v>
      </c>
      <c r="P2410" s="18">
        <f t="shared" si="12"/>
        <v>0</v>
      </c>
      <c r="Q2410" s="32"/>
    </row>
    <row r="2411" ht="15.75" customHeight="1">
      <c r="A2411" s="2">
        <v>2352.0</v>
      </c>
      <c r="B2411" s="2">
        <v>0.603847584956102</v>
      </c>
      <c r="C2411" s="18">
        <f t="shared" si="1"/>
        <v>0.1340045326</v>
      </c>
      <c r="D2411" s="30">
        <v>0.0</v>
      </c>
      <c r="E2411" s="31">
        <f t="shared" si="2"/>
        <v>0</v>
      </c>
      <c r="F2411" s="31">
        <f t="shared" si="3"/>
        <v>0.1340045326</v>
      </c>
      <c r="G2411" s="2">
        <f t="shared" si="16"/>
        <v>0.34745</v>
      </c>
      <c r="H2411" s="32">
        <f t="shared" si="5"/>
        <v>0.4814545326</v>
      </c>
      <c r="I2411" s="32">
        <f t="shared" si="6"/>
        <v>0.04655987484</v>
      </c>
      <c r="J2411" s="18">
        <f t="shared" si="7"/>
        <v>0</v>
      </c>
      <c r="K2411" s="33">
        <f t="shared" si="13"/>
        <v>0.1340045326</v>
      </c>
      <c r="L2411" s="18">
        <f t="shared" si="8"/>
        <v>0</v>
      </c>
      <c r="M2411" s="18">
        <f t="shared" si="9"/>
        <v>0</v>
      </c>
      <c r="N2411" s="34">
        <f t="shared" si="10"/>
        <v>0</v>
      </c>
      <c r="O2411" s="31">
        <f t="shared" si="11"/>
        <v>0.1340045326</v>
      </c>
      <c r="P2411" s="18">
        <f t="shared" si="12"/>
        <v>0</v>
      </c>
      <c r="Q2411" s="32"/>
    </row>
    <row r="2412" ht="15.75" customHeight="1">
      <c r="A2412" s="2">
        <v>2353.0</v>
      </c>
      <c r="B2412" s="2">
        <v>0.631765477108003</v>
      </c>
      <c r="C2412" s="18">
        <f t="shared" si="1"/>
        <v>0.14020001</v>
      </c>
      <c r="D2412" s="30">
        <v>0.0</v>
      </c>
      <c r="E2412" s="31">
        <f t="shared" si="2"/>
        <v>0</v>
      </c>
      <c r="F2412" s="31">
        <f t="shared" si="3"/>
        <v>0.14020001</v>
      </c>
      <c r="G2412" s="2">
        <f t="shared" si="16"/>
        <v>0.34745</v>
      </c>
      <c r="H2412" s="32">
        <f t="shared" si="5"/>
        <v>0.48765001</v>
      </c>
      <c r="I2412" s="32">
        <f t="shared" si="6"/>
        <v>0.04871249347</v>
      </c>
      <c r="J2412" s="18">
        <f t="shared" si="7"/>
        <v>0</v>
      </c>
      <c r="K2412" s="33">
        <f t="shared" si="13"/>
        <v>0.14020001</v>
      </c>
      <c r="L2412" s="18">
        <f t="shared" si="8"/>
        <v>0</v>
      </c>
      <c r="M2412" s="18">
        <f t="shared" si="9"/>
        <v>0</v>
      </c>
      <c r="N2412" s="34">
        <f t="shared" si="10"/>
        <v>0</v>
      </c>
      <c r="O2412" s="31">
        <f t="shared" si="11"/>
        <v>0.14020001</v>
      </c>
      <c r="P2412" s="18">
        <f t="shared" si="12"/>
        <v>0</v>
      </c>
      <c r="Q2412" s="32"/>
    </row>
    <row r="2413" ht="15.75" customHeight="1">
      <c r="A2413" s="2">
        <v>2354.0</v>
      </c>
      <c r="B2413" s="2">
        <v>0.560164294883129</v>
      </c>
      <c r="C2413" s="18">
        <f t="shared" si="1"/>
        <v>0.1243104326</v>
      </c>
      <c r="D2413" s="30">
        <v>0.0</v>
      </c>
      <c r="E2413" s="31">
        <f t="shared" si="2"/>
        <v>0</v>
      </c>
      <c r="F2413" s="31">
        <f t="shared" si="3"/>
        <v>0.1243104326</v>
      </c>
      <c r="G2413" s="2">
        <f t="shared" si="16"/>
        <v>0.34745</v>
      </c>
      <c r="H2413" s="32">
        <f t="shared" si="5"/>
        <v>0.4717604326</v>
      </c>
      <c r="I2413" s="32">
        <f t="shared" si="6"/>
        <v>0.04319165979</v>
      </c>
      <c r="J2413" s="18">
        <f t="shared" si="7"/>
        <v>0</v>
      </c>
      <c r="K2413" s="33">
        <f t="shared" si="13"/>
        <v>0.1243104326</v>
      </c>
      <c r="L2413" s="18">
        <f t="shared" si="8"/>
        <v>0</v>
      </c>
      <c r="M2413" s="18">
        <f t="shared" si="9"/>
        <v>0</v>
      </c>
      <c r="N2413" s="34">
        <f t="shared" si="10"/>
        <v>0</v>
      </c>
      <c r="O2413" s="31">
        <f t="shared" si="11"/>
        <v>0.1243104326</v>
      </c>
      <c r="P2413" s="18">
        <f t="shared" si="12"/>
        <v>0</v>
      </c>
      <c r="Q2413" s="32"/>
    </row>
    <row r="2414" ht="15.75" customHeight="1">
      <c r="A2414" s="2">
        <v>2355.0</v>
      </c>
      <c r="B2414" s="2">
        <v>0.541278661956844</v>
      </c>
      <c r="C2414" s="18">
        <f t="shared" si="1"/>
        <v>0.1201193743</v>
      </c>
      <c r="D2414" s="30">
        <v>0.0</v>
      </c>
      <c r="E2414" s="31">
        <f t="shared" si="2"/>
        <v>0</v>
      </c>
      <c r="F2414" s="31">
        <f t="shared" si="3"/>
        <v>0.1201193743</v>
      </c>
      <c r="G2414" s="2">
        <f t="shared" si="16"/>
        <v>0.34745</v>
      </c>
      <c r="H2414" s="32">
        <f t="shared" si="5"/>
        <v>0.4675693743</v>
      </c>
      <c r="I2414" s="32">
        <f t="shared" si="6"/>
        <v>0.0417354766</v>
      </c>
      <c r="J2414" s="18">
        <f t="shared" si="7"/>
        <v>0</v>
      </c>
      <c r="K2414" s="33">
        <f t="shared" si="13"/>
        <v>0.1201193743</v>
      </c>
      <c r="L2414" s="18">
        <f t="shared" si="8"/>
        <v>0</v>
      </c>
      <c r="M2414" s="18">
        <f t="shared" si="9"/>
        <v>0</v>
      </c>
      <c r="N2414" s="34">
        <f t="shared" si="10"/>
        <v>0</v>
      </c>
      <c r="O2414" s="31">
        <f t="shared" si="11"/>
        <v>0.1201193743</v>
      </c>
      <c r="P2414" s="18">
        <f t="shared" si="12"/>
        <v>0</v>
      </c>
      <c r="Q2414" s="32"/>
    </row>
    <row r="2415" ht="15.75" customHeight="1">
      <c r="A2415" s="2">
        <v>2356.0</v>
      </c>
      <c r="B2415" s="2">
        <v>0.567554325158632</v>
      </c>
      <c r="C2415" s="18">
        <f t="shared" si="1"/>
        <v>0.1259504119</v>
      </c>
      <c r="D2415" s="30">
        <v>0.0</v>
      </c>
      <c r="E2415" s="31">
        <f t="shared" si="2"/>
        <v>0</v>
      </c>
      <c r="F2415" s="31">
        <f t="shared" si="3"/>
        <v>0.1259504119</v>
      </c>
      <c r="G2415" s="2">
        <f t="shared" si="16"/>
        <v>0.34745</v>
      </c>
      <c r="H2415" s="32">
        <f t="shared" si="5"/>
        <v>0.4734004119</v>
      </c>
      <c r="I2415" s="32">
        <f t="shared" si="6"/>
        <v>0.04376147061</v>
      </c>
      <c r="J2415" s="18">
        <f t="shared" si="7"/>
        <v>0</v>
      </c>
      <c r="K2415" s="33">
        <f t="shared" si="13"/>
        <v>0.1259504119</v>
      </c>
      <c r="L2415" s="18">
        <f t="shared" si="8"/>
        <v>0</v>
      </c>
      <c r="M2415" s="18">
        <f t="shared" si="9"/>
        <v>0</v>
      </c>
      <c r="N2415" s="34">
        <f t="shared" si="10"/>
        <v>0</v>
      </c>
      <c r="O2415" s="31">
        <f t="shared" si="11"/>
        <v>0.1259504119</v>
      </c>
      <c r="P2415" s="18">
        <f t="shared" si="12"/>
        <v>0</v>
      </c>
      <c r="Q2415" s="32"/>
    </row>
    <row r="2416" ht="15.75" customHeight="1">
      <c r="A2416" s="2">
        <v>2357.0</v>
      </c>
      <c r="B2416" s="2">
        <v>0.621090988932276</v>
      </c>
      <c r="C2416" s="18">
        <f t="shared" si="1"/>
        <v>0.137831151</v>
      </c>
      <c r="D2416" s="30">
        <v>0.0</v>
      </c>
      <c r="E2416" s="31">
        <f t="shared" si="2"/>
        <v>0</v>
      </c>
      <c r="F2416" s="31">
        <f t="shared" si="3"/>
        <v>0.137831151</v>
      </c>
      <c r="G2416" s="2">
        <f t="shared" si="16"/>
        <v>0.34745</v>
      </c>
      <c r="H2416" s="32">
        <f t="shared" si="5"/>
        <v>0.485281151</v>
      </c>
      <c r="I2416" s="32">
        <f t="shared" si="6"/>
        <v>0.0478894334</v>
      </c>
      <c r="J2416" s="18">
        <f t="shared" si="7"/>
        <v>0</v>
      </c>
      <c r="K2416" s="33">
        <f t="shared" si="13"/>
        <v>0.137831151</v>
      </c>
      <c r="L2416" s="18">
        <f t="shared" si="8"/>
        <v>0</v>
      </c>
      <c r="M2416" s="18">
        <f t="shared" si="9"/>
        <v>0</v>
      </c>
      <c r="N2416" s="34">
        <f t="shared" si="10"/>
        <v>0</v>
      </c>
      <c r="O2416" s="31">
        <f t="shared" si="11"/>
        <v>0.137831151</v>
      </c>
      <c r="P2416" s="18">
        <f t="shared" si="12"/>
        <v>0</v>
      </c>
      <c r="Q2416" s="32"/>
    </row>
    <row r="2417" ht="15.75" customHeight="1">
      <c r="A2417" s="2">
        <v>2358.0</v>
      </c>
      <c r="B2417" s="2">
        <v>0.833759637971752</v>
      </c>
      <c r="C2417" s="18">
        <f t="shared" si="1"/>
        <v>0.1850261114</v>
      </c>
      <c r="D2417" s="30">
        <v>2.0</v>
      </c>
      <c r="E2417" s="31">
        <f t="shared" si="2"/>
        <v>0.001937984496</v>
      </c>
      <c r="F2417" s="31">
        <f t="shared" si="3"/>
        <v>0.1830881269</v>
      </c>
      <c r="G2417" s="2">
        <f t="shared" si="16"/>
        <v>0.34745</v>
      </c>
      <c r="H2417" s="32">
        <f t="shared" si="5"/>
        <v>0.5324761114</v>
      </c>
      <c r="I2417" s="32">
        <f t="shared" si="6"/>
        <v>0.06361396971</v>
      </c>
      <c r="J2417" s="18">
        <f t="shared" si="7"/>
        <v>0</v>
      </c>
      <c r="K2417" s="33">
        <f t="shared" si="13"/>
        <v>0.1830881269</v>
      </c>
      <c r="L2417" s="18">
        <f t="shared" si="8"/>
        <v>0</v>
      </c>
      <c r="M2417" s="18">
        <f t="shared" si="9"/>
        <v>0</v>
      </c>
      <c r="N2417" s="34">
        <f t="shared" si="10"/>
        <v>0</v>
      </c>
      <c r="O2417" s="31">
        <f t="shared" si="11"/>
        <v>0.1830881269</v>
      </c>
      <c r="P2417" s="18">
        <f t="shared" si="12"/>
        <v>0</v>
      </c>
      <c r="Q2417" s="32"/>
    </row>
    <row r="2418" ht="15.75" customHeight="1">
      <c r="A2418" s="2">
        <v>2359.0</v>
      </c>
      <c r="B2418" s="2">
        <v>0.840164330877188</v>
      </c>
      <c r="C2418" s="18">
        <f t="shared" si="1"/>
        <v>0.1864474269</v>
      </c>
      <c r="D2418" s="30">
        <v>120.0</v>
      </c>
      <c r="E2418" s="31">
        <f t="shared" si="2"/>
        <v>0.1162790698</v>
      </c>
      <c r="F2418" s="31">
        <f t="shared" si="3"/>
        <v>0.07016835708</v>
      </c>
      <c r="G2418" s="2">
        <f t="shared" si="16"/>
        <v>0.34745</v>
      </c>
      <c r="H2418" s="32">
        <f t="shared" si="5"/>
        <v>0.5338974269</v>
      </c>
      <c r="I2418" s="32">
        <f t="shared" si="6"/>
        <v>0.02437999567</v>
      </c>
      <c r="J2418" s="18">
        <f t="shared" si="7"/>
        <v>0</v>
      </c>
      <c r="K2418" s="33">
        <f t="shared" si="13"/>
        <v>0.07016835708</v>
      </c>
      <c r="L2418" s="18">
        <f t="shared" si="8"/>
        <v>0</v>
      </c>
      <c r="M2418" s="18">
        <f t="shared" si="9"/>
        <v>0</v>
      </c>
      <c r="N2418" s="34">
        <f t="shared" si="10"/>
        <v>0</v>
      </c>
      <c r="O2418" s="31">
        <f t="shared" si="11"/>
        <v>0.07016835708</v>
      </c>
      <c r="P2418" s="18">
        <f t="shared" si="12"/>
        <v>0</v>
      </c>
      <c r="Q2418" s="32"/>
    </row>
    <row r="2419" ht="15.75" customHeight="1">
      <c r="A2419" s="2">
        <v>2360.0</v>
      </c>
      <c r="B2419" s="2">
        <v>0.938369622093873</v>
      </c>
      <c r="C2419" s="18">
        <f t="shared" si="1"/>
        <v>0.2082409298</v>
      </c>
      <c r="D2419" s="30">
        <v>251.0</v>
      </c>
      <c r="E2419" s="31">
        <f t="shared" si="2"/>
        <v>0.2432170543</v>
      </c>
      <c r="F2419" s="31">
        <f t="shared" si="3"/>
        <v>-0.03497612443</v>
      </c>
      <c r="G2419" s="2">
        <f t="shared" si="16"/>
        <v>0.34745</v>
      </c>
      <c r="H2419" s="32">
        <f t="shared" si="5"/>
        <v>0.5556909298</v>
      </c>
      <c r="I2419" s="32">
        <f t="shared" si="6"/>
        <v>-0.01215245443</v>
      </c>
      <c r="J2419" s="34">
        <f t="shared" si="7"/>
        <v>0.03497612443</v>
      </c>
      <c r="K2419" s="33">
        <f t="shared" si="13"/>
        <v>0</v>
      </c>
      <c r="L2419" s="18">
        <f t="shared" si="8"/>
        <v>0.03497612443</v>
      </c>
      <c r="M2419" s="18">
        <f t="shared" si="9"/>
        <v>0</v>
      </c>
      <c r="N2419" s="34">
        <f t="shared" si="10"/>
        <v>0.03497612443</v>
      </c>
      <c r="O2419" s="31">
        <f t="shared" si="11"/>
        <v>0</v>
      </c>
      <c r="P2419" s="18">
        <f t="shared" si="12"/>
        <v>-0.00122332928</v>
      </c>
      <c r="Q2419" s="32"/>
    </row>
    <row r="2420" ht="15.75" customHeight="1">
      <c r="A2420" s="2">
        <v>2361.0</v>
      </c>
      <c r="B2420" s="2">
        <v>1.05529632334183</v>
      </c>
      <c r="C2420" s="18">
        <f t="shared" si="1"/>
        <v>0.2341890471</v>
      </c>
      <c r="D2420" s="30">
        <v>450.0</v>
      </c>
      <c r="E2420" s="31">
        <f t="shared" si="2"/>
        <v>0.4360465116</v>
      </c>
      <c r="F2420" s="31">
        <f t="shared" si="3"/>
        <v>-0.2018574645</v>
      </c>
      <c r="G2420" s="2">
        <f t="shared" si="16"/>
        <v>0.34745</v>
      </c>
      <c r="H2420" s="32">
        <f t="shared" si="5"/>
        <v>0.5816390471</v>
      </c>
      <c r="I2420" s="32">
        <f t="shared" si="6"/>
        <v>-0.07013537605</v>
      </c>
      <c r="J2420" s="34">
        <f t="shared" si="7"/>
        <v>0.2018574645</v>
      </c>
      <c r="K2420" s="33">
        <f t="shared" si="13"/>
        <v>0</v>
      </c>
      <c r="L2420" s="18">
        <f t="shared" si="8"/>
        <v>0.2018574645</v>
      </c>
      <c r="M2420" s="18">
        <f t="shared" si="9"/>
        <v>0</v>
      </c>
      <c r="N2420" s="34">
        <f t="shared" si="10"/>
        <v>0.236833589</v>
      </c>
      <c r="O2420" s="31">
        <f t="shared" si="11"/>
        <v>0</v>
      </c>
      <c r="P2420" s="18">
        <f t="shared" si="12"/>
        <v>-0.04780662778</v>
      </c>
      <c r="Q2420" s="32"/>
    </row>
    <row r="2421" ht="15.75" customHeight="1">
      <c r="A2421" s="2">
        <v>2362.0</v>
      </c>
      <c r="B2421" s="2">
        <v>1.11540190291592</v>
      </c>
      <c r="C2421" s="18">
        <f t="shared" si="1"/>
        <v>0.2475275456</v>
      </c>
      <c r="D2421" s="30">
        <v>726.0</v>
      </c>
      <c r="E2421" s="31">
        <f t="shared" si="2"/>
        <v>0.7034883721</v>
      </c>
      <c r="F2421" s="31">
        <f t="shared" si="3"/>
        <v>-0.4559608265</v>
      </c>
      <c r="G2421" s="2">
        <f t="shared" si="16"/>
        <v>0.34745</v>
      </c>
      <c r="H2421" s="32">
        <f t="shared" si="5"/>
        <v>0.5949775456</v>
      </c>
      <c r="I2421" s="32">
        <f t="shared" si="6"/>
        <v>-0.1584235892</v>
      </c>
      <c r="J2421" s="34">
        <f t="shared" si="7"/>
        <v>0.4559608265</v>
      </c>
      <c r="K2421" s="33">
        <f t="shared" si="13"/>
        <v>0</v>
      </c>
      <c r="L2421" s="18">
        <f t="shared" si="8"/>
        <v>0.4</v>
      </c>
      <c r="M2421" s="18">
        <f t="shared" si="9"/>
        <v>0</v>
      </c>
      <c r="N2421" s="34">
        <f t="shared" si="10"/>
        <v>0.636833589</v>
      </c>
      <c r="O2421" s="31">
        <f t="shared" si="11"/>
        <v>-0.05596082651</v>
      </c>
      <c r="P2421" s="18">
        <f t="shared" si="12"/>
        <v>-0.2903711696</v>
      </c>
      <c r="Q2421" s="32"/>
    </row>
    <row r="2422" ht="15.75" customHeight="1">
      <c r="A2422" s="2">
        <v>2363.0</v>
      </c>
      <c r="B2422" s="2">
        <v>1.21114385070744</v>
      </c>
      <c r="C2422" s="18">
        <f t="shared" si="1"/>
        <v>0.2687743888</v>
      </c>
      <c r="D2422" s="30">
        <v>855.0</v>
      </c>
      <c r="E2422" s="31">
        <f t="shared" si="2"/>
        <v>0.8284883721</v>
      </c>
      <c r="F2422" s="31">
        <f t="shared" si="3"/>
        <v>-0.5597139833</v>
      </c>
      <c r="G2422" s="2">
        <f t="shared" si="16"/>
        <v>0.34745</v>
      </c>
      <c r="H2422" s="32">
        <f t="shared" si="5"/>
        <v>0.6162243888</v>
      </c>
      <c r="I2422" s="32">
        <f t="shared" si="6"/>
        <v>-0.1944726235</v>
      </c>
      <c r="J2422" s="34">
        <f t="shared" si="7"/>
        <v>0.5597139833</v>
      </c>
      <c r="K2422" s="33">
        <f t="shared" si="13"/>
        <v>0</v>
      </c>
      <c r="L2422" s="18">
        <f t="shared" si="8"/>
        <v>0.163166411</v>
      </c>
      <c r="M2422" s="18">
        <f t="shared" si="9"/>
        <v>0</v>
      </c>
      <c r="N2422" s="34">
        <f t="shared" si="10"/>
        <v>0.8</v>
      </c>
      <c r="O2422" s="31">
        <f t="shared" si="11"/>
        <v>-0.3965475723</v>
      </c>
      <c r="P2422" s="18">
        <f t="shared" si="12"/>
        <v>-0.4477711866</v>
      </c>
      <c r="Q2422" s="32"/>
    </row>
    <row r="2423" ht="15.75" customHeight="1">
      <c r="A2423" s="2">
        <v>2364.0</v>
      </c>
      <c r="B2423" s="2">
        <v>1.29177729215792</v>
      </c>
      <c r="C2423" s="18">
        <f t="shared" si="1"/>
        <v>0.2866683854</v>
      </c>
      <c r="D2423" s="30">
        <v>898.0</v>
      </c>
      <c r="E2423" s="31">
        <f t="shared" si="2"/>
        <v>0.8701550388</v>
      </c>
      <c r="F2423" s="31">
        <f t="shared" si="3"/>
        <v>-0.5834866534</v>
      </c>
      <c r="G2423" s="2">
        <f t="shared" si="16"/>
        <v>0.34745</v>
      </c>
      <c r="H2423" s="32">
        <f t="shared" si="5"/>
        <v>0.6341183854</v>
      </c>
      <c r="I2423" s="32">
        <f t="shared" si="6"/>
        <v>-0.2027324377</v>
      </c>
      <c r="J2423" s="34">
        <f t="shared" si="7"/>
        <v>0.5834866534</v>
      </c>
      <c r="K2423" s="33">
        <f t="shared" si="13"/>
        <v>0</v>
      </c>
      <c r="L2423" s="18">
        <f t="shared" si="8"/>
        <v>0</v>
      </c>
      <c r="M2423" s="18">
        <f t="shared" si="9"/>
        <v>0</v>
      </c>
      <c r="N2423" s="34">
        <f t="shared" si="10"/>
        <v>0.8</v>
      </c>
      <c r="O2423" s="31">
        <f t="shared" si="11"/>
        <v>-0.5834866534</v>
      </c>
      <c r="P2423" s="18">
        <f t="shared" si="12"/>
        <v>-0.4667893227</v>
      </c>
      <c r="Q2423" s="32"/>
    </row>
    <row r="2424" ht="15.75" customHeight="1">
      <c r="A2424" s="2">
        <v>2365.0</v>
      </c>
      <c r="B2424" s="2">
        <v>1.28619371372754</v>
      </c>
      <c r="C2424" s="18">
        <f t="shared" si="1"/>
        <v>0.2854292899</v>
      </c>
      <c r="D2424" s="30">
        <v>846.0</v>
      </c>
      <c r="E2424" s="31">
        <f t="shared" si="2"/>
        <v>0.8197674419</v>
      </c>
      <c r="F2424" s="31">
        <f t="shared" si="3"/>
        <v>-0.534338152</v>
      </c>
      <c r="G2424" s="2">
        <f t="shared" si="16"/>
        <v>0.34745</v>
      </c>
      <c r="H2424" s="32">
        <f t="shared" si="5"/>
        <v>0.6328792899</v>
      </c>
      <c r="I2424" s="32">
        <f t="shared" si="6"/>
        <v>-0.1856557909</v>
      </c>
      <c r="J2424" s="34">
        <f t="shared" si="7"/>
        <v>0.534338152</v>
      </c>
      <c r="K2424" s="33">
        <f t="shared" si="13"/>
        <v>0</v>
      </c>
      <c r="L2424" s="18">
        <f t="shared" si="8"/>
        <v>0</v>
      </c>
      <c r="M2424" s="18">
        <f t="shared" si="9"/>
        <v>0</v>
      </c>
      <c r="N2424" s="34">
        <f t="shared" si="10"/>
        <v>0.8</v>
      </c>
      <c r="O2424" s="31">
        <f t="shared" si="11"/>
        <v>-0.534338152</v>
      </c>
      <c r="P2424" s="18">
        <f t="shared" si="12"/>
        <v>-0.4274705216</v>
      </c>
      <c r="Q2424" s="32"/>
    </row>
    <row r="2425" ht="15.75" customHeight="1">
      <c r="A2425" s="2">
        <v>2366.0</v>
      </c>
      <c r="B2425" s="2">
        <v>1.4955779048668</v>
      </c>
      <c r="C2425" s="18">
        <f t="shared" si="1"/>
        <v>0.3318953707</v>
      </c>
      <c r="D2425" s="30">
        <v>858.0</v>
      </c>
      <c r="E2425" s="31">
        <f t="shared" si="2"/>
        <v>0.8313953488</v>
      </c>
      <c r="F2425" s="31">
        <f t="shared" si="3"/>
        <v>-0.4994999782</v>
      </c>
      <c r="G2425" s="2">
        <f t="shared" si="16"/>
        <v>0.34745</v>
      </c>
      <c r="H2425" s="32">
        <f t="shared" si="5"/>
        <v>0.6793453707</v>
      </c>
      <c r="I2425" s="32">
        <f t="shared" si="6"/>
        <v>-0.1735512674</v>
      </c>
      <c r="J2425" s="34">
        <f t="shared" si="7"/>
        <v>0.4994999782</v>
      </c>
      <c r="K2425" s="33">
        <f t="shared" si="13"/>
        <v>0</v>
      </c>
      <c r="L2425" s="18">
        <f t="shared" si="8"/>
        <v>0</v>
      </c>
      <c r="M2425" s="18">
        <f t="shared" si="9"/>
        <v>0</v>
      </c>
      <c r="N2425" s="34">
        <f t="shared" si="10"/>
        <v>0.8</v>
      </c>
      <c r="O2425" s="31">
        <f t="shared" si="11"/>
        <v>-0.4994999782</v>
      </c>
      <c r="P2425" s="18">
        <f t="shared" si="12"/>
        <v>-0.3995999825</v>
      </c>
      <c r="Q2425" s="32"/>
    </row>
    <row r="2426" ht="15.75" customHeight="1">
      <c r="A2426" s="2">
        <v>2367.0</v>
      </c>
      <c r="B2426" s="2">
        <v>1.50904418225771</v>
      </c>
      <c r="C2426" s="18">
        <f t="shared" si="1"/>
        <v>0.3348837774</v>
      </c>
      <c r="D2426" s="30">
        <v>716.0</v>
      </c>
      <c r="E2426" s="31">
        <f t="shared" si="2"/>
        <v>0.6937984496</v>
      </c>
      <c r="F2426" s="31">
        <f t="shared" si="3"/>
        <v>-0.3589146722</v>
      </c>
      <c r="G2426" s="2">
        <f t="shared" si="16"/>
        <v>0.34745</v>
      </c>
      <c r="H2426" s="32">
        <f t="shared" si="5"/>
        <v>0.6823337774</v>
      </c>
      <c r="I2426" s="32">
        <f t="shared" si="6"/>
        <v>-0.1247049028</v>
      </c>
      <c r="J2426" s="34">
        <f t="shared" si="7"/>
        <v>0.3589146722</v>
      </c>
      <c r="K2426" s="33">
        <f t="shared" si="13"/>
        <v>0</v>
      </c>
      <c r="L2426" s="18">
        <f t="shared" si="8"/>
        <v>0</v>
      </c>
      <c r="M2426" s="18">
        <f t="shared" si="9"/>
        <v>0</v>
      </c>
      <c r="N2426" s="34">
        <f t="shared" si="10"/>
        <v>0.8</v>
      </c>
      <c r="O2426" s="31">
        <f t="shared" si="11"/>
        <v>-0.3589146722</v>
      </c>
      <c r="P2426" s="18">
        <f t="shared" si="12"/>
        <v>-0.2871317377</v>
      </c>
      <c r="Q2426" s="32"/>
    </row>
    <row r="2427" ht="15.75" customHeight="1">
      <c r="A2427" s="2">
        <v>2368.0</v>
      </c>
      <c r="B2427" s="2">
        <v>1.62317909429048</v>
      </c>
      <c r="C2427" s="18">
        <f t="shared" si="1"/>
        <v>0.360212347</v>
      </c>
      <c r="D2427" s="30">
        <v>551.0</v>
      </c>
      <c r="E2427" s="31">
        <f t="shared" si="2"/>
        <v>0.5339147287</v>
      </c>
      <c r="F2427" s="31">
        <f t="shared" si="3"/>
        <v>-0.1737023817</v>
      </c>
      <c r="G2427" s="2">
        <f t="shared" si="16"/>
        <v>0.29611</v>
      </c>
      <c r="H2427" s="32">
        <f t="shared" si="5"/>
        <v>0.656322347</v>
      </c>
      <c r="I2427" s="32">
        <f t="shared" si="6"/>
        <v>-0.05143501225</v>
      </c>
      <c r="J2427" s="34">
        <f t="shared" si="7"/>
        <v>0.1737023817</v>
      </c>
      <c r="K2427" s="33">
        <f t="shared" si="13"/>
        <v>0</v>
      </c>
      <c r="L2427" s="18">
        <f t="shared" si="8"/>
        <v>0</v>
      </c>
      <c r="M2427" s="18">
        <f t="shared" si="9"/>
        <v>0</v>
      </c>
      <c r="N2427" s="34">
        <f t="shared" si="10"/>
        <v>0.8</v>
      </c>
      <c r="O2427" s="31">
        <f t="shared" si="11"/>
        <v>-0.1737023817</v>
      </c>
      <c r="P2427" s="18">
        <f t="shared" si="12"/>
        <v>-0.1389619054</v>
      </c>
      <c r="Q2427" s="32"/>
    </row>
    <row r="2428" ht="15.75" customHeight="1">
      <c r="A2428" s="2">
        <v>2369.0</v>
      </c>
      <c r="B2428" s="2">
        <v>1.96821139670897</v>
      </c>
      <c r="C2428" s="18">
        <f t="shared" si="1"/>
        <v>0.4367811593</v>
      </c>
      <c r="D2428" s="30">
        <v>351.0</v>
      </c>
      <c r="E2428" s="31">
        <f t="shared" si="2"/>
        <v>0.3401162791</v>
      </c>
      <c r="F2428" s="31">
        <f t="shared" si="3"/>
        <v>0.0966648802</v>
      </c>
      <c r="G2428" s="2">
        <f t="shared" si="16"/>
        <v>0.29611</v>
      </c>
      <c r="H2428" s="32">
        <f t="shared" si="5"/>
        <v>0.7328911593</v>
      </c>
      <c r="I2428" s="32">
        <f t="shared" si="6"/>
        <v>0.02862343768</v>
      </c>
      <c r="J2428" s="18">
        <f t="shared" si="7"/>
        <v>0</v>
      </c>
      <c r="K2428" s="33">
        <f t="shared" si="13"/>
        <v>0.0966648802</v>
      </c>
      <c r="L2428" s="18">
        <f t="shared" si="8"/>
        <v>0</v>
      </c>
      <c r="M2428" s="35">
        <f t="shared" si="9"/>
        <v>0.0966648802</v>
      </c>
      <c r="N2428" s="34">
        <f t="shared" si="10"/>
        <v>0.7033351198</v>
      </c>
      <c r="O2428" s="31">
        <f t="shared" si="11"/>
        <v>0</v>
      </c>
      <c r="P2428" s="18">
        <f t="shared" si="12"/>
        <v>0.0679878051</v>
      </c>
      <c r="Q2428" s="32"/>
    </row>
    <row r="2429" ht="15.75" customHeight="1">
      <c r="A2429" s="2">
        <v>2370.0</v>
      </c>
      <c r="B2429" s="2">
        <v>1.67080373384372</v>
      </c>
      <c r="C2429" s="18">
        <f t="shared" si="1"/>
        <v>0.3707811026</v>
      </c>
      <c r="D2429" s="30">
        <v>139.0</v>
      </c>
      <c r="E2429" s="31">
        <f t="shared" si="2"/>
        <v>0.1346899225</v>
      </c>
      <c r="F2429" s="31">
        <f t="shared" si="3"/>
        <v>0.2360911801</v>
      </c>
      <c r="G2429" s="2">
        <f t="shared" si="16"/>
        <v>0.29611</v>
      </c>
      <c r="H2429" s="32">
        <f t="shared" si="5"/>
        <v>0.6668911026</v>
      </c>
      <c r="I2429" s="32">
        <f t="shared" si="6"/>
        <v>0.06990895934</v>
      </c>
      <c r="J2429" s="18">
        <f t="shared" si="7"/>
        <v>0</v>
      </c>
      <c r="K2429" s="33">
        <f t="shared" si="13"/>
        <v>0.2360911801</v>
      </c>
      <c r="L2429" s="18">
        <f t="shared" si="8"/>
        <v>0</v>
      </c>
      <c r="M2429" s="35">
        <f t="shared" si="9"/>
        <v>0.2360911801</v>
      </c>
      <c r="N2429" s="34">
        <f t="shared" si="10"/>
        <v>0.4672439397</v>
      </c>
      <c r="O2429" s="31">
        <f t="shared" si="11"/>
        <v>0</v>
      </c>
      <c r="P2429" s="18">
        <f t="shared" si="12"/>
        <v>0.1103121731</v>
      </c>
      <c r="Q2429" s="32"/>
    </row>
    <row r="2430" ht="15.75" customHeight="1">
      <c r="A2430" s="2">
        <v>2371.0</v>
      </c>
      <c r="B2430" s="2">
        <v>1.39786528233515</v>
      </c>
      <c r="C2430" s="18">
        <f t="shared" si="1"/>
        <v>0.3102111996</v>
      </c>
      <c r="D2430" s="30">
        <v>2.0</v>
      </c>
      <c r="E2430" s="31">
        <f t="shared" si="2"/>
        <v>0.001937984496</v>
      </c>
      <c r="F2430" s="31">
        <f t="shared" si="3"/>
        <v>0.3082732151</v>
      </c>
      <c r="G2430" s="2">
        <f t="shared" si="16"/>
        <v>0.29611</v>
      </c>
      <c r="H2430" s="32">
        <f t="shared" si="5"/>
        <v>0.6063211996</v>
      </c>
      <c r="I2430" s="32">
        <f t="shared" si="6"/>
        <v>0.09128278174</v>
      </c>
      <c r="J2430" s="18">
        <f t="shared" si="7"/>
        <v>0</v>
      </c>
      <c r="K2430" s="33">
        <f t="shared" si="13"/>
        <v>0.3082732151</v>
      </c>
      <c r="L2430" s="18">
        <f t="shared" si="8"/>
        <v>0</v>
      </c>
      <c r="M2430" s="35">
        <f t="shared" si="9"/>
        <v>0.3082732151</v>
      </c>
      <c r="N2430" s="34">
        <f t="shared" si="10"/>
        <v>0.1589707246</v>
      </c>
      <c r="O2430" s="31">
        <f t="shared" si="11"/>
        <v>0</v>
      </c>
      <c r="P2430" s="18">
        <f t="shared" si="12"/>
        <v>0.04900641637</v>
      </c>
      <c r="Q2430" s="32"/>
    </row>
    <row r="2431" ht="15.75" customHeight="1">
      <c r="A2431" s="2">
        <v>2372.0</v>
      </c>
      <c r="B2431" s="2">
        <v>1.41428757183626</v>
      </c>
      <c r="C2431" s="18">
        <f t="shared" si="1"/>
        <v>0.3138555981</v>
      </c>
      <c r="D2431" s="30">
        <v>0.0</v>
      </c>
      <c r="E2431" s="31">
        <f t="shared" si="2"/>
        <v>0</v>
      </c>
      <c r="F2431" s="31">
        <f t="shared" si="3"/>
        <v>0.3138555981</v>
      </c>
      <c r="G2431" s="2">
        <f t="shared" si="16"/>
        <v>0.29611</v>
      </c>
      <c r="H2431" s="32">
        <f t="shared" si="5"/>
        <v>0.6099655981</v>
      </c>
      <c r="I2431" s="32">
        <f t="shared" si="6"/>
        <v>0.09293578116</v>
      </c>
      <c r="J2431" s="18">
        <f t="shared" si="7"/>
        <v>0</v>
      </c>
      <c r="K2431" s="33">
        <f t="shared" si="13"/>
        <v>0.3138555981</v>
      </c>
      <c r="L2431" s="18">
        <f t="shared" si="8"/>
        <v>0</v>
      </c>
      <c r="M2431" s="35">
        <f t="shared" si="9"/>
        <v>0.1589707246</v>
      </c>
      <c r="N2431" s="34">
        <f t="shared" si="10"/>
        <v>0</v>
      </c>
      <c r="O2431" s="31">
        <f t="shared" si="11"/>
        <v>0.1548848736</v>
      </c>
      <c r="P2431" s="18">
        <f t="shared" si="12"/>
        <v>0</v>
      </c>
      <c r="Q2431" s="32"/>
    </row>
    <row r="2432" ht="15.75" customHeight="1">
      <c r="A2432" s="2">
        <v>2373.0</v>
      </c>
      <c r="B2432" s="2">
        <v>1.33266879301571</v>
      </c>
      <c r="C2432" s="18">
        <f t="shared" si="1"/>
        <v>0.2957429376</v>
      </c>
      <c r="D2432" s="30">
        <v>0.0</v>
      </c>
      <c r="E2432" s="31">
        <f t="shared" si="2"/>
        <v>0</v>
      </c>
      <c r="F2432" s="31">
        <f t="shared" si="3"/>
        <v>0.2957429376</v>
      </c>
      <c r="G2432" s="2">
        <f t="shared" si="16"/>
        <v>0.29611</v>
      </c>
      <c r="H2432" s="32">
        <f t="shared" si="5"/>
        <v>0.5918529376</v>
      </c>
      <c r="I2432" s="32">
        <f t="shared" si="6"/>
        <v>0.08757244126</v>
      </c>
      <c r="J2432" s="18">
        <f t="shared" si="7"/>
        <v>0</v>
      </c>
      <c r="K2432" s="33">
        <f t="shared" si="13"/>
        <v>0.2957429376</v>
      </c>
      <c r="L2432" s="18">
        <f t="shared" si="8"/>
        <v>0</v>
      </c>
      <c r="M2432" s="35">
        <f t="shared" si="9"/>
        <v>0</v>
      </c>
      <c r="N2432" s="34">
        <f t="shared" si="10"/>
        <v>0</v>
      </c>
      <c r="O2432" s="31">
        <f t="shared" si="11"/>
        <v>0.2957429376</v>
      </c>
      <c r="P2432" s="18">
        <f t="shared" si="12"/>
        <v>0</v>
      </c>
      <c r="Q2432" s="32"/>
    </row>
    <row r="2433" ht="15.75" customHeight="1">
      <c r="A2433" s="2">
        <v>2374.0</v>
      </c>
      <c r="B2433" s="2">
        <v>0.967601297405863</v>
      </c>
      <c r="C2433" s="18">
        <f t="shared" si="1"/>
        <v>0.2147279592</v>
      </c>
      <c r="D2433" s="30">
        <v>0.0</v>
      </c>
      <c r="E2433" s="31">
        <f t="shared" si="2"/>
        <v>0</v>
      </c>
      <c r="F2433" s="31">
        <f t="shared" si="3"/>
        <v>0.2147279592</v>
      </c>
      <c r="G2433" s="2">
        <f t="shared" si="16"/>
        <v>0.34745</v>
      </c>
      <c r="H2433" s="32">
        <f t="shared" si="5"/>
        <v>0.5621779592</v>
      </c>
      <c r="I2433" s="32">
        <f t="shared" si="6"/>
        <v>0.07460722941</v>
      </c>
      <c r="J2433" s="18">
        <f t="shared" si="7"/>
        <v>0</v>
      </c>
      <c r="K2433" s="33">
        <f t="shared" si="13"/>
        <v>0.2147279592</v>
      </c>
      <c r="L2433" s="18">
        <f t="shared" si="8"/>
        <v>0</v>
      </c>
      <c r="M2433" s="18">
        <f t="shared" si="9"/>
        <v>0</v>
      </c>
      <c r="N2433" s="34">
        <f t="shared" si="10"/>
        <v>0</v>
      </c>
      <c r="O2433" s="31">
        <f t="shared" si="11"/>
        <v>0.2147279592</v>
      </c>
      <c r="P2433" s="18">
        <f t="shared" si="12"/>
        <v>0</v>
      </c>
      <c r="Q2433" s="32"/>
    </row>
    <row r="2434" ht="15.75" customHeight="1">
      <c r="A2434" s="2">
        <v>2375.0</v>
      </c>
      <c r="B2434" s="2">
        <v>0.741302148080459</v>
      </c>
      <c r="C2434" s="18">
        <f t="shared" si="1"/>
        <v>0.1645081479</v>
      </c>
      <c r="D2434" s="30">
        <v>0.0</v>
      </c>
      <c r="E2434" s="31">
        <f t="shared" si="2"/>
        <v>0</v>
      </c>
      <c r="F2434" s="31">
        <f t="shared" si="3"/>
        <v>0.1645081479</v>
      </c>
      <c r="G2434" s="2">
        <f t="shared" si="16"/>
        <v>0.34745</v>
      </c>
      <c r="H2434" s="32">
        <f t="shared" si="5"/>
        <v>0.5119581479</v>
      </c>
      <c r="I2434" s="32">
        <f t="shared" si="6"/>
        <v>0.057158356</v>
      </c>
      <c r="J2434" s="18">
        <f t="shared" si="7"/>
        <v>0</v>
      </c>
      <c r="K2434" s="33">
        <f t="shared" si="13"/>
        <v>0.1645081479</v>
      </c>
      <c r="L2434" s="18">
        <f t="shared" si="8"/>
        <v>0</v>
      </c>
      <c r="M2434" s="18">
        <f t="shared" si="9"/>
        <v>0</v>
      </c>
      <c r="N2434" s="34">
        <f t="shared" si="10"/>
        <v>0</v>
      </c>
      <c r="O2434" s="31">
        <f t="shared" si="11"/>
        <v>0.1645081479</v>
      </c>
      <c r="P2434" s="18">
        <f t="shared" si="12"/>
        <v>0</v>
      </c>
      <c r="Q2434" s="32"/>
    </row>
    <row r="2435" ht="15.75" customHeight="1">
      <c r="A2435" s="2">
        <v>2376.0</v>
      </c>
      <c r="B2435" s="2">
        <v>0.644082194233841</v>
      </c>
      <c r="C2435" s="18">
        <f t="shared" si="1"/>
        <v>0.1429333089</v>
      </c>
      <c r="D2435" s="30">
        <v>0.0</v>
      </c>
      <c r="E2435" s="31">
        <f t="shared" si="2"/>
        <v>0</v>
      </c>
      <c r="F2435" s="31">
        <f t="shared" si="3"/>
        <v>0.1429333089</v>
      </c>
      <c r="G2435" s="2">
        <f t="shared" si="16"/>
        <v>0.34745</v>
      </c>
      <c r="H2435" s="32">
        <f t="shared" si="5"/>
        <v>0.4903833089</v>
      </c>
      <c r="I2435" s="32">
        <f t="shared" si="6"/>
        <v>0.04966217816</v>
      </c>
      <c r="J2435" s="18">
        <f t="shared" si="7"/>
        <v>0</v>
      </c>
      <c r="K2435" s="33">
        <f t="shared" si="13"/>
        <v>0.1429333089</v>
      </c>
      <c r="L2435" s="18">
        <f t="shared" si="8"/>
        <v>0</v>
      </c>
      <c r="M2435" s="18">
        <f t="shared" si="9"/>
        <v>0</v>
      </c>
      <c r="N2435" s="34">
        <f t="shared" si="10"/>
        <v>0</v>
      </c>
      <c r="O2435" s="31">
        <f t="shared" si="11"/>
        <v>0.1429333089</v>
      </c>
      <c r="P2435" s="18">
        <f t="shared" si="12"/>
        <v>0</v>
      </c>
      <c r="Q2435" s="32"/>
    </row>
    <row r="2436" ht="15.75" customHeight="1">
      <c r="A2436" s="2">
        <v>2377.0</v>
      </c>
      <c r="B2436" s="2">
        <v>0.606639374171293</v>
      </c>
      <c r="C2436" s="18">
        <f t="shared" si="1"/>
        <v>0.1346240803</v>
      </c>
      <c r="D2436" s="30">
        <v>0.0</v>
      </c>
      <c r="E2436" s="31">
        <f t="shared" si="2"/>
        <v>0</v>
      </c>
      <c r="F2436" s="31">
        <f t="shared" si="3"/>
        <v>0.1346240803</v>
      </c>
      <c r="G2436" s="2">
        <f t="shared" si="16"/>
        <v>0.34745</v>
      </c>
      <c r="H2436" s="32">
        <f t="shared" si="5"/>
        <v>0.4820740803</v>
      </c>
      <c r="I2436" s="32">
        <f t="shared" si="6"/>
        <v>0.0467751367</v>
      </c>
      <c r="J2436" s="18">
        <f t="shared" si="7"/>
        <v>0</v>
      </c>
      <c r="K2436" s="33">
        <f t="shared" si="13"/>
        <v>0.1346240803</v>
      </c>
      <c r="L2436" s="18">
        <f t="shared" si="8"/>
        <v>0</v>
      </c>
      <c r="M2436" s="18">
        <f t="shared" si="9"/>
        <v>0</v>
      </c>
      <c r="N2436" s="34">
        <f t="shared" si="10"/>
        <v>0</v>
      </c>
      <c r="O2436" s="31">
        <f t="shared" si="11"/>
        <v>0.1346240803</v>
      </c>
      <c r="P2436" s="18">
        <f t="shared" si="12"/>
        <v>0</v>
      </c>
      <c r="Q2436" s="32"/>
    </row>
    <row r="2437" ht="15.75" customHeight="1">
      <c r="A2437" s="2">
        <v>2378.0</v>
      </c>
      <c r="B2437" s="2">
        <v>0.556387168297872</v>
      </c>
      <c r="C2437" s="18">
        <f t="shared" si="1"/>
        <v>0.1234722209</v>
      </c>
      <c r="D2437" s="30">
        <v>0.0</v>
      </c>
      <c r="E2437" s="31">
        <f t="shared" si="2"/>
        <v>0</v>
      </c>
      <c r="F2437" s="31">
        <f t="shared" si="3"/>
        <v>0.1234722209</v>
      </c>
      <c r="G2437" s="2">
        <f t="shared" si="16"/>
        <v>0.34745</v>
      </c>
      <c r="H2437" s="32">
        <f t="shared" si="5"/>
        <v>0.4709222209</v>
      </c>
      <c r="I2437" s="32">
        <f t="shared" si="6"/>
        <v>0.04290042316</v>
      </c>
      <c r="J2437" s="18">
        <f t="shared" si="7"/>
        <v>0</v>
      </c>
      <c r="K2437" s="33">
        <f t="shared" si="13"/>
        <v>0.1234722209</v>
      </c>
      <c r="L2437" s="18">
        <f t="shared" si="8"/>
        <v>0</v>
      </c>
      <c r="M2437" s="18">
        <f t="shared" si="9"/>
        <v>0</v>
      </c>
      <c r="N2437" s="34">
        <f t="shared" si="10"/>
        <v>0</v>
      </c>
      <c r="O2437" s="31">
        <f t="shared" si="11"/>
        <v>0.1234722209</v>
      </c>
      <c r="P2437" s="18">
        <f t="shared" si="12"/>
        <v>0</v>
      </c>
      <c r="Q2437" s="32"/>
    </row>
    <row r="2438" ht="15.75" customHeight="1">
      <c r="A2438" s="2">
        <v>2379.0</v>
      </c>
      <c r="B2438" s="2">
        <v>0.531261065361162</v>
      </c>
      <c r="C2438" s="18">
        <f t="shared" si="1"/>
        <v>0.1178962912</v>
      </c>
      <c r="D2438" s="30">
        <v>0.0</v>
      </c>
      <c r="E2438" s="31">
        <f t="shared" si="2"/>
        <v>0</v>
      </c>
      <c r="F2438" s="31">
        <f t="shared" si="3"/>
        <v>0.1178962912</v>
      </c>
      <c r="G2438" s="2">
        <f t="shared" si="16"/>
        <v>0.34745</v>
      </c>
      <c r="H2438" s="32">
        <f t="shared" si="5"/>
        <v>0.4653462912</v>
      </c>
      <c r="I2438" s="32">
        <f t="shared" si="6"/>
        <v>0.04096306638</v>
      </c>
      <c r="J2438" s="18">
        <f t="shared" si="7"/>
        <v>0</v>
      </c>
      <c r="K2438" s="33">
        <f t="shared" si="13"/>
        <v>0.1178962912</v>
      </c>
      <c r="L2438" s="18">
        <f t="shared" si="8"/>
        <v>0</v>
      </c>
      <c r="M2438" s="18">
        <f t="shared" si="9"/>
        <v>0</v>
      </c>
      <c r="N2438" s="34">
        <f t="shared" si="10"/>
        <v>0</v>
      </c>
      <c r="O2438" s="31">
        <f t="shared" si="11"/>
        <v>0.1178962912</v>
      </c>
      <c r="P2438" s="18">
        <f t="shared" si="12"/>
        <v>0</v>
      </c>
      <c r="Q2438" s="32"/>
    </row>
    <row r="2439" ht="15.75" customHeight="1">
      <c r="A2439" s="2">
        <v>2380.0</v>
      </c>
      <c r="B2439" s="2">
        <v>0.555730276717827</v>
      </c>
      <c r="C2439" s="18">
        <f t="shared" si="1"/>
        <v>0.123326445</v>
      </c>
      <c r="D2439" s="30">
        <v>0.0</v>
      </c>
      <c r="E2439" s="31">
        <f t="shared" si="2"/>
        <v>0</v>
      </c>
      <c r="F2439" s="31">
        <f t="shared" si="3"/>
        <v>0.123326445</v>
      </c>
      <c r="G2439" s="2">
        <f t="shared" si="16"/>
        <v>0.34745</v>
      </c>
      <c r="H2439" s="32">
        <f t="shared" si="5"/>
        <v>0.470776445</v>
      </c>
      <c r="I2439" s="32">
        <f t="shared" si="6"/>
        <v>0.0428497733</v>
      </c>
      <c r="J2439" s="18">
        <f t="shared" si="7"/>
        <v>0</v>
      </c>
      <c r="K2439" s="33">
        <f t="shared" si="13"/>
        <v>0.123326445</v>
      </c>
      <c r="L2439" s="18">
        <f t="shared" si="8"/>
        <v>0</v>
      </c>
      <c r="M2439" s="18">
        <f t="shared" si="9"/>
        <v>0</v>
      </c>
      <c r="N2439" s="34">
        <f t="shared" si="10"/>
        <v>0</v>
      </c>
      <c r="O2439" s="31">
        <f t="shared" si="11"/>
        <v>0.123326445</v>
      </c>
      <c r="P2439" s="18">
        <f t="shared" si="12"/>
        <v>0</v>
      </c>
      <c r="Q2439" s="32"/>
    </row>
    <row r="2440" ht="15.75" customHeight="1">
      <c r="A2440" s="2">
        <v>2381.0</v>
      </c>
      <c r="B2440" s="2">
        <v>0.680868122716345</v>
      </c>
      <c r="C2440" s="18">
        <f t="shared" si="1"/>
        <v>0.1510967615</v>
      </c>
      <c r="D2440" s="30">
        <v>0.0</v>
      </c>
      <c r="E2440" s="31">
        <f t="shared" si="2"/>
        <v>0</v>
      </c>
      <c r="F2440" s="31">
        <f t="shared" si="3"/>
        <v>0.1510967615</v>
      </c>
      <c r="G2440" s="2">
        <f t="shared" si="16"/>
        <v>0.34745</v>
      </c>
      <c r="H2440" s="32">
        <f t="shared" si="5"/>
        <v>0.4985467615</v>
      </c>
      <c r="I2440" s="32">
        <f t="shared" si="6"/>
        <v>0.05249856978</v>
      </c>
      <c r="J2440" s="18">
        <f t="shared" si="7"/>
        <v>0</v>
      </c>
      <c r="K2440" s="33">
        <f t="shared" si="13"/>
        <v>0.1510967615</v>
      </c>
      <c r="L2440" s="18">
        <f t="shared" si="8"/>
        <v>0</v>
      </c>
      <c r="M2440" s="18">
        <f t="shared" si="9"/>
        <v>0</v>
      </c>
      <c r="N2440" s="34">
        <f t="shared" si="10"/>
        <v>0</v>
      </c>
      <c r="O2440" s="31">
        <f t="shared" si="11"/>
        <v>0.1510967615</v>
      </c>
      <c r="P2440" s="18">
        <f t="shared" si="12"/>
        <v>0</v>
      </c>
      <c r="Q2440" s="32"/>
    </row>
    <row r="2441" ht="15.75" customHeight="1">
      <c r="A2441" s="2">
        <v>2382.0</v>
      </c>
      <c r="B2441" s="2">
        <v>0.938041176303851</v>
      </c>
      <c r="C2441" s="18">
        <f t="shared" si="1"/>
        <v>0.2081680419</v>
      </c>
      <c r="D2441" s="30">
        <v>2.0</v>
      </c>
      <c r="E2441" s="31">
        <f t="shared" si="2"/>
        <v>0.001937984496</v>
      </c>
      <c r="F2441" s="31">
        <f t="shared" si="3"/>
        <v>0.2062300574</v>
      </c>
      <c r="G2441" s="2">
        <f t="shared" si="16"/>
        <v>0.34745</v>
      </c>
      <c r="H2441" s="32">
        <f t="shared" si="5"/>
        <v>0.5556180419</v>
      </c>
      <c r="I2441" s="32">
        <f t="shared" si="6"/>
        <v>0.07165463343</v>
      </c>
      <c r="J2441" s="18">
        <f t="shared" si="7"/>
        <v>0</v>
      </c>
      <c r="K2441" s="33">
        <f t="shared" si="13"/>
        <v>0.2062300574</v>
      </c>
      <c r="L2441" s="18">
        <f t="shared" si="8"/>
        <v>0</v>
      </c>
      <c r="M2441" s="18">
        <f t="shared" si="9"/>
        <v>0</v>
      </c>
      <c r="N2441" s="34">
        <f t="shared" si="10"/>
        <v>0</v>
      </c>
      <c r="O2441" s="31">
        <f t="shared" si="11"/>
        <v>0.2062300574</v>
      </c>
      <c r="P2441" s="18">
        <f t="shared" si="12"/>
        <v>0</v>
      </c>
      <c r="Q2441" s="32"/>
    </row>
    <row r="2442" ht="15.75" customHeight="1">
      <c r="A2442" s="2">
        <v>2383.0</v>
      </c>
      <c r="B2442" s="2">
        <v>0.976797779526489</v>
      </c>
      <c r="C2442" s="18">
        <f t="shared" si="1"/>
        <v>0.2167688223</v>
      </c>
      <c r="D2442" s="30">
        <v>136.0</v>
      </c>
      <c r="E2442" s="31">
        <f t="shared" si="2"/>
        <v>0.1317829457</v>
      </c>
      <c r="F2442" s="31">
        <f t="shared" si="3"/>
        <v>0.08498587657</v>
      </c>
      <c r="G2442" s="2">
        <f t="shared" si="16"/>
        <v>0.34745</v>
      </c>
      <c r="H2442" s="32">
        <f t="shared" si="5"/>
        <v>0.5642188223</v>
      </c>
      <c r="I2442" s="32">
        <f t="shared" si="6"/>
        <v>0.02952834281</v>
      </c>
      <c r="J2442" s="18">
        <f t="shared" si="7"/>
        <v>0</v>
      </c>
      <c r="K2442" s="33">
        <f t="shared" si="13"/>
        <v>0.08498587657</v>
      </c>
      <c r="L2442" s="18">
        <f t="shared" si="8"/>
        <v>0</v>
      </c>
      <c r="M2442" s="18">
        <f t="shared" si="9"/>
        <v>0</v>
      </c>
      <c r="N2442" s="34">
        <f t="shared" si="10"/>
        <v>0</v>
      </c>
      <c r="O2442" s="31">
        <f t="shared" si="11"/>
        <v>0.08498587657</v>
      </c>
      <c r="P2442" s="18">
        <f t="shared" si="12"/>
        <v>0</v>
      </c>
      <c r="Q2442" s="32"/>
    </row>
    <row r="2443" ht="15.75" customHeight="1">
      <c r="A2443" s="2">
        <v>2384.0</v>
      </c>
      <c r="B2443" s="2">
        <v>0.992563177447562</v>
      </c>
      <c r="C2443" s="18">
        <f t="shared" si="1"/>
        <v>0.2202674449</v>
      </c>
      <c r="D2443" s="30">
        <v>286.0</v>
      </c>
      <c r="E2443" s="31">
        <f t="shared" si="2"/>
        <v>0.2771317829</v>
      </c>
      <c r="F2443" s="31">
        <f t="shared" si="3"/>
        <v>-0.05686433809</v>
      </c>
      <c r="G2443" s="2">
        <f t="shared" si="16"/>
        <v>0.34745</v>
      </c>
      <c r="H2443" s="32">
        <f t="shared" si="5"/>
        <v>0.5677174449</v>
      </c>
      <c r="I2443" s="32">
        <f t="shared" si="6"/>
        <v>-0.01975751427</v>
      </c>
      <c r="J2443" s="34">
        <f t="shared" si="7"/>
        <v>0.05686433809</v>
      </c>
      <c r="K2443" s="33">
        <f t="shared" si="13"/>
        <v>0</v>
      </c>
      <c r="L2443" s="18">
        <f t="shared" si="8"/>
        <v>0.05686433809</v>
      </c>
      <c r="M2443" s="18">
        <f t="shared" si="9"/>
        <v>0</v>
      </c>
      <c r="N2443" s="34">
        <f t="shared" si="10"/>
        <v>0.05686433809</v>
      </c>
      <c r="O2443" s="31">
        <f t="shared" si="11"/>
        <v>0</v>
      </c>
      <c r="P2443" s="18">
        <f t="shared" si="12"/>
        <v>-0.003233552946</v>
      </c>
      <c r="Q2443" s="32"/>
    </row>
    <row r="2444" ht="15.75" customHeight="1">
      <c r="A2444" s="2">
        <v>2385.0</v>
      </c>
      <c r="B2444" s="2">
        <v>0.990264056917405</v>
      </c>
      <c r="C2444" s="18">
        <f t="shared" si="1"/>
        <v>0.2197572291</v>
      </c>
      <c r="D2444" s="30">
        <v>461.0</v>
      </c>
      <c r="E2444" s="31">
        <f t="shared" si="2"/>
        <v>0.4467054264</v>
      </c>
      <c r="F2444" s="31">
        <f t="shared" si="3"/>
        <v>-0.2269481973</v>
      </c>
      <c r="G2444" s="2">
        <f t="shared" si="16"/>
        <v>0.34745</v>
      </c>
      <c r="H2444" s="32">
        <f t="shared" si="5"/>
        <v>0.5672072291</v>
      </c>
      <c r="I2444" s="32">
        <f t="shared" si="6"/>
        <v>-0.07885315115</v>
      </c>
      <c r="J2444" s="34">
        <f t="shared" si="7"/>
        <v>0.2269481973</v>
      </c>
      <c r="K2444" s="33">
        <f t="shared" si="13"/>
        <v>0</v>
      </c>
      <c r="L2444" s="18">
        <f t="shared" si="8"/>
        <v>0.2269481973</v>
      </c>
      <c r="M2444" s="18">
        <f t="shared" si="9"/>
        <v>0</v>
      </c>
      <c r="N2444" s="34">
        <f t="shared" si="10"/>
        <v>0.2838125354</v>
      </c>
      <c r="O2444" s="31">
        <f t="shared" si="11"/>
        <v>0</v>
      </c>
      <c r="P2444" s="18">
        <f t="shared" si="12"/>
        <v>-0.06441074327</v>
      </c>
      <c r="Q2444" s="32"/>
    </row>
    <row r="2445" ht="15.75" customHeight="1">
      <c r="A2445" s="2">
        <v>2386.0</v>
      </c>
      <c r="B2445" s="2">
        <v>0.979425345846668</v>
      </c>
      <c r="C2445" s="18">
        <f t="shared" si="1"/>
        <v>0.2173519261</v>
      </c>
      <c r="D2445" s="30">
        <v>711.0</v>
      </c>
      <c r="E2445" s="31">
        <f t="shared" si="2"/>
        <v>0.6889534884</v>
      </c>
      <c r="F2445" s="31">
        <f t="shared" si="3"/>
        <v>-0.4716015623</v>
      </c>
      <c r="G2445" s="2">
        <f t="shared" si="16"/>
        <v>0.34745</v>
      </c>
      <c r="H2445" s="32">
        <f t="shared" si="5"/>
        <v>0.5648019261</v>
      </c>
      <c r="I2445" s="32">
        <f t="shared" si="6"/>
        <v>-0.1638579628</v>
      </c>
      <c r="J2445" s="34">
        <f t="shared" si="7"/>
        <v>0.4716015623</v>
      </c>
      <c r="K2445" s="33">
        <f t="shared" si="13"/>
        <v>0</v>
      </c>
      <c r="L2445" s="18">
        <f t="shared" si="8"/>
        <v>0.4</v>
      </c>
      <c r="M2445" s="18">
        <f t="shared" si="9"/>
        <v>0</v>
      </c>
      <c r="N2445" s="34">
        <f t="shared" si="10"/>
        <v>0.6838125354</v>
      </c>
      <c r="O2445" s="31">
        <f t="shared" si="11"/>
        <v>-0.07160156231</v>
      </c>
      <c r="P2445" s="18">
        <f t="shared" si="12"/>
        <v>-0.32248706</v>
      </c>
      <c r="Q2445" s="32"/>
    </row>
    <row r="2446" ht="15.75" customHeight="1">
      <c r="A2446" s="2">
        <v>2387.0</v>
      </c>
      <c r="B2446" s="2">
        <v>1.0799297575935</v>
      </c>
      <c r="C2446" s="18">
        <f t="shared" si="1"/>
        <v>0.2396556448</v>
      </c>
      <c r="D2446" s="30">
        <v>873.0</v>
      </c>
      <c r="E2446" s="31">
        <f t="shared" si="2"/>
        <v>0.8459302326</v>
      </c>
      <c r="F2446" s="31">
        <f t="shared" si="3"/>
        <v>-0.6062745877</v>
      </c>
      <c r="G2446" s="2">
        <f t="shared" si="16"/>
        <v>0.34745</v>
      </c>
      <c r="H2446" s="32">
        <f t="shared" si="5"/>
        <v>0.5871056448</v>
      </c>
      <c r="I2446" s="32">
        <f t="shared" si="6"/>
        <v>-0.2106501055</v>
      </c>
      <c r="J2446" s="34">
        <f t="shared" si="7"/>
        <v>0.6062745877</v>
      </c>
      <c r="K2446" s="33">
        <f t="shared" si="13"/>
        <v>0</v>
      </c>
      <c r="L2446" s="18">
        <f t="shared" si="8"/>
        <v>0.1161874646</v>
      </c>
      <c r="M2446" s="18">
        <f t="shared" si="9"/>
        <v>0</v>
      </c>
      <c r="N2446" s="34">
        <f t="shared" si="10"/>
        <v>0.8</v>
      </c>
      <c r="O2446" s="31">
        <f t="shared" si="11"/>
        <v>-0.4900871231</v>
      </c>
      <c r="P2446" s="18">
        <f t="shared" si="12"/>
        <v>-0.4850196702</v>
      </c>
      <c r="Q2446" s="32"/>
    </row>
    <row r="2447" ht="15.75" customHeight="1">
      <c r="A2447" s="2">
        <v>2388.0</v>
      </c>
      <c r="B2447" s="2">
        <v>1.11786524634109</v>
      </c>
      <c r="C2447" s="18">
        <f t="shared" si="1"/>
        <v>0.2480742054</v>
      </c>
      <c r="D2447" s="30">
        <v>777.0</v>
      </c>
      <c r="E2447" s="31">
        <f t="shared" si="2"/>
        <v>0.7529069767</v>
      </c>
      <c r="F2447" s="31">
        <f t="shared" si="3"/>
        <v>-0.5048327714</v>
      </c>
      <c r="G2447" s="2">
        <f t="shared" si="16"/>
        <v>0.34745</v>
      </c>
      <c r="H2447" s="32">
        <f t="shared" si="5"/>
        <v>0.5955242054</v>
      </c>
      <c r="I2447" s="32">
        <f t="shared" si="6"/>
        <v>-0.1754041464</v>
      </c>
      <c r="J2447" s="34">
        <f t="shared" si="7"/>
        <v>0.5048327714</v>
      </c>
      <c r="K2447" s="33">
        <f t="shared" si="13"/>
        <v>0</v>
      </c>
      <c r="L2447" s="18">
        <f t="shared" si="8"/>
        <v>0</v>
      </c>
      <c r="M2447" s="18">
        <f t="shared" si="9"/>
        <v>0</v>
      </c>
      <c r="N2447" s="34">
        <f t="shared" si="10"/>
        <v>0.8</v>
      </c>
      <c r="O2447" s="31">
        <f t="shared" si="11"/>
        <v>-0.5048327714</v>
      </c>
      <c r="P2447" s="18">
        <f t="shared" si="12"/>
        <v>-0.4038662171</v>
      </c>
      <c r="Q2447" s="32"/>
    </row>
    <row r="2448" ht="15.75" customHeight="1">
      <c r="A2448" s="2">
        <v>2389.0</v>
      </c>
      <c r="B2448" s="2">
        <v>1.4045984210306</v>
      </c>
      <c r="C2448" s="18">
        <f t="shared" si="1"/>
        <v>0.311705403</v>
      </c>
      <c r="D2448" s="30">
        <v>761.0</v>
      </c>
      <c r="E2448" s="31">
        <f t="shared" si="2"/>
        <v>0.7374031008</v>
      </c>
      <c r="F2448" s="31">
        <f t="shared" si="3"/>
        <v>-0.4256976978</v>
      </c>
      <c r="G2448" s="2">
        <f t="shared" si="16"/>
        <v>0.34745</v>
      </c>
      <c r="H2448" s="32">
        <f t="shared" si="5"/>
        <v>0.659155403</v>
      </c>
      <c r="I2448" s="32">
        <f t="shared" si="6"/>
        <v>-0.1479086651</v>
      </c>
      <c r="J2448" s="34">
        <f t="shared" si="7"/>
        <v>0.4256976978</v>
      </c>
      <c r="K2448" s="33">
        <f t="shared" si="13"/>
        <v>0</v>
      </c>
      <c r="L2448" s="18">
        <f t="shared" si="8"/>
        <v>0</v>
      </c>
      <c r="M2448" s="18">
        <f t="shared" si="9"/>
        <v>0</v>
      </c>
      <c r="N2448" s="34">
        <f t="shared" si="10"/>
        <v>0.8</v>
      </c>
      <c r="O2448" s="31">
        <f t="shared" si="11"/>
        <v>-0.4256976978</v>
      </c>
      <c r="P2448" s="18">
        <f t="shared" si="12"/>
        <v>-0.3405581582</v>
      </c>
      <c r="Q2448" s="32"/>
    </row>
    <row r="2449" ht="15.75" customHeight="1">
      <c r="A2449" s="2">
        <v>2390.0</v>
      </c>
      <c r="B2449" s="2">
        <v>1.08830512523907</v>
      </c>
      <c r="C2449" s="18">
        <f t="shared" si="1"/>
        <v>0.2415142881</v>
      </c>
      <c r="D2449" s="30">
        <v>719.0</v>
      </c>
      <c r="E2449" s="31">
        <f t="shared" si="2"/>
        <v>0.6967054264</v>
      </c>
      <c r="F2449" s="31">
        <f t="shared" si="3"/>
        <v>-0.4551911383</v>
      </c>
      <c r="G2449" s="2">
        <f t="shared" si="16"/>
        <v>0.34745</v>
      </c>
      <c r="H2449" s="32">
        <f t="shared" si="5"/>
        <v>0.5889642881</v>
      </c>
      <c r="I2449" s="32">
        <f t="shared" si="6"/>
        <v>-0.158156161</v>
      </c>
      <c r="J2449" s="34">
        <f t="shared" si="7"/>
        <v>0.4551911383</v>
      </c>
      <c r="K2449" s="33">
        <f t="shared" si="13"/>
        <v>0</v>
      </c>
      <c r="L2449" s="18">
        <f t="shared" si="8"/>
        <v>0</v>
      </c>
      <c r="M2449" s="18">
        <f t="shared" si="9"/>
        <v>0</v>
      </c>
      <c r="N2449" s="34">
        <f t="shared" si="10"/>
        <v>0.8</v>
      </c>
      <c r="O2449" s="31">
        <f t="shared" si="11"/>
        <v>-0.4551911383</v>
      </c>
      <c r="P2449" s="18">
        <f t="shared" si="12"/>
        <v>-0.3641529106</v>
      </c>
      <c r="Q2449" s="32"/>
    </row>
    <row r="2450" ht="15.75" customHeight="1">
      <c r="A2450" s="2">
        <v>2391.0</v>
      </c>
      <c r="B2450" s="2">
        <v>1.10751920395538</v>
      </c>
      <c r="C2450" s="18">
        <f t="shared" si="1"/>
        <v>0.2457782343</v>
      </c>
      <c r="D2450" s="30">
        <v>510.0</v>
      </c>
      <c r="E2450" s="31">
        <f t="shared" si="2"/>
        <v>0.4941860465</v>
      </c>
      <c r="F2450" s="31">
        <f t="shared" si="3"/>
        <v>-0.2484078122</v>
      </c>
      <c r="G2450" s="2">
        <f t="shared" si="16"/>
        <v>0.34745</v>
      </c>
      <c r="H2450" s="32">
        <f t="shared" si="5"/>
        <v>0.5932282343</v>
      </c>
      <c r="I2450" s="32">
        <f t="shared" si="6"/>
        <v>-0.08630929435</v>
      </c>
      <c r="J2450" s="34">
        <f t="shared" si="7"/>
        <v>0.2484078122</v>
      </c>
      <c r="K2450" s="33">
        <f t="shared" si="13"/>
        <v>0</v>
      </c>
      <c r="L2450" s="18">
        <f t="shared" si="8"/>
        <v>0</v>
      </c>
      <c r="M2450" s="18">
        <f t="shared" si="9"/>
        <v>0</v>
      </c>
      <c r="N2450" s="34">
        <f t="shared" si="10"/>
        <v>0.8</v>
      </c>
      <c r="O2450" s="31">
        <f t="shared" si="11"/>
        <v>-0.2484078122</v>
      </c>
      <c r="P2450" s="18">
        <f t="shared" si="12"/>
        <v>-0.1987262498</v>
      </c>
      <c r="Q2450" s="32"/>
    </row>
    <row r="2451" ht="15.75" customHeight="1">
      <c r="A2451" s="2">
        <v>2392.0</v>
      </c>
      <c r="B2451" s="2">
        <v>1.23626995364415</v>
      </c>
      <c r="C2451" s="18">
        <f t="shared" si="1"/>
        <v>0.2743503185</v>
      </c>
      <c r="D2451" s="30">
        <v>534.0</v>
      </c>
      <c r="E2451" s="31">
        <f t="shared" si="2"/>
        <v>0.5174418605</v>
      </c>
      <c r="F2451" s="31">
        <f t="shared" si="3"/>
        <v>-0.243091542</v>
      </c>
      <c r="G2451" s="2">
        <f t="shared" si="16"/>
        <v>0.29611</v>
      </c>
      <c r="H2451" s="32">
        <f t="shared" si="5"/>
        <v>0.5704603185</v>
      </c>
      <c r="I2451" s="32">
        <f t="shared" si="6"/>
        <v>-0.0719818365</v>
      </c>
      <c r="J2451" s="34">
        <f t="shared" si="7"/>
        <v>0.243091542</v>
      </c>
      <c r="K2451" s="33">
        <f t="shared" si="13"/>
        <v>0</v>
      </c>
      <c r="L2451" s="18">
        <f t="shared" si="8"/>
        <v>0</v>
      </c>
      <c r="M2451" s="18">
        <f t="shared" si="9"/>
        <v>0</v>
      </c>
      <c r="N2451" s="34">
        <f t="shared" si="10"/>
        <v>0.8</v>
      </c>
      <c r="O2451" s="31">
        <f t="shared" si="11"/>
        <v>-0.243091542</v>
      </c>
      <c r="P2451" s="18">
        <f t="shared" si="12"/>
        <v>-0.1944732336</v>
      </c>
      <c r="Q2451" s="32"/>
    </row>
    <row r="2452" ht="15.75" customHeight="1">
      <c r="A2452" s="2">
        <v>2393.0</v>
      </c>
      <c r="B2452" s="2">
        <v>1.27305588212665</v>
      </c>
      <c r="C2452" s="18">
        <f t="shared" si="1"/>
        <v>0.2825137711</v>
      </c>
      <c r="D2452" s="30">
        <v>359.0</v>
      </c>
      <c r="E2452" s="31">
        <f t="shared" si="2"/>
        <v>0.3478682171</v>
      </c>
      <c r="F2452" s="31">
        <f t="shared" si="3"/>
        <v>-0.06535444595</v>
      </c>
      <c r="G2452" s="2">
        <f t="shared" si="16"/>
        <v>0.29611</v>
      </c>
      <c r="H2452" s="32">
        <f t="shared" si="5"/>
        <v>0.5786237711</v>
      </c>
      <c r="I2452" s="32">
        <f t="shared" si="6"/>
        <v>-0.01935210499</v>
      </c>
      <c r="J2452" s="34">
        <f t="shared" si="7"/>
        <v>0.06535444595</v>
      </c>
      <c r="K2452" s="33">
        <f t="shared" si="13"/>
        <v>0</v>
      </c>
      <c r="L2452" s="18">
        <f t="shared" si="8"/>
        <v>0</v>
      </c>
      <c r="M2452" s="18">
        <f t="shared" si="9"/>
        <v>0</v>
      </c>
      <c r="N2452" s="34">
        <f t="shared" si="10"/>
        <v>0.8</v>
      </c>
      <c r="O2452" s="31">
        <f t="shared" si="11"/>
        <v>-0.06535444595</v>
      </c>
      <c r="P2452" s="18">
        <f t="shared" si="12"/>
        <v>-0.05228355676</v>
      </c>
      <c r="Q2452" s="32"/>
    </row>
    <row r="2453" ht="15.75" customHeight="1">
      <c r="A2453" s="2">
        <v>2394.0</v>
      </c>
      <c r="B2453" s="2">
        <v>1.31624650351459</v>
      </c>
      <c r="C2453" s="18">
        <f t="shared" si="1"/>
        <v>0.2920985391</v>
      </c>
      <c r="D2453" s="30">
        <v>145.0</v>
      </c>
      <c r="E2453" s="31">
        <f t="shared" si="2"/>
        <v>0.140503876</v>
      </c>
      <c r="F2453" s="31">
        <f t="shared" si="3"/>
        <v>0.1515946632</v>
      </c>
      <c r="G2453" s="2">
        <f t="shared" si="16"/>
        <v>0.29611</v>
      </c>
      <c r="H2453" s="32">
        <f t="shared" si="5"/>
        <v>0.5882085391</v>
      </c>
      <c r="I2453" s="32">
        <f t="shared" si="6"/>
        <v>0.04488869571</v>
      </c>
      <c r="J2453" s="18">
        <f t="shared" si="7"/>
        <v>0</v>
      </c>
      <c r="K2453" s="33">
        <f t="shared" si="13"/>
        <v>0.1515946632</v>
      </c>
      <c r="L2453" s="18">
        <f t="shared" si="8"/>
        <v>0</v>
      </c>
      <c r="M2453" s="35">
        <f t="shared" si="9"/>
        <v>0.1515946632</v>
      </c>
      <c r="N2453" s="34">
        <f t="shared" si="10"/>
        <v>0.6484053368</v>
      </c>
      <c r="O2453" s="31">
        <f t="shared" si="11"/>
        <v>0</v>
      </c>
      <c r="P2453" s="18">
        <f t="shared" si="12"/>
        <v>0.09829478863</v>
      </c>
      <c r="Q2453" s="32"/>
    </row>
    <row r="2454" ht="15.75" customHeight="1">
      <c r="A2454" s="2">
        <v>2395.0</v>
      </c>
      <c r="B2454" s="2">
        <v>1.42348405395689</v>
      </c>
      <c r="C2454" s="18">
        <f t="shared" si="1"/>
        <v>0.3158964613</v>
      </c>
      <c r="D2454" s="30">
        <v>4.0</v>
      </c>
      <c r="E2454" s="31">
        <f t="shared" si="2"/>
        <v>0.003875968992</v>
      </c>
      <c r="F2454" s="31">
        <f t="shared" si="3"/>
        <v>0.3120204923</v>
      </c>
      <c r="G2454" s="2">
        <f t="shared" si="16"/>
        <v>0.29611</v>
      </c>
      <c r="H2454" s="32">
        <f t="shared" si="5"/>
        <v>0.6120064613</v>
      </c>
      <c r="I2454" s="32">
        <f t="shared" si="6"/>
        <v>0.09239238797</v>
      </c>
      <c r="J2454" s="18">
        <f t="shared" si="7"/>
        <v>0</v>
      </c>
      <c r="K2454" s="33">
        <f t="shared" si="13"/>
        <v>0.3120204923</v>
      </c>
      <c r="L2454" s="18">
        <f t="shared" si="8"/>
        <v>0</v>
      </c>
      <c r="M2454" s="35">
        <f t="shared" si="9"/>
        <v>0.3120204923</v>
      </c>
      <c r="N2454" s="34">
        <f t="shared" si="10"/>
        <v>0.3363848445</v>
      </c>
      <c r="O2454" s="31">
        <f t="shared" si="11"/>
        <v>0</v>
      </c>
      <c r="P2454" s="18">
        <f t="shared" si="12"/>
        <v>0.1049589648</v>
      </c>
      <c r="Q2454" s="32"/>
    </row>
    <row r="2455" ht="15.75" customHeight="1">
      <c r="A2455" s="2">
        <v>2396.0</v>
      </c>
      <c r="B2455" s="2">
        <v>1.42118493342673</v>
      </c>
      <c r="C2455" s="18">
        <f t="shared" si="1"/>
        <v>0.3153862455</v>
      </c>
      <c r="D2455" s="30">
        <v>0.0</v>
      </c>
      <c r="E2455" s="31">
        <f t="shared" si="2"/>
        <v>0</v>
      </c>
      <c r="F2455" s="31">
        <f t="shared" si="3"/>
        <v>0.3153862455</v>
      </c>
      <c r="G2455" s="2">
        <f t="shared" si="16"/>
        <v>0.29611</v>
      </c>
      <c r="H2455" s="32">
        <f t="shared" si="5"/>
        <v>0.6114962455</v>
      </c>
      <c r="I2455" s="32">
        <f t="shared" si="6"/>
        <v>0.09338902116</v>
      </c>
      <c r="J2455" s="18">
        <f t="shared" si="7"/>
        <v>0</v>
      </c>
      <c r="K2455" s="33">
        <f t="shared" si="13"/>
        <v>0.3153862455</v>
      </c>
      <c r="L2455" s="18">
        <f t="shared" si="8"/>
        <v>0</v>
      </c>
      <c r="M2455" s="35">
        <f t="shared" si="9"/>
        <v>0.3153862455</v>
      </c>
      <c r="N2455" s="34">
        <f t="shared" si="10"/>
        <v>0.02099859904</v>
      </c>
      <c r="O2455" s="31">
        <f t="shared" si="11"/>
        <v>0</v>
      </c>
      <c r="P2455" s="18">
        <f t="shared" si="12"/>
        <v>0.006622669311</v>
      </c>
      <c r="Q2455" s="32"/>
    </row>
    <row r="2456" ht="15.75" customHeight="1">
      <c r="A2456" s="2">
        <v>2397.0</v>
      </c>
      <c r="B2456" s="2">
        <v>1.33201190143566</v>
      </c>
      <c r="C2456" s="18">
        <f t="shared" si="1"/>
        <v>0.2955971617</v>
      </c>
      <c r="D2456" s="30">
        <v>0.0</v>
      </c>
      <c r="E2456" s="31">
        <f t="shared" si="2"/>
        <v>0</v>
      </c>
      <c r="F2456" s="31">
        <f t="shared" si="3"/>
        <v>0.2955971617</v>
      </c>
      <c r="G2456" s="2">
        <f t="shared" si="16"/>
        <v>0.29611</v>
      </c>
      <c r="H2456" s="32">
        <f t="shared" si="5"/>
        <v>0.5917071617</v>
      </c>
      <c r="I2456" s="32">
        <f t="shared" si="6"/>
        <v>0.08752927555</v>
      </c>
      <c r="J2456" s="18">
        <f t="shared" si="7"/>
        <v>0</v>
      </c>
      <c r="K2456" s="33">
        <f t="shared" si="13"/>
        <v>0.2955971617</v>
      </c>
      <c r="L2456" s="18">
        <f t="shared" si="8"/>
        <v>0</v>
      </c>
      <c r="M2456" s="35">
        <f t="shared" si="9"/>
        <v>0.02099859904</v>
      </c>
      <c r="N2456" s="34">
        <f t="shared" si="10"/>
        <v>0</v>
      </c>
      <c r="O2456" s="31">
        <f t="shared" si="11"/>
        <v>0.2745985627</v>
      </c>
      <c r="P2456" s="18">
        <f t="shared" si="12"/>
        <v>0</v>
      </c>
      <c r="Q2456" s="32"/>
    </row>
    <row r="2457" ht="15.75" customHeight="1">
      <c r="A2457" s="2">
        <v>2398.0</v>
      </c>
      <c r="B2457" s="2">
        <v>0.916363754162375</v>
      </c>
      <c r="C2457" s="18">
        <f t="shared" si="1"/>
        <v>0.2033574359</v>
      </c>
      <c r="D2457" s="30">
        <v>0.0</v>
      </c>
      <c r="E2457" s="31">
        <f t="shared" si="2"/>
        <v>0</v>
      </c>
      <c r="F2457" s="31">
        <f t="shared" si="3"/>
        <v>0.2033574359</v>
      </c>
      <c r="G2457" s="2">
        <f t="shared" si="16"/>
        <v>0.34745</v>
      </c>
      <c r="H2457" s="32">
        <f t="shared" si="5"/>
        <v>0.5508074359</v>
      </c>
      <c r="I2457" s="32">
        <f t="shared" si="6"/>
        <v>0.07065654109</v>
      </c>
      <c r="J2457" s="18">
        <f t="shared" si="7"/>
        <v>0</v>
      </c>
      <c r="K2457" s="33">
        <f t="shared" si="13"/>
        <v>0.2033574359</v>
      </c>
      <c r="L2457" s="18">
        <f t="shared" si="8"/>
        <v>0</v>
      </c>
      <c r="M2457" s="18">
        <f t="shared" si="9"/>
        <v>0</v>
      </c>
      <c r="N2457" s="34">
        <f t="shared" si="10"/>
        <v>0</v>
      </c>
      <c r="O2457" s="31">
        <f t="shared" si="11"/>
        <v>0.2033574359</v>
      </c>
      <c r="P2457" s="18">
        <f t="shared" si="12"/>
        <v>0</v>
      </c>
      <c r="Q2457" s="32"/>
    </row>
    <row r="2458" ht="15.75" customHeight="1">
      <c r="A2458" s="2">
        <v>2399.0</v>
      </c>
      <c r="B2458" s="2">
        <v>0.748363732565939</v>
      </c>
      <c r="C2458" s="18">
        <f t="shared" si="1"/>
        <v>0.1660752393</v>
      </c>
      <c r="D2458" s="30">
        <v>0.0</v>
      </c>
      <c r="E2458" s="31">
        <f t="shared" si="2"/>
        <v>0</v>
      </c>
      <c r="F2458" s="31">
        <f t="shared" si="3"/>
        <v>0.1660752393</v>
      </c>
      <c r="G2458" s="2">
        <f t="shared" si="16"/>
        <v>0.34745</v>
      </c>
      <c r="H2458" s="32">
        <f t="shared" si="5"/>
        <v>0.5135252393</v>
      </c>
      <c r="I2458" s="32">
        <f t="shared" si="6"/>
        <v>0.05770284189</v>
      </c>
      <c r="J2458" s="18">
        <f t="shared" si="7"/>
        <v>0</v>
      </c>
      <c r="K2458" s="33">
        <f t="shared" si="13"/>
        <v>0.1660752393</v>
      </c>
      <c r="L2458" s="18">
        <f t="shared" si="8"/>
        <v>0</v>
      </c>
      <c r="M2458" s="18">
        <f t="shared" si="9"/>
        <v>0</v>
      </c>
      <c r="N2458" s="34">
        <f t="shared" si="10"/>
        <v>0</v>
      </c>
      <c r="O2458" s="31">
        <f t="shared" si="11"/>
        <v>0.1660752393</v>
      </c>
      <c r="P2458" s="18">
        <f t="shared" si="12"/>
        <v>0</v>
      </c>
      <c r="Q2458" s="32"/>
    </row>
    <row r="2459" ht="15.75" customHeight="1">
      <c r="A2459" s="2">
        <v>2400.0</v>
      </c>
      <c r="B2459" s="2">
        <v>0.693349062737195</v>
      </c>
      <c r="C2459" s="18">
        <f t="shared" si="1"/>
        <v>0.1538665043</v>
      </c>
      <c r="D2459" s="30">
        <v>0.0</v>
      </c>
      <c r="E2459" s="31">
        <f t="shared" si="2"/>
        <v>0</v>
      </c>
      <c r="F2459" s="31">
        <f t="shared" si="3"/>
        <v>0.1538665043</v>
      </c>
      <c r="G2459" s="2">
        <f t="shared" si="16"/>
        <v>0.34745</v>
      </c>
      <c r="H2459" s="32">
        <f t="shared" si="5"/>
        <v>0.5013165043</v>
      </c>
      <c r="I2459" s="32">
        <f t="shared" si="6"/>
        <v>0.05346091693</v>
      </c>
      <c r="J2459" s="18">
        <f t="shared" si="7"/>
        <v>0</v>
      </c>
      <c r="K2459" s="33">
        <f t="shared" si="13"/>
        <v>0.1538665043</v>
      </c>
      <c r="L2459" s="18">
        <f t="shared" si="8"/>
        <v>0</v>
      </c>
      <c r="M2459" s="18">
        <f t="shared" si="9"/>
        <v>0</v>
      </c>
      <c r="N2459" s="34">
        <f t="shared" si="10"/>
        <v>0</v>
      </c>
      <c r="O2459" s="31">
        <f t="shared" si="11"/>
        <v>0.1538665043</v>
      </c>
      <c r="P2459" s="18">
        <f t="shared" si="12"/>
        <v>0</v>
      </c>
      <c r="Q2459" s="32"/>
    </row>
    <row r="2460" ht="15.75" customHeight="1">
      <c r="A2460" s="2">
        <v>2401.0</v>
      </c>
      <c r="B2460" s="2">
        <v>0.638498615803461</v>
      </c>
      <c r="C2460" s="18">
        <f t="shared" si="1"/>
        <v>0.1416942134</v>
      </c>
      <c r="D2460" s="30">
        <v>0.0</v>
      </c>
      <c r="E2460" s="31">
        <f t="shared" si="2"/>
        <v>0</v>
      </c>
      <c r="F2460" s="31">
        <f t="shared" si="3"/>
        <v>0.1416942134</v>
      </c>
      <c r="G2460" s="2">
        <f t="shared" si="16"/>
        <v>0.34745</v>
      </c>
      <c r="H2460" s="32">
        <f t="shared" si="5"/>
        <v>0.4891442134</v>
      </c>
      <c r="I2460" s="32">
        <f t="shared" si="6"/>
        <v>0.04923165444</v>
      </c>
      <c r="J2460" s="18">
        <f t="shared" si="7"/>
        <v>0</v>
      </c>
      <c r="K2460" s="33">
        <f t="shared" si="13"/>
        <v>0.1416942134</v>
      </c>
      <c r="L2460" s="18">
        <f t="shared" si="8"/>
        <v>0</v>
      </c>
      <c r="M2460" s="18">
        <f t="shared" si="9"/>
        <v>0</v>
      </c>
      <c r="N2460" s="34">
        <f t="shared" si="10"/>
        <v>0</v>
      </c>
      <c r="O2460" s="31">
        <f t="shared" si="11"/>
        <v>0.1416942134</v>
      </c>
      <c r="P2460" s="18">
        <f t="shared" si="12"/>
        <v>0</v>
      </c>
      <c r="Q2460" s="32"/>
    </row>
    <row r="2461" ht="15.75" customHeight="1">
      <c r="A2461" s="2">
        <v>2402.0</v>
      </c>
      <c r="B2461" s="2">
        <v>0.563612975678364</v>
      </c>
      <c r="C2461" s="18">
        <f t="shared" si="1"/>
        <v>0.1250757562</v>
      </c>
      <c r="D2461" s="30">
        <v>0.0</v>
      </c>
      <c r="E2461" s="31">
        <f t="shared" si="2"/>
        <v>0</v>
      </c>
      <c r="F2461" s="31">
        <f t="shared" si="3"/>
        <v>0.1250757562</v>
      </c>
      <c r="G2461" s="2">
        <f t="shared" si="16"/>
        <v>0.34745</v>
      </c>
      <c r="H2461" s="32">
        <f t="shared" si="5"/>
        <v>0.4725257562</v>
      </c>
      <c r="I2461" s="32">
        <f t="shared" si="6"/>
        <v>0.04345757151</v>
      </c>
      <c r="J2461" s="18">
        <f t="shared" si="7"/>
        <v>0</v>
      </c>
      <c r="K2461" s="33">
        <f t="shared" si="13"/>
        <v>0.1250757562</v>
      </c>
      <c r="L2461" s="18">
        <f t="shared" si="8"/>
        <v>0</v>
      </c>
      <c r="M2461" s="18">
        <f t="shared" si="9"/>
        <v>0</v>
      </c>
      <c r="N2461" s="34">
        <f t="shared" si="10"/>
        <v>0</v>
      </c>
      <c r="O2461" s="31">
        <f t="shared" si="11"/>
        <v>0.1250757562</v>
      </c>
      <c r="P2461" s="18">
        <f t="shared" si="12"/>
        <v>0</v>
      </c>
      <c r="Q2461" s="32"/>
    </row>
    <row r="2462" ht="15.75" customHeight="1">
      <c r="A2462" s="2">
        <v>2403.0</v>
      </c>
      <c r="B2462" s="2">
        <v>0.549818252497425</v>
      </c>
      <c r="C2462" s="18">
        <f t="shared" si="1"/>
        <v>0.1220144615</v>
      </c>
      <c r="D2462" s="30">
        <v>0.0</v>
      </c>
      <c r="E2462" s="31">
        <f t="shared" si="2"/>
        <v>0</v>
      </c>
      <c r="F2462" s="31">
        <f t="shared" si="3"/>
        <v>0.1220144615</v>
      </c>
      <c r="G2462" s="2">
        <f t="shared" si="16"/>
        <v>0.34745</v>
      </c>
      <c r="H2462" s="32">
        <f t="shared" si="5"/>
        <v>0.4694644615</v>
      </c>
      <c r="I2462" s="32">
        <f t="shared" si="6"/>
        <v>0.04239392465</v>
      </c>
      <c r="J2462" s="18">
        <f t="shared" si="7"/>
        <v>0</v>
      </c>
      <c r="K2462" s="33">
        <f t="shared" si="13"/>
        <v>0.1220144615</v>
      </c>
      <c r="L2462" s="18">
        <f t="shared" si="8"/>
        <v>0</v>
      </c>
      <c r="M2462" s="18">
        <f t="shared" si="9"/>
        <v>0</v>
      </c>
      <c r="N2462" s="34">
        <f t="shared" si="10"/>
        <v>0</v>
      </c>
      <c r="O2462" s="31">
        <f t="shared" si="11"/>
        <v>0.1220144615</v>
      </c>
      <c r="P2462" s="18">
        <f t="shared" si="12"/>
        <v>0</v>
      </c>
      <c r="Q2462" s="32"/>
    </row>
    <row r="2463" ht="15.75" customHeight="1">
      <c r="A2463" s="2">
        <v>2404.0</v>
      </c>
      <c r="B2463" s="2">
        <v>0.578064590439348</v>
      </c>
      <c r="C2463" s="18">
        <f t="shared" si="1"/>
        <v>0.1282828269</v>
      </c>
      <c r="D2463" s="30">
        <v>0.0</v>
      </c>
      <c r="E2463" s="31">
        <f t="shared" si="2"/>
        <v>0</v>
      </c>
      <c r="F2463" s="31">
        <f t="shared" si="3"/>
        <v>0.1282828269</v>
      </c>
      <c r="G2463" s="2">
        <f t="shared" si="16"/>
        <v>0.34745</v>
      </c>
      <c r="H2463" s="32">
        <f t="shared" si="5"/>
        <v>0.4757328269</v>
      </c>
      <c r="I2463" s="32">
        <f t="shared" si="6"/>
        <v>0.04457186821</v>
      </c>
      <c r="J2463" s="18">
        <f t="shared" si="7"/>
        <v>0</v>
      </c>
      <c r="K2463" s="33">
        <f t="shared" si="13"/>
        <v>0.1282828269</v>
      </c>
      <c r="L2463" s="18">
        <f t="shared" si="8"/>
        <v>0</v>
      </c>
      <c r="M2463" s="18">
        <f t="shared" si="9"/>
        <v>0</v>
      </c>
      <c r="N2463" s="34">
        <f t="shared" si="10"/>
        <v>0</v>
      </c>
      <c r="O2463" s="31">
        <f t="shared" si="11"/>
        <v>0.1282828269</v>
      </c>
      <c r="P2463" s="18">
        <f t="shared" si="12"/>
        <v>0</v>
      </c>
      <c r="Q2463" s="32"/>
    </row>
    <row r="2464" ht="15.75" customHeight="1">
      <c r="A2464" s="2">
        <v>2405.0</v>
      </c>
      <c r="B2464" s="2">
        <v>0.640633513438606</v>
      </c>
      <c r="C2464" s="18">
        <f t="shared" si="1"/>
        <v>0.1421679852</v>
      </c>
      <c r="D2464" s="30">
        <v>0.0</v>
      </c>
      <c r="E2464" s="31">
        <f t="shared" si="2"/>
        <v>0</v>
      </c>
      <c r="F2464" s="31">
        <f t="shared" si="3"/>
        <v>0.1421679852</v>
      </c>
      <c r="G2464" s="2">
        <f t="shared" si="16"/>
        <v>0.34745</v>
      </c>
      <c r="H2464" s="32">
        <f t="shared" si="5"/>
        <v>0.4896179852</v>
      </c>
      <c r="I2464" s="32">
        <f t="shared" si="6"/>
        <v>0.04939626645</v>
      </c>
      <c r="J2464" s="18">
        <f t="shared" si="7"/>
        <v>0</v>
      </c>
      <c r="K2464" s="33">
        <f t="shared" si="13"/>
        <v>0.1421679852</v>
      </c>
      <c r="L2464" s="18">
        <f t="shared" si="8"/>
        <v>0</v>
      </c>
      <c r="M2464" s="18">
        <f t="shared" si="9"/>
        <v>0</v>
      </c>
      <c r="N2464" s="34">
        <f t="shared" si="10"/>
        <v>0</v>
      </c>
      <c r="O2464" s="31">
        <f t="shared" si="11"/>
        <v>0.1421679852</v>
      </c>
      <c r="P2464" s="18">
        <f t="shared" si="12"/>
        <v>0</v>
      </c>
      <c r="Q2464" s="32"/>
    </row>
    <row r="2465" ht="15.75" customHeight="1">
      <c r="A2465" s="2">
        <v>2406.0</v>
      </c>
      <c r="B2465" s="2">
        <v>0.829654065596473</v>
      </c>
      <c r="C2465" s="18">
        <f t="shared" si="1"/>
        <v>0.1841150118</v>
      </c>
      <c r="D2465" s="30">
        <v>2.0</v>
      </c>
      <c r="E2465" s="31">
        <f t="shared" si="2"/>
        <v>0.001937984496</v>
      </c>
      <c r="F2465" s="31">
        <f t="shared" si="3"/>
        <v>0.1821770273</v>
      </c>
      <c r="G2465" s="2">
        <f t="shared" si="16"/>
        <v>0.34745</v>
      </c>
      <c r="H2465" s="32">
        <f t="shared" si="5"/>
        <v>0.5315650118</v>
      </c>
      <c r="I2465" s="32">
        <f t="shared" si="6"/>
        <v>0.06329740814</v>
      </c>
      <c r="J2465" s="18">
        <f t="shared" si="7"/>
        <v>0</v>
      </c>
      <c r="K2465" s="33">
        <f t="shared" si="13"/>
        <v>0.1821770273</v>
      </c>
      <c r="L2465" s="18">
        <f t="shared" si="8"/>
        <v>0</v>
      </c>
      <c r="M2465" s="18">
        <f t="shared" si="9"/>
        <v>0</v>
      </c>
      <c r="N2465" s="34">
        <f t="shared" si="10"/>
        <v>0</v>
      </c>
      <c r="O2465" s="31">
        <f t="shared" si="11"/>
        <v>0.1821770273</v>
      </c>
      <c r="P2465" s="18">
        <f t="shared" si="12"/>
        <v>0</v>
      </c>
      <c r="Q2465" s="32"/>
    </row>
    <row r="2466" ht="15.75" customHeight="1">
      <c r="A2466" s="2">
        <v>2407.0</v>
      </c>
      <c r="B2466" s="2">
        <v>0.894686332020899</v>
      </c>
      <c r="C2466" s="18">
        <f t="shared" si="1"/>
        <v>0.1985468298</v>
      </c>
      <c r="D2466" s="30">
        <v>47.0</v>
      </c>
      <c r="E2466" s="31">
        <f t="shared" si="2"/>
        <v>0.04554263566</v>
      </c>
      <c r="F2466" s="31">
        <f t="shared" si="3"/>
        <v>0.1530041942</v>
      </c>
      <c r="G2466" s="2">
        <f t="shared" si="16"/>
        <v>0.34745</v>
      </c>
      <c r="H2466" s="32">
        <f t="shared" si="5"/>
        <v>0.5459968298</v>
      </c>
      <c r="I2466" s="32">
        <f t="shared" si="6"/>
        <v>0.05316130727</v>
      </c>
      <c r="J2466" s="18">
        <f t="shared" si="7"/>
        <v>0</v>
      </c>
      <c r="K2466" s="33">
        <f t="shared" si="13"/>
        <v>0.1530041942</v>
      </c>
      <c r="L2466" s="18">
        <f t="shared" si="8"/>
        <v>0</v>
      </c>
      <c r="M2466" s="18">
        <f t="shared" si="9"/>
        <v>0</v>
      </c>
      <c r="N2466" s="34">
        <f t="shared" si="10"/>
        <v>0</v>
      </c>
      <c r="O2466" s="31">
        <f t="shared" si="11"/>
        <v>0.1530041942</v>
      </c>
      <c r="P2466" s="18">
        <f t="shared" si="12"/>
        <v>0</v>
      </c>
      <c r="Q2466" s="32"/>
    </row>
    <row r="2467" ht="15.75" customHeight="1">
      <c r="A2467" s="2">
        <v>2408.0</v>
      </c>
      <c r="B2467" s="2">
        <v>0.852645270898038</v>
      </c>
      <c r="C2467" s="18">
        <f t="shared" si="1"/>
        <v>0.1892171697</v>
      </c>
      <c r="D2467" s="30">
        <v>84.0</v>
      </c>
      <c r="E2467" s="31">
        <f t="shared" si="2"/>
        <v>0.08139534884</v>
      </c>
      <c r="F2467" s="31">
        <f t="shared" si="3"/>
        <v>0.1078218209</v>
      </c>
      <c r="G2467" s="2">
        <f t="shared" si="16"/>
        <v>0.34745</v>
      </c>
      <c r="H2467" s="32">
        <f t="shared" si="5"/>
        <v>0.5366671697</v>
      </c>
      <c r="I2467" s="32">
        <f t="shared" si="6"/>
        <v>0.03746269166</v>
      </c>
      <c r="J2467" s="18">
        <f t="shared" si="7"/>
        <v>0</v>
      </c>
      <c r="K2467" s="33">
        <f t="shared" si="13"/>
        <v>0.1078218209</v>
      </c>
      <c r="L2467" s="18">
        <f t="shared" si="8"/>
        <v>0</v>
      </c>
      <c r="M2467" s="18">
        <f t="shared" si="9"/>
        <v>0</v>
      </c>
      <c r="N2467" s="34">
        <f t="shared" si="10"/>
        <v>0</v>
      </c>
      <c r="O2467" s="31">
        <f t="shared" si="11"/>
        <v>0.1078218209</v>
      </c>
      <c r="P2467" s="18">
        <f t="shared" si="12"/>
        <v>0</v>
      </c>
      <c r="Q2467" s="32"/>
    </row>
    <row r="2468" ht="15.75" customHeight="1">
      <c r="A2468" s="2">
        <v>2409.0</v>
      </c>
      <c r="B2468" s="2">
        <v>1.00110276798814</v>
      </c>
      <c r="C2468" s="18">
        <f t="shared" si="1"/>
        <v>0.2221625321</v>
      </c>
      <c r="D2468" s="30">
        <v>179.0</v>
      </c>
      <c r="E2468" s="31">
        <f t="shared" si="2"/>
        <v>0.1734496124</v>
      </c>
      <c r="F2468" s="31">
        <f t="shared" si="3"/>
        <v>0.04871291967</v>
      </c>
      <c r="G2468" s="2">
        <f t="shared" si="16"/>
        <v>0.34745</v>
      </c>
      <c r="H2468" s="32">
        <f t="shared" si="5"/>
        <v>0.5696125321</v>
      </c>
      <c r="I2468" s="32">
        <f t="shared" si="6"/>
        <v>0.01692530394</v>
      </c>
      <c r="J2468" s="18">
        <f t="shared" si="7"/>
        <v>0</v>
      </c>
      <c r="K2468" s="33">
        <f t="shared" si="13"/>
        <v>0.04871291967</v>
      </c>
      <c r="L2468" s="18">
        <f t="shared" si="8"/>
        <v>0</v>
      </c>
      <c r="M2468" s="18">
        <f t="shared" si="9"/>
        <v>0</v>
      </c>
      <c r="N2468" s="34">
        <f t="shared" si="10"/>
        <v>0</v>
      </c>
      <c r="O2468" s="31">
        <f t="shared" si="11"/>
        <v>0.04871291967</v>
      </c>
      <c r="P2468" s="18">
        <f t="shared" si="12"/>
        <v>0</v>
      </c>
      <c r="Q2468" s="32"/>
    </row>
    <row r="2469" ht="15.75" customHeight="1">
      <c r="A2469" s="2">
        <v>2410.0</v>
      </c>
      <c r="B2469" s="2">
        <v>1.03115555777518</v>
      </c>
      <c r="C2469" s="18">
        <f t="shared" si="1"/>
        <v>0.2288317813</v>
      </c>
      <c r="D2469" s="30">
        <v>353.0</v>
      </c>
      <c r="E2469" s="31">
        <f t="shared" si="2"/>
        <v>0.3420542636</v>
      </c>
      <c r="F2469" s="31">
        <f t="shared" si="3"/>
        <v>-0.1132224823</v>
      </c>
      <c r="G2469" s="2">
        <f t="shared" si="16"/>
        <v>0.34745</v>
      </c>
      <c r="H2469" s="32">
        <f t="shared" si="5"/>
        <v>0.5762817813</v>
      </c>
      <c r="I2469" s="32">
        <f t="shared" si="6"/>
        <v>-0.03933915146</v>
      </c>
      <c r="J2469" s="34">
        <f t="shared" si="7"/>
        <v>0.1132224823</v>
      </c>
      <c r="K2469" s="33">
        <f t="shared" si="13"/>
        <v>0</v>
      </c>
      <c r="L2469" s="18">
        <f t="shared" si="8"/>
        <v>0.1132224823</v>
      </c>
      <c r="M2469" s="18">
        <f t="shared" si="9"/>
        <v>0</v>
      </c>
      <c r="N2469" s="34">
        <f t="shared" si="10"/>
        <v>0.1132224823</v>
      </c>
      <c r="O2469" s="31">
        <f t="shared" si="11"/>
        <v>0</v>
      </c>
      <c r="P2469" s="18">
        <f t="shared" si="12"/>
        <v>-0.01281933049</v>
      </c>
      <c r="Q2469" s="32"/>
    </row>
    <row r="2470" ht="15.75" customHeight="1">
      <c r="A2470" s="2">
        <v>2411.0</v>
      </c>
      <c r="B2470" s="2">
        <v>0.975155550576377</v>
      </c>
      <c r="C2470" s="18">
        <f t="shared" si="1"/>
        <v>0.2164043825</v>
      </c>
      <c r="D2470" s="30">
        <v>469.0</v>
      </c>
      <c r="E2470" s="31">
        <f t="shared" si="2"/>
        <v>0.4544573643</v>
      </c>
      <c r="F2470" s="31">
        <f t="shared" si="3"/>
        <v>-0.2380529819</v>
      </c>
      <c r="G2470" s="2">
        <f t="shared" si="16"/>
        <v>0.34745</v>
      </c>
      <c r="H2470" s="32">
        <f t="shared" si="5"/>
        <v>0.5638543825</v>
      </c>
      <c r="I2470" s="32">
        <f t="shared" si="6"/>
        <v>-0.08271150856</v>
      </c>
      <c r="J2470" s="34">
        <f t="shared" si="7"/>
        <v>0.2380529819</v>
      </c>
      <c r="K2470" s="33">
        <f t="shared" si="13"/>
        <v>0</v>
      </c>
      <c r="L2470" s="18">
        <f t="shared" si="8"/>
        <v>0.2380529819</v>
      </c>
      <c r="M2470" s="18">
        <f t="shared" si="9"/>
        <v>0</v>
      </c>
      <c r="N2470" s="34">
        <f t="shared" si="10"/>
        <v>0.3512754641</v>
      </c>
      <c r="O2470" s="31">
        <f t="shared" si="11"/>
        <v>0</v>
      </c>
      <c r="P2470" s="18">
        <f t="shared" si="12"/>
        <v>-0.0836221717</v>
      </c>
      <c r="Q2470" s="32"/>
    </row>
    <row r="2471" ht="15.75" customHeight="1">
      <c r="A2471" s="2">
        <v>2412.0</v>
      </c>
      <c r="B2471" s="2">
        <v>1.06186523914227</v>
      </c>
      <c r="C2471" s="18">
        <f t="shared" si="1"/>
        <v>0.2356468065</v>
      </c>
      <c r="D2471" s="30">
        <v>439.0</v>
      </c>
      <c r="E2471" s="31">
        <f t="shared" si="2"/>
        <v>0.4253875969</v>
      </c>
      <c r="F2471" s="31">
        <f t="shared" si="3"/>
        <v>-0.1897407904</v>
      </c>
      <c r="G2471" s="2">
        <f t="shared" si="16"/>
        <v>0.34745</v>
      </c>
      <c r="H2471" s="32">
        <f t="shared" si="5"/>
        <v>0.5830968065</v>
      </c>
      <c r="I2471" s="32">
        <f t="shared" si="6"/>
        <v>-0.06592543763</v>
      </c>
      <c r="J2471" s="34">
        <f t="shared" si="7"/>
        <v>0.1897407904</v>
      </c>
      <c r="K2471" s="33">
        <f t="shared" si="13"/>
        <v>0</v>
      </c>
      <c r="L2471" s="18">
        <f t="shared" si="8"/>
        <v>0.1897407904</v>
      </c>
      <c r="M2471" s="18">
        <f t="shared" si="9"/>
        <v>0</v>
      </c>
      <c r="N2471" s="34">
        <f t="shared" si="10"/>
        <v>0.5410162545</v>
      </c>
      <c r="O2471" s="31">
        <f t="shared" si="11"/>
        <v>0</v>
      </c>
      <c r="P2471" s="18">
        <f t="shared" si="12"/>
        <v>-0.1026528518</v>
      </c>
      <c r="Q2471" s="32"/>
    </row>
    <row r="2472" ht="15.75" customHeight="1">
      <c r="A2472" s="2">
        <v>2413.0</v>
      </c>
      <c r="B2472" s="2">
        <v>1.16187698220408</v>
      </c>
      <c r="C2472" s="18">
        <f t="shared" si="1"/>
        <v>0.2578411933</v>
      </c>
      <c r="D2472" s="30">
        <v>531.0</v>
      </c>
      <c r="E2472" s="31">
        <f t="shared" si="2"/>
        <v>0.5145348837</v>
      </c>
      <c r="F2472" s="31">
        <f t="shared" si="3"/>
        <v>-0.2566936904</v>
      </c>
      <c r="G2472" s="2">
        <f t="shared" si="16"/>
        <v>0.34745</v>
      </c>
      <c r="H2472" s="32">
        <f t="shared" si="5"/>
        <v>0.6052911933</v>
      </c>
      <c r="I2472" s="32">
        <f t="shared" si="6"/>
        <v>-0.08918822273</v>
      </c>
      <c r="J2472" s="34">
        <f t="shared" si="7"/>
        <v>0.2566936904</v>
      </c>
      <c r="K2472" s="33">
        <f t="shared" si="13"/>
        <v>0</v>
      </c>
      <c r="L2472" s="18">
        <f t="shared" si="8"/>
        <v>0.2566936904</v>
      </c>
      <c r="M2472" s="18">
        <f t="shared" si="9"/>
        <v>0</v>
      </c>
      <c r="N2472" s="34">
        <f t="shared" si="10"/>
        <v>0.797709945</v>
      </c>
      <c r="O2472" s="31">
        <f t="shared" si="11"/>
        <v>0</v>
      </c>
      <c r="P2472" s="18">
        <f t="shared" si="12"/>
        <v>-0.2047671096</v>
      </c>
      <c r="Q2472" s="32"/>
    </row>
    <row r="2473" ht="15.75" customHeight="1">
      <c r="A2473" s="2">
        <v>2414.0</v>
      </c>
      <c r="B2473" s="2">
        <v>1.06531391993751</v>
      </c>
      <c r="C2473" s="18">
        <f t="shared" si="1"/>
        <v>0.2364121302</v>
      </c>
      <c r="D2473" s="30">
        <v>596.0</v>
      </c>
      <c r="E2473" s="31">
        <f t="shared" si="2"/>
        <v>0.5775193798</v>
      </c>
      <c r="F2473" s="31">
        <f t="shared" si="3"/>
        <v>-0.3411072497</v>
      </c>
      <c r="G2473" s="2">
        <f t="shared" si="16"/>
        <v>0.34745</v>
      </c>
      <c r="H2473" s="32">
        <f t="shared" si="5"/>
        <v>0.5838621302</v>
      </c>
      <c r="I2473" s="32">
        <f t="shared" si="6"/>
        <v>-0.1185177139</v>
      </c>
      <c r="J2473" s="34">
        <f t="shared" si="7"/>
        <v>0.3411072497</v>
      </c>
      <c r="K2473" s="33">
        <f t="shared" si="13"/>
        <v>0</v>
      </c>
      <c r="L2473" s="18">
        <f t="shared" si="8"/>
        <v>0.00229005505</v>
      </c>
      <c r="M2473" s="18">
        <f t="shared" si="9"/>
        <v>0</v>
      </c>
      <c r="N2473" s="34">
        <f t="shared" si="10"/>
        <v>0.8</v>
      </c>
      <c r="O2473" s="31">
        <f t="shared" si="11"/>
        <v>-0.3388171946</v>
      </c>
      <c r="P2473" s="18">
        <f t="shared" si="12"/>
        <v>-0.2728857997</v>
      </c>
      <c r="Q2473" s="32"/>
    </row>
    <row r="2474" ht="15.75" customHeight="1">
      <c r="A2474" s="2">
        <v>2415.0</v>
      </c>
      <c r="B2474" s="2">
        <v>0.996176081137808</v>
      </c>
      <c r="C2474" s="18">
        <f t="shared" si="1"/>
        <v>0.2210692125</v>
      </c>
      <c r="D2474" s="30">
        <v>467.0</v>
      </c>
      <c r="E2474" s="31">
        <f t="shared" si="2"/>
        <v>0.4525193798</v>
      </c>
      <c r="F2474" s="31">
        <f t="shared" si="3"/>
        <v>-0.2314501673</v>
      </c>
      <c r="G2474" s="2">
        <f t="shared" si="16"/>
        <v>0.34745</v>
      </c>
      <c r="H2474" s="32">
        <f t="shared" si="5"/>
        <v>0.5685192125</v>
      </c>
      <c r="I2474" s="32">
        <f t="shared" si="6"/>
        <v>-0.08041736063</v>
      </c>
      <c r="J2474" s="34">
        <f t="shared" si="7"/>
        <v>0.2314501673</v>
      </c>
      <c r="K2474" s="33">
        <f t="shared" si="13"/>
        <v>0</v>
      </c>
      <c r="L2474" s="18">
        <f t="shared" si="8"/>
        <v>0</v>
      </c>
      <c r="M2474" s="18">
        <f t="shared" si="9"/>
        <v>0</v>
      </c>
      <c r="N2474" s="34">
        <f t="shared" si="10"/>
        <v>0.8</v>
      </c>
      <c r="O2474" s="31">
        <f t="shared" si="11"/>
        <v>-0.2314501673</v>
      </c>
      <c r="P2474" s="18">
        <f t="shared" si="12"/>
        <v>-0.1851601339</v>
      </c>
      <c r="Q2474" s="32"/>
    </row>
    <row r="2475" ht="15.75" customHeight="1">
      <c r="A2475" s="2">
        <v>2416.0</v>
      </c>
      <c r="B2475" s="2">
        <v>1.08255732391368</v>
      </c>
      <c r="C2475" s="18">
        <f t="shared" si="1"/>
        <v>0.2402387486</v>
      </c>
      <c r="D2475" s="30">
        <v>430.0</v>
      </c>
      <c r="E2475" s="31">
        <f t="shared" si="2"/>
        <v>0.4166666667</v>
      </c>
      <c r="F2475" s="31">
        <f t="shared" si="3"/>
        <v>-0.1764279181</v>
      </c>
      <c r="G2475" s="2">
        <f t="shared" si="16"/>
        <v>0.29611</v>
      </c>
      <c r="H2475" s="32">
        <f t="shared" si="5"/>
        <v>0.5363487486</v>
      </c>
      <c r="I2475" s="32">
        <f t="shared" si="6"/>
        <v>-0.05224207082</v>
      </c>
      <c r="J2475" s="34">
        <f t="shared" si="7"/>
        <v>0.1764279181</v>
      </c>
      <c r="K2475" s="33">
        <f t="shared" si="13"/>
        <v>0</v>
      </c>
      <c r="L2475" s="18">
        <f t="shared" si="8"/>
        <v>0</v>
      </c>
      <c r="M2475" s="18">
        <f t="shared" si="9"/>
        <v>0</v>
      </c>
      <c r="N2475" s="34">
        <f t="shared" si="10"/>
        <v>0.8</v>
      </c>
      <c r="O2475" s="31">
        <f t="shared" si="11"/>
        <v>-0.1764279181</v>
      </c>
      <c r="P2475" s="18">
        <f t="shared" si="12"/>
        <v>-0.1411423345</v>
      </c>
      <c r="Q2475" s="32"/>
    </row>
    <row r="2476" ht="15.75" customHeight="1">
      <c r="A2476" s="2">
        <v>2417.0</v>
      </c>
      <c r="B2476" s="2">
        <v>1.28602949083253</v>
      </c>
      <c r="C2476" s="18">
        <f t="shared" si="1"/>
        <v>0.2853928459</v>
      </c>
      <c r="D2476" s="30">
        <v>292.0</v>
      </c>
      <c r="E2476" s="31">
        <f t="shared" si="2"/>
        <v>0.2829457364</v>
      </c>
      <c r="F2476" s="31">
        <f t="shared" si="3"/>
        <v>0.002447109477</v>
      </c>
      <c r="G2476" s="2">
        <f t="shared" si="16"/>
        <v>0.29611</v>
      </c>
      <c r="H2476" s="32">
        <f t="shared" si="5"/>
        <v>0.5815028459</v>
      </c>
      <c r="I2476" s="32">
        <f t="shared" si="6"/>
        <v>0.0007246135871</v>
      </c>
      <c r="J2476" s="18">
        <f t="shared" si="7"/>
        <v>0</v>
      </c>
      <c r="K2476" s="33">
        <f t="shared" si="13"/>
        <v>0.002447109477</v>
      </c>
      <c r="L2476" s="18">
        <f t="shared" si="8"/>
        <v>0</v>
      </c>
      <c r="M2476" s="35">
        <f t="shared" si="9"/>
        <v>0.002447109477</v>
      </c>
      <c r="N2476" s="34">
        <f t="shared" si="10"/>
        <v>0.7975528905</v>
      </c>
      <c r="O2476" s="31">
        <f t="shared" si="11"/>
        <v>0</v>
      </c>
      <c r="P2476" s="18">
        <f t="shared" si="12"/>
        <v>0.001951699237</v>
      </c>
      <c r="Q2476" s="32"/>
    </row>
    <row r="2477" ht="15.75" customHeight="1">
      <c r="A2477" s="2">
        <v>2418.0</v>
      </c>
      <c r="B2477" s="2">
        <v>1.20654560964712</v>
      </c>
      <c r="C2477" s="18">
        <f t="shared" si="1"/>
        <v>0.2677539572</v>
      </c>
      <c r="D2477" s="30">
        <v>129.0</v>
      </c>
      <c r="E2477" s="31">
        <f t="shared" si="2"/>
        <v>0.125</v>
      </c>
      <c r="F2477" s="31">
        <f t="shared" si="3"/>
        <v>0.1427539572</v>
      </c>
      <c r="G2477" s="2">
        <f t="shared" si="16"/>
        <v>0.29611</v>
      </c>
      <c r="H2477" s="32">
        <f t="shared" si="5"/>
        <v>0.5638639572</v>
      </c>
      <c r="I2477" s="32">
        <f t="shared" si="6"/>
        <v>0.04227087427</v>
      </c>
      <c r="J2477" s="18">
        <f t="shared" si="7"/>
        <v>0</v>
      </c>
      <c r="K2477" s="33">
        <f t="shared" si="13"/>
        <v>0.1427539572</v>
      </c>
      <c r="L2477" s="18">
        <f t="shared" si="8"/>
        <v>0</v>
      </c>
      <c r="M2477" s="35">
        <f t="shared" si="9"/>
        <v>0.1427539572</v>
      </c>
      <c r="N2477" s="34">
        <f t="shared" si="10"/>
        <v>0.6547989333</v>
      </c>
      <c r="O2477" s="31">
        <f t="shared" si="11"/>
        <v>0</v>
      </c>
      <c r="P2477" s="18">
        <f t="shared" si="12"/>
        <v>0.09347513891</v>
      </c>
      <c r="Q2477" s="32"/>
    </row>
    <row r="2478" ht="15.75" customHeight="1">
      <c r="A2478" s="2">
        <v>2419.0</v>
      </c>
      <c r="B2478" s="2">
        <v>1.13592976479232</v>
      </c>
      <c r="C2478" s="18">
        <f t="shared" si="1"/>
        <v>0.2520830437</v>
      </c>
      <c r="D2478" s="30">
        <v>3.0</v>
      </c>
      <c r="E2478" s="31">
        <f t="shared" si="2"/>
        <v>0.002906976744</v>
      </c>
      <c r="F2478" s="31">
        <f t="shared" si="3"/>
        <v>0.2491760669</v>
      </c>
      <c r="G2478" s="2">
        <f t="shared" si="16"/>
        <v>0.29611</v>
      </c>
      <c r="H2478" s="32">
        <f t="shared" si="5"/>
        <v>0.5481930437</v>
      </c>
      <c r="I2478" s="32">
        <f t="shared" si="6"/>
        <v>0.07378352518</v>
      </c>
      <c r="J2478" s="18">
        <f t="shared" si="7"/>
        <v>0</v>
      </c>
      <c r="K2478" s="33">
        <f t="shared" si="13"/>
        <v>0.2491760669</v>
      </c>
      <c r="L2478" s="18">
        <f t="shared" si="8"/>
        <v>0</v>
      </c>
      <c r="M2478" s="35">
        <f t="shared" si="9"/>
        <v>0.2491760669</v>
      </c>
      <c r="N2478" s="34">
        <f t="shared" si="10"/>
        <v>0.4056228664</v>
      </c>
      <c r="O2478" s="31">
        <f t="shared" si="11"/>
        <v>0</v>
      </c>
      <c r="P2478" s="18">
        <f t="shared" si="12"/>
        <v>0.1010715105</v>
      </c>
      <c r="Q2478" s="32"/>
    </row>
    <row r="2479" ht="15.75" customHeight="1">
      <c r="A2479" s="2">
        <v>2420.0</v>
      </c>
      <c r="B2479" s="2">
        <v>1.47931983826069</v>
      </c>
      <c r="C2479" s="18">
        <f t="shared" si="1"/>
        <v>0.3282874162</v>
      </c>
      <c r="D2479" s="30">
        <v>0.0</v>
      </c>
      <c r="E2479" s="31">
        <f t="shared" si="2"/>
        <v>0</v>
      </c>
      <c r="F2479" s="31">
        <f t="shared" si="3"/>
        <v>0.3282874162</v>
      </c>
      <c r="G2479" s="2">
        <f t="shared" si="16"/>
        <v>0.29611</v>
      </c>
      <c r="H2479" s="32">
        <f t="shared" si="5"/>
        <v>0.6243974162</v>
      </c>
      <c r="I2479" s="32">
        <f t="shared" si="6"/>
        <v>0.0972091868</v>
      </c>
      <c r="J2479" s="18">
        <f t="shared" si="7"/>
        <v>0</v>
      </c>
      <c r="K2479" s="33">
        <f t="shared" si="13"/>
        <v>0.3282874162</v>
      </c>
      <c r="L2479" s="18">
        <f t="shared" si="8"/>
        <v>0</v>
      </c>
      <c r="M2479" s="35">
        <f t="shared" si="9"/>
        <v>0.3282874162</v>
      </c>
      <c r="N2479" s="34">
        <f t="shared" si="10"/>
        <v>0.0773354502</v>
      </c>
      <c r="O2479" s="31">
        <f t="shared" si="11"/>
        <v>0</v>
      </c>
      <c r="P2479" s="18">
        <f t="shared" si="12"/>
        <v>0.02538825512</v>
      </c>
      <c r="Q2479" s="32"/>
    </row>
    <row r="2480" ht="15.75" customHeight="1">
      <c r="A2480" s="2">
        <v>2421.0</v>
      </c>
      <c r="B2480" s="2">
        <v>1.36961894439322</v>
      </c>
      <c r="C2480" s="18">
        <f t="shared" si="1"/>
        <v>0.3039428342</v>
      </c>
      <c r="D2480" s="30">
        <v>0.0</v>
      </c>
      <c r="E2480" s="31">
        <f t="shared" si="2"/>
        <v>0</v>
      </c>
      <c r="F2480" s="31">
        <f t="shared" si="3"/>
        <v>0.3039428342</v>
      </c>
      <c r="G2480" s="2">
        <f t="shared" si="16"/>
        <v>0.29611</v>
      </c>
      <c r="H2480" s="32">
        <f t="shared" si="5"/>
        <v>0.6000528342</v>
      </c>
      <c r="I2480" s="32">
        <f t="shared" si="6"/>
        <v>0.09000051265</v>
      </c>
      <c r="J2480" s="18">
        <f t="shared" si="7"/>
        <v>0</v>
      </c>
      <c r="K2480" s="33">
        <f t="shared" si="13"/>
        <v>0.3039428342</v>
      </c>
      <c r="L2480" s="18">
        <f t="shared" si="8"/>
        <v>0</v>
      </c>
      <c r="M2480" s="35">
        <f t="shared" si="9"/>
        <v>0.0773354502</v>
      </c>
      <c r="N2480" s="34">
        <f t="shared" si="10"/>
        <v>0</v>
      </c>
      <c r="O2480" s="31">
        <f t="shared" si="11"/>
        <v>0.226607384</v>
      </c>
      <c r="P2480" s="18">
        <f t="shared" si="12"/>
        <v>0</v>
      </c>
      <c r="Q2480" s="32"/>
    </row>
    <row r="2481" ht="15.75" customHeight="1">
      <c r="A2481" s="2">
        <v>2422.0</v>
      </c>
      <c r="B2481" s="2">
        <v>0.991577840077495</v>
      </c>
      <c r="C2481" s="18">
        <f t="shared" si="1"/>
        <v>0.2200487809</v>
      </c>
      <c r="D2481" s="30">
        <v>0.0</v>
      </c>
      <c r="E2481" s="31">
        <f t="shared" si="2"/>
        <v>0</v>
      </c>
      <c r="F2481" s="31">
        <f t="shared" si="3"/>
        <v>0.2200487809</v>
      </c>
      <c r="G2481" s="2">
        <f t="shared" si="16"/>
        <v>0.34745</v>
      </c>
      <c r="H2481" s="32">
        <f t="shared" si="5"/>
        <v>0.5674987809</v>
      </c>
      <c r="I2481" s="32">
        <f t="shared" si="6"/>
        <v>0.07645594894</v>
      </c>
      <c r="J2481" s="18">
        <f t="shared" si="7"/>
        <v>0</v>
      </c>
      <c r="K2481" s="33">
        <f t="shared" si="13"/>
        <v>0.2200487809</v>
      </c>
      <c r="L2481" s="18">
        <f t="shared" si="8"/>
        <v>0</v>
      </c>
      <c r="M2481" s="18">
        <f t="shared" si="9"/>
        <v>0</v>
      </c>
      <c r="N2481" s="34">
        <f t="shared" si="10"/>
        <v>0</v>
      </c>
      <c r="O2481" s="31">
        <f t="shared" si="11"/>
        <v>0.2200487809</v>
      </c>
      <c r="P2481" s="18">
        <f t="shared" si="12"/>
        <v>0</v>
      </c>
      <c r="Q2481" s="32"/>
    </row>
    <row r="2482" ht="15.75" customHeight="1">
      <c r="A2482" s="2">
        <v>2423.0</v>
      </c>
      <c r="B2482" s="2">
        <v>0.792703914218958</v>
      </c>
      <c r="C2482" s="18">
        <f t="shared" si="1"/>
        <v>0.1759151152</v>
      </c>
      <c r="D2482" s="30">
        <v>0.0</v>
      </c>
      <c r="E2482" s="31">
        <f t="shared" si="2"/>
        <v>0</v>
      </c>
      <c r="F2482" s="31">
        <f t="shared" si="3"/>
        <v>0.1759151152</v>
      </c>
      <c r="G2482" s="2">
        <f t="shared" si="16"/>
        <v>0.34745</v>
      </c>
      <c r="H2482" s="32">
        <f t="shared" si="5"/>
        <v>0.5233651152</v>
      </c>
      <c r="I2482" s="32">
        <f t="shared" si="6"/>
        <v>0.06112170678</v>
      </c>
      <c r="J2482" s="18">
        <f t="shared" si="7"/>
        <v>0</v>
      </c>
      <c r="K2482" s="33">
        <f t="shared" si="13"/>
        <v>0.1759151152</v>
      </c>
      <c r="L2482" s="18">
        <f t="shared" si="8"/>
        <v>0</v>
      </c>
      <c r="M2482" s="18">
        <f t="shared" si="9"/>
        <v>0</v>
      </c>
      <c r="N2482" s="34">
        <f t="shared" si="10"/>
        <v>0</v>
      </c>
      <c r="O2482" s="31">
        <f t="shared" si="11"/>
        <v>0.1759151152</v>
      </c>
      <c r="P2482" s="18">
        <f t="shared" si="12"/>
        <v>0</v>
      </c>
      <c r="Q2482" s="32"/>
    </row>
    <row r="2483" ht="15.75" customHeight="1">
      <c r="A2483" s="2">
        <v>2424.0</v>
      </c>
      <c r="B2483" s="2">
        <v>0.679718562451267</v>
      </c>
      <c r="C2483" s="18">
        <f t="shared" si="1"/>
        <v>0.1508416536</v>
      </c>
      <c r="D2483" s="30">
        <v>0.0</v>
      </c>
      <c r="E2483" s="31">
        <f t="shared" si="2"/>
        <v>0</v>
      </c>
      <c r="F2483" s="31">
        <f t="shared" si="3"/>
        <v>0.1508416536</v>
      </c>
      <c r="G2483" s="2">
        <f t="shared" si="16"/>
        <v>0.34745</v>
      </c>
      <c r="H2483" s="32">
        <f t="shared" si="5"/>
        <v>0.4982916536</v>
      </c>
      <c r="I2483" s="32">
        <f t="shared" si="6"/>
        <v>0.05240993254</v>
      </c>
      <c r="J2483" s="18">
        <f t="shared" si="7"/>
        <v>0</v>
      </c>
      <c r="K2483" s="33">
        <f t="shared" si="13"/>
        <v>0.1508416536</v>
      </c>
      <c r="L2483" s="18">
        <f t="shared" si="8"/>
        <v>0</v>
      </c>
      <c r="M2483" s="18">
        <f t="shared" si="9"/>
        <v>0</v>
      </c>
      <c r="N2483" s="34">
        <f t="shared" si="10"/>
        <v>0</v>
      </c>
      <c r="O2483" s="31">
        <f t="shared" si="11"/>
        <v>0.1508416536</v>
      </c>
      <c r="P2483" s="18">
        <f t="shared" si="12"/>
        <v>0</v>
      </c>
      <c r="Q2483" s="32"/>
    </row>
    <row r="2484" ht="15.75" customHeight="1">
      <c r="A2484" s="2">
        <v>2425.0</v>
      </c>
      <c r="B2484" s="2">
        <v>0.630123248157891</v>
      </c>
      <c r="C2484" s="18">
        <f t="shared" si="1"/>
        <v>0.1398355701</v>
      </c>
      <c r="D2484" s="30">
        <v>0.0</v>
      </c>
      <c r="E2484" s="31">
        <f t="shared" si="2"/>
        <v>0</v>
      </c>
      <c r="F2484" s="31">
        <f t="shared" si="3"/>
        <v>0.1398355701</v>
      </c>
      <c r="G2484" s="2">
        <f t="shared" si="16"/>
        <v>0.34745</v>
      </c>
      <c r="H2484" s="32">
        <f t="shared" si="5"/>
        <v>0.4872855701</v>
      </c>
      <c r="I2484" s="32">
        <f t="shared" si="6"/>
        <v>0.04858586884</v>
      </c>
      <c r="J2484" s="18">
        <f t="shared" si="7"/>
        <v>0</v>
      </c>
      <c r="K2484" s="33">
        <f t="shared" si="13"/>
        <v>0.1398355701</v>
      </c>
      <c r="L2484" s="18">
        <f t="shared" si="8"/>
        <v>0</v>
      </c>
      <c r="M2484" s="18">
        <f t="shared" si="9"/>
        <v>0</v>
      </c>
      <c r="N2484" s="34">
        <f t="shared" si="10"/>
        <v>0</v>
      </c>
      <c r="O2484" s="31">
        <f t="shared" si="11"/>
        <v>0.1398355701</v>
      </c>
      <c r="P2484" s="18">
        <f t="shared" si="12"/>
        <v>0</v>
      </c>
      <c r="Q2484" s="32"/>
    </row>
    <row r="2485" ht="15.75" customHeight="1">
      <c r="A2485" s="2">
        <v>2426.0</v>
      </c>
      <c r="B2485" s="2">
        <v>0.605161368116192</v>
      </c>
      <c r="C2485" s="18">
        <f t="shared" si="1"/>
        <v>0.1342960844</v>
      </c>
      <c r="D2485" s="30">
        <v>0.0</v>
      </c>
      <c r="E2485" s="31">
        <f t="shared" si="2"/>
        <v>0</v>
      </c>
      <c r="F2485" s="31">
        <f t="shared" si="3"/>
        <v>0.1342960844</v>
      </c>
      <c r="G2485" s="2">
        <f t="shared" si="16"/>
        <v>0.34745</v>
      </c>
      <c r="H2485" s="32">
        <f t="shared" si="5"/>
        <v>0.4817460844</v>
      </c>
      <c r="I2485" s="32">
        <f t="shared" si="6"/>
        <v>0.04666117454</v>
      </c>
      <c r="J2485" s="18">
        <f t="shared" si="7"/>
        <v>0</v>
      </c>
      <c r="K2485" s="33">
        <f t="shared" si="13"/>
        <v>0.1342960844</v>
      </c>
      <c r="L2485" s="18">
        <f t="shared" si="8"/>
        <v>0</v>
      </c>
      <c r="M2485" s="18">
        <f t="shared" si="9"/>
        <v>0</v>
      </c>
      <c r="N2485" s="34">
        <f t="shared" si="10"/>
        <v>0</v>
      </c>
      <c r="O2485" s="31">
        <f t="shared" si="11"/>
        <v>0.1342960844</v>
      </c>
      <c r="P2485" s="18">
        <f t="shared" si="12"/>
        <v>0</v>
      </c>
      <c r="Q2485" s="32"/>
    </row>
    <row r="2486" ht="15.75" customHeight="1">
      <c r="A2486" s="2">
        <v>2427.0</v>
      </c>
      <c r="B2486" s="2">
        <v>0.612879844181717</v>
      </c>
      <c r="C2486" s="18">
        <f t="shared" si="1"/>
        <v>0.1360089517</v>
      </c>
      <c r="D2486" s="30">
        <v>0.0</v>
      </c>
      <c r="E2486" s="31">
        <f t="shared" si="2"/>
        <v>0</v>
      </c>
      <c r="F2486" s="31">
        <f t="shared" si="3"/>
        <v>0.1360089517</v>
      </c>
      <c r="G2486" s="2">
        <f t="shared" si="16"/>
        <v>0.34745</v>
      </c>
      <c r="H2486" s="32">
        <f t="shared" si="5"/>
        <v>0.4834589517</v>
      </c>
      <c r="I2486" s="32">
        <f t="shared" si="6"/>
        <v>0.04725631028</v>
      </c>
      <c r="J2486" s="18">
        <f t="shared" si="7"/>
        <v>0</v>
      </c>
      <c r="K2486" s="33">
        <f t="shared" si="13"/>
        <v>0.1360089517</v>
      </c>
      <c r="L2486" s="18">
        <f t="shared" si="8"/>
        <v>0</v>
      </c>
      <c r="M2486" s="18">
        <f t="shared" si="9"/>
        <v>0</v>
      </c>
      <c r="N2486" s="34">
        <f t="shared" si="10"/>
        <v>0</v>
      </c>
      <c r="O2486" s="31">
        <f t="shared" si="11"/>
        <v>0.1360089517</v>
      </c>
      <c r="P2486" s="18">
        <f t="shared" si="12"/>
        <v>0</v>
      </c>
      <c r="Q2486" s="32"/>
    </row>
    <row r="2487" ht="15.75" customHeight="1">
      <c r="A2487" s="2">
        <v>2428.0</v>
      </c>
      <c r="B2487" s="2">
        <v>0.638005947118428</v>
      </c>
      <c r="C2487" s="18">
        <f t="shared" si="1"/>
        <v>0.1415848814</v>
      </c>
      <c r="D2487" s="30">
        <v>0.0</v>
      </c>
      <c r="E2487" s="31">
        <f t="shared" si="2"/>
        <v>0</v>
      </c>
      <c r="F2487" s="31">
        <f t="shared" si="3"/>
        <v>0.1415848814</v>
      </c>
      <c r="G2487" s="2">
        <f t="shared" si="16"/>
        <v>0.34745</v>
      </c>
      <c r="H2487" s="32">
        <f t="shared" si="5"/>
        <v>0.4890348814</v>
      </c>
      <c r="I2487" s="32">
        <f t="shared" si="6"/>
        <v>0.04919366705</v>
      </c>
      <c r="J2487" s="18">
        <f t="shared" si="7"/>
        <v>0</v>
      </c>
      <c r="K2487" s="33">
        <f t="shared" si="13"/>
        <v>0.1415848814</v>
      </c>
      <c r="L2487" s="18">
        <f t="shared" si="8"/>
        <v>0</v>
      </c>
      <c r="M2487" s="18">
        <f t="shared" si="9"/>
        <v>0</v>
      </c>
      <c r="N2487" s="34">
        <f t="shared" si="10"/>
        <v>0</v>
      </c>
      <c r="O2487" s="31">
        <f t="shared" si="11"/>
        <v>0.1415848814</v>
      </c>
      <c r="P2487" s="18">
        <f t="shared" si="12"/>
        <v>0</v>
      </c>
      <c r="Q2487" s="32"/>
    </row>
    <row r="2488" ht="15.75" customHeight="1">
      <c r="A2488" s="2">
        <v>2429.0</v>
      </c>
      <c r="B2488" s="2">
        <v>0.724879858579341</v>
      </c>
      <c r="C2488" s="18">
        <f t="shared" si="1"/>
        <v>0.1608637494</v>
      </c>
      <c r="D2488" s="30">
        <v>0.0</v>
      </c>
      <c r="E2488" s="31">
        <f t="shared" si="2"/>
        <v>0</v>
      </c>
      <c r="F2488" s="31">
        <f t="shared" si="3"/>
        <v>0.1608637494</v>
      </c>
      <c r="G2488" s="2">
        <f t="shared" si="16"/>
        <v>0.34745</v>
      </c>
      <c r="H2488" s="32">
        <f t="shared" si="5"/>
        <v>0.5083137494</v>
      </c>
      <c r="I2488" s="32">
        <f t="shared" si="6"/>
        <v>0.05589210974</v>
      </c>
      <c r="J2488" s="18">
        <f t="shared" si="7"/>
        <v>0</v>
      </c>
      <c r="K2488" s="33">
        <f t="shared" si="13"/>
        <v>0.1608637494</v>
      </c>
      <c r="L2488" s="18">
        <f t="shared" si="8"/>
        <v>0</v>
      </c>
      <c r="M2488" s="18">
        <f t="shared" si="9"/>
        <v>0</v>
      </c>
      <c r="N2488" s="34">
        <f t="shared" si="10"/>
        <v>0</v>
      </c>
      <c r="O2488" s="31">
        <f t="shared" si="11"/>
        <v>0.1608637494</v>
      </c>
      <c r="P2488" s="18">
        <f t="shared" si="12"/>
        <v>0</v>
      </c>
      <c r="Q2488" s="32"/>
    </row>
    <row r="2489" ht="15.75" customHeight="1">
      <c r="A2489" s="2">
        <v>2430.0</v>
      </c>
      <c r="B2489" s="2">
        <v>0.865618879603921</v>
      </c>
      <c r="C2489" s="18">
        <f t="shared" si="1"/>
        <v>0.1920962445</v>
      </c>
      <c r="D2489" s="30">
        <v>2.0</v>
      </c>
      <c r="E2489" s="31">
        <f t="shared" si="2"/>
        <v>0.001937984496</v>
      </c>
      <c r="F2489" s="31">
        <f t="shared" si="3"/>
        <v>0.19015826</v>
      </c>
      <c r="G2489" s="2">
        <f t="shared" si="16"/>
        <v>0.34745</v>
      </c>
      <c r="H2489" s="32">
        <f t="shared" si="5"/>
        <v>0.5395462445</v>
      </c>
      <c r="I2489" s="32">
        <f t="shared" si="6"/>
        <v>0.06607048744</v>
      </c>
      <c r="J2489" s="18">
        <f t="shared" si="7"/>
        <v>0</v>
      </c>
      <c r="K2489" s="33">
        <f t="shared" si="13"/>
        <v>0.19015826</v>
      </c>
      <c r="L2489" s="18">
        <f t="shared" si="8"/>
        <v>0</v>
      </c>
      <c r="M2489" s="18">
        <f t="shared" si="9"/>
        <v>0</v>
      </c>
      <c r="N2489" s="34">
        <f t="shared" si="10"/>
        <v>0</v>
      </c>
      <c r="O2489" s="31">
        <f t="shared" si="11"/>
        <v>0.19015826</v>
      </c>
      <c r="P2489" s="18">
        <f t="shared" si="12"/>
        <v>0</v>
      </c>
      <c r="Q2489" s="32"/>
    </row>
    <row r="2490" ht="15.75" customHeight="1">
      <c r="A2490" s="2">
        <v>2431.0</v>
      </c>
      <c r="B2490" s="2">
        <v>1.00652212352351</v>
      </c>
      <c r="C2490" s="18">
        <f t="shared" si="1"/>
        <v>0.2233651836</v>
      </c>
      <c r="D2490" s="30">
        <v>64.0</v>
      </c>
      <c r="E2490" s="31">
        <f t="shared" si="2"/>
        <v>0.06201550388</v>
      </c>
      <c r="F2490" s="31">
        <f t="shared" si="3"/>
        <v>0.1613496797</v>
      </c>
      <c r="G2490" s="2">
        <f t="shared" si="16"/>
        <v>0.34745</v>
      </c>
      <c r="H2490" s="32">
        <f t="shared" si="5"/>
        <v>0.5708151836</v>
      </c>
      <c r="I2490" s="32">
        <f t="shared" si="6"/>
        <v>0.05606094621</v>
      </c>
      <c r="J2490" s="18">
        <f t="shared" si="7"/>
        <v>0</v>
      </c>
      <c r="K2490" s="33">
        <f t="shared" si="13"/>
        <v>0.1613496797</v>
      </c>
      <c r="L2490" s="18">
        <f t="shared" si="8"/>
        <v>0</v>
      </c>
      <c r="M2490" s="18">
        <f t="shared" si="9"/>
        <v>0</v>
      </c>
      <c r="N2490" s="34">
        <f t="shared" si="10"/>
        <v>0</v>
      </c>
      <c r="O2490" s="31">
        <f t="shared" si="11"/>
        <v>0.1613496797</v>
      </c>
      <c r="P2490" s="18">
        <f t="shared" si="12"/>
        <v>0</v>
      </c>
      <c r="Q2490" s="32"/>
    </row>
    <row r="2491" ht="15.75" customHeight="1">
      <c r="A2491" s="2">
        <v>2432.0</v>
      </c>
      <c r="B2491" s="2">
        <v>0.980410683216735</v>
      </c>
      <c r="C2491" s="18">
        <f t="shared" si="1"/>
        <v>0.21757059</v>
      </c>
      <c r="D2491" s="30">
        <v>76.0</v>
      </c>
      <c r="E2491" s="31">
        <f t="shared" si="2"/>
        <v>0.07364341085</v>
      </c>
      <c r="F2491" s="31">
        <f t="shared" si="3"/>
        <v>0.1439271791</v>
      </c>
      <c r="G2491" s="2">
        <f t="shared" si="16"/>
        <v>0.34745</v>
      </c>
      <c r="H2491" s="32">
        <f t="shared" si="5"/>
        <v>0.56502059</v>
      </c>
      <c r="I2491" s="32">
        <f t="shared" si="6"/>
        <v>0.05000749839</v>
      </c>
      <c r="J2491" s="18">
        <f t="shared" si="7"/>
        <v>0</v>
      </c>
      <c r="K2491" s="33">
        <f t="shared" si="13"/>
        <v>0.1439271791</v>
      </c>
      <c r="L2491" s="18">
        <f t="shared" si="8"/>
        <v>0</v>
      </c>
      <c r="M2491" s="18">
        <f t="shared" si="9"/>
        <v>0</v>
      </c>
      <c r="N2491" s="34">
        <f t="shared" si="10"/>
        <v>0</v>
      </c>
      <c r="O2491" s="31">
        <f t="shared" si="11"/>
        <v>0.1439271791</v>
      </c>
      <c r="P2491" s="18">
        <f t="shared" si="12"/>
        <v>0</v>
      </c>
      <c r="Q2491" s="32"/>
    </row>
    <row r="2492" ht="15.75" customHeight="1">
      <c r="A2492" s="2">
        <v>2433.0</v>
      </c>
      <c r="B2492" s="2">
        <v>0.982217135061857</v>
      </c>
      <c r="C2492" s="18">
        <f t="shared" si="1"/>
        <v>0.2179714738</v>
      </c>
      <c r="D2492" s="30">
        <v>264.0</v>
      </c>
      <c r="E2492" s="31">
        <f t="shared" si="2"/>
        <v>0.2558139535</v>
      </c>
      <c r="F2492" s="31">
        <f t="shared" si="3"/>
        <v>-0.03784247968</v>
      </c>
      <c r="G2492" s="2">
        <f t="shared" si="16"/>
        <v>0.34745</v>
      </c>
      <c r="H2492" s="32">
        <f t="shared" si="5"/>
        <v>0.5654214738</v>
      </c>
      <c r="I2492" s="32">
        <f t="shared" si="6"/>
        <v>-0.01314836956</v>
      </c>
      <c r="J2492" s="34">
        <f t="shared" si="7"/>
        <v>0.03784247968</v>
      </c>
      <c r="K2492" s="33">
        <f t="shared" si="13"/>
        <v>0</v>
      </c>
      <c r="L2492" s="18">
        <f t="shared" si="8"/>
        <v>0.03784247968</v>
      </c>
      <c r="M2492" s="18">
        <f t="shared" si="9"/>
        <v>0</v>
      </c>
      <c r="N2492" s="34">
        <f t="shared" si="10"/>
        <v>0.03784247968</v>
      </c>
      <c r="O2492" s="31">
        <f t="shared" si="11"/>
        <v>0</v>
      </c>
      <c r="P2492" s="18">
        <f t="shared" si="12"/>
        <v>-0.001432053268</v>
      </c>
      <c r="Q2492" s="32"/>
    </row>
    <row r="2493" ht="15.75" customHeight="1">
      <c r="A2493" s="2">
        <v>2434.0</v>
      </c>
      <c r="B2493" s="2">
        <v>1.05414676307675</v>
      </c>
      <c r="C2493" s="18">
        <f t="shared" si="1"/>
        <v>0.2339339392</v>
      </c>
      <c r="D2493" s="30">
        <v>285.0</v>
      </c>
      <c r="E2493" s="31">
        <f t="shared" si="2"/>
        <v>0.2761627907</v>
      </c>
      <c r="F2493" s="31">
        <f t="shared" si="3"/>
        <v>-0.04222885149</v>
      </c>
      <c r="G2493" s="2">
        <f t="shared" si="16"/>
        <v>0.34745</v>
      </c>
      <c r="H2493" s="32">
        <f t="shared" si="5"/>
        <v>0.5813839392</v>
      </c>
      <c r="I2493" s="32">
        <f t="shared" si="6"/>
        <v>-0.01467241445</v>
      </c>
      <c r="J2493" s="34">
        <f t="shared" si="7"/>
        <v>0.04222885149</v>
      </c>
      <c r="K2493" s="33">
        <f t="shared" si="13"/>
        <v>0</v>
      </c>
      <c r="L2493" s="18">
        <f t="shared" si="8"/>
        <v>0.04222885149</v>
      </c>
      <c r="M2493" s="18">
        <f t="shared" si="9"/>
        <v>0</v>
      </c>
      <c r="N2493" s="34">
        <f t="shared" si="10"/>
        <v>0.08007133117</v>
      </c>
      <c r="O2493" s="31">
        <f t="shared" si="11"/>
        <v>0</v>
      </c>
      <c r="P2493" s="18">
        <f t="shared" si="12"/>
        <v>-0.003381320353</v>
      </c>
      <c r="Q2493" s="32"/>
    </row>
    <row r="2494" ht="15.75" customHeight="1">
      <c r="A2494" s="2">
        <v>2435.0</v>
      </c>
      <c r="B2494" s="2">
        <v>0.912422404682107</v>
      </c>
      <c r="C2494" s="18">
        <f t="shared" si="1"/>
        <v>0.2024827802</v>
      </c>
      <c r="D2494" s="30">
        <v>423.0</v>
      </c>
      <c r="E2494" s="31">
        <f t="shared" si="2"/>
        <v>0.4098837209</v>
      </c>
      <c r="F2494" s="31">
        <f t="shared" si="3"/>
        <v>-0.2074009407</v>
      </c>
      <c r="G2494" s="2">
        <f t="shared" si="16"/>
        <v>0.34745</v>
      </c>
      <c r="H2494" s="32">
        <f t="shared" si="5"/>
        <v>0.5499327802</v>
      </c>
      <c r="I2494" s="32">
        <f t="shared" si="6"/>
        <v>-0.07206145685</v>
      </c>
      <c r="J2494" s="34">
        <f t="shared" si="7"/>
        <v>0.2074009407</v>
      </c>
      <c r="K2494" s="33">
        <f t="shared" si="13"/>
        <v>0</v>
      </c>
      <c r="L2494" s="18">
        <f t="shared" si="8"/>
        <v>0.2074009407</v>
      </c>
      <c r="M2494" s="18">
        <f t="shared" si="9"/>
        <v>0</v>
      </c>
      <c r="N2494" s="34">
        <f t="shared" si="10"/>
        <v>0.2874722719</v>
      </c>
      <c r="O2494" s="31">
        <f t="shared" si="11"/>
        <v>0</v>
      </c>
      <c r="P2494" s="18">
        <f t="shared" si="12"/>
        <v>-0.05962201962</v>
      </c>
      <c r="Q2494" s="32"/>
    </row>
    <row r="2495" ht="15.75" customHeight="1">
      <c r="A2495" s="2">
        <v>2436.0</v>
      </c>
      <c r="B2495" s="2">
        <v>0.916363754162375</v>
      </c>
      <c r="C2495" s="18">
        <f t="shared" si="1"/>
        <v>0.2033574359</v>
      </c>
      <c r="D2495" s="30">
        <v>413.0</v>
      </c>
      <c r="E2495" s="31">
        <f t="shared" si="2"/>
        <v>0.4001937984</v>
      </c>
      <c r="F2495" s="31">
        <f t="shared" si="3"/>
        <v>-0.1968363626</v>
      </c>
      <c r="G2495" s="2">
        <f t="shared" si="16"/>
        <v>0.34745</v>
      </c>
      <c r="H2495" s="32">
        <f t="shared" si="5"/>
        <v>0.5508074359</v>
      </c>
      <c r="I2495" s="32">
        <f t="shared" si="6"/>
        <v>-0.06839079418</v>
      </c>
      <c r="J2495" s="34">
        <f t="shared" si="7"/>
        <v>0.1968363626</v>
      </c>
      <c r="K2495" s="33">
        <f t="shared" si="13"/>
        <v>0</v>
      </c>
      <c r="L2495" s="18">
        <f t="shared" si="8"/>
        <v>0.1968363626</v>
      </c>
      <c r="M2495" s="18">
        <f t="shared" si="9"/>
        <v>0</v>
      </c>
      <c r="N2495" s="34">
        <f t="shared" si="10"/>
        <v>0.4843086345</v>
      </c>
      <c r="O2495" s="31">
        <f t="shared" si="11"/>
        <v>0</v>
      </c>
      <c r="P2495" s="18">
        <f t="shared" si="12"/>
        <v>-0.09532954998</v>
      </c>
      <c r="Q2495" s="32"/>
    </row>
    <row r="2496" ht="15.75" customHeight="1">
      <c r="A2496" s="2">
        <v>2437.0</v>
      </c>
      <c r="B2496" s="2">
        <v>0.943460531839219</v>
      </c>
      <c r="C2496" s="18">
        <f t="shared" si="1"/>
        <v>0.2093706934</v>
      </c>
      <c r="D2496" s="30">
        <v>566.0</v>
      </c>
      <c r="E2496" s="31">
        <f t="shared" si="2"/>
        <v>0.5484496124</v>
      </c>
      <c r="F2496" s="31">
        <f t="shared" si="3"/>
        <v>-0.339078919</v>
      </c>
      <c r="G2496" s="2">
        <f t="shared" si="16"/>
        <v>0.34745</v>
      </c>
      <c r="H2496" s="32">
        <f t="shared" si="5"/>
        <v>0.5568206934</v>
      </c>
      <c r="I2496" s="32">
        <f t="shared" si="6"/>
        <v>-0.1178129704</v>
      </c>
      <c r="J2496" s="34">
        <f t="shared" si="7"/>
        <v>0.339078919</v>
      </c>
      <c r="K2496" s="33">
        <f t="shared" si="13"/>
        <v>0</v>
      </c>
      <c r="L2496" s="18">
        <f t="shared" si="8"/>
        <v>0.3156913655</v>
      </c>
      <c r="M2496" s="18">
        <f t="shared" si="9"/>
        <v>0</v>
      </c>
      <c r="N2496" s="34">
        <f t="shared" si="10"/>
        <v>0.8</v>
      </c>
      <c r="O2496" s="31">
        <f t="shared" si="11"/>
        <v>-0.02338755352</v>
      </c>
      <c r="P2496" s="18">
        <f t="shared" si="12"/>
        <v>-0.2712631352</v>
      </c>
      <c r="Q2496" s="32"/>
    </row>
    <row r="2497" ht="15.75" customHeight="1">
      <c r="A2497" s="2">
        <v>2438.0</v>
      </c>
      <c r="B2497" s="2">
        <v>0.847225915362669</v>
      </c>
      <c r="C2497" s="18">
        <f t="shared" si="1"/>
        <v>0.1880145182</v>
      </c>
      <c r="D2497" s="30">
        <v>416.0</v>
      </c>
      <c r="E2497" s="31">
        <f t="shared" si="2"/>
        <v>0.4031007752</v>
      </c>
      <c r="F2497" s="31">
        <f t="shared" si="3"/>
        <v>-0.215086257</v>
      </c>
      <c r="G2497" s="2">
        <f t="shared" si="16"/>
        <v>0.34745</v>
      </c>
      <c r="H2497" s="32">
        <f t="shared" si="5"/>
        <v>0.5354645182</v>
      </c>
      <c r="I2497" s="32">
        <f t="shared" si="6"/>
        <v>-0.07473171999</v>
      </c>
      <c r="J2497" s="34">
        <f t="shared" si="7"/>
        <v>0.215086257</v>
      </c>
      <c r="K2497" s="33">
        <f t="shared" si="13"/>
        <v>0</v>
      </c>
      <c r="L2497" s="18">
        <f t="shared" si="8"/>
        <v>0</v>
      </c>
      <c r="M2497" s="18">
        <f t="shared" si="9"/>
        <v>0</v>
      </c>
      <c r="N2497" s="34">
        <f t="shared" si="10"/>
        <v>0.8</v>
      </c>
      <c r="O2497" s="31">
        <f t="shared" si="11"/>
        <v>-0.215086257</v>
      </c>
      <c r="P2497" s="18">
        <f t="shared" si="12"/>
        <v>-0.1720690056</v>
      </c>
      <c r="Q2497" s="32"/>
    </row>
    <row r="2498" ht="15.75" customHeight="1">
      <c r="A2498" s="2">
        <v>2439.0</v>
      </c>
      <c r="B2498" s="2">
        <v>0.876129144884636</v>
      </c>
      <c r="C2498" s="18">
        <f t="shared" si="1"/>
        <v>0.1944286595</v>
      </c>
      <c r="D2498" s="30">
        <v>475.0</v>
      </c>
      <c r="E2498" s="31">
        <f t="shared" si="2"/>
        <v>0.4602713178</v>
      </c>
      <c r="F2498" s="31">
        <f t="shared" si="3"/>
        <v>-0.2658426583</v>
      </c>
      <c r="G2498" s="2">
        <f t="shared" si="16"/>
        <v>0.34745</v>
      </c>
      <c r="H2498" s="32">
        <f t="shared" si="5"/>
        <v>0.5418786595</v>
      </c>
      <c r="I2498" s="32">
        <f t="shared" si="6"/>
        <v>-0.09236703162</v>
      </c>
      <c r="J2498" s="34">
        <f t="shared" si="7"/>
        <v>0.2658426583</v>
      </c>
      <c r="K2498" s="33">
        <f t="shared" si="13"/>
        <v>0</v>
      </c>
      <c r="L2498" s="18">
        <f t="shared" si="8"/>
        <v>0</v>
      </c>
      <c r="M2498" s="18">
        <f t="shared" si="9"/>
        <v>0</v>
      </c>
      <c r="N2498" s="34">
        <f t="shared" si="10"/>
        <v>0.8</v>
      </c>
      <c r="O2498" s="31">
        <f t="shared" si="11"/>
        <v>-0.2658426583</v>
      </c>
      <c r="P2498" s="18">
        <f t="shared" si="12"/>
        <v>-0.2126741266</v>
      </c>
      <c r="Q2498" s="32"/>
    </row>
    <row r="2499" ht="15.75" customHeight="1">
      <c r="A2499" s="2">
        <v>2440.0</v>
      </c>
      <c r="B2499" s="2">
        <v>1.14660425296804</v>
      </c>
      <c r="C2499" s="18">
        <f t="shared" si="1"/>
        <v>0.2544519027</v>
      </c>
      <c r="D2499" s="30">
        <v>401.0</v>
      </c>
      <c r="E2499" s="31">
        <f t="shared" si="2"/>
        <v>0.3885658915</v>
      </c>
      <c r="F2499" s="31">
        <f t="shared" si="3"/>
        <v>-0.1341139888</v>
      </c>
      <c r="G2499" s="2">
        <f t="shared" si="16"/>
        <v>0.29611</v>
      </c>
      <c r="H2499" s="32">
        <f t="shared" si="5"/>
        <v>0.5505619027</v>
      </c>
      <c r="I2499" s="32">
        <f t="shared" si="6"/>
        <v>-0.03971249321</v>
      </c>
      <c r="J2499" s="34">
        <f t="shared" si="7"/>
        <v>0.1341139888</v>
      </c>
      <c r="K2499" s="33">
        <f t="shared" si="13"/>
        <v>0</v>
      </c>
      <c r="L2499" s="18">
        <f t="shared" si="8"/>
        <v>0</v>
      </c>
      <c r="M2499" s="18">
        <f t="shared" si="9"/>
        <v>0</v>
      </c>
      <c r="N2499" s="34">
        <f t="shared" si="10"/>
        <v>0.8</v>
      </c>
      <c r="O2499" s="31">
        <f t="shared" si="11"/>
        <v>-0.1341139888</v>
      </c>
      <c r="P2499" s="18">
        <f t="shared" si="12"/>
        <v>-0.107291191</v>
      </c>
      <c r="Q2499" s="32"/>
    </row>
    <row r="2500" ht="15.75" customHeight="1">
      <c r="A2500" s="2">
        <v>2441.0</v>
      </c>
      <c r="B2500" s="2">
        <v>1.16154853641406</v>
      </c>
      <c r="C2500" s="18">
        <f t="shared" si="1"/>
        <v>0.2577683053</v>
      </c>
      <c r="D2500" s="30">
        <v>332.0</v>
      </c>
      <c r="E2500" s="31">
        <f t="shared" si="2"/>
        <v>0.3217054264</v>
      </c>
      <c r="F2500" s="31">
        <f t="shared" si="3"/>
        <v>-0.06393712102</v>
      </c>
      <c r="G2500" s="2">
        <f t="shared" si="16"/>
        <v>0.29611</v>
      </c>
      <c r="H2500" s="32">
        <f t="shared" si="5"/>
        <v>0.5538783053</v>
      </c>
      <c r="I2500" s="32">
        <f t="shared" si="6"/>
        <v>-0.0189324209</v>
      </c>
      <c r="J2500" s="34">
        <f t="shared" si="7"/>
        <v>0.06393712102</v>
      </c>
      <c r="K2500" s="33">
        <f t="shared" si="13"/>
        <v>0</v>
      </c>
      <c r="L2500" s="18">
        <f t="shared" si="8"/>
        <v>0</v>
      </c>
      <c r="M2500" s="18">
        <f t="shared" si="9"/>
        <v>0</v>
      </c>
      <c r="N2500" s="34">
        <f t="shared" si="10"/>
        <v>0.8</v>
      </c>
      <c r="O2500" s="31">
        <f t="shared" si="11"/>
        <v>-0.06393712102</v>
      </c>
      <c r="P2500" s="18">
        <f t="shared" si="12"/>
        <v>-0.05114969681</v>
      </c>
      <c r="Q2500" s="32"/>
    </row>
    <row r="2501" ht="15.75" customHeight="1">
      <c r="A2501" s="2">
        <v>2442.0</v>
      </c>
      <c r="B2501" s="2">
        <v>1.22247523046321</v>
      </c>
      <c r="C2501" s="18">
        <f t="shared" si="1"/>
        <v>0.2712890237</v>
      </c>
      <c r="D2501" s="30">
        <v>139.0</v>
      </c>
      <c r="E2501" s="31">
        <f t="shared" si="2"/>
        <v>0.1346899225</v>
      </c>
      <c r="F2501" s="31">
        <f t="shared" si="3"/>
        <v>0.1365991013</v>
      </c>
      <c r="G2501" s="2">
        <f t="shared" si="16"/>
        <v>0.29611</v>
      </c>
      <c r="H2501" s="32">
        <f t="shared" si="5"/>
        <v>0.5673990237</v>
      </c>
      <c r="I2501" s="32">
        <f t="shared" si="6"/>
        <v>0.04044835988</v>
      </c>
      <c r="J2501" s="18">
        <f t="shared" si="7"/>
        <v>0</v>
      </c>
      <c r="K2501" s="33">
        <f t="shared" si="13"/>
        <v>0.1365991013</v>
      </c>
      <c r="L2501" s="18">
        <f t="shared" si="8"/>
        <v>0</v>
      </c>
      <c r="M2501" s="35">
        <f t="shared" si="9"/>
        <v>0.1365991013</v>
      </c>
      <c r="N2501" s="34">
        <f t="shared" si="10"/>
        <v>0.6634008987</v>
      </c>
      <c r="O2501" s="31">
        <f t="shared" si="11"/>
        <v>0</v>
      </c>
      <c r="P2501" s="18">
        <f t="shared" si="12"/>
        <v>0.09061996655</v>
      </c>
      <c r="Q2501" s="32"/>
    </row>
    <row r="2502" ht="15.75" customHeight="1">
      <c r="A2502" s="2">
        <v>2443.0</v>
      </c>
      <c r="B2502" s="2">
        <v>1.15760718693379</v>
      </c>
      <c r="C2502" s="18">
        <f t="shared" si="1"/>
        <v>0.2568936497</v>
      </c>
      <c r="D2502" s="30">
        <v>5.0</v>
      </c>
      <c r="E2502" s="31">
        <f t="shared" si="2"/>
        <v>0.00484496124</v>
      </c>
      <c r="F2502" s="31">
        <f t="shared" si="3"/>
        <v>0.2520486885</v>
      </c>
      <c r="G2502" s="2">
        <f t="shared" si="16"/>
        <v>0.29611</v>
      </c>
      <c r="H2502" s="32">
        <f t="shared" si="5"/>
        <v>0.5530036497</v>
      </c>
      <c r="I2502" s="32">
        <f t="shared" si="6"/>
        <v>0.07463413714</v>
      </c>
      <c r="J2502" s="18">
        <f t="shared" si="7"/>
        <v>0</v>
      </c>
      <c r="K2502" s="33">
        <f t="shared" si="13"/>
        <v>0.2520486885</v>
      </c>
      <c r="L2502" s="18">
        <f t="shared" si="8"/>
        <v>0</v>
      </c>
      <c r="M2502" s="35">
        <f t="shared" si="9"/>
        <v>0.2520486885</v>
      </c>
      <c r="N2502" s="34">
        <f t="shared" si="10"/>
        <v>0.4113522103</v>
      </c>
      <c r="O2502" s="31">
        <f t="shared" si="11"/>
        <v>0</v>
      </c>
      <c r="P2502" s="18">
        <f t="shared" si="12"/>
        <v>0.1036807851</v>
      </c>
      <c r="Q2502" s="32"/>
    </row>
    <row r="2503" ht="15.75" customHeight="1">
      <c r="A2503" s="2">
        <v>2444.0</v>
      </c>
      <c r="B2503" s="2">
        <v>1.31706761798965</v>
      </c>
      <c r="C2503" s="18">
        <f t="shared" si="1"/>
        <v>0.2922807591</v>
      </c>
      <c r="D2503" s="30">
        <v>0.0</v>
      </c>
      <c r="E2503" s="31">
        <f t="shared" si="2"/>
        <v>0</v>
      </c>
      <c r="F2503" s="31">
        <f t="shared" si="3"/>
        <v>0.2922807591</v>
      </c>
      <c r="G2503" s="2">
        <f t="shared" si="16"/>
        <v>0.29611</v>
      </c>
      <c r="H2503" s="32">
        <f t="shared" si="5"/>
        <v>0.5883907591</v>
      </c>
      <c r="I2503" s="32">
        <f t="shared" si="6"/>
        <v>0.08654725557</v>
      </c>
      <c r="J2503" s="18">
        <f t="shared" si="7"/>
        <v>0</v>
      </c>
      <c r="K2503" s="33">
        <f t="shared" si="13"/>
        <v>0.2922807591</v>
      </c>
      <c r="L2503" s="18">
        <f t="shared" si="8"/>
        <v>0</v>
      </c>
      <c r="M2503" s="35">
        <f t="shared" si="9"/>
        <v>0.2922807591</v>
      </c>
      <c r="N2503" s="34">
        <f t="shared" si="10"/>
        <v>0.1190714512</v>
      </c>
      <c r="O2503" s="31">
        <f t="shared" si="11"/>
        <v>0</v>
      </c>
      <c r="P2503" s="18">
        <f t="shared" si="12"/>
        <v>0.03480229414</v>
      </c>
      <c r="Q2503" s="32"/>
    </row>
    <row r="2504" ht="15.75" customHeight="1">
      <c r="A2504" s="2">
        <v>2445.0</v>
      </c>
      <c r="B2504" s="2">
        <v>1.30228755743864</v>
      </c>
      <c r="C2504" s="18">
        <f t="shared" si="1"/>
        <v>0.2890008004</v>
      </c>
      <c r="D2504" s="30">
        <v>0.0</v>
      </c>
      <c r="E2504" s="31">
        <f t="shared" si="2"/>
        <v>0</v>
      </c>
      <c r="F2504" s="31">
        <f t="shared" si="3"/>
        <v>0.2890008004</v>
      </c>
      <c r="G2504" s="2">
        <f t="shared" si="16"/>
        <v>0.29611</v>
      </c>
      <c r="H2504" s="32">
        <f t="shared" si="5"/>
        <v>0.5851108004</v>
      </c>
      <c r="I2504" s="32">
        <f t="shared" si="6"/>
        <v>0.08557602701</v>
      </c>
      <c r="J2504" s="18">
        <f t="shared" si="7"/>
        <v>0</v>
      </c>
      <c r="K2504" s="33">
        <f t="shared" si="13"/>
        <v>0.2890008004</v>
      </c>
      <c r="L2504" s="18">
        <f t="shared" si="8"/>
        <v>0</v>
      </c>
      <c r="M2504" s="35">
        <f t="shared" si="9"/>
        <v>0.1190714512</v>
      </c>
      <c r="N2504" s="34">
        <f t="shared" si="10"/>
        <v>0</v>
      </c>
      <c r="O2504" s="31">
        <f t="shared" si="11"/>
        <v>0.1699293492</v>
      </c>
      <c r="P2504" s="18">
        <f t="shared" si="12"/>
        <v>0</v>
      </c>
      <c r="Q2504" s="32"/>
    </row>
    <row r="2505" ht="15.75" customHeight="1">
      <c r="A2505" s="2">
        <v>2446.0</v>
      </c>
      <c r="B2505" s="2">
        <v>0.940340296834007</v>
      </c>
      <c r="C2505" s="18">
        <f t="shared" si="1"/>
        <v>0.2086782577</v>
      </c>
      <c r="D2505" s="30">
        <v>0.0</v>
      </c>
      <c r="E2505" s="31">
        <f t="shared" si="2"/>
        <v>0</v>
      </c>
      <c r="F2505" s="31">
        <f t="shared" si="3"/>
        <v>0.2086782577</v>
      </c>
      <c r="G2505" s="2">
        <f t="shared" si="16"/>
        <v>0.34745</v>
      </c>
      <c r="H2505" s="32">
        <f t="shared" si="5"/>
        <v>0.5561282577</v>
      </c>
      <c r="I2505" s="32">
        <f t="shared" si="6"/>
        <v>0.07250526062</v>
      </c>
      <c r="J2505" s="18">
        <f t="shared" si="7"/>
        <v>0</v>
      </c>
      <c r="K2505" s="33">
        <f t="shared" si="13"/>
        <v>0.2086782577</v>
      </c>
      <c r="L2505" s="18">
        <f t="shared" si="8"/>
        <v>0</v>
      </c>
      <c r="M2505" s="18">
        <f t="shared" si="9"/>
        <v>0</v>
      </c>
      <c r="N2505" s="34">
        <f t="shared" si="10"/>
        <v>0</v>
      </c>
      <c r="O2505" s="31">
        <f t="shared" si="11"/>
        <v>0.2086782577</v>
      </c>
      <c r="P2505" s="18">
        <f t="shared" si="12"/>
        <v>0</v>
      </c>
      <c r="Q2505" s="32"/>
    </row>
    <row r="2506" ht="15.75" customHeight="1">
      <c r="A2506" s="2">
        <v>2447.0</v>
      </c>
      <c r="B2506" s="2">
        <v>0.824398932956115</v>
      </c>
      <c r="C2506" s="18">
        <f t="shared" si="1"/>
        <v>0.1829488043</v>
      </c>
      <c r="D2506" s="30">
        <v>0.0</v>
      </c>
      <c r="E2506" s="31">
        <f t="shared" si="2"/>
        <v>0</v>
      </c>
      <c r="F2506" s="31">
        <f t="shared" si="3"/>
        <v>0.1829488043</v>
      </c>
      <c r="G2506" s="2">
        <f t="shared" si="16"/>
        <v>0.34745</v>
      </c>
      <c r="H2506" s="32">
        <f t="shared" si="5"/>
        <v>0.5303988043</v>
      </c>
      <c r="I2506" s="32">
        <f t="shared" si="6"/>
        <v>0.06356556205</v>
      </c>
      <c r="J2506" s="18">
        <f t="shared" si="7"/>
        <v>0</v>
      </c>
      <c r="K2506" s="33">
        <f t="shared" si="13"/>
        <v>0.1829488043</v>
      </c>
      <c r="L2506" s="18">
        <f t="shared" si="8"/>
        <v>0</v>
      </c>
      <c r="M2506" s="18">
        <f t="shared" si="9"/>
        <v>0</v>
      </c>
      <c r="N2506" s="34">
        <f t="shared" si="10"/>
        <v>0</v>
      </c>
      <c r="O2506" s="31">
        <f t="shared" si="11"/>
        <v>0.1829488043</v>
      </c>
      <c r="P2506" s="18">
        <f t="shared" si="12"/>
        <v>0</v>
      </c>
      <c r="Q2506" s="32"/>
    </row>
    <row r="2507" ht="15.75" customHeight="1">
      <c r="A2507" s="2">
        <v>2448.0</v>
      </c>
      <c r="B2507" s="2">
        <v>0.784164323678376</v>
      </c>
      <c r="C2507" s="18">
        <f t="shared" si="1"/>
        <v>0.174020028</v>
      </c>
      <c r="D2507" s="30">
        <v>0.0</v>
      </c>
      <c r="E2507" s="31">
        <f t="shared" si="2"/>
        <v>0</v>
      </c>
      <c r="F2507" s="31">
        <f t="shared" si="3"/>
        <v>0.174020028</v>
      </c>
      <c r="G2507" s="2">
        <f t="shared" si="16"/>
        <v>0.34745</v>
      </c>
      <c r="H2507" s="32">
        <f t="shared" si="5"/>
        <v>0.521470028</v>
      </c>
      <c r="I2507" s="32">
        <f t="shared" si="6"/>
        <v>0.06046325873</v>
      </c>
      <c r="J2507" s="18">
        <f t="shared" si="7"/>
        <v>0</v>
      </c>
      <c r="K2507" s="33">
        <f t="shared" si="13"/>
        <v>0.174020028</v>
      </c>
      <c r="L2507" s="18">
        <f t="shared" si="8"/>
        <v>0</v>
      </c>
      <c r="M2507" s="18">
        <f t="shared" si="9"/>
        <v>0</v>
      </c>
      <c r="N2507" s="34">
        <f t="shared" si="10"/>
        <v>0</v>
      </c>
      <c r="O2507" s="31">
        <f t="shared" si="11"/>
        <v>0.174020028</v>
      </c>
      <c r="P2507" s="18">
        <f t="shared" si="12"/>
        <v>0</v>
      </c>
      <c r="Q2507" s="32"/>
    </row>
    <row r="2508" ht="15.75" customHeight="1">
      <c r="A2508" s="2">
        <v>2449.0</v>
      </c>
      <c r="B2508" s="2">
        <v>0.64950154976921</v>
      </c>
      <c r="C2508" s="18">
        <f t="shared" si="1"/>
        <v>0.1441359604</v>
      </c>
      <c r="D2508" s="30">
        <v>0.0</v>
      </c>
      <c r="E2508" s="31">
        <f t="shared" si="2"/>
        <v>0</v>
      </c>
      <c r="F2508" s="31">
        <f t="shared" si="3"/>
        <v>0.1441359604</v>
      </c>
      <c r="G2508" s="2">
        <f t="shared" si="16"/>
        <v>0.34745</v>
      </c>
      <c r="H2508" s="32">
        <f t="shared" si="5"/>
        <v>0.4915859604</v>
      </c>
      <c r="I2508" s="32">
        <f t="shared" si="6"/>
        <v>0.05008003943</v>
      </c>
      <c r="J2508" s="18">
        <f t="shared" si="7"/>
        <v>0</v>
      </c>
      <c r="K2508" s="33">
        <f t="shared" si="13"/>
        <v>0.1441359604</v>
      </c>
      <c r="L2508" s="18">
        <f t="shared" si="8"/>
        <v>0</v>
      </c>
      <c r="M2508" s="18">
        <f t="shared" si="9"/>
        <v>0</v>
      </c>
      <c r="N2508" s="34">
        <f t="shared" si="10"/>
        <v>0</v>
      </c>
      <c r="O2508" s="31">
        <f t="shared" si="11"/>
        <v>0.1441359604</v>
      </c>
      <c r="P2508" s="18">
        <f t="shared" si="12"/>
        <v>0</v>
      </c>
      <c r="Q2508" s="32"/>
    </row>
    <row r="2509" ht="15.75" customHeight="1">
      <c r="A2509" s="2">
        <v>2450.0</v>
      </c>
      <c r="B2509" s="2">
        <v>0.621912103407332</v>
      </c>
      <c r="C2509" s="18">
        <f t="shared" si="1"/>
        <v>0.1380133709</v>
      </c>
      <c r="D2509" s="30">
        <v>0.0</v>
      </c>
      <c r="E2509" s="31">
        <f t="shared" si="2"/>
        <v>0</v>
      </c>
      <c r="F2509" s="31">
        <f t="shared" si="3"/>
        <v>0.1380133709</v>
      </c>
      <c r="G2509" s="2">
        <f t="shared" si="16"/>
        <v>0.34745</v>
      </c>
      <c r="H2509" s="32">
        <f t="shared" si="5"/>
        <v>0.4854633709</v>
      </c>
      <c r="I2509" s="32">
        <f t="shared" si="6"/>
        <v>0.04795274572</v>
      </c>
      <c r="J2509" s="18">
        <f t="shared" si="7"/>
        <v>0</v>
      </c>
      <c r="K2509" s="33">
        <f t="shared" si="13"/>
        <v>0.1380133709</v>
      </c>
      <c r="L2509" s="18">
        <f t="shared" si="8"/>
        <v>0</v>
      </c>
      <c r="M2509" s="18">
        <f t="shared" si="9"/>
        <v>0</v>
      </c>
      <c r="N2509" s="34">
        <f t="shared" si="10"/>
        <v>0</v>
      </c>
      <c r="O2509" s="31">
        <f t="shared" si="11"/>
        <v>0.1380133709</v>
      </c>
      <c r="P2509" s="18">
        <f t="shared" si="12"/>
        <v>0</v>
      </c>
      <c r="Q2509" s="32"/>
    </row>
    <row r="2510" ht="15.75" customHeight="1">
      <c r="A2510" s="2">
        <v>2451.0</v>
      </c>
      <c r="B2510" s="2">
        <v>0.655413573989613</v>
      </c>
      <c r="C2510" s="18">
        <f t="shared" si="1"/>
        <v>0.1454479438</v>
      </c>
      <c r="D2510" s="30">
        <v>0.0</v>
      </c>
      <c r="E2510" s="31">
        <f t="shared" si="2"/>
        <v>0</v>
      </c>
      <c r="F2510" s="31">
        <f t="shared" si="3"/>
        <v>0.1454479438</v>
      </c>
      <c r="G2510" s="2">
        <f t="shared" si="16"/>
        <v>0.34745</v>
      </c>
      <c r="H2510" s="32">
        <f t="shared" si="5"/>
        <v>0.4928979438</v>
      </c>
      <c r="I2510" s="32">
        <f t="shared" si="6"/>
        <v>0.05053588808</v>
      </c>
      <c r="J2510" s="18">
        <f t="shared" si="7"/>
        <v>0</v>
      </c>
      <c r="K2510" s="33">
        <f t="shared" si="13"/>
        <v>0.1454479438</v>
      </c>
      <c r="L2510" s="18">
        <f t="shared" si="8"/>
        <v>0</v>
      </c>
      <c r="M2510" s="18">
        <f t="shared" si="9"/>
        <v>0</v>
      </c>
      <c r="N2510" s="34">
        <f t="shared" si="10"/>
        <v>0</v>
      </c>
      <c r="O2510" s="31">
        <f t="shared" si="11"/>
        <v>0.1454479438</v>
      </c>
      <c r="P2510" s="18">
        <f t="shared" si="12"/>
        <v>0</v>
      </c>
      <c r="Q2510" s="32"/>
    </row>
    <row r="2511" ht="15.75" customHeight="1">
      <c r="A2511" s="2">
        <v>2452.0</v>
      </c>
      <c r="B2511" s="2">
        <v>0.701395984592742</v>
      </c>
      <c r="C2511" s="18">
        <f t="shared" si="1"/>
        <v>0.1556522596</v>
      </c>
      <c r="D2511" s="30">
        <v>0.0</v>
      </c>
      <c r="E2511" s="31">
        <f t="shared" si="2"/>
        <v>0</v>
      </c>
      <c r="F2511" s="31">
        <f t="shared" si="3"/>
        <v>0.1556522596</v>
      </c>
      <c r="G2511" s="2">
        <f t="shared" si="16"/>
        <v>0.34745</v>
      </c>
      <c r="H2511" s="32">
        <f t="shared" si="5"/>
        <v>0.5031022596</v>
      </c>
      <c r="I2511" s="32">
        <f t="shared" si="6"/>
        <v>0.0540813776</v>
      </c>
      <c r="J2511" s="18">
        <f t="shared" si="7"/>
        <v>0</v>
      </c>
      <c r="K2511" s="33">
        <f t="shared" si="13"/>
        <v>0.1556522596</v>
      </c>
      <c r="L2511" s="18">
        <f t="shared" si="8"/>
        <v>0</v>
      </c>
      <c r="M2511" s="18">
        <f t="shared" si="9"/>
        <v>0</v>
      </c>
      <c r="N2511" s="34">
        <f t="shared" si="10"/>
        <v>0</v>
      </c>
      <c r="O2511" s="31">
        <f t="shared" si="11"/>
        <v>0.1556522596</v>
      </c>
      <c r="P2511" s="18">
        <f t="shared" si="12"/>
        <v>0</v>
      </c>
      <c r="Q2511" s="32"/>
    </row>
    <row r="2512" ht="15.75" customHeight="1">
      <c r="A2512" s="2">
        <v>2453.0</v>
      </c>
      <c r="B2512" s="2">
        <v>0.822099812425959</v>
      </c>
      <c r="C2512" s="18">
        <f t="shared" si="1"/>
        <v>0.1824385885</v>
      </c>
      <c r="D2512" s="30">
        <v>0.0</v>
      </c>
      <c r="E2512" s="31">
        <f t="shared" si="2"/>
        <v>0</v>
      </c>
      <c r="F2512" s="31">
        <f t="shared" si="3"/>
        <v>0.1824385885</v>
      </c>
      <c r="G2512" s="2">
        <f t="shared" si="16"/>
        <v>0.34745</v>
      </c>
      <c r="H2512" s="32">
        <f t="shared" si="5"/>
        <v>0.5298885885</v>
      </c>
      <c r="I2512" s="32">
        <f t="shared" si="6"/>
        <v>0.06338828758</v>
      </c>
      <c r="J2512" s="18">
        <f t="shared" si="7"/>
        <v>0</v>
      </c>
      <c r="K2512" s="33">
        <f t="shared" si="13"/>
        <v>0.1824385885</v>
      </c>
      <c r="L2512" s="18">
        <f t="shared" si="8"/>
        <v>0</v>
      </c>
      <c r="M2512" s="18">
        <f t="shared" si="9"/>
        <v>0</v>
      </c>
      <c r="N2512" s="34">
        <f t="shared" si="10"/>
        <v>0</v>
      </c>
      <c r="O2512" s="31">
        <f t="shared" si="11"/>
        <v>0.1824385885</v>
      </c>
      <c r="P2512" s="18">
        <f t="shared" si="12"/>
        <v>0</v>
      </c>
      <c r="Q2512" s="32"/>
    </row>
    <row r="2513" ht="15.75" customHeight="1">
      <c r="A2513" s="2">
        <v>2454.0</v>
      </c>
      <c r="B2513" s="2">
        <v>0.926052904968034</v>
      </c>
      <c r="C2513" s="18">
        <f t="shared" si="1"/>
        <v>0.205507631</v>
      </c>
      <c r="D2513" s="30">
        <v>5.0</v>
      </c>
      <c r="E2513" s="31">
        <f t="shared" si="2"/>
        <v>0.00484496124</v>
      </c>
      <c r="F2513" s="31">
        <f t="shared" si="3"/>
        <v>0.2006626697</v>
      </c>
      <c r="G2513" s="2">
        <f t="shared" si="16"/>
        <v>0.34745</v>
      </c>
      <c r="H2513" s="32">
        <f t="shared" si="5"/>
        <v>0.552957631</v>
      </c>
      <c r="I2513" s="32">
        <f t="shared" si="6"/>
        <v>0.0697202446</v>
      </c>
      <c r="J2513" s="18">
        <f t="shared" si="7"/>
        <v>0</v>
      </c>
      <c r="K2513" s="33">
        <f t="shared" si="13"/>
        <v>0.2006626697</v>
      </c>
      <c r="L2513" s="18">
        <f t="shared" si="8"/>
        <v>0</v>
      </c>
      <c r="M2513" s="18">
        <f t="shared" si="9"/>
        <v>0</v>
      </c>
      <c r="N2513" s="34">
        <f t="shared" si="10"/>
        <v>0</v>
      </c>
      <c r="O2513" s="31">
        <f t="shared" si="11"/>
        <v>0.2006626697</v>
      </c>
      <c r="P2513" s="18">
        <f t="shared" si="12"/>
        <v>0</v>
      </c>
      <c r="Q2513" s="32"/>
    </row>
    <row r="2514" ht="15.75" customHeight="1">
      <c r="A2514" s="2">
        <v>2455.0</v>
      </c>
      <c r="B2514" s="2">
        <v>1.02491508776476</v>
      </c>
      <c r="C2514" s="18">
        <f t="shared" si="1"/>
        <v>0.2274469099</v>
      </c>
      <c r="D2514" s="30">
        <v>146.0</v>
      </c>
      <c r="E2514" s="31">
        <f t="shared" si="2"/>
        <v>0.1414728682</v>
      </c>
      <c r="F2514" s="31">
        <f t="shared" si="3"/>
        <v>0.08597404167</v>
      </c>
      <c r="G2514" s="2">
        <f t="shared" si="16"/>
        <v>0.34745</v>
      </c>
      <c r="H2514" s="32">
        <f t="shared" si="5"/>
        <v>0.5748969099</v>
      </c>
      <c r="I2514" s="32">
        <f t="shared" si="6"/>
        <v>0.02987168078</v>
      </c>
      <c r="J2514" s="18">
        <f t="shared" si="7"/>
        <v>0</v>
      </c>
      <c r="K2514" s="33">
        <f t="shared" si="13"/>
        <v>0.08597404167</v>
      </c>
      <c r="L2514" s="18">
        <f t="shared" si="8"/>
        <v>0</v>
      </c>
      <c r="M2514" s="18">
        <f t="shared" si="9"/>
        <v>0</v>
      </c>
      <c r="N2514" s="34">
        <f t="shared" si="10"/>
        <v>0</v>
      </c>
      <c r="O2514" s="31">
        <f t="shared" si="11"/>
        <v>0.08597404167</v>
      </c>
      <c r="P2514" s="18">
        <f t="shared" si="12"/>
        <v>0</v>
      </c>
      <c r="Q2514" s="32"/>
    </row>
    <row r="2515" ht="15.75" customHeight="1">
      <c r="A2515" s="2">
        <v>2456.0</v>
      </c>
      <c r="B2515" s="2">
        <v>0.976633556631477</v>
      </c>
      <c r="C2515" s="18">
        <f t="shared" si="1"/>
        <v>0.2167323783</v>
      </c>
      <c r="D2515" s="30">
        <v>363.0</v>
      </c>
      <c r="E2515" s="31">
        <f t="shared" si="2"/>
        <v>0.351744186</v>
      </c>
      <c r="F2515" s="31">
        <f t="shared" si="3"/>
        <v>-0.1350118077</v>
      </c>
      <c r="G2515" s="2">
        <f t="shared" si="16"/>
        <v>0.34745</v>
      </c>
      <c r="H2515" s="32">
        <f t="shared" si="5"/>
        <v>0.5641823783</v>
      </c>
      <c r="I2515" s="32">
        <f t="shared" si="6"/>
        <v>-0.04690985259</v>
      </c>
      <c r="J2515" s="34">
        <f t="shared" si="7"/>
        <v>0.1350118077</v>
      </c>
      <c r="K2515" s="33">
        <f t="shared" si="13"/>
        <v>0</v>
      </c>
      <c r="L2515" s="18">
        <f t="shared" si="8"/>
        <v>0.1350118077</v>
      </c>
      <c r="M2515" s="18">
        <f t="shared" si="9"/>
        <v>0</v>
      </c>
      <c r="N2515" s="34">
        <f t="shared" si="10"/>
        <v>0.1350118077</v>
      </c>
      <c r="O2515" s="31">
        <f t="shared" si="11"/>
        <v>0</v>
      </c>
      <c r="P2515" s="18">
        <f t="shared" si="12"/>
        <v>-0.01822818823</v>
      </c>
      <c r="Q2515" s="32"/>
    </row>
    <row r="2516" ht="15.75" customHeight="1">
      <c r="A2516" s="2">
        <v>2457.0</v>
      </c>
      <c r="B2516" s="2">
        <v>0.989442942442349</v>
      </c>
      <c r="C2516" s="18">
        <f t="shared" si="1"/>
        <v>0.2195750091</v>
      </c>
      <c r="D2516" s="30">
        <v>575.0</v>
      </c>
      <c r="E2516" s="31">
        <f t="shared" si="2"/>
        <v>0.5571705426</v>
      </c>
      <c r="F2516" s="31">
        <f t="shared" si="3"/>
        <v>-0.3375955335</v>
      </c>
      <c r="G2516" s="2">
        <f t="shared" si="16"/>
        <v>0.34745</v>
      </c>
      <c r="H2516" s="32">
        <f t="shared" si="5"/>
        <v>0.5670250091</v>
      </c>
      <c r="I2516" s="32">
        <f t="shared" si="6"/>
        <v>-0.1172975681</v>
      </c>
      <c r="J2516" s="34">
        <f t="shared" si="7"/>
        <v>0.3375955335</v>
      </c>
      <c r="K2516" s="33">
        <f t="shared" si="13"/>
        <v>0</v>
      </c>
      <c r="L2516" s="18">
        <f t="shared" si="8"/>
        <v>0.3375955335</v>
      </c>
      <c r="M2516" s="18">
        <f t="shared" si="9"/>
        <v>0</v>
      </c>
      <c r="N2516" s="34">
        <f t="shared" si="10"/>
        <v>0.4726073412</v>
      </c>
      <c r="O2516" s="31">
        <f t="shared" si="11"/>
        <v>0</v>
      </c>
      <c r="P2516" s="18">
        <f t="shared" si="12"/>
        <v>-0.1595501275</v>
      </c>
      <c r="Q2516" s="32"/>
    </row>
    <row r="2517" ht="15.75" customHeight="1">
      <c r="A2517" s="2">
        <v>2458.0</v>
      </c>
      <c r="B2517" s="2">
        <v>1.01046347300378</v>
      </c>
      <c r="C2517" s="18">
        <f t="shared" si="1"/>
        <v>0.2242398392</v>
      </c>
      <c r="D2517" s="30">
        <v>755.0</v>
      </c>
      <c r="E2517" s="31">
        <f t="shared" si="2"/>
        <v>0.7315891473</v>
      </c>
      <c r="F2517" s="31">
        <f t="shared" si="3"/>
        <v>-0.5073493081</v>
      </c>
      <c r="G2517" s="2">
        <f t="shared" si="16"/>
        <v>0.34745</v>
      </c>
      <c r="H2517" s="32">
        <f t="shared" si="5"/>
        <v>0.5716898392</v>
      </c>
      <c r="I2517" s="32">
        <f t="shared" si="6"/>
        <v>-0.1762785171</v>
      </c>
      <c r="J2517" s="34">
        <f t="shared" si="7"/>
        <v>0.5073493081</v>
      </c>
      <c r="K2517" s="33">
        <f t="shared" si="13"/>
        <v>0</v>
      </c>
      <c r="L2517" s="18">
        <f t="shared" si="8"/>
        <v>0.3273926588</v>
      </c>
      <c r="M2517" s="18">
        <f t="shared" si="9"/>
        <v>0</v>
      </c>
      <c r="N2517" s="34">
        <f t="shared" si="10"/>
        <v>0.8</v>
      </c>
      <c r="O2517" s="31">
        <f t="shared" si="11"/>
        <v>-0.1799566493</v>
      </c>
      <c r="P2517" s="18">
        <f t="shared" si="12"/>
        <v>-0.4058794465</v>
      </c>
      <c r="Q2517" s="32"/>
    </row>
    <row r="2518" ht="15.75" customHeight="1">
      <c r="A2518" s="2">
        <v>2459.0</v>
      </c>
      <c r="B2518" s="2">
        <v>0.976797779526489</v>
      </c>
      <c r="C2518" s="18">
        <f t="shared" si="1"/>
        <v>0.2167688223</v>
      </c>
      <c r="D2518" s="30">
        <v>884.0</v>
      </c>
      <c r="E2518" s="31">
        <f t="shared" si="2"/>
        <v>0.8565891473</v>
      </c>
      <c r="F2518" s="31">
        <f t="shared" si="3"/>
        <v>-0.639820325</v>
      </c>
      <c r="G2518" s="2">
        <f t="shared" si="16"/>
        <v>0.34745</v>
      </c>
      <c r="H2518" s="32">
        <f t="shared" si="5"/>
        <v>0.5642188223</v>
      </c>
      <c r="I2518" s="32">
        <f t="shared" si="6"/>
        <v>-0.2223055719</v>
      </c>
      <c r="J2518" s="34">
        <f t="shared" si="7"/>
        <v>0.639820325</v>
      </c>
      <c r="K2518" s="33">
        <f t="shared" si="13"/>
        <v>0</v>
      </c>
      <c r="L2518" s="18">
        <f t="shared" si="8"/>
        <v>0</v>
      </c>
      <c r="M2518" s="18">
        <f t="shared" si="9"/>
        <v>0</v>
      </c>
      <c r="N2518" s="34">
        <f t="shared" si="10"/>
        <v>0.8</v>
      </c>
      <c r="O2518" s="31">
        <f t="shared" si="11"/>
        <v>-0.639820325</v>
      </c>
      <c r="P2518" s="18">
        <f t="shared" si="12"/>
        <v>-0.51185626</v>
      </c>
      <c r="Q2518" s="32"/>
    </row>
    <row r="2519" ht="15.75" customHeight="1">
      <c r="A2519" s="2">
        <v>2460.0</v>
      </c>
      <c r="B2519" s="2">
        <v>1.06547814283252</v>
      </c>
      <c r="C2519" s="18">
        <f t="shared" si="1"/>
        <v>0.2364485742</v>
      </c>
      <c r="D2519" s="30">
        <v>949.0</v>
      </c>
      <c r="E2519" s="31">
        <f t="shared" si="2"/>
        <v>0.9195736434</v>
      </c>
      <c r="F2519" s="31">
        <f t="shared" si="3"/>
        <v>-0.6831250692</v>
      </c>
      <c r="G2519" s="2">
        <f t="shared" si="16"/>
        <v>0.34745</v>
      </c>
      <c r="H2519" s="32">
        <f t="shared" si="5"/>
        <v>0.5838985742</v>
      </c>
      <c r="I2519" s="32">
        <f t="shared" si="6"/>
        <v>-0.2373518053</v>
      </c>
      <c r="J2519" s="34">
        <f t="shared" si="7"/>
        <v>0.6831250692</v>
      </c>
      <c r="K2519" s="33">
        <f t="shared" si="13"/>
        <v>0</v>
      </c>
      <c r="L2519" s="18">
        <f t="shared" si="8"/>
        <v>0</v>
      </c>
      <c r="M2519" s="18">
        <f t="shared" si="9"/>
        <v>0</v>
      </c>
      <c r="N2519" s="34">
        <f t="shared" si="10"/>
        <v>0.8</v>
      </c>
      <c r="O2519" s="31">
        <f t="shared" si="11"/>
        <v>-0.6831250692</v>
      </c>
      <c r="P2519" s="18">
        <f t="shared" si="12"/>
        <v>-0.5465000554</v>
      </c>
      <c r="Q2519" s="32"/>
    </row>
    <row r="2520" ht="15.75" customHeight="1">
      <c r="A2520" s="2">
        <v>2461.0</v>
      </c>
      <c r="B2520" s="2">
        <v>1.0960236013046</v>
      </c>
      <c r="C2520" s="18">
        <f t="shared" si="1"/>
        <v>0.2432271554</v>
      </c>
      <c r="D2520" s="30">
        <v>947.0</v>
      </c>
      <c r="E2520" s="31">
        <f t="shared" si="2"/>
        <v>0.9176356589</v>
      </c>
      <c r="F2520" s="31">
        <f t="shared" si="3"/>
        <v>-0.6744085036</v>
      </c>
      <c r="G2520" s="2">
        <f t="shared" si="16"/>
        <v>0.34745</v>
      </c>
      <c r="H2520" s="32">
        <f t="shared" si="5"/>
        <v>0.5906771554</v>
      </c>
      <c r="I2520" s="32">
        <f t="shared" si="6"/>
        <v>-0.2343232346</v>
      </c>
      <c r="J2520" s="34">
        <f t="shared" si="7"/>
        <v>0.6744085036</v>
      </c>
      <c r="K2520" s="33">
        <f t="shared" si="13"/>
        <v>0</v>
      </c>
      <c r="L2520" s="18">
        <f t="shared" si="8"/>
        <v>0</v>
      </c>
      <c r="M2520" s="18">
        <f t="shared" si="9"/>
        <v>0</v>
      </c>
      <c r="N2520" s="34">
        <f t="shared" si="10"/>
        <v>0.8</v>
      </c>
      <c r="O2520" s="31">
        <f t="shared" si="11"/>
        <v>-0.6744085036</v>
      </c>
      <c r="P2520" s="18">
        <f t="shared" si="12"/>
        <v>-0.5395268028</v>
      </c>
      <c r="Q2520" s="32"/>
    </row>
    <row r="2521" ht="15.75" customHeight="1">
      <c r="A2521" s="2">
        <v>2462.0</v>
      </c>
      <c r="B2521" s="2">
        <v>1.02392975039469</v>
      </c>
      <c r="C2521" s="18">
        <f t="shared" si="1"/>
        <v>0.227228246</v>
      </c>
      <c r="D2521" s="30">
        <v>881.0</v>
      </c>
      <c r="E2521" s="31">
        <f t="shared" si="2"/>
        <v>0.8536821705</v>
      </c>
      <c r="F2521" s="31">
        <f t="shared" si="3"/>
        <v>-0.6264539246</v>
      </c>
      <c r="G2521" s="2">
        <f t="shared" si="16"/>
        <v>0.34745</v>
      </c>
      <c r="H2521" s="32">
        <f t="shared" si="5"/>
        <v>0.574678246</v>
      </c>
      <c r="I2521" s="32">
        <f t="shared" si="6"/>
        <v>-0.2176614161</v>
      </c>
      <c r="J2521" s="34">
        <f t="shared" si="7"/>
        <v>0.6264539246</v>
      </c>
      <c r="K2521" s="33">
        <f t="shared" si="13"/>
        <v>0</v>
      </c>
      <c r="L2521" s="18">
        <f t="shared" si="8"/>
        <v>0</v>
      </c>
      <c r="M2521" s="18">
        <f t="shared" si="9"/>
        <v>0</v>
      </c>
      <c r="N2521" s="34">
        <f t="shared" si="10"/>
        <v>0.8</v>
      </c>
      <c r="O2521" s="31">
        <f t="shared" si="11"/>
        <v>-0.6264539246</v>
      </c>
      <c r="P2521" s="18">
        <f t="shared" si="12"/>
        <v>-0.5011631397</v>
      </c>
      <c r="Q2521" s="32"/>
    </row>
    <row r="2522" ht="15.75" customHeight="1">
      <c r="A2522" s="2">
        <v>2463.0</v>
      </c>
      <c r="B2522" s="2">
        <v>1.05743122097697</v>
      </c>
      <c r="C2522" s="18">
        <f t="shared" si="1"/>
        <v>0.2346628189</v>
      </c>
      <c r="D2522" s="30">
        <v>753.0</v>
      </c>
      <c r="E2522" s="31">
        <f t="shared" si="2"/>
        <v>0.7296511628</v>
      </c>
      <c r="F2522" s="31">
        <f t="shared" si="3"/>
        <v>-0.4949883439</v>
      </c>
      <c r="G2522" s="2">
        <f t="shared" si="16"/>
        <v>0.34745</v>
      </c>
      <c r="H2522" s="32">
        <f t="shared" si="5"/>
        <v>0.5821128189</v>
      </c>
      <c r="I2522" s="32">
        <f t="shared" si="6"/>
        <v>-0.1719837001</v>
      </c>
      <c r="J2522" s="34">
        <f t="shared" si="7"/>
        <v>0.4949883439</v>
      </c>
      <c r="K2522" s="33">
        <f t="shared" si="13"/>
        <v>0</v>
      </c>
      <c r="L2522" s="18">
        <f t="shared" si="8"/>
        <v>0</v>
      </c>
      <c r="M2522" s="18">
        <f t="shared" si="9"/>
        <v>0</v>
      </c>
      <c r="N2522" s="34">
        <f t="shared" si="10"/>
        <v>0.8</v>
      </c>
      <c r="O2522" s="31">
        <f t="shared" si="11"/>
        <v>-0.4949883439</v>
      </c>
      <c r="P2522" s="18">
        <f t="shared" si="12"/>
        <v>-0.3959906751</v>
      </c>
      <c r="Q2522" s="32"/>
    </row>
    <row r="2523" ht="15.75" customHeight="1">
      <c r="A2523" s="2">
        <v>2464.0</v>
      </c>
      <c r="B2523" s="2">
        <v>1.12147815003133</v>
      </c>
      <c r="C2523" s="18">
        <f t="shared" si="1"/>
        <v>0.248875973</v>
      </c>
      <c r="D2523" s="30">
        <v>577.0</v>
      </c>
      <c r="E2523" s="31">
        <f t="shared" si="2"/>
        <v>0.5591085271</v>
      </c>
      <c r="F2523" s="31">
        <f t="shared" si="3"/>
        <v>-0.3102325541</v>
      </c>
      <c r="G2523" s="2">
        <f t="shared" si="16"/>
        <v>0.29611</v>
      </c>
      <c r="H2523" s="32">
        <f t="shared" si="5"/>
        <v>0.544985973</v>
      </c>
      <c r="I2523" s="32">
        <f t="shared" si="6"/>
        <v>-0.0918629616</v>
      </c>
      <c r="J2523" s="34">
        <f t="shared" si="7"/>
        <v>0.3102325541</v>
      </c>
      <c r="K2523" s="33">
        <f t="shared" si="13"/>
        <v>0</v>
      </c>
      <c r="L2523" s="18">
        <f t="shared" si="8"/>
        <v>0</v>
      </c>
      <c r="M2523" s="18">
        <f t="shared" si="9"/>
        <v>0</v>
      </c>
      <c r="N2523" s="34">
        <f t="shared" si="10"/>
        <v>0.8</v>
      </c>
      <c r="O2523" s="31">
        <f t="shared" si="11"/>
        <v>-0.3102325541</v>
      </c>
      <c r="P2523" s="18">
        <f t="shared" si="12"/>
        <v>-0.2481860433</v>
      </c>
      <c r="Q2523" s="32"/>
    </row>
    <row r="2524" ht="15.75" customHeight="1">
      <c r="A2524" s="2">
        <v>2465.0</v>
      </c>
      <c r="B2524" s="2">
        <v>1.22247523046321</v>
      </c>
      <c r="C2524" s="18">
        <f t="shared" si="1"/>
        <v>0.2712890237</v>
      </c>
      <c r="D2524" s="30">
        <v>220.0</v>
      </c>
      <c r="E2524" s="31">
        <f t="shared" si="2"/>
        <v>0.2131782946</v>
      </c>
      <c r="F2524" s="31">
        <f t="shared" si="3"/>
        <v>0.05811072917</v>
      </c>
      <c r="G2524" s="2">
        <f t="shared" si="16"/>
        <v>0.29611</v>
      </c>
      <c r="H2524" s="32">
        <f t="shared" si="5"/>
        <v>0.5673990237</v>
      </c>
      <c r="I2524" s="32">
        <f t="shared" si="6"/>
        <v>0.01720716802</v>
      </c>
      <c r="J2524" s="18">
        <f t="shared" si="7"/>
        <v>0</v>
      </c>
      <c r="K2524" s="33">
        <f t="shared" si="13"/>
        <v>0.05811072917</v>
      </c>
      <c r="L2524" s="18">
        <f t="shared" si="8"/>
        <v>0</v>
      </c>
      <c r="M2524" s="35">
        <f t="shared" si="9"/>
        <v>0.05811072917</v>
      </c>
      <c r="N2524" s="34">
        <f t="shared" si="10"/>
        <v>0.7418892708</v>
      </c>
      <c r="O2524" s="31">
        <f t="shared" si="11"/>
        <v>0</v>
      </c>
      <c r="P2524" s="18">
        <f t="shared" si="12"/>
        <v>0.04311172649</v>
      </c>
      <c r="Q2524" s="32"/>
    </row>
    <row r="2525" ht="15.75" customHeight="1">
      <c r="A2525" s="2">
        <v>2466.0</v>
      </c>
      <c r="B2525" s="2">
        <v>1.30294444901868</v>
      </c>
      <c r="C2525" s="18">
        <f t="shared" si="1"/>
        <v>0.2891465764</v>
      </c>
      <c r="D2525" s="30">
        <v>131.0</v>
      </c>
      <c r="E2525" s="31">
        <f t="shared" si="2"/>
        <v>0.1269379845</v>
      </c>
      <c r="F2525" s="31">
        <f t="shared" si="3"/>
        <v>0.1622085919</v>
      </c>
      <c r="G2525" s="2">
        <f t="shared" si="16"/>
        <v>0.29611</v>
      </c>
      <c r="H2525" s="32">
        <f t="shared" si="5"/>
        <v>0.5852565764</v>
      </c>
      <c r="I2525" s="32">
        <f t="shared" si="6"/>
        <v>0.04803158614</v>
      </c>
      <c r="J2525" s="18">
        <f t="shared" si="7"/>
        <v>0</v>
      </c>
      <c r="K2525" s="33">
        <f t="shared" si="13"/>
        <v>0.1622085919</v>
      </c>
      <c r="L2525" s="18">
        <f t="shared" si="8"/>
        <v>0</v>
      </c>
      <c r="M2525" s="35">
        <f t="shared" si="9"/>
        <v>0.1622085919</v>
      </c>
      <c r="N2525" s="34">
        <f t="shared" si="10"/>
        <v>0.579680679</v>
      </c>
      <c r="O2525" s="31">
        <f t="shared" si="11"/>
        <v>0</v>
      </c>
      <c r="P2525" s="18">
        <f t="shared" si="12"/>
        <v>0.09402918666</v>
      </c>
      <c r="Q2525" s="32"/>
    </row>
    <row r="2526" ht="15.75" customHeight="1">
      <c r="A2526" s="2">
        <v>2467.0</v>
      </c>
      <c r="B2526" s="2">
        <v>1.29341952110804</v>
      </c>
      <c r="C2526" s="18">
        <f t="shared" si="1"/>
        <v>0.2870328252</v>
      </c>
      <c r="D2526" s="30">
        <v>5.0</v>
      </c>
      <c r="E2526" s="31">
        <f t="shared" si="2"/>
        <v>0.00484496124</v>
      </c>
      <c r="F2526" s="31">
        <f t="shared" si="3"/>
        <v>0.282187864</v>
      </c>
      <c r="G2526" s="2">
        <f t="shared" si="16"/>
        <v>0.29611</v>
      </c>
      <c r="H2526" s="32">
        <f t="shared" si="5"/>
        <v>0.5831428252</v>
      </c>
      <c r="I2526" s="32">
        <f t="shared" si="6"/>
        <v>0.08355864841</v>
      </c>
      <c r="J2526" s="18">
        <f t="shared" si="7"/>
        <v>0</v>
      </c>
      <c r="K2526" s="33">
        <f t="shared" si="13"/>
        <v>0.282187864</v>
      </c>
      <c r="L2526" s="18">
        <f t="shared" si="8"/>
        <v>0</v>
      </c>
      <c r="M2526" s="35">
        <f t="shared" si="9"/>
        <v>0.282187864</v>
      </c>
      <c r="N2526" s="34">
        <f t="shared" si="10"/>
        <v>0.297492815</v>
      </c>
      <c r="O2526" s="31">
        <f t="shared" si="11"/>
        <v>0</v>
      </c>
      <c r="P2526" s="18">
        <f t="shared" si="12"/>
        <v>0.08394886201</v>
      </c>
      <c r="Q2526" s="32"/>
    </row>
    <row r="2527" ht="15.75" customHeight="1">
      <c r="A2527" s="2">
        <v>2468.0</v>
      </c>
      <c r="B2527" s="2">
        <v>1.28570104504251</v>
      </c>
      <c r="C2527" s="18">
        <f t="shared" si="1"/>
        <v>0.2853199579</v>
      </c>
      <c r="D2527" s="30">
        <v>0.0</v>
      </c>
      <c r="E2527" s="31">
        <f t="shared" si="2"/>
        <v>0</v>
      </c>
      <c r="F2527" s="31">
        <f t="shared" si="3"/>
        <v>0.2853199579</v>
      </c>
      <c r="G2527" s="2">
        <f t="shared" si="16"/>
        <v>0.29611</v>
      </c>
      <c r="H2527" s="32">
        <f t="shared" si="5"/>
        <v>0.5814299579</v>
      </c>
      <c r="I2527" s="32">
        <f t="shared" si="6"/>
        <v>0.08448609275</v>
      </c>
      <c r="J2527" s="18">
        <f t="shared" si="7"/>
        <v>0</v>
      </c>
      <c r="K2527" s="33">
        <f t="shared" si="13"/>
        <v>0.2853199579</v>
      </c>
      <c r="L2527" s="18">
        <f t="shared" si="8"/>
        <v>0</v>
      </c>
      <c r="M2527" s="35">
        <f t="shared" si="9"/>
        <v>0.2853199579</v>
      </c>
      <c r="N2527" s="34">
        <f t="shared" si="10"/>
        <v>0.01217285703</v>
      </c>
      <c r="O2527" s="31">
        <f t="shared" si="11"/>
        <v>0</v>
      </c>
      <c r="P2527" s="18">
        <f t="shared" si="12"/>
        <v>0.003473159057</v>
      </c>
      <c r="Q2527" s="32"/>
    </row>
    <row r="2528" ht="15.75" customHeight="1">
      <c r="A2528" s="2">
        <v>2469.0</v>
      </c>
      <c r="B2528" s="2">
        <v>1.33743125697103</v>
      </c>
      <c r="C2528" s="18">
        <f t="shared" si="1"/>
        <v>0.2967998132</v>
      </c>
      <c r="D2528" s="30">
        <v>0.0</v>
      </c>
      <c r="E2528" s="31">
        <f t="shared" si="2"/>
        <v>0</v>
      </c>
      <c r="F2528" s="31">
        <f t="shared" si="3"/>
        <v>0.2967998132</v>
      </c>
      <c r="G2528" s="2">
        <f t="shared" si="16"/>
        <v>0.29611</v>
      </c>
      <c r="H2528" s="32">
        <f t="shared" si="5"/>
        <v>0.5929098132</v>
      </c>
      <c r="I2528" s="32">
        <f t="shared" si="6"/>
        <v>0.08788539268</v>
      </c>
      <c r="J2528" s="18">
        <f t="shared" si="7"/>
        <v>0</v>
      </c>
      <c r="K2528" s="33">
        <f t="shared" si="13"/>
        <v>0.2967998132</v>
      </c>
      <c r="L2528" s="18">
        <f t="shared" si="8"/>
        <v>0</v>
      </c>
      <c r="M2528" s="35">
        <f t="shared" si="9"/>
        <v>0.01217285703</v>
      </c>
      <c r="N2528" s="34">
        <f t="shared" si="10"/>
        <v>0</v>
      </c>
      <c r="O2528" s="31">
        <f t="shared" si="11"/>
        <v>0.2846269562</v>
      </c>
      <c r="P2528" s="18">
        <f t="shared" si="12"/>
        <v>0</v>
      </c>
      <c r="Q2528" s="32"/>
    </row>
    <row r="2529" ht="15.75" customHeight="1">
      <c r="A2529" s="2">
        <v>2470.0</v>
      </c>
      <c r="B2529" s="2">
        <v>1.03066288909015</v>
      </c>
      <c r="C2529" s="18">
        <f t="shared" si="1"/>
        <v>0.2287224494</v>
      </c>
      <c r="D2529" s="30">
        <v>0.0</v>
      </c>
      <c r="E2529" s="31">
        <f t="shared" si="2"/>
        <v>0</v>
      </c>
      <c r="F2529" s="31">
        <f t="shared" si="3"/>
        <v>0.2287224494</v>
      </c>
      <c r="G2529" s="2">
        <f t="shared" si="16"/>
        <v>0.34745</v>
      </c>
      <c r="H2529" s="32">
        <f t="shared" si="5"/>
        <v>0.5761724494</v>
      </c>
      <c r="I2529" s="32">
        <f t="shared" si="6"/>
        <v>0.07946961503</v>
      </c>
      <c r="J2529" s="18">
        <f t="shared" si="7"/>
        <v>0</v>
      </c>
      <c r="K2529" s="33">
        <f t="shared" si="13"/>
        <v>0.2287224494</v>
      </c>
      <c r="L2529" s="18">
        <f t="shared" si="8"/>
        <v>0</v>
      </c>
      <c r="M2529" s="18">
        <f t="shared" si="9"/>
        <v>0</v>
      </c>
      <c r="N2529" s="34">
        <f t="shared" si="10"/>
        <v>0</v>
      </c>
      <c r="O2529" s="31">
        <f t="shared" si="11"/>
        <v>0.2287224494</v>
      </c>
      <c r="P2529" s="18">
        <f t="shared" si="12"/>
        <v>0</v>
      </c>
      <c r="Q2529" s="32"/>
    </row>
    <row r="2530" ht="15.75" customHeight="1">
      <c r="A2530" s="2">
        <v>2471.0</v>
      </c>
      <c r="B2530" s="2">
        <v>0.709771352238313</v>
      </c>
      <c r="C2530" s="18">
        <f t="shared" si="1"/>
        <v>0.1575109028</v>
      </c>
      <c r="D2530" s="30">
        <v>0.0</v>
      </c>
      <c r="E2530" s="31">
        <f t="shared" si="2"/>
        <v>0</v>
      </c>
      <c r="F2530" s="31">
        <f t="shared" si="3"/>
        <v>0.1575109028</v>
      </c>
      <c r="G2530" s="2">
        <f t="shared" si="16"/>
        <v>0.34745</v>
      </c>
      <c r="H2530" s="32">
        <f t="shared" si="5"/>
        <v>0.5049609028</v>
      </c>
      <c r="I2530" s="32">
        <f t="shared" si="6"/>
        <v>0.05472716319</v>
      </c>
      <c r="J2530" s="18">
        <f t="shared" si="7"/>
        <v>0</v>
      </c>
      <c r="K2530" s="33">
        <f t="shared" si="13"/>
        <v>0.1575109028</v>
      </c>
      <c r="L2530" s="18">
        <f t="shared" si="8"/>
        <v>0</v>
      </c>
      <c r="M2530" s="18">
        <f t="shared" si="9"/>
        <v>0</v>
      </c>
      <c r="N2530" s="34">
        <f t="shared" si="10"/>
        <v>0</v>
      </c>
      <c r="O2530" s="31">
        <f t="shared" si="11"/>
        <v>0.1575109028</v>
      </c>
      <c r="P2530" s="18">
        <f t="shared" si="12"/>
        <v>0</v>
      </c>
      <c r="Q2530" s="32"/>
    </row>
    <row r="2531" ht="15.75" customHeight="1">
      <c r="A2531" s="2">
        <v>2472.0</v>
      </c>
      <c r="B2531" s="2">
        <v>0.627824127627735</v>
      </c>
      <c r="C2531" s="18">
        <f t="shared" si="1"/>
        <v>0.1393253544</v>
      </c>
      <c r="D2531" s="30">
        <v>0.0</v>
      </c>
      <c r="E2531" s="31">
        <f t="shared" si="2"/>
        <v>0</v>
      </c>
      <c r="F2531" s="31">
        <f t="shared" si="3"/>
        <v>0.1393253544</v>
      </c>
      <c r="G2531" s="2">
        <f t="shared" si="16"/>
        <v>0.34745</v>
      </c>
      <c r="H2531" s="32">
        <f t="shared" si="5"/>
        <v>0.4867753544</v>
      </c>
      <c r="I2531" s="32">
        <f t="shared" si="6"/>
        <v>0.04840859437</v>
      </c>
      <c r="J2531" s="18">
        <f t="shared" si="7"/>
        <v>0</v>
      </c>
      <c r="K2531" s="33">
        <f t="shared" si="13"/>
        <v>0.1393253544</v>
      </c>
      <c r="L2531" s="18">
        <f t="shared" si="8"/>
        <v>0</v>
      </c>
      <c r="M2531" s="18">
        <f t="shared" si="9"/>
        <v>0</v>
      </c>
      <c r="N2531" s="34">
        <f t="shared" si="10"/>
        <v>0</v>
      </c>
      <c r="O2531" s="31">
        <f t="shared" si="11"/>
        <v>0.1393253544</v>
      </c>
      <c r="P2531" s="18">
        <f t="shared" si="12"/>
        <v>0</v>
      </c>
      <c r="Q2531" s="32"/>
    </row>
    <row r="2532" ht="15.75" customHeight="1">
      <c r="A2532" s="2">
        <v>2473.0</v>
      </c>
      <c r="B2532" s="2">
        <v>0.610744946546572</v>
      </c>
      <c r="C2532" s="18">
        <f t="shared" si="1"/>
        <v>0.1355351799</v>
      </c>
      <c r="D2532" s="30">
        <v>0.0</v>
      </c>
      <c r="E2532" s="31">
        <f t="shared" si="2"/>
        <v>0</v>
      </c>
      <c r="F2532" s="31">
        <f t="shared" si="3"/>
        <v>0.1355351799</v>
      </c>
      <c r="G2532" s="2">
        <f t="shared" si="16"/>
        <v>0.34745</v>
      </c>
      <c r="H2532" s="32">
        <f t="shared" si="5"/>
        <v>0.4829851799</v>
      </c>
      <c r="I2532" s="32">
        <f t="shared" si="6"/>
        <v>0.04709169826</v>
      </c>
      <c r="J2532" s="18">
        <f t="shared" si="7"/>
        <v>0</v>
      </c>
      <c r="K2532" s="33">
        <f t="shared" si="13"/>
        <v>0.1355351799</v>
      </c>
      <c r="L2532" s="18">
        <f t="shared" si="8"/>
        <v>0</v>
      </c>
      <c r="M2532" s="18">
        <f t="shared" si="9"/>
        <v>0</v>
      </c>
      <c r="N2532" s="34">
        <f t="shared" si="10"/>
        <v>0</v>
      </c>
      <c r="O2532" s="31">
        <f t="shared" si="11"/>
        <v>0.1355351799</v>
      </c>
      <c r="P2532" s="18">
        <f t="shared" si="12"/>
        <v>0</v>
      </c>
      <c r="Q2532" s="32"/>
    </row>
    <row r="2533" ht="15.75" customHeight="1">
      <c r="A2533" s="2">
        <v>2474.0</v>
      </c>
      <c r="B2533" s="2">
        <v>0.570838783058856</v>
      </c>
      <c r="C2533" s="18">
        <f t="shared" si="1"/>
        <v>0.1266792916</v>
      </c>
      <c r="D2533" s="30">
        <v>0.0</v>
      </c>
      <c r="E2533" s="31">
        <f t="shared" si="2"/>
        <v>0</v>
      </c>
      <c r="F2533" s="31">
        <f t="shared" si="3"/>
        <v>0.1266792916</v>
      </c>
      <c r="G2533" s="2">
        <f t="shared" si="16"/>
        <v>0.34745</v>
      </c>
      <c r="H2533" s="32">
        <f t="shared" si="5"/>
        <v>0.4741292916</v>
      </c>
      <c r="I2533" s="32">
        <f t="shared" si="6"/>
        <v>0.04401471986</v>
      </c>
      <c r="J2533" s="18">
        <f t="shared" si="7"/>
        <v>0</v>
      </c>
      <c r="K2533" s="33">
        <f t="shared" si="13"/>
        <v>0.1266792916</v>
      </c>
      <c r="L2533" s="18">
        <f t="shared" si="8"/>
        <v>0</v>
      </c>
      <c r="M2533" s="18">
        <f t="shared" si="9"/>
        <v>0</v>
      </c>
      <c r="N2533" s="34">
        <f t="shared" si="10"/>
        <v>0</v>
      </c>
      <c r="O2533" s="31">
        <f t="shared" si="11"/>
        <v>0.1266792916</v>
      </c>
      <c r="P2533" s="18">
        <f t="shared" si="12"/>
        <v>0</v>
      </c>
      <c r="Q2533" s="32"/>
    </row>
    <row r="2534" ht="15.75" customHeight="1">
      <c r="A2534" s="2">
        <v>2475.0</v>
      </c>
      <c r="B2534" s="2">
        <v>0.573794795169057</v>
      </c>
      <c r="C2534" s="18">
        <f t="shared" si="1"/>
        <v>0.1273352833</v>
      </c>
      <c r="D2534" s="30">
        <v>0.0</v>
      </c>
      <c r="E2534" s="31">
        <f t="shared" si="2"/>
        <v>0</v>
      </c>
      <c r="F2534" s="31">
        <f t="shared" si="3"/>
        <v>0.1273352833</v>
      </c>
      <c r="G2534" s="2">
        <f t="shared" si="16"/>
        <v>0.34745</v>
      </c>
      <c r="H2534" s="32">
        <f t="shared" si="5"/>
        <v>0.4747852833</v>
      </c>
      <c r="I2534" s="32">
        <f t="shared" si="6"/>
        <v>0.04424264419</v>
      </c>
      <c r="J2534" s="18">
        <f t="shared" si="7"/>
        <v>0</v>
      </c>
      <c r="K2534" s="33">
        <f t="shared" si="13"/>
        <v>0.1273352833</v>
      </c>
      <c r="L2534" s="18">
        <f t="shared" si="8"/>
        <v>0</v>
      </c>
      <c r="M2534" s="18">
        <f t="shared" si="9"/>
        <v>0</v>
      </c>
      <c r="N2534" s="34">
        <f t="shared" si="10"/>
        <v>0</v>
      </c>
      <c r="O2534" s="31">
        <f t="shared" si="11"/>
        <v>0.1273352833</v>
      </c>
      <c r="P2534" s="18">
        <f t="shared" si="12"/>
        <v>0</v>
      </c>
      <c r="Q2534" s="32"/>
    </row>
    <row r="2535" ht="15.75" customHeight="1">
      <c r="A2535" s="2">
        <v>2476.0</v>
      </c>
      <c r="B2535" s="2">
        <v>0.61747808524203</v>
      </c>
      <c r="C2535" s="18">
        <f t="shared" si="1"/>
        <v>0.1370293833</v>
      </c>
      <c r="D2535" s="30">
        <v>0.0</v>
      </c>
      <c r="E2535" s="31">
        <f t="shared" si="2"/>
        <v>0</v>
      </c>
      <c r="F2535" s="31">
        <f t="shared" si="3"/>
        <v>0.1370293833</v>
      </c>
      <c r="G2535" s="2">
        <f t="shared" si="16"/>
        <v>0.34745</v>
      </c>
      <c r="H2535" s="32">
        <f t="shared" si="5"/>
        <v>0.4844793833</v>
      </c>
      <c r="I2535" s="32">
        <f t="shared" si="6"/>
        <v>0.04761085923</v>
      </c>
      <c r="J2535" s="18">
        <f t="shared" si="7"/>
        <v>0</v>
      </c>
      <c r="K2535" s="33">
        <f t="shared" si="13"/>
        <v>0.1370293833</v>
      </c>
      <c r="L2535" s="18">
        <f t="shared" si="8"/>
        <v>0</v>
      </c>
      <c r="M2535" s="18">
        <f t="shared" si="9"/>
        <v>0</v>
      </c>
      <c r="N2535" s="34">
        <f t="shared" si="10"/>
        <v>0</v>
      </c>
      <c r="O2535" s="31">
        <f t="shared" si="11"/>
        <v>0.1370293833</v>
      </c>
      <c r="P2535" s="18">
        <f t="shared" si="12"/>
        <v>0</v>
      </c>
      <c r="Q2535" s="32"/>
    </row>
    <row r="2536" ht="15.75" customHeight="1">
      <c r="A2536" s="2">
        <v>2477.0</v>
      </c>
      <c r="B2536" s="2">
        <v>0.714862261983659</v>
      </c>
      <c r="C2536" s="18">
        <f t="shared" si="1"/>
        <v>0.1586406664</v>
      </c>
      <c r="D2536" s="30">
        <v>0.0</v>
      </c>
      <c r="E2536" s="31">
        <f t="shared" si="2"/>
        <v>0</v>
      </c>
      <c r="F2536" s="31">
        <f t="shared" si="3"/>
        <v>0.1586406664</v>
      </c>
      <c r="G2536" s="2">
        <f t="shared" si="16"/>
        <v>0.34745</v>
      </c>
      <c r="H2536" s="32">
        <f t="shared" si="5"/>
        <v>0.5060906664</v>
      </c>
      <c r="I2536" s="32">
        <f t="shared" si="6"/>
        <v>0.05511969953</v>
      </c>
      <c r="J2536" s="18">
        <f t="shared" si="7"/>
        <v>0</v>
      </c>
      <c r="K2536" s="33">
        <f t="shared" si="13"/>
        <v>0.1586406664</v>
      </c>
      <c r="L2536" s="18">
        <f t="shared" si="8"/>
        <v>0</v>
      </c>
      <c r="M2536" s="18">
        <f t="shared" si="9"/>
        <v>0</v>
      </c>
      <c r="N2536" s="34">
        <f t="shared" si="10"/>
        <v>0</v>
      </c>
      <c r="O2536" s="31">
        <f t="shared" si="11"/>
        <v>0.1586406664</v>
      </c>
      <c r="P2536" s="18">
        <f t="shared" si="12"/>
        <v>0</v>
      </c>
      <c r="Q2536" s="32"/>
    </row>
    <row r="2537" ht="15.75" customHeight="1">
      <c r="A2537" s="2">
        <v>2478.0</v>
      </c>
      <c r="B2537" s="2">
        <v>0.834580752446808</v>
      </c>
      <c r="C2537" s="18">
        <f t="shared" si="1"/>
        <v>0.1852083314</v>
      </c>
      <c r="D2537" s="30">
        <v>6.0</v>
      </c>
      <c r="E2537" s="31">
        <f t="shared" si="2"/>
        <v>0.005813953488</v>
      </c>
      <c r="F2537" s="31">
        <f t="shared" si="3"/>
        <v>0.1793943779</v>
      </c>
      <c r="G2537" s="2">
        <f t="shared" si="16"/>
        <v>0.34745</v>
      </c>
      <c r="H2537" s="32">
        <f t="shared" si="5"/>
        <v>0.5326583314</v>
      </c>
      <c r="I2537" s="32">
        <f t="shared" si="6"/>
        <v>0.06233057659</v>
      </c>
      <c r="J2537" s="18">
        <f t="shared" si="7"/>
        <v>0</v>
      </c>
      <c r="K2537" s="33">
        <f t="shared" si="13"/>
        <v>0.1793943779</v>
      </c>
      <c r="L2537" s="18">
        <f t="shared" si="8"/>
        <v>0</v>
      </c>
      <c r="M2537" s="18">
        <f t="shared" si="9"/>
        <v>0</v>
      </c>
      <c r="N2537" s="34">
        <f t="shared" si="10"/>
        <v>0</v>
      </c>
      <c r="O2537" s="31">
        <f t="shared" si="11"/>
        <v>0.1793943779</v>
      </c>
      <c r="P2537" s="18">
        <f t="shared" si="12"/>
        <v>0</v>
      </c>
      <c r="Q2537" s="32"/>
    </row>
    <row r="2538" ht="15.75" customHeight="1">
      <c r="A2538" s="2">
        <v>2479.0</v>
      </c>
      <c r="B2538" s="2">
        <v>0.884832958320229</v>
      </c>
      <c r="C2538" s="18">
        <f t="shared" si="1"/>
        <v>0.1963601908</v>
      </c>
      <c r="D2538" s="30">
        <v>131.0</v>
      </c>
      <c r="E2538" s="31">
        <f t="shared" si="2"/>
        <v>0.1269379845</v>
      </c>
      <c r="F2538" s="31">
        <f t="shared" si="3"/>
        <v>0.06942220625</v>
      </c>
      <c r="G2538" s="2">
        <f t="shared" si="16"/>
        <v>0.34745</v>
      </c>
      <c r="H2538" s="32">
        <f t="shared" si="5"/>
        <v>0.5438101908</v>
      </c>
      <c r="I2538" s="32">
        <f t="shared" si="6"/>
        <v>0.02412074556</v>
      </c>
      <c r="J2538" s="18">
        <f t="shared" si="7"/>
        <v>0</v>
      </c>
      <c r="K2538" s="33">
        <f t="shared" si="13"/>
        <v>0.06942220625</v>
      </c>
      <c r="L2538" s="18">
        <f t="shared" si="8"/>
        <v>0</v>
      </c>
      <c r="M2538" s="18">
        <f t="shared" si="9"/>
        <v>0</v>
      </c>
      <c r="N2538" s="34">
        <f t="shared" si="10"/>
        <v>0</v>
      </c>
      <c r="O2538" s="31">
        <f t="shared" si="11"/>
        <v>0.06942220625</v>
      </c>
      <c r="P2538" s="18">
        <f t="shared" si="12"/>
        <v>0</v>
      </c>
      <c r="Q2538" s="32"/>
    </row>
    <row r="2539" ht="15.75" customHeight="1">
      <c r="A2539" s="2">
        <v>2480.0</v>
      </c>
      <c r="B2539" s="2">
        <v>1.03329045541033</v>
      </c>
      <c r="C2539" s="18">
        <f t="shared" si="1"/>
        <v>0.2293055531</v>
      </c>
      <c r="D2539" s="30">
        <v>375.0</v>
      </c>
      <c r="E2539" s="31">
        <f t="shared" si="2"/>
        <v>0.363372093</v>
      </c>
      <c r="F2539" s="31">
        <f t="shared" si="3"/>
        <v>-0.1340665399</v>
      </c>
      <c r="G2539" s="2">
        <f t="shared" si="16"/>
        <v>0.34745</v>
      </c>
      <c r="H2539" s="32">
        <f t="shared" si="5"/>
        <v>0.5767555531</v>
      </c>
      <c r="I2539" s="32">
        <f t="shared" si="6"/>
        <v>-0.04658141929</v>
      </c>
      <c r="J2539" s="34">
        <f t="shared" si="7"/>
        <v>0.1340665399</v>
      </c>
      <c r="K2539" s="33">
        <f t="shared" si="13"/>
        <v>0</v>
      </c>
      <c r="L2539" s="18">
        <f t="shared" si="8"/>
        <v>0.1340665399</v>
      </c>
      <c r="M2539" s="18">
        <f t="shared" si="9"/>
        <v>0</v>
      </c>
      <c r="N2539" s="34">
        <f t="shared" si="10"/>
        <v>0.1340665399</v>
      </c>
      <c r="O2539" s="31">
        <f t="shared" si="11"/>
        <v>0</v>
      </c>
      <c r="P2539" s="18">
        <f t="shared" si="12"/>
        <v>-0.01797383712</v>
      </c>
      <c r="Q2539" s="32"/>
    </row>
    <row r="2540" ht="15.75" customHeight="1">
      <c r="A2540" s="2">
        <v>2481.0</v>
      </c>
      <c r="B2540" s="2">
        <v>1.10620542079529</v>
      </c>
      <c r="C2540" s="18">
        <f t="shared" si="1"/>
        <v>0.2454866824</v>
      </c>
      <c r="D2540" s="30">
        <v>588.0</v>
      </c>
      <c r="E2540" s="31">
        <f t="shared" si="2"/>
        <v>0.5697674419</v>
      </c>
      <c r="F2540" s="31">
        <f t="shared" si="3"/>
        <v>-0.3242807594</v>
      </c>
      <c r="G2540" s="2">
        <f t="shared" si="16"/>
        <v>0.34745</v>
      </c>
      <c r="H2540" s="32">
        <f t="shared" si="5"/>
        <v>0.5929366824</v>
      </c>
      <c r="I2540" s="32">
        <f t="shared" si="6"/>
        <v>-0.1126713499</v>
      </c>
      <c r="J2540" s="34">
        <f t="shared" si="7"/>
        <v>0.3242807594</v>
      </c>
      <c r="K2540" s="33">
        <f t="shared" si="13"/>
        <v>0</v>
      </c>
      <c r="L2540" s="18">
        <f t="shared" si="8"/>
        <v>0.3242807594</v>
      </c>
      <c r="M2540" s="18">
        <f t="shared" si="9"/>
        <v>0</v>
      </c>
      <c r="N2540" s="34">
        <f t="shared" si="10"/>
        <v>0.4583472993</v>
      </c>
      <c r="O2540" s="31">
        <f t="shared" si="11"/>
        <v>0</v>
      </c>
      <c r="P2540" s="18">
        <f t="shared" si="12"/>
        <v>-0.1486332103</v>
      </c>
      <c r="Q2540" s="32"/>
    </row>
    <row r="2541" ht="15.75" customHeight="1">
      <c r="A2541" s="2">
        <v>2482.0</v>
      </c>
      <c r="B2541" s="2">
        <v>1.13461598163223</v>
      </c>
      <c r="C2541" s="18">
        <f t="shared" si="1"/>
        <v>0.2517914918</v>
      </c>
      <c r="D2541" s="30">
        <v>766.0</v>
      </c>
      <c r="E2541" s="31">
        <f t="shared" si="2"/>
        <v>0.742248062</v>
      </c>
      <c r="F2541" s="31">
        <f t="shared" si="3"/>
        <v>-0.4904565702</v>
      </c>
      <c r="G2541" s="2">
        <f t="shared" si="16"/>
        <v>0.34745</v>
      </c>
      <c r="H2541" s="32">
        <f t="shared" si="5"/>
        <v>0.5992414918</v>
      </c>
      <c r="I2541" s="32">
        <f t="shared" si="6"/>
        <v>-0.1704091353</v>
      </c>
      <c r="J2541" s="34">
        <f t="shared" si="7"/>
        <v>0.4904565702</v>
      </c>
      <c r="K2541" s="33">
        <f t="shared" si="13"/>
        <v>0</v>
      </c>
      <c r="L2541" s="18">
        <f t="shared" si="8"/>
        <v>0.3416527007</v>
      </c>
      <c r="M2541" s="18">
        <f t="shared" si="9"/>
        <v>0</v>
      </c>
      <c r="N2541" s="34">
        <f t="shared" si="10"/>
        <v>0.8</v>
      </c>
      <c r="O2541" s="31">
        <f t="shared" si="11"/>
        <v>-0.1488038695</v>
      </c>
      <c r="P2541" s="18">
        <f t="shared" si="12"/>
        <v>-0.3923652562</v>
      </c>
      <c r="Q2541" s="32"/>
    </row>
    <row r="2542" ht="15.75" customHeight="1">
      <c r="A2542" s="2">
        <v>2483.0</v>
      </c>
      <c r="B2542" s="2">
        <v>1.13264530689209</v>
      </c>
      <c r="C2542" s="18">
        <f t="shared" si="1"/>
        <v>0.251354164</v>
      </c>
      <c r="D2542" s="30">
        <v>893.0</v>
      </c>
      <c r="E2542" s="31">
        <f t="shared" si="2"/>
        <v>0.8653100775</v>
      </c>
      <c r="F2542" s="31">
        <f t="shared" si="3"/>
        <v>-0.6139559135</v>
      </c>
      <c r="G2542" s="2">
        <f t="shared" si="16"/>
        <v>0.34745</v>
      </c>
      <c r="H2542" s="32">
        <f t="shared" si="5"/>
        <v>0.598804164</v>
      </c>
      <c r="I2542" s="32">
        <f t="shared" si="6"/>
        <v>-0.2133189822</v>
      </c>
      <c r="J2542" s="34">
        <f t="shared" si="7"/>
        <v>0.6139559135</v>
      </c>
      <c r="K2542" s="33">
        <f t="shared" si="13"/>
        <v>0</v>
      </c>
      <c r="L2542" s="18">
        <f t="shared" si="8"/>
        <v>0</v>
      </c>
      <c r="M2542" s="18">
        <f t="shared" si="9"/>
        <v>0</v>
      </c>
      <c r="N2542" s="34">
        <f t="shared" si="10"/>
        <v>0.8</v>
      </c>
      <c r="O2542" s="31">
        <f t="shared" si="11"/>
        <v>-0.6139559135</v>
      </c>
      <c r="P2542" s="18">
        <f t="shared" si="12"/>
        <v>-0.4911647308</v>
      </c>
      <c r="Q2542" s="32"/>
    </row>
    <row r="2543" ht="15.75" customHeight="1">
      <c r="A2543" s="2">
        <v>2484.0</v>
      </c>
      <c r="B2543" s="2">
        <v>1.15892097009388</v>
      </c>
      <c r="C2543" s="18">
        <f t="shared" si="1"/>
        <v>0.2571852016</v>
      </c>
      <c r="D2543" s="30">
        <v>854.0</v>
      </c>
      <c r="E2543" s="31">
        <f t="shared" si="2"/>
        <v>0.8275193798</v>
      </c>
      <c r="F2543" s="31">
        <f t="shared" si="3"/>
        <v>-0.5703341783</v>
      </c>
      <c r="G2543" s="2">
        <f t="shared" si="16"/>
        <v>0.34745</v>
      </c>
      <c r="H2543" s="32">
        <f t="shared" si="5"/>
        <v>0.6046352016</v>
      </c>
      <c r="I2543" s="32">
        <f t="shared" si="6"/>
        <v>-0.1981626102</v>
      </c>
      <c r="J2543" s="34">
        <f t="shared" si="7"/>
        <v>0.5703341783</v>
      </c>
      <c r="K2543" s="33">
        <f t="shared" si="13"/>
        <v>0</v>
      </c>
      <c r="L2543" s="18">
        <f t="shared" si="8"/>
        <v>0</v>
      </c>
      <c r="M2543" s="18">
        <f t="shared" si="9"/>
        <v>0</v>
      </c>
      <c r="N2543" s="34">
        <f t="shared" si="10"/>
        <v>0.8</v>
      </c>
      <c r="O2543" s="31">
        <f t="shared" si="11"/>
        <v>-0.5703341783</v>
      </c>
      <c r="P2543" s="18">
        <f t="shared" si="12"/>
        <v>-0.4562673426</v>
      </c>
      <c r="Q2543" s="32"/>
    </row>
    <row r="2544" ht="15.75" customHeight="1">
      <c r="A2544" s="2">
        <v>2485.0</v>
      </c>
      <c r="B2544" s="2">
        <v>1.2223110075682</v>
      </c>
      <c r="C2544" s="18">
        <f t="shared" si="1"/>
        <v>0.2712525798</v>
      </c>
      <c r="D2544" s="30">
        <v>663.0</v>
      </c>
      <c r="E2544" s="31">
        <f t="shared" si="2"/>
        <v>0.6424418605</v>
      </c>
      <c r="F2544" s="31">
        <f t="shared" si="3"/>
        <v>-0.3711892807</v>
      </c>
      <c r="G2544" s="2">
        <f t="shared" si="16"/>
        <v>0.34745</v>
      </c>
      <c r="H2544" s="32">
        <f t="shared" si="5"/>
        <v>0.6187025798</v>
      </c>
      <c r="I2544" s="32">
        <f t="shared" si="6"/>
        <v>-0.1289697156</v>
      </c>
      <c r="J2544" s="34">
        <f t="shared" si="7"/>
        <v>0.3711892807</v>
      </c>
      <c r="K2544" s="33">
        <f t="shared" si="13"/>
        <v>0</v>
      </c>
      <c r="L2544" s="18">
        <f t="shared" si="8"/>
        <v>0</v>
      </c>
      <c r="M2544" s="18">
        <f t="shared" si="9"/>
        <v>0</v>
      </c>
      <c r="N2544" s="34">
        <f t="shared" si="10"/>
        <v>0.8</v>
      </c>
      <c r="O2544" s="31">
        <f t="shared" si="11"/>
        <v>-0.3711892807</v>
      </c>
      <c r="P2544" s="18">
        <f t="shared" si="12"/>
        <v>-0.2969514246</v>
      </c>
      <c r="Q2544" s="32"/>
    </row>
    <row r="2545" ht="15.75" customHeight="1">
      <c r="A2545" s="2">
        <v>2486.0</v>
      </c>
      <c r="B2545" s="2">
        <v>1.24957200814005</v>
      </c>
      <c r="C2545" s="18">
        <f t="shared" si="1"/>
        <v>0.2773022813</v>
      </c>
      <c r="D2545" s="30">
        <v>858.0</v>
      </c>
      <c r="E2545" s="31">
        <f t="shared" si="2"/>
        <v>0.8313953488</v>
      </c>
      <c r="F2545" s="31">
        <f t="shared" si="3"/>
        <v>-0.5540930676</v>
      </c>
      <c r="G2545" s="2">
        <f t="shared" si="16"/>
        <v>0.34745</v>
      </c>
      <c r="H2545" s="32">
        <f t="shared" si="5"/>
        <v>0.6247522813</v>
      </c>
      <c r="I2545" s="32">
        <f t="shared" si="6"/>
        <v>-0.1925196363</v>
      </c>
      <c r="J2545" s="34">
        <f t="shared" si="7"/>
        <v>0.5540930676</v>
      </c>
      <c r="K2545" s="33">
        <f t="shared" si="13"/>
        <v>0</v>
      </c>
      <c r="L2545" s="18">
        <f t="shared" si="8"/>
        <v>0</v>
      </c>
      <c r="M2545" s="18">
        <f t="shared" si="9"/>
        <v>0</v>
      </c>
      <c r="N2545" s="34">
        <f t="shared" si="10"/>
        <v>0.8</v>
      </c>
      <c r="O2545" s="31">
        <f t="shared" si="11"/>
        <v>-0.5540930676</v>
      </c>
      <c r="P2545" s="18">
        <f t="shared" si="12"/>
        <v>-0.4432744541</v>
      </c>
      <c r="Q2545" s="32"/>
    </row>
    <row r="2546" ht="15.75" customHeight="1">
      <c r="A2546" s="2">
        <v>2487.0</v>
      </c>
      <c r="B2546" s="2">
        <v>1.33496791354586</v>
      </c>
      <c r="C2546" s="18">
        <f t="shared" si="1"/>
        <v>0.2962531534</v>
      </c>
      <c r="D2546" s="30">
        <v>753.0</v>
      </c>
      <c r="E2546" s="31">
        <f t="shared" si="2"/>
        <v>0.7296511628</v>
      </c>
      <c r="F2546" s="31">
        <f t="shared" si="3"/>
        <v>-0.4333980094</v>
      </c>
      <c r="G2546" s="2">
        <f t="shared" si="16"/>
        <v>0.34745</v>
      </c>
      <c r="H2546" s="32">
        <f t="shared" si="5"/>
        <v>0.6437031534</v>
      </c>
      <c r="I2546" s="32">
        <f t="shared" si="6"/>
        <v>-0.1505841384</v>
      </c>
      <c r="J2546" s="34">
        <f t="shared" si="7"/>
        <v>0.4333980094</v>
      </c>
      <c r="K2546" s="33">
        <f t="shared" si="13"/>
        <v>0</v>
      </c>
      <c r="L2546" s="18">
        <f t="shared" si="8"/>
        <v>0</v>
      </c>
      <c r="M2546" s="18">
        <f t="shared" si="9"/>
        <v>0</v>
      </c>
      <c r="N2546" s="34">
        <f t="shared" si="10"/>
        <v>0.8</v>
      </c>
      <c r="O2546" s="31">
        <f t="shared" si="11"/>
        <v>-0.4333980094</v>
      </c>
      <c r="P2546" s="18">
        <f t="shared" si="12"/>
        <v>-0.3467184075</v>
      </c>
      <c r="Q2546" s="32"/>
    </row>
    <row r="2547" ht="15.75" customHeight="1">
      <c r="A2547" s="2">
        <v>2488.0</v>
      </c>
      <c r="B2547" s="2">
        <v>1.41363068025622</v>
      </c>
      <c r="C2547" s="18">
        <f t="shared" si="1"/>
        <v>0.3137098222</v>
      </c>
      <c r="D2547" s="30">
        <v>574.0</v>
      </c>
      <c r="E2547" s="31">
        <f t="shared" si="2"/>
        <v>0.5562015504</v>
      </c>
      <c r="F2547" s="31">
        <f t="shared" si="3"/>
        <v>-0.2424917282</v>
      </c>
      <c r="G2547" s="2">
        <f t="shared" si="16"/>
        <v>0.29611</v>
      </c>
      <c r="H2547" s="32">
        <f t="shared" si="5"/>
        <v>0.6098198222</v>
      </c>
      <c r="I2547" s="32">
        <f t="shared" si="6"/>
        <v>-0.07180422564</v>
      </c>
      <c r="J2547" s="34">
        <f t="shared" si="7"/>
        <v>0.2424917282</v>
      </c>
      <c r="K2547" s="33">
        <f t="shared" si="13"/>
        <v>0</v>
      </c>
      <c r="L2547" s="18">
        <f t="shared" si="8"/>
        <v>0</v>
      </c>
      <c r="M2547" s="18">
        <f t="shared" si="9"/>
        <v>0</v>
      </c>
      <c r="N2547" s="34">
        <f t="shared" si="10"/>
        <v>0.8</v>
      </c>
      <c r="O2547" s="31">
        <f t="shared" si="11"/>
        <v>-0.2424917282</v>
      </c>
      <c r="P2547" s="18">
        <f t="shared" si="12"/>
        <v>-0.1939933826</v>
      </c>
      <c r="Q2547" s="32"/>
    </row>
    <row r="2548" ht="15.75" customHeight="1">
      <c r="A2548" s="2">
        <v>2489.0</v>
      </c>
      <c r="B2548" s="2">
        <v>1.40279196918548</v>
      </c>
      <c r="C2548" s="18">
        <f t="shared" si="1"/>
        <v>0.3113045192</v>
      </c>
      <c r="D2548" s="30">
        <v>363.0</v>
      </c>
      <c r="E2548" s="31">
        <f t="shared" si="2"/>
        <v>0.351744186</v>
      </c>
      <c r="F2548" s="31">
        <f t="shared" si="3"/>
        <v>-0.04043966686</v>
      </c>
      <c r="G2548" s="2">
        <f t="shared" si="16"/>
        <v>0.29611</v>
      </c>
      <c r="H2548" s="32">
        <f t="shared" si="5"/>
        <v>0.6074145192</v>
      </c>
      <c r="I2548" s="32">
        <f t="shared" si="6"/>
        <v>-0.01197458975</v>
      </c>
      <c r="J2548" s="34">
        <f t="shared" si="7"/>
        <v>0.04043966686</v>
      </c>
      <c r="K2548" s="33">
        <f t="shared" si="13"/>
        <v>0</v>
      </c>
      <c r="L2548" s="18">
        <f t="shared" si="8"/>
        <v>0</v>
      </c>
      <c r="M2548" s="18">
        <f t="shared" si="9"/>
        <v>0</v>
      </c>
      <c r="N2548" s="34">
        <f t="shared" si="10"/>
        <v>0.8</v>
      </c>
      <c r="O2548" s="31">
        <f t="shared" si="11"/>
        <v>-0.04043966686</v>
      </c>
      <c r="P2548" s="18">
        <f t="shared" si="12"/>
        <v>-0.03235173349</v>
      </c>
      <c r="Q2548" s="32"/>
    </row>
    <row r="2549" ht="15.75" customHeight="1">
      <c r="A2549" s="2">
        <v>2490.0</v>
      </c>
      <c r="B2549" s="2">
        <v>1.49081544091147</v>
      </c>
      <c r="C2549" s="18">
        <f t="shared" si="1"/>
        <v>0.3308384951</v>
      </c>
      <c r="D2549" s="30">
        <v>149.0</v>
      </c>
      <c r="E2549" s="31">
        <f t="shared" si="2"/>
        <v>0.144379845</v>
      </c>
      <c r="F2549" s="31">
        <f t="shared" si="3"/>
        <v>0.1864586501</v>
      </c>
      <c r="G2549" s="2">
        <f t="shared" si="16"/>
        <v>0.29611</v>
      </c>
      <c r="H2549" s="32">
        <f t="shared" si="5"/>
        <v>0.6269484951</v>
      </c>
      <c r="I2549" s="32">
        <f t="shared" si="6"/>
        <v>0.05521227089</v>
      </c>
      <c r="J2549" s="18">
        <f t="shared" si="7"/>
        <v>0</v>
      </c>
      <c r="K2549" s="33">
        <f t="shared" si="13"/>
        <v>0.1864586501</v>
      </c>
      <c r="L2549" s="18">
        <f t="shared" si="8"/>
        <v>0</v>
      </c>
      <c r="M2549" s="35">
        <f t="shared" si="9"/>
        <v>0.1864586501</v>
      </c>
      <c r="N2549" s="34">
        <f t="shared" si="10"/>
        <v>0.6135413499</v>
      </c>
      <c r="O2549" s="31">
        <f t="shared" si="11"/>
        <v>0</v>
      </c>
      <c r="P2549" s="18">
        <f t="shared" si="12"/>
        <v>0.1144000919</v>
      </c>
      <c r="Q2549" s="32"/>
    </row>
    <row r="2550" ht="15.75" customHeight="1">
      <c r="A2550" s="2">
        <v>2491.0</v>
      </c>
      <c r="B2550" s="2">
        <v>1.30639312981392</v>
      </c>
      <c r="C2550" s="18">
        <f t="shared" si="1"/>
        <v>0.2899119</v>
      </c>
      <c r="D2550" s="30">
        <v>5.0</v>
      </c>
      <c r="E2550" s="31">
        <f t="shared" si="2"/>
        <v>0.00484496124</v>
      </c>
      <c r="F2550" s="31">
        <f t="shared" si="3"/>
        <v>0.2850669388</v>
      </c>
      <c r="G2550" s="2">
        <f t="shared" si="16"/>
        <v>0.29611</v>
      </c>
      <c r="H2550" s="32">
        <f t="shared" si="5"/>
        <v>0.5860219</v>
      </c>
      <c r="I2550" s="32">
        <f t="shared" si="6"/>
        <v>0.08441117125</v>
      </c>
      <c r="J2550" s="18">
        <f t="shared" si="7"/>
        <v>0</v>
      </c>
      <c r="K2550" s="33">
        <f t="shared" si="13"/>
        <v>0.2850669388</v>
      </c>
      <c r="L2550" s="18">
        <f t="shared" si="8"/>
        <v>0</v>
      </c>
      <c r="M2550" s="35">
        <f t="shared" si="9"/>
        <v>0.2850669388</v>
      </c>
      <c r="N2550" s="34">
        <f t="shared" si="10"/>
        <v>0.3284744111</v>
      </c>
      <c r="O2550" s="31">
        <f t="shared" si="11"/>
        <v>0</v>
      </c>
      <c r="P2550" s="18">
        <f t="shared" si="12"/>
        <v>0.09363719483</v>
      </c>
      <c r="Q2550" s="32"/>
    </row>
    <row r="2551" ht="15.75" customHeight="1">
      <c r="A2551" s="2">
        <v>2492.0</v>
      </c>
      <c r="B2551" s="2">
        <v>1.23052215231875</v>
      </c>
      <c r="C2551" s="18">
        <f t="shared" si="1"/>
        <v>0.273074779</v>
      </c>
      <c r="D2551" s="30">
        <v>0.0</v>
      </c>
      <c r="E2551" s="31">
        <f t="shared" si="2"/>
        <v>0</v>
      </c>
      <c r="F2551" s="31">
        <f t="shared" si="3"/>
        <v>0.273074779</v>
      </c>
      <c r="G2551" s="2">
        <f t="shared" si="16"/>
        <v>0.29611</v>
      </c>
      <c r="H2551" s="32">
        <f t="shared" si="5"/>
        <v>0.569184779</v>
      </c>
      <c r="I2551" s="32">
        <f t="shared" si="6"/>
        <v>0.08086017281</v>
      </c>
      <c r="J2551" s="18">
        <f t="shared" si="7"/>
        <v>0</v>
      </c>
      <c r="K2551" s="33">
        <f t="shared" si="13"/>
        <v>0.273074779</v>
      </c>
      <c r="L2551" s="18">
        <f t="shared" si="8"/>
        <v>0</v>
      </c>
      <c r="M2551" s="35">
        <f t="shared" si="9"/>
        <v>0.273074779</v>
      </c>
      <c r="N2551" s="34">
        <f t="shared" si="10"/>
        <v>0.05539963205</v>
      </c>
      <c r="O2551" s="31">
        <f t="shared" si="11"/>
        <v>0</v>
      </c>
      <c r="P2551" s="18">
        <f t="shared" si="12"/>
        <v>0.01512824228</v>
      </c>
      <c r="Q2551" s="32"/>
    </row>
    <row r="2552" ht="15.75" customHeight="1">
      <c r="A2552" s="2">
        <v>2493.0</v>
      </c>
      <c r="B2552" s="2">
        <v>1.24119664049448</v>
      </c>
      <c r="C2552" s="18">
        <f t="shared" si="1"/>
        <v>0.275443638</v>
      </c>
      <c r="D2552" s="30">
        <v>0.0</v>
      </c>
      <c r="E2552" s="31">
        <f t="shared" si="2"/>
        <v>0</v>
      </c>
      <c r="F2552" s="31">
        <f t="shared" si="3"/>
        <v>0.275443638</v>
      </c>
      <c r="G2552" s="2">
        <f t="shared" si="16"/>
        <v>0.29611</v>
      </c>
      <c r="H2552" s="32">
        <f t="shared" si="5"/>
        <v>0.571553638</v>
      </c>
      <c r="I2552" s="32">
        <f t="shared" si="6"/>
        <v>0.08156161566</v>
      </c>
      <c r="J2552" s="18">
        <f t="shared" si="7"/>
        <v>0</v>
      </c>
      <c r="K2552" s="33">
        <f t="shared" si="13"/>
        <v>0.275443638</v>
      </c>
      <c r="L2552" s="18">
        <f t="shared" si="8"/>
        <v>0</v>
      </c>
      <c r="M2552" s="35">
        <f t="shared" si="9"/>
        <v>0.05539963205</v>
      </c>
      <c r="N2552" s="34">
        <f t="shared" si="10"/>
        <v>0</v>
      </c>
      <c r="O2552" s="31">
        <f t="shared" si="11"/>
        <v>0.220044006</v>
      </c>
      <c r="P2552" s="18">
        <f t="shared" si="12"/>
        <v>0</v>
      </c>
      <c r="Q2552" s="32"/>
    </row>
    <row r="2553" ht="15.75" customHeight="1">
      <c r="A2553" s="2">
        <v>2494.0</v>
      </c>
      <c r="B2553" s="2">
        <v>0.955941471860069</v>
      </c>
      <c r="C2553" s="18">
        <f t="shared" si="1"/>
        <v>0.2121404362</v>
      </c>
      <c r="D2553" s="30">
        <v>0.0</v>
      </c>
      <c r="E2553" s="31">
        <f t="shared" si="2"/>
        <v>0</v>
      </c>
      <c r="F2553" s="31">
        <f t="shared" si="3"/>
        <v>0.2121404362</v>
      </c>
      <c r="G2553" s="2">
        <f t="shared" si="16"/>
        <v>0.34745</v>
      </c>
      <c r="H2553" s="32">
        <f t="shared" si="5"/>
        <v>0.5595904362</v>
      </c>
      <c r="I2553" s="32">
        <f t="shared" si="6"/>
        <v>0.07370819456</v>
      </c>
      <c r="J2553" s="18">
        <f t="shared" si="7"/>
        <v>0</v>
      </c>
      <c r="K2553" s="33">
        <f t="shared" si="13"/>
        <v>0.2121404362</v>
      </c>
      <c r="L2553" s="18">
        <f t="shared" si="8"/>
        <v>0</v>
      </c>
      <c r="M2553" s="18">
        <f t="shared" si="9"/>
        <v>0</v>
      </c>
      <c r="N2553" s="34">
        <f t="shared" si="10"/>
        <v>0</v>
      </c>
      <c r="O2553" s="31">
        <f t="shared" si="11"/>
        <v>0.2121404362</v>
      </c>
      <c r="P2553" s="18">
        <f t="shared" si="12"/>
        <v>0</v>
      </c>
      <c r="Q2553" s="32"/>
    </row>
    <row r="2554" ht="15.75" customHeight="1">
      <c r="A2554" s="2">
        <v>2495.0</v>
      </c>
      <c r="B2554" s="2">
        <v>0.70944290644829</v>
      </c>
      <c r="C2554" s="18">
        <f t="shared" si="1"/>
        <v>0.1574380149</v>
      </c>
      <c r="D2554" s="30">
        <v>0.0</v>
      </c>
      <c r="E2554" s="31">
        <f t="shared" si="2"/>
        <v>0</v>
      </c>
      <c r="F2554" s="31">
        <f t="shared" si="3"/>
        <v>0.1574380149</v>
      </c>
      <c r="G2554" s="2">
        <f t="shared" si="16"/>
        <v>0.34745</v>
      </c>
      <c r="H2554" s="32">
        <f t="shared" si="5"/>
        <v>0.5048880149</v>
      </c>
      <c r="I2554" s="32">
        <f t="shared" si="6"/>
        <v>0.05470183826</v>
      </c>
      <c r="J2554" s="18">
        <f t="shared" si="7"/>
        <v>0</v>
      </c>
      <c r="K2554" s="33">
        <f t="shared" si="13"/>
        <v>0.1574380149</v>
      </c>
      <c r="L2554" s="18">
        <f t="shared" si="8"/>
        <v>0</v>
      </c>
      <c r="M2554" s="18">
        <f t="shared" si="9"/>
        <v>0</v>
      </c>
      <c r="N2554" s="34">
        <f t="shared" si="10"/>
        <v>0</v>
      </c>
      <c r="O2554" s="31">
        <f t="shared" si="11"/>
        <v>0.1574380149</v>
      </c>
      <c r="P2554" s="18">
        <f t="shared" si="12"/>
        <v>0</v>
      </c>
      <c r="Q2554" s="32"/>
    </row>
    <row r="2555" ht="15.75" customHeight="1">
      <c r="A2555" s="2">
        <v>2496.0</v>
      </c>
      <c r="B2555" s="2">
        <v>0.611401838126617</v>
      </c>
      <c r="C2555" s="18">
        <f t="shared" si="1"/>
        <v>0.1356809559</v>
      </c>
      <c r="D2555" s="30">
        <v>0.0</v>
      </c>
      <c r="E2555" s="31">
        <f t="shared" si="2"/>
        <v>0</v>
      </c>
      <c r="F2555" s="31">
        <f t="shared" si="3"/>
        <v>0.1356809559</v>
      </c>
      <c r="G2555" s="2">
        <f t="shared" si="16"/>
        <v>0.34745</v>
      </c>
      <c r="H2555" s="32">
        <f t="shared" si="5"/>
        <v>0.4831309559</v>
      </c>
      <c r="I2555" s="32">
        <f t="shared" si="6"/>
        <v>0.04714234811</v>
      </c>
      <c r="J2555" s="18">
        <f t="shared" si="7"/>
        <v>0</v>
      </c>
      <c r="K2555" s="33">
        <f t="shared" si="13"/>
        <v>0.1356809559</v>
      </c>
      <c r="L2555" s="18">
        <f t="shared" si="8"/>
        <v>0</v>
      </c>
      <c r="M2555" s="18">
        <f t="shared" si="9"/>
        <v>0</v>
      </c>
      <c r="N2555" s="34">
        <f t="shared" si="10"/>
        <v>0</v>
      </c>
      <c r="O2555" s="31">
        <f t="shared" si="11"/>
        <v>0.1356809559</v>
      </c>
      <c r="P2555" s="18">
        <f t="shared" si="12"/>
        <v>0</v>
      </c>
      <c r="Q2555" s="32"/>
    </row>
    <row r="2556" ht="15.75" customHeight="1">
      <c r="A2556" s="2">
        <v>2497.0</v>
      </c>
      <c r="B2556" s="2">
        <v>0.599577789685812</v>
      </c>
      <c r="C2556" s="18">
        <f t="shared" si="1"/>
        <v>0.1330569889</v>
      </c>
      <c r="D2556" s="30">
        <v>0.0</v>
      </c>
      <c r="E2556" s="31">
        <f t="shared" si="2"/>
        <v>0</v>
      </c>
      <c r="F2556" s="31">
        <f t="shared" si="3"/>
        <v>0.1330569889</v>
      </c>
      <c r="G2556" s="2">
        <f t="shared" si="16"/>
        <v>0.34745</v>
      </c>
      <c r="H2556" s="32">
        <f t="shared" si="5"/>
        <v>0.4805069889</v>
      </c>
      <c r="I2556" s="32">
        <f t="shared" si="6"/>
        <v>0.04623065081</v>
      </c>
      <c r="J2556" s="18">
        <f t="shared" si="7"/>
        <v>0</v>
      </c>
      <c r="K2556" s="33">
        <f t="shared" si="13"/>
        <v>0.1330569889</v>
      </c>
      <c r="L2556" s="18">
        <f t="shared" si="8"/>
        <v>0</v>
      </c>
      <c r="M2556" s="18">
        <f t="shared" si="9"/>
        <v>0</v>
      </c>
      <c r="N2556" s="34">
        <f t="shared" si="10"/>
        <v>0</v>
      </c>
      <c r="O2556" s="31">
        <f t="shared" si="11"/>
        <v>0.1330569889</v>
      </c>
      <c r="P2556" s="18">
        <f t="shared" si="12"/>
        <v>0</v>
      </c>
      <c r="Q2556" s="32"/>
    </row>
    <row r="2557" ht="15.75" customHeight="1">
      <c r="A2557" s="2">
        <v>2498.0</v>
      </c>
      <c r="B2557" s="2">
        <v>0.543085113801967</v>
      </c>
      <c r="C2557" s="18">
        <f t="shared" si="1"/>
        <v>0.1205202581</v>
      </c>
      <c r="D2557" s="30">
        <v>0.0</v>
      </c>
      <c r="E2557" s="31">
        <f t="shared" si="2"/>
        <v>0</v>
      </c>
      <c r="F2557" s="31">
        <f t="shared" si="3"/>
        <v>0.1205202581</v>
      </c>
      <c r="G2557" s="2">
        <f t="shared" si="16"/>
        <v>0.34745</v>
      </c>
      <c r="H2557" s="32">
        <f t="shared" si="5"/>
        <v>0.4679702581</v>
      </c>
      <c r="I2557" s="32">
        <f t="shared" si="6"/>
        <v>0.04187476369</v>
      </c>
      <c r="J2557" s="18">
        <f t="shared" si="7"/>
        <v>0</v>
      </c>
      <c r="K2557" s="33">
        <f t="shared" si="13"/>
        <v>0.1205202581</v>
      </c>
      <c r="L2557" s="18">
        <f t="shared" si="8"/>
        <v>0</v>
      </c>
      <c r="M2557" s="18">
        <f t="shared" si="9"/>
        <v>0</v>
      </c>
      <c r="N2557" s="34">
        <f t="shared" si="10"/>
        <v>0</v>
      </c>
      <c r="O2557" s="31">
        <f t="shared" si="11"/>
        <v>0.1205202581</v>
      </c>
      <c r="P2557" s="18">
        <f t="shared" si="12"/>
        <v>0</v>
      </c>
      <c r="Q2557" s="32"/>
    </row>
    <row r="2558" ht="15.75" customHeight="1">
      <c r="A2558" s="2">
        <v>2499.0</v>
      </c>
      <c r="B2558" s="2">
        <v>0.548668692232347</v>
      </c>
      <c r="C2558" s="18">
        <f t="shared" si="1"/>
        <v>0.1217593536</v>
      </c>
      <c r="D2558" s="30">
        <v>0.0</v>
      </c>
      <c r="E2558" s="31">
        <f t="shared" si="2"/>
        <v>0</v>
      </c>
      <c r="F2558" s="31">
        <f t="shared" si="3"/>
        <v>0.1217593536</v>
      </c>
      <c r="G2558" s="2">
        <f t="shared" si="16"/>
        <v>0.34745</v>
      </c>
      <c r="H2558" s="32">
        <f t="shared" si="5"/>
        <v>0.4692093536</v>
      </c>
      <c r="I2558" s="32">
        <f t="shared" si="6"/>
        <v>0.04230528741</v>
      </c>
      <c r="J2558" s="18">
        <f t="shared" si="7"/>
        <v>0</v>
      </c>
      <c r="K2558" s="33">
        <f t="shared" si="13"/>
        <v>0.1217593536</v>
      </c>
      <c r="L2558" s="18">
        <f t="shared" si="8"/>
        <v>0</v>
      </c>
      <c r="M2558" s="18">
        <f t="shared" si="9"/>
        <v>0</v>
      </c>
      <c r="N2558" s="34">
        <f t="shared" si="10"/>
        <v>0</v>
      </c>
      <c r="O2558" s="31">
        <f t="shared" si="11"/>
        <v>0.1217593536</v>
      </c>
      <c r="P2558" s="18">
        <f t="shared" si="12"/>
        <v>0</v>
      </c>
      <c r="Q2558" s="32"/>
    </row>
    <row r="2559" ht="15.75" customHeight="1">
      <c r="A2559" s="2">
        <v>2500.0</v>
      </c>
      <c r="B2559" s="2">
        <v>0.562134969623263</v>
      </c>
      <c r="C2559" s="18">
        <f t="shared" si="1"/>
        <v>0.1247477604</v>
      </c>
      <c r="D2559" s="30">
        <v>0.0</v>
      </c>
      <c r="E2559" s="31">
        <f t="shared" si="2"/>
        <v>0</v>
      </c>
      <c r="F2559" s="31">
        <f t="shared" si="3"/>
        <v>0.1247477604</v>
      </c>
      <c r="G2559" s="2">
        <f t="shared" si="16"/>
        <v>0.34745</v>
      </c>
      <c r="H2559" s="32">
        <f t="shared" si="5"/>
        <v>0.4721977604</v>
      </c>
      <c r="I2559" s="32">
        <f t="shared" si="6"/>
        <v>0.04334360934</v>
      </c>
      <c r="J2559" s="18">
        <f t="shared" si="7"/>
        <v>0</v>
      </c>
      <c r="K2559" s="33">
        <f t="shared" si="13"/>
        <v>0.1247477604</v>
      </c>
      <c r="L2559" s="18">
        <f t="shared" si="8"/>
        <v>0</v>
      </c>
      <c r="M2559" s="18">
        <f t="shared" si="9"/>
        <v>0</v>
      </c>
      <c r="N2559" s="34">
        <f t="shared" si="10"/>
        <v>0</v>
      </c>
      <c r="O2559" s="31">
        <f t="shared" si="11"/>
        <v>0.1247477604</v>
      </c>
      <c r="P2559" s="18">
        <f t="shared" si="12"/>
        <v>0</v>
      </c>
      <c r="Q2559" s="32"/>
    </row>
    <row r="2560" ht="15.75" customHeight="1">
      <c r="A2560" s="2">
        <v>2501.0</v>
      </c>
      <c r="B2560" s="2">
        <v>0.665595393480306</v>
      </c>
      <c r="C2560" s="18">
        <f t="shared" si="1"/>
        <v>0.1477074709</v>
      </c>
      <c r="D2560" s="30">
        <v>0.0</v>
      </c>
      <c r="E2560" s="31">
        <f t="shared" si="2"/>
        <v>0</v>
      </c>
      <c r="F2560" s="31">
        <f t="shared" si="3"/>
        <v>0.1477074709</v>
      </c>
      <c r="G2560" s="2">
        <f t="shared" si="16"/>
        <v>0.34745</v>
      </c>
      <c r="H2560" s="32">
        <f t="shared" si="5"/>
        <v>0.4951574709</v>
      </c>
      <c r="I2560" s="32">
        <f t="shared" si="6"/>
        <v>0.05132096076</v>
      </c>
      <c r="J2560" s="18">
        <f t="shared" si="7"/>
        <v>0</v>
      </c>
      <c r="K2560" s="33">
        <f t="shared" si="13"/>
        <v>0.1477074709</v>
      </c>
      <c r="L2560" s="18">
        <f t="shared" si="8"/>
        <v>0</v>
      </c>
      <c r="M2560" s="18">
        <f t="shared" si="9"/>
        <v>0</v>
      </c>
      <c r="N2560" s="34">
        <f t="shared" si="10"/>
        <v>0</v>
      </c>
      <c r="O2560" s="31">
        <f t="shared" si="11"/>
        <v>0.1477074709</v>
      </c>
      <c r="P2560" s="18">
        <f t="shared" si="12"/>
        <v>0</v>
      </c>
      <c r="Q2560" s="32"/>
    </row>
    <row r="2561" ht="15.75" customHeight="1">
      <c r="A2561" s="2">
        <v>2502.0</v>
      </c>
      <c r="B2561" s="2">
        <v>0.748527955460951</v>
      </c>
      <c r="C2561" s="18">
        <f t="shared" si="1"/>
        <v>0.1661116833</v>
      </c>
      <c r="D2561" s="30">
        <v>6.0</v>
      </c>
      <c r="E2561" s="31">
        <f t="shared" si="2"/>
        <v>0.005813953488</v>
      </c>
      <c r="F2561" s="31">
        <f t="shared" si="3"/>
        <v>0.1602977298</v>
      </c>
      <c r="G2561" s="2">
        <f t="shared" si="16"/>
        <v>0.34745</v>
      </c>
      <c r="H2561" s="32">
        <f t="shared" si="5"/>
        <v>0.5135616833</v>
      </c>
      <c r="I2561" s="32">
        <f t="shared" si="6"/>
        <v>0.05569544621</v>
      </c>
      <c r="J2561" s="18">
        <f t="shared" si="7"/>
        <v>0</v>
      </c>
      <c r="K2561" s="33">
        <f t="shared" si="13"/>
        <v>0.1602977298</v>
      </c>
      <c r="L2561" s="18">
        <f t="shared" si="8"/>
        <v>0</v>
      </c>
      <c r="M2561" s="18">
        <f t="shared" si="9"/>
        <v>0</v>
      </c>
      <c r="N2561" s="34">
        <f t="shared" si="10"/>
        <v>0</v>
      </c>
      <c r="O2561" s="31">
        <f t="shared" si="11"/>
        <v>0.1602977298</v>
      </c>
      <c r="P2561" s="18">
        <f t="shared" si="12"/>
        <v>0</v>
      </c>
      <c r="Q2561" s="32"/>
    </row>
    <row r="2562" ht="15.75" customHeight="1">
      <c r="A2562" s="2">
        <v>2503.0</v>
      </c>
      <c r="B2562" s="2">
        <v>0.805841745819852</v>
      </c>
      <c r="C2562" s="18">
        <f t="shared" si="1"/>
        <v>0.178830634</v>
      </c>
      <c r="D2562" s="30">
        <v>156.0</v>
      </c>
      <c r="E2562" s="31">
        <f t="shared" si="2"/>
        <v>0.1511627907</v>
      </c>
      <c r="F2562" s="31">
        <f t="shared" si="3"/>
        <v>0.02766784331</v>
      </c>
      <c r="G2562" s="2">
        <f t="shared" si="16"/>
        <v>0.34745</v>
      </c>
      <c r="H2562" s="32">
        <f t="shared" si="5"/>
        <v>0.526280634</v>
      </c>
      <c r="I2562" s="32">
        <f t="shared" si="6"/>
        <v>0.009613192157</v>
      </c>
      <c r="J2562" s="18">
        <f t="shared" si="7"/>
        <v>0</v>
      </c>
      <c r="K2562" s="33">
        <f t="shared" si="13"/>
        <v>0.02766784331</v>
      </c>
      <c r="L2562" s="18">
        <f t="shared" si="8"/>
        <v>0</v>
      </c>
      <c r="M2562" s="18">
        <f t="shared" si="9"/>
        <v>0</v>
      </c>
      <c r="N2562" s="34">
        <f t="shared" si="10"/>
        <v>0</v>
      </c>
      <c r="O2562" s="31">
        <f t="shared" si="11"/>
        <v>0.02766784331</v>
      </c>
      <c r="P2562" s="18">
        <f t="shared" si="12"/>
        <v>0</v>
      </c>
      <c r="Q2562" s="32"/>
    </row>
    <row r="2563" ht="15.75" customHeight="1">
      <c r="A2563" s="2">
        <v>2504.0</v>
      </c>
      <c r="B2563" s="2">
        <v>0.925067567597967</v>
      </c>
      <c r="C2563" s="18">
        <f t="shared" si="1"/>
        <v>0.2052889671</v>
      </c>
      <c r="D2563" s="30">
        <v>376.0</v>
      </c>
      <c r="E2563" s="31">
        <f t="shared" si="2"/>
        <v>0.3643410853</v>
      </c>
      <c r="F2563" s="31">
        <f t="shared" si="3"/>
        <v>-0.1590521182</v>
      </c>
      <c r="G2563" s="2">
        <f t="shared" si="16"/>
        <v>0.34745</v>
      </c>
      <c r="H2563" s="32">
        <f t="shared" si="5"/>
        <v>0.5527389671</v>
      </c>
      <c r="I2563" s="32">
        <f t="shared" si="6"/>
        <v>-0.05526265847</v>
      </c>
      <c r="J2563" s="34">
        <f t="shared" si="7"/>
        <v>0.1590521182</v>
      </c>
      <c r="K2563" s="33">
        <f t="shared" si="13"/>
        <v>0</v>
      </c>
      <c r="L2563" s="18">
        <f t="shared" si="8"/>
        <v>0.1590521182</v>
      </c>
      <c r="M2563" s="18">
        <f t="shared" si="9"/>
        <v>0</v>
      </c>
      <c r="N2563" s="34">
        <f t="shared" si="10"/>
        <v>0.1590521182</v>
      </c>
      <c r="O2563" s="31">
        <f t="shared" si="11"/>
        <v>0</v>
      </c>
      <c r="P2563" s="18">
        <f t="shared" si="12"/>
        <v>-0.02529757631</v>
      </c>
      <c r="Q2563" s="32"/>
    </row>
    <row r="2564" ht="15.75" customHeight="1">
      <c r="A2564" s="2">
        <v>2505.0</v>
      </c>
      <c r="B2564" s="2">
        <v>0.959390152655304</v>
      </c>
      <c r="C2564" s="18">
        <f t="shared" si="1"/>
        <v>0.2129057599</v>
      </c>
      <c r="D2564" s="30">
        <v>587.0</v>
      </c>
      <c r="E2564" s="31">
        <f t="shared" si="2"/>
        <v>0.5687984496</v>
      </c>
      <c r="F2564" s="31">
        <f t="shared" si="3"/>
        <v>-0.3558926897</v>
      </c>
      <c r="G2564" s="2">
        <f t="shared" si="16"/>
        <v>0.34745</v>
      </c>
      <c r="H2564" s="32">
        <f t="shared" si="5"/>
        <v>0.5603557599</v>
      </c>
      <c r="I2564" s="32">
        <f t="shared" si="6"/>
        <v>-0.123654915</v>
      </c>
      <c r="J2564" s="34">
        <f t="shared" si="7"/>
        <v>0.3558926897</v>
      </c>
      <c r="K2564" s="33">
        <f t="shared" si="13"/>
        <v>0</v>
      </c>
      <c r="L2564" s="18">
        <f t="shared" si="8"/>
        <v>0.3558926897</v>
      </c>
      <c r="M2564" s="18">
        <f t="shared" si="9"/>
        <v>0</v>
      </c>
      <c r="N2564" s="34">
        <f t="shared" si="10"/>
        <v>0.5149448079</v>
      </c>
      <c r="O2564" s="31">
        <f t="shared" si="11"/>
        <v>0</v>
      </c>
      <c r="P2564" s="18">
        <f t="shared" si="12"/>
        <v>-0.1832650927</v>
      </c>
      <c r="Q2564" s="32"/>
    </row>
    <row r="2565" ht="15.75" customHeight="1">
      <c r="A2565" s="2">
        <v>2506.0</v>
      </c>
      <c r="B2565" s="2">
        <v>1.12656905977668</v>
      </c>
      <c r="C2565" s="18">
        <f t="shared" si="1"/>
        <v>0.2500057366</v>
      </c>
      <c r="D2565" s="30">
        <v>766.0</v>
      </c>
      <c r="E2565" s="31">
        <f t="shared" si="2"/>
        <v>0.742248062</v>
      </c>
      <c r="F2565" s="31">
        <f t="shared" si="3"/>
        <v>-0.4922423255</v>
      </c>
      <c r="G2565" s="2">
        <f t="shared" si="16"/>
        <v>0.34745</v>
      </c>
      <c r="H2565" s="32">
        <f t="shared" si="5"/>
        <v>0.5974557366</v>
      </c>
      <c r="I2565" s="32">
        <f t="shared" si="6"/>
        <v>-0.171029596</v>
      </c>
      <c r="J2565" s="34">
        <f t="shared" si="7"/>
        <v>0.4922423255</v>
      </c>
      <c r="K2565" s="33">
        <f t="shared" si="13"/>
        <v>0</v>
      </c>
      <c r="L2565" s="18">
        <f t="shared" si="8"/>
        <v>0.2850551921</v>
      </c>
      <c r="M2565" s="18">
        <f t="shared" si="9"/>
        <v>0</v>
      </c>
      <c r="N2565" s="34">
        <f t="shared" si="10"/>
        <v>0.8</v>
      </c>
      <c r="O2565" s="31">
        <f t="shared" si="11"/>
        <v>-0.2071871334</v>
      </c>
      <c r="P2565" s="18">
        <f t="shared" si="12"/>
        <v>-0.3937938604</v>
      </c>
      <c r="Q2565" s="32"/>
    </row>
    <row r="2566" ht="15.75" customHeight="1">
      <c r="A2566" s="2">
        <v>2507.0</v>
      </c>
      <c r="B2566" s="2">
        <v>1.2062171638571</v>
      </c>
      <c r="C2566" s="18">
        <f t="shared" si="1"/>
        <v>0.2676810692</v>
      </c>
      <c r="D2566" s="30">
        <v>894.0</v>
      </c>
      <c r="E2566" s="31">
        <f t="shared" si="2"/>
        <v>0.8662790698</v>
      </c>
      <c r="F2566" s="31">
        <f t="shared" si="3"/>
        <v>-0.5985980005</v>
      </c>
      <c r="G2566" s="2">
        <f t="shared" si="16"/>
        <v>0.34745</v>
      </c>
      <c r="H2566" s="32">
        <f t="shared" si="5"/>
        <v>0.6151310692</v>
      </c>
      <c r="I2566" s="32">
        <f t="shared" si="6"/>
        <v>-0.2079828753</v>
      </c>
      <c r="J2566" s="34">
        <f t="shared" si="7"/>
        <v>0.5985980005</v>
      </c>
      <c r="K2566" s="33">
        <f t="shared" si="13"/>
        <v>0</v>
      </c>
      <c r="L2566" s="18">
        <f t="shared" si="8"/>
        <v>0</v>
      </c>
      <c r="M2566" s="18">
        <f t="shared" si="9"/>
        <v>0</v>
      </c>
      <c r="N2566" s="34">
        <f t="shared" si="10"/>
        <v>0.8</v>
      </c>
      <c r="O2566" s="31">
        <f t="shared" si="11"/>
        <v>-0.5985980005</v>
      </c>
      <c r="P2566" s="18">
        <f t="shared" si="12"/>
        <v>-0.4788784004</v>
      </c>
      <c r="Q2566" s="32"/>
    </row>
    <row r="2567" ht="15.75" customHeight="1">
      <c r="A2567" s="2">
        <v>2508.0</v>
      </c>
      <c r="B2567" s="2">
        <v>1.28602949083253</v>
      </c>
      <c r="C2567" s="18">
        <f t="shared" si="1"/>
        <v>0.2853928459</v>
      </c>
      <c r="D2567" s="30">
        <v>958.0</v>
      </c>
      <c r="E2567" s="31">
        <f t="shared" si="2"/>
        <v>0.9282945736</v>
      </c>
      <c r="F2567" s="31">
        <f t="shared" si="3"/>
        <v>-0.6429017277</v>
      </c>
      <c r="G2567" s="2">
        <f t="shared" si="16"/>
        <v>0.34745</v>
      </c>
      <c r="H2567" s="32">
        <f t="shared" si="5"/>
        <v>0.6328428459</v>
      </c>
      <c r="I2567" s="32">
        <f t="shared" si="6"/>
        <v>-0.2233762053</v>
      </c>
      <c r="J2567" s="34">
        <f t="shared" si="7"/>
        <v>0.6429017277</v>
      </c>
      <c r="K2567" s="33">
        <f t="shared" si="13"/>
        <v>0</v>
      </c>
      <c r="L2567" s="18">
        <f t="shared" si="8"/>
        <v>0</v>
      </c>
      <c r="M2567" s="18">
        <f t="shared" si="9"/>
        <v>0</v>
      </c>
      <c r="N2567" s="34">
        <f t="shared" si="10"/>
        <v>0.8</v>
      </c>
      <c r="O2567" s="31">
        <f t="shared" si="11"/>
        <v>-0.6429017277</v>
      </c>
      <c r="P2567" s="18">
        <f t="shared" si="12"/>
        <v>-0.5143213822</v>
      </c>
      <c r="Q2567" s="32"/>
    </row>
    <row r="2568" ht="15.75" customHeight="1">
      <c r="A2568" s="2">
        <v>2509.0</v>
      </c>
      <c r="B2568" s="2">
        <v>1.09684471577966</v>
      </c>
      <c r="C2568" s="18">
        <f t="shared" si="1"/>
        <v>0.2434093753</v>
      </c>
      <c r="D2568" s="30">
        <v>960.0</v>
      </c>
      <c r="E2568" s="31">
        <f t="shared" si="2"/>
        <v>0.9302325581</v>
      </c>
      <c r="F2568" s="31">
        <f t="shared" si="3"/>
        <v>-0.6868231829</v>
      </c>
      <c r="G2568" s="2">
        <f t="shared" si="16"/>
        <v>0.34745</v>
      </c>
      <c r="H2568" s="32">
        <f t="shared" si="5"/>
        <v>0.5908593753</v>
      </c>
      <c r="I2568" s="32">
        <f t="shared" si="6"/>
        <v>-0.2386367149</v>
      </c>
      <c r="J2568" s="34">
        <f t="shared" si="7"/>
        <v>0.6868231829</v>
      </c>
      <c r="K2568" s="33">
        <f t="shared" si="13"/>
        <v>0</v>
      </c>
      <c r="L2568" s="18">
        <f t="shared" si="8"/>
        <v>0</v>
      </c>
      <c r="M2568" s="18">
        <f t="shared" si="9"/>
        <v>0</v>
      </c>
      <c r="N2568" s="34">
        <f t="shared" si="10"/>
        <v>0.8</v>
      </c>
      <c r="O2568" s="31">
        <f t="shared" si="11"/>
        <v>-0.6868231829</v>
      </c>
      <c r="P2568" s="18">
        <f t="shared" si="12"/>
        <v>-0.5494585463</v>
      </c>
      <c r="Q2568" s="32"/>
    </row>
    <row r="2569" ht="15.75" customHeight="1">
      <c r="A2569" s="2">
        <v>2510.0</v>
      </c>
      <c r="B2569" s="2">
        <v>1.04051626279082</v>
      </c>
      <c r="C2569" s="18">
        <f t="shared" si="1"/>
        <v>0.2309090885</v>
      </c>
      <c r="D2569" s="30">
        <v>895.0</v>
      </c>
      <c r="E2569" s="31">
        <f t="shared" si="2"/>
        <v>0.867248062</v>
      </c>
      <c r="F2569" s="31">
        <f t="shared" si="3"/>
        <v>-0.6363389736</v>
      </c>
      <c r="G2569" s="2">
        <f t="shared" si="16"/>
        <v>0.34745</v>
      </c>
      <c r="H2569" s="32">
        <f t="shared" si="5"/>
        <v>0.5783590885</v>
      </c>
      <c r="I2569" s="32">
        <f t="shared" si="6"/>
        <v>-0.2210959764</v>
      </c>
      <c r="J2569" s="34">
        <f t="shared" si="7"/>
        <v>0.6363389736</v>
      </c>
      <c r="K2569" s="33">
        <f t="shared" si="13"/>
        <v>0</v>
      </c>
      <c r="L2569" s="18">
        <f t="shared" si="8"/>
        <v>0</v>
      </c>
      <c r="M2569" s="18">
        <f t="shared" si="9"/>
        <v>0</v>
      </c>
      <c r="N2569" s="34">
        <f t="shared" si="10"/>
        <v>0.8</v>
      </c>
      <c r="O2569" s="31">
        <f t="shared" si="11"/>
        <v>-0.6363389736</v>
      </c>
      <c r="P2569" s="18">
        <f t="shared" si="12"/>
        <v>-0.5090711788</v>
      </c>
      <c r="Q2569" s="32"/>
    </row>
    <row r="2570" ht="15.75" customHeight="1">
      <c r="A2570" s="2">
        <v>2511.0</v>
      </c>
      <c r="B2570" s="2">
        <v>1.17058079563967</v>
      </c>
      <c r="C2570" s="18">
        <f t="shared" si="1"/>
        <v>0.2597727245</v>
      </c>
      <c r="D2570" s="30">
        <v>765.0</v>
      </c>
      <c r="E2570" s="31">
        <f t="shared" si="2"/>
        <v>0.7412790698</v>
      </c>
      <c r="F2570" s="31">
        <f t="shared" si="3"/>
        <v>-0.4815063453</v>
      </c>
      <c r="G2570" s="2">
        <f t="shared" si="16"/>
        <v>0.34745</v>
      </c>
      <c r="H2570" s="32">
        <f t="shared" si="5"/>
        <v>0.6072227245</v>
      </c>
      <c r="I2570" s="32">
        <f t="shared" si="6"/>
        <v>-0.1672993797</v>
      </c>
      <c r="J2570" s="34">
        <f t="shared" si="7"/>
        <v>0.4815063453</v>
      </c>
      <c r="K2570" s="33">
        <f t="shared" si="13"/>
        <v>0</v>
      </c>
      <c r="L2570" s="18">
        <f t="shared" si="8"/>
        <v>0</v>
      </c>
      <c r="M2570" s="18">
        <f t="shared" si="9"/>
        <v>0</v>
      </c>
      <c r="N2570" s="34">
        <f t="shared" si="10"/>
        <v>0.8</v>
      </c>
      <c r="O2570" s="31">
        <f t="shared" si="11"/>
        <v>-0.4815063453</v>
      </c>
      <c r="P2570" s="18">
        <f t="shared" si="12"/>
        <v>-0.3852050762</v>
      </c>
      <c r="Q2570" s="32"/>
    </row>
    <row r="2571" ht="15.75" customHeight="1">
      <c r="A2571" s="2">
        <v>2512.0</v>
      </c>
      <c r="B2571" s="2">
        <v>1.23643417653916</v>
      </c>
      <c r="C2571" s="18">
        <f t="shared" si="1"/>
        <v>0.2743867625</v>
      </c>
      <c r="D2571" s="30">
        <v>585.0</v>
      </c>
      <c r="E2571" s="31">
        <f t="shared" si="2"/>
        <v>0.5668604651</v>
      </c>
      <c r="F2571" s="31">
        <f t="shared" si="3"/>
        <v>-0.2924737027</v>
      </c>
      <c r="G2571" s="2">
        <f t="shared" si="16"/>
        <v>0.29611</v>
      </c>
      <c r="H2571" s="32">
        <f t="shared" si="5"/>
        <v>0.5704967625</v>
      </c>
      <c r="I2571" s="32">
        <f t="shared" si="6"/>
        <v>-0.08660438809</v>
      </c>
      <c r="J2571" s="34">
        <f t="shared" si="7"/>
        <v>0.2924737027</v>
      </c>
      <c r="K2571" s="33">
        <f t="shared" si="13"/>
        <v>0</v>
      </c>
      <c r="L2571" s="18">
        <f t="shared" si="8"/>
        <v>0</v>
      </c>
      <c r="M2571" s="18">
        <f t="shared" si="9"/>
        <v>0</v>
      </c>
      <c r="N2571" s="34">
        <f t="shared" si="10"/>
        <v>0.8</v>
      </c>
      <c r="O2571" s="31">
        <f t="shared" si="11"/>
        <v>-0.2924737027</v>
      </c>
      <c r="P2571" s="18">
        <f t="shared" si="12"/>
        <v>-0.2339789621</v>
      </c>
      <c r="Q2571" s="32"/>
    </row>
    <row r="2572" ht="15.75" customHeight="1">
      <c r="A2572" s="2">
        <v>2513.0</v>
      </c>
      <c r="B2572" s="2">
        <v>1.3678124925481</v>
      </c>
      <c r="C2572" s="18">
        <f t="shared" si="1"/>
        <v>0.3035419504</v>
      </c>
      <c r="D2572" s="30">
        <v>373.0</v>
      </c>
      <c r="E2572" s="31">
        <f t="shared" si="2"/>
        <v>0.3614341085</v>
      </c>
      <c r="F2572" s="31">
        <f t="shared" si="3"/>
        <v>-0.05789215813</v>
      </c>
      <c r="G2572" s="2">
        <f t="shared" si="16"/>
        <v>0.29611</v>
      </c>
      <c r="H2572" s="32">
        <f t="shared" si="5"/>
        <v>0.5996519504</v>
      </c>
      <c r="I2572" s="32">
        <f t="shared" si="6"/>
        <v>-0.01714244694</v>
      </c>
      <c r="J2572" s="34">
        <f t="shared" si="7"/>
        <v>0.05789215813</v>
      </c>
      <c r="K2572" s="33">
        <f t="shared" si="13"/>
        <v>0</v>
      </c>
      <c r="L2572" s="18">
        <f t="shared" si="8"/>
        <v>0</v>
      </c>
      <c r="M2572" s="18">
        <f t="shared" si="9"/>
        <v>0</v>
      </c>
      <c r="N2572" s="34">
        <f t="shared" si="10"/>
        <v>0.8</v>
      </c>
      <c r="O2572" s="31">
        <f t="shared" si="11"/>
        <v>-0.05789215813</v>
      </c>
      <c r="P2572" s="18">
        <f t="shared" si="12"/>
        <v>-0.0463137265</v>
      </c>
      <c r="Q2572" s="32"/>
    </row>
    <row r="2573" ht="15.75" customHeight="1">
      <c r="A2573" s="2">
        <v>2514.0</v>
      </c>
      <c r="B2573" s="2">
        <v>1.30787113586902</v>
      </c>
      <c r="C2573" s="18">
        <f t="shared" si="1"/>
        <v>0.2902398959</v>
      </c>
      <c r="D2573" s="30">
        <v>155.0</v>
      </c>
      <c r="E2573" s="31">
        <f t="shared" si="2"/>
        <v>0.1501937984</v>
      </c>
      <c r="F2573" s="31">
        <f t="shared" si="3"/>
        <v>0.1400460975</v>
      </c>
      <c r="G2573" s="2">
        <f t="shared" si="16"/>
        <v>0.29611</v>
      </c>
      <c r="H2573" s="32">
        <f t="shared" si="5"/>
        <v>0.5863498959</v>
      </c>
      <c r="I2573" s="32">
        <f t="shared" si="6"/>
        <v>0.04146904992</v>
      </c>
      <c r="J2573" s="18">
        <f t="shared" si="7"/>
        <v>0</v>
      </c>
      <c r="K2573" s="33">
        <f t="shared" si="13"/>
        <v>0.1400460975</v>
      </c>
      <c r="L2573" s="18">
        <f t="shared" si="8"/>
        <v>0</v>
      </c>
      <c r="M2573" s="35">
        <f t="shared" si="9"/>
        <v>0.1400460975</v>
      </c>
      <c r="N2573" s="34">
        <f t="shared" si="10"/>
        <v>0.6599539025</v>
      </c>
      <c r="O2573" s="31">
        <f t="shared" si="11"/>
        <v>0</v>
      </c>
      <c r="P2573" s="18">
        <f t="shared" si="12"/>
        <v>0.09242396855</v>
      </c>
      <c r="Q2573" s="32"/>
    </row>
    <row r="2574" ht="15.75" customHeight="1">
      <c r="A2574" s="2">
        <v>2515.0</v>
      </c>
      <c r="B2574" s="2">
        <v>1.14972448797326</v>
      </c>
      <c r="C2574" s="18">
        <f t="shared" si="1"/>
        <v>0.2551443384</v>
      </c>
      <c r="D2574" s="30">
        <v>6.0</v>
      </c>
      <c r="E2574" s="31">
        <f t="shared" si="2"/>
        <v>0.005813953488</v>
      </c>
      <c r="F2574" s="31">
        <f t="shared" si="3"/>
        <v>0.2493303849</v>
      </c>
      <c r="G2574" s="2">
        <f t="shared" si="16"/>
        <v>0.29611</v>
      </c>
      <c r="H2574" s="32">
        <f t="shared" si="5"/>
        <v>0.5512543384</v>
      </c>
      <c r="I2574" s="32">
        <f t="shared" si="6"/>
        <v>0.07382922028</v>
      </c>
      <c r="J2574" s="18">
        <f t="shared" si="7"/>
        <v>0</v>
      </c>
      <c r="K2574" s="33">
        <f t="shared" si="13"/>
        <v>0.2493303849</v>
      </c>
      <c r="L2574" s="18">
        <f t="shared" si="8"/>
        <v>0</v>
      </c>
      <c r="M2574" s="35">
        <f t="shared" si="9"/>
        <v>0.2493303849</v>
      </c>
      <c r="N2574" s="34">
        <f t="shared" si="10"/>
        <v>0.4106235176</v>
      </c>
      <c r="O2574" s="31">
        <f t="shared" si="11"/>
        <v>0</v>
      </c>
      <c r="P2574" s="18">
        <f t="shared" si="12"/>
        <v>0.1023809197</v>
      </c>
      <c r="Q2574" s="32"/>
    </row>
    <row r="2575" ht="15.75" customHeight="1">
      <c r="A2575" s="2">
        <v>2516.0</v>
      </c>
      <c r="B2575" s="2">
        <v>1.28241658714229</v>
      </c>
      <c r="C2575" s="18">
        <f t="shared" si="1"/>
        <v>0.2845910782</v>
      </c>
      <c r="D2575" s="30">
        <v>0.0</v>
      </c>
      <c r="E2575" s="31">
        <f t="shared" si="2"/>
        <v>0</v>
      </c>
      <c r="F2575" s="31">
        <f t="shared" si="3"/>
        <v>0.2845910782</v>
      </c>
      <c r="G2575" s="2">
        <f t="shared" si="16"/>
        <v>0.29611</v>
      </c>
      <c r="H2575" s="32">
        <f t="shared" si="5"/>
        <v>0.5807010782</v>
      </c>
      <c r="I2575" s="32">
        <f t="shared" si="6"/>
        <v>0.08427026418</v>
      </c>
      <c r="J2575" s="18">
        <f t="shared" si="7"/>
        <v>0</v>
      </c>
      <c r="K2575" s="33">
        <f t="shared" si="13"/>
        <v>0.2845910782</v>
      </c>
      <c r="L2575" s="18">
        <f t="shared" si="8"/>
        <v>0</v>
      </c>
      <c r="M2575" s="35">
        <f t="shared" si="9"/>
        <v>0.2845910782</v>
      </c>
      <c r="N2575" s="34">
        <f t="shared" si="10"/>
        <v>0.1260324394</v>
      </c>
      <c r="O2575" s="31">
        <f t="shared" si="11"/>
        <v>0</v>
      </c>
      <c r="P2575" s="18">
        <f t="shared" si="12"/>
        <v>0.03586770781</v>
      </c>
      <c r="Q2575" s="32"/>
    </row>
    <row r="2576" ht="15.75" customHeight="1">
      <c r="A2576" s="2">
        <v>2517.0</v>
      </c>
      <c r="B2576" s="2">
        <v>1.2840588160924</v>
      </c>
      <c r="C2576" s="18">
        <f t="shared" si="1"/>
        <v>0.2849555181</v>
      </c>
      <c r="D2576" s="30">
        <v>0.0</v>
      </c>
      <c r="E2576" s="31">
        <f t="shared" si="2"/>
        <v>0</v>
      </c>
      <c r="F2576" s="31">
        <f t="shared" si="3"/>
        <v>0.2849555181</v>
      </c>
      <c r="G2576" s="2">
        <f t="shared" si="16"/>
        <v>0.29611</v>
      </c>
      <c r="H2576" s="32">
        <f t="shared" si="5"/>
        <v>0.5810655181</v>
      </c>
      <c r="I2576" s="32">
        <f t="shared" si="6"/>
        <v>0.08437817846</v>
      </c>
      <c r="J2576" s="18">
        <f t="shared" si="7"/>
        <v>0</v>
      </c>
      <c r="K2576" s="33">
        <f t="shared" si="13"/>
        <v>0.2849555181</v>
      </c>
      <c r="L2576" s="18">
        <f t="shared" si="8"/>
        <v>0</v>
      </c>
      <c r="M2576" s="35">
        <f t="shared" si="9"/>
        <v>0.1260324394</v>
      </c>
      <c r="N2576" s="34">
        <f t="shared" si="10"/>
        <v>0</v>
      </c>
      <c r="O2576" s="31">
        <f t="shared" si="11"/>
        <v>0.1589230787</v>
      </c>
      <c r="P2576" s="18">
        <f t="shared" si="12"/>
        <v>0</v>
      </c>
      <c r="Q2576" s="32"/>
    </row>
    <row r="2577" ht="15.75" customHeight="1">
      <c r="A2577" s="2">
        <v>2518.0</v>
      </c>
      <c r="B2577" s="2">
        <v>1.18765997672084</v>
      </c>
      <c r="C2577" s="18">
        <f t="shared" si="1"/>
        <v>0.2635628989</v>
      </c>
      <c r="D2577" s="30">
        <v>0.0</v>
      </c>
      <c r="E2577" s="31">
        <f t="shared" si="2"/>
        <v>0</v>
      </c>
      <c r="F2577" s="31">
        <f t="shared" si="3"/>
        <v>0.2635628989</v>
      </c>
      <c r="G2577" s="2">
        <f t="shared" si="16"/>
        <v>0.34745</v>
      </c>
      <c r="H2577" s="32">
        <f t="shared" si="5"/>
        <v>0.6110128989</v>
      </c>
      <c r="I2577" s="32">
        <f t="shared" si="6"/>
        <v>0.09157492924</v>
      </c>
      <c r="J2577" s="18">
        <f t="shared" si="7"/>
        <v>0</v>
      </c>
      <c r="K2577" s="33">
        <f t="shared" si="13"/>
        <v>0.2635628989</v>
      </c>
      <c r="L2577" s="18">
        <f t="shared" si="8"/>
        <v>0</v>
      </c>
      <c r="M2577" s="18">
        <f t="shared" si="9"/>
        <v>0</v>
      </c>
      <c r="N2577" s="34">
        <f t="shared" si="10"/>
        <v>0</v>
      </c>
      <c r="O2577" s="31">
        <f t="shared" si="11"/>
        <v>0.2635628989</v>
      </c>
      <c r="P2577" s="18">
        <f t="shared" si="12"/>
        <v>0</v>
      </c>
      <c r="Q2577" s="32"/>
    </row>
    <row r="2578" ht="15.75" customHeight="1">
      <c r="A2578" s="2">
        <v>2519.0</v>
      </c>
      <c r="B2578" s="2">
        <v>0.821771366635936</v>
      </c>
      <c r="C2578" s="18">
        <f t="shared" si="1"/>
        <v>0.1823657005</v>
      </c>
      <c r="D2578" s="30">
        <v>0.0</v>
      </c>
      <c r="E2578" s="31">
        <f t="shared" si="2"/>
        <v>0</v>
      </c>
      <c r="F2578" s="31">
        <f t="shared" si="3"/>
        <v>0.1823657005</v>
      </c>
      <c r="G2578" s="2">
        <f t="shared" si="16"/>
        <v>0.34745</v>
      </c>
      <c r="H2578" s="32">
        <f t="shared" si="5"/>
        <v>0.5298157005</v>
      </c>
      <c r="I2578" s="32">
        <f t="shared" si="6"/>
        <v>0.06336296265</v>
      </c>
      <c r="J2578" s="18">
        <f t="shared" si="7"/>
        <v>0</v>
      </c>
      <c r="K2578" s="33">
        <f t="shared" si="13"/>
        <v>0.1823657005</v>
      </c>
      <c r="L2578" s="18">
        <f t="shared" si="8"/>
        <v>0</v>
      </c>
      <c r="M2578" s="18">
        <f t="shared" si="9"/>
        <v>0</v>
      </c>
      <c r="N2578" s="34">
        <f t="shared" si="10"/>
        <v>0</v>
      </c>
      <c r="O2578" s="31">
        <f t="shared" si="11"/>
        <v>0.1823657005</v>
      </c>
      <c r="P2578" s="18">
        <f t="shared" si="12"/>
        <v>0</v>
      </c>
      <c r="Q2578" s="32"/>
    </row>
    <row r="2579" ht="15.75" customHeight="1">
      <c r="A2579" s="2">
        <v>2520.0</v>
      </c>
      <c r="B2579" s="2">
        <v>0.665759616375317</v>
      </c>
      <c r="C2579" s="18">
        <f t="shared" si="1"/>
        <v>0.1477439149</v>
      </c>
      <c r="D2579" s="30">
        <v>0.0</v>
      </c>
      <c r="E2579" s="31">
        <f t="shared" si="2"/>
        <v>0</v>
      </c>
      <c r="F2579" s="31">
        <f t="shared" si="3"/>
        <v>0.1477439149</v>
      </c>
      <c r="G2579" s="2">
        <f t="shared" si="16"/>
        <v>0.34745</v>
      </c>
      <c r="H2579" s="32">
        <f t="shared" si="5"/>
        <v>0.4951939149</v>
      </c>
      <c r="I2579" s="32">
        <f t="shared" si="6"/>
        <v>0.05133362322</v>
      </c>
      <c r="J2579" s="18">
        <f t="shared" si="7"/>
        <v>0</v>
      </c>
      <c r="K2579" s="33">
        <f t="shared" si="13"/>
        <v>0.1477439149</v>
      </c>
      <c r="L2579" s="18">
        <f t="shared" si="8"/>
        <v>0</v>
      </c>
      <c r="M2579" s="18">
        <f t="shared" si="9"/>
        <v>0</v>
      </c>
      <c r="N2579" s="34">
        <f t="shared" si="10"/>
        <v>0</v>
      </c>
      <c r="O2579" s="31">
        <f t="shared" si="11"/>
        <v>0.1477439149</v>
      </c>
      <c r="P2579" s="18">
        <f t="shared" si="12"/>
        <v>0</v>
      </c>
      <c r="Q2579" s="32"/>
    </row>
    <row r="2580" ht="15.75" customHeight="1">
      <c r="A2580" s="2">
        <v>2521.0</v>
      </c>
      <c r="B2580" s="2">
        <v>0.653935567934512</v>
      </c>
      <c r="C2580" s="18">
        <f t="shared" si="1"/>
        <v>0.145119948</v>
      </c>
      <c r="D2580" s="30">
        <v>0.0</v>
      </c>
      <c r="E2580" s="31">
        <f t="shared" si="2"/>
        <v>0</v>
      </c>
      <c r="F2580" s="31">
        <f t="shared" si="3"/>
        <v>0.145119948</v>
      </c>
      <c r="G2580" s="2">
        <f t="shared" si="16"/>
        <v>0.34745</v>
      </c>
      <c r="H2580" s="32">
        <f t="shared" si="5"/>
        <v>0.492569948</v>
      </c>
      <c r="I2580" s="32">
        <f t="shared" si="6"/>
        <v>0.05042192592</v>
      </c>
      <c r="J2580" s="18">
        <f t="shared" si="7"/>
        <v>0</v>
      </c>
      <c r="K2580" s="33">
        <f t="shared" si="13"/>
        <v>0.145119948</v>
      </c>
      <c r="L2580" s="18">
        <f t="shared" si="8"/>
        <v>0</v>
      </c>
      <c r="M2580" s="18">
        <f t="shared" si="9"/>
        <v>0</v>
      </c>
      <c r="N2580" s="34">
        <f t="shared" si="10"/>
        <v>0</v>
      </c>
      <c r="O2580" s="31">
        <f t="shared" si="11"/>
        <v>0.145119948</v>
      </c>
      <c r="P2580" s="18">
        <f t="shared" si="12"/>
        <v>0</v>
      </c>
      <c r="Q2580" s="32"/>
    </row>
    <row r="2581" ht="15.75" customHeight="1">
      <c r="A2581" s="2">
        <v>2522.0</v>
      </c>
      <c r="B2581" s="2">
        <v>0.62158365761731</v>
      </c>
      <c r="C2581" s="18">
        <f t="shared" si="1"/>
        <v>0.1379404829</v>
      </c>
      <c r="D2581" s="30">
        <v>0.0</v>
      </c>
      <c r="E2581" s="31">
        <f t="shared" si="2"/>
        <v>0</v>
      </c>
      <c r="F2581" s="31">
        <f t="shared" si="3"/>
        <v>0.1379404829</v>
      </c>
      <c r="G2581" s="2">
        <f t="shared" si="16"/>
        <v>0.34745</v>
      </c>
      <c r="H2581" s="32">
        <f t="shared" si="5"/>
        <v>0.4853904829</v>
      </c>
      <c r="I2581" s="32">
        <f t="shared" si="6"/>
        <v>0.04792742079</v>
      </c>
      <c r="J2581" s="18">
        <f t="shared" si="7"/>
        <v>0</v>
      </c>
      <c r="K2581" s="33">
        <f t="shared" si="13"/>
        <v>0.1379404829</v>
      </c>
      <c r="L2581" s="18">
        <f t="shared" si="8"/>
        <v>0</v>
      </c>
      <c r="M2581" s="18">
        <f t="shared" si="9"/>
        <v>0</v>
      </c>
      <c r="N2581" s="34">
        <f t="shared" si="10"/>
        <v>0</v>
      </c>
      <c r="O2581" s="31">
        <f t="shared" si="11"/>
        <v>0.1379404829</v>
      </c>
      <c r="P2581" s="18">
        <f t="shared" si="12"/>
        <v>0</v>
      </c>
      <c r="Q2581" s="32"/>
    </row>
    <row r="2582" ht="15.75" customHeight="1">
      <c r="A2582" s="2">
        <v>2523.0</v>
      </c>
      <c r="B2582" s="2">
        <v>0.587096849664962</v>
      </c>
      <c r="C2582" s="18">
        <f t="shared" si="1"/>
        <v>0.1302872461</v>
      </c>
      <c r="D2582" s="30">
        <v>0.0</v>
      </c>
      <c r="E2582" s="31">
        <f t="shared" si="2"/>
        <v>0</v>
      </c>
      <c r="F2582" s="31">
        <f t="shared" si="3"/>
        <v>0.1302872461</v>
      </c>
      <c r="G2582" s="2">
        <f t="shared" si="16"/>
        <v>0.34745</v>
      </c>
      <c r="H2582" s="32">
        <f t="shared" si="5"/>
        <v>0.4777372461</v>
      </c>
      <c r="I2582" s="32">
        <f t="shared" si="6"/>
        <v>0.04526830365</v>
      </c>
      <c r="J2582" s="18">
        <f t="shared" si="7"/>
        <v>0</v>
      </c>
      <c r="K2582" s="33">
        <f t="shared" si="13"/>
        <v>0.1302872461</v>
      </c>
      <c r="L2582" s="18">
        <f t="shared" si="8"/>
        <v>0</v>
      </c>
      <c r="M2582" s="18">
        <f t="shared" si="9"/>
        <v>0</v>
      </c>
      <c r="N2582" s="34">
        <f t="shared" si="10"/>
        <v>0</v>
      </c>
      <c r="O2582" s="31">
        <f t="shared" si="11"/>
        <v>0.1302872461</v>
      </c>
      <c r="P2582" s="18">
        <f t="shared" si="12"/>
        <v>0</v>
      </c>
      <c r="Q2582" s="32"/>
    </row>
    <row r="2583" ht="15.75" customHeight="1">
      <c r="A2583" s="2">
        <v>2524.0</v>
      </c>
      <c r="B2583" s="2">
        <v>0.618956091297131</v>
      </c>
      <c r="C2583" s="18">
        <f t="shared" si="1"/>
        <v>0.1373573792</v>
      </c>
      <c r="D2583" s="30">
        <v>0.0</v>
      </c>
      <c r="E2583" s="31">
        <f t="shared" si="2"/>
        <v>0</v>
      </c>
      <c r="F2583" s="31">
        <f t="shared" si="3"/>
        <v>0.1373573792</v>
      </c>
      <c r="G2583" s="2">
        <f t="shared" si="16"/>
        <v>0.34745</v>
      </c>
      <c r="H2583" s="32">
        <f t="shared" si="5"/>
        <v>0.4848073792</v>
      </c>
      <c r="I2583" s="32">
        <f t="shared" si="6"/>
        <v>0.04772482139</v>
      </c>
      <c r="J2583" s="18">
        <f t="shared" si="7"/>
        <v>0</v>
      </c>
      <c r="K2583" s="33">
        <f t="shared" si="13"/>
        <v>0.1373573792</v>
      </c>
      <c r="L2583" s="18">
        <f t="shared" si="8"/>
        <v>0</v>
      </c>
      <c r="M2583" s="18">
        <f t="shared" si="9"/>
        <v>0</v>
      </c>
      <c r="N2583" s="34">
        <f t="shared" si="10"/>
        <v>0</v>
      </c>
      <c r="O2583" s="31">
        <f t="shared" si="11"/>
        <v>0.1373573792</v>
      </c>
      <c r="P2583" s="18">
        <f t="shared" si="12"/>
        <v>0</v>
      </c>
      <c r="Q2583" s="32"/>
    </row>
    <row r="2584" ht="15.75" customHeight="1">
      <c r="A2584" s="2">
        <v>2525.0</v>
      </c>
      <c r="B2584" s="2">
        <v>0.735390123860056</v>
      </c>
      <c r="C2584" s="18">
        <f t="shared" si="1"/>
        <v>0.1631961645</v>
      </c>
      <c r="D2584" s="30">
        <v>0.0</v>
      </c>
      <c r="E2584" s="31">
        <f t="shared" si="2"/>
        <v>0</v>
      </c>
      <c r="F2584" s="31">
        <f t="shared" si="3"/>
        <v>0.1631961645</v>
      </c>
      <c r="G2584" s="2">
        <f t="shared" si="16"/>
        <v>0.34745</v>
      </c>
      <c r="H2584" s="32">
        <f t="shared" si="5"/>
        <v>0.5106461645</v>
      </c>
      <c r="I2584" s="32">
        <f t="shared" si="6"/>
        <v>0.05670250735</v>
      </c>
      <c r="J2584" s="18">
        <f t="shared" si="7"/>
        <v>0</v>
      </c>
      <c r="K2584" s="33">
        <f t="shared" si="13"/>
        <v>0.1631961645</v>
      </c>
      <c r="L2584" s="18">
        <f t="shared" si="8"/>
        <v>0</v>
      </c>
      <c r="M2584" s="18">
        <f t="shared" si="9"/>
        <v>0</v>
      </c>
      <c r="N2584" s="34">
        <f t="shared" si="10"/>
        <v>0</v>
      </c>
      <c r="O2584" s="31">
        <f t="shared" si="11"/>
        <v>0.1631961645</v>
      </c>
      <c r="P2584" s="18">
        <f t="shared" si="12"/>
        <v>0</v>
      </c>
      <c r="Q2584" s="32"/>
    </row>
    <row r="2585" ht="15.75" customHeight="1">
      <c r="A2585" s="2">
        <v>2526.0</v>
      </c>
      <c r="B2585" s="2">
        <v>0.85855729511844</v>
      </c>
      <c r="C2585" s="18">
        <f t="shared" si="1"/>
        <v>0.1905291532</v>
      </c>
      <c r="D2585" s="30">
        <v>8.0</v>
      </c>
      <c r="E2585" s="31">
        <f t="shared" si="2"/>
        <v>0.007751937984</v>
      </c>
      <c r="F2585" s="31">
        <f t="shared" si="3"/>
        <v>0.1827772152</v>
      </c>
      <c r="G2585" s="2">
        <f t="shared" si="16"/>
        <v>0.34745</v>
      </c>
      <c r="H2585" s="32">
        <f t="shared" si="5"/>
        <v>0.5379791532</v>
      </c>
      <c r="I2585" s="32">
        <f t="shared" si="6"/>
        <v>0.06350594341</v>
      </c>
      <c r="J2585" s="18">
        <f t="shared" si="7"/>
        <v>0</v>
      </c>
      <c r="K2585" s="33">
        <f t="shared" si="13"/>
        <v>0.1827772152</v>
      </c>
      <c r="L2585" s="18">
        <f t="shared" si="8"/>
        <v>0</v>
      </c>
      <c r="M2585" s="18">
        <f t="shared" si="9"/>
        <v>0</v>
      </c>
      <c r="N2585" s="34">
        <f t="shared" si="10"/>
        <v>0</v>
      </c>
      <c r="O2585" s="31">
        <f t="shared" si="11"/>
        <v>0.1827772152</v>
      </c>
      <c r="P2585" s="18">
        <f t="shared" si="12"/>
        <v>0</v>
      </c>
      <c r="Q2585" s="32"/>
    </row>
    <row r="2586" ht="15.75" customHeight="1">
      <c r="A2586" s="2">
        <v>2527.0</v>
      </c>
      <c r="B2586" s="2">
        <v>0.977126225316511</v>
      </c>
      <c r="C2586" s="18">
        <f t="shared" si="1"/>
        <v>0.2168417103</v>
      </c>
      <c r="D2586" s="30">
        <v>70.0</v>
      </c>
      <c r="E2586" s="31">
        <f t="shared" si="2"/>
        <v>0.06782945736</v>
      </c>
      <c r="F2586" s="31">
        <f t="shared" si="3"/>
        <v>0.1490122529</v>
      </c>
      <c r="G2586" s="2">
        <f t="shared" si="16"/>
        <v>0.34745</v>
      </c>
      <c r="H2586" s="32">
        <f t="shared" si="5"/>
        <v>0.5642917103</v>
      </c>
      <c r="I2586" s="32">
        <f t="shared" si="6"/>
        <v>0.05177430727</v>
      </c>
      <c r="J2586" s="18">
        <f t="shared" si="7"/>
        <v>0</v>
      </c>
      <c r="K2586" s="33">
        <f t="shared" si="13"/>
        <v>0.1490122529</v>
      </c>
      <c r="L2586" s="18">
        <f t="shared" si="8"/>
        <v>0</v>
      </c>
      <c r="M2586" s="18">
        <f t="shared" si="9"/>
        <v>0</v>
      </c>
      <c r="N2586" s="34">
        <f t="shared" si="10"/>
        <v>0</v>
      </c>
      <c r="O2586" s="31">
        <f t="shared" si="11"/>
        <v>0.1490122529</v>
      </c>
      <c r="P2586" s="18">
        <f t="shared" si="12"/>
        <v>0</v>
      </c>
      <c r="Q2586" s="32"/>
    </row>
    <row r="2587" ht="15.75" customHeight="1">
      <c r="A2587" s="2">
        <v>2528.0</v>
      </c>
      <c r="B2587" s="2">
        <v>0.967601297405863</v>
      </c>
      <c r="C2587" s="18">
        <f t="shared" si="1"/>
        <v>0.2147279592</v>
      </c>
      <c r="D2587" s="30">
        <v>231.0</v>
      </c>
      <c r="E2587" s="31">
        <f t="shared" si="2"/>
        <v>0.2238372093</v>
      </c>
      <c r="F2587" s="31">
        <f t="shared" si="3"/>
        <v>-0.009109250152</v>
      </c>
      <c r="G2587" s="2">
        <f t="shared" si="16"/>
        <v>0.34745</v>
      </c>
      <c r="H2587" s="32">
        <f t="shared" si="5"/>
        <v>0.5621779592</v>
      </c>
      <c r="I2587" s="32">
        <f t="shared" si="6"/>
        <v>-0.003165008965</v>
      </c>
      <c r="J2587" s="34">
        <f t="shared" si="7"/>
        <v>0.009109250152</v>
      </c>
      <c r="K2587" s="33">
        <f t="shared" si="13"/>
        <v>0</v>
      </c>
      <c r="L2587" s="18">
        <f t="shared" si="8"/>
        <v>0.009109250152</v>
      </c>
      <c r="M2587" s="18">
        <f t="shared" si="9"/>
        <v>0</v>
      </c>
      <c r="N2587" s="34">
        <f t="shared" si="10"/>
        <v>0.009109250152</v>
      </c>
      <c r="O2587" s="31">
        <f t="shared" si="11"/>
        <v>0</v>
      </c>
      <c r="P2587" s="18">
        <f t="shared" si="12"/>
        <v>-0.00008297843833</v>
      </c>
      <c r="Q2587" s="32"/>
    </row>
    <row r="2588" ht="15.75" customHeight="1">
      <c r="A2588" s="2">
        <v>2529.0</v>
      </c>
      <c r="B2588" s="2">
        <v>0.911929735997073</v>
      </c>
      <c r="C2588" s="18">
        <f t="shared" si="1"/>
        <v>0.2023734483</v>
      </c>
      <c r="D2588" s="30">
        <v>402.0</v>
      </c>
      <c r="E2588" s="31">
        <f t="shared" si="2"/>
        <v>0.3895348837</v>
      </c>
      <c r="F2588" s="31">
        <f t="shared" si="3"/>
        <v>-0.1871614355</v>
      </c>
      <c r="G2588" s="2">
        <f t="shared" si="16"/>
        <v>0.34745</v>
      </c>
      <c r="H2588" s="32">
        <f t="shared" si="5"/>
        <v>0.5498234483</v>
      </c>
      <c r="I2588" s="32">
        <f t="shared" si="6"/>
        <v>-0.06502924075</v>
      </c>
      <c r="J2588" s="34">
        <f t="shared" si="7"/>
        <v>0.1871614355</v>
      </c>
      <c r="K2588" s="33">
        <f t="shared" si="13"/>
        <v>0</v>
      </c>
      <c r="L2588" s="18">
        <f t="shared" si="8"/>
        <v>0.1871614355</v>
      </c>
      <c r="M2588" s="18">
        <f t="shared" si="9"/>
        <v>0</v>
      </c>
      <c r="N2588" s="34">
        <f t="shared" si="10"/>
        <v>0.1962706856</v>
      </c>
      <c r="O2588" s="31">
        <f t="shared" si="11"/>
        <v>0</v>
      </c>
      <c r="P2588" s="18">
        <f t="shared" si="12"/>
        <v>-0.03673430326</v>
      </c>
      <c r="Q2588" s="32"/>
    </row>
    <row r="2589" ht="15.75" customHeight="1">
      <c r="A2589" s="2">
        <v>2530.0</v>
      </c>
      <c r="B2589" s="2">
        <v>0.958240592390226</v>
      </c>
      <c r="C2589" s="18">
        <f t="shared" si="1"/>
        <v>0.212650652</v>
      </c>
      <c r="D2589" s="30">
        <v>658.0</v>
      </c>
      <c r="E2589" s="31">
        <f t="shared" si="2"/>
        <v>0.6375968992</v>
      </c>
      <c r="F2589" s="31">
        <f t="shared" si="3"/>
        <v>-0.4249462472</v>
      </c>
      <c r="G2589" s="2">
        <f t="shared" si="16"/>
        <v>0.34745</v>
      </c>
      <c r="H2589" s="32">
        <f t="shared" si="5"/>
        <v>0.560100652</v>
      </c>
      <c r="I2589" s="32">
        <f t="shared" si="6"/>
        <v>-0.1476475736</v>
      </c>
      <c r="J2589" s="34">
        <f t="shared" si="7"/>
        <v>0.4249462472</v>
      </c>
      <c r="K2589" s="33">
        <f t="shared" si="13"/>
        <v>0</v>
      </c>
      <c r="L2589" s="18">
        <f t="shared" si="8"/>
        <v>0.4</v>
      </c>
      <c r="M2589" s="18">
        <f t="shared" si="9"/>
        <v>0</v>
      </c>
      <c r="N2589" s="34">
        <f t="shared" si="10"/>
        <v>0.5962706856</v>
      </c>
      <c r="O2589" s="31">
        <f t="shared" si="11"/>
        <v>-0.02494624721</v>
      </c>
      <c r="P2589" s="18">
        <f t="shared" si="12"/>
        <v>-0.2533829902</v>
      </c>
      <c r="Q2589" s="32"/>
    </row>
    <row r="2590" ht="15.75" customHeight="1">
      <c r="A2590" s="2">
        <v>2531.0</v>
      </c>
      <c r="B2590" s="2">
        <v>1.02146640696952</v>
      </c>
      <c r="C2590" s="18">
        <f t="shared" si="1"/>
        <v>0.2266815862</v>
      </c>
      <c r="D2590" s="30">
        <v>857.0</v>
      </c>
      <c r="E2590" s="31">
        <f t="shared" si="2"/>
        <v>0.8304263566</v>
      </c>
      <c r="F2590" s="31">
        <f t="shared" si="3"/>
        <v>-0.6037447704</v>
      </c>
      <c r="G2590" s="2">
        <f t="shared" si="16"/>
        <v>0.34745</v>
      </c>
      <c r="H2590" s="32">
        <f t="shared" si="5"/>
        <v>0.5741315862</v>
      </c>
      <c r="I2590" s="32">
        <f t="shared" si="6"/>
        <v>-0.2097711205</v>
      </c>
      <c r="J2590" s="34">
        <f t="shared" si="7"/>
        <v>0.6037447704</v>
      </c>
      <c r="K2590" s="33">
        <f t="shared" si="13"/>
        <v>0</v>
      </c>
      <c r="L2590" s="18">
        <f t="shared" si="8"/>
        <v>0.2037293144</v>
      </c>
      <c r="M2590" s="18">
        <f t="shared" si="9"/>
        <v>0</v>
      </c>
      <c r="N2590" s="34">
        <f t="shared" si="10"/>
        <v>0.8</v>
      </c>
      <c r="O2590" s="31">
        <f t="shared" si="11"/>
        <v>-0.400015456</v>
      </c>
      <c r="P2590" s="18">
        <f t="shared" si="12"/>
        <v>-0.4829958163</v>
      </c>
      <c r="Q2590" s="32"/>
    </row>
    <row r="2591" ht="15.75" customHeight="1">
      <c r="A2591" s="2">
        <v>2532.0</v>
      </c>
      <c r="B2591" s="2">
        <v>0.966615960035796</v>
      </c>
      <c r="C2591" s="18">
        <f t="shared" si="1"/>
        <v>0.2145092952</v>
      </c>
      <c r="D2591" s="30">
        <v>844.0</v>
      </c>
      <c r="E2591" s="31">
        <f t="shared" si="2"/>
        <v>0.8178294574</v>
      </c>
      <c r="F2591" s="31">
        <f t="shared" si="3"/>
        <v>-0.6033201621</v>
      </c>
      <c r="G2591" s="2">
        <f t="shared" si="16"/>
        <v>0.34745</v>
      </c>
      <c r="H2591" s="32">
        <f t="shared" si="5"/>
        <v>0.5619592952</v>
      </c>
      <c r="I2591" s="32">
        <f t="shared" si="6"/>
        <v>-0.2096235903</v>
      </c>
      <c r="J2591" s="34">
        <f t="shared" si="7"/>
        <v>0.6033201621</v>
      </c>
      <c r="K2591" s="33">
        <f t="shared" si="13"/>
        <v>0</v>
      </c>
      <c r="L2591" s="18">
        <f t="shared" si="8"/>
        <v>0</v>
      </c>
      <c r="M2591" s="18">
        <f t="shared" si="9"/>
        <v>0</v>
      </c>
      <c r="N2591" s="34">
        <f t="shared" si="10"/>
        <v>0.8</v>
      </c>
      <c r="O2591" s="31">
        <f t="shared" si="11"/>
        <v>-0.6033201621</v>
      </c>
      <c r="P2591" s="18">
        <f t="shared" si="12"/>
        <v>-0.4826561297</v>
      </c>
      <c r="Q2591" s="32"/>
    </row>
    <row r="2592" ht="15.75" customHeight="1">
      <c r="A2592" s="2">
        <v>2533.0</v>
      </c>
      <c r="B2592" s="2">
        <v>0.926217127863046</v>
      </c>
      <c r="C2592" s="18">
        <f t="shared" si="1"/>
        <v>0.205544075</v>
      </c>
      <c r="D2592" s="30">
        <v>867.0</v>
      </c>
      <c r="E2592" s="31">
        <f t="shared" si="2"/>
        <v>0.8401162791</v>
      </c>
      <c r="F2592" s="31">
        <f t="shared" si="3"/>
        <v>-0.6345722041</v>
      </c>
      <c r="G2592" s="2">
        <f t="shared" si="16"/>
        <v>0.34745</v>
      </c>
      <c r="H2592" s="32">
        <f t="shared" si="5"/>
        <v>0.552994075</v>
      </c>
      <c r="I2592" s="32">
        <f t="shared" si="6"/>
        <v>-0.2204821123</v>
      </c>
      <c r="J2592" s="34">
        <f t="shared" si="7"/>
        <v>0.6345722041</v>
      </c>
      <c r="K2592" s="33">
        <f t="shared" si="13"/>
        <v>0</v>
      </c>
      <c r="L2592" s="18">
        <f t="shared" si="8"/>
        <v>0</v>
      </c>
      <c r="M2592" s="18">
        <f t="shared" si="9"/>
        <v>0</v>
      </c>
      <c r="N2592" s="34">
        <f t="shared" si="10"/>
        <v>0.8</v>
      </c>
      <c r="O2592" s="31">
        <f t="shared" si="11"/>
        <v>-0.6345722041</v>
      </c>
      <c r="P2592" s="18">
        <f t="shared" si="12"/>
        <v>-0.5076577633</v>
      </c>
      <c r="Q2592" s="32"/>
    </row>
    <row r="2593" ht="15.75" customHeight="1">
      <c r="A2593" s="2">
        <v>2534.0</v>
      </c>
      <c r="B2593" s="2">
        <v>0.852645270898038</v>
      </c>
      <c r="C2593" s="18">
        <f t="shared" si="1"/>
        <v>0.1892171697</v>
      </c>
      <c r="D2593" s="30">
        <v>892.0</v>
      </c>
      <c r="E2593" s="31">
        <f t="shared" si="2"/>
        <v>0.8643410853</v>
      </c>
      <c r="F2593" s="31">
        <f t="shared" si="3"/>
        <v>-0.6751239156</v>
      </c>
      <c r="G2593" s="2">
        <f t="shared" si="16"/>
        <v>0.34745</v>
      </c>
      <c r="H2593" s="32">
        <f t="shared" si="5"/>
        <v>0.5366671697</v>
      </c>
      <c r="I2593" s="32">
        <f t="shared" si="6"/>
        <v>-0.2345718045</v>
      </c>
      <c r="J2593" s="34">
        <f t="shared" si="7"/>
        <v>0.6751239156</v>
      </c>
      <c r="K2593" s="33">
        <f t="shared" si="13"/>
        <v>0</v>
      </c>
      <c r="L2593" s="18">
        <f t="shared" si="8"/>
        <v>0</v>
      </c>
      <c r="M2593" s="18">
        <f t="shared" si="9"/>
        <v>0</v>
      </c>
      <c r="N2593" s="34">
        <f t="shared" si="10"/>
        <v>0.8</v>
      </c>
      <c r="O2593" s="31">
        <f t="shared" si="11"/>
        <v>-0.6751239156</v>
      </c>
      <c r="P2593" s="18">
        <f t="shared" si="12"/>
        <v>-0.5400991325</v>
      </c>
      <c r="Q2593" s="32"/>
    </row>
    <row r="2594" ht="15.75" customHeight="1">
      <c r="A2594" s="2">
        <v>2535.0</v>
      </c>
      <c r="B2594" s="2">
        <v>0.849360812997814</v>
      </c>
      <c r="C2594" s="18">
        <f t="shared" si="1"/>
        <v>0.18848829</v>
      </c>
      <c r="D2594" s="30">
        <v>763.0</v>
      </c>
      <c r="E2594" s="31">
        <f t="shared" si="2"/>
        <v>0.7393410853</v>
      </c>
      <c r="F2594" s="31">
        <f t="shared" si="3"/>
        <v>-0.5508527953</v>
      </c>
      <c r="G2594" s="2">
        <f t="shared" si="16"/>
        <v>0.34745</v>
      </c>
      <c r="H2594" s="32">
        <f t="shared" si="5"/>
        <v>0.53593829</v>
      </c>
      <c r="I2594" s="32">
        <f t="shared" si="6"/>
        <v>-0.1913938037</v>
      </c>
      <c r="J2594" s="34">
        <f t="shared" si="7"/>
        <v>0.5508527953</v>
      </c>
      <c r="K2594" s="33">
        <f t="shared" si="13"/>
        <v>0</v>
      </c>
      <c r="L2594" s="18">
        <f t="shared" si="8"/>
        <v>0</v>
      </c>
      <c r="M2594" s="18">
        <f t="shared" si="9"/>
        <v>0</v>
      </c>
      <c r="N2594" s="34">
        <f t="shared" si="10"/>
        <v>0.8</v>
      </c>
      <c r="O2594" s="31">
        <f t="shared" si="11"/>
        <v>-0.5508527953</v>
      </c>
      <c r="P2594" s="18">
        <f t="shared" si="12"/>
        <v>-0.4406822362</v>
      </c>
      <c r="Q2594" s="32"/>
    </row>
    <row r="2595" ht="15.75" customHeight="1">
      <c r="A2595" s="2">
        <v>2536.0</v>
      </c>
      <c r="B2595" s="2">
        <v>0.92818780260318</v>
      </c>
      <c r="C2595" s="18">
        <f t="shared" si="1"/>
        <v>0.2059814028</v>
      </c>
      <c r="D2595" s="30">
        <v>584.0</v>
      </c>
      <c r="E2595" s="31">
        <f t="shared" si="2"/>
        <v>0.5658914729</v>
      </c>
      <c r="F2595" s="31">
        <f t="shared" si="3"/>
        <v>-0.3599100701</v>
      </c>
      <c r="G2595" s="2">
        <f t="shared" si="16"/>
        <v>0.29611</v>
      </c>
      <c r="H2595" s="32">
        <f t="shared" si="5"/>
        <v>0.5020914028</v>
      </c>
      <c r="I2595" s="32">
        <f t="shared" si="6"/>
        <v>-0.1065729709</v>
      </c>
      <c r="J2595" s="34">
        <f t="shared" si="7"/>
        <v>0.3599100701</v>
      </c>
      <c r="K2595" s="33">
        <f t="shared" si="13"/>
        <v>0</v>
      </c>
      <c r="L2595" s="18">
        <f t="shared" si="8"/>
        <v>0</v>
      </c>
      <c r="M2595" s="18">
        <f t="shared" si="9"/>
        <v>0</v>
      </c>
      <c r="N2595" s="34">
        <f t="shared" si="10"/>
        <v>0.8</v>
      </c>
      <c r="O2595" s="31">
        <f t="shared" si="11"/>
        <v>-0.3599100701</v>
      </c>
      <c r="P2595" s="18">
        <f t="shared" si="12"/>
        <v>-0.2879280561</v>
      </c>
      <c r="Q2595" s="32"/>
    </row>
    <row r="2596" ht="15.75" customHeight="1">
      <c r="A2596" s="2">
        <v>2537.0</v>
      </c>
      <c r="B2596" s="2">
        <v>1.18536085619068</v>
      </c>
      <c r="C2596" s="18">
        <f t="shared" si="1"/>
        <v>0.2630526832</v>
      </c>
      <c r="D2596" s="30">
        <v>372.0</v>
      </c>
      <c r="E2596" s="31">
        <f t="shared" si="2"/>
        <v>0.3604651163</v>
      </c>
      <c r="F2596" s="31">
        <f t="shared" si="3"/>
        <v>-0.09741243312</v>
      </c>
      <c r="G2596" s="2">
        <f t="shared" si="16"/>
        <v>0.29611</v>
      </c>
      <c r="H2596" s="32">
        <f t="shared" si="5"/>
        <v>0.5591626832</v>
      </c>
      <c r="I2596" s="32">
        <f t="shared" si="6"/>
        <v>-0.02884479557</v>
      </c>
      <c r="J2596" s="34">
        <f t="shared" si="7"/>
        <v>0.09741243312</v>
      </c>
      <c r="K2596" s="33">
        <f t="shared" si="13"/>
        <v>0</v>
      </c>
      <c r="L2596" s="18">
        <f t="shared" si="8"/>
        <v>0</v>
      </c>
      <c r="M2596" s="18">
        <f t="shared" si="9"/>
        <v>0</v>
      </c>
      <c r="N2596" s="34">
        <f t="shared" si="10"/>
        <v>0.8</v>
      </c>
      <c r="O2596" s="31">
        <f t="shared" si="11"/>
        <v>-0.09741243312</v>
      </c>
      <c r="P2596" s="18">
        <f t="shared" si="12"/>
        <v>-0.0779299465</v>
      </c>
      <c r="Q2596" s="32"/>
    </row>
    <row r="2597" ht="15.75" customHeight="1">
      <c r="A2597" s="2">
        <v>2538.0</v>
      </c>
      <c r="B2597" s="2">
        <v>1.29424063558309</v>
      </c>
      <c r="C2597" s="18">
        <f t="shared" si="1"/>
        <v>0.2872150452</v>
      </c>
      <c r="D2597" s="30">
        <v>157.0</v>
      </c>
      <c r="E2597" s="31">
        <f t="shared" si="2"/>
        <v>0.1521317829</v>
      </c>
      <c r="F2597" s="31">
        <f t="shared" si="3"/>
        <v>0.1350832622</v>
      </c>
      <c r="G2597" s="2">
        <f t="shared" si="16"/>
        <v>0.29611</v>
      </c>
      <c r="H2597" s="32">
        <f t="shared" si="5"/>
        <v>0.5833250452</v>
      </c>
      <c r="I2597" s="32">
        <f t="shared" si="6"/>
        <v>0.03999950477</v>
      </c>
      <c r="J2597" s="18">
        <f t="shared" si="7"/>
        <v>0</v>
      </c>
      <c r="K2597" s="33">
        <f t="shared" si="13"/>
        <v>0.1350832622</v>
      </c>
      <c r="L2597" s="18">
        <f t="shared" si="8"/>
        <v>0</v>
      </c>
      <c r="M2597" s="35">
        <f t="shared" si="9"/>
        <v>0.1350832622</v>
      </c>
      <c r="N2597" s="34">
        <f t="shared" si="10"/>
        <v>0.6649167378</v>
      </c>
      <c r="O2597" s="31">
        <f t="shared" si="11"/>
        <v>0</v>
      </c>
      <c r="P2597" s="18">
        <f t="shared" si="12"/>
        <v>0.08981912204</v>
      </c>
      <c r="Q2597" s="32"/>
    </row>
    <row r="2598" ht="15.75" customHeight="1">
      <c r="A2598" s="2">
        <v>2539.0</v>
      </c>
      <c r="B2598" s="2">
        <v>1.33332568459575</v>
      </c>
      <c r="C2598" s="18">
        <f t="shared" si="1"/>
        <v>0.2958887136</v>
      </c>
      <c r="D2598" s="30">
        <v>6.0</v>
      </c>
      <c r="E2598" s="31">
        <f t="shared" si="2"/>
        <v>0.005813953488</v>
      </c>
      <c r="F2598" s="31">
        <f t="shared" si="3"/>
        <v>0.2900747601</v>
      </c>
      <c r="G2598" s="2">
        <f t="shared" si="16"/>
        <v>0.29611</v>
      </c>
      <c r="H2598" s="32">
        <f t="shared" si="5"/>
        <v>0.5919987136</v>
      </c>
      <c r="I2598" s="32">
        <f t="shared" si="6"/>
        <v>0.08589403721</v>
      </c>
      <c r="J2598" s="18">
        <f t="shared" si="7"/>
        <v>0</v>
      </c>
      <c r="K2598" s="33">
        <f t="shared" si="13"/>
        <v>0.2900747601</v>
      </c>
      <c r="L2598" s="18">
        <f t="shared" si="8"/>
        <v>0</v>
      </c>
      <c r="M2598" s="35">
        <f t="shared" si="9"/>
        <v>0.2900747601</v>
      </c>
      <c r="N2598" s="34">
        <f t="shared" si="10"/>
        <v>0.3748419777</v>
      </c>
      <c r="O2598" s="31">
        <f t="shared" si="11"/>
        <v>0</v>
      </c>
      <c r="P2598" s="18">
        <f t="shared" si="12"/>
        <v>0.1087321968</v>
      </c>
      <c r="Q2598" s="32"/>
    </row>
    <row r="2599" ht="15.75" customHeight="1">
      <c r="A2599" s="2">
        <v>2540.0</v>
      </c>
      <c r="B2599" s="2">
        <v>1.26320250842598</v>
      </c>
      <c r="C2599" s="18">
        <f t="shared" si="1"/>
        <v>0.280327132</v>
      </c>
      <c r="D2599" s="30">
        <v>0.0</v>
      </c>
      <c r="E2599" s="31">
        <f t="shared" si="2"/>
        <v>0</v>
      </c>
      <c r="F2599" s="31">
        <f t="shared" si="3"/>
        <v>0.280327132</v>
      </c>
      <c r="G2599" s="2">
        <f t="shared" si="16"/>
        <v>0.29611</v>
      </c>
      <c r="H2599" s="32">
        <f t="shared" si="5"/>
        <v>0.576437132</v>
      </c>
      <c r="I2599" s="32">
        <f t="shared" si="6"/>
        <v>0.08300766706</v>
      </c>
      <c r="J2599" s="18">
        <f t="shared" si="7"/>
        <v>0</v>
      </c>
      <c r="K2599" s="33">
        <f t="shared" si="13"/>
        <v>0.280327132</v>
      </c>
      <c r="L2599" s="18">
        <f t="shared" si="8"/>
        <v>0</v>
      </c>
      <c r="M2599" s="35">
        <f t="shared" si="9"/>
        <v>0.280327132</v>
      </c>
      <c r="N2599" s="34">
        <f t="shared" si="10"/>
        <v>0.0945148457</v>
      </c>
      <c r="O2599" s="31">
        <f t="shared" si="11"/>
        <v>0</v>
      </c>
      <c r="P2599" s="18">
        <f t="shared" si="12"/>
        <v>0.02649507563</v>
      </c>
      <c r="Q2599" s="32"/>
    </row>
    <row r="2600" ht="15.75" customHeight="1">
      <c r="A2600" s="2">
        <v>2541.0</v>
      </c>
      <c r="B2600" s="2">
        <v>1.22198256177817</v>
      </c>
      <c r="C2600" s="18">
        <f t="shared" si="1"/>
        <v>0.2711796918</v>
      </c>
      <c r="D2600" s="30">
        <v>0.0</v>
      </c>
      <c r="E2600" s="31">
        <f t="shared" si="2"/>
        <v>0</v>
      </c>
      <c r="F2600" s="31">
        <f t="shared" si="3"/>
        <v>0.2711796918</v>
      </c>
      <c r="G2600" s="2">
        <f t="shared" si="16"/>
        <v>0.29611</v>
      </c>
      <c r="H2600" s="32">
        <f t="shared" si="5"/>
        <v>0.5672896918</v>
      </c>
      <c r="I2600" s="32">
        <f t="shared" si="6"/>
        <v>0.08029901854</v>
      </c>
      <c r="J2600" s="18">
        <f t="shared" si="7"/>
        <v>0</v>
      </c>
      <c r="K2600" s="33">
        <f t="shared" si="13"/>
        <v>0.2711796918</v>
      </c>
      <c r="L2600" s="18">
        <f t="shared" si="8"/>
        <v>0</v>
      </c>
      <c r="M2600" s="35">
        <f t="shared" si="9"/>
        <v>0.0945148457</v>
      </c>
      <c r="N2600" s="34">
        <f t="shared" si="10"/>
        <v>0</v>
      </c>
      <c r="O2600" s="31">
        <f t="shared" si="11"/>
        <v>0.1766648461</v>
      </c>
      <c r="P2600" s="18">
        <f t="shared" si="12"/>
        <v>0</v>
      </c>
      <c r="Q2600" s="32"/>
    </row>
    <row r="2601" ht="15.75" customHeight="1">
      <c r="A2601" s="2">
        <v>2542.0</v>
      </c>
      <c r="B2601" s="2">
        <v>1.02573620223982</v>
      </c>
      <c r="C2601" s="18">
        <f t="shared" si="1"/>
        <v>0.2276291298</v>
      </c>
      <c r="D2601" s="30">
        <v>0.0</v>
      </c>
      <c r="E2601" s="31">
        <f t="shared" si="2"/>
        <v>0</v>
      </c>
      <c r="F2601" s="31">
        <f t="shared" si="3"/>
        <v>0.2276291298</v>
      </c>
      <c r="G2601" s="2">
        <f t="shared" si="16"/>
        <v>0.34745</v>
      </c>
      <c r="H2601" s="32">
        <f t="shared" si="5"/>
        <v>0.5750791298</v>
      </c>
      <c r="I2601" s="32">
        <f t="shared" si="6"/>
        <v>0.07908974115</v>
      </c>
      <c r="J2601" s="18">
        <f t="shared" si="7"/>
        <v>0</v>
      </c>
      <c r="K2601" s="33">
        <f t="shared" si="13"/>
        <v>0.2276291298</v>
      </c>
      <c r="L2601" s="18">
        <f t="shared" si="8"/>
        <v>0</v>
      </c>
      <c r="M2601" s="18">
        <f t="shared" si="9"/>
        <v>0</v>
      </c>
      <c r="N2601" s="34">
        <f t="shared" si="10"/>
        <v>0</v>
      </c>
      <c r="O2601" s="31">
        <f t="shared" si="11"/>
        <v>0.2276291298</v>
      </c>
      <c r="P2601" s="18">
        <f t="shared" si="12"/>
        <v>0</v>
      </c>
      <c r="Q2601" s="32"/>
    </row>
    <row r="2602" ht="15.75" customHeight="1">
      <c r="A2602" s="2">
        <v>2543.0</v>
      </c>
      <c r="B2602" s="2">
        <v>0.76511446785708</v>
      </c>
      <c r="C2602" s="18">
        <f t="shared" si="1"/>
        <v>0.1697925257</v>
      </c>
      <c r="D2602" s="30">
        <v>0.0</v>
      </c>
      <c r="E2602" s="31">
        <f t="shared" si="2"/>
        <v>0</v>
      </c>
      <c r="F2602" s="31">
        <f t="shared" si="3"/>
        <v>0.1697925257</v>
      </c>
      <c r="G2602" s="2">
        <f t="shared" si="16"/>
        <v>0.34745</v>
      </c>
      <c r="H2602" s="32">
        <f t="shared" si="5"/>
        <v>0.5172425257</v>
      </c>
      <c r="I2602" s="32">
        <f t="shared" si="6"/>
        <v>0.05899441307</v>
      </c>
      <c r="J2602" s="18">
        <f t="shared" si="7"/>
        <v>0</v>
      </c>
      <c r="K2602" s="33">
        <f t="shared" si="13"/>
        <v>0.1697925257</v>
      </c>
      <c r="L2602" s="18">
        <f t="shared" si="8"/>
        <v>0</v>
      </c>
      <c r="M2602" s="18">
        <f t="shared" si="9"/>
        <v>0</v>
      </c>
      <c r="N2602" s="34">
        <f t="shared" si="10"/>
        <v>0</v>
      </c>
      <c r="O2602" s="31">
        <f t="shared" si="11"/>
        <v>0.1697925257</v>
      </c>
      <c r="P2602" s="18">
        <f t="shared" si="12"/>
        <v>0</v>
      </c>
      <c r="Q2602" s="32"/>
    </row>
    <row r="2603" ht="15.75" customHeight="1">
      <c r="A2603" s="2">
        <v>2544.0</v>
      </c>
      <c r="B2603" s="2">
        <v>0.692363725367128</v>
      </c>
      <c r="C2603" s="18">
        <f t="shared" si="1"/>
        <v>0.1536478404</v>
      </c>
      <c r="D2603" s="30">
        <v>0.0</v>
      </c>
      <c r="E2603" s="31">
        <f t="shared" si="2"/>
        <v>0</v>
      </c>
      <c r="F2603" s="31">
        <f t="shared" si="3"/>
        <v>0.1536478404</v>
      </c>
      <c r="G2603" s="2">
        <f t="shared" si="16"/>
        <v>0.34745</v>
      </c>
      <c r="H2603" s="32">
        <f t="shared" si="5"/>
        <v>0.5010978404</v>
      </c>
      <c r="I2603" s="32">
        <f t="shared" si="6"/>
        <v>0.05338494216</v>
      </c>
      <c r="J2603" s="18">
        <f t="shared" si="7"/>
        <v>0</v>
      </c>
      <c r="K2603" s="33">
        <f t="shared" si="13"/>
        <v>0.1536478404</v>
      </c>
      <c r="L2603" s="18">
        <f t="shared" si="8"/>
        <v>0</v>
      </c>
      <c r="M2603" s="18">
        <f t="shared" si="9"/>
        <v>0</v>
      </c>
      <c r="N2603" s="34">
        <f t="shared" si="10"/>
        <v>0</v>
      </c>
      <c r="O2603" s="31">
        <f t="shared" si="11"/>
        <v>0.1536478404</v>
      </c>
      <c r="P2603" s="18">
        <f t="shared" si="12"/>
        <v>0</v>
      </c>
      <c r="Q2603" s="32"/>
    </row>
    <row r="2604" ht="15.75" customHeight="1">
      <c r="A2604" s="2">
        <v>2545.0</v>
      </c>
      <c r="B2604" s="2">
        <v>0.71354847882357</v>
      </c>
      <c r="C2604" s="18">
        <f t="shared" si="1"/>
        <v>0.1583491145</v>
      </c>
      <c r="D2604" s="30">
        <v>0.0</v>
      </c>
      <c r="E2604" s="31">
        <f t="shared" si="2"/>
        <v>0</v>
      </c>
      <c r="F2604" s="31">
        <f t="shared" si="3"/>
        <v>0.1583491145</v>
      </c>
      <c r="G2604" s="2">
        <f t="shared" si="16"/>
        <v>0.34745</v>
      </c>
      <c r="H2604" s="32">
        <f t="shared" si="5"/>
        <v>0.5057991145</v>
      </c>
      <c r="I2604" s="32">
        <f t="shared" si="6"/>
        <v>0.05501839983</v>
      </c>
      <c r="J2604" s="18">
        <f t="shared" si="7"/>
        <v>0</v>
      </c>
      <c r="K2604" s="33">
        <f t="shared" si="13"/>
        <v>0.1583491145</v>
      </c>
      <c r="L2604" s="18">
        <f t="shared" si="8"/>
        <v>0</v>
      </c>
      <c r="M2604" s="18">
        <f t="shared" si="9"/>
        <v>0</v>
      </c>
      <c r="N2604" s="34">
        <f t="shared" si="10"/>
        <v>0</v>
      </c>
      <c r="O2604" s="31">
        <f t="shared" si="11"/>
        <v>0.1583491145</v>
      </c>
      <c r="P2604" s="18">
        <f t="shared" si="12"/>
        <v>0</v>
      </c>
      <c r="Q2604" s="32"/>
    </row>
    <row r="2605" ht="15.75" customHeight="1">
      <c r="A2605" s="2">
        <v>2546.0</v>
      </c>
      <c r="B2605" s="2">
        <v>0.687765484306815</v>
      </c>
      <c r="C2605" s="18">
        <f t="shared" si="1"/>
        <v>0.1526274088</v>
      </c>
      <c r="D2605" s="30">
        <v>0.0</v>
      </c>
      <c r="E2605" s="31">
        <f t="shared" si="2"/>
        <v>0</v>
      </c>
      <c r="F2605" s="31">
        <f t="shared" si="3"/>
        <v>0.1526274088</v>
      </c>
      <c r="G2605" s="2">
        <f t="shared" si="16"/>
        <v>0.34745</v>
      </c>
      <c r="H2605" s="32">
        <f t="shared" si="5"/>
        <v>0.5000774088</v>
      </c>
      <c r="I2605" s="32">
        <f t="shared" si="6"/>
        <v>0.0530303932</v>
      </c>
      <c r="J2605" s="18">
        <f t="shared" si="7"/>
        <v>0</v>
      </c>
      <c r="K2605" s="33">
        <f t="shared" si="13"/>
        <v>0.1526274088</v>
      </c>
      <c r="L2605" s="18">
        <f t="shared" si="8"/>
        <v>0</v>
      </c>
      <c r="M2605" s="18">
        <f t="shared" si="9"/>
        <v>0</v>
      </c>
      <c r="N2605" s="34">
        <f t="shared" si="10"/>
        <v>0</v>
      </c>
      <c r="O2605" s="31">
        <f t="shared" si="11"/>
        <v>0.1526274088</v>
      </c>
      <c r="P2605" s="18">
        <f t="shared" si="12"/>
        <v>0</v>
      </c>
      <c r="Q2605" s="32"/>
    </row>
    <row r="2606" ht="15.75" customHeight="1">
      <c r="A2606" s="2">
        <v>2547.0</v>
      </c>
      <c r="B2606" s="2">
        <v>0.713055810138536</v>
      </c>
      <c r="C2606" s="18">
        <f t="shared" si="1"/>
        <v>0.1582397825</v>
      </c>
      <c r="D2606" s="30">
        <v>0.0</v>
      </c>
      <c r="E2606" s="31">
        <f t="shared" si="2"/>
        <v>0</v>
      </c>
      <c r="F2606" s="31">
        <f t="shared" si="3"/>
        <v>0.1582397825</v>
      </c>
      <c r="G2606" s="2">
        <f t="shared" si="16"/>
        <v>0.34745</v>
      </c>
      <c r="H2606" s="32">
        <f t="shared" si="5"/>
        <v>0.5056897825</v>
      </c>
      <c r="I2606" s="32">
        <f t="shared" si="6"/>
        <v>0.05498041244</v>
      </c>
      <c r="J2606" s="18">
        <f t="shared" si="7"/>
        <v>0</v>
      </c>
      <c r="K2606" s="33">
        <f t="shared" si="13"/>
        <v>0.1582397825</v>
      </c>
      <c r="L2606" s="18">
        <f t="shared" si="8"/>
        <v>0</v>
      </c>
      <c r="M2606" s="18">
        <f t="shared" si="9"/>
        <v>0</v>
      </c>
      <c r="N2606" s="34">
        <f t="shared" si="10"/>
        <v>0</v>
      </c>
      <c r="O2606" s="31">
        <f t="shared" si="11"/>
        <v>0.1582397825</v>
      </c>
      <c r="P2606" s="18">
        <f t="shared" si="12"/>
        <v>0</v>
      </c>
      <c r="Q2606" s="32"/>
    </row>
    <row r="2607" ht="15.75" customHeight="1">
      <c r="A2607" s="2">
        <v>2548.0</v>
      </c>
      <c r="B2607" s="2">
        <v>0.785313883943455</v>
      </c>
      <c r="C2607" s="18">
        <f t="shared" si="1"/>
        <v>0.1742751359</v>
      </c>
      <c r="D2607" s="30">
        <v>0.0</v>
      </c>
      <c r="E2607" s="31">
        <f t="shared" si="2"/>
        <v>0</v>
      </c>
      <c r="F2607" s="31">
        <f t="shared" si="3"/>
        <v>0.1742751359</v>
      </c>
      <c r="G2607" s="2">
        <f t="shared" si="16"/>
        <v>0.34745</v>
      </c>
      <c r="H2607" s="32">
        <f t="shared" si="5"/>
        <v>0.5217251359</v>
      </c>
      <c r="I2607" s="32">
        <f t="shared" si="6"/>
        <v>0.06055189596</v>
      </c>
      <c r="J2607" s="18">
        <f t="shared" si="7"/>
        <v>0</v>
      </c>
      <c r="K2607" s="33">
        <f t="shared" si="13"/>
        <v>0.1742751359</v>
      </c>
      <c r="L2607" s="18">
        <f t="shared" si="8"/>
        <v>0</v>
      </c>
      <c r="M2607" s="18">
        <f t="shared" si="9"/>
        <v>0</v>
      </c>
      <c r="N2607" s="34">
        <f t="shared" si="10"/>
        <v>0</v>
      </c>
      <c r="O2607" s="31">
        <f t="shared" si="11"/>
        <v>0.1742751359</v>
      </c>
      <c r="P2607" s="18">
        <f t="shared" si="12"/>
        <v>0</v>
      </c>
      <c r="Q2607" s="32"/>
    </row>
    <row r="2608" ht="15.75" customHeight="1">
      <c r="A2608" s="2">
        <v>2549.0</v>
      </c>
      <c r="B2608" s="2">
        <v>0.959882821340337</v>
      </c>
      <c r="C2608" s="18">
        <f t="shared" si="1"/>
        <v>0.2130150919</v>
      </c>
      <c r="D2608" s="30">
        <v>0.0</v>
      </c>
      <c r="E2608" s="31">
        <f t="shared" si="2"/>
        <v>0</v>
      </c>
      <c r="F2608" s="31">
        <f t="shared" si="3"/>
        <v>0.2130150919</v>
      </c>
      <c r="G2608" s="2">
        <f t="shared" si="16"/>
        <v>0.34745</v>
      </c>
      <c r="H2608" s="32">
        <f t="shared" si="5"/>
        <v>0.5604650919</v>
      </c>
      <c r="I2608" s="32">
        <f t="shared" si="6"/>
        <v>0.07401209367</v>
      </c>
      <c r="J2608" s="18">
        <f t="shared" si="7"/>
        <v>0</v>
      </c>
      <c r="K2608" s="33">
        <f t="shared" si="13"/>
        <v>0.2130150919</v>
      </c>
      <c r="L2608" s="18">
        <f t="shared" si="8"/>
        <v>0</v>
      </c>
      <c r="M2608" s="18">
        <f t="shared" si="9"/>
        <v>0</v>
      </c>
      <c r="N2608" s="34">
        <f t="shared" si="10"/>
        <v>0</v>
      </c>
      <c r="O2608" s="31">
        <f t="shared" si="11"/>
        <v>0.2130150919</v>
      </c>
      <c r="P2608" s="18">
        <f t="shared" si="12"/>
        <v>0</v>
      </c>
      <c r="Q2608" s="32"/>
    </row>
    <row r="2609" ht="15.75" customHeight="1">
      <c r="A2609" s="2">
        <v>2550.0</v>
      </c>
      <c r="B2609" s="2">
        <v>1.12903240320185</v>
      </c>
      <c r="C2609" s="18">
        <f t="shared" si="1"/>
        <v>0.2505523963</v>
      </c>
      <c r="D2609" s="30">
        <v>9.0</v>
      </c>
      <c r="E2609" s="31">
        <f t="shared" si="2"/>
        <v>0.008720930233</v>
      </c>
      <c r="F2609" s="31">
        <f t="shared" si="3"/>
        <v>0.2418314661</v>
      </c>
      <c r="G2609" s="2">
        <f t="shared" si="16"/>
        <v>0.34745</v>
      </c>
      <c r="H2609" s="32">
        <f t="shared" si="5"/>
        <v>0.5980023963</v>
      </c>
      <c r="I2609" s="32">
        <f t="shared" si="6"/>
        <v>0.08402434289</v>
      </c>
      <c r="J2609" s="18">
        <f t="shared" si="7"/>
        <v>0</v>
      </c>
      <c r="K2609" s="33">
        <f t="shared" si="13"/>
        <v>0.2418314661</v>
      </c>
      <c r="L2609" s="18">
        <f t="shared" si="8"/>
        <v>0</v>
      </c>
      <c r="M2609" s="18">
        <f t="shared" si="9"/>
        <v>0</v>
      </c>
      <c r="N2609" s="34">
        <f t="shared" si="10"/>
        <v>0</v>
      </c>
      <c r="O2609" s="31">
        <f t="shared" si="11"/>
        <v>0.2418314661</v>
      </c>
      <c r="P2609" s="18">
        <f t="shared" si="12"/>
        <v>0</v>
      </c>
      <c r="Q2609" s="32"/>
    </row>
    <row r="2610" ht="15.75" customHeight="1">
      <c r="A2610" s="2">
        <v>2551.0</v>
      </c>
      <c r="B2610" s="2">
        <v>1.08896201681912</v>
      </c>
      <c r="C2610" s="18">
        <f t="shared" si="1"/>
        <v>0.241660064</v>
      </c>
      <c r="D2610" s="30">
        <v>152.0</v>
      </c>
      <c r="E2610" s="31">
        <f t="shared" si="2"/>
        <v>0.1472868217</v>
      </c>
      <c r="F2610" s="31">
        <f t="shared" si="3"/>
        <v>0.0943732423</v>
      </c>
      <c r="G2610" s="2">
        <f t="shared" si="16"/>
        <v>0.34745</v>
      </c>
      <c r="H2610" s="32">
        <f t="shared" si="5"/>
        <v>0.589110064</v>
      </c>
      <c r="I2610" s="32">
        <f t="shared" si="6"/>
        <v>0.03278998304</v>
      </c>
      <c r="J2610" s="18">
        <f t="shared" si="7"/>
        <v>0</v>
      </c>
      <c r="K2610" s="33">
        <f t="shared" si="13"/>
        <v>0.0943732423</v>
      </c>
      <c r="L2610" s="18">
        <f t="shared" si="8"/>
        <v>0</v>
      </c>
      <c r="M2610" s="18">
        <f t="shared" si="9"/>
        <v>0</v>
      </c>
      <c r="N2610" s="34">
        <f t="shared" si="10"/>
        <v>0</v>
      </c>
      <c r="O2610" s="31">
        <f t="shared" si="11"/>
        <v>0.0943732423</v>
      </c>
      <c r="P2610" s="18">
        <f t="shared" si="12"/>
        <v>0</v>
      </c>
      <c r="Q2610" s="32"/>
    </row>
    <row r="2611" ht="15.75" customHeight="1">
      <c r="A2611" s="2">
        <v>2552.0</v>
      </c>
      <c r="B2611" s="2">
        <v>1.02015262380944</v>
      </c>
      <c r="C2611" s="18">
        <f t="shared" si="1"/>
        <v>0.2263900343</v>
      </c>
      <c r="D2611" s="30">
        <v>291.0</v>
      </c>
      <c r="E2611" s="31">
        <f t="shared" si="2"/>
        <v>0.2819767442</v>
      </c>
      <c r="F2611" s="31">
        <f t="shared" si="3"/>
        <v>-0.05558670986</v>
      </c>
      <c r="G2611" s="2">
        <f t="shared" si="16"/>
        <v>0.34745</v>
      </c>
      <c r="H2611" s="32">
        <f t="shared" si="5"/>
        <v>0.5738400343</v>
      </c>
      <c r="I2611" s="32">
        <f t="shared" si="6"/>
        <v>-0.01931360234</v>
      </c>
      <c r="J2611" s="34">
        <f t="shared" si="7"/>
        <v>0.05558670986</v>
      </c>
      <c r="K2611" s="33">
        <f t="shared" si="13"/>
        <v>0</v>
      </c>
      <c r="L2611" s="18">
        <f t="shared" si="8"/>
        <v>0.05558670986</v>
      </c>
      <c r="M2611" s="18">
        <f t="shared" si="9"/>
        <v>0</v>
      </c>
      <c r="N2611" s="34">
        <f t="shared" si="10"/>
        <v>0.05558670986</v>
      </c>
      <c r="O2611" s="31">
        <f t="shared" si="11"/>
        <v>0</v>
      </c>
      <c r="P2611" s="18">
        <f t="shared" si="12"/>
        <v>-0.003089882313</v>
      </c>
      <c r="Q2611" s="32"/>
    </row>
    <row r="2612" ht="15.75" customHeight="1">
      <c r="A2612" s="2">
        <v>2553.0</v>
      </c>
      <c r="B2612" s="2">
        <v>0.97975379163669</v>
      </c>
      <c r="C2612" s="18">
        <f t="shared" si="1"/>
        <v>0.217424814</v>
      </c>
      <c r="D2612" s="30">
        <v>247.0</v>
      </c>
      <c r="E2612" s="31">
        <f t="shared" si="2"/>
        <v>0.2393410853</v>
      </c>
      <c r="F2612" s="31">
        <f t="shared" si="3"/>
        <v>-0.02191627124</v>
      </c>
      <c r="G2612" s="2">
        <f t="shared" si="16"/>
        <v>0.34745</v>
      </c>
      <c r="H2612" s="32">
        <f t="shared" si="5"/>
        <v>0.564874814</v>
      </c>
      <c r="I2612" s="32">
        <f t="shared" si="6"/>
        <v>-0.007614808441</v>
      </c>
      <c r="J2612" s="34">
        <f t="shared" si="7"/>
        <v>0.02191627124</v>
      </c>
      <c r="K2612" s="33">
        <f t="shared" si="13"/>
        <v>0</v>
      </c>
      <c r="L2612" s="18">
        <f t="shared" si="8"/>
        <v>0.02191627124</v>
      </c>
      <c r="M2612" s="18">
        <f t="shared" si="9"/>
        <v>0</v>
      </c>
      <c r="N2612" s="34">
        <f t="shared" si="10"/>
        <v>0.0775029811</v>
      </c>
      <c r="O2612" s="31">
        <f t="shared" si="11"/>
        <v>0</v>
      </c>
      <c r="P2612" s="18">
        <f t="shared" si="12"/>
        <v>-0.001698576355</v>
      </c>
      <c r="Q2612" s="32"/>
    </row>
    <row r="2613" ht="15.75" customHeight="1">
      <c r="A2613" s="2">
        <v>2554.0</v>
      </c>
      <c r="B2613" s="2">
        <v>0.862005975913675</v>
      </c>
      <c r="C2613" s="18">
        <f t="shared" si="1"/>
        <v>0.1912944768</v>
      </c>
      <c r="D2613" s="30">
        <v>366.0</v>
      </c>
      <c r="E2613" s="31">
        <f t="shared" si="2"/>
        <v>0.3546511628</v>
      </c>
      <c r="F2613" s="31">
        <f t="shared" si="3"/>
        <v>-0.1633566859</v>
      </c>
      <c r="G2613" s="2">
        <f t="shared" si="16"/>
        <v>0.34745</v>
      </c>
      <c r="H2613" s="32">
        <f t="shared" si="5"/>
        <v>0.5387444768</v>
      </c>
      <c r="I2613" s="32">
        <f t="shared" si="6"/>
        <v>-0.05675828053</v>
      </c>
      <c r="J2613" s="34">
        <f t="shared" si="7"/>
        <v>0.1633566859</v>
      </c>
      <c r="K2613" s="33">
        <f t="shared" si="13"/>
        <v>0</v>
      </c>
      <c r="L2613" s="18">
        <f t="shared" si="8"/>
        <v>0.1633566859</v>
      </c>
      <c r="M2613" s="18">
        <f t="shared" si="9"/>
        <v>0</v>
      </c>
      <c r="N2613" s="34">
        <f t="shared" si="10"/>
        <v>0.240859667</v>
      </c>
      <c r="O2613" s="31">
        <f t="shared" si="11"/>
        <v>0</v>
      </c>
      <c r="P2613" s="18">
        <f t="shared" si="12"/>
        <v>-0.03934603699</v>
      </c>
      <c r="Q2613" s="32"/>
    </row>
    <row r="2614" ht="15.75" customHeight="1">
      <c r="A2614" s="2">
        <v>2555.0</v>
      </c>
      <c r="B2614" s="2">
        <v>0.908316832306827</v>
      </c>
      <c r="C2614" s="18">
        <f t="shared" si="1"/>
        <v>0.2015716806</v>
      </c>
      <c r="D2614" s="30">
        <v>296.0</v>
      </c>
      <c r="E2614" s="31">
        <f t="shared" si="2"/>
        <v>0.2868217054</v>
      </c>
      <c r="F2614" s="31">
        <f t="shared" si="3"/>
        <v>-0.08525002483</v>
      </c>
      <c r="G2614" s="2">
        <f t="shared" si="16"/>
        <v>0.34745</v>
      </c>
      <c r="H2614" s="32">
        <f t="shared" si="5"/>
        <v>0.5490216806</v>
      </c>
      <c r="I2614" s="32">
        <f t="shared" si="6"/>
        <v>-0.02962012113</v>
      </c>
      <c r="J2614" s="34">
        <f t="shared" si="7"/>
        <v>0.08525002483</v>
      </c>
      <c r="K2614" s="33">
        <f t="shared" si="13"/>
        <v>0</v>
      </c>
      <c r="L2614" s="18">
        <f t="shared" si="8"/>
        <v>0.08525002483</v>
      </c>
      <c r="M2614" s="18">
        <f t="shared" si="9"/>
        <v>0</v>
      </c>
      <c r="N2614" s="34">
        <f t="shared" si="10"/>
        <v>0.3261096919</v>
      </c>
      <c r="O2614" s="31">
        <f t="shared" si="11"/>
        <v>0</v>
      </c>
      <c r="P2614" s="18">
        <f t="shared" si="12"/>
        <v>-0.02780085933</v>
      </c>
      <c r="Q2614" s="32"/>
    </row>
    <row r="2615" ht="15.75" customHeight="1">
      <c r="A2615" s="2">
        <v>2556.0</v>
      </c>
      <c r="B2615" s="2">
        <v>1.26254561684593</v>
      </c>
      <c r="C2615" s="18">
        <f t="shared" si="1"/>
        <v>0.2801813561</v>
      </c>
      <c r="D2615" s="30">
        <v>491.0</v>
      </c>
      <c r="E2615" s="31">
        <f t="shared" si="2"/>
        <v>0.4757751938</v>
      </c>
      <c r="F2615" s="31">
        <f t="shared" si="3"/>
        <v>-0.1955938377</v>
      </c>
      <c r="G2615" s="2">
        <f t="shared" si="16"/>
        <v>0.34745</v>
      </c>
      <c r="H2615" s="32">
        <f t="shared" si="5"/>
        <v>0.6276313561</v>
      </c>
      <c r="I2615" s="32">
        <f t="shared" si="6"/>
        <v>-0.06795907892</v>
      </c>
      <c r="J2615" s="34">
        <f t="shared" si="7"/>
        <v>0.1955938377</v>
      </c>
      <c r="K2615" s="33">
        <f t="shared" si="13"/>
        <v>0</v>
      </c>
      <c r="L2615" s="18">
        <f t="shared" si="8"/>
        <v>0.1955938377</v>
      </c>
      <c r="M2615" s="18">
        <f t="shared" si="9"/>
        <v>0</v>
      </c>
      <c r="N2615" s="34">
        <f t="shared" si="10"/>
        <v>0.5217035296</v>
      </c>
      <c r="O2615" s="31">
        <f t="shared" si="11"/>
        <v>0</v>
      </c>
      <c r="P2615" s="18">
        <f t="shared" si="12"/>
        <v>-0.1020419955</v>
      </c>
      <c r="Q2615" s="32"/>
    </row>
    <row r="2616" ht="15.75" customHeight="1">
      <c r="A2616" s="2">
        <v>2557.0</v>
      </c>
      <c r="B2616" s="2">
        <v>0.969900417936019</v>
      </c>
      <c r="C2616" s="18">
        <f t="shared" si="1"/>
        <v>0.2152381749</v>
      </c>
      <c r="D2616" s="30">
        <v>501.0</v>
      </c>
      <c r="E2616" s="31">
        <f t="shared" si="2"/>
        <v>0.4854651163</v>
      </c>
      <c r="F2616" s="31">
        <f t="shared" si="3"/>
        <v>-0.2702269413</v>
      </c>
      <c r="G2616" s="2">
        <f t="shared" si="16"/>
        <v>0.34745</v>
      </c>
      <c r="H2616" s="32">
        <f t="shared" si="5"/>
        <v>0.5626881749</v>
      </c>
      <c r="I2616" s="32">
        <f t="shared" si="6"/>
        <v>-0.09389035077</v>
      </c>
      <c r="J2616" s="34">
        <f t="shared" si="7"/>
        <v>0.2702269413</v>
      </c>
      <c r="K2616" s="33">
        <f t="shared" si="13"/>
        <v>0</v>
      </c>
      <c r="L2616" s="18">
        <f t="shared" si="8"/>
        <v>0.2702269413</v>
      </c>
      <c r="M2616" s="18">
        <f t="shared" si="9"/>
        <v>0</v>
      </c>
      <c r="N2616" s="34">
        <f t="shared" si="10"/>
        <v>0.7919304709</v>
      </c>
      <c r="O2616" s="31">
        <f t="shared" si="11"/>
        <v>0</v>
      </c>
      <c r="P2616" s="18">
        <f t="shared" si="12"/>
        <v>-0.2140009489</v>
      </c>
      <c r="Q2616" s="32"/>
    </row>
    <row r="2617" ht="15.75" customHeight="1">
      <c r="A2617" s="2">
        <v>2558.0</v>
      </c>
      <c r="B2617" s="2">
        <v>0.939683405253962</v>
      </c>
      <c r="C2617" s="18">
        <f t="shared" si="1"/>
        <v>0.2085324817</v>
      </c>
      <c r="D2617" s="30">
        <v>563.0</v>
      </c>
      <c r="E2617" s="31">
        <f t="shared" si="2"/>
        <v>0.5455426357</v>
      </c>
      <c r="F2617" s="31">
        <f t="shared" si="3"/>
        <v>-0.3370101539</v>
      </c>
      <c r="G2617" s="2">
        <f t="shared" si="16"/>
        <v>0.34745</v>
      </c>
      <c r="H2617" s="32">
        <f t="shared" si="5"/>
        <v>0.5559824817</v>
      </c>
      <c r="I2617" s="32">
        <f t="shared" si="6"/>
        <v>-0.117094178</v>
      </c>
      <c r="J2617" s="34">
        <f t="shared" si="7"/>
        <v>0.3370101539</v>
      </c>
      <c r="K2617" s="33">
        <f t="shared" si="13"/>
        <v>0</v>
      </c>
      <c r="L2617" s="18">
        <f t="shared" si="8"/>
        <v>0.008069529054</v>
      </c>
      <c r="M2617" s="18">
        <f t="shared" si="9"/>
        <v>0</v>
      </c>
      <c r="N2617" s="34">
        <f t="shared" si="10"/>
        <v>0.8</v>
      </c>
      <c r="O2617" s="31">
        <f t="shared" si="11"/>
        <v>-0.3289406249</v>
      </c>
      <c r="P2617" s="18">
        <f t="shared" si="12"/>
        <v>-0.2696081232</v>
      </c>
      <c r="Q2617" s="32"/>
    </row>
    <row r="2618" ht="15.75" customHeight="1">
      <c r="A2618" s="2">
        <v>2559.0</v>
      </c>
      <c r="B2618" s="2">
        <v>0.956434140545103</v>
      </c>
      <c r="C2618" s="18">
        <f t="shared" si="1"/>
        <v>0.2122497682</v>
      </c>
      <c r="D2618" s="30">
        <v>752.0</v>
      </c>
      <c r="E2618" s="31">
        <f t="shared" si="2"/>
        <v>0.7286821705</v>
      </c>
      <c r="F2618" s="31">
        <f t="shared" si="3"/>
        <v>-0.5164324024</v>
      </c>
      <c r="G2618" s="2">
        <f t="shared" si="16"/>
        <v>0.34745</v>
      </c>
      <c r="H2618" s="32">
        <f t="shared" si="5"/>
        <v>0.5596997682</v>
      </c>
      <c r="I2618" s="32">
        <f t="shared" si="6"/>
        <v>-0.1794344382</v>
      </c>
      <c r="J2618" s="34">
        <f t="shared" si="7"/>
        <v>0.5164324024</v>
      </c>
      <c r="K2618" s="33">
        <f t="shared" si="13"/>
        <v>0</v>
      </c>
      <c r="L2618" s="18">
        <f t="shared" si="8"/>
        <v>0</v>
      </c>
      <c r="M2618" s="18">
        <f t="shared" si="9"/>
        <v>0</v>
      </c>
      <c r="N2618" s="34">
        <f t="shared" si="10"/>
        <v>0.8</v>
      </c>
      <c r="O2618" s="31">
        <f t="shared" si="11"/>
        <v>-0.5164324024</v>
      </c>
      <c r="P2618" s="18">
        <f t="shared" si="12"/>
        <v>-0.4131459219</v>
      </c>
      <c r="Q2618" s="32"/>
    </row>
    <row r="2619" ht="15.75" customHeight="1">
      <c r="A2619" s="2">
        <v>2560.0</v>
      </c>
      <c r="B2619" s="2">
        <v>1.15136671692337</v>
      </c>
      <c r="C2619" s="18">
        <f t="shared" si="1"/>
        <v>0.2555087783</v>
      </c>
      <c r="D2619" s="30">
        <v>574.0</v>
      </c>
      <c r="E2619" s="31">
        <f t="shared" si="2"/>
        <v>0.5562015504</v>
      </c>
      <c r="F2619" s="31">
        <f t="shared" si="3"/>
        <v>-0.3006927721</v>
      </c>
      <c r="G2619" s="2">
        <f t="shared" si="16"/>
        <v>0.29611</v>
      </c>
      <c r="H2619" s="32">
        <f t="shared" si="5"/>
        <v>0.5516187783</v>
      </c>
      <c r="I2619" s="32">
        <f t="shared" si="6"/>
        <v>-0.08903813675</v>
      </c>
      <c r="J2619" s="34">
        <f t="shared" si="7"/>
        <v>0.3006927721</v>
      </c>
      <c r="K2619" s="33">
        <f t="shared" si="13"/>
        <v>0</v>
      </c>
      <c r="L2619" s="18">
        <f t="shared" si="8"/>
        <v>0</v>
      </c>
      <c r="M2619" s="18">
        <f t="shared" si="9"/>
        <v>0</v>
      </c>
      <c r="N2619" s="34">
        <f t="shared" si="10"/>
        <v>0.8</v>
      </c>
      <c r="O2619" s="31">
        <f t="shared" si="11"/>
        <v>-0.3006927721</v>
      </c>
      <c r="P2619" s="18">
        <f t="shared" si="12"/>
        <v>-0.2405542177</v>
      </c>
      <c r="Q2619" s="32"/>
    </row>
    <row r="2620" ht="15.75" customHeight="1">
      <c r="A2620" s="2">
        <v>2561.0</v>
      </c>
      <c r="B2620" s="2">
        <v>1.20063358542672</v>
      </c>
      <c r="C2620" s="18">
        <f t="shared" si="1"/>
        <v>0.2664419738</v>
      </c>
      <c r="D2620" s="30">
        <v>364.0</v>
      </c>
      <c r="E2620" s="31">
        <f t="shared" si="2"/>
        <v>0.3527131783</v>
      </c>
      <c r="F2620" s="31">
        <f t="shared" si="3"/>
        <v>-0.08627120454</v>
      </c>
      <c r="G2620" s="2">
        <f t="shared" si="16"/>
        <v>0.29611</v>
      </c>
      <c r="H2620" s="32">
        <f t="shared" si="5"/>
        <v>0.5625519738</v>
      </c>
      <c r="I2620" s="32">
        <f t="shared" si="6"/>
        <v>-0.02554576638</v>
      </c>
      <c r="J2620" s="34">
        <f t="shared" si="7"/>
        <v>0.08627120454</v>
      </c>
      <c r="K2620" s="33">
        <f t="shared" si="13"/>
        <v>0</v>
      </c>
      <c r="L2620" s="18">
        <f t="shared" si="8"/>
        <v>0</v>
      </c>
      <c r="M2620" s="18">
        <f t="shared" si="9"/>
        <v>0</v>
      </c>
      <c r="N2620" s="34">
        <f t="shared" si="10"/>
        <v>0.8</v>
      </c>
      <c r="O2620" s="31">
        <f t="shared" si="11"/>
        <v>-0.08627120454</v>
      </c>
      <c r="P2620" s="18">
        <f t="shared" si="12"/>
        <v>-0.06901696363</v>
      </c>
      <c r="Q2620" s="32"/>
    </row>
    <row r="2621" ht="15.75" customHeight="1">
      <c r="A2621" s="2">
        <v>2562.0</v>
      </c>
      <c r="B2621" s="2">
        <v>1.20211159148182</v>
      </c>
      <c r="C2621" s="18">
        <f t="shared" si="1"/>
        <v>0.2667699696</v>
      </c>
      <c r="D2621" s="30">
        <v>150.0</v>
      </c>
      <c r="E2621" s="31">
        <f t="shared" si="2"/>
        <v>0.1453488372</v>
      </c>
      <c r="F2621" s="31">
        <f t="shared" si="3"/>
        <v>0.1214211324</v>
      </c>
      <c r="G2621" s="2">
        <f t="shared" si="16"/>
        <v>0.29611</v>
      </c>
      <c r="H2621" s="32">
        <f t="shared" si="5"/>
        <v>0.5628799696</v>
      </c>
      <c r="I2621" s="32">
        <f t="shared" si="6"/>
        <v>0.03595401152</v>
      </c>
      <c r="J2621" s="18">
        <f t="shared" si="7"/>
        <v>0</v>
      </c>
      <c r="K2621" s="33">
        <f t="shared" si="13"/>
        <v>0.1214211324</v>
      </c>
      <c r="L2621" s="18">
        <f t="shared" si="8"/>
        <v>0</v>
      </c>
      <c r="M2621" s="35">
        <f t="shared" si="9"/>
        <v>0.1214211324</v>
      </c>
      <c r="N2621" s="34">
        <f t="shared" si="10"/>
        <v>0.6785788676</v>
      </c>
      <c r="O2621" s="31">
        <f t="shared" si="11"/>
        <v>0</v>
      </c>
      <c r="P2621" s="18">
        <f t="shared" si="12"/>
        <v>0.08239381453</v>
      </c>
      <c r="Q2621" s="32"/>
    </row>
    <row r="2622" ht="15.75" customHeight="1">
      <c r="A2622" s="2">
        <v>2563.0</v>
      </c>
      <c r="B2622" s="2">
        <v>1.38702657126441</v>
      </c>
      <c r="C2622" s="18">
        <f t="shared" si="1"/>
        <v>0.3078058966</v>
      </c>
      <c r="D2622" s="30">
        <v>7.0</v>
      </c>
      <c r="E2622" s="31">
        <f t="shared" si="2"/>
        <v>0.006782945736</v>
      </c>
      <c r="F2622" s="31">
        <f t="shared" si="3"/>
        <v>0.3010229509</v>
      </c>
      <c r="G2622" s="2">
        <f t="shared" si="16"/>
        <v>0.29611</v>
      </c>
      <c r="H2622" s="32">
        <f t="shared" si="5"/>
        <v>0.6039158966</v>
      </c>
      <c r="I2622" s="32">
        <f t="shared" si="6"/>
        <v>0.08913590599</v>
      </c>
      <c r="J2622" s="18">
        <f t="shared" si="7"/>
        <v>0</v>
      </c>
      <c r="K2622" s="33">
        <f t="shared" si="13"/>
        <v>0.3010229509</v>
      </c>
      <c r="L2622" s="18">
        <f t="shared" si="8"/>
        <v>0</v>
      </c>
      <c r="M2622" s="35">
        <f t="shared" si="9"/>
        <v>0.3010229509</v>
      </c>
      <c r="N2622" s="34">
        <f t="shared" si="10"/>
        <v>0.3775559167</v>
      </c>
      <c r="O2622" s="31">
        <f t="shared" si="11"/>
        <v>0</v>
      </c>
      <c r="P2622" s="18">
        <f t="shared" si="12"/>
        <v>0.1136529962</v>
      </c>
      <c r="Q2622" s="32"/>
    </row>
    <row r="2623" ht="15.75" customHeight="1">
      <c r="A2623" s="2">
        <v>2564.0</v>
      </c>
      <c r="B2623" s="2">
        <v>1.3398946003962</v>
      </c>
      <c r="C2623" s="18">
        <f t="shared" si="1"/>
        <v>0.297346473</v>
      </c>
      <c r="D2623" s="30">
        <v>0.0</v>
      </c>
      <c r="E2623" s="31">
        <f t="shared" si="2"/>
        <v>0</v>
      </c>
      <c r="F2623" s="31">
        <f t="shared" si="3"/>
        <v>0.297346473</v>
      </c>
      <c r="G2623" s="2">
        <f t="shared" si="16"/>
        <v>0.29611</v>
      </c>
      <c r="H2623" s="32">
        <f t="shared" si="5"/>
        <v>0.593456473</v>
      </c>
      <c r="I2623" s="32">
        <f t="shared" si="6"/>
        <v>0.08804726411</v>
      </c>
      <c r="J2623" s="18">
        <f t="shared" si="7"/>
        <v>0</v>
      </c>
      <c r="K2623" s="33">
        <f t="shared" si="13"/>
        <v>0.297346473</v>
      </c>
      <c r="L2623" s="18">
        <f t="shared" si="8"/>
        <v>0</v>
      </c>
      <c r="M2623" s="35">
        <f t="shared" si="9"/>
        <v>0.297346473</v>
      </c>
      <c r="N2623" s="34">
        <f t="shared" si="10"/>
        <v>0.08020944373</v>
      </c>
      <c r="O2623" s="31">
        <f t="shared" si="11"/>
        <v>0</v>
      </c>
      <c r="P2623" s="18">
        <f t="shared" si="12"/>
        <v>0.02384999519</v>
      </c>
      <c r="Q2623" s="32"/>
    </row>
    <row r="2624" ht="15.75" customHeight="1">
      <c r="A2624" s="2">
        <v>2565.0</v>
      </c>
      <c r="B2624" s="2">
        <v>1.18913798277594</v>
      </c>
      <c r="C2624" s="18">
        <f t="shared" si="1"/>
        <v>0.2638908948</v>
      </c>
      <c r="D2624" s="30">
        <v>0.0</v>
      </c>
      <c r="E2624" s="31">
        <f t="shared" si="2"/>
        <v>0</v>
      </c>
      <c r="F2624" s="31">
        <f t="shared" si="3"/>
        <v>0.2638908948</v>
      </c>
      <c r="G2624" s="2">
        <f t="shared" si="16"/>
        <v>0.29611</v>
      </c>
      <c r="H2624" s="32">
        <f t="shared" si="5"/>
        <v>0.5600008948</v>
      </c>
      <c r="I2624" s="32">
        <f t="shared" si="6"/>
        <v>0.07814073286</v>
      </c>
      <c r="J2624" s="18">
        <f t="shared" si="7"/>
        <v>0</v>
      </c>
      <c r="K2624" s="33">
        <f t="shared" si="13"/>
        <v>0.2638908948</v>
      </c>
      <c r="L2624" s="18">
        <f t="shared" si="8"/>
        <v>0</v>
      </c>
      <c r="M2624" s="35">
        <f t="shared" si="9"/>
        <v>0.08020944373</v>
      </c>
      <c r="N2624" s="34">
        <f t="shared" si="10"/>
        <v>0</v>
      </c>
      <c r="O2624" s="31">
        <f t="shared" si="11"/>
        <v>0.1836814511</v>
      </c>
      <c r="P2624" s="18">
        <f t="shared" si="12"/>
        <v>0</v>
      </c>
      <c r="Q2624" s="32"/>
    </row>
    <row r="2625" ht="15.75" customHeight="1">
      <c r="A2625" s="2">
        <v>2566.0</v>
      </c>
      <c r="B2625" s="2">
        <v>0.952328568169823</v>
      </c>
      <c r="C2625" s="18">
        <f t="shared" si="1"/>
        <v>0.2113386686</v>
      </c>
      <c r="D2625" s="30">
        <v>0.0</v>
      </c>
      <c r="E2625" s="31">
        <f t="shared" si="2"/>
        <v>0</v>
      </c>
      <c r="F2625" s="31">
        <f t="shared" si="3"/>
        <v>0.2113386686</v>
      </c>
      <c r="G2625" s="2">
        <f t="shared" si="16"/>
        <v>0.34745</v>
      </c>
      <c r="H2625" s="32">
        <f t="shared" si="5"/>
        <v>0.5587886686</v>
      </c>
      <c r="I2625" s="32">
        <f t="shared" si="6"/>
        <v>0.07342962039</v>
      </c>
      <c r="J2625" s="18">
        <f t="shared" si="7"/>
        <v>0</v>
      </c>
      <c r="K2625" s="33">
        <f t="shared" si="13"/>
        <v>0.2113386686</v>
      </c>
      <c r="L2625" s="18">
        <f t="shared" si="8"/>
        <v>0</v>
      </c>
      <c r="M2625" s="18">
        <f t="shared" si="9"/>
        <v>0</v>
      </c>
      <c r="N2625" s="34">
        <f t="shared" si="10"/>
        <v>0</v>
      </c>
      <c r="O2625" s="31">
        <f t="shared" si="11"/>
        <v>0.2113386686</v>
      </c>
      <c r="P2625" s="18">
        <f t="shared" si="12"/>
        <v>0</v>
      </c>
      <c r="Q2625" s="32"/>
    </row>
    <row r="2626" ht="15.75" customHeight="1">
      <c r="A2626" s="2">
        <v>2567.0</v>
      </c>
      <c r="B2626" s="2">
        <v>0.72619364173943</v>
      </c>
      <c r="C2626" s="18">
        <f t="shared" si="1"/>
        <v>0.1611553013</v>
      </c>
      <c r="D2626" s="30">
        <v>0.0</v>
      </c>
      <c r="E2626" s="31">
        <f t="shared" si="2"/>
        <v>0</v>
      </c>
      <c r="F2626" s="31">
        <f t="shared" si="3"/>
        <v>0.1611553013</v>
      </c>
      <c r="G2626" s="2">
        <f t="shared" si="16"/>
        <v>0.34745</v>
      </c>
      <c r="H2626" s="32">
        <f t="shared" si="5"/>
        <v>0.5086053013</v>
      </c>
      <c r="I2626" s="32">
        <f t="shared" si="6"/>
        <v>0.05599340944</v>
      </c>
      <c r="J2626" s="18">
        <f t="shared" si="7"/>
        <v>0</v>
      </c>
      <c r="K2626" s="33">
        <f t="shared" si="13"/>
        <v>0.1611553013</v>
      </c>
      <c r="L2626" s="18">
        <f t="shared" si="8"/>
        <v>0</v>
      </c>
      <c r="M2626" s="18">
        <f t="shared" si="9"/>
        <v>0</v>
      </c>
      <c r="N2626" s="34">
        <f t="shared" si="10"/>
        <v>0</v>
      </c>
      <c r="O2626" s="31">
        <f t="shared" si="11"/>
        <v>0.1611553013</v>
      </c>
      <c r="P2626" s="18">
        <f t="shared" si="12"/>
        <v>0</v>
      </c>
      <c r="Q2626" s="32"/>
    </row>
    <row r="2627" ht="15.75" customHeight="1">
      <c r="A2627" s="2">
        <v>2568.0</v>
      </c>
      <c r="B2627" s="2">
        <v>0.687437038516792</v>
      </c>
      <c r="C2627" s="18">
        <f t="shared" si="1"/>
        <v>0.1525545209</v>
      </c>
      <c r="D2627" s="30">
        <v>0.0</v>
      </c>
      <c r="E2627" s="31">
        <f t="shared" si="2"/>
        <v>0</v>
      </c>
      <c r="F2627" s="31">
        <f t="shared" si="3"/>
        <v>0.1525545209</v>
      </c>
      <c r="G2627" s="2">
        <f t="shared" si="16"/>
        <v>0.34745</v>
      </c>
      <c r="H2627" s="32">
        <f t="shared" si="5"/>
        <v>0.5000045209</v>
      </c>
      <c r="I2627" s="32">
        <f t="shared" si="6"/>
        <v>0.05300506828</v>
      </c>
      <c r="J2627" s="18">
        <f t="shared" si="7"/>
        <v>0</v>
      </c>
      <c r="K2627" s="33">
        <f t="shared" si="13"/>
        <v>0.1525545209</v>
      </c>
      <c r="L2627" s="18">
        <f t="shared" si="8"/>
        <v>0</v>
      </c>
      <c r="M2627" s="18">
        <f t="shared" si="9"/>
        <v>0</v>
      </c>
      <c r="N2627" s="34">
        <f t="shared" si="10"/>
        <v>0</v>
      </c>
      <c r="O2627" s="31">
        <f t="shared" si="11"/>
        <v>0.1525545209</v>
      </c>
      <c r="P2627" s="18">
        <f t="shared" si="12"/>
        <v>0</v>
      </c>
      <c r="Q2627" s="32"/>
    </row>
    <row r="2628" ht="15.75" customHeight="1">
      <c r="A2628" s="2">
        <v>2569.0</v>
      </c>
      <c r="B2628" s="2">
        <v>0.679882785346278</v>
      </c>
      <c r="C2628" s="18">
        <f t="shared" si="1"/>
        <v>0.1508780976</v>
      </c>
      <c r="D2628" s="30">
        <v>0.0</v>
      </c>
      <c r="E2628" s="31">
        <f t="shared" si="2"/>
        <v>0</v>
      </c>
      <c r="F2628" s="31">
        <f t="shared" si="3"/>
        <v>0.1508780976</v>
      </c>
      <c r="G2628" s="2">
        <f t="shared" si="16"/>
        <v>0.34745</v>
      </c>
      <c r="H2628" s="32">
        <f t="shared" si="5"/>
        <v>0.4983280976</v>
      </c>
      <c r="I2628" s="32">
        <f t="shared" si="6"/>
        <v>0.052422595</v>
      </c>
      <c r="J2628" s="18">
        <f t="shared" si="7"/>
        <v>0</v>
      </c>
      <c r="K2628" s="33">
        <f t="shared" si="13"/>
        <v>0.1508780976</v>
      </c>
      <c r="L2628" s="18">
        <f t="shared" si="8"/>
        <v>0</v>
      </c>
      <c r="M2628" s="18">
        <f t="shared" si="9"/>
        <v>0</v>
      </c>
      <c r="N2628" s="34">
        <f t="shared" si="10"/>
        <v>0</v>
      </c>
      <c r="O2628" s="31">
        <f t="shared" si="11"/>
        <v>0.1508780976</v>
      </c>
      <c r="P2628" s="18">
        <f t="shared" si="12"/>
        <v>0</v>
      </c>
      <c r="Q2628" s="32"/>
    </row>
    <row r="2629" ht="15.75" customHeight="1">
      <c r="A2629" s="2">
        <v>2570.0</v>
      </c>
      <c r="B2629" s="2">
        <v>0.651472224509344</v>
      </c>
      <c r="C2629" s="18">
        <f t="shared" si="1"/>
        <v>0.1445732882</v>
      </c>
      <c r="D2629" s="30">
        <v>0.0</v>
      </c>
      <c r="E2629" s="31">
        <f t="shared" si="2"/>
        <v>0</v>
      </c>
      <c r="F2629" s="31">
        <f t="shared" si="3"/>
        <v>0.1445732882</v>
      </c>
      <c r="G2629" s="2">
        <f t="shared" si="16"/>
        <v>0.34745</v>
      </c>
      <c r="H2629" s="32">
        <f t="shared" si="5"/>
        <v>0.4920232882</v>
      </c>
      <c r="I2629" s="32">
        <f t="shared" si="6"/>
        <v>0.05023198898</v>
      </c>
      <c r="J2629" s="18">
        <f t="shared" si="7"/>
        <v>0</v>
      </c>
      <c r="K2629" s="33">
        <f t="shared" si="13"/>
        <v>0.1445732882</v>
      </c>
      <c r="L2629" s="18">
        <f t="shared" si="8"/>
        <v>0</v>
      </c>
      <c r="M2629" s="18">
        <f t="shared" si="9"/>
        <v>0</v>
      </c>
      <c r="N2629" s="34">
        <f t="shared" si="10"/>
        <v>0</v>
      </c>
      <c r="O2629" s="31">
        <f t="shared" si="11"/>
        <v>0.1445732882</v>
      </c>
      <c r="P2629" s="18">
        <f t="shared" si="12"/>
        <v>0</v>
      </c>
      <c r="Q2629" s="32"/>
    </row>
    <row r="2630" ht="15.75" customHeight="1">
      <c r="A2630" s="2">
        <v>2571.0</v>
      </c>
      <c r="B2630" s="2">
        <v>0.697947303797508</v>
      </c>
      <c r="C2630" s="18">
        <f t="shared" si="1"/>
        <v>0.1548869359</v>
      </c>
      <c r="D2630" s="30">
        <v>0.0</v>
      </c>
      <c r="E2630" s="31">
        <f t="shared" si="2"/>
        <v>0</v>
      </c>
      <c r="F2630" s="31">
        <f t="shared" si="3"/>
        <v>0.1548869359</v>
      </c>
      <c r="G2630" s="2">
        <f t="shared" si="16"/>
        <v>0.34745</v>
      </c>
      <c r="H2630" s="32">
        <f t="shared" si="5"/>
        <v>0.5023369359</v>
      </c>
      <c r="I2630" s="32">
        <f t="shared" si="6"/>
        <v>0.05381546588</v>
      </c>
      <c r="J2630" s="18">
        <f t="shared" si="7"/>
        <v>0</v>
      </c>
      <c r="K2630" s="33">
        <f t="shared" si="13"/>
        <v>0.1548869359</v>
      </c>
      <c r="L2630" s="18">
        <f t="shared" si="8"/>
        <v>0</v>
      </c>
      <c r="M2630" s="18">
        <f t="shared" si="9"/>
        <v>0</v>
      </c>
      <c r="N2630" s="34">
        <f t="shared" si="10"/>
        <v>0</v>
      </c>
      <c r="O2630" s="31">
        <f t="shared" si="11"/>
        <v>0.1548869359</v>
      </c>
      <c r="P2630" s="18">
        <f t="shared" si="12"/>
        <v>0</v>
      </c>
      <c r="Q2630" s="32"/>
    </row>
    <row r="2631" ht="15.75" customHeight="1">
      <c r="A2631" s="2">
        <v>2572.0</v>
      </c>
      <c r="B2631" s="2">
        <v>0.732926780434889</v>
      </c>
      <c r="C2631" s="18">
        <f t="shared" si="1"/>
        <v>0.1626495047</v>
      </c>
      <c r="D2631" s="30">
        <v>0.0</v>
      </c>
      <c r="E2631" s="31">
        <f t="shared" si="2"/>
        <v>0</v>
      </c>
      <c r="F2631" s="31">
        <f t="shared" si="3"/>
        <v>0.1626495047</v>
      </c>
      <c r="G2631" s="2">
        <f t="shared" si="16"/>
        <v>0.34745</v>
      </c>
      <c r="H2631" s="32">
        <f t="shared" si="5"/>
        <v>0.5100995047</v>
      </c>
      <c r="I2631" s="32">
        <f t="shared" si="6"/>
        <v>0.05651257041</v>
      </c>
      <c r="J2631" s="18">
        <f t="shared" si="7"/>
        <v>0</v>
      </c>
      <c r="K2631" s="33">
        <f t="shared" si="13"/>
        <v>0.1626495047</v>
      </c>
      <c r="L2631" s="18">
        <f t="shared" si="8"/>
        <v>0</v>
      </c>
      <c r="M2631" s="18">
        <f t="shared" si="9"/>
        <v>0</v>
      </c>
      <c r="N2631" s="34">
        <f t="shared" si="10"/>
        <v>0</v>
      </c>
      <c r="O2631" s="31">
        <f t="shared" si="11"/>
        <v>0.1626495047</v>
      </c>
      <c r="P2631" s="18">
        <f t="shared" si="12"/>
        <v>0</v>
      </c>
      <c r="Q2631" s="32"/>
    </row>
    <row r="2632" ht="15.75" customHeight="1">
      <c r="A2632" s="2">
        <v>2573.0</v>
      </c>
      <c r="B2632" s="2">
        <v>0.841478114037278</v>
      </c>
      <c r="C2632" s="18">
        <f t="shared" si="1"/>
        <v>0.1867389787</v>
      </c>
      <c r="D2632" s="30">
        <v>0.0</v>
      </c>
      <c r="E2632" s="31">
        <f t="shared" si="2"/>
        <v>0</v>
      </c>
      <c r="F2632" s="31">
        <f t="shared" si="3"/>
        <v>0.1867389787</v>
      </c>
      <c r="G2632" s="2">
        <f t="shared" si="16"/>
        <v>0.34745</v>
      </c>
      <c r="H2632" s="32">
        <f t="shared" si="5"/>
        <v>0.5341889787</v>
      </c>
      <c r="I2632" s="32">
        <f t="shared" si="6"/>
        <v>0.06488245816</v>
      </c>
      <c r="J2632" s="18">
        <f t="shared" si="7"/>
        <v>0</v>
      </c>
      <c r="K2632" s="33">
        <f t="shared" si="13"/>
        <v>0.1867389787</v>
      </c>
      <c r="L2632" s="18">
        <f t="shared" si="8"/>
        <v>0</v>
      </c>
      <c r="M2632" s="18">
        <f t="shared" si="9"/>
        <v>0</v>
      </c>
      <c r="N2632" s="34">
        <f t="shared" si="10"/>
        <v>0</v>
      </c>
      <c r="O2632" s="31">
        <f t="shared" si="11"/>
        <v>0.1867389787</v>
      </c>
      <c r="P2632" s="18">
        <f t="shared" si="12"/>
        <v>0</v>
      </c>
      <c r="Q2632" s="32"/>
    </row>
    <row r="2633" ht="15.75" customHeight="1">
      <c r="A2633" s="2">
        <v>2574.0</v>
      </c>
      <c r="B2633" s="2">
        <v>1.01177725616387</v>
      </c>
      <c r="C2633" s="18">
        <f t="shared" si="1"/>
        <v>0.2245313911</v>
      </c>
      <c r="D2633" s="30">
        <v>9.0</v>
      </c>
      <c r="E2633" s="31">
        <f t="shared" si="2"/>
        <v>0.008720930233</v>
      </c>
      <c r="F2633" s="31">
        <f t="shared" si="3"/>
        <v>0.2158104609</v>
      </c>
      <c r="G2633" s="2">
        <f t="shared" si="16"/>
        <v>0.34745</v>
      </c>
      <c r="H2633" s="32">
        <f t="shared" si="5"/>
        <v>0.5719813911</v>
      </c>
      <c r="I2633" s="32">
        <f t="shared" si="6"/>
        <v>0.07498334463</v>
      </c>
      <c r="J2633" s="18">
        <f t="shared" si="7"/>
        <v>0</v>
      </c>
      <c r="K2633" s="33">
        <f t="shared" si="13"/>
        <v>0.2158104609</v>
      </c>
      <c r="L2633" s="18">
        <f t="shared" si="8"/>
        <v>0</v>
      </c>
      <c r="M2633" s="18">
        <f t="shared" si="9"/>
        <v>0</v>
      </c>
      <c r="N2633" s="34">
        <f t="shared" si="10"/>
        <v>0</v>
      </c>
      <c r="O2633" s="31">
        <f t="shared" si="11"/>
        <v>0.2158104609</v>
      </c>
      <c r="P2633" s="18">
        <f t="shared" si="12"/>
        <v>0</v>
      </c>
      <c r="Q2633" s="32"/>
    </row>
    <row r="2634" ht="15.75" customHeight="1">
      <c r="A2634" s="2">
        <v>2575.0</v>
      </c>
      <c r="B2634" s="2">
        <v>0.986979599017182</v>
      </c>
      <c r="C2634" s="18">
        <f t="shared" si="1"/>
        <v>0.2190283494</v>
      </c>
      <c r="D2634" s="30">
        <v>164.0</v>
      </c>
      <c r="E2634" s="31">
        <f t="shared" si="2"/>
        <v>0.1589147287</v>
      </c>
      <c r="F2634" s="31">
        <f t="shared" si="3"/>
        <v>0.06011362069</v>
      </c>
      <c r="G2634" s="2">
        <f t="shared" si="16"/>
        <v>0.34745</v>
      </c>
      <c r="H2634" s="32">
        <f t="shared" si="5"/>
        <v>0.5664783494</v>
      </c>
      <c r="I2634" s="32">
        <f t="shared" si="6"/>
        <v>0.02088647751</v>
      </c>
      <c r="J2634" s="18">
        <f t="shared" si="7"/>
        <v>0</v>
      </c>
      <c r="K2634" s="33">
        <f t="shared" si="13"/>
        <v>0.06011362069</v>
      </c>
      <c r="L2634" s="18">
        <f t="shared" si="8"/>
        <v>0</v>
      </c>
      <c r="M2634" s="18">
        <f t="shared" si="9"/>
        <v>0</v>
      </c>
      <c r="N2634" s="34">
        <f t="shared" si="10"/>
        <v>0</v>
      </c>
      <c r="O2634" s="31">
        <f t="shared" si="11"/>
        <v>0.06011362069</v>
      </c>
      <c r="P2634" s="18">
        <f t="shared" si="12"/>
        <v>0</v>
      </c>
      <c r="Q2634" s="32"/>
    </row>
    <row r="2635" ht="15.75" customHeight="1">
      <c r="A2635" s="2">
        <v>2576.0</v>
      </c>
      <c r="B2635" s="2">
        <v>1.07270395021301</v>
      </c>
      <c r="C2635" s="18">
        <f t="shared" si="1"/>
        <v>0.2380521095</v>
      </c>
      <c r="D2635" s="30">
        <v>382.0</v>
      </c>
      <c r="E2635" s="31">
        <f t="shared" si="2"/>
        <v>0.3701550388</v>
      </c>
      <c r="F2635" s="31">
        <f t="shared" si="3"/>
        <v>-0.1321029293</v>
      </c>
      <c r="G2635" s="2">
        <f t="shared" si="16"/>
        <v>0.34745</v>
      </c>
      <c r="H2635" s="32">
        <f t="shared" si="5"/>
        <v>0.5855021095</v>
      </c>
      <c r="I2635" s="32">
        <f t="shared" si="6"/>
        <v>-0.04589916277</v>
      </c>
      <c r="J2635" s="34">
        <f t="shared" si="7"/>
        <v>0.1321029293</v>
      </c>
      <c r="K2635" s="33">
        <f t="shared" si="13"/>
        <v>0</v>
      </c>
      <c r="L2635" s="18">
        <f t="shared" si="8"/>
        <v>0.1321029293</v>
      </c>
      <c r="M2635" s="18">
        <f t="shared" si="9"/>
        <v>0</v>
      </c>
      <c r="N2635" s="34">
        <f t="shared" si="10"/>
        <v>0.1321029293</v>
      </c>
      <c r="O2635" s="31">
        <f t="shared" si="11"/>
        <v>0</v>
      </c>
      <c r="P2635" s="18">
        <f t="shared" si="12"/>
        <v>-0.01745118392</v>
      </c>
      <c r="Q2635" s="32"/>
    </row>
    <row r="2636" ht="15.75" customHeight="1">
      <c r="A2636" s="2">
        <v>2577.0</v>
      </c>
      <c r="B2636" s="2">
        <v>0.985665815857092</v>
      </c>
      <c r="C2636" s="18">
        <f t="shared" si="1"/>
        <v>0.2187367975</v>
      </c>
      <c r="D2636" s="30">
        <v>599.0</v>
      </c>
      <c r="E2636" s="31">
        <f t="shared" si="2"/>
        <v>0.5804263566</v>
      </c>
      <c r="F2636" s="31">
        <f t="shared" si="3"/>
        <v>-0.3616895591</v>
      </c>
      <c r="G2636" s="2">
        <f t="shared" si="16"/>
        <v>0.34745</v>
      </c>
      <c r="H2636" s="32">
        <f t="shared" si="5"/>
        <v>0.5661867975</v>
      </c>
      <c r="I2636" s="32">
        <f t="shared" si="6"/>
        <v>-0.1256690373</v>
      </c>
      <c r="J2636" s="34">
        <f t="shared" si="7"/>
        <v>0.3616895591</v>
      </c>
      <c r="K2636" s="33">
        <f t="shared" si="13"/>
        <v>0</v>
      </c>
      <c r="L2636" s="18">
        <f t="shared" si="8"/>
        <v>0.3616895591</v>
      </c>
      <c r="M2636" s="18">
        <f t="shared" si="9"/>
        <v>0</v>
      </c>
      <c r="N2636" s="34">
        <f t="shared" si="10"/>
        <v>0.4937924884</v>
      </c>
      <c r="O2636" s="31">
        <f t="shared" si="11"/>
        <v>0</v>
      </c>
      <c r="P2636" s="18">
        <f t="shared" si="12"/>
        <v>-0.1785995874</v>
      </c>
      <c r="Q2636" s="32"/>
    </row>
    <row r="2637" ht="15.75" customHeight="1">
      <c r="A2637" s="2">
        <v>2578.0</v>
      </c>
      <c r="B2637" s="2">
        <v>0.950850562114722</v>
      </c>
      <c r="C2637" s="18">
        <f t="shared" si="1"/>
        <v>0.2110106727</v>
      </c>
      <c r="D2637" s="30">
        <v>781.0</v>
      </c>
      <c r="E2637" s="31">
        <f t="shared" si="2"/>
        <v>0.7567829457</v>
      </c>
      <c r="F2637" s="31">
        <f t="shared" si="3"/>
        <v>-0.545772273</v>
      </c>
      <c r="G2637" s="2">
        <f t="shared" si="16"/>
        <v>0.34745</v>
      </c>
      <c r="H2637" s="32">
        <f t="shared" si="5"/>
        <v>0.5584606727</v>
      </c>
      <c r="I2637" s="32">
        <f t="shared" si="6"/>
        <v>-0.1896285763</v>
      </c>
      <c r="J2637" s="34">
        <f t="shared" si="7"/>
        <v>0.545772273</v>
      </c>
      <c r="K2637" s="33">
        <f t="shared" si="13"/>
        <v>0</v>
      </c>
      <c r="L2637" s="18">
        <f t="shared" si="8"/>
        <v>0.3062075116</v>
      </c>
      <c r="M2637" s="18">
        <f t="shared" si="9"/>
        <v>0</v>
      </c>
      <c r="N2637" s="34">
        <f t="shared" si="10"/>
        <v>0.8</v>
      </c>
      <c r="O2637" s="31">
        <f t="shared" si="11"/>
        <v>-0.2395647614</v>
      </c>
      <c r="P2637" s="18">
        <f t="shared" si="12"/>
        <v>-0.4366178184</v>
      </c>
      <c r="Q2637" s="32"/>
    </row>
    <row r="2638" ht="15.75" customHeight="1">
      <c r="A2638" s="2">
        <v>2579.0</v>
      </c>
      <c r="B2638" s="2">
        <v>0.940340296834007</v>
      </c>
      <c r="C2638" s="18">
        <f t="shared" si="1"/>
        <v>0.2086782577</v>
      </c>
      <c r="D2638" s="30">
        <v>912.0</v>
      </c>
      <c r="E2638" s="31">
        <f t="shared" si="2"/>
        <v>0.8837209302</v>
      </c>
      <c r="F2638" s="31">
        <f t="shared" si="3"/>
        <v>-0.6750426726</v>
      </c>
      <c r="G2638" s="2">
        <f t="shared" si="16"/>
        <v>0.34745</v>
      </c>
      <c r="H2638" s="32">
        <f t="shared" si="5"/>
        <v>0.5561282577</v>
      </c>
      <c r="I2638" s="32">
        <f t="shared" si="6"/>
        <v>-0.2345435766</v>
      </c>
      <c r="J2638" s="34">
        <f t="shared" si="7"/>
        <v>0.6750426726</v>
      </c>
      <c r="K2638" s="33">
        <f t="shared" si="13"/>
        <v>0</v>
      </c>
      <c r="L2638" s="18">
        <f t="shared" si="8"/>
        <v>0</v>
      </c>
      <c r="M2638" s="18">
        <f t="shared" si="9"/>
        <v>0</v>
      </c>
      <c r="N2638" s="34">
        <f t="shared" si="10"/>
        <v>0.8</v>
      </c>
      <c r="O2638" s="31">
        <f t="shared" si="11"/>
        <v>-0.6750426726</v>
      </c>
      <c r="P2638" s="18">
        <f t="shared" si="12"/>
        <v>-0.5400341381</v>
      </c>
      <c r="Q2638" s="32"/>
    </row>
    <row r="2639" ht="15.75" customHeight="1">
      <c r="A2639" s="2">
        <v>2580.0</v>
      </c>
      <c r="B2639" s="2">
        <v>0.967108628720829</v>
      </c>
      <c r="C2639" s="18">
        <f t="shared" si="1"/>
        <v>0.2146186272</v>
      </c>
      <c r="D2639" s="30">
        <v>975.0</v>
      </c>
      <c r="E2639" s="31">
        <f t="shared" si="2"/>
        <v>0.9447674419</v>
      </c>
      <c r="F2639" s="31">
        <f t="shared" si="3"/>
        <v>-0.7301488147</v>
      </c>
      <c r="G2639" s="2">
        <f t="shared" si="16"/>
        <v>0.34745</v>
      </c>
      <c r="H2639" s="32">
        <f t="shared" si="5"/>
        <v>0.5620686272</v>
      </c>
      <c r="I2639" s="32">
        <f t="shared" si="6"/>
        <v>-0.2536902057</v>
      </c>
      <c r="J2639" s="34">
        <f t="shared" si="7"/>
        <v>0.7301488147</v>
      </c>
      <c r="K2639" s="33">
        <f t="shared" si="13"/>
        <v>0</v>
      </c>
      <c r="L2639" s="18">
        <f t="shared" si="8"/>
        <v>0</v>
      </c>
      <c r="M2639" s="18">
        <f t="shared" si="9"/>
        <v>0</v>
      </c>
      <c r="N2639" s="34">
        <f t="shared" si="10"/>
        <v>0.8</v>
      </c>
      <c r="O2639" s="31">
        <f t="shared" si="11"/>
        <v>-0.7301488147</v>
      </c>
      <c r="P2639" s="18">
        <f t="shared" si="12"/>
        <v>-0.5841190517</v>
      </c>
      <c r="Q2639" s="32"/>
    </row>
    <row r="2640" ht="15.75" customHeight="1">
      <c r="A2640" s="2">
        <v>2581.0</v>
      </c>
      <c r="B2640" s="2">
        <v>0.884504512530206</v>
      </c>
      <c r="C2640" s="18">
        <f t="shared" si="1"/>
        <v>0.1962873028</v>
      </c>
      <c r="D2640" s="30">
        <v>973.0</v>
      </c>
      <c r="E2640" s="31">
        <f t="shared" si="2"/>
        <v>0.9428294574</v>
      </c>
      <c r="F2640" s="31">
        <f t="shared" si="3"/>
        <v>-0.7465421546</v>
      </c>
      <c r="G2640" s="2">
        <f t="shared" si="16"/>
        <v>0.34745</v>
      </c>
      <c r="H2640" s="32">
        <f t="shared" si="5"/>
        <v>0.5437373028</v>
      </c>
      <c r="I2640" s="32">
        <f t="shared" si="6"/>
        <v>-0.2593860716</v>
      </c>
      <c r="J2640" s="34">
        <f t="shared" si="7"/>
        <v>0.7465421546</v>
      </c>
      <c r="K2640" s="33">
        <f t="shared" si="13"/>
        <v>0</v>
      </c>
      <c r="L2640" s="18">
        <f t="shared" si="8"/>
        <v>0</v>
      </c>
      <c r="M2640" s="18">
        <f t="shared" si="9"/>
        <v>0</v>
      </c>
      <c r="N2640" s="34">
        <f t="shared" si="10"/>
        <v>0.8</v>
      </c>
      <c r="O2640" s="31">
        <f t="shared" si="11"/>
        <v>-0.7465421546</v>
      </c>
      <c r="P2640" s="18">
        <f t="shared" si="12"/>
        <v>-0.5972337237</v>
      </c>
      <c r="Q2640" s="32"/>
    </row>
    <row r="2641" ht="15.75" customHeight="1">
      <c r="A2641" s="2">
        <v>2582.0</v>
      </c>
      <c r="B2641" s="2">
        <v>0.961853496080471</v>
      </c>
      <c r="C2641" s="18">
        <f t="shared" si="1"/>
        <v>0.2134524197</v>
      </c>
      <c r="D2641" s="30">
        <v>899.0</v>
      </c>
      <c r="E2641" s="31">
        <f t="shared" si="2"/>
        <v>0.871124031</v>
      </c>
      <c r="F2641" s="31">
        <f t="shared" si="3"/>
        <v>-0.6576716113</v>
      </c>
      <c r="G2641" s="2">
        <f t="shared" si="16"/>
        <v>0.34745</v>
      </c>
      <c r="H2641" s="32">
        <f t="shared" si="5"/>
        <v>0.5609024197</v>
      </c>
      <c r="I2641" s="32">
        <f t="shared" si="6"/>
        <v>-0.2285080014</v>
      </c>
      <c r="J2641" s="34">
        <f t="shared" si="7"/>
        <v>0.6576716113</v>
      </c>
      <c r="K2641" s="33">
        <f t="shared" si="13"/>
        <v>0</v>
      </c>
      <c r="L2641" s="18">
        <f t="shared" si="8"/>
        <v>0</v>
      </c>
      <c r="M2641" s="18">
        <f t="shared" si="9"/>
        <v>0</v>
      </c>
      <c r="N2641" s="34">
        <f t="shared" si="10"/>
        <v>0.8</v>
      </c>
      <c r="O2641" s="31">
        <f t="shared" si="11"/>
        <v>-0.6576716113</v>
      </c>
      <c r="P2641" s="18">
        <f t="shared" si="12"/>
        <v>-0.5261372891</v>
      </c>
      <c r="Q2641" s="32"/>
    </row>
    <row r="2642" ht="15.75" customHeight="1">
      <c r="A2642" s="2">
        <v>2583.0</v>
      </c>
      <c r="B2642" s="2">
        <v>0.881384277524994</v>
      </c>
      <c r="C2642" s="18">
        <f t="shared" si="1"/>
        <v>0.1955948671</v>
      </c>
      <c r="D2642" s="30">
        <v>726.0</v>
      </c>
      <c r="E2642" s="31">
        <f t="shared" si="2"/>
        <v>0.7034883721</v>
      </c>
      <c r="F2642" s="31">
        <f t="shared" si="3"/>
        <v>-0.507893505</v>
      </c>
      <c r="G2642" s="2">
        <f t="shared" si="16"/>
        <v>0.34745</v>
      </c>
      <c r="H2642" s="32">
        <f t="shared" si="5"/>
        <v>0.5430448671</v>
      </c>
      <c r="I2642" s="32">
        <f t="shared" si="6"/>
        <v>-0.1764675983</v>
      </c>
      <c r="J2642" s="34">
        <f t="shared" si="7"/>
        <v>0.507893505</v>
      </c>
      <c r="K2642" s="33">
        <f t="shared" si="13"/>
        <v>0</v>
      </c>
      <c r="L2642" s="18">
        <f t="shared" si="8"/>
        <v>0</v>
      </c>
      <c r="M2642" s="18">
        <f t="shared" si="9"/>
        <v>0</v>
      </c>
      <c r="N2642" s="34">
        <f t="shared" si="10"/>
        <v>0.8</v>
      </c>
      <c r="O2642" s="31">
        <f t="shared" si="11"/>
        <v>-0.507893505</v>
      </c>
      <c r="P2642" s="18">
        <f t="shared" si="12"/>
        <v>-0.406314804</v>
      </c>
      <c r="Q2642" s="32"/>
    </row>
    <row r="2643" ht="15.75" customHeight="1">
      <c r="A2643" s="2">
        <v>2584.0</v>
      </c>
      <c r="B2643" s="2">
        <v>1.04938429912143</v>
      </c>
      <c r="C2643" s="18">
        <f t="shared" si="1"/>
        <v>0.2328770636</v>
      </c>
      <c r="D2643" s="30">
        <v>568.0</v>
      </c>
      <c r="E2643" s="31">
        <f t="shared" si="2"/>
        <v>0.5503875969</v>
      </c>
      <c r="F2643" s="31">
        <f t="shared" si="3"/>
        <v>-0.3175105333</v>
      </c>
      <c r="G2643" s="2">
        <f t="shared" si="16"/>
        <v>0.29611</v>
      </c>
      <c r="H2643" s="32">
        <f t="shared" si="5"/>
        <v>0.5289870636</v>
      </c>
      <c r="I2643" s="32">
        <f t="shared" si="6"/>
        <v>-0.094018044</v>
      </c>
      <c r="J2643" s="34">
        <f t="shared" si="7"/>
        <v>0.3175105333</v>
      </c>
      <c r="K2643" s="33">
        <f t="shared" si="13"/>
        <v>0</v>
      </c>
      <c r="L2643" s="18">
        <f t="shared" si="8"/>
        <v>0</v>
      </c>
      <c r="M2643" s="18">
        <f t="shared" si="9"/>
        <v>0</v>
      </c>
      <c r="N2643" s="34">
        <f t="shared" si="10"/>
        <v>0.8</v>
      </c>
      <c r="O2643" s="31">
        <f t="shared" si="11"/>
        <v>-0.3175105333</v>
      </c>
      <c r="P2643" s="18">
        <f t="shared" si="12"/>
        <v>-0.2540084266</v>
      </c>
      <c r="Q2643" s="32"/>
    </row>
    <row r="2644" ht="15.75" customHeight="1">
      <c r="A2644" s="2">
        <v>2585.0</v>
      </c>
      <c r="B2644" s="2">
        <v>1.13034618636194</v>
      </c>
      <c r="C2644" s="18">
        <f t="shared" si="1"/>
        <v>0.2508439482</v>
      </c>
      <c r="D2644" s="30">
        <v>340.0</v>
      </c>
      <c r="E2644" s="31">
        <f t="shared" si="2"/>
        <v>0.3294573643</v>
      </c>
      <c r="F2644" s="31">
        <f t="shared" si="3"/>
        <v>-0.07861341613</v>
      </c>
      <c r="G2644" s="2">
        <f t="shared" si="16"/>
        <v>0.29611</v>
      </c>
      <c r="H2644" s="32">
        <f t="shared" si="5"/>
        <v>0.5469539482</v>
      </c>
      <c r="I2644" s="32">
        <f t="shared" si="6"/>
        <v>-0.02327821865</v>
      </c>
      <c r="J2644" s="34">
        <f t="shared" si="7"/>
        <v>0.07861341613</v>
      </c>
      <c r="K2644" s="33">
        <f t="shared" si="13"/>
        <v>0</v>
      </c>
      <c r="L2644" s="18">
        <f t="shared" si="8"/>
        <v>0</v>
      </c>
      <c r="M2644" s="18">
        <f t="shared" si="9"/>
        <v>0</v>
      </c>
      <c r="N2644" s="34">
        <f t="shared" si="10"/>
        <v>0.8</v>
      </c>
      <c r="O2644" s="31">
        <f t="shared" si="11"/>
        <v>-0.07861341613</v>
      </c>
      <c r="P2644" s="18">
        <f t="shared" si="12"/>
        <v>-0.06289073291</v>
      </c>
      <c r="Q2644" s="32"/>
    </row>
    <row r="2645" ht="15.75" customHeight="1">
      <c r="A2645" s="2">
        <v>2586.0</v>
      </c>
      <c r="B2645" s="2">
        <v>1.17008812695464</v>
      </c>
      <c r="C2645" s="18">
        <f t="shared" si="1"/>
        <v>0.2596633926</v>
      </c>
      <c r="D2645" s="30">
        <v>132.0</v>
      </c>
      <c r="E2645" s="31">
        <f t="shared" si="2"/>
        <v>0.1279069767</v>
      </c>
      <c r="F2645" s="31">
        <f t="shared" si="3"/>
        <v>0.1317564158</v>
      </c>
      <c r="G2645" s="2">
        <f t="shared" si="16"/>
        <v>0.29611</v>
      </c>
      <c r="H2645" s="32">
        <f t="shared" si="5"/>
        <v>0.5557733926</v>
      </c>
      <c r="I2645" s="32">
        <f t="shared" si="6"/>
        <v>0.03901439229</v>
      </c>
      <c r="J2645" s="18">
        <f t="shared" si="7"/>
        <v>0</v>
      </c>
      <c r="K2645" s="33">
        <f t="shared" si="13"/>
        <v>0.1317564158</v>
      </c>
      <c r="L2645" s="18">
        <f t="shared" si="8"/>
        <v>0</v>
      </c>
      <c r="M2645" s="35">
        <f t="shared" si="9"/>
        <v>0.1317564158</v>
      </c>
      <c r="N2645" s="34">
        <f t="shared" si="10"/>
        <v>0.6682435842</v>
      </c>
      <c r="O2645" s="31">
        <f t="shared" si="11"/>
        <v>0</v>
      </c>
      <c r="P2645" s="18">
        <f t="shared" si="12"/>
        <v>0.08804537954</v>
      </c>
      <c r="Q2645" s="32"/>
    </row>
    <row r="2646" ht="15.75" customHeight="1">
      <c r="A2646" s="2">
        <v>2587.0</v>
      </c>
      <c r="B2646" s="2">
        <v>1.21229341097251</v>
      </c>
      <c r="C2646" s="18">
        <f t="shared" si="1"/>
        <v>0.2690294967</v>
      </c>
      <c r="D2646" s="30">
        <v>7.0</v>
      </c>
      <c r="E2646" s="31">
        <f t="shared" si="2"/>
        <v>0.006782945736</v>
      </c>
      <c r="F2646" s="31">
        <f t="shared" si="3"/>
        <v>0.2622465509</v>
      </c>
      <c r="G2646" s="2">
        <f t="shared" si="16"/>
        <v>0.29611</v>
      </c>
      <c r="H2646" s="32">
        <f t="shared" si="5"/>
        <v>0.5651394967</v>
      </c>
      <c r="I2646" s="32">
        <f t="shared" si="6"/>
        <v>0.0776538262</v>
      </c>
      <c r="J2646" s="18">
        <f t="shared" si="7"/>
        <v>0</v>
      </c>
      <c r="K2646" s="33">
        <f t="shared" si="13"/>
        <v>0.2622465509</v>
      </c>
      <c r="L2646" s="18">
        <f t="shared" si="8"/>
        <v>0</v>
      </c>
      <c r="M2646" s="35">
        <f t="shared" si="9"/>
        <v>0.2622465509</v>
      </c>
      <c r="N2646" s="34">
        <f t="shared" si="10"/>
        <v>0.4059970332</v>
      </c>
      <c r="O2646" s="31">
        <f t="shared" si="11"/>
        <v>0</v>
      </c>
      <c r="P2646" s="18">
        <f t="shared" si="12"/>
        <v>0.1064713217</v>
      </c>
      <c r="Q2646" s="32"/>
    </row>
    <row r="2647" ht="15.75" customHeight="1">
      <c r="A2647" s="2">
        <v>2588.0</v>
      </c>
      <c r="B2647" s="2">
        <v>1.17747815723014</v>
      </c>
      <c r="C2647" s="18">
        <f t="shared" si="1"/>
        <v>0.2613033719</v>
      </c>
      <c r="D2647" s="30">
        <v>0.0</v>
      </c>
      <c r="E2647" s="31">
        <f t="shared" si="2"/>
        <v>0</v>
      </c>
      <c r="F2647" s="31">
        <f t="shared" si="3"/>
        <v>0.2613033719</v>
      </c>
      <c r="G2647" s="2">
        <f t="shared" si="16"/>
        <v>0.29611</v>
      </c>
      <c r="H2647" s="32">
        <f t="shared" si="5"/>
        <v>0.5574133719</v>
      </c>
      <c r="I2647" s="32">
        <f t="shared" si="6"/>
        <v>0.07737454145</v>
      </c>
      <c r="J2647" s="18">
        <f t="shared" si="7"/>
        <v>0</v>
      </c>
      <c r="K2647" s="33">
        <f t="shared" si="13"/>
        <v>0.2613033719</v>
      </c>
      <c r="L2647" s="18">
        <f t="shared" si="8"/>
        <v>0</v>
      </c>
      <c r="M2647" s="35">
        <f t="shared" si="9"/>
        <v>0.2613033719</v>
      </c>
      <c r="N2647" s="34">
        <f t="shared" si="10"/>
        <v>0.1446936614</v>
      </c>
      <c r="O2647" s="31">
        <f t="shared" si="11"/>
        <v>0</v>
      </c>
      <c r="P2647" s="18">
        <f t="shared" si="12"/>
        <v>0.0378089416</v>
      </c>
      <c r="Q2647" s="32"/>
    </row>
    <row r="2648" ht="15.75" customHeight="1">
      <c r="A2648" s="2">
        <v>2589.0</v>
      </c>
      <c r="B2648" s="2">
        <v>1.21524942308272</v>
      </c>
      <c r="C2648" s="18">
        <f t="shared" si="1"/>
        <v>0.2696854884</v>
      </c>
      <c r="D2648" s="30">
        <v>0.0</v>
      </c>
      <c r="E2648" s="31">
        <f t="shared" si="2"/>
        <v>0</v>
      </c>
      <c r="F2648" s="31">
        <f t="shared" si="3"/>
        <v>0.2696854884</v>
      </c>
      <c r="G2648" s="2">
        <f t="shared" si="16"/>
        <v>0.29611</v>
      </c>
      <c r="H2648" s="32">
        <f t="shared" si="5"/>
        <v>0.5657954884</v>
      </c>
      <c r="I2648" s="32">
        <f t="shared" si="6"/>
        <v>0.07985656997</v>
      </c>
      <c r="J2648" s="18">
        <f t="shared" si="7"/>
        <v>0</v>
      </c>
      <c r="K2648" s="33">
        <f t="shared" si="13"/>
        <v>0.2696854884</v>
      </c>
      <c r="L2648" s="18">
        <f t="shared" si="8"/>
        <v>0</v>
      </c>
      <c r="M2648" s="35">
        <f t="shared" si="9"/>
        <v>0.1446936614</v>
      </c>
      <c r="N2648" s="34">
        <f t="shared" si="10"/>
        <v>0</v>
      </c>
      <c r="O2648" s="31">
        <f t="shared" si="11"/>
        <v>0.124991827</v>
      </c>
      <c r="P2648" s="18">
        <f t="shared" si="12"/>
        <v>0</v>
      </c>
      <c r="Q2648" s="32"/>
    </row>
    <row r="2649" ht="15.75" customHeight="1">
      <c r="A2649" s="2">
        <v>2590.0</v>
      </c>
      <c r="B2649" s="2">
        <v>0.981067574796779</v>
      </c>
      <c r="C2649" s="18">
        <f t="shared" si="1"/>
        <v>0.2177163659</v>
      </c>
      <c r="D2649" s="30">
        <v>0.0</v>
      </c>
      <c r="E2649" s="31">
        <f t="shared" si="2"/>
        <v>0</v>
      </c>
      <c r="F2649" s="31">
        <f t="shared" si="3"/>
        <v>0.2177163659</v>
      </c>
      <c r="G2649" s="2">
        <f t="shared" si="16"/>
        <v>0.34745</v>
      </c>
      <c r="H2649" s="32">
        <f t="shared" si="5"/>
        <v>0.5651663659</v>
      </c>
      <c r="I2649" s="32">
        <f t="shared" si="6"/>
        <v>0.07564555134</v>
      </c>
      <c r="J2649" s="18">
        <f t="shared" si="7"/>
        <v>0</v>
      </c>
      <c r="K2649" s="33">
        <f t="shared" si="13"/>
        <v>0.2177163659</v>
      </c>
      <c r="L2649" s="18">
        <f t="shared" si="8"/>
        <v>0</v>
      </c>
      <c r="M2649" s="18">
        <f t="shared" si="9"/>
        <v>0</v>
      </c>
      <c r="N2649" s="34">
        <f t="shared" si="10"/>
        <v>0</v>
      </c>
      <c r="O2649" s="31">
        <f t="shared" si="11"/>
        <v>0.2177163659</v>
      </c>
      <c r="P2649" s="18">
        <f t="shared" si="12"/>
        <v>0</v>
      </c>
      <c r="Q2649" s="32"/>
    </row>
    <row r="2650" ht="15.75" customHeight="1">
      <c r="A2650" s="2">
        <v>2591.0</v>
      </c>
      <c r="B2650" s="2">
        <v>0.804856408449785</v>
      </c>
      <c r="C2650" s="18">
        <f t="shared" si="1"/>
        <v>0.1786119701</v>
      </c>
      <c r="D2650" s="30">
        <v>0.0</v>
      </c>
      <c r="E2650" s="31">
        <f t="shared" si="2"/>
        <v>0</v>
      </c>
      <c r="F2650" s="31">
        <f t="shared" si="3"/>
        <v>0.1786119701</v>
      </c>
      <c r="G2650" s="2">
        <f t="shared" si="16"/>
        <v>0.34745</v>
      </c>
      <c r="H2650" s="32">
        <f t="shared" si="5"/>
        <v>0.5260619701</v>
      </c>
      <c r="I2650" s="32">
        <f t="shared" si="6"/>
        <v>0.06205872901</v>
      </c>
      <c r="J2650" s="18">
        <f t="shared" si="7"/>
        <v>0</v>
      </c>
      <c r="K2650" s="33">
        <f t="shared" si="13"/>
        <v>0.1786119701</v>
      </c>
      <c r="L2650" s="18">
        <f t="shared" si="8"/>
        <v>0</v>
      </c>
      <c r="M2650" s="18">
        <f t="shared" si="9"/>
        <v>0</v>
      </c>
      <c r="N2650" s="34">
        <f t="shared" si="10"/>
        <v>0</v>
      </c>
      <c r="O2650" s="31">
        <f t="shared" si="11"/>
        <v>0.1786119701</v>
      </c>
      <c r="P2650" s="18">
        <f t="shared" si="12"/>
        <v>0</v>
      </c>
      <c r="Q2650" s="32"/>
    </row>
    <row r="2651" ht="15.75" customHeight="1">
      <c r="A2651" s="2">
        <v>2592.0</v>
      </c>
      <c r="B2651" s="2">
        <v>0.734733232280012</v>
      </c>
      <c r="C2651" s="18">
        <f t="shared" si="1"/>
        <v>0.1630503885</v>
      </c>
      <c r="D2651" s="30">
        <v>0.0</v>
      </c>
      <c r="E2651" s="31">
        <f t="shared" si="2"/>
        <v>0</v>
      </c>
      <c r="F2651" s="31">
        <f t="shared" si="3"/>
        <v>0.1630503885</v>
      </c>
      <c r="G2651" s="2">
        <f t="shared" si="16"/>
        <v>0.34745</v>
      </c>
      <c r="H2651" s="32">
        <f t="shared" si="5"/>
        <v>0.5105003885</v>
      </c>
      <c r="I2651" s="32">
        <f t="shared" si="6"/>
        <v>0.0566518575</v>
      </c>
      <c r="J2651" s="18">
        <f t="shared" si="7"/>
        <v>0</v>
      </c>
      <c r="K2651" s="33">
        <f t="shared" si="13"/>
        <v>0.1630503885</v>
      </c>
      <c r="L2651" s="18">
        <f t="shared" si="8"/>
        <v>0</v>
      </c>
      <c r="M2651" s="18">
        <f t="shared" si="9"/>
        <v>0</v>
      </c>
      <c r="N2651" s="34">
        <f t="shared" si="10"/>
        <v>0</v>
      </c>
      <c r="O2651" s="31">
        <f t="shared" si="11"/>
        <v>0.1630503885</v>
      </c>
      <c r="P2651" s="18">
        <f t="shared" si="12"/>
        <v>0</v>
      </c>
      <c r="Q2651" s="32"/>
    </row>
    <row r="2652" ht="15.75" customHeight="1">
      <c r="A2652" s="2">
        <v>2593.0</v>
      </c>
      <c r="B2652" s="2">
        <v>0.722580738049185</v>
      </c>
      <c r="C2652" s="18">
        <f t="shared" si="1"/>
        <v>0.1603535336</v>
      </c>
      <c r="D2652" s="30">
        <v>0.0</v>
      </c>
      <c r="E2652" s="31">
        <f t="shared" si="2"/>
        <v>0</v>
      </c>
      <c r="F2652" s="31">
        <f t="shared" si="3"/>
        <v>0.1603535336</v>
      </c>
      <c r="G2652" s="2">
        <f t="shared" si="16"/>
        <v>0.34745</v>
      </c>
      <c r="H2652" s="32">
        <f t="shared" si="5"/>
        <v>0.5078035336</v>
      </c>
      <c r="I2652" s="32">
        <f t="shared" si="6"/>
        <v>0.05571483527</v>
      </c>
      <c r="J2652" s="18">
        <f t="shared" si="7"/>
        <v>0</v>
      </c>
      <c r="K2652" s="33">
        <f t="shared" si="13"/>
        <v>0.1603535336</v>
      </c>
      <c r="L2652" s="18">
        <f t="shared" si="8"/>
        <v>0</v>
      </c>
      <c r="M2652" s="18">
        <f t="shared" si="9"/>
        <v>0</v>
      </c>
      <c r="N2652" s="34">
        <f t="shared" si="10"/>
        <v>0</v>
      </c>
      <c r="O2652" s="31">
        <f t="shared" si="11"/>
        <v>0.1603535336</v>
      </c>
      <c r="P2652" s="18">
        <f t="shared" si="12"/>
        <v>0</v>
      </c>
      <c r="Q2652" s="32"/>
    </row>
    <row r="2653" ht="15.75" customHeight="1">
      <c r="A2653" s="2">
        <v>2594.0</v>
      </c>
      <c r="B2653" s="2">
        <v>0.645231754498919</v>
      </c>
      <c r="C2653" s="18">
        <f t="shared" si="1"/>
        <v>0.1431884168</v>
      </c>
      <c r="D2653" s="30">
        <v>0.0</v>
      </c>
      <c r="E2653" s="31">
        <f t="shared" si="2"/>
        <v>0</v>
      </c>
      <c r="F2653" s="31">
        <f t="shared" si="3"/>
        <v>0.1431884168</v>
      </c>
      <c r="G2653" s="2">
        <f t="shared" si="16"/>
        <v>0.34745</v>
      </c>
      <c r="H2653" s="32">
        <f t="shared" si="5"/>
        <v>0.4906384168</v>
      </c>
      <c r="I2653" s="32">
        <f t="shared" si="6"/>
        <v>0.0497508154</v>
      </c>
      <c r="J2653" s="18">
        <f t="shared" si="7"/>
        <v>0</v>
      </c>
      <c r="K2653" s="33">
        <f t="shared" si="13"/>
        <v>0.1431884168</v>
      </c>
      <c r="L2653" s="18">
        <f t="shared" si="8"/>
        <v>0</v>
      </c>
      <c r="M2653" s="18">
        <f t="shared" si="9"/>
        <v>0</v>
      </c>
      <c r="N2653" s="34">
        <f t="shared" si="10"/>
        <v>0</v>
      </c>
      <c r="O2653" s="31">
        <f t="shared" si="11"/>
        <v>0.1431884168</v>
      </c>
      <c r="P2653" s="18">
        <f t="shared" si="12"/>
        <v>0</v>
      </c>
      <c r="Q2653" s="32"/>
    </row>
    <row r="2654" ht="15.75" customHeight="1">
      <c r="A2654" s="2">
        <v>2595.0</v>
      </c>
      <c r="B2654" s="2">
        <v>0.677090996131088</v>
      </c>
      <c r="C2654" s="18">
        <f t="shared" si="1"/>
        <v>0.1502585498</v>
      </c>
      <c r="D2654" s="30">
        <v>0.0</v>
      </c>
      <c r="E2654" s="31">
        <f t="shared" si="2"/>
        <v>0</v>
      </c>
      <c r="F2654" s="31">
        <f t="shared" si="3"/>
        <v>0.1502585498</v>
      </c>
      <c r="G2654" s="2">
        <f t="shared" si="16"/>
        <v>0.34745</v>
      </c>
      <c r="H2654" s="32">
        <f t="shared" si="5"/>
        <v>0.4977085498</v>
      </c>
      <c r="I2654" s="32">
        <f t="shared" si="6"/>
        <v>0.05220733314</v>
      </c>
      <c r="J2654" s="18">
        <f t="shared" si="7"/>
        <v>0</v>
      </c>
      <c r="K2654" s="33">
        <f t="shared" si="13"/>
        <v>0.1502585498</v>
      </c>
      <c r="L2654" s="18">
        <f t="shared" si="8"/>
        <v>0</v>
      </c>
      <c r="M2654" s="18">
        <f t="shared" si="9"/>
        <v>0</v>
      </c>
      <c r="N2654" s="34">
        <f t="shared" si="10"/>
        <v>0</v>
      </c>
      <c r="O2654" s="31">
        <f t="shared" si="11"/>
        <v>0.1502585498</v>
      </c>
      <c r="P2654" s="18">
        <f t="shared" si="12"/>
        <v>0</v>
      </c>
      <c r="Q2654" s="32"/>
    </row>
    <row r="2655" ht="15.75" customHeight="1">
      <c r="A2655" s="2">
        <v>2596.0</v>
      </c>
      <c r="B2655" s="2">
        <v>0.694334400107262</v>
      </c>
      <c r="C2655" s="18">
        <f t="shared" si="1"/>
        <v>0.1540851682</v>
      </c>
      <c r="D2655" s="30">
        <v>0.0</v>
      </c>
      <c r="E2655" s="31">
        <f t="shared" si="2"/>
        <v>0</v>
      </c>
      <c r="F2655" s="31">
        <f t="shared" si="3"/>
        <v>0.1540851682</v>
      </c>
      <c r="G2655" s="2">
        <f t="shared" si="16"/>
        <v>0.34745</v>
      </c>
      <c r="H2655" s="32">
        <f t="shared" si="5"/>
        <v>0.5015351682</v>
      </c>
      <c r="I2655" s="32">
        <f t="shared" si="6"/>
        <v>0.05353689171</v>
      </c>
      <c r="J2655" s="18">
        <f t="shared" si="7"/>
        <v>0</v>
      </c>
      <c r="K2655" s="33">
        <f t="shared" si="13"/>
        <v>0.1540851682</v>
      </c>
      <c r="L2655" s="18">
        <f t="shared" si="8"/>
        <v>0</v>
      </c>
      <c r="M2655" s="18">
        <f t="shared" si="9"/>
        <v>0</v>
      </c>
      <c r="N2655" s="34">
        <f t="shared" si="10"/>
        <v>0</v>
      </c>
      <c r="O2655" s="31">
        <f t="shared" si="11"/>
        <v>0.1540851682</v>
      </c>
      <c r="P2655" s="18">
        <f t="shared" si="12"/>
        <v>0</v>
      </c>
      <c r="Q2655" s="32"/>
    </row>
    <row r="2656" ht="15.75" customHeight="1">
      <c r="A2656" s="2">
        <v>2597.0</v>
      </c>
      <c r="B2656" s="2">
        <v>0.804363739764751</v>
      </c>
      <c r="C2656" s="18">
        <f t="shared" si="1"/>
        <v>0.1785026381</v>
      </c>
      <c r="D2656" s="30">
        <v>0.0</v>
      </c>
      <c r="E2656" s="31">
        <f t="shared" si="2"/>
        <v>0</v>
      </c>
      <c r="F2656" s="31">
        <f t="shared" si="3"/>
        <v>0.1785026381</v>
      </c>
      <c r="G2656" s="2">
        <f t="shared" si="16"/>
        <v>0.34745</v>
      </c>
      <c r="H2656" s="32">
        <f t="shared" si="5"/>
        <v>0.5259526381</v>
      </c>
      <c r="I2656" s="32">
        <f t="shared" si="6"/>
        <v>0.06202074162</v>
      </c>
      <c r="J2656" s="18">
        <f t="shared" si="7"/>
        <v>0</v>
      </c>
      <c r="K2656" s="33">
        <f t="shared" si="13"/>
        <v>0.1785026381</v>
      </c>
      <c r="L2656" s="18">
        <f t="shared" si="8"/>
        <v>0</v>
      </c>
      <c r="M2656" s="18">
        <f t="shared" si="9"/>
        <v>0</v>
      </c>
      <c r="N2656" s="34">
        <f t="shared" si="10"/>
        <v>0</v>
      </c>
      <c r="O2656" s="31">
        <f t="shared" si="11"/>
        <v>0.1785026381</v>
      </c>
      <c r="P2656" s="18">
        <f t="shared" si="12"/>
        <v>0</v>
      </c>
      <c r="Q2656" s="32"/>
    </row>
    <row r="2657" ht="15.75" customHeight="1">
      <c r="A2657" s="2">
        <v>2598.0</v>
      </c>
      <c r="B2657" s="2">
        <v>0.927202465233113</v>
      </c>
      <c r="C2657" s="18">
        <f t="shared" si="1"/>
        <v>0.2057627389</v>
      </c>
      <c r="D2657" s="30">
        <v>11.0</v>
      </c>
      <c r="E2657" s="31">
        <f t="shared" si="2"/>
        <v>0.01065891473</v>
      </c>
      <c r="F2657" s="31">
        <f t="shared" si="3"/>
        <v>0.1951038241</v>
      </c>
      <c r="G2657" s="2">
        <f t="shared" si="16"/>
        <v>0.34745</v>
      </c>
      <c r="H2657" s="32">
        <f t="shared" si="5"/>
        <v>0.5532127389</v>
      </c>
      <c r="I2657" s="32">
        <f t="shared" si="6"/>
        <v>0.06778882369</v>
      </c>
      <c r="J2657" s="18">
        <f t="shared" si="7"/>
        <v>0</v>
      </c>
      <c r="K2657" s="33">
        <f t="shared" si="13"/>
        <v>0.1951038241</v>
      </c>
      <c r="L2657" s="18">
        <f t="shared" si="8"/>
        <v>0</v>
      </c>
      <c r="M2657" s="18">
        <f t="shared" si="9"/>
        <v>0</v>
      </c>
      <c r="N2657" s="34">
        <f t="shared" si="10"/>
        <v>0</v>
      </c>
      <c r="O2657" s="31">
        <f t="shared" si="11"/>
        <v>0.1951038241</v>
      </c>
      <c r="P2657" s="18">
        <f t="shared" si="12"/>
        <v>0</v>
      </c>
      <c r="Q2657" s="32"/>
    </row>
    <row r="2658" ht="15.75" customHeight="1">
      <c r="A2658" s="2">
        <v>2599.0</v>
      </c>
      <c r="B2658" s="2">
        <v>1.02803532276997</v>
      </c>
      <c r="C2658" s="18">
        <f t="shared" si="1"/>
        <v>0.2281393456</v>
      </c>
      <c r="D2658" s="30">
        <v>176.0</v>
      </c>
      <c r="E2658" s="31">
        <f t="shared" si="2"/>
        <v>0.1705426357</v>
      </c>
      <c r="F2658" s="31">
        <f t="shared" si="3"/>
        <v>0.05759670994</v>
      </c>
      <c r="G2658" s="2">
        <f t="shared" si="16"/>
        <v>0.34745</v>
      </c>
      <c r="H2658" s="32">
        <f t="shared" si="5"/>
        <v>0.5755893456</v>
      </c>
      <c r="I2658" s="32">
        <f t="shared" si="6"/>
        <v>0.02001197687</v>
      </c>
      <c r="J2658" s="18">
        <f t="shared" si="7"/>
        <v>0</v>
      </c>
      <c r="K2658" s="33">
        <f t="shared" si="13"/>
        <v>0.05759670994</v>
      </c>
      <c r="L2658" s="18">
        <f t="shared" si="8"/>
        <v>0</v>
      </c>
      <c r="M2658" s="18">
        <f t="shared" si="9"/>
        <v>0</v>
      </c>
      <c r="N2658" s="34">
        <f t="shared" si="10"/>
        <v>0</v>
      </c>
      <c r="O2658" s="31">
        <f t="shared" si="11"/>
        <v>0.05759670994</v>
      </c>
      <c r="P2658" s="18">
        <f t="shared" si="12"/>
        <v>0</v>
      </c>
      <c r="Q2658" s="32"/>
    </row>
    <row r="2659" ht="15.75" customHeight="1">
      <c r="A2659" s="2">
        <v>2600.0</v>
      </c>
      <c r="B2659" s="2">
        <v>0.988621827967293</v>
      </c>
      <c r="C2659" s="18">
        <f t="shared" si="1"/>
        <v>0.2193927892</v>
      </c>
      <c r="D2659" s="30">
        <v>399.0</v>
      </c>
      <c r="E2659" s="31">
        <f t="shared" si="2"/>
        <v>0.386627907</v>
      </c>
      <c r="F2659" s="31">
        <f t="shared" si="3"/>
        <v>-0.1672351178</v>
      </c>
      <c r="G2659" s="2">
        <f t="shared" si="16"/>
        <v>0.34745</v>
      </c>
      <c r="H2659" s="32">
        <f t="shared" si="5"/>
        <v>0.5668427892</v>
      </c>
      <c r="I2659" s="32">
        <f t="shared" si="6"/>
        <v>-0.05810584166</v>
      </c>
      <c r="J2659" s="34">
        <f t="shared" si="7"/>
        <v>0.1672351178</v>
      </c>
      <c r="K2659" s="33">
        <f t="shared" si="13"/>
        <v>0</v>
      </c>
      <c r="L2659" s="18">
        <f t="shared" si="8"/>
        <v>0.1672351178</v>
      </c>
      <c r="M2659" s="18">
        <f t="shared" si="9"/>
        <v>0</v>
      </c>
      <c r="N2659" s="34">
        <f t="shared" si="10"/>
        <v>0.1672351178</v>
      </c>
      <c r="O2659" s="31">
        <f t="shared" si="11"/>
        <v>0</v>
      </c>
      <c r="P2659" s="18">
        <f t="shared" si="12"/>
        <v>-0.02796758461</v>
      </c>
      <c r="Q2659" s="32"/>
    </row>
    <row r="2660" ht="15.75" customHeight="1">
      <c r="A2660" s="2">
        <v>2601.0</v>
      </c>
      <c r="B2660" s="2">
        <v>0.919648212062599</v>
      </c>
      <c r="C2660" s="18">
        <f t="shared" si="1"/>
        <v>0.2040863156</v>
      </c>
      <c r="D2660" s="30">
        <v>615.0</v>
      </c>
      <c r="E2660" s="31">
        <f t="shared" si="2"/>
        <v>0.5959302326</v>
      </c>
      <c r="F2660" s="31">
        <f t="shared" si="3"/>
        <v>-0.391843917</v>
      </c>
      <c r="G2660" s="2">
        <f t="shared" si="16"/>
        <v>0.34745</v>
      </c>
      <c r="H2660" s="32">
        <f t="shared" si="5"/>
        <v>0.5515363156</v>
      </c>
      <c r="I2660" s="32">
        <f t="shared" si="6"/>
        <v>-0.136146169</v>
      </c>
      <c r="J2660" s="34">
        <f t="shared" si="7"/>
        <v>0.391843917</v>
      </c>
      <c r="K2660" s="33">
        <f t="shared" si="13"/>
        <v>0</v>
      </c>
      <c r="L2660" s="18">
        <f t="shared" si="8"/>
        <v>0.391843917</v>
      </c>
      <c r="M2660" s="18">
        <f t="shared" si="9"/>
        <v>0</v>
      </c>
      <c r="N2660" s="34">
        <f t="shared" si="10"/>
        <v>0.5590790348</v>
      </c>
      <c r="O2660" s="31">
        <f t="shared" si="11"/>
        <v>0</v>
      </c>
      <c r="P2660" s="18">
        <f t="shared" si="12"/>
        <v>-0.2190717189</v>
      </c>
      <c r="Q2660" s="32"/>
    </row>
    <row r="2661" ht="15.75" customHeight="1">
      <c r="A2661" s="2">
        <v>2602.0</v>
      </c>
      <c r="B2661" s="2">
        <v>0.993384291922618</v>
      </c>
      <c r="C2661" s="18">
        <f t="shared" si="1"/>
        <v>0.2204496648</v>
      </c>
      <c r="D2661" s="30">
        <v>792.0</v>
      </c>
      <c r="E2661" s="31">
        <f t="shared" si="2"/>
        <v>0.7674418605</v>
      </c>
      <c r="F2661" s="31">
        <f t="shared" si="3"/>
        <v>-0.5469921957</v>
      </c>
      <c r="G2661" s="2">
        <f t="shared" si="16"/>
        <v>0.34745</v>
      </c>
      <c r="H2661" s="32">
        <f t="shared" si="5"/>
        <v>0.5678996648</v>
      </c>
      <c r="I2661" s="32">
        <f t="shared" si="6"/>
        <v>-0.1900524384</v>
      </c>
      <c r="J2661" s="34">
        <f t="shared" si="7"/>
        <v>0.5469921957</v>
      </c>
      <c r="K2661" s="33">
        <f t="shared" si="13"/>
        <v>0</v>
      </c>
      <c r="L2661" s="18">
        <f t="shared" si="8"/>
        <v>0.2409209652</v>
      </c>
      <c r="M2661" s="18">
        <f t="shared" si="9"/>
        <v>0</v>
      </c>
      <c r="N2661" s="34">
        <f t="shared" si="10"/>
        <v>0.8</v>
      </c>
      <c r="O2661" s="31">
        <f t="shared" si="11"/>
        <v>-0.3060712304</v>
      </c>
      <c r="P2661" s="18">
        <f t="shared" si="12"/>
        <v>-0.4375937565</v>
      </c>
      <c r="Q2661" s="32"/>
    </row>
    <row r="2662" ht="15.75" customHeight="1">
      <c r="A2662" s="2">
        <v>2603.0</v>
      </c>
      <c r="B2662" s="2">
        <v>0.988457605072282</v>
      </c>
      <c r="C2662" s="18">
        <f t="shared" si="1"/>
        <v>0.2193563452</v>
      </c>
      <c r="D2662" s="30">
        <v>916.0</v>
      </c>
      <c r="E2662" s="31">
        <f t="shared" si="2"/>
        <v>0.8875968992</v>
      </c>
      <c r="F2662" s="31">
        <f t="shared" si="3"/>
        <v>-0.668240554</v>
      </c>
      <c r="G2662" s="2">
        <f t="shared" si="16"/>
        <v>0.34745</v>
      </c>
      <c r="H2662" s="32">
        <f t="shared" si="5"/>
        <v>0.5668063452</v>
      </c>
      <c r="I2662" s="32">
        <f t="shared" si="6"/>
        <v>-0.2321801805</v>
      </c>
      <c r="J2662" s="34">
        <f t="shared" si="7"/>
        <v>0.668240554</v>
      </c>
      <c r="K2662" s="33">
        <f t="shared" si="13"/>
        <v>0</v>
      </c>
      <c r="L2662" s="18">
        <f t="shared" si="8"/>
        <v>0</v>
      </c>
      <c r="M2662" s="18">
        <f t="shared" si="9"/>
        <v>0</v>
      </c>
      <c r="N2662" s="34">
        <f t="shared" si="10"/>
        <v>0.8</v>
      </c>
      <c r="O2662" s="31">
        <f t="shared" si="11"/>
        <v>-0.668240554</v>
      </c>
      <c r="P2662" s="18">
        <f t="shared" si="12"/>
        <v>-0.5345924432</v>
      </c>
      <c r="Q2662" s="32"/>
    </row>
    <row r="2663" ht="15.75" customHeight="1">
      <c r="A2663" s="2">
        <v>2604.0</v>
      </c>
      <c r="B2663" s="2">
        <v>0.956269917650091</v>
      </c>
      <c r="C2663" s="18">
        <f t="shared" si="1"/>
        <v>0.2122133242</v>
      </c>
      <c r="D2663" s="30">
        <v>978.0</v>
      </c>
      <c r="E2663" s="31">
        <f t="shared" si="2"/>
        <v>0.9476744186</v>
      </c>
      <c r="F2663" s="31">
        <f t="shared" si="3"/>
        <v>-0.7354610944</v>
      </c>
      <c r="G2663" s="2">
        <f t="shared" si="16"/>
        <v>0.34745</v>
      </c>
      <c r="H2663" s="32">
        <f t="shared" si="5"/>
        <v>0.5596633242</v>
      </c>
      <c r="I2663" s="32">
        <f t="shared" si="6"/>
        <v>-0.2555359573</v>
      </c>
      <c r="J2663" s="34">
        <f t="shared" si="7"/>
        <v>0.7354610944</v>
      </c>
      <c r="K2663" s="33">
        <f t="shared" si="13"/>
        <v>0</v>
      </c>
      <c r="L2663" s="18">
        <f t="shared" si="8"/>
        <v>0</v>
      </c>
      <c r="M2663" s="18">
        <f t="shared" si="9"/>
        <v>0</v>
      </c>
      <c r="N2663" s="34">
        <f t="shared" si="10"/>
        <v>0.8</v>
      </c>
      <c r="O2663" s="31">
        <f t="shared" si="11"/>
        <v>-0.7354610944</v>
      </c>
      <c r="P2663" s="18">
        <f t="shared" si="12"/>
        <v>-0.5883688755</v>
      </c>
      <c r="Q2663" s="32"/>
    </row>
    <row r="2664" ht="15.75" customHeight="1">
      <c r="A2664" s="2">
        <v>2605.0</v>
      </c>
      <c r="B2664" s="2">
        <v>0.867425331449044</v>
      </c>
      <c r="C2664" s="18">
        <f t="shared" si="1"/>
        <v>0.1924971283</v>
      </c>
      <c r="D2664" s="30">
        <v>976.0</v>
      </c>
      <c r="E2664" s="31">
        <f t="shared" si="2"/>
        <v>0.9457364341</v>
      </c>
      <c r="F2664" s="31">
        <f t="shared" si="3"/>
        <v>-0.7532393058</v>
      </c>
      <c r="G2664" s="2">
        <f t="shared" si="16"/>
        <v>0.34745</v>
      </c>
      <c r="H2664" s="32">
        <f t="shared" si="5"/>
        <v>0.5399471283</v>
      </c>
      <c r="I2664" s="32">
        <f t="shared" si="6"/>
        <v>-0.2617129968</v>
      </c>
      <c r="J2664" s="34">
        <f t="shared" si="7"/>
        <v>0.7532393058</v>
      </c>
      <c r="K2664" s="33">
        <f t="shared" si="13"/>
        <v>0</v>
      </c>
      <c r="L2664" s="18">
        <f t="shared" si="8"/>
        <v>0</v>
      </c>
      <c r="M2664" s="18">
        <f t="shared" si="9"/>
        <v>0</v>
      </c>
      <c r="N2664" s="34">
        <f t="shared" si="10"/>
        <v>0.8</v>
      </c>
      <c r="O2664" s="31">
        <f t="shared" si="11"/>
        <v>-0.7532393058</v>
      </c>
      <c r="P2664" s="18">
        <f t="shared" si="12"/>
        <v>-0.6025914446</v>
      </c>
      <c r="Q2664" s="32"/>
    </row>
    <row r="2665" ht="15.75" customHeight="1">
      <c r="A2665" s="2">
        <v>2606.0</v>
      </c>
      <c r="B2665" s="2">
        <v>0.872352018299379</v>
      </c>
      <c r="C2665" s="18">
        <f t="shared" si="1"/>
        <v>0.1935904479</v>
      </c>
      <c r="D2665" s="30">
        <v>908.0</v>
      </c>
      <c r="E2665" s="31">
        <f t="shared" si="2"/>
        <v>0.8798449612</v>
      </c>
      <c r="F2665" s="31">
        <f t="shared" si="3"/>
        <v>-0.6862545133</v>
      </c>
      <c r="G2665" s="2">
        <f t="shared" si="16"/>
        <v>0.34745</v>
      </c>
      <c r="H2665" s="32">
        <f t="shared" si="5"/>
        <v>0.5410404479</v>
      </c>
      <c r="I2665" s="32">
        <f t="shared" si="6"/>
        <v>-0.2384391307</v>
      </c>
      <c r="J2665" s="34">
        <f t="shared" si="7"/>
        <v>0.6862545133</v>
      </c>
      <c r="K2665" s="33">
        <f t="shared" si="13"/>
        <v>0</v>
      </c>
      <c r="L2665" s="18">
        <f t="shared" si="8"/>
        <v>0</v>
      </c>
      <c r="M2665" s="18">
        <f t="shared" si="9"/>
        <v>0</v>
      </c>
      <c r="N2665" s="34">
        <f t="shared" si="10"/>
        <v>0.8</v>
      </c>
      <c r="O2665" s="31">
        <f t="shared" si="11"/>
        <v>-0.6862545133</v>
      </c>
      <c r="P2665" s="18">
        <f t="shared" si="12"/>
        <v>-0.5490036107</v>
      </c>
      <c r="Q2665" s="32"/>
    </row>
    <row r="2666" ht="15.75" customHeight="1">
      <c r="A2666" s="2">
        <v>2607.0</v>
      </c>
      <c r="B2666" s="2">
        <v>0.91012328415195</v>
      </c>
      <c r="C2666" s="18">
        <f t="shared" si="1"/>
        <v>0.2019725644</v>
      </c>
      <c r="D2666" s="30">
        <v>775.0</v>
      </c>
      <c r="E2666" s="31">
        <f t="shared" si="2"/>
        <v>0.7509689922</v>
      </c>
      <c r="F2666" s="31">
        <f t="shared" si="3"/>
        <v>-0.5489964278</v>
      </c>
      <c r="G2666" s="2">
        <f t="shared" si="16"/>
        <v>0.34745</v>
      </c>
      <c r="H2666" s="32">
        <f t="shared" si="5"/>
        <v>0.5494225644</v>
      </c>
      <c r="I2666" s="32">
        <f t="shared" si="6"/>
        <v>-0.1907488088</v>
      </c>
      <c r="J2666" s="34">
        <f t="shared" si="7"/>
        <v>0.5489964278</v>
      </c>
      <c r="K2666" s="33">
        <f t="shared" si="13"/>
        <v>0</v>
      </c>
      <c r="L2666" s="18">
        <f t="shared" si="8"/>
        <v>0</v>
      </c>
      <c r="M2666" s="18">
        <f t="shared" si="9"/>
        <v>0</v>
      </c>
      <c r="N2666" s="34">
        <f t="shared" si="10"/>
        <v>0.8</v>
      </c>
      <c r="O2666" s="31">
        <f t="shared" si="11"/>
        <v>-0.5489964278</v>
      </c>
      <c r="P2666" s="18">
        <f t="shared" si="12"/>
        <v>-0.4391971423</v>
      </c>
      <c r="Q2666" s="32"/>
    </row>
    <row r="2667" ht="15.75" customHeight="1">
      <c r="A2667" s="2">
        <v>2608.0</v>
      </c>
      <c r="B2667" s="2">
        <v>1.01883884064935</v>
      </c>
      <c r="C2667" s="18">
        <f t="shared" si="1"/>
        <v>0.2260984824</v>
      </c>
      <c r="D2667" s="30">
        <v>596.0</v>
      </c>
      <c r="E2667" s="31">
        <f t="shared" si="2"/>
        <v>0.5775193798</v>
      </c>
      <c r="F2667" s="31">
        <f t="shared" si="3"/>
        <v>-0.3514208974</v>
      </c>
      <c r="G2667" s="2">
        <f t="shared" si="16"/>
        <v>0.29611</v>
      </c>
      <c r="H2667" s="32">
        <f t="shared" si="5"/>
        <v>0.5222084824</v>
      </c>
      <c r="I2667" s="32">
        <f t="shared" si="6"/>
        <v>-0.1040592419</v>
      </c>
      <c r="J2667" s="34">
        <f t="shared" si="7"/>
        <v>0.3514208974</v>
      </c>
      <c r="K2667" s="33">
        <f t="shared" si="13"/>
        <v>0</v>
      </c>
      <c r="L2667" s="18">
        <f t="shared" si="8"/>
        <v>0</v>
      </c>
      <c r="M2667" s="18">
        <f t="shared" si="9"/>
        <v>0</v>
      </c>
      <c r="N2667" s="34">
        <f t="shared" si="10"/>
        <v>0.8</v>
      </c>
      <c r="O2667" s="31">
        <f t="shared" si="11"/>
        <v>-0.3514208974</v>
      </c>
      <c r="P2667" s="18">
        <f t="shared" si="12"/>
        <v>-0.2811367179</v>
      </c>
      <c r="Q2667" s="32"/>
    </row>
    <row r="2668" ht="15.75" customHeight="1">
      <c r="A2668" s="2">
        <v>2609.0</v>
      </c>
      <c r="B2668" s="2">
        <v>1.08846934813409</v>
      </c>
      <c r="C2668" s="18">
        <f t="shared" si="1"/>
        <v>0.2415507321</v>
      </c>
      <c r="D2668" s="30">
        <v>384.0</v>
      </c>
      <c r="E2668" s="31">
        <f t="shared" si="2"/>
        <v>0.3720930233</v>
      </c>
      <c r="F2668" s="31">
        <f t="shared" si="3"/>
        <v>-0.1305422912</v>
      </c>
      <c r="G2668" s="2">
        <f t="shared" si="16"/>
        <v>0.29611</v>
      </c>
      <c r="H2668" s="32">
        <f t="shared" si="5"/>
        <v>0.5376607321</v>
      </c>
      <c r="I2668" s="32">
        <f t="shared" si="6"/>
        <v>-0.03865487785</v>
      </c>
      <c r="J2668" s="34">
        <f t="shared" si="7"/>
        <v>0.1305422912</v>
      </c>
      <c r="K2668" s="33">
        <f t="shared" si="13"/>
        <v>0</v>
      </c>
      <c r="L2668" s="18">
        <f t="shared" si="8"/>
        <v>0</v>
      </c>
      <c r="M2668" s="18">
        <f t="shared" si="9"/>
        <v>0</v>
      </c>
      <c r="N2668" s="34">
        <f t="shared" si="10"/>
        <v>0.8</v>
      </c>
      <c r="O2668" s="31">
        <f t="shared" si="11"/>
        <v>-0.1305422912</v>
      </c>
      <c r="P2668" s="18">
        <f t="shared" si="12"/>
        <v>-0.104433833</v>
      </c>
      <c r="Q2668" s="32"/>
    </row>
    <row r="2669" ht="15.75" customHeight="1">
      <c r="A2669" s="2">
        <v>2610.0</v>
      </c>
      <c r="B2669" s="2">
        <v>1.1679532293195</v>
      </c>
      <c r="C2669" s="18">
        <f t="shared" si="1"/>
        <v>0.2591896208</v>
      </c>
      <c r="D2669" s="30">
        <v>165.0</v>
      </c>
      <c r="E2669" s="31">
        <f t="shared" si="2"/>
        <v>0.1598837209</v>
      </c>
      <c r="F2669" s="31">
        <f t="shared" si="3"/>
        <v>0.09930589982</v>
      </c>
      <c r="G2669" s="2">
        <f t="shared" si="16"/>
        <v>0.29611</v>
      </c>
      <c r="H2669" s="32">
        <f t="shared" si="5"/>
        <v>0.5552996208</v>
      </c>
      <c r="I2669" s="32">
        <f t="shared" si="6"/>
        <v>0.02940547</v>
      </c>
      <c r="J2669" s="18">
        <f t="shared" si="7"/>
        <v>0</v>
      </c>
      <c r="K2669" s="33">
        <f t="shared" si="13"/>
        <v>0.09930589982</v>
      </c>
      <c r="L2669" s="18">
        <f t="shared" si="8"/>
        <v>0</v>
      </c>
      <c r="M2669" s="35">
        <f t="shared" si="9"/>
        <v>0.09930589982</v>
      </c>
      <c r="N2669" s="34">
        <f t="shared" si="10"/>
        <v>0.7006941002</v>
      </c>
      <c r="O2669" s="31">
        <f t="shared" si="11"/>
        <v>0</v>
      </c>
      <c r="P2669" s="18">
        <f t="shared" si="12"/>
        <v>0.06958305812</v>
      </c>
      <c r="Q2669" s="32"/>
    </row>
    <row r="2670" ht="15.75" customHeight="1">
      <c r="A2670" s="2">
        <v>2611.0</v>
      </c>
      <c r="B2670" s="2">
        <v>1.21607053755777</v>
      </c>
      <c r="C2670" s="18">
        <f t="shared" si="1"/>
        <v>0.2698677083</v>
      </c>
      <c r="D2670" s="30">
        <v>9.0</v>
      </c>
      <c r="E2670" s="31">
        <f t="shared" si="2"/>
        <v>0.008720930233</v>
      </c>
      <c r="F2670" s="31">
        <f t="shared" si="3"/>
        <v>0.2611467781</v>
      </c>
      <c r="G2670" s="2">
        <f t="shared" si="16"/>
        <v>0.29611</v>
      </c>
      <c r="H2670" s="32">
        <f t="shared" si="5"/>
        <v>0.5659777083</v>
      </c>
      <c r="I2670" s="32">
        <f t="shared" si="6"/>
        <v>0.07732817246</v>
      </c>
      <c r="J2670" s="18">
        <f t="shared" si="7"/>
        <v>0</v>
      </c>
      <c r="K2670" s="33">
        <f t="shared" si="13"/>
        <v>0.2611467781</v>
      </c>
      <c r="L2670" s="18">
        <f t="shared" si="8"/>
        <v>0</v>
      </c>
      <c r="M2670" s="35">
        <f t="shared" si="9"/>
        <v>0.2611467781</v>
      </c>
      <c r="N2670" s="34">
        <f t="shared" si="10"/>
        <v>0.4395473221</v>
      </c>
      <c r="O2670" s="31">
        <f t="shared" si="11"/>
        <v>0</v>
      </c>
      <c r="P2670" s="18">
        <f t="shared" si="12"/>
        <v>0.114786367</v>
      </c>
      <c r="Q2670" s="32"/>
    </row>
    <row r="2671" ht="15.75" customHeight="1">
      <c r="A2671" s="2">
        <v>2612.0</v>
      </c>
      <c r="B2671" s="2">
        <v>1.25219957446023</v>
      </c>
      <c r="C2671" s="18">
        <f t="shared" si="1"/>
        <v>0.277885385</v>
      </c>
      <c r="D2671" s="30">
        <v>0.0</v>
      </c>
      <c r="E2671" s="31">
        <f t="shared" si="2"/>
        <v>0</v>
      </c>
      <c r="F2671" s="31">
        <f t="shared" si="3"/>
        <v>0.277885385</v>
      </c>
      <c r="G2671" s="2">
        <f t="shared" si="16"/>
        <v>0.29611</v>
      </c>
      <c r="H2671" s="32">
        <f t="shared" si="5"/>
        <v>0.573995385</v>
      </c>
      <c r="I2671" s="32">
        <f t="shared" si="6"/>
        <v>0.08228464136</v>
      </c>
      <c r="J2671" s="18">
        <f t="shared" si="7"/>
        <v>0</v>
      </c>
      <c r="K2671" s="33">
        <f t="shared" si="13"/>
        <v>0.277885385</v>
      </c>
      <c r="L2671" s="18">
        <f t="shared" si="8"/>
        <v>0</v>
      </c>
      <c r="M2671" s="35">
        <f t="shared" si="9"/>
        <v>0.277885385</v>
      </c>
      <c r="N2671" s="34">
        <f t="shared" si="10"/>
        <v>0.1616619371</v>
      </c>
      <c r="O2671" s="31">
        <f t="shared" si="11"/>
        <v>0</v>
      </c>
      <c r="P2671" s="18">
        <f t="shared" si="12"/>
        <v>0.04492348962</v>
      </c>
      <c r="Q2671" s="32"/>
    </row>
    <row r="2672" ht="15.75" customHeight="1">
      <c r="A2672" s="2">
        <v>2613.0</v>
      </c>
      <c r="B2672" s="2">
        <v>1.23889751996432</v>
      </c>
      <c r="C2672" s="18">
        <f t="shared" si="1"/>
        <v>0.2749334222</v>
      </c>
      <c r="D2672" s="30">
        <v>0.0</v>
      </c>
      <c r="E2672" s="31">
        <f t="shared" si="2"/>
        <v>0</v>
      </c>
      <c r="F2672" s="31">
        <f t="shared" si="3"/>
        <v>0.2749334222</v>
      </c>
      <c r="G2672" s="2">
        <f t="shared" si="16"/>
        <v>0.29611</v>
      </c>
      <c r="H2672" s="32">
        <f t="shared" si="5"/>
        <v>0.5710434222</v>
      </c>
      <c r="I2672" s="32">
        <f t="shared" si="6"/>
        <v>0.08141053566</v>
      </c>
      <c r="J2672" s="18">
        <f t="shared" si="7"/>
        <v>0</v>
      </c>
      <c r="K2672" s="33">
        <f t="shared" si="13"/>
        <v>0.2749334222</v>
      </c>
      <c r="L2672" s="18">
        <f t="shared" si="8"/>
        <v>0</v>
      </c>
      <c r="M2672" s="35">
        <f t="shared" si="9"/>
        <v>0.1616619371</v>
      </c>
      <c r="N2672" s="34">
        <f t="shared" si="10"/>
        <v>0</v>
      </c>
      <c r="O2672" s="31">
        <f t="shared" si="11"/>
        <v>0.1132714852</v>
      </c>
      <c r="P2672" s="18">
        <f t="shared" si="12"/>
        <v>0</v>
      </c>
      <c r="Q2672" s="32"/>
    </row>
    <row r="2673" ht="15.75" customHeight="1">
      <c r="A2673" s="2">
        <v>2614.0</v>
      </c>
      <c r="B2673" s="2">
        <v>0.94773032710951</v>
      </c>
      <c r="C2673" s="18">
        <f t="shared" si="1"/>
        <v>0.210318237</v>
      </c>
      <c r="D2673" s="30">
        <v>0.0</v>
      </c>
      <c r="E2673" s="31">
        <f t="shared" si="2"/>
        <v>0</v>
      </c>
      <c r="F2673" s="31">
        <f t="shared" si="3"/>
        <v>0.210318237</v>
      </c>
      <c r="G2673" s="2">
        <f t="shared" si="16"/>
        <v>0.34745</v>
      </c>
      <c r="H2673" s="32">
        <f t="shared" si="5"/>
        <v>0.557768237</v>
      </c>
      <c r="I2673" s="32">
        <f t="shared" si="6"/>
        <v>0.07307507144</v>
      </c>
      <c r="J2673" s="18">
        <f t="shared" si="7"/>
        <v>0</v>
      </c>
      <c r="K2673" s="33">
        <f t="shared" si="13"/>
        <v>0.210318237</v>
      </c>
      <c r="L2673" s="18">
        <f t="shared" si="8"/>
        <v>0</v>
      </c>
      <c r="M2673" s="18">
        <f t="shared" si="9"/>
        <v>0</v>
      </c>
      <c r="N2673" s="34">
        <f t="shared" si="10"/>
        <v>0</v>
      </c>
      <c r="O2673" s="31">
        <f t="shared" si="11"/>
        <v>0.210318237</v>
      </c>
      <c r="P2673" s="18">
        <f t="shared" si="12"/>
        <v>0</v>
      </c>
      <c r="Q2673" s="32"/>
    </row>
    <row r="2674" ht="15.75" customHeight="1">
      <c r="A2674" s="2">
        <v>2615.0</v>
      </c>
      <c r="B2674" s="2">
        <v>0.725208304369363</v>
      </c>
      <c r="C2674" s="18">
        <f t="shared" si="1"/>
        <v>0.1609366374</v>
      </c>
      <c r="D2674" s="30">
        <v>0.0</v>
      </c>
      <c r="E2674" s="31">
        <f t="shared" si="2"/>
        <v>0</v>
      </c>
      <c r="F2674" s="31">
        <f t="shared" si="3"/>
        <v>0.1609366374</v>
      </c>
      <c r="G2674" s="2">
        <f t="shared" si="16"/>
        <v>0.34745</v>
      </c>
      <c r="H2674" s="32">
        <f t="shared" si="5"/>
        <v>0.5083866374</v>
      </c>
      <c r="I2674" s="32">
        <f t="shared" si="6"/>
        <v>0.05591743467</v>
      </c>
      <c r="J2674" s="18">
        <f t="shared" si="7"/>
        <v>0</v>
      </c>
      <c r="K2674" s="33">
        <f t="shared" si="13"/>
        <v>0.1609366374</v>
      </c>
      <c r="L2674" s="18">
        <f t="shared" si="8"/>
        <v>0</v>
      </c>
      <c r="M2674" s="18">
        <f t="shared" si="9"/>
        <v>0</v>
      </c>
      <c r="N2674" s="34">
        <f t="shared" si="10"/>
        <v>0</v>
      </c>
      <c r="O2674" s="31">
        <f t="shared" si="11"/>
        <v>0.1609366374</v>
      </c>
      <c r="P2674" s="18">
        <f t="shared" si="12"/>
        <v>0</v>
      </c>
      <c r="Q2674" s="32"/>
    </row>
    <row r="2675" ht="15.75" customHeight="1">
      <c r="A2675" s="2">
        <v>2616.0</v>
      </c>
      <c r="B2675" s="2">
        <v>0.68710859272677</v>
      </c>
      <c r="C2675" s="18">
        <f t="shared" si="1"/>
        <v>0.1524816329</v>
      </c>
      <c r="D2675" s="30">
        <v>0.0</v>
      </c>
      <c r="E2675" s="31">
        <f t="shared" si="2"/>
        <v>0</v>
      </c>
      <c r="F2675" s="31">
        <f t="shared" si="3"/>
        <v>0.1524816329</v>
      </c>
      <c r="G2675" s="2">
        <f t="shared" si="16"/>
        <v>0.34745</v>
      </c>
      <c r="H2675" s="32">
        <f t="shared" si="5"/>
        <v>0.4999316329</v>
      </c>
      <c r="I2675" s="32">
        <f t="shared" si="6"/>
        <v>0.05297974335</v>
      </c>
      <c r="J2675" s="18">
        <f t="shared" si="7"/>
        <v>0</v>
      </c>
      <c r="K2675" s="33">
        <f t="shared" si="13"/>
        <v>0.1524816329</v>
      </c>
      <c r="L2675" s="18">
        <f t="shared" si="8"/>
        <v>0</v>
      </c>
      <c r="M2675" s="18">
        <f t="shared" si="9"/>
        <v>0</v>
      </c>
      <c r="N2675" s="34">
        <f t="shared" si="10"/>
        <v>0</v>
      </c>
      <c r="O2675" s="31">
        <f t="shared" si="11"/>
        <v>0.1524816329</v>
      </c>
      <c r="P2675" s="18">
        <f t="shared" si="12"/>
        <v>0</v>
      </c>
      <c r="Q2675" s="32"/>
    </row>
    <row r="2676" ht="15.75" customHeight="1">
      <c r="A2676" s="2">
        <v>2617.0</v>
      </c>
      <c r="B2676" s="2">
        <v>0.694334400107262</v>
      </c>
      <c r="C2676" s="18">
        <f t="shared" si="1"/>
        <v>0.1540851682</v>
      </c>
      <c r="D2676" s="30">
        <v>0.0</v>
      </c>
      <c r="E2676" s="31">
        <f t="shared" si="2"/>
        <v>0</v>
      </c>
      <c r="F2676" s="31">
        <f t="shared" si="3"/>
        <v>0.1540851682</v>
      </c>
      <c r="G2676" s="2">
        <f t="shared" si="16"/>
        <v>0.34745</v>
      </c>
      <c r="H2676" s="32">
        <f t="shared" si="5"/>
        <v>0.5015351682</v>
      </c>
      <c r="I2676" s="32">
        <f t="shared" si="6"/>
        <v>0.05353689171</v>
      </c>
      <c r="J2676" s="18">
        <f t="shared" si="7"/>
        <v>0</v>
      </c>
      <c r="K2676" s="33">
        <f t="shared" si="13"/>
        <v>0.1540851682</v>
      </c>
      <c r="L2676" s="18">
        <f t="shared" si="8"/>
        <v>0</v>
      </c>
      <c r="M2676" s="18">
        <f t="shared" si="9"/>
        <v>0</v>
      </c>
      <c r="N2676" s="34">
        <f t="shared" si="10"/>
        <v>0</v>
      </c>
      <c r="O2676" s="31">
        <f t="shared" si="11"/>
        <v>0.1540851682</v>
      </c>
      <c r="P2676" s="18">
        <f t="shared" si="12"/>
        <v>0</v>
      </c>
      <c r="Q2676" s="32"/>
    </row>
    <row r="2677" ht="15.75" customHeight="1">
      <c r="A2677" s="2">
        <v>2618.0</v>
      </c>
      <c r="B2677" s="2">
        <v>0.66625228506035</v>
      </c>
      <c r="C2677" s="18">
        <f t="shared" si="1"/>
        <v>0.1478532468</v>
      </c>
      <c r="D2677" s="30">
        <v>0.0</v>
      </c>
      <c r="E2677" s="31">
        <f t="shared" si="2"/>
        <v>0</v>
      </c>
      <c r="F2677" s="31">
        <f t="shared" si="3"/>
        <v>0.1478532468</v>
      </c>
      <c r="G2677" s="2">
        <f t="shared" si="16"/>
        <v>0.34745</v>
      </c>
      <c r="H2677" s="32">
        <f t="shared" si="5"/>
        <v>0.4953032468</v>
      </c>
      <c r="I2677" s="32">
        <f t="shared" si="6"/>
        <v>0.05137161061</v>
      </c>
      <c r="J2677" s="18">
        <f t="shared" si="7"/>
        <v>0</v>
      </c>
      <c r="K2677" s="33">
        <f t="shared" si="13"/>
        <v>0.1478532468</v>
      </c>
      <c r="L2677" s="18">
        <f t="shared" si="8"/>
        <v>0</v>
      </c>
      <c r="M2677" s="18">
        <f t="shared" si="9"/>
        <v>0</v>
      </c>
      <c r="N2677" s="34">
        <f t="shared" si="10"/>
        <v>0</v>
      </c>
      <c r="O2677" s="31">
        <f t="shared" si="11"/>
        <v>0.1478532468</v>
      </c>
      <c r="P2677" s="18">
        <f t="shared" si="12"/>
        <v>0</v>
      </c>
      <c r="Q2677" s="32"/>
    </row>
    <row r="2678" ht="15.75" customHeight="1">
      <c r="A2678" s="2">
        <v>2619.0</v>
      </c>
      <c r="B2678" s="2">
        <v>0.701395984592742</v>
      </c>
      <c r="C2678" s="18">
        <f t="shared" si="1"/>
        <v>0.1556522596</v>
      </c>
      <c r="D2678" s="30">
        <v>0.0</v>
      </c>
      <c r="E2678" s="31">
        <f t="shared" si="2"/>
        <v>0</v>
      </c>
      <c r="F2678" s="31">
        <f t="shared" si="3"/>
        <v>0.1556522596</v>
      </c>
      <c r="G2678" s="2">
        <f t="shared" si="16"/>
        <v>0.34745</v>
      </c>
      <c r="H2678" s="32">
        <f t="shared" si="5"/>
        <v>0.5031022596</v>
      </c>
      <c r="I2678" s="32">
        <f t="shared" si="6"/>
        <v>0.0540813776</v>
      </c>
      <c r="J2678" s="18">
        <f t="shared" si="7"/>
        <v>0</v>
      </c>
      <c r="K2678" s="33">
        <f t="shared" si="13"/>
        <v>0.1556522596</v>
      </c>
      <c r="L2678" s="18">
        <f t="shared" si="8"/>
        <v>0</v>
      </c>
      <c r="M2678" s="18">
        <f t="shared" si="9"/>
        <v>0</v>
      </c>
      <c r="N2678" s="34">
        <f t="shared" si="10"/>
        <v>0</v>
      </c>
      <c r="O2678" s="31">
        <f t="shared" si="11"/>
        <v>0.1556522596</v>
      </c>
      <c r="P2678" s="18">
        <f t="shared" si="12"/>
        <v>0</v>
      </c>
      <c r="Q2678" s="32"/>
    </row>
    <row r="2679" ht="15.75" customHeight="1">
      <c r="A2679" s="2">
        <v>2620.0</v>
      </c>
      <c r="B2679" s="2">
        <v>0.739331473340325</v>
      </c>
      <c r="C2679" s="18">
        <f t="shared" si="1"/>
        <v>0.1640708201</v>
      </c>
      <c r="D2679" s="30">
        <v>0.0</v>
      </c>
      <c r="E2679" s="31">
        <f t="shared" si="2"/>
        <v>0</v>
      </c>
      <c r="F2679" s="31">
        <f t="shared" si="3"/>
        <v>0.1640708201</v>
      </c>
      <c r="G2679" s="2">
        <f t="shared" si="16"/>
        <v>0.34745</v>
      </c>
      <c r="H2679" s="32">
        <f t="shared" si="5"/>
        <v>0.5115208201</v>
      </c>
      <c r="I2679" s="32">
        <f t="shared" si="6"/>
        <v>0.05700640645</v>
      </c>
      <c r="J2679" s="18">
        <f t="shared" si="7"/>
        <v>0</v>
      </c>
      <c r="K2679" s="33">
        <f t="shared" si="13"/>
        <v>0.1640708201</v>
      </c>
      <c r="L2679" s="18">
        <f t="shared" si="8"/>
        <v>0</v>
      </c>
      <c r="M2679" s="18">
        <f t="shared" si="9"/>
        <v>0</v>
      </c>
      <c r="N2679" s="34">
        <f t="shared" si="10"/>
        <v>0</v>
      </c>
      <c r="O2679" s="31">
        <f t="shared" si="11"/>
        <v>0.1640708201</v>
      </c>
      <c r="P2679" s="18">
        <f t="shared" si="12"/>
        <v>0</v>
      </c>
      <c r="Q2679" s="32"/>
    </row>
    <row r="2680" ht="15.75" customHeight="1">
      <c r="A2680" s="2">
        <v>2621.0</v>
      </c>
      <c r="B2680" s="2">
        <v>0.829489842701462</v>
      </c>
      <c r="C2680" s="18">
        <f t="shared" si="1"/>
        <v>0.1840785678</v>
      </c>
      <c r="D2680" s="30">
        <v>0.0</v>
      </c>
      <c r="E2680" s="31">
        <f t="shared" si="2"/>
        <v>0</v>
      </c>
      <c r="F2680" s="31">
        <f t="shared" si="3"/>
        <v>0.1840785678</v>
      </c>
      <c r="G2680" s="2">
        <f t="shared" si="16"/>
        <v>0.34745</v>
      </c>
      <c r="H2680" s="32">
        <f t="shared" si="5"/>
        <v>0.5315285678</v>
      </c>
      <c r="I2680" s="32">
        <f t="shared" si="6"/>
        <v>0.06395809839</v>
      </c>
      <c r="J2680" s="18">
        <f t="shared" si="7"/>
        <v>0</v>
      </c>
      <c r="K2680" s="33">
        <f t="shared" si="13"/>
        <v>0.1840785678</v>
      </c>
      <c r="L2680" s="18">
        <f t="shared" si="8"/>
        <v>0</v>
      </c>
      <c r="M2680" s="18">
        <f t="shared" si="9"/>
        <v>0</v>
      </c>
      <c r="N2680" s="34">
        <f t="shared" si="10"/>
        <v>0</v>
      </c>
      <c r="O2680" s="31">
        <f t="shared" si="11"/>
        <v>0.1840785678</v>
      </c>
      <c r="P2680" s="18">
        <f t="shared" si="12"/>
        <v>0</v>
      </c>
      <c r="Q2680" s="32"/>
    </row>
    <row r="2681" ht="15.75" customHeight="1">
      <c r="A2681" s="2">
        <v>2622.0</v>
      </c>
      <c r="B2681" s="2">
        <v>0.935742055773694</v>
      </c>
      <c r="C2681" s="18">
        <f t="shared" si="1"/>
        <v>0.2076578261</v>
      </c>
      <c r="D2681" s="30">
        <v>14.0</v>
      </c>
      <c r="E2681" s="31">
        <f t="shared" si="2"/>
        <v>0.01356589147</v>
      </c>
      <c r="F2681" s="31">
        <f t="shared" si="3"/>
        <v>0.1940919346</v>
      </c>
      <c r="G2681" s="2">
        <f t="shared" si="16"/>
        <v>0.34745</v>
      </c>
      <c r="H2681" s="32">
        <f t="shared" si="5"/>
        <v>0.5551078261</v>
      </c>
      <c r="I2681" s="32">
        <f t="shared" si="6"/>
        <v>0.06743724268</v>
      </c>
      <c r="J2681" s="18">
        <f t="shared" si="7"/>
        <v>0</v>
      </c>
      <c r="K2681" s="33">
        <f t="shared" si="13"/>
        <v>0.1940919346</v>
      </c>
      <c r="L2681" s="18">
        <f t="shared" si="8"/>
        <v>0</v>
      </c>
      <c r="M2681" s="18">
        <f t="shared" si="9"/>
        <v>0</v>
      </c>
      <c r="N2681" s="34">
        <f t="shared" si="10"/>
        <v>0</v>
      </c>
      <c r="O2681" s="31">
        <f t="shared" si="11"/>
        <v>0.1940919346</v>
      </c>
      <c r="P2681" s="18">
        <f t="shared" si="12"/>
        <v>0</v>
      </c>
      <c r="Q2681" s="32"/>
    </row>
    <row r="2682" ht="15.75" customHeight="1">
      <c r="A2682" s="2">
        <v>2623.0</v>
      </c>
      <c r="B2682" s="2">
        <v>0.955448803175035</v>
      </c>
      <c r="C2682" s="18">
        <f t="shared" si="1"/>
        <v>0.2120311043</v>
      </c>
      <c r="D2682" s="30">
        <v>179.0</v>
      </c>
      <c r="E2682" s="31">
        <f t="shared" si="2"/>
        <v>0.1734496124</v>
      </c>
      <c r="F2682" s="31">
        <f t="shared" si="3"/>
        <v>0.03858149186</v>
      </c>
      <c r="G2682" s="2">
        <f t="shared" si="16"/>
        <v>0.34745</v>
      </c>
      <c r="H2682" s="32">
        <f t="shared" si="5"/>
        <v>0.5594811043</v>
      </c>
      <c r="I2682" s="32">
        <f t="shared" si="6"/>
        <v>0.01340513935</v>
      </c>
      <c r="J2682" s="18">
        <f t="shared" si="7"/>
        <v>0</v>
      </c>
      <c r="K2682" s="33">
        <f t="shared" si="13"/>
        <v>0.03858149186</v>
      </c>
      <c r="L2682" s="18">
        <f t="shared" si="8"/>
        <v>0</v>
      </c>
      <c r="M2682" s="18">
        <f t="shared" si="9"/>
        <v>0</v>
      </c>
      <c r="N2682" s="34">
        <f t="shared" si="10"/>
        <v>0</v>
      </c>
      <c r="O2682" s="31">
        <f t="shared" si="11"/>
        <v>0.03858149186</v>
      </c>
      <c r="P2682" s="18">
        <f t="shared" si="12"/>
        <v>0</v>
      </c>
      <c r="Q2682" s="32"/>
    </row>
    <row r="2683" ht="15.75" customHeight="1">
      <c r="A2683" s="2">
        <v>2624.0</v>
      </c>
      <c r="B2683" s="2">
        <v>0.992398954552551</v>
      </c>
      <c r="C2683" s="18">
        <f t="shared" si="1"/>
        <v>0.2202310009</v>
      </c>
      <c r="D2683" s="30">
        <v>399.0</v>
      </c>
      <c r="E2683" s="31">
        <f t="shared" si="2"/>
        <v>0.386627907</v>
      </c>
      <c r="F2683" s="31">
        <f t="shared" si="3"/>
        <v>-0.1663969061</v>
      </c>
      <c r="G2683" s="2">
        <f t="shared" si="16"/>
        <v>0.34745</v>
      </c>
      <c r="H2683" s="32">
        <f t="shared" si="5"/>
        <v>0.5676810009</v>
      </c>
      <c r="I2683" s="32">
        <f t="shared" si="6"/>
        <v>-0.05781460503</v>
      </c>
      <c r="J2683" s="34">
        <f t="shared" si="7"/>
        <v>0.1663969061</v>
      </c>
      <c r="K2683" s="33">
        <f t="shared" si="13"/>
        <v>0</v>
      </c>
      <c r="L2683" s="18">
        <f t="shared" si="8"/>
        <v>0.1663969061</v>
      </c>
      <c r="M2683" s="18">
        <f t="shared" si="9"/>
        <v>0</v>
      </c>
      <c r="N2683" s="34">
        <f t="shared" si="10"/>
        <v>0.1663969061</v>
      </c>
      <c r="O2683" s="31">
        <f t="shared" si="11"/>
        <v>0</v>
      </c>
      <c r="P2683" s="18">
        <f t="shared" si="12"/>
        <v>-0.02768793036</v>
      </c>
      <c r="Q2683" s="32"/>
    </row>
    <row r="2684" ht="15.75" customHeight="1">
      <c r="A2684" s="2">
        <v>2625.0</v>
      </c>
      <c r="B2684" s="2">
        <v>0.997818310087919</v>
      </c>
      <c r="C2684" s="18">
        <f t="shared" si="1"/>
        <v>0.2214336524</v>
      </c>
      <c r="D2684" s="30">
        <v>584.0</v>
      </c>
      <c r="E2684" s="31">
        <f t="shared" si="2"/>
        <v>0.5658914729</v>
      </c>
      <c r="F2684" s="31">
        <f t="shared" si="3"/>
        <v>-0.3444578205</v>
      </c>
      <c r="G2684" s="2">
        <f t="shared" si="16"/>
        <v>0.34745</v>
      </c>
      <c r="H2684" s="32">
        <f t="shared" si="5"/>
        <v>0.5688836524</v>
      </c>
      <c r="I2684" s="32">
        <f t="shared" si="6"/>
        <v>-0.1196818697</v>
      </c>
      <c r="J2684" s="34">
        <f t="shared" si="7"/>
        <v>0.3444578205</v>
      </c>
      <c r="K2684" s="33">
        <f t="shared" si="13"/>
        <v>0</v>
      </c>
      <c r="L2684" s="18">
        <f t="shared" si="8"/>
        <v>0.3444578205</v>
      </c>
      <c r="M2684" s="18">
        <f t="shared" si="9"/>
        <v>0</v>
      </c>
      <c r="N2684" s="34">
        <f t="shared" si="10"/>
        <v>0.5108547266</v>
      </c>
      <c r="O2684" s="31">
        <f t="shared" si="11"/>
        <v>0</v>
      </c>
      <c r="P2684" s="18">
        <f t="shared" si="12"/>
        <v>-0.1759679057</v>
      </c>
      <c r="Q2684" s="32"/>
    </row>
    <row r="2685" ht="15.75" customHeight="1">
      <c r="A2685" s="2">
        <v>2626.0</v>
      </c>
      <c r="B2685" s="2">
        <v>1.0695837152078</v>
      </c>
      <c r="C2685" s="18">
        <f t="shared" si="1"/>
        <v>0.2373596738</v>
      </c>
      <c r="D2685" s="30">
        <v>780.0</v>
      </c>
      <c r="E2685" s="31">
        <f t="shared" si="2"/>
        <v>0.7558139535</v>
      </c>
      <c r="F2685" s="31">
        <f t="shared" si="3"/>
        <v>-0.5184542797</v>
      </c>
      <c r="G2685" s="2">
        <f t="shared" si="16"/>
        <v>0.34745</v>
      </c>
      <c r="H2685" s="32">
        <f t="shared" si="5"/>
        <v>0.5848096738</v>
      </c>
      <c r="I2685" s="32">
        <f t="shared" si="6"/>
        <v>-0.1801369395</v>
      </c>
      <c r="J2685" s="34">
        <f t="shared" si="7"/>
        <v>0.5184542797</v>
      </c>
      <c r="K2685" s="33">
        <f t="shared" si="13"/>
        <v>0</v>
      </c>
      <c r="L2685" s="18">
        <f t="shared" si="8"/>
        <v>0.2891452734</v>
      </c>
      <c r="M2685" s="18">
        <f t="shared" si="9"/>
        <v>0</v>
      </c>
      <c r="N2685" s="34">
        <f t="shared" si="10"/>
        <v>0.8</v>
      </c>
      <c r="O2685" s="31">
        <f t="shared" si="11"/>
        <v>-0.2293090063</v>
      </c>
      <c r="P2685" s="18">
        <f t="shared" si="12"/>
        <v>-0.4147634238</v>
      </c>
      <c r="Q2685" s="32"/>
    </row>
    <row r="2686" ht="15.75" customHeight="1">
      <c r="A2686" s="2">
        <v>2627.0</v>
      </c>
      <c r="B2686" s="2">
        <v>1.02015262380944</v>
      </c>
      <c r="C2686" s="18">
        <f t="shared" si="1"/>
        <v>0.2263900343</v>
      </c>
      <c r="D2686" s="30">
        <v>881.0</v>
      </c>
      <c r="E2686" s="31">
        <f t="shared" si="2"/>
        <v>0.8536821705</v>
      </c>
      <c r="F2686" s="31">
        <f t="shared" si="3"/>
        <v>-0.6272921362</v>
      </c>
      <c r="G2686" s="2">
        <f t="shared" si="16"/>
        <v>0.34745</v>
      </c>
      <c r="H2686" s="32">
        <f t="shared" si="5"/>
        <v>0.5738400343</v>
      </c>
      <c r="I2686" s="32">
        <f t="shared" si="6"/>
        <v>-0.2179526527</v>
      </c>
      <c r="J2686" s="34">
        <f t="shared" si="7"/>
        <v>0.6272921362</v>
      </c>
      <c r="K2686" s="33">
        <f t="shared" si="13"/>
        <v>0</v>
      </c>
      <c r="L2686" s="18">
        <f t="shared" si="8"/>
        <v>0</v>
      </c>
      <c r="M2686" s="18">
        <f t="shared" si="9"/>
        <v>0</v>
      </c>
      <c r="N2686" s="34">
        <f t="shared" si="10"/>
        <v>0.8</v>
      </c>
      <c r="O2686" s="31">
        <f t="shared" si="11"/>
        <v>-0.6272921362</v>
      </c>
      <c r="P2686" s="18">
        <f t="shared" si="12"/>
        <v>-0.501833709</v>
      </c>
      <c r="Q2686" s="32"/>
    </row>
    <row r="2687" ht="15.75" customHeight="1">
      <c r="A2687" s="2">
        <v>2628.0</v>
      </c>
      <c r="B2687" s="2">
        <v>0.984352032697003</v>
      </c>
      <c r="C2687" s="18">
        <f t="shared" si="1"/>
        <v>0.2184452456</v>
      </c>
      <c r="D2687" s="30">
        <v>915.0</v>
      </c>
      <c r="E2687" s="31">
        <f t="shared" si="2"/>
        <v>0.886627907</v>
      </c>
      <c r="F2687" s="31">
        <f t="shared" si="3"/>
        <v>-0.6681826614</v>
      </c>
      <c r="G2687" s="2">
        <f t="shared" si="16"/>
        <v>0.34745</v>
      </c>
      <c r="H2687" s="32">
        <f t="shared" si="5"/>
        <v>0.5658952456</v>
      </c>
      <c r="I2687" s="32">
        <f t="shared" si="6"/>
        <v>-0.2321600657</v>
      </c>
      <c r="J2687" s="34">
        <f t="shared" si="7"/>
        <v>0.6681826614</v>
      </c>
      <c r="K2687" s="33">
        <f t="shared" si="13"/>
        <v>0</v>
      </c>
      <c r="L2687" s="18">
        <f t="shared" si="8"/>
        <v>0</v>
      </c>
      <c r="M2687" s="18">
        <f t="shared" si="9"/>
        <v>0</v>
      </c>
      <c r="N2687" s="34">
        <f t="shared" si="10"/>
        <v>0.8</v>
      </c>
      <c r="O2687" s="31">
        <f t="shared" si="11"/>
        <v>-0.6681826614</v>
      </c>
      <c r="P2687" s="18">
        <f t="shared" si="12"/>
        <v>-0.5345461291</v>
      </c>
      <c r="Q2687" s="32"/>
    </row>
    <row r="2688" ht="15.75" customHeight="1">
      <c r="A2688" s="2">
        <v>2629.0</v>
      </c>
      <c r="B2688" s="2">
        <v>1.12673328267169</v>
      </c>
      <c r="C2688" s="18">
        <f t="shared" si="1"/>
        <v>0.2500421805</v>
      </c>
      <c r="D2688" s="30">
        <v>882.0</v>
      </c>
      <c r="E2688" s="31">
        <f t="shared" si="2"/>
        <v>0.8546511628</v>
      </c>
      <c r="F2688" s="31">
        <f t="shared" si="3"/>
        <v>-0.6046089823</v>
      </c>
      <c r="G2688" s="2">
        <f t="shared" si="16"/>
        <v>0.34745</v>
      </c>
      <c r="H2688" s="32">
        <f t="shared" si="5"/>
        <v>0.5974921805</v>
      </c>
      <c r="I2688" s="32">
        <f t="shared" si="6"/>
        <v>-0.2100713909</v>
      </c>
      <c r="J2688" s="34">
        <f t="shared" si="7"/>
        <v>0.6046089823</v>
      </c>
      <c r="K2688" s="33">
        <f t="shared" si="13"/>
        <v>0</v>
      </c>
      <c r="L2688" s="18">
        <f t="shared" si="8"/>
        <v>0</v>
      </c>
      <c r="M2688" s="18">
        <f t="shared" si="9"/>
        <v>0</v>
      </c>
      <c r="N2688" s="34">
        <f t="shared" si="10"/>
        <v>0.8</v>
      </c>
      <c r="O2688" s="31">
        <f t="shared" si="11"/>
        <v>-0.6046089823</v>
      </c>
      <c r="P2688" s="18">
        <f t="shared" si="12"/>
        <v>-0.4836871858</v>
      </c>
      <c r="Q2688" s="32"/>
    </row>
    <row r="2689" ht="15.75" customHeight="1">
      <c r="A2689" s="2">
        <v>2630.0</v>
      </c>
      <c r="B2689" s="2">
        <v>0.930486923133336</v>
      </c>
      <c r="C2689" s="18">
        <f t="shared" si="1"/>
        <v>0.2064916186</v>
      </c>
      <c r="D2689" s="30">
        <v>826.0</v>
      </c>
      <c r="E2689" s="31">
        <f t="shared" si="2"/>
        <v>0.8003875969</v>
      </c>
      <c r="F2689" s="31">
        <f t="shared" si="3"/>
        <v>-0.5938959783</v>
      </c>
      <c r="G2689" s="2">
        <f t="shared" si="16"/>
        <v>0.34745</v>
      </c>
      <c r="H2689" s="32">
        <f t="shared" si="5"/>
        <v>0.5539416186</v>
      </c>
      <c r="I2689" s="32">
        <f t="shared" si="6"/>
        <v>-0.2063491577</v>
      </c>
      <c r="J2689" s="34">
        <f t="shared" si="7"/>
        <v>0.5938959783</v>
      </c>
      <c r="K2689" s="33">
        <f t="shared" si="13"/>
        <v>0</v>
      </c>
      <c r="L2689" s="18">
        <f t="shared" si="8"/>
        <v>0</v>
      </c>
      <c r="M2689" s="18">
        <f t="shared" si="9"/>
        <v>0</v>
      </c>
      <c r="N2689" s="34">
        <f t="shared" si="10"/>
        <v>0.8</v>
      </c>
      <c r="O2689" s="31">
        <f t="shared" si="11"/>
        <v>-0.5938959783</v>
      </c>
      <c r="P2689" s="18">
        <f t="shared" si="12"/>
        <v>-0.4751167827</v>
      </c>
      <c r="Q2689" s="32"/>
    </row>
    <row r="2690" ht="15.75" customHeight="1">
      <c r="A2690" s="2">
        <v>2631.0</v>
      </c>
      <c r="B2690" s="2">
        <v>0.903718591246514</v>
      </c>
      <c r="C2690" s="18">
        <f t="shared" si="1"/>
        <v>0.200551249</v>
      </c>
      <c r="D2690" s="30">
        <v>723.0</v>
      </c>
      <c r="E2690" s="31">
        <f t="shared" si="2"/>
        <v>0.7005813953</v>
      </c>
      <c r="F2690" s="31">
        <f t="shared" si="3"/>
        <v>-0.5000301463</v>
      </c>
      <c r="G2690" s="2">
        <f t="shared" si="16"/>
        <v>0.34745</v>
      </c>
      <c r="H2690" s="32">
        <f t="shared" si="5"/>
        <v>0.548001249</v>
      </c>
      <c r="I2690" s="32">
        <f t="shared" si="6"/>
        <v>-0.1737354743</v>
      </c>
      <c r="J2690" s="34">
        <f t="shared" si="7"/>
        <v>0.5000301463</v>
      </c>
      <c r="K2690" s="33">
        <f t="shared" si="13"/>
        <v>0</v>
      </c>
      <c r="L2690" s="18">
        <f t="shared" si="8"/>
        <v>0</v>
      </c>
      <c r="M2690" s="18">
        <f t="shared" si="9"/>
        <v>0</v>
      </c>
      <c r="N2690" s="34">
        <f t="shared" si="10"/>
        <v>0.8</v>
      </c>
      <c r="O2690" s="31">
        <f t="shared" si="11"/>
        <v>-0.5000301463</v>
      </c>
      <c r="P2690" s="18">
        <f t="shared" si="12"/>
        <v>-0.4000241171</v>
      </c>
      <c r="Q2690" s="32"/>
    </row>
    <row r="2691" ht="15.75" customHeight="1">
      <c r="A2691" s="2">
        <v>2632.0</v>
      </c>
      <c r="B2691" s="2">
        <v>1.04659250990623</v>
      </c>
      <c r="C2691" s="18">
        <f t="shared" si="1"/>
        <v>0.2322575159</v>
      </c>
      <c r="D2691" s="30">
        <v>588.0</v>
      </c>
      <c r="E2691" s="31">
        <f t="shared" si="2"/>
        <v>0.5697674419</v>
      </c>
      <c r="F2691" s="31">
        <f t="shared" si="3"/>
        <v>-0.337509926</v>
      </c>
      <c r="G2691" s="2">
        <f t="shared" si="16"/>
        <v>0.29611</v>
      </c>
      <c r="H2691" s="32">
        <f t="shared" si="5"/>
        <v>0.5283675159</v>
      </c>
      <c r="I2691" s="32">
        <f t="shared" si="6"/>
        <v>-0.09994006418</v>
      </c>
      <c r="J2691" s="34">
        <f t="shared" si="7"/>
        <v>0.337509926</v>
      </c>
      <c r="K2691" s="33">
        <f t="shared" si="13"/>
        <v>0</v>
      </c>
      <c r="L2691" s="18">
        <f t="shared" si="8"/>
        <v>0</v>
      </c>
      <c r="M2691" s="18">
        <f t="shared" si="9"/>
        <v>0</v>
      </c>
      <c r="N2691" s="34">
        <f t="shared" si="10"/>
        <v>0.8</v>
      </c>
      <c r="O2691" s="31">
        <f t="shared" si="11"/>
        <v>-0.337509926</v>
      </c>
      <c r="P2691" s="18">
        <f t="shared" si="12"/>
        <v>-0.2700079408</v>
      </c>
      <c r="Q2691" s="32"/>
    </row>
    <row r="2692" ht="15.75" customHeight="1">
      <c r="A2692" s="2">
        <v>2633.0</v>
      </c>
      <c r="B2692" s="2">
        <v>1.1268975055667</v>
      </c>
      <c r="C2692" s="18">
        <f t="shared" si="1"/>
        <v>0.2500786245</v>
      </c>
      <c r="D2692" s="30">
        <v>378.0</v>
      </c>
      <c r="E2692" s="31">
        <f t="shared" si="2"/>
        <v>0.3662790698</v>
      </c>
      <c r="F2692" s="31">
        <f t="shared" si="3"/>
        <v>-0.1162004452</v>
      </c>
      <c r="G2692" s="2">
        <f t="shared" si="16"/>
        <v>0.29611</v>
      </c>
      <c r="H2692" s="32">
        <f t="shared" si="5"/>
        <v>0.5461886245</v>
      </c>
      <c r="I2692" s="32">
        <f t="shared" si="6"/>
        <v>-0.03440811384</v>
      </c>
      <c r="J2692" s="34">
        <f t="shared" si="7"/>
        <v>0.1162004452</v>
      </c>
      <c r="K2692" s="33">
        <f t="shared" si="13"/>
        <v>0</v>
      </c>
      <c r="L2692" s="18">
        <f t="shared" si="8"/>
        <v>0</v>
      </c>
      <c r="M2692" s="18">
        <f t="shared" si="9"/>
        <v>0</v>
      </c>
      <c r="N2692" s="34">
        <f t="shared" si="10"/>
        <v>0.8</v>
      </c>
      <c r="O2692" s="31">
        <f t="shared" si="11"/>
        <v>-0.1162004452</v>
      </c>
      <c r="P2692" s="18">
        <f t="shared" si="12"/>
        <v>-0.0929603562</v>
      </c>
      <c r="Q2692" s="32"/>
    </row>
    <row r="2693" ht="15.75" customHeight="1">
      <c r="A2693" s="2">
        <v>2634.0</v>
      </c>
      <c r="B2693" s="2">
        <v>1.12262771029641</v>
      </c>
      <c r="C2693" s="18">
        <f t="shared" si="1"/>
        <v>0.2491310809</v>
      </c>
      <c r="D2693" s="30">
        <v>163.0</v>
      </c>
      <c r="E2693" s="31">
        <f t="shared" si="2"/>
        <v>0.1579457364</v>
      </c>
      <c r="F2693" s="31">
        <f t="shared" si="3"/>
        <v>0.09118534448</v>
      </c>
      <c r="G2693" s="2">
        <f t="shared" si="16"/>
        <v>0.29611</v>
      </c>
      <c r="H2693" s="32">
        <f t="shared" si="5"/>
        <v>0.5452410809</v>
      </c>
      <c r="I2693" s="32">
        <f t="shared" si="6"/>
        <v>0.02700089235</v>
      </c>
      <c r="J2693" s="18">
        <f t="shared" si="7"/>
        <v>0</v>
      </c>
      <c r="K2693" s="33">
        <f t="shared" si="13"/>
        <v>0.09118534448</v>
      </c>
      <c r="L2693" s="18">
        <f t="shared" si="8"/>
        <v>0</v>
      </c>
      <c r="M2693" s="35">
        <f t="shared" si="9"/>
        <v>0.09118534448</v>
      </c>
      <c r="N2693" s="34">
        <f t="shared" si="10"/>
        <v>0.7088146555</v>
      </c>
      <c r="O2693" s="31">
        <f t="shared" si="11"/>
        <v>0</v>
      </c>
      <c r="P2693" s="18">
        <f t="shared" si="12"/>
        <v>0.06463350854</v>
      </c>
      <c r="Q2693" s="32"/>
    </row>
    <row r="2694" ht="15.75" customHeight="1">
      <c r="A2694" s="2">
        <v>2635.0</v>
      </c>
      <c r="B2694" s="2">
        <v>1.22690924862851</v>
      </c>
      <c r="C2694" s="18">
        <f t="shared" si="1"/>
        <v>0.2722730113</v>
      </c>
      <c r="D2694" s="30">
        <v>10.0</v>
      </c>
      <c r="E2694" s="31">
        <f t="shared" si="2"/>
        <v>0.009689922481</v>
      </c>
      <c r="F2694" s="31">
        <f t="shared" si="3"/>
        <v>0.2625830889</v>
      </c>
      <c r="G2694" s="2">
        <f t="shared" si="16"/>
        <v>0.29611</v>
      </c>
      <c r="H2694" s="32">
        <f t="shared" si="5"/>
        <v>0.5683830113</v>
      </c>
      <c r="I2694" s="32">
        <f t="shared" si="6"/>
        <v>0.07775347844</v>
      </c>
      <c r="J2694" s="18">
        <f t="shared" si="7"/>
        <v>0</v>
      </c>
      <c r="K2694" s="33">
        <f t="shared" si="13"/>
        <v>0.2625830889</v>
      </c>
      <c r="L2694" s="18">
        <f t="shared" si="8"/>
        <v>0</v>
      </c>
      <c r="M2694" s="35">
        <f t="shared" si="9"/>
        <v>0.2625830889</v>
      </c>
      <c r="N2694" s="34">
        <f t="shared" si="10"/>
        <v>0.4462315667</v>
      </c>
      <c r="O2694" s="31">
        <f t="shared" si="11"/>
        <v>0</v>
      </c>
      <c r="P2694" s="18">
        <f t="shared" si="12"/>
        <v>0.1171728631</v>
      </c>
      <c r="Q2694" s="32"/>
    </row>
    <row r="2695" ht="15.75" customHeight="1">
      <c r="A2695" s="2">
        <v>2636.0</v>
      </c>
      <c r="B2695" s="2">
        <v>1.24234620075956</v>
      </c>
      <c r="C2695" s="18">
        <f t="shared" si="1"/>
        <v>0.2756987459</v>
      </c>
      <c r="D2695" s="30">
        <v>0.0</v>
      </c>
      <c r="E2695" s="31">
        <f t="shared" si="2"/>
        <v>0</v>
      </c>
      <c r="F2695" s="31">
        <f t="shared" si="3"/>
        <v>0.2756987459</v>
      </c>
      <c r="G2695" s="2">
        <f t="shared" si="16"/>
        <v>0.29611</v>
      </c>
      <c r="H2695" s="32">
        <f t="shared" si="5"/>
        <v>0.5718087459</v>
      </c>
      <c r="I2695" s="32">
        <f t="shared" si="6"/>
        <v>0.08163715565</v>
      </c>
      <c r="J2695" s="18">
        <f t="shared" si="7"/>
        <v>0</v>
      </c>
      <c r="K2695" s="33">
        <f t="shared" si="13"/>
        <v>0.2756987459</v>
      </c>
      <c r="L2695" s="18">
        <f t="shared" si="8"/>
        <v>0</v>
      </c>
      <c r="M2695" s="35">
        <f t="shared" si="9"/>
        <v>0.2756987459</v>
      </c>
      <c r="N2695" s="34">
        <f t="shared" si="10"/>
        <v>0.1705328207</v>
      </c>
      <c r="O2695" s="31">
        <f t="shared" si="11"/>
        <v>0</v>
      </c>
      <c r="P2695" s="18">
        <f t="shared" si="12"/>
        <v>0.04701568482</v>
      </c>
      <c r="Q2695" s="32"/>
    </row>
    <row r="2696" ht="15.75" customHeight="1">
      <c r="A2696" s="2">
        <v>2637.0</v>
      </c>
      <c r="B2696" s="2">
        <v>1.11687990897102</v>
      </c>
      <c r="C2696" s="18">
        <f t="shared" si="1"/>
        <v>0.2478555414</v>
      </c>
      <c r="D2696" s="30">
        <v>0.0</v>
      </c>
      <c r="E2696" s="31">
        <f t="shared" si="2"/>
        <v>0</v>
      </c>
      <c r="F2696" s="31">
        <f t="shared" si="3"/>
        <v>0.2478555414</v>
      </c>
      <c r="G2696" s="2">
        <f t="shared" si="16"/>
        <v>0.29611</v>
      </c>
      <c r="H2696" s="32">
        <f t="shared" si="5"/>
        <v>0.5439655414</v>
      </c>
      <c r="I2696" s="32">
        <f t="shared" si="6"/>
        <v>0.07339250438</v>
      </c>
      <c r="J2696" s="18">
        <f t="shared" si="7"/>
        <v>0</v>
      </c>
      <c r="K2696" s="33">
        <f t="shared" si="13"/>
        <v>0.2478555414</v>
      </c>
      <c r="L2696" s="18">
        <f t="shared" si="8"/>
        <v>0</v>
      </c>
      <c r="M2696" s="35">
        <f t="shared" si="9"/>
        <v>0.1705328207</v>
      </c>
      <c r="N2696" s="34">
        <f t="shared" si="10"/>
        <v>0</v>
      </c>
      <c r="O2696" s="31">
        <f t="shared" si="11"/>
        <v>0.0773227207</v>
      </c>
      <c r="P2696" s="18">
        <f t="shared" si="12"/>
        <v>0</v>
      </c>
      <c r="Q2696" s="32"/>
    </row>
    <row r="2697" ht="15.75" customHeight="1">
      <c r="A2697" s="2">
        <v>2638.0</v>
      </c>
      <c r="B2697" s="2">
        <v>0.987800713492238</v>
      </c>
      <c r="C2697" s="18">
        <f t="shared" si="1"/>
        <v>0.2192105693</v>
      </c>
      <c r="D2697" s="30">
        <v>0.0</v>
      </c>
      <c r="E2697" s="31">
        <f t="shared" si="2"/>
        <v>0</v>
      </c>
      <c r="F2697" s="31">
        <f t="shared" si="3"/>
        <v>0.2192105693</v>
      </c>
      <c r="G2697" s="2">
        <f t="shared" si="16"/>
        <v>0.34745</v>
      </c>
      <c r="H2697" s="32">
        <f t="shared" si="5"/>
        <v>0.5666605693</v>
      </c>
      <c r="I2697" s="32">
        <f t="shared" si="6"/>
        <v>0.0761647123</v>
      </c>
      <c r="J2697" s="18">
        <f t="shared" si="7"/>
        <v>0</v>
      </c>
      <c r="K2697" s="33">
        <f t="shared" si="13"/>
        <v>0.2192105693</v>
      </c>
      <c r="L2697" s="18">
        <f t="shared" si="8"/>
        <v>0</v>
      </c>
      <c r="M2697" s="18">
        <f t="shared" si="9"/>
        <v>0</v>
      </c>
      <c r="N2697" s="34">
        <f t="shared" si="10"/>
        <v>0</v>
      </c>
      <c r="O2697" s="31">
        <f t="shared" si="11"/>
        <v>0.2192105693</v>
      </c>
      <c r="P2697" s="18">
        <f t="shared" si="12"/>
        <v>0</v>
      </c>
      <c r="Q2697" s="32"/>
    </row>
    <row r="2698" ht="15.75" customHeight="1">
      <c r="A2698" s="2">
        <v>2639.0</v>
      </c>
      <c r="B2698" s="2">
        <v>0.767085142597214</v>
      </c>
      <c r="C2698" s="18">
        <f t="shared" si="1"/>
        <v>0.1702298536</v>
      </c>
      <c r="D2698" s="30">
        <v>0.0</v>
      </c>
      <c r="E2698" s="31">
        <f t="shared" si="2"/>
        <v>0</v>
      </c>
      <c r="F2698" s="31">
        <f t="shared" si="3"/>
        <v>0.1702298536</v>
      </c>
      <c r="G2698" s="2">
        <f t="shared" si="16"/>
        <v>0.34745</v>
      </c>
      <c r="H2698" s="32">
        <f t="shared" si="5"/>
        <v>0.5176798536</v>
      </c>
      <c r="I2698" s="32">
        <f t="shared" si="6"/>
        <v>0.05914636262</v>
      </c>
      <c r="J2698" s="18">
        <f t="shared" si="7"/>
        <v>0</v>
      </c>
      <c r="K2698" s="33">
        <f t="shared" si="13"/>
        <v>0.1702298536</v>
      </c>
      <c r="L2698" s="18">
        <f t="shared" si="8"/>
        <v>0</v>
      </c>
      <c r="M2698" s="18">
        <f t="shared" si="9"/>
        <v>0</v>
      </c>
      <c r="N2698" s="34">
        <f t="shared" si="10"/>
        <v>0</v>
      </c>
      <c r="O2698" s="31">
        <f t="shared" si="11"/>
        <v>0.1702298536</v>
      </c>
      <c r="P2698" s="18">
        <f t="shared" si="12"/>
        <v>0</v>
      </c>
      <c r="Q2698" s="32"/>
    </row>
    <row r="2699" ht="15.75" customHeight="1">
      <c r="A2699" s="2">
        <v>2640.0</v>
      </c>
      <c r="B2699" s="2">
        <v>0.664445833215227</v>
      </c>
      <c r="C2699" s="18">
        <f t="shared" si="1"/>
        <v>0.147452363</v>
      </c>
      <c r="D2699" s="30">
        <v>0.0</v>
      </c>
      <c r="E2699" s="31">
        <f t="shared" si="2"/>
        <v>0</v>
      </c>
      <c r="F2699" s="31">
        <f t="shared" si="3"/>
        <v>0.147452363</v>
      </c>
      <c r="G2699" s="2">
        <f t="shared" si="16"/>
        <v>0.34745</v>
      </c>
      <c r="H2699" s="32">
        <f t="shared" si="5"/>
        <v>0.494902363</v>
      </c>
      <c r="I2699" s="32">
        <f t="shared" si="6"/>
        <v>0.05123232352</v>
      </c>
      <c r="J2699" s="18">
        <f t="shared" si="7"/>
        <v>0</v>
      </c>
      <c r="K2699" s="33">
        <f t="shared" si="13"/>
        <v>0.147452363</v>
      </c>
      <c r="L2699" s="18">
        <f t="shared" si="8"/>
        <v>0</v>
      </c>
      <c r="M2699" s="18">
        <f t="shared" si="9"/>
        <v>0</v>
      </c>
      <c r="N2699" s="34">
        <f t="shared" si="10"/>
        <v>0</v>
      </c>
      <c r="O2699" s="31">
        <f t="shared" si="11"/>
        <v>0.147452363</v>
      </c>
      <c r="P2699" s="18">
        <f t="shared" si="12"/>
        <v>0</v>
      </c>
      <c r="Q2699" s="32"/>
    </row>
    <row r="2700" ht="15.75" customHeight="1">
      <c r="A2700" s="2">
        <v>2641.0</v>
      </c>
      <c r="B2700" s="2">
        <v>0.641290405018651</v>
      </c>
      <c r="C2700" s="18">
        <f t="shared" si="1"/>
        <v>0.1423137611</v>
      </c>
      <c r="D2700" s="30">
        <v>0.0</v>
      </c>
      <c r="E2700" s="31">
        <f t="shared" si="2"/>
        <v>0</v>
      </c>
      <c r="F2700" s="31">
        <f t="shared" si="3"/>
        <v>0.1423137611</v>
      </c>
      <c r="G2700" s="2">
        <f t="shared" si="16"/>
        <v>0.34745</v>
      </c>
      <c r="H2700" s="32">
        <f t="shared" si="5"/>
        <v>0.4897637611</v>
      </c>
      <c r="I2700" s="32">
        <f t="shared" si="6"/>
        <v>0.0494469163</v>
      </c>
      <c r="J2700" s="18">
        <f t="shared" si="7"/>
        <v>0</v>
      </c>
      <c r="K2700" s="33">
        <f t="shared" si="13"/>
        <v>0.1423137611</v>
      </c>
      <c r="L2700" s="18">
        <f t="shared" si="8"/>
        <v>0</v>
      </c>
      <c r="M2700" s="18">
        <f t="shared" si="9"/>
        <v>0</v>
      </c>
      <c r="N2700" s="34">
        <f t="shared" si="10"/>
        <v>0</v>
      </c>
      <c r="O2700" s="31">
        <f t="shared" si="11"/>
        <v>0.1423137611</v>
      </c>
      <c r="P2700" s="18">
        <f t="shared" si="12"/>
        <v>0</v>
      </c>
      <c r="Q2700" s="32"/>
    </row>
    <row r="2701" ht="15.75" customHeight="1">
      <c r="A2701" s="2">
        <v>2642.0</v>
      </c>
      <c r="B2701" s="2">
        <v>0.597607114945678</v>
      </c>
      <c r="C2701" s="18">
        <f t="shared" si="1"/>
        <v>0.1326196611</v>
      </c>
      <c r="D2701" s="30">
        <v>0.0</v>
      </c>
      <c r="E2701" s="31">
        <f t="shared" si="2"/>
        <v>0</v>
      </c>
      <c r="F2701" s="31">
        <f t="shared" si="3"/>
        <v>0.1326196611</v>
      </c>
      <c r="G2701" s="2">
        <f t="shared" si="16"/>
        <v>0.34745</v>
      </c>
      <c r="H2701" s="32">
        <f t="shared" si="5"/>
        <v>0.4800696611</v>
      </c>
      <c r="I2701" s="32">
        <f t="shared" si="6"/>
        <v>0.04607870126</v>
      </c>
      <c r="J2701" s="18">
        <f t="shared" si="7"/>
        <v>0</v>
      </c>
      <c r="K2701" s="33">
        <f t="shared" si="13"/>
        <v>0.1326196611</v>
      </c>
      <c r="L2701" s="18">
        <f t="shared" si="8"/>
        <v>0</v>
      </c>
      <c r="M2701" s="18">
        <f t="shared" si="9"/>
        <v>0</v>
      </c>
      <c r="N2701" s="34">
        <f t="shared" si="10"/>
        <v>0</v>
      </c>
      <c r="O2701" s="31">
        <f t="shared" si="11"/>
        <v>0.1326196611</v>
      </c>
      <c r="P2701" s="18">
        <f t="shared" si="12"/>
        <v>0</v>
      </c>
      <c r="Q2701" s="32"/>
    </row>
    <row r="2702" ht="15.75" customHeight="1">
      <c r="A2702" s="2">
        <v>2643.0</v>
      </c>
      <c r="B2702" s="2">
        <v>0.5979355607357</v>
      </c>
      <c r="C2702" s="18">
        <f t="shared" si="1"/>
        <v>0.1326925491</v>
      </c>
      <c r="D2702" s="30">
        <v>0.0</v>
      </c>
      <c r="E2702" s="31">
        <f t="shared" si="2"/>
        <v>0</v>
      </c>
      <c r="F2702" s="31">
        <f t="shared" si="3"/>
        <v>0.1326925491</v>
      </c>
      <c r="G2702" s="2">
        <f t="shared" si="16"/>
        <v>0.34745</v>
      </c>
      <c r="H2702" s="32">
        <f t="shared" si="5"/>
        <v>0.4801425491</v>
      </c>
      <c r="I2702" s="32">
        <f t="shared" si="6"/>
        <v>0.04610402618</v>
      </c>
      <c r="J2702" s="18">
        <f t="shared" si="7"/>
        <v>0</v>
      </c>
      <c r="K2702" s="33">
        <f t="shared" si="13"/>
        <v>0.1326925491</v>
      </c>
      <c r="L2702" s="18">
        <f t="shared" si="8"/>
        <v>0</v>
      </c>
      <c r="M2702" s="18">
        <f t="shared" si="9"/>
        <v>0</v>
      </c>
      <c r="N2702" s="34">
        <f t="shared" si="10"/>
        <v>0</v>
      </c>
      <c r="O2702" s="31">
        <f t="shared" si="11"/>
        <v>0.1326925491</v>
      </c>
      <c r="P2702" s="18">
        <f t="shared" si="12"/>
        <v>0</v>
      </c>
      <c r="Q2702" s="32"/>
    </row>
    <row r="2703" ht="15.75" customHeight="1">
      <c r="A2703" s="2">
        <v>2644.0</v>
      </c>
      <c r="B2703" s="2">
        <v>0.632586591583059</v>
      </c>
      <c r="C2703" s="18">
        <f t="shared" si="1"/>
        <v>0.1403822299</v>
      </c>
      <c r="D2703" s="30">
        <v>0.0</v>
      </c>
      <c r="E2703" s="31">
        <f t="shared" si="2"/>
        <v>0</v>
      </c>
      <c r="F2703" s="31">
        <f t="shared" si="3"/>
        <v>0.1403822299</v>
      </c>
      <c r="G2703" s="2">
        <f t="shared" si="16"/>
        <v>0.34745</v>
      </c>
      <c r="H2703" s="32">
        <f t="shared" si="5"/>
        <v>0.4878322299</v>
      </c>
      <c r="I2703" s="32">
        <f t="shared" si="6"/>
        <v>0.04877580578</v>
      </c>
      <c r="J2703" s="18">
        <f t="shared" si="7"/>
        <v>0</v>
      </c>
      <c r="K2703" s="33">
        <f t="shared" si="13"/>
        <v>0.1403822299</v>
      </c>
      <c r="L2703" s="18">
        <f t="shared" si="8"/>
        <v>0</v>
      </c>
      <c r="M2703" s="18">
        <f t="shared" si="9"/>
        <v>0</v>
      </c>
      <c r="N2703" s="34">
        <f t="shared" si="10"/>
        <v>0</v>
      </c>
      <c r="O2703" s="31">
        <f t="shared" si="11"/>
        <v>0.1403822299</v>
      </c>
      <c r="P2703" s="18">
        <f t="shared" si="12"/>
        <v>0</v>
      </c>
      <c r="Q2703" s="32"/>
    </row>
    <row r="2704" ht="15.75" customHeight="1">
      <c r="A2704" s="2">
        <v>2645.0</v>
      </c>
      <c r="B2704" s="2">
        <v>0.720938509099073</v>
      </c>
      <c r="C2704" s="18">
        <f t="shared" si="1"/>
        <v>0.1599890938</v>
      </c>
      <c r="D2704" s="30">
        <v>0.0</v>
      </c>
      <c r="E2704" s="31">
        <f t="shared" si="2"/>
        <v>0</v>
      </c>
      <c r="F2704" s="31">
        <f t="shared" si="3"/>
        <v>0.1599890938</v>
      </c>
      <c r="G2704" s="2">
        <f t="shared" si="16"/>
        <v>0.34745</v>
      </c>
      <c r="H2704" s="32">
        <f t="shared" si="5"/>
        <v>0.5074390938</v>
      </c>
      <c r="I2704" s="32">
        <f t="shared" si="6"/>
        <v>0.05558821064</v>
      </c>
      <c r="J2704" s="18">
        <f t="shared" si="7"/>
        <v>0</v>
      </c>
      <c r="K2704" s="33">
        <f t="shared" si="13"/>
        <v>0.1599890938</v>
      </c>
      <c r="L2704" s="18">
        <f t="shared" si="8"/>
        <v>0</v>
      </c>
      <c r="M2704" s="18">
        <f t="shared" si="9"/>
        <v>0</v>
      </c>
      <c r="N2704" s="34">
        <f t="shared" si="10"/>
        <v>0</v>
      </c>
      <c r="O2704" s="31">
        <f t="shared" si="11"/>
        <v>0.1599890938</v>
      </c>
      <c r="P2704" s="18">
        <f t="shared" si="12"/>
        <v>0</v>
      </c>
      <c r="Q2704" s="32"/>
    </row>
    <row r="2705" ht="15.75" customHeight="1">
      <c r="A2705" s="2">
        <v>2646.0</v>
      </c>
      <c r="B2705" s="2">
        <v>0.772011829447549</v>
      </c>
      <c r="C2705" s="18">
        <f t="shared" si="1"/>
        <v>0.1713231731</v>
      </c>
      <c r="D2705" s="30">
        <v>15.0</v>
      </c>
      <c r="E2705" s="31">
        <f t="shared" si="2"/>
        <v>0.01453488372</v>
      </c>
      <c r="F2705" s="31">
        <f t="shared" si="3"/>
        <v>0.1567882894</v>
      </c>
      <c r="G2705" s="2">
        <f t="shared" si="16"/>
        <v>0.34745</v>
      </c>
      <c r="H2705" s="32">
        <f t="shared" si="5"/>
        <v>0.5187731731</v>
      </c>
      <c r="I2705" s="32">
        <f t="shared" si="6"/>
        <v>0.05447609115</v>
      </c>
      <c r="J2705" s="18">
        <f t="shared" si="7"/>
        <v>0</v>
      </c>
      <c r="K2705" s="33">
        <f t="shared" si="13"/>
        <v>0.1567882894</v>
      </c>
      <c r="L2705" s="18">
        <f t="shared" si="8"/>
        <v>0</v>
      </c>
      <c r="M2705" s="18">
        <f t="shared" si="9"/>
        <v>0</v>
      </c>
      <c r="N2705" s="34">
        <f t="shared" si="10"/>
        <v>0</v>
      </c>
      <c r="O2705" s="31">
        <f t="shared" si="11"/>
        <v>0.1567882894</v>
      </c>
      <c r="P2705" s="18">
        <f t="shared" si="12"/>
        <v>0</v>
      </c>
      <c r="Q2705" s="32"/>
    </row>
    <row r="2706" ht="15.75" customHeight="1">
      <c r="A2706" s="2">
        <v>2647.0</v>
      </c>
      <c r="B2706" s="2">
        <v>0.902404808086425</v>
      </c>
      <c r="C2706" s="18">
        <f t="shared" si="1"/>
        <v>0.2002596971</v>
      </c>
      <c r="D2706" s="30">
        <v>180.0</v>
      </c>
      <c r="E2706" s="31">
        <f t="shared" si="2"/>
        <v>0.1744186047</v>
      </c>
      <c r="F2706" s="31">
        <f t="shared" si="3"/>
        <v>0.02584109249</v>
      </c>
      <c r="G2706" s="2">
        <f t="shared" si="16"/>
        <v>0.34745</v>
      </c>
      <c r="H2706" s="32">
        <f t="shared" si="5"/>
        <v>0.5477096971</v>
      </c>
      <c r="I2706" s="32">
        <f t="shared" si="6"/>
        <v>0.008978487584</v>
      </c>
      <c r="J2706" s="18">
        <f t="shared" si="7"/>
        <v>0</v>
      </c>
      <c r="K2706" s="33">
        <f t="shared" si="13"/>
        <v>0.02584109249</v>
      </c>
      <c r="L2706" s="18">
        <f t="shared" si="8"/>
        <v>0</v>
      </c>
      <c r="M2706" s="18">
        <f t="shared" si="9"/>
        <v>0</v>
      </c>
      <c r="N2706" s="34">
        <f t="shared" si="10"/>
        <v>0</v>
      </c>
      <c r="O2706" s="31">
        <f t="shared" si="11"/>
        <v>0.02584109249</v>
      </c>
      <c r="P2706" s="18">
        <f t="shared" si="12"/>
        <v>0</v>
      </c>
      <c r="Q2706" s="32"/>
    </row>
    <row r="2707" ht="15.75" customHeight="1">
      <c r="A2707" s="2">
        <v>2648.0</v>
      </c>
      <c r="B2707" s="2">
        <v>1.02836376855999</v>
      </c>
      <c r="C2707" s="18">
        <f t="shared" si="1"/>
        <v>0.2282122336</v>
      </c>
      <c r="D2707" s="30">
        <v>395.0</v>
      </c>
      <c r="E2707" s="31">
        <f t="shared" si="2"/>
        <v>0.382751938</v>
      </c>
      <c r="F2707" s="31">
        <f t="shared" si="3"/>
        <v>-0.1545397044</v>
      </c>
      <c r="G2707" s="2">
        <f t="shared" si="16"/>
        <v>0.34745</v>
      </c>
      <c r="H2707" s="32">
        <f t="shared" si="5"/>
        <v>0.5756622336</v>
      </c>
      <c r="I2707" s="32">
        <f t="shared" si="6"/>
        <v>-0.0536948203</v>
      </c>
      <c r="J2707" s="34">
        <f t="shared" si="7"/>
        <v>0.1545397044</v>
      </c>
      <c r="K2707" s="33">
        <f t="shared" si="13"/>
        <v>0</v>
      </c>
      <c r="L2707" s="18">
        <f t="shared" si="8"/>
        <v>0.1545397044</v>
      </c>
      <c r="M2707" s="18">
        <f t="shared" si="9"/>
        <v>0</v>
      </c>
      <c r="N2707" s="34">
        <f t="shared" si="10"/>
        <v>0.1545397044</v>
      </c>
      <c r="O2707" s="31">
        <f t="shared" si="11"/>
        <v>0</v>
      </c>
      <c r="P2707" s="18">
        <f t="shared" si="12"/>
        <v>-0.02388252024</v>
      </c>
      <c r="Q2707" s="32"/>
    </row>
    <row r="2708" ht="15.75" customHeight="1">
      <c r="A2708" s="2">
        <v>2649.0</v>
      </c>
      <c r="B2708" s="2">
        <v>1.13083885504697</v>
      </c>
      <c r="C2708" s="18">
        <f t="shared" si="1"/>
        <v>0.2509532802</v>
      </c>
      <c r="D2708" s="30">
        <v>601.0</v>
      </c>
      <c r="E2708" s="31">
        <f t="shared" si="2"/>
        <v>0.5823643411</v>
      </c>
      <c r="F2708" s="31">
        <f t="shared" si="3"/>
        <v>-0.3314110609</v>
      </c>
      <c r="G2708" s="2">
        <f t="shared" si="16"/>
        <v>0.34745</v>
      </c>
      <c r="H2708" s="32">
        <f t="shared" si="5"/>
        <v>0.5984032802</v>
      </c>
      <c r="I2708" s="32">
        <f t="shared" si="6"/>
        <v>-0.1151487731</v>
      </c>
      <c r="J2708" s="34">
        <f t="shared" si="7"/>
        <v>0.3314110609</v>
      </c>
      <c r="K2708" s="33">
        <f t="shared" si="13"/>
        <v>0</v>
      </c>
      <c r="L2708" s="18">
        <f t="shared" si="8"/>
        <v>0.3314110609</v>
      </c>
      <c r="M2708" s="18">
        <f t="shared" si="9"/>
        <v>0</v>
      </c>
      <c r="N2708" s="34">
        <f t="shared" si="10"/>
        <v>0.4859507653</v>
      </c>
      <c r="O2708" s="31">
        <f t="shared" si="11"/>
        <v>0</v>
      </c>
      <c r="P2708" s="18">
        <f t="shared" si="12"/>
        <v>-0.1610494587</v>
      </c>
      <c r="Q2708" s="32"/>
    </row>
    <row r="2709" ht="15.75" customHeight="1">
      <c r="A2709" s="2">
        <v>2650.0</v>
      </c>
      <c r="B2709" s="2">
        <v>1.03378312409536</v>
      </c>
      <c r="C2709" s="18">
        <f t="shared" si="1"/>
        <v>0.2294148851</v>
      </c>
      <c r="D2709" s="30">
        <v>775.0</v>
      </c>
      <c r="E2709" s="31">
        <f t="shared" si="2"/>
        <v>0.7509689922</v>
      </c>
      <c r="F2709" s="31">
        <f t="shared" si="3"/>
        <v>-0.5215541072</v>
      </c>
      <c r="G2709" s="2">
        <f t="shared" si="16"/>
        <v>0.34745</v>
      </c>
      <c r="H2709" s="32">
        <f t="shared" si="5"/>
        <v>0.5768648851</v>
      </c>
      <c r="I2709" s="32">
        <f t="shared" si="6"/>
        <v>-0.1812139745</v>
      </c>
      <c r="J2709" s="34">
        <f t="shared" si="7"/>
        <v>0.5215541072</v>
      </c>
      <c r="K2709" s="33">
        <f t="shared" si="13"/>
        <v>0</v>
      </c>
      <c r="L2709" s="18">
        <f t="shared" si="8"/>
        <v>0.3140492347</v>
      </c>
      <c r="M2709" s="18">
        <f t="shared" si="9"/>
        <v>0</v>
      </c>
      <c r="N2709" s="34">
        <f t="shared" si="10"/>
        <v>0.8</v>
      </c>
      <c r="O2709" s="31">
        <f t="shared" si="11"/>
        <v>-0.2075048725</v>
      </c>
      <c r="P2709" s="18">
        <f t="shared" si="12"/>
        <v>-0.4172432857</v>
      </c>
      <c r="Q2709" s="32"/>
    </row>
    <row r="2710" ht="15.75" customHeight="1">
      <c r="A2710" s="2">
        <v>2651.0</v>
      </c>
      <c r="B2710" s="2">
        <v>1.23150748968882</v>
      </c>
      <c r="C2710" s="18">
        <f t="shared" si="1"/>
        <v>0.2732934429</v>
      </c>
      <c r="D2710" s="30">
        <v>899.0</v>
      </c>
      <c r="E2710" s="31">
        <f t="shared" si="2"/>
        <v>0.871124031</v>
      </c>
      <c r="F2710" s="31">
        <f t="shared" si="3"/>
        <v>-0.5978305881</v>
      </c>
      <c r="G2710" s="2">
        <f t="shared" si="16"/>
        <v>0.34745</v>
      </c>
      <c r="H2710" s="32">
        <f t="shared" si="5"/>
        <v>0.6207434429</v>
      </c>
      <c r="I2710" s="32">
        <f t="shared" si="6"/>
        <v>-0.2077162378</v>
      </c>
      <c r="J2710" s="34">
        <f t="shared" si="7"/>
        <v>0.5978305881</v>
      </c>
      <c r="K2710" s="33">
        <f t="shared" si="13"/>
        <v>0</v>
      </c>
      <c r="L2710" s="18">
        <f t="shared" si="8"/>
        <v>0</v>
      </c>
      <c r="M2710" s="18">
        <f t="shared" si="9"/>
        <v>0</v>
      </c>
      <c r="N2710" s="34">
        <f t="shared" si="10"/>
        <v>0.8</v>
      </c>
      <c r="O2710" s="31">
        <f t="shared" si="11"/>
        <v>-0.5978305881</v>
      </c>
      <c r="P2710" s="18">
        <f t="shared" si="12"/>
        <v>-0.4782644705</v>
      </c>
      <c r="Q2710" s="32"/>
    </row>
    <row r="2711" ht="15.75" customHeight="1">
      <c r="A2711" s="2">
        <v>2652.0</v>
      </c>
      <c r="B2711" s="2">
        <v>1.27781834608197</v>
      </c>
      <c r="C2711" s="18">
        <f t="shared" si="1"/>
        <v>0.2835706467</v>
      </c>
      <c r="D2711" s="30">
        <v>962.0</v>
      </c>
      <c r="E2711" s="31">
        <f t="shared" si="2"/>
        <v>0.9321705426</v>
      </c>
      <c r="F2711" s="31">
        <f t="shared" si="3"/>
        <v>-0.648599896</v>
      </c>
      <c r="G2711" s="2">
        <f t="shared" si="16"/>
        <v>0.34745</v>
      </c>
      <c r="H2711" s="32">
        <f t="shared" si="5"/>
        <v>0.6310206467</v>
      </c>
      <c r="I2711" s="32">
        <f t="shared" si="6"/>
        <v>-0.2253560339</v>
      </c>
      <c r="J2711" s="34">
        <f t="shared" si="7"/>
        <v>0.648599896</v>
      </c>
      <c r="K2711" s="33">
        <f t="shared" si="13"/>
        <v>0</v>
      </c>
      <c r="L2711" s="18">
        <f t="shared" si="8"/>
        <v>0</v>
      </c>
      <c r="M2711" s="18">
        <f t="shared" si="9"/>
        <v>0</v>
      </c>
      <c r="N2711" s="34">
        <f t="shared" si="10"/>
        <v>0.8</v>
      </c>
      <c r="O2711" s="31">
        <f t="shared" si="11"/>
        <v>-0.648599896</v>
      </c>
      <c r="P2711" s="18">
        <f t="shared" si="12"/>
        <v>-0.5188799168</v>
      </c>
      <c r="Q2711" s="32"/>
    </row>
    <row r="2712" ht="15.75" customHeight="1">
      <c r="A2712" s="2">
        <v>2653.0</v>
      </c>
      <c r="B2712" s="2">
        <v>1.18963065146097</v>
      </c>
      <c r="C2712" s="18">
        <f t="shared" si="1"/>
        <v>0.2640002268</v>
      </c>
      <c r="D2712" s="30">
        <v>958.0</v>
      </c>
      <c r="E2712" s="31">
        <f t="shared" si="2"/>
        <v>0.9282945736</v>
      </c>
      <c r="F2712" s="31">
        <f t="shared" si="3"/>
        <v>-0.6642943469</v>
      </c>
      <c r="G2712" s="2">
        <f t="shared" si="16"/>
        <v>0.34745</v>
      </c>
      <c r="H2712" s="32">
        <f t="shared" si="5"/>
        <v>0.6114502268</v>
      </c>
      <c r="I2712" s="32">
        <f t="shared" si="6"/>
        <v>-0.2308090708</v>
      </c>
      <c r="J2712" s="34">
        <f t="shared" si="7"/>
        <v>0.6642943469</v>
      </c>
      <c r="K2712" s="33">
        <f t="shared" si="13"/>
        <v>0</v>
      </c>
      <c r="L2712" s="18">
        <f t="shared" si="8"/>
        <v>0</v>
      </c>
      <c r="M2712" s="18">
        <f t="shared" si="9"/>
        <v>0</v>
      </c>
      <c r="N2712" s="34">
        <f t="shared" si="10"/>
        <v>0.8</v>
      </c>
      <c r="O2712" s="31">
        <f t="shared" si="11"/>
        <v>-0.6642943469</v>
      </c>
      <c r="P2712" s="18">
        <f t="shared" si="12"/>
        <v>-0.5314354775</v>
      </c>
      <c r="Q2712" s="32"/>
    </row>
    <row r="2713" ht="15.75" customHeight="1">
      <c r="A2713" s="2">
        <v>2654.0</v>
      </c>
      <c r="B2713" s="2">
        <v>1.1429913492778</v>
      </c>
      <c r="C2713" s="18">
        <f t="shared" si="1"/>
        <v>0.253650135</v>
      </c>
      <c r="D2713" s="30">
        <v>889.0</v>
      </c>
      <c r="E2713" s="31">
        <f t="shared" si="2"/>
        <v>0.8614341085</v>
      </c>
      <c r="F2713" s="31">
        <f t="shared" si="3"/>
        <v>-0.6077839735</v>
      </c>
      <c r="G2713" s="2">
        <f t="shared" si="16"/>
        <v>0.34745</v>
      </c>
      <c r="H2713" s="32">
        <f t="shared" si="5"/>
        <v>0.601100135</v>
      </c>
      <c r="I2713" s="32">
        <f t="shared" si="6"/>
        <v>-0.2111745416</v>
      </c>
      <c r="J2713" s="34">
        <f t="shared" si="7"/>
        <v>0.6077839735</v>
      </c>
      <c r="K2713" s="33">
        <f t="shared" si="13"/>
        <v>0</v>
      </c>
      <c r="L2713" s="18">
        <f t="shared" si="8"/>
        <v>0</v>
      </c>
      <c r="M2713" s="18">
        <f t="shared" si="9"/>
        <v>0</v>
      </c>
      <c r="N2713" s="34">
        <f t="shared" si="10"/>
        <v>0.8</v>
      </c>
      <c r="O2713" s="31">
        <f t="shared" si="11"/>
        <v>-0.6077839735</v>
      </c>
      <c r="P2713" s="18">
        <f t="shared" si="12"/>
        <v>-0.4862271788</v>
      </c>
      <c r="Q2713" s="32"/>
    </row>
    <row r="2714" ht="15.75" customHeight="1">
      <c r="A2714" s="2">
        <v>2655.0</v>
      </c>
      <c r="B2714" s="2">
        <v>1.13970689137757</v>
      </c>
      <c r="C2714" s="18">
        <f t="shared" si="1"/>
        <v>0.2529212553</v>
      </c>
      <c r="D2714" s="30">
        <v>761.0</v>
      </c>
      <c r="E2714" s="31">
        <f t="shared" si="2"/>
        <v>0.7374031008</v>
      </c>
      <c r="F2714" s="31">
        <f t="shared" si="3"/>
        <v>-0.4844818454</v>
      </c>
      <c r="G2714" s="2">
        <f t="shared" si="16"/>
        <v>0.34745</v>
      </c>
      <c r="H2714" s="32">
        <f t="shared" si="5"/>
        <v>0.6003712553</v>
      </c>
      <c r="I2714" s="32">
        <f t="shared" si="6"/>
        <v>-0.1683332172</v>
      </c>
      <c r="J2714" s="34">
        <f t="shared" si="7"/>
        <v>0.4844818454</v>
      </c>
      <c r="K2714" s="33">
        <f t="shared" si="13"/>
        <v>0</v>
      </c>
      <c r="L2714" s="18">
        <f t="shared" si="8"/>
        <v>0</v>
      </c>
      <c r="M2714" s="18">
        <f t="shared" si="9"/>
        <v>0</v>
      </c>
      <c r="N2714" s="34">
        <f t="shared" si="10"/>
        <v>0.8</v>
      </c>
      <c r="O2714" s="31">
        <f t="shared" si="11"/>
        <v>-0.4844818454</v>
      </c>
      <c r="P2714" s="18">
        <f t="shared" si="12"/>
        <v>-0.3875854763</v>
      </c>
      <c r="Q2714" s="32"/>
    </row>
    <row r="2715" ht="15.75" customHeight="1">
      <c r="A2715" s="2">
        <v>2656.0</v>
      </c>
      <c r="B2715" s="2">
        <v>1.32856322064043</v>
      </c>
      <c r="C2715" s="18">
        <f t="shared" si="1"/>
        <v>0.294831838</v>
      </c>
      <c r="D2715" s="30">
        <v>586.0</v>
      </c>
      <c r="E2715" s="31">
        <f t="shared" si="2"/>
        <v>0.5678294574</v>
      </c>
      <c r="F2715" s="31">
        <f t="shared" si="3"/>
        <v>-0.2729976194</v>
      </c>
      <c r="G2715" s="2">
        <f t="shared" si="16"/>
        <v>0.29611</v>
      </c>
      <c r="H2715" s="32">
        <f t="shared" si="5"/>
        <v>0.590941838</v>
      </c>
      <c r="I2715" s="32">
        <f t="shared" si="6"/>
        <v>-0.08083732507</v>
      </c>
      <c r="J2715" s="34">
        <f t="shared" si="7"/>
        <v>0.2729976194</v>
      </c>
      <c r="K2715" s="33">
        <f t="shared" si="13"/>
        <v>0</v>
      </c>
      <c r="L2715" s="18">
        <f t="shared" si="8"/>
        <v>0</v>
      </c>
      <c r="M2715" s="18">
        <f t="shared" si="9"/>
        <v>0</v>
      </c>
      <c r="N2715" s="34">
        <f t="shared" si="10"/>
        <v>0.8</v>
      </c>
      <c r="O2715" s="31">
        <f t="shared" si="11"/>
        <v>-0.2729976194</v>
      </c>
      <c r="P2715" s="18">
        <f t="shared" si="12"/>
        <v>-0.2183980955</v>
      </c>
      <c r="Q2715" s="32"/>
    </row>
    <row r="2716" ht="15.75" customHeight="1">
      <c r="A2716" s="2">
        <v>2657.0</v>
      </c>
      <c r="B2716" s="2">
        <v>1.30885647323909</v>
      </c>
      <c r="C2716" s="18">
        <f t="shared" si="1"/>
        <v>0.2904585598</v>
      </c>
      <c r="D2716" s="30">
        <v>379.0</v>
      </c>
      <c r="E2716" s="31">
        <f t="shared" si="2"/>
        <v>0.367248062</v>
      </c>
      <c r="F2716" s="31">
        <f t="shared" si="3"/>
        <v>-0.0767895022</v>
      </c>
      <c r="G2716" s="2">
        <f t="shared" si="16"/>
        <v>0.29611</v>
      </c>
      <c r="H2716" s="32">
        <f t="shared" si="5"/>
        <v>0.5865685598</v>
      </c>
      <c r="I2716" s="32">
        <f t="shared" si="6"/>
        <v>-0.0227381395</v>
      </c>
      <c r="J2716" s="34">
        <f t="shared" si="7"/>
        <v>0.0767895022</v>
      </c>
      <c r="K2716" s="33">
        <f t="shared" si="13"/>
        <v>0</v>
      </c>
      <c r="L2716" s="18">
        <f t="shared" si="8"/>
        <v>0</v>
      </c>
      <c r="M2716" s="18">
        <f t="shared" si="9"/>
        <v>0</v>
      </c>
      <c r="N2716" s="34">
        <f t="shared" si="10"/>
        <v>0.8</v>
      </c>
      <c r="O2716" s="31">
        <f t="shared" si="11"/>
        <v>-0.0767895022</v>
      </c>
      <c r="P2716" s="18">
        <f t="shared" si="12"/>
        <v>-0.06143160176</v>
      </c>
      <c r="Q2716" s="32"/>
    </row>
    <row r="2717" ht="15.75" customHeight="1">
      <c r="A2717" s="2">
        <v>2658.0</v>
      </c>
      <c r="B2717" s="2">
        <v>1.2958828645332</v>
      </c>
      <c r="C2717" s="18">
        <f t="shared" si="1"/>
        <v>0.287579485</v>
      </c>
      <c r="D2717" s="30">
        <v>167.0</v>
      </c>
      <c r="E2717" s="31">
        <f t="shared" si="2"/>
        <v>0.1618217054</v>
      </c>
      <c r="F2717" s="31">
        <f t="shared" si="3"/>
        <v>0.1257577796</v>
      </c>
      <c r="G2717" s="2">
        <f t="shared" si="16"/>
        <v>0.29611</v>
      </c>
      <c r="H2717" s="32">
        <f t="shared" si="5"/>
        <v>0.583689485</v>
      </c>
      <c r="I2717" s="32">
        <f t="shared" si="6"/>
        <v>0.03723813611</v>
      </c>
      <c r="J2717" s="18">
        <f t="shared" si="7"/>
        <v>0</v>
      </c>
      <c r="K2717" s="33">
        <f t="shared" si="13"/>
        <v>0.1257577796</v>
      </c>
      <c r="L2717" s="18">
        <f t="shared" si="8"/>
        <v>0</v>
      </c>
      <c r="M2717" s="35">
        <f t="shared" si="9"/>
        <v>0.1257577796</v>
      </c>
      <c r="N2717" s="34">
        <f t="shared" si="10"/>
        <v>0.6742422204</v>
      </c>
      <c r="O2717" s="31">
        <f t="shared" si="11"/>
        <v>0</v>
      </c>
      <c r="P2717" s="18">
        <f t="shared" si="12"/>
        <v>0.08479120454</v>
      </c>
      <c r="Q2717" s="32"/>
    </row>
    <row r="2718" ht="15.75" customHeight="1">
      <c r="A2718" s="2">
        <v>2659.0</v>
      </c>
      <c r="B2718" s="2">
        <v>1.19866291068659</v>
      </c>
      <c r="C2718" s="18">
        <f t="shared" si="1"/>
        <v>0.2660046459</v>
      </c>
      <c r="D2718" s="30">
        <v>10.0</v>
      </c>
      <c r="E2718" s="31">
        <f t="shared" si="2"/>
        <v>0.009689922481</v>
      </c>
      <c r="F2718" s="31">
        <f t="shared" si="3"/>
        <v>0.2563147235</v>
      </c>
      <c r="G2718" s="2">
        <f t="shared" si="16"/>
        <v>0.29611</v>
      </c>
      <c r="H2718" s="32">
        <f t="shared" si="5"/>
        <v>0.5621146459</v>
      </c>
      <c r="I2718" s="32">
        <f t="shared" si="6"/>
        <v>0.07589735276</v>
      </c>
      <c r="J2718" s="18">
        <f t="shared" si="7"/>
        <v>0</v>
      </c>
      <c r="K2718" s="33">
        <f t="shared" si="13"/>
        <v>0.2563147235</v>
      </c>
      <c r="L2718" s="18">
        <f t="shared" si="8"/>
        <v>0</v>
      </c>
      <c r="M2718" s="35">
        <f t="shared" si="9"/>
        <v>0.2563147235</v>
      </c>
      <c r="N2718" s="34">
        <f t="shared" si="10"/>
        <v>0.417927497</v>
      </c>
      <c r="O2718" s="31">
        <f t="shared" si="11"/>
        <v>0</v>
      </c>
      <c r="P2718" s="18">
        <f t="shared" si="12"/>
        <v>0.1071209708</v>
      </c>
      <c r="Q2718" s="32"/>
    </row>
    <row r="2719" ht="15.75" customHeight="1">
      <c r="A2719" s="2">
        <v>2660.0</v>
      </c>
      <c r="B2719" s="2">
        <v>1.25531980946544</v>
      </c>
      <c r="C2719" s="18">
        <f t="shared" si="1"/>
        <v>0.2785778207</v>
      </c>
      <c r="D2719" s="30">
        <v>0.0</v>
      </c>
      <c r="E2719" s="31">
        <f t="shared" si="2"/>
        <v>0</v>
      </c>
      <c r="F2719" s="31">
        <f t="shared" si="3"/>
        <v>0.2785778207</v>
      </c>
      <c r="G2719" s="2">
        <f t="shared" si="16"/>
        <v>0.29611</v>
      </c>
      <c r="H2719" s="32">
        <f t="shared" si="5"/>
        <v>0.5746878207</v>
      </c>
      <c r="I2719" s="32">
        <f t="shared" si="6"/>
        <v>0.0824896785</v>
      </c>
      <c r="J2719" s="18">
        <f t="shared" si="7"/>
        <v>0</v>
      </c>
      <c r="K2719" s="33">
        <f t="shared" si="13"/>
        <v>0.2785778207</v>
      </c>
      <c r="L2719" s="18">
        <f t="shared" si="8"/>
        <v>0</v>
      </c>
      <c r="M2719" s="35">
        <f t="shared" si="9"/>
        <v>0.2785778207</v>
      </c>
      <c r="N2719" s="34">
        <f t="shared" si="10"/>
        <v>0.1393496762</v>
      </c>
      <c r="O2719" s="31">
        <f t="shared" si="11"/>
        <v>0</v>
      </c>
      <c r="P2719" s="18">
        <f t="shared" si="12"/>
        <v>0.03881972913</v>
      </c>
      <c r="Q2719" s="32"/>
    </row>
    <row r="2720" ht="15.75" customHeight="1">
      <c r="A2720" s="2">
        <v>2661.0</v>
      </c>
      <c r="B2720" s="2">
        <v>1.24776555629493</v>
      </c>
      <c r="C2720" s="18">
        <f t="shared" si="1"/>
        <v>0.2769013974</v>
      </c>
      <c r="D2720" s="30">
        <v>0.0</v>
      </c>
      <c r="E2720" s="31">
        <f t="shared" si="2"/>
        <v>0</v>
      </c>
      <c r="F2720" s="31">
        <f t="shared" si="3"/>
        <v>0.2769013974</v>
      </c>
      <c r="G2720" s="2">
        <f t="shared" si="16"/>
        <v>0.29611</v>
      </c>
      <c r="H2720" s="32">
        <f t="shared" si="5"/>
        <v>0.5730113974</v>
      </c>
      <c r="I2720" s="32">
        <f t="shared" si="6"/>
        <v>0.08199327279</v>
      </c>
      <c r="J2720" s="18">
        <f t="shared" si="7"/>
        <v>0</v>
      </c>
      <c r="K2720" s="33">
        <f t="shared" si="13"/>
        <v>0.2769013974</v>
      </c>
      <c r="L2720" s="18">
        <f t="shared" si="8"/>
        <v>0</v>
      </c>
      <c r="M2720" s="35">
        <f t="shared" si="9"/>
        <v>0.1393496762</v>
      </c>
      <c r="N2720" s="34">
        <f t="shared" si="10"/>
        <v>0</v>
      </c>
      <c r="O2720" s="31">
        <f t="shared" si="11"/>
        <v>0.1375517212</v>
      </c>
      <c r="P2720" s="18">
        <f t="shared" si="12"/>
        <v>0</v>
      </c>
      <c r="Q2720" s="32"/>
    </row>
    <row r="2721" ht="15.75" customHeight="1">
      <c r="A2721" s="2">
        <v>2662.0</v>
      </c>
      <c r="B2721" s="2">
        <v>1.05825233545203</v>
      </c>
      <c r="C2721" s="18">
        <f t="shared" si="1"/>
        <v>0.2348450388</v>
      </c>
      <c r="D2721" s="30">
        <v>0.0</v>
      </c>
      <c r="E2721" s="31">
        <f t="shared" si="2"/>
        <v>0</v>
      </c>
      <c r="F2721" s="31">
        <f t="shared" si="3"/>
        <v>0.2348450388</v>
      </c>
      <c r="G2721" s="2">
        <f t="shared" si="16"/>
        <v>0.34745</v>
      </c>
      <c r="H2721" s="32">
        <f t="shared" si="5"/>
        <v>0.5822950388</v>
      </c>
      <c r="I2721" s="32">
        <f t="shared" si="6"/>
        <v>0.08159690874</v>
      </c>
      <c r="J2721" s="18">
        <f t="shared" si="7"/>
        <v>0</v>
      </c>
      <c r="K2721" s="33">
        <f t="shared" si="13"/>
        <v>0.2348450388</v>
      </c>
      <c r="L2721" s="18">
        <f t="shared" si="8"/>
        <v>0</v>
      </c>
      <c r="M2721" s="18">
        <f t="shared" si="9"/>
        <v>0</v>
      </c>
      <c r="N2721" s="34">
        <f t="shared" si="10"/>
        <v>0</v>
      </c>
      <c r="O2721" s="31">
        <f t="shared" si="11"/>
        <v>0.2348450388</v>
      </c>
      <c r="P2721" s="18">
        <f t="shared" si="12"/>
        <v>0</v>
      </c>
      <c r="Q2721" s="32"/>
    </row>
    <row r="2722" ht="15.75" customHeight="1">
      <c r="A2722" s="2">
        <v>2663.0</v>
      </c>
      <c r="B2722" s="2">
        <v>0.774639395767728</v>
      </c>
      <c r="C2722" s="18">
        <f t="shared" si="1"/>
        <v>0.1719062769</v>
      </c>
      <c r="D2722" s="30">
        <v>0.0</v>
      </c>
      <c r="E2722" s="31">
        <f t="shared" si="2"/>
        <v>0</v>
      </c>
      <c r="F2722" s="31">
        <f t="shared" si="3"/>
        <v>0.1719062769</v>
      </c>
      <c r="G2722" s="2">
        <f t="shared" si="16"/>
        <v>0.34745</v>
      </c>
      <c r="H2722" s="32">
        <f t="shared" si="5"/>
        <v>0.5193562769</v>
      </c>
      <c r="I2722" s="32">
        <f t="shared" si="6"/>
        <v>0.0597288359</v>
      </c>
      <c r="J2722" s="18">
        <f t="shared" si="7"/>
        <v>0</v>
      </c>
      <c r="K2722" s="33">
        <f t="shared" si="13"/>
        <v>0.1719062769</v>
      </c>
      <c r="L2722" s="18">
        <f t="shared" si="8"/>
        <v>0</v>
      </c>
      <c r="M2722" s="18">
        <f t="shared" si="9"/>
        <v>0</v>
      </c>
      <c r="N2722" s="34">
        <f t="shared" si="10"/>
        <v>0</v>
      </c>
      <c r="O2722" s="31">
        <f t="shared" si="11"/>
        <v>0.1719062769</v>
      </c>
      <c r="P2722" s="18">
        <f t="shared" si="12"/>
        <v>0</v>
      </c>
      <c r="Q2722" s="32"/>
    </row>
    <row r="2723" ht="15.75" customHeight="1">
      <c r="A2723" s="2">
        <v>2664.0</v>
      </c>
      <c r="B2723" s="2">
        <v>0.632258145793036</v>
      </c>
      <c r="C2723" s="18">
        <f t="shared" si="1"/>
        <v>0.1403093419</v>
      </c>
      <c r="D2723" s="30">
        <v>0.0</v>
      </c>
      <c r="E2723" s="31">
        <f t="shared" si="2"/>
        <v>0</v>
      </c>
      <c r="F2723" s="31">
        <f t="shared" si="3"/>
        <v>0.1403093419</v>
      </c>
      <c r="G2723" s="2">
        <f t="shared" si="16"/>
        <v>0.34745</v>
      </c>
      <c r="H2723" s="32">
        <f t="shared" si="5"/>
        <v>0.4877593419</v>
      </c>
      <c r="I2723" s="32">
        <f t="shared" si="6"/>
        <v>0.04875048086</v>
      </c>
      <c r="J2723" s="18">
        <f t="shared" si="7"/>
        <v>0</v>
      </c>
      <c r="K2723" s="33">
        <f t="shared" si="13"/>
        <v>0.1403093419</v>
      </c>
      <c r="L2723" s="18">
        <f t="shared" si="8"/>
        <v>0</v>
      </c>
      <c r="M2723" s="18">
        <f t="shared" si="9"/>
        <v>0</v>
      </c>
      <c r="N2723" s="34">
        <f t="shared" si="10"/>
        <v>0</v>
      </c>
      <c r="O2723" s="31">
        <f t="shared" si="11"/>
        <v>0.1403093419</v>
      </c>
      <c r="P2723" s="18">
        <f t="shared" si="12"/>
        <v>0</v>
      </c>
      <c r="Q2723" s="32"/>
    </row>
    <row r="2724" ht="15.75" customHeight="1">
      <c r="A2724" s="2">
        <v>2665.0</v>
      </c>
      <c r="B2724" s="2">
        <v>0.617313862347019</v>
      </c>
      <c r="C2724" s="18">
        <f t="shared" si="1"/>
        <v>0.1369929393</v>
      </c>
      <c r="D2724" s="30">
        <v>0.0</v>
      </c>
      <c r="E2724" s="31">
        <f t="shared" si="2"/>
        <v>0</v>
      </c>
      <c r="F2724" s="31">
        <f t="shared" si="3"/>
        <v>0.1369929393</v>
      </c>
      <c r="G2724" s="2">
        <f t="shared" si="16"/>
        <v>0.34745</v>
      </c>
      <c r="H2724" s="32">
        <f t="shared" si="5"/>
        <v>0.4844429393</v>
      </c>
      <c r="I2724" s="32">
        <f t="shared" si="6"/>
        <v>0.04759819677</v>
      </c>
      <c r="J2724" s="18">
        <f t="shared" si="7"/>
        <v>0</v>
      </c>
      <c r="K2724" s="33">
        <f t="shared" si="13"/>
        <v>0.1369929393</v>
      </c>
      <c r="L2724" s="18">
        <f t="shared" si="8"/>
        <v>0</v>
      </c>
      <c r="M2724" s="18">
        <f t="shared" si="9"/>
        <v>0</v>
      </c>
      <c r="N2724" s="34">
        <f t="shared" si="10"/>
        <v>0</v>
      </c>
      <c r="O2724" s="31">
        <f t="shared" si="11"/>
        <v>0.1369929393</v>
      </c>
      <c r="P2724" s="18">
        <f t="shared" si="12"/>
        <v>0</v>
      </c>
      <c r="Q2724" s="32"/>
    </row>
    <row r="2725" ht="15.75" customHeight="1">
      <c r="A2725" s="2">
        <v>2666.0</v>
      </c>
      <c r="B2725" s="2">
        <v>0.585454620714851</v>
      </c>
      <c r="C2725" s="18">
        <f t="shared" si="1"/>
        <v>0.1299228062</v>
      </c>
      <c r="D2725" s="30">
        <v>0.0</v>
      </c>
      <c r="E2725" s="31">
        <f t="shared" si="2"/>
        <v>0</v>
      </c>
      <c r="F2725" s="31">
        <f t="shared" si="3"/>
        <v>0.1299228062</v>
      </c>
      <c r="G2725" s="2">
        <f t="shared" si="16"/>
        <v>0.34745</v>
      </c>
      <c r="H2725" s="32">
        <f t="shared" si="5"/>
        <v>0.4773728062</v>
      </c>
      <c r="I2725" s="32">
        <f t="shared" si="6"/>
        <v>0.04514167903</v>
      </c>
      <c r="J2725" s="18">
        <f t="shared" si="7"/>
        <v>0</v>
      </c>
      <c r="K2725" s="33">
        <f t="shared" si="13"/>
        <v>0.1299228062</v>
      </c>
      <c r="L2725" s="18">
        <f t="shared" si="8"/>
        <v>0</v>
      </c>
      <c r="M2725" s="18">
        <f t="shared" si="9"/>
        <v>0</v>
      </c>
      <c r="N2725" s="34">
        <f t="shared" si="10"/>
        <v>0</v>
      </c>
      <c r="O2725" s="31">
        <f t="shared" si="11"/>
        <v>0.1299228062</v>
      </c>
      <c r="P2725" s="18">
        <f t="shared" si="12"/>
        <v>0</v>
      </c>
      <c r="Q2725" s="32"/>
    </row>
    <row r="2726" ht="15.75" customHeight="1">
      <c r="A2726" s="2">
        <v>2667.0</v>
      </c>
      <c r="B2726" s="2">
        <v>0.574780132539124</v>
      </c>
      <c r="C2726" s="18">
        <f t="shared" si="1"/>
        <v>0.1275539472</v>
      </c>
      <c r="D2726" s="30">
        <v>0.0</v>
      </c>
      <c r="E2726" s="31">
        <f t="shared" si="2"/>
        <v>0</v>
      </c>
      <c r="F2726" s="31">
        <f t="shared" si="3"/>
        <v>0.1275539472</v>
      </c>
      <c r="G2726" s="2">
        <f t="shared" si="16"/>
        <v>0.34745</v>
      </c>
      <c r="H2726" s="32">
        <f t="shared" si="5"/>
        <v>0.4750039472</v>
      </c>
      <c r="I2726" s="32">
        <f t="shared" si="6"/>
        <v>0.04431861896</v>
      </c>
      <c r="J2726" s="18">
        <f t="shared" si="7"/>
        <v>0</v>
      </c>
      <c r="K2726" s="33">
        <f t="shared" si="13"/>
        <v>0.1275539472</v>
      </c>
      <c r="L2726" s="18">
        <f t="shared" si="8"/>
        <v>0</v>
      </c>
      <c r="M2726" s="18">
        <f t="shared" si="9"/>
        <v>0</v>
      </c>
      <c r="N2726" s="34">
        <f t="shared" si="10"/>
        <v>0</v>
      </c>
      <c r="O2726" s="31">
        <f t="shared" si="11"/>
        <v>0.1275539472</v>
      </c>
      <c r="P2726" s="18">
        <f t="shared" si="12"/>
        <v>0</v>
      </c>
      <c r="Q2726" s="32"/>
    </row>
    <row r="2727" ht="15.75" customHeight="1">
      <c r="A2727" s="2">
        <v>2668.0</v>
      </c>
      <c r="B2727" s="2">
        <v>0.605161368116192</v>
      </c>
      <c r="C2727" s="18">
        <f t="shared" si="1"/>
        <v>0.1342960844</v>
      </c>
      <c r="D2727" s="30">
        <v>0.0</v>
      </c>
      <c r="E2727" s="31">
        <f t="shared" si="2"/>
        <v>0</v>
      </c>
      <c r="F2727" s="31">
        <f t="shared" si="3"/>
        <v>0.1342960844</v>
      </c>
      <c r="G2727" s="2">
        <f t="shared" si="16"/>
        <v>0.34745</v>
      </c>
      <c r="H2727" s="32">
        <f t="shared" si="5"/>
        <v>0.4817460844</v>
      </c>
      <c r="I2727" s="32">
        <f t="shared" si="6"/>
        <v>0.04666117454</v>
      </c>
      <c r="J2727" s="18">
        <f t="shared" si="7"/>
        <v>0</v>
      </c>
      <c r="K2727" s="33">
        <f t="shared" si="13"/>
        <v>0.1342960844</v>
      </c>
      <c r="L2727" s="18">
        <f t="shared" si="8"/>
        <v>0</v>
      </c>
      <c r="M2727" s="18">
        <f t="shared" si="9"/>
        <v>0</v>
      </c>
      <c r="N2727" s="34">
        <f t="shared" si="10"/>
        <v>0</v>
      </c>
      <c r="O2727" s="31">
        <f t="shared" si="11"/>
        <v>0.1342960844</v>
      </c>
      <c r="P2727" s="18">
        <f t="shared" si="12"/>
        <v>0</v>
      </c>
      <c r="Q2727" s="32"/>
    </row>
    <row r="2728" ht="15.75" customHeight="1">
      <c r="A2728" s="2">
        <v>2669.0</v>
      </c>
      <c r="B2728" s="2">
        <v>0.77628162471784</v>
      </c>
      <c r="C2728" s="18">
        <f t="shared" si="1"/>
        <v>0.1722707167</v>
      </c>
      <c r="D2728" s="30">
        <v>0.0</v>
      </c>
      <c r="E2728" s="31">
        <f t="shared" si="2"/>
        <v>0</v>
      </c>
      <c r="F2728" s="31">
        <f t="shared" si="3"/>
        <v>0.1722707167</v>
      </c>
      <c r="G2728" s="2">
        <f t="shared" si="16"/>
        <v>0.34745</v>
      </c>
      <c r="H2728" s="32">
        <f t="shared" si="5"/>
        <v>0.5197207167</v>
      </c>
      <c r="I2728" s="32">
        <f t="shared" si="6"/>
        <v>0.05985546052</v>
      </c>
      <c r="J2728" s="18">
        <f t="shared" si="7"/>
        <v>0</v>
      </c>
      <c r="K2728" s="33">
        <f t="shared" si="13"/>
        <v>0.1722707167</v>
      </c>
      <c r="L2728" s="18">
        <f t="shared" si="8"/>
        <v>0</v>
      </c>
      <c r="M2728" s="18">
        <f t="shared" si="9"/>
        <v>0</v>
      </c>
      <c r="N2728" s="34">
        <f t="shared" si="10"/>
        <v>0</v>
      </c>
      <c r="O2728" s="31">
        <f t="shared" si="11"/>
        <v>0.1722707167</v>
      </c>
      <c r="P2728" s="18">
        <f t="shared" si="12"/>
        <v>0</v>
      </c>
      <c r="Q2728" s="32"/>
    </row>
    <row r="2729" ht="15.75" customHeight="1">
      <c r="A2729" s="2">
        <v>2670.0</v>
      </c>
      <c r="B2729" s="2">
        <v>0.824727378746137</v>
      </c>
      <c r="C2729" s="18">
        <f t="shared" si="1"/>
        <v>0.1830216923</v>
      </c>
      <c r="D2729" s="30">
        <v>15.0</v>
      </c>
      <c r="E2729" s="31">
        <f t="shared" si="2"/>
        <v>0.01453488372</v>
      </c>
      <c r="F2729" s="31">
        <f t="shared" si="3"/>
        <v>0.1684868085</v>
      </c>
      <c r="G2729" s="2">
        <f t="shared" si="16"/>
        <v>0.34745</v>
      </c>
      <c r="H2729" s="32">
        <f t="shared" si="5"/>
        <v>0.5304716923</v>
      </c>
      <c r="I2729" s="32">
        <f t="shared" si="6"/>
        <v>0.05854074163</v>
      </c>
      <c r="J2729" s="18">
        <f t="shared" si="7"/>
        <v>0</v>
      </c>
      <c r="K2729" s="33">
        <f t="shared" si="13"/>
        <v>0.1684868085</v>
      </c>
      <c r="L2729" s="18">
        <f t="shared" si="8"/>
        <v>0</v>
      </c>
      <c r="M2729" s="18">
        <f t="shared" si="9"/>
        <v>0</v>
      </c>
      <c r="N2729" s="34">
        <f t="shared" si="10"/>
        <v>0</v>
      </c>
      <c r="O2729" s="31">
        <f t="shared" si="11"/>
        <v>0.1684868085</v>
      </c>
      <c r="P2729" s="18">
        <f t="shared" si="12"/>
        <v>0</v>
      </c>
      <c r="Q2729" s="32"/>
    </row>
    <row r="2730" ht="15.75" customHeight="1">
      <c r="A2730" s="2">
        <v>2671.0</v>
      </c>
      <c r="B2730" s="2">
        <v>0.897642344131101</v>
      </c>
      <c r="C2730" s="18">
        <f t="shared" si="1"/>
        <v>0.1992028216</v>
      </c>
      <c r="D2730" s="30">
        <v>179.0</v>
      </c>
      <c r="E2730" s="31">
        <f t="shared" si="2"/>
        <v>0.1734496124</v>
      </c>
      <c r="F2730" s="31">
        <f t="shared" si="3"/>
        <v>0.02575320917</v>
      </c>
      <c r="G2730" s="2">
        <f t="shared" si="16"/>
        <v>0.34745</v>
      </c>
      <c r="H2730" s="32">
        <f t="shared" si="5"/>
        <v>0.5466528216</v>
      </c>
      <c r="I2730" s="32">
        <f t="shared" si="6"/>
        <v>0.008947952527</v>
      </c>
      <c r="J2730" s="18">
        <f t="shared" si="7"/>
        <v>0</v>
      </c>
      <c r="K2730" s="33">
        <f t="shared" si="13"/>
        <v>0.02575320917</v>
      </c>
      <c r="L2730" s="18">
        <f t="shared" si="8"/>
        <v>0</v>
      </c>
      <c r="M2730" s="18">
        <f t="shared" si="9"/>
        <v>0</v>
      </c>
      <c r="N2730" s="34">
        <f t="shared" si="10"/>
        <v>0</v>
      </c>
      <c r="O2730" s="31">
        <f t="shared" si="11"/>
        <v>0.02575320917</v>
      </c>
      <c r="P2730" s="18">
        <f t="shared" si="12"/>
        <v>0</v>
      </c>
      <c r="Q2730" s="32"/>
    </row>
    <row r="2731" ht="15.75" customHeight="1">
      <c r="A2731" s="2">
        <v>2672.0</v>
      </c>
      <c r="B2731" s="2">
        <v>0.946252321054409</v>
      </c>
      <c r="C2731" s="18">
        <f t="shared" si="1"/>
        <v>0.2099902411</v>
      </c>
      <c r="D2731" s="30">
        <v>391.0</v>
      </c>
      <c r="E2731" s="31">
        <f t="shared" si="2"/>
        <v>0.378875969</v>
      </c>
      <c r="F2731" s="31">
        <f t="shared" si="3"/>
        <v>-0.1688857279</v>
      </c>
      <c r="G2731" s="2">
        <f t="shared" si="16"/>
        <v>0.34745</v>
      </c>
      <c r="H2731" s="32">
        <f t="shared" si="5"/>
        <v>0.5574402411</v>
      </c>
      <c r="I2731" s="32">
        <f t="shared" si="6"/>
        <v>-0.05867934615</v>
      </c>
      <c r="J2731" s="34">
        <f t="shared" si="7"/>
        <v>0.1688857279</v>
      </c>
      <c r="K2731" s="33">
        <f t="shared" si="13"/>
        <v>0</v>
      </c>
      <c r="L2731" s="18">
        <f t="shared" si="8"/>
        <v>0.1688857279</v>
      </c>
      <c r="M2731" s="18">
        <f t="shared" si="9"/>
        <v>0</v>
      </c>
      <c r="N2731" s="34">
        <f t="shared" si="10"/>
        <v>0.1688857279</v>
      </c>
      <c r="O2731" s="31">
        <f t="shared" si="11"/>
        <v>0</v>
      </c>
      <c r="P2731" s="18">
        <f t="shared" si="12"/>
        <v>-0.02852238908</v>
      </c>
      <c r="Q2731" s="32"/>
    </row>
    <row r="2732" ht="15.75" customHeight="1">
      <c r="A2732" s="2">
        <v>2673.0</v>
      </c>
      <c r="B2732" s="2">
        <v>1.14972448797326</v>
      </c>
      <c r="C2732" s="18">
        <f t="shared" si="1"/>
        <v>0.2551443384</v>
      </c>
      <c r="D2732" s="30">
        <v>597.0</v>
      </c>
      <c r="E2732" s="31">
        <f t="shared" si="2"/>
        <v>0.5784883721</v>
      </c>
      <c r="F2732" s="31">
        <f t="shared" si="3"/>
        <v>-0.3233440337</v>
      </c>
      <c r="G2732" s="2">
        <f t="shared" si="16"/>
        <v>0.34745</v>
      </c>
      <c r="H2732" s="32">
        <f t="shared" si="5"/>
        <v>0.6025943384</v>
      </c>
      <c r="I2732" s="32">
        <f t="shared" si="6"/>
        <v>-0.1123458845</v>
      </c>
      <c r="J2732" s="34">
        <f t="shared" si="7"/>
        <v>0.3233440337</v>
      </c>
      <c r="K2732" s="33">
        <f t="shared" si="13"/>
        <v>0</v>
      </c>
      <c r="L2732" s="18">
        <f t="shared" si="8"/>
        <v>0.3233440337</v>
      </c>
      <c r="M2732" s="18">
        <f t="shared" si="9"/>
        <v>0</v>
      </c>
      <c r="N2732" s="34">
        <f t="shared" si="10"/>
        <v>0.4922297615</v>
      </c>
      <c r="O2732" s="31">
        <f t="shared" si="11"/>
        <v>0</v>
      </c>
      <c r="P2732" s="18">
        <f t="shared" si="12"/>
        <v>-0.1591595566</v>
      </c>
      <c r="Q2732" s="32"/>
    </row>
    <row r="2733" ht="15.75" customHeight="1">
      <c r="A2733" s="2">
        <v>2674.0</v>
      </c>
      <c r="B2733" s="2">
        <v>1.17616437407005</v>
      </c>
      <c r="C2733" s="18">
        <f t="shared" si="1"/>
        <v>0.26101182</v>
      </c>
      <c r="D2733" s="30">
        <v>755.0</v>
      </c>
      <c r="E2733" s="31">
        <f t="shared" si="2"/>
        <v>0.7315891473</v>
      </c>
      <c r="F2733" s="31">
        <f t="shared" si="3"/>
        <v>-0.4705773273</v>
      </c>
      <c r="G2733" s="2">
        <f t="shared" si="16"/>
        <v>0.34745</v>
      </c>
      <c r="H2733" s="32">
        <f t="shared" si="5"/>
        <v>0.60846182</v>
      </c>
      <c r="I2733" s="32">
        <f t="shared" si="6"/>
        <v>-0.1635020924</v>
      </c>
      <c r="J2733" s="34">
        <f t="shared" si="7"/>
        <v>0.4705773273</v>
      </c>
      <c r="K2733" s="33">
        <f t="shared" si="13"/>
        <v>0</v>
      </c>
      <c r="L2733" s="18">
        <f t="shared" si="8"/>
        <v>0.3077702385</v>
      </c>
      <c r="M2733" s="18">
        <f t="shared" si="9"/>
        <v>0</v>
      </c>
      <c r="N2733" s="34">
        <f t="shared" si="10"/>
        <v>0.8</v>
      </c>
      <c r="O2733" s="31">
        <f t="shared" si="11"/>
        <v>-0.1628070888</v>
      </c>
      <c r="P2733" s="18">
        <f t="shared" si="12"/>
        <v>-0.3764618618</v>
      </c>
      <c r="Q2733" s="32"/>
    </row>
    <row r="2734" ht="15.75" customHeight="1">
      <c r="A2734" s="2">
        <v>2675.0</v>
      </c>
      <c r="B2734" s="2">
        <v>1.17435792222493</v>
      </c>
      <c r="C2734" s="18">
        <f t="shared" si="1"/>
        <v>0.2606109362</v>
      </c>
      <c r="D2734" s="30">
        <v>860.0</v>
      </c>
      <c r="E2734" s="31">
        <f t="shared" si="2"/>
        <v>0.8333333333</v>
      </c>
      <c r="F2734" s="31">
        <f t="shared" si="3"/>
        <v>-0.5727223972</v>
      </c>
      <c r="G2734" s="2">
        <f t="shared" si="16"/>
        <v>0.34745</v>
      </c>
      <c r="H2734" s="32">
        <f t="shared" si="5"/>
        <v>0.6080609362</v>
      </c>
      <c r="I2734" s="32">
        <f t="shared" si="6"/>
        <v>-0.1989923969</v>
      </c>
      <c r="J2734" s="34">
        <f t="shared" si="7"/>
        <v>0.5727223972</v>
      </c>
      <c r="K2734" s="33">
        <f t="shared" si="13"/>
        <v>0</v>
      </c>
      <c r="L2734" s="18">
        <f t="shared" si="8"/>
        <v>0</v>
      </c>
      <c r="M2734" s="18">
        <f t="shared" si="9"/>
        <v>0</v>
      </c>
      <c r="N2734" s="34">
        <f t="shared" si="10"/>
        <v>0.8</v>
      </c>
      <c r="O2734" s="31">
        <f t="shared" si="11"/>
        <v>-0.5727223972</v>
      </c>
      <c r="P2734" s="18">
        <f t="shared" si="12"/>
        <v>-0.4581779177</v>
      </c>
      <c r="Q2734" s="32"/>
    </row>
    <row r="2735" ht="15.75" customHeight="1">
      <c r="A2735" s="2">
        <v>2676.0</v>
      </c>
      <c r="B2735" s="2">
        <v>1.24333153812963</v>
      </c>
      <c r="C2735" s="18">
        <f t="shared" si="1"/>
        <v>0.2759174098</v>
      </c>
      <c r="D2735" s="30">
        <v>912.0</v>
      </c>
      <c r="E2735" s="31">
        <f t="shared" si="2"/>
        <v>0.8837209302</v>
      </c>
      <c r="F2735" s="31">
        <f t="shared" si="3"/>
        <v>-0.6078035204</v>
      </c>
      <c r="G2735" s="2">
        <f t="shared" si="16"/>
        <v>0.34745</v>
      </c>
      <c r="H2735" s="32">
        <f t="shared" si="5"/>
        <v>0.6233674098</v>
      </c>
      <c r="I2735" s="32">
        <f t="shared" si="6"/>
        <v>-0.2111813332</v>
      </c>
      <c r="J2735" s="34">
        <f t="shared" si="7"/>
        <v>0.6078035204</v>
      </c>
      <c r="K2735" s="33">
        <f t="shared" si="13"/>
        <v>0</v>
      </c>
      <c r="L2735" s="18">
        <f t="shared" si="8"/>
        <v>0</v>
      </c>
      <c r="M2735" s="18">
        <f t="shared" si="9"/>
        <v>0</v>
      </c>
      <c r="N2735" s="34">
        <f t="shared" si="10"/>
        <v>0.8</v>
      </c>
      <c r="O2735" s="31">
        <f t="shared" si="11"/>
        <v>-0.6078035204</v>
      </c>
      <c r="P2735" s="18">
        <f t="shared" si="12"/>
        <v>-0.4862428163</v>
      </c>
      <c r="Q2735" s="32"/>
    </row>
    <row r="2736" ht="15.75" customHeight="1">
      <c r="A2736" s="2">
        <v>2677.0</v>
      </c>
      <c r="B2736" s="2">
        <v>1.2576189299956</v>
      </c>
      <c r="C2736" s="18">
        <f t="shared" si="1"/>
        <v>0.2790880365</v>
      </c>
      <c r="D2736" s="30">
        <v>864.0</v>
      </c>
      <c r="E2736" s="31">
        <f t="shared" si="2"/>
        <v>0.8372093023</v>
      </c>
      <c r="F2736" s="31">
        <f t="shared" si="3"/>
        <v>-0.5581212658</v>
      </c>
      <c r="G2736" s="2">
        <f t="shared" si="16"/>
        <v>0.34745</v>
      </c>
      <c r="H2736" s="32">
        <f t="shared" si="5"/>
        <v>0.6265380365</v>
      </c>
      <c r="I2736" s="32">
        <f t="shared" si="6"/>
        <v>-0.1939192338</v>
      </c>
      <c r="J2736" s="34">
        <f t="shared" si="7"/>
        <v>0.5581212658</v>
      </c>
      <c r="K2736" s="33">
        <f t="shared" si="13"/>
        <v>0</v>
      </c>
      <c r="L2736" s="18">
        <f t="shared" si="8"/>
        <v>0</v>
      </c>
      <c r="M2736" s="18">
        <f t="shared" si="9"/>
        <v>0</v>
      </c>
      <c r="N2736" s="34">
        <f t="shared" si="10"/>
        <v>0.8</v>
      </c>
      <c r="O2736" s="31">
        <f t="shared" si="11"/>
        <v>-0.5581212658</v>
      </c>
      <c r="P2736" s="18">
        <f t="shared" si="12"/>
        <v>-0.4464970126</v>
      </c>
      <c r="Q2736" s="32"/>
    </row>
    <row r="2737" ht="15.75" customHeight="1">
      <c r="A2737" s="2">
        <v>2678.0</v>
      </c>
      <c r="B2737" s="2">
        <v>1.23889751996432</v>
      </c>
      <c r="C2737" s="18">
        <f t="shared" si="1"/>
        <v>0.2749334222</v>
      </c>
      <c r="D2737" s="30">
        <v>858.0</v>
      </c>
      <c r="E2737" s="31">
        <f t="shared" si="2"/>
        <v>0.8313953488</v>
      </c>
      <c r="F2737" s="31">
        <f t="shared" si="3"/>
        <v>-0.5564619266</v>
      </c>
      <c r="G2737" s="2">
        <f t="shared" si="16"/>
        <v>0.34745</v>
      </c>
      <c r="H2737" s="32">
        <f t="shared" si="5"/>
        <v>0.6223834222</v>
      </c>
      <c r="I2737" s="32">
        <f t="shared" si="6"/>
        <v>-0.1933426964</v>
      </c>
      <c r="J2737" s="34">
        <f t="shared" si="7"/>
        <v>0.5564619266</v>
      </c>
      <c r="K2737" s="33">
        <f t="shared" si="13"/>
        <v>0</v>
      </c>
      <c r="L2737" s="18">
        <f t="shared" si="8"/>
        <v>0</v>
      </c>
      <c r="M2737" s="18">
        <f t="shared" si="9"/>
        <v>0</v>
      </c>
      <c r="N2737" s="34">
        <f t="shared" si="10"/>
        <v>0.8</v>
      </c>
      <c r="O2737" s="31">
        <f t="shared" si="11"/>
        <v>-0.5564619266</v>
      </c>
      <c r="P2737" s="18">
        <f t="shared" si="12"/>
        <v>-0.4451695413</v>
      </c>
      <c r="Q2737" s="32"/>
    </row>
    <row r="2738" ht="15.75" customHeight="1">
      <c r="A2738" s="2">
        <v>2679.0</v>
      </c>
      <c r="B2738" s="2">
        <v>1.33086234117058</v>
      </c>
      <c r="C2738" s="18">
        <f t="shared" si="1"/>
        <v>0.2953420538</v>
      </c>
      <c r="D2738" s="30">
        <v>753.0</v>
      </c>
      <c r="E2738" s="31">
        <f t="shared" si="2"/>
        <v>0.7296511628</v>
      </c>
      <c r="F2738" s="31">
        <f t="shared" si="3"/>
        <v>-0.434309109</v>
      </c>
      <c r="G2738" s="2">
        <f t="shared" si="16"/>
        <v>0.34745</v>
      </c>
      <c r="H2738" s="32">
        <f t="shared" si="5"/>
        <v>0.6427920538</v>
      </c>
      <c r="I2738" s="32">
        <f t="shared" si="6"/>
        <v>-0.1509006999</v>
      </c>
      <c r="J2738" s="34">
        <f t="shared" si="7"/>
        <v>0.434309109</v>
      </c>
      <c r="K2738" s="33">
        <f t="shared" si="13"/>
        <v>0</v>
      </c>
      <c r="L2738" s="18">
        <f t="shared" si="8"/>
        <v>0</v>
      </c>
      <c r="M2738" s="18">
        <f t="shared" si="9"/>
        <v>0</v>
      </c>
      <c r="N2738" s="34">
        <f t="shared" si="10"/>
        <v>0.8</v>
      </c>
      <c r="O2738" s="31">
        <f t="shared" si="11"/>
        <v>-0.434309109</v>
      </c>
      <c r="P2738" s="18">
        <f t="shared" si="12"/>
        <v>-0.3474472872</v>
      </c>
      <c r="Q2738" s="32"/>
    </row>
    <row r="2739" ht="15.75" customHeight="1">
      <c r="A2739" s="2">
        <v>2680.0</v>
      </c>
      <c r="B2739" s="2">
        <v>1.44581836767841</v>
      </c>
      <c r="C2739" s="18">
        <f t="shared" si="1"/>
        <v>0.3208528432</v>
      </c>
      <c r="D2739" s="30">
        <v>584.0</v>
      </c>
      <c r="E2739" s="31">
        <f t="shared" si="2"/>
        <v>0.5658914729</v>
      </c>
      <c r="F2739" s="31">
        <f t="shared" si="3"/>
        <v>-0.2450386296</v>
      </c>
      <c r="G2739" s="2">
        <f t="shared" si="16"/>
        <v>0.29611</v>
      </c>
      <c r="H2739" s="32">
        <f t="shared" si="5"/>
        <v>0.6169628432</v>
      </c>
      <c r="I2739" s="32">
        <f t="shared" si="6"/>
        <v>-0.07255838862</v>
      </c>
      <c r="J2739" s="34">
        <f t="shared" si="7"/>
        <v>0.2450386296</v>
      </c>
      <c r="K2739" s="33">
        <f t="shared" si="13"/>
        <v>0</v>
      </c>
      <c r="L2739" s="18">
        <f t="shared" si="8"/>
        <v>0</v>
      </c>
      <c r="M2739" s="18">
        <f t="shared" si="9"/>
        <v>0</v>
      </c>
      <c r="N2739" s="34">
        <f t="shared" si="10"/>
        <v>0.8</v>
      </c>
      <c r="O2739" s="31">
        <f t="shared" si="11"/>
        <v>-0.2450386296</v>
      </c>
      <c r="P2739" s="18">
        <f t="shared" si="12"/>
        <v>-0.1960309037</v>
      </c>
      <c r="Q2739" s="32"/>
    </row>
    <row r="2740" ht="15.75" customHeight="1">
      <c r="A2740" s="2">
        <v>2681.0</v>
      </c>
      <c r="B2740" s="2">
        <v>1.49722013381691</v>
      </c>
      <c r="C2740" s="18">
        <f t="shared" si="1"/>
        <v>0.3322598105</v>
      </c>
      <c r="D2740" s="30">
        <v>379.0</v>
      </c>
      <c r="E2740" s="31">
        <f t="shared" si="2"/>
        <v>0.367248062</v>
      </c>
      <c r="F2740" s="31">
        <f t="shared" si="3"/>
        <v>-0.0349882515</v>
      </c>
      <c r="G2740" s="2">
        <f t="shared" si="16"/>
        <v>0.29611</v>
      </c>
      <c r="H2740" s="32">
        <f t="shared" si="5"/>
        <v>0.6283698105</v>
      </c>
      <c r="I2740" s="32">
        <f t="shared" si="6"/>
        <v>-0.01036037115</v>
      </c>
      <c r="J2740" s="34">
        <f t="shared" si="7"/>
        <v>0.0349882515</v>
      </c>
      <c r="K2740" s="33">
        <f t="shared" si="13"/>
        <v>0</v>
      </c>
      <c r="L2740" s="18">
        <f t="shared" si="8"/>
        <v>0</v>
      </c>
      <c r="M2740" s="18">
        <f t="shared" si="9"/>
        <v>0</v>
      </c>
      <c r="N2740" s="34">
        <f t="shared" si="10"/>
        <v>0.8</v>
      </c>
      <c r="O2740" s="31">
        <f t="shared" si="11"/>
        <v>-0.0349882515</v>
      </c>
      <c r="P2740" s="18">
        <f t="shared" si="12"/>
        <v>-0.0279906012</v>
      </c>
      <c r="Q2740" s="32"/>
    </row>
    <row r="2741" ht="15.75" customHeight="1">
      <c r="A2741" s="2">
        <v>2682.0</v>
      </c>
      <c r="B2741" s="2">
        <v>1.40509108971564</v>
      </c>
      <c r="C2741" s="18">
        <f t="shared" si="1"/>
        <v>0.311814735</v>
      </c>
      <c r="D2741" s="30">
        <v>167.0</v>
      </c>
      <c r="E2741" s="31">
        <f t="shared" si="2"/>
        <v>0.1618217054</v>
      </c>
      <c r="F2741" s="31">
        <f t="shared" si="3"/>
        <v>0.1499930296</v>
      </c>
      <c r="G2741" s="2">
        <f t="shared" si="16"/>
        <v>0.29611</v>
      </c>
      <c r="H2741" s="32">
        <f t="shared" si="5"/>
        <v>0.607924735</v>
      </c>
      <c r="I2741" s="32">
        <f t="shared" si="6"/>
        <v>0.04441443598</v>
      </c>
      <c r="J2741" s="18">
        <f t="shared" si="7"/>
        <v>0</v>
      </c>
      <c r="K2741" s="33">
        <f t="shared" si="13"/>
        <v>0.1499930296</v>
      </c>
      <c r="L2741" s="18">
        <f t="shared" si="8"/>
        <v>0</v>
      </c>
      <c r="M2741" s="35">
        <f t="shared" si="9"/>
        <v>0.1499930296</v>
      </c>
      <c r="N2741" s="34">
        <f t="shared" si="10"/>
        <v>0.6500069704</v>
      </c>
      <c r="O2741" s="31">
        <f t="shared" si="11"/>
        <v>0</v>
      </c>
      <c r="P2741" s="18">
        <f t="shared" si="12"/>
        <v>0.09749651473</v>
      </c>
      <c r="Q2741" s="32"/>
    </row>
    <row r="2742" ht="15.75" customHeight="1">
      <c r="A2742" s="2">
        <v>2683.0</v>
      </c>
      <c r="B2742" s="2">
        <v>1.31214093113931</v>
      </c>
      <c r="C2742" s="18">
        <f t="shared" si="1"/>
        <v>0.2911874395</v>
      </c>
      <c r="D2742" s="30">
        <v>10.0</v>
      </c>
      <c r="E2742" s="31">
        <f t="shared" si="2"/>
        <v>0.009689922481</v>
      </c>
      <c r="F2742" s="31">
        <f t="shared" si="3"/>
        <v>0.281497517</v>
      </c>
      <c r="G2742" s="2">
        <f t="shared" si="16"/>
        <v>0.29611</v>
      </c>
      <c r="H2742" s="32">
        <f t="shared" si="5"/>
        <v>0.5872974395</v>
      </c>
      <c r="I2742" s="32">
        <f t="shared" si="6"/>
        <v>0.08335422977</v>
      </c>
      <c r="J2742" s="18">
        <f t="shared" si="7"/>
        <v>0</v>
      </c>
      <c r="K2742" s="33">
        <f t="shared" si="13"/>
        <v>0.281497517</v>
      </c>
      <c r="L2742" s="18">
        <f t="shared" si="8"/>
        <v>0</v>
      </c>
      <c r="M2742" s="35">
        <f t="shared" si="9"/>
        <v>0.281497517</v>
      </c>
      <c r="N2742" s="34">
        <f t="shared" si="10"/>
        <v>0.3685094534</v>
      </c>
      <c r="O2742" s="31">
        <f t="shared" si="11"/>
        <v>0</v>
      </c>
      <c r="P2742" s="18">
        <f t="shared" si="12"/>
        <v>0.1037344961</v>
      </c>
      <c r="Q2742" s="32"/>
    </row>
    <row r="2743" ht="15.75" customHeight="1">
      <c r="A2743" s="2">
        <v>2684.0</v>
      </c>
      <c r="B2743" s="2">
        <v>1.22887992336864</v>
      </c>
      <c r="C2743" s="18">
        <f t="shared" si="1"/>
        <v>0.2727103392</v>
      </c>
      <c r="D2743" s="30">
        <v>0.0</v>
      </c>
      <c r="E2743" s="31">
        <f t="shared" si="2"/>
        <v>0</v>
      </c>
      <c r="F2743" s="31">
        <f t="shared" si="3"/>
        <v>0.2727103392</v>
      </c>
      <c r="G2743" s="2">
        <f t="shared" si="16"/>
        <v>0.29611</v>
      </c>
      <c r="H2743" s="32">
        <f t="shared" si="5"/>
        <v>0.5688203392</v>
      </c>
      <c r="I2743" s="32">
        <f t="shared" si="6"/>
        <v>0.08075225853</v>
      </c>
      <c r="J2743" s="18">
        <f t="shared" si="7"/>
        <v>0</v>
      </c>
      <c r="K2743" s="33">
        <f t="shared" si="13"/>
        <v>0.2727103392</v>
      </c>
      <c r="L2743" s="18">
        <f t="shared" si="8"/>
        <v>0</v>
      </c>
      <c r="M2743" s="35">
        <f t="shared" si="9"/>
        <v>0.2727103392</v>
      </c>
      <c r="N2743" s="34">
        <f t="shared" si="10"/>
        <v>0.09579911426</v>
      </c>
      <c r="O2743" s="31">
        <f t="shared" si="11"/>
        <v>0</v>
      </c>
      <c r="P2743" s="18">
        <f t="shared" si="12"/>
        <v>0.02612540894</v>
      </c>
      <c r="Q2743" s="32"/>
    </row>
    <row r="2744" ht="15.75" customHeight="1">
      <c r="A2744" s="2">
        <v>2685.0</v>
      </c>
      <c r="B2744" s="2">
        <v>1.23331394153394</v>
      </c>
      <c r="C2744" s="18">
        <f t="shared" si="1"/>
        <v>0.2736943268</v>
      </c>
      <c r="D2744" s="30">
        <v>0.0</v>
      </c>
      <c r="E2744" s="31">
        <f t="shared" si="2"/>
        <v>0</v>
      </c>
      <c r="F2744" s="31">
        <f t="shared" si="3"/>
        <v>0.2736943268</v>
      </c>
      <c r="G2744" s="2">
        <f t="shared" si="16"/>
        <v>0.29611</v>
      </c>
      <c r="H2744" s="32">
        <f t="shared" si="5"/>
        <v>0.5698043268</v>
      </c>
      <c r="I2744" s="32">
        <f t="shared" si="6"/>
        <v>0.08104362709</v>
      </c>
      <c r="J2744" s="18">
        <f t="shared" si="7"/>
        <v>0</v>
      </c>
      <c r="K2744" s="33">
        <f t="shared" si="13"/>
        <v>0.2736943268</v>
      </c>
      <c r="L2744" s="18">
        <f t="shared" si="8"/>
        <v>0</v>
      </c>
      <c r="M2744" s="35">
        <f t="shared" si="9"/>
        <v>0.09579911426</v>
      </c>
      <c r="N2744" s="34">
        <f t="shared" si="10"/>
        <v>0</v>
      </c>
      <c r="O2744" s="31">
        <f t="shared" si="11"/>
        <v>0.1778952125</v>
      </c>
      <c r="P2744" s="18">
        <f t="shared" si="12"/>
        <v>0</v>
      </c>
      <c r="Q2744" s="32"/>
    </row>
    <row r="2745" ht="15.75" customHeight="1">
      <c r="A2745" s="2">
        <v>2686.0</v>
      </c>
      <c r="B2745" s="2">
        <v>0.879742048574882</v>
      </c>
      <c r="C2745" s="18">
        <f t="shared" si="1"/>
        <v>0.1952304272</v>
      </c>
      <c r="D2745" s="30">
        <v>0.0</v>
      </c>
      <c r="E2745" s="31">
        <f t="shared" si="2"/>
        <v>0</v>
      </c>
      <c r="F2745" s="31">
        <f t="shared" si="3"/>
        <v>0.1952304272</v>
      </c>
      <c r="G2745" s="2">
        <f t="shared" si="16"/>
        <v>0.34745</v>
      </c>
      <c r="H2745" s="32">
        <f t="shared" si="5"/>
        <v>0.5426804272</v>
      </c>
      <c r="I2745" s="32">
        <f t="shared" si="6"/>
        <v>0.06783281194</v>
      </c>
      <c r="J2745" s="18">
        <f t="shared" si="7"/>
        <v>0</v>
      </c>
      <c r="K2745" s="33">
        <f t="shared" si="13"/>
        <v>0.1952304272</v>
      </c>
      <c r="L2745" s="18">
        <f t="shared" si="8"/>
        <v>0</v>
      </c>
      <c r="M2745" s="18">
        <f t="shared" si="9"/>
        <v>0</v>
      </c>
      <c r="N2745" s="34">
        <f t="shared" si="10"/>
        <v>0</v>
      </c>
      <c r="O2745" s="31">
        <f t="shared" si="11"/>
        <v>0.1952304272</v>
      </c>
      <c r="P2745" s="18">
        <f t="shared" si="12"/>
        <v>0</v>
      </c>
      <c r="Q2745" s="32"/>
    </row>
    <row r="2746" ht="15.75" customHeight="1">
      <c r="A2746" s="2">
        <v>2687.0</v>
      </c>
      <c r="B2746" s="2">
        <v>0.702709767752832</v>
      </c>
      <c r="C2746" s="18">
        <f t="shared" si="1"/>
        <v>0.1559438115</v>
      </c>
      <c r="D2746" s="30">
        <v>0.0</v>
      </c>
      <c r="E2746" s="31">
        <f t="shared" si="2"/>
        <v>0</v>
      </c>
      <c r="F2746" s="31">
        <f t="shared" si="3"/>
        <v>0.1559438115</v>
      </c>
      <c r="G2746" s="2">
        <f t="shared" si="16"/>
        <v>0.34745</v>
      </c>
      <c r="H2746" s="32">
        <f t="shared" si="5"/>
        <v>0.5033938115</v>
      </c>
      <c r="I2746" s="32">
        <f t="shared" si="6"/>
        <v>0.0541826773</v>
      </c>
      <c r="J2746" s="18">
        <f t="shared" si="7"/>
        <v>0</v>
      </c>
      <c r="K2746" s="33">
        <f t="shared" si="13"/>
        <v>0.1559438115</v>
      </c>
      <c r="L2746" s="18">
        <f t="shared" si="8"/>
        <v>0</v>
      </c>
      <c r="M2746" s="18">
        <f t="shared" si="9"/>
        <v>0</v>
      </c>
      <c r="N2746" s="34">
        <f t="shared" si="10"/>
        <v>0</v>
      </c>
      <c r="O2746" s="31">
        <f t="shared" si="11"/>
        <v>0.1559438115</v>
      </c>
      <c r="P2746" s="18">
        <f t="shared" si="12"/>
        <v>0</v>
      </c>
      <c r="Q2746" s="32"/>
    </row>
    <row r="2747" ht="15.75" customHeight="1">
      <c r="A2747" s="2">
        <v>2688.0</v>
      </c>
      <c r="B2747" s="2">
        <v>0.616492747871963</v>
      </c>
      <c r="C2747" s="18">
        <f t="shared" si="1"/>
        <v>0.1368107194</v>
      </c>
      <c r="D2747" s="30">
        <v>0.0</v>
      </c>
      <c r="E2747" s="31">
        <f t="shared" si="2"/>
        <v>0</v>
      </c>
      <c r="F2747" s="31">
        <f t="shared" si="3"/>
        <v>0.1368107194</v>
      </c>
      <c r="G2747" s="2">
        <f t="shared" si="16"/>
        <v>0.34745</v>
      </c>
      <c r="H2747" s="32">
        <f t="shared" si="5"/>
        <v>0.4842607194</v>
      </c>
      <c r="I2747" s="32">
        <f t="shared" si="6"/>
        <v>0.04753488445</v>
      </c>
      <c r="J2747" s="18">
        <f t="shared" si="7"/>
        <v>0</v>
      </c>
      <c r="K2747" s="33">
        <f t="shared" si="13"/>
        <v>0.1368107194</v>
      </c>
      <c r="L2747" s="18">
        <f t="shared" si="8"/>
        <v>0</v>
      </c>
      <c r="M2747" s="18">
        <f t="shared" si="9"/>
        <v>0</v>
      </c>
      <c r="N2747" s="34">
        <f t="shared" si="10"/>
        <v>0</v>
      </c>
      <c r="O2747" s="31">
        <f t="shared" si="11"/>
        <v>0.1368107194</v>
      </c>
      <c r="P2747" s="18">
        <f t="shared" si="12"/>
        <v>0</v>
      </c>
      <c r="Q2747" s="32"/>
    </row>
    <row r="2748" ht="15.75" customHeight="1">
      <c r="A2748" s="2">
        <v>2689.0</v>
      </c>
      <c r="B2748" s="2">
        <v>0.591859313620287</v>
      </c>
      <c r="C2748" s="18">
        <f t="shared" si="1"/>
        <v>0.1313441217</v>
      </c>
      <c r="D2748" s="30">
        <v>0.0</v>
      </c>
      <c r="E2748" s="31">
        <f t="shared" si="2"/>
        <v>0</v>
      </c>
      <c r="F2748" s="31">
        <f t="shared" si="3"/>
        <v>0.1313441217</v>
      </c>
      <c r="G2748" s="2">
        <f t="shared" si="16"/>
        <v>0.34745</v>
      </c>
      <c r="H2748" s="32">
        <f t="shared" si="5"/>
        <v>0.4787941217</v>
      </c>
      <c r="I2748" s="32">
        <f t="shared" si="6"/>
        <v>0.04563551507</v>
      </c>
      <c r="J2748" s="18">
        <f t="shared" si="7"/>
        <v>0</v>
      </c>
      <c r="K2748" s="33">
        <f t="shared" si="13"/>
        <v>0.1313441217</v>
      </c>
      <c r="L2748" s="18">
        <f t="shared" si="8"/>
        <v>0</v>
      </c>
      <c r="M2748" s="18">
        <f t="shared" si="9"/>
        <v>0</v>
      </c>
      <c r="N2748" s="34">
        <f t="shared" si="10"/>
        <v>0</v>
      </c>
      <c r="O2748" s="31">
        <f t="shared" si="11"/>
        <v>0.1313441217</v>
      </c>
      <c r="P2748" s="18">
        <f t="shared" si="12"/>
        <v>0</v>
      </c>
      <c r="Q2748" s="32"/>
    </row>
    <row r="2749" ht="15.75" customHeight="1">
      <c r="A2749" s="2">
        <v>2690.0</v>
      </c>
      <c r="B2749" s="2">
        <v>0.555894499612838</v>
      </c>
      <c r="C2749" s="18">
        <f t="shared" si="1"/>
        <v>0.123362889</v>
      </c>
      <c r="D2749" s="30">
        <v>0.0</v>
      </c>
      <c r="E2749" s="31">
        <f t="shared" si="2"/>
        <v>0</v>
      </c>
      <c r="F2749" s="31">
        <f t="shared" si="3"/>
        <v>0.123362889</v>
      </c>
      <c r="G2749" s="2">
        <f t="shared" si="16"/>
        <v>0.34745</v>
      </c>
      <c r="H2749" s="32">
        <f t="shared" si="5"/>
        <v>0.470812889</v>
      </c>
      <c r="I2749" s="32">
        <f t="shared" si="6"/>
        <v>0.04286243577</v>
      </c>
      <c r="J2749" s="18">
        <f t="shared" si="7"/>
        <v>0</v>
      </c>
      <c r="K2749" s="33">
        <f t="shared" si="13"/>
        <v>0.123362889</v>
      </c>
      <c r="L2749" s="18">
        <f t="shared" si="8"/>
        <v>0</v>
      </c>
      <c r="M2749" s="18">
        <f t="shared" si="9"/>
        <v>0</v>
      </c>
      <c r="N2749" s="34">
        <f t="shared" si="10"/>
        <v>0</v>
      </c>
      <c r="O2749" s="31">
        <f t="shared" si="11"/>
        <v>0.123362889</v>
      </c>
      <c r="P2749" s="18">
        <f t="shared" si="12"/>
        <v>0</v>
      </c>
      <c r="Q2749" s="32"/>
    </row>
    <row r="2750" ht="15.75" customHeight="1">
      <c r="A2750" s="2">
        <v>2691.0</v>
      </c>
      <c r="B2750" s="2">
        <v>0.563284529888341</v>
      </c>
      <c r="C2750" s="18">
        <f t="shared" si="1"/>
        <v>0.1250028683</v>
      </c>
      <c r="D2750" s="30">
        <v>0.0</v>
      </c>
      <c r="E2750" s="31">
        <f t="shared" si="2"/>
        <v>0</v>
      </c>
      <c r="F2750" s="31">
        <f t="shared" si="3"/>
        <v>0.1250028683</v>
      </c>
      <c r="G2750" s="2">
        <f t="shared" si="16"/>
        <v>0.34745</v>
      </c>
      <c r="H2750" s="32">
        <f t="shared" si="5"/>
        <v>0.4724528683</v>
      </c>
      <c r="I2750" s="32">
        <f t="shared" si="6"/>
        <v>0.04343224658</v>
      </c>
      <c r="J2750" s="18">
        <f t="shared" si="7"/>
        <v>0</v>
      </c>
      <c r="K2750" s="33">
        <f t="shared" si="13"/>
        <v>0.1250028683</v>
      </c>
      <c r="L2750" s="18">
        <f t="shared" si="8"/>
        <v>0</v>
      </c>
      <c r="M2750" s="18">
        <f t="shared" si="9"/>
        <v>0</v>
      </c>
      <c r="N2750" s="34">
        <f t="shared" si="10"/>
        <v>0</v>
      </c>
      <c r="O2750" s="31">
        <f t="shared" si="11"/>
        <v>0.1250028683</v>
      </c>
      <c r="P2750" s="18">
        <f t="shared" si="12"/>
        <v>0</v>
      </c>
      <c r="Q2750" s="32"/>
    </row>
    <row r="2751" ht="15.75" customHeight="1">
      <c r="A2751" s="2">
        <v>2692.0</v>
      </c>
      <c r="B2751" s="2">
        <v>0.576586584384247</v>
      </c>
      <c r="C2751" s="18">
        <f t="shared" si="1"/>
        <v>0.1279548311</v>
      </c>
      <c r="D2751" s="30">
        <v>0.0</v>
      </c>
      <c r="E2751" s="31">
        <f t="shared" si="2"/>
        <v>0</v>
      </c>
      <c r="F2751" s="31">
        <f t="shared" si="3"/>
        <v>0.1279548311</v>
      </c>
      <c r="G2751" s="2">
        <f t="shared" si="16"/>
        <v>0.34745</v>
      </c>
      <c r="H2751" s="32">
        <f t="shared" si="5"/>
        <v>0.4754048311</v>
      </c>
      <c r="I2751" s="32">
        <f t="shared" si="6"/>
        <v>0.04445790605</v>
      </c>
      <c r="J2751" s="18">
        <f t="shared" si="7"/>
        <v>0</v>
      </c>
      <c r="K2751" s="33">
        <f t="shared" si="13"/>
        <v>0.1279548311</v>
      </c>
      <c r="L2751" s="18">
        <f t="shared" si="8"/>
        <v>0</v>
      </c>
      <c r="M2751" s="18">
        <f t="shared" si="9"/>
        <v>0</v>
      </c>
      <c r="N2751" s="34">
        <f t="shared" si="10"/>
        <v>0</v>
      </c>
      <c r="O2751" s="31">
        <f t="shared" si="11"/>
        <v>0.1279548311</v>
      </c>
      <c r="P2751" s="18">
        <f t="shared" si="12"/>
        <v>0</v>
      </c>
      <c r="Q2751" s="32"/>
    </row>
    <row r="2752" ht="15.75" customHeight="1">
      <c r="A2752" s="2">
        <v>2693.0</v>
      </c>
      <c r="B2752" s="2">
        <v>0.710264020923346</v>
      </c>
      <c r="C2752" s="18">
        <f t="shared" si="1"/>
        <v>0.1576202348</v>
      </c>
      <c r="D2752" s="30">
        <v>0.0</v>
      </c>
      <c r="E2752" s="31">
        <f t="shared" si="2"/>
        <v>0</v>
      </c>
      <c r="F2752" s="31">
        <f t="shared" si="3"/>
        <v>0.1576202348</v>
      </c>
      <c r="G2752" s="2">
        <f t="shared" si="16"/>
        <v>0.34745</v>
      </c>
      <c r="H2752" s="32">
        <f t="shared" si="5"/>
        <v>0.5050702348</v>
      </c>
      <c r="I2752" s="32">
        <f t="shared" si="6"/>
        <v>0.05476515057</v>
      </c>
      <c r="J2752" s="18">
        <f t="shared" si="7"/>
        <v>0</v>
      </c>
      <c r="K2752" s="33">
        <f t="shared" si="13"/>
        <v>0.1576202348</v>
      </c>
      <c r="L2752" s="18">
        <f t="shared" si="8"/>
        <v>0</v>
      </c>
      <c r="M2752" s="18">
        <f t="shared" si="9"/>
        <v>0</v>
      </c>
      <c r="N2752" s="34">
        <f t="shared" si="10"/>
        <v>0</v>
      </c>
      <c r="O2752" s="31">
        <f t="shared" si="11"/>
        <v>0.1576202348</v>
      </c>
      <c r="P2752" s="18">
        <f t="shared" si="12"/>
        <v>0</v>
      </c>
      <c r="Q2752" s="32"/>
    </row>
    <row r="2753" ht="15.75" customHeight="1">
      <c r="A2753" s="2">
        <v>2694.0</v>
      </c>
      <c r="B2753" s="2">
        <v>0.957091032125147</v>
      </c>
      <c r="C2753" s="18">
        <f t="shared" si="1"/>
        <v>0.2123955441</v>
      </c>
      <c r="D2753" s="30">
        <v>15.0</v>
      </c>
      <c r="E2753" s="31">
        <f t="shared" si="2"/>
        <v>0.01453488372</v>
      </c>
      <c r="F2753" s="31">
        <f t="shared" si="3"/>
        <v>0.1978606604</v>
      </c>
      <c r="G2753" s="2">
        <f t="shared" si="16"/>
        <v>0.34745</v>
      </c>
      <c r="H2753" s="32">
        <f t="shared" si="5"/>
        <v>0.5598455441</v>
      </c>
      <c r="I2753" s="32">
        <f t="shared" si="6"/>
        <v>0.06874668645</v>
      </c>
      <c r="J2753" s="18">
        <f t="shared" si="7"/>
        <v>0</v>
      </c>
      <c r="K2753" s="33">
        <f t="shared" si="13"/>
        <v>0.1978606604</v>
      </c>
      <c r="L2753" s="18">
        <f t="shared" si="8"/>
        <v>0</v>
      </c>
      <c r="M2753" s="18">
        <f t="shared" si="9"/>
        <v>0</v>
      </c>
      <c r="N2753" s="34">
        <f t="shared" si="10"/>
        <v>0</v>
      </c>
      <c r="O2753" s="31">
        <f t="shared" si="11"/>
        <v>0.1978606604</v>
      </c>
      <c r="P2753" s="18">
        <f t="shared" si="12"/>
        <v>0</v>
      </c>
      <c r="Q2753" s="32"/>
    </row>
    <row r="2754" ht="15.75" customHeight="1">
      <c r="A2754" s="2">
        <v>2695.0</v>
      </c>
      <c r="B2754" s="2">
        <v>1.03148400356521</v>
      </c>
      <c r="C2754" s="18">
        <f t="shared" si="1"/>
        <v>0.2289046693</v>
      </c>
      <c r="D2754" s="30">
        <v>177.0</v>
      </c>
      <c r="E2754" s="31">
        <f t="shared" si="2"/>
        <v>0.1715116279</v>
      </c>
      <c r="F2754" s="31">
        <f t="shared" si="3"/>
        <v>0.05739304138</v>
      </c>
      <c r="G2754" s="2">
        <f t="shared" si="16"/>
        <v>0.34745</v>
      </c>
      <c r="H2754" s="32">
        <f t="shared" si="5"/>
        <v>0.5763546693</v>
      </c>
      <c r="I2754" s="32">
        <f t="shared" si="6"/>
        <v>0.01994121223</v>
      </c>
      <c r="J2754" s="18">
        <f t="shared" si="7"/>
        <v>0</v>
      </c>
      <c r="K2754" s="33">
        <f t="shared" si="13"/>
        <v>0.05739304138</v>
      </c>
      <c r="L2754" s="18">
        <f t="shared" si="8"/>
        <v>0</v>
      </c>
      <c r="M2754" s="18">
        <f t="shared" si="9"/>
        <v>0</v>
      </c>
      <c r="N2754" s="34">
        <f t="shared" si="10"/>
        <v>0</v>
      </c>
      <c r="O2754" s="31">
        <f t="shared" si="11"/>
        <v>0.05739304138</v>
      </c>
      <c r="P2754" s="18">
        <f t="shared" si="12"/>
        <v>0</v>
      </c>
      <c r="Q2754" s="32"/>
    </row>
    <row r="2755" ht="15.75" customHeight="1">
      <c r="A2755" s="2">
        <v>2696.0</v>
      </c>
      <c r="B2755" s="2">
        <v>1.06038723308717</v>
      </c>
      <c r="C2755" s="18">
        <f t="shared" si="1"/>
        <v>0.2353188106</v>
      </c>
      <c r="D2755" s="30">
        <v>390.0</v>
      </c>
      <c r="E2755" s="31">
        <f t="shared" si="2"/>
        <v>0.3779069767</v>
      </c>
      <c r="F2755" s="31">
        <f t="shared" si="3"/>
        <v>-0.1425881661</v>
      </c>
      <c r="G2755" s="2">
        <f t="shared" si="16"/>
        <v>0.34745</v>
      </c>
      <c r="H2755" s="32">
        <f t="shared" si="5"/>
        <v>0.5827688106</v>
      </c>
      <c r="I2755" s="32">
        <f t="shared" si="6"/>
        <v>-0.04954225832</v>
      </c>
      <c r="J2755" s="34">
        <f t="shared" si="7"/>
        <v>0.1425881661</v>
      </c>
      <c r="K2755" s="33">
        <f t="shared" si="13"/>
        <v>0</v>
      </c>
      <c r="L2755" s="18">
        <f t="shared" si="8"/>
        <v>0.1425881661</v>
      </c>
      <c r="M2755" s="18">
        <f t="shared" si="9"/>
        <v>0</v>
      </c>
      <c r="N2755" s="34">
        <f t="shared" si="10"/>
        <v>0.1425881661</v>
      </c>
      <c r="O2755" s="31">
        <f t="shared" si="11"/>
        <v>0</v>
      </c>
      <c r="P2755" s="18">
        <f t="shared" si="12"/>
        <v>-0.02033138512</v>
      </c>
      <c r="Q2755" s="32"/>
    </row>
    <row r="2756" ht="15.75" customHeight="1">
      <c r="A2756" s="2">
        <v>2697.0</v>
      </c>
      <c r="B2756" s="2">
        <v>0.965466399770717</v>
      </c>
      <c r="C2756" s="18">
        <f t="shared" si="1"/>
        <v>0.2142541873</v>
      </c>
      <c r="D2756" s="30">
        <v>594.0</v>
      </c>
      <c r="E2756" s="31">
        <f t="shared" si="2"/>
        <v>0.5755813953</v>
      </c>
      <c r="F2756" s="31">
        <f t="shared" si="3"/>
        <v>-0.361327208</v>
      </c>
      <c r="G2756" s="2">
        <f t="shared" si="16"/>
        <v>0.34745</v>
      </c>
      <c r="H2756" s="32">
        <f t="shared" si="5"/>
        <v>0.5617041873</v>
      </c>
      <c r="I2756" s="32">
        <f t="shared" si="6"/>
        <v>-0.1255431384</v>
      </c>
      <c r="J2756" s="34">
        <f t="shared" si="7"/>
        <v>0.361327208</v>
      </c>
      <c r="K2756" s="33">
        <f t="shared" si="13"/>
        <v>0</v>
      </c>
      <c r="L2756" s="18">
        <f t="shared" si="8"/>
        <v>0.361327208</v>
      </c>
      <c r="M2756" s="18">
        <f t="shared" si="9"/>
        <v>0</v>
      </c>
      <c r="N2756" s="34">
        <f t="shared" si="10"/>
        <v>0.5039153741</v>
      </c>
      <c r="O2756" s="31">
        <f t="shared" si="11"/>
        <v>0</v>
      </c>
      <c r="P2756" s="18">
        <f t="shared" si="12"/>
        <v>-0.1820783352</v>
      </c>
      <c r="Q2756" s="32"/>
    </row>
    <row r="2757" ht="15.75" customHeight="1">
      <c r="A2757" s="2">
        <v>2698.0</v>
      </c>
      <c r="B2757" s="2">
        <v>0.927695133918146</v>
      </c>
      <c r="C2757" s="18">
        <f t="shared" si="1"/>
        <v>0.2058720708</v>
      </c>
      <c r="D2757" s="30">
        <v>768.0</v>
      </c>
      <c r="E2757" s="31">
        <f t="shared" si="2"/>
        <v>0.7441860465</v>
      </c>
      <c r="F2757" s="31">
        <f t="shared" si="3"/>
        <v>-0.5383139757</v>
      </c>
      <c r="G2757" s="2">
        <f t="shared" si="16"/>
        <v>0.34745</v>
      </c>
      <c r="H2757" s="32">
        <f t="shared" si="5"/>
        <v>0.5533220708</v>
      </c>
      <c r="I2757" s="32">
        <f t="shared" si="6"/>
        <v>-0.1870371909</v>
      </c>
      <c r="J2757" s="34">
        <f t="shared" si="7"/>
        <v>0.5383139757</v>
      </c>
      <c r="K2757" s="33">
        <f t="shared" si="13"/>
        <v>0</v>
      </c>
      <c r="L2757" s="18">
        <f t="shared" si="8"/>
        <v>0.2960846259</v>
      </c>
      <c r="M2757" s="18">
        <f t="shared" si="9"/>
        <v>0</v>
      </c>
      <c r="N2757" s="34">
        <f t="shared" si="10"/>
        <v>0.8</v>
      </c>
      <c r="O2757" s="31">
        <f t="shared" si="11"/>
        <v>-0.2422293498</v>
      </c>
      <c r="P2757" s="18">
        <f t="shared" si="12"/>
        <v>-0.4306511806</v>
      </c>
      <c r="Q2757" s="32"/>
    </row>
    <row r="2758" ht="15.75" customHeight="1">
      <c r="A2758" s="2">
        <v>2699.0</v>
      </c>
      <c r="B2758" s="2">
        <v>0.939519182358951</v>
      </c>
      <c r="C2758" s="18">
        <f t="shared" si="1"/>
        <v>0.2084960377</v>
      </c>
      <c r="D2758" s="30">
        <v>895.0</v>
      </c>
      <c r="E2758" s="31">
        <f t="shared" si="2"/>
        <v>0.867248062</v>
      </c>
      <c r="F2758" s="31">
        <f t="shared" si="3"/>
        <v>-0.6587520243</v>
      </c>
      <c r="G2758" s="2">
        <f t="shared" si="16"/>
        <v>0.34745</v>
      </c>
      <c r="H2758" s="32">
        <f t="shared" si="5"/>
        <v>0.5559460377</v>
      </c>
      <c r="I2758" s="32">
        <f t="shared" si="6"/>
        <v>-0.2288833908</v>
      </c>
      <c r="J2758" s="34">
        <f t="shared" si="7"/>
        <v>0.6587520243</v>
      </c>
      <c r="K2758" s="33">
        <f t="shared" si="13"/>
        <v>0</v>
      </c>
      <c r="L2758" s="18">
        <f t="shared" si="8"/>
        <v>0</v>
      </c>
      <c r="M2758" s="18">
        <f t="shared" si="9"/>
        <v>0</v>
      </c>
      <c r="N2758" s="34">
        <f t="shared" si="10"/>
        <v>0.8</v>
      </c>
      <c r="O2758" s="31">
        <f t="shared" si="11"/>
        <v>-0.6587520243</v>
      </c>
      <c r="P2758" s="18">
        <f t="shared" si="12"/>
        <v>-0.5270016194</v>
      </c>
      <c r="Q2758" s="32"/>
    </row>
    <row r="2759" ht="15.75" customHeight="1">
      <c r="A2759" s="2">
        <v>2700.0</v>
      </c>
      <c r="B2759" s="2">
        <v>0.911272844417028</v>
      </c>
      <c r="C2759" s="18">
        <f t="shared" si="1"/>
        <v>0.2022276723</v>
      </c>
      <c r="D2759" s="30">
        <v>958.0</v>
      </c>
      <c r="E2759" s="31">
        <f t="shared" si="2"/>
        <v>0.9282945736</v>
      </c>
      <c r="F2759" s="31">
        <f t="shared" si="3"/>
        <v>-0.7260669013</v>
      </c>
      <c r="G2759" s="2">
        <f t="shared" si="16"/>
        <v>0.34745</v>
      </c>
      <c r="H2759" s="32">
        <f t="shared" si="5"/>
        <v>0.5496776723</v>
      </c>
      <c r="I2759" s="32">
        <f t="shared" si="6"/>
        <v>-0.2522719449</v>
      </c>
      <c r="J2759" s="34">
        <f t="shared" si="7"/>
        <v>0.7260669013</v>
      </c>
      <c r="K2759" s="33">
        <f t="shared" si="13"/>
        <v>0</v>
      </c>
      <c r="L2759" s="18">
        <f t="shared" si="8"/>
        <v>0</v>
      </c>
      <c r="M2759" s="18">
        <f t="shared" si="9"/>
        <v>0</v>
      </c>
      <c r="N2759" s="34">
        <f t="shared" si="10"/>
        <v>0.8</v>
      </c>
      <c r="O2759" s="31">
        <f t="shared" si="11"/>
        <v>-0.7260669013</v>
      </c>
      <c r="P2759" s="18">
        <f t="shared" si="12"/>
        <v>-0.5808535211</v>
      </c>
      <c r="Q2759" s="32"/>
    </row>
    <row r="2760" ht="15.75" customHeight="1">
      <c r="A2760" s="2">
        <v>2701.0</v>
      </c>
      <c r="B2760" s="2">
        <v>0.970557309516064</v>
      </c>
      <c r="C2760" s="18">
        <f t="shared" si="1"/>
        <v>0.2153839509</v>
      </c>
      <c r="D2760" s="30">
        <v>957.0</v>
      </c>
      <c r="E2760" s="31">
        <f t="shared" si="2"/>
        <v>0.9273255814</v>
      </c>
      <c r="F2760" s="31">
        <f t="shared" si="3"/>
        <v>-0.7119416305</v>
      </c>
      <c r="G2760" s="2">
        <f t="shared" si="16"/>
        <v>0.34745</v>
      </c>
      <c r="H2760" s="32">
        <f t="shared" si="5"/>
        <v>0.5628339509</v>
      </c>
      <c r="I2760" s="32">
        <f t="shared" si="6"/>
        <v>-0.2473641195</v>
      </c>
      <c r="J2760" s="34">
        <f t="shared" si="7"/>
        <v>0.7119416305</v>
      </c>
      <c r="K2760" s="33">
        <f t="shared" si="13"/>
        <v>0</v>
      </c>
      <c r="L2760" s="18">
        <f t="shared" si="8"/>
        <v>0</v>
      </c>
      <c r="M2760" s="18">
        <f t="shared" si="9"/>
        <v>0</v>
      </c>
      <c r="N2760" s="34">
        <f t="shared" si="10"/>
        <v>0.8</v>
      </c>
      <c r="O2760" s="31">
        <f t="shared" si="11"/>
        <v>-0.7119416305</v>
      </c>
      <c r="P2760" s="18">
        <f t="shared" si="12"/>
        <v>-0.5695533044</v>
      </c>
      <c r="Q2760" s="32"/>
    </row>
    <row r="2761" ht="15.75" customHeight="1">
      <c r="A2761" s="2">
        <v>2702.0</v>
      </c>
      <c r="B2761" s="2">
        <v>0.977454671106533</v>
      </c>
      <c r="C2761" s="18">
        <f t="shared" si="1"/>
        <v>0.2169145982</v>
      </c>
      <c r="D2761" s="30">
        <v>888.0</v>
      </c>
      <c r="E2761" s="31">
        <f t="shared" si="2"/>
        <v>0.8604651163</v>
      </c>
      <c r="F2761" s="31">
        <f t="shared" si="3"/>
        <v>-0.643550518</v>
      </c>
      <c r="G2761" s="2">
        <f t="shared" si="16"/>
        <v>0.34745</v>
      </c>
      <c r="H2761" s="32">
        <f t="shared" si="5"/>
        <v>0.5643645982</v>
      </c>
      <c r="I2761" s="32">
        <f t="shared" si="6"/>
        <v>-0.2236016275</v>
      </c>
      <c r="J2761" s="34">
        <f t="shared" si="7"/>
        <v>0.643550518</v>
      </c>
      <c r="K2761" s="33">
        <f t="shared" si="13"/>
        <v>0</v>
      </c>
      <c r="L2761" s="18">
        <f t="shared" si="8"/>
        <v>0</v>
      </c>
      <c r="M2761" s="18">
        <f t="shared" si="9"/>
        <v>0</v>
      </c>
      <c r="N2761" s="34">
        <f t="shared" si="10"/>
        <v>0.8</v>
      </c>
      <c r="O2761" s="31">
        <f t="shared" si="11"/>
        <v>-0.643550518</v>
      </c>
      <c r="P2761" s="18">
        <f t="shared" si="12"/>
        <v>-0.5148404144</v>
      </c>
      <c r="Q2761" s="32"/>
    </row>
    <row r="2762" ht="15.75" customHeight="1">
      <c r="A2762" s="2">
        <v>2703.0</v>
      </c>
      <c r="B2762" s="2">
        <v>1.04232271463594</v>
      </c>
      <c r="C2762" s="18">
        <f t="shared" si="1"/>
        <v>0.2313099723</v>
      </c>
      <c r="D2762" s="30">
        <v>758.0</v>
      </c>
      <c r="E2762" s="31">
        <f t="shared" si="2"/>
        <v>0.734496124</v>
      </c>
      <c r="F2762" s="31">
        <f t="shared" si="3"/>
        <v>-0.5031861517</v>
      </c>
      <c r="G2762" s="2">
        <f t="shared" si="16"/>
        <v>0.34745</v>
      </c>
      <c r="H2762" s="32">
        <f t="shared" si="5"/>
        <v>0.5787599723</v>
      </c>
      <c r="I2762" s="32">
        <f t="shared" si="6"/>
        <v>-0.1748320284</v>
      </c>
      <c r="J2762" s="34">
        <f t="shared" si="7"/>
        <v>0.5031861517</v>
      </c>
      <c r="K2762" s="33">
        <f t="shared" si="13"/>
        <v>0</v>
      </c>
      <c r="L2762" s="18">
        <f t="shared" si="8"/>
        <v>0</v>
      </c>
      <c r="M2762" s="18">
        <f t="shared" si="9"/>
        <v>0</v>
      </c>
      <c r="N2762" s="34">
        <f t="shared" si="10"/>
        <v>0.8</v>
      </c>
      <c r="O2762" s="31">
        <f t="shared" si="11"/>
        <v>-0.5031861517</v>
      </c>
      <c r="P2762" s="18">
        <f t="shared" si="12"/>
        <v>-0.4025489214</v>
      </c>
      <c r="Q2762" s="32"/>
    </row>
    <row r="2763" ht="15.75" customHeight="1">
      <c r="A2763" s="2">
        <v>2704.0</v>
      </c>
      <c r="B2763" s="2">
        <v>1.11720835476104</v>
      </c>
      <c r="C2763" s="18">
        <f t="shared" si="1"/>
        <v>0.2479284294</v>
      </c>
      <c r="D2763" s="30">
        <v>580.0</v>
      </c>
      <c r="E2763" s="31">
        <f t="shared" si="2"/>
        <v>0.5620155039</v>
      </c>
      <c r="F2763" s="31">
        <f t="shared" si="3"/>
        <v>-0.3140870745</v>
      </c>
      <c r="G2763" s="2">
        <f t="shared" si="16"/>
        <v>0.29611</v>
      </c>
      <c r="H2763" s="32">
        <f t="shared" si="5"/>
        <v>0.5440384294</v>
      </c>
      <c r="I2763" s="32">
        <f t="shared" si="6"/>
        <v>-0.09300432362</v>
      </c>
      <c r="J2763" s="34">
        <f t="shared" si="7"/>
        <v>0.3140870745</v>
      </c>
      <c r="K2763" s="33">
        <f t="shared" si="13"/>
        <v>0</v>
      </c>
      <c r="L2763" s="18">
        <f t="shared" si="8"/>
        <v>0</v>
      </c>
      <c r="M2763" s="18">
        <f t="shared" si="9"/>
        <v>0</v>
      </c>
      <c r="N2763" s="34">
        <f t="shared" si="10"/>
        <v>0.8</v>
      </c>
      <c r="O2763" s="31">
        <f t="shared" si="11"/>
        <v>-0.3140870745</v>
      </c>
      <c r="P2763" s="18">
        <f t="shared" si="12"/>
        <v>-0.2512696596</v>
      </c>
      <c r="Q2763" s="32"/>
    </row>
    <row r="2764" ht="15.75" customHeight="1">
      <c r="A2764" s="2">
        <v>2705.0</v>
      </c>
      <c r="B2764" s="2">
        <v>1.26320250842598</v>
      </c>
      <c r="C2764" s="18">
        <f t="shared" si="1"/>
        <v>0.280327132</v>
      </c>
      <c r="D2764" s="30">
        <v>368.0</v>
      </c>
      <c r="E2764" s="31">
        <f t="shared" si="2"/>
        <v>0.3565891473</v>
      </c>
      <c r="F2764" s="31">
        <f t="shared" si="3"/>
        <v>-0.07626201528</v>
      </c>
      <c r="G2764" s="2">
        <f t="shared" si="16"/>
        <v>0.29611</v>
      </c>
      <c r="H2764" s="32">
        <f t="shared" si="5"/>
        <v>0.576437132</v>
      </c>
      <c r="I2764" s="32">
        <f t="shared" si="6"/>
        <v>-0.02258194534</v>
      </c>
      <c r="J2764" s="34">
        <f t="shared" si="7"/>
        <v>0.07626201528</v>
      </c>
      <c r="K2764" s="33">
        <f t="shared" si="13"/>
        <v>0</v>
      </c>
      <c r="L2764" s="18">
        <f t="shared" si="8"/>
        <v>0</v>
      </c>
      <c r="M2764" s="18">
        <f t="shared" si="9"/>
        <v>0</v>
      </c>
      <c r="N2764" s="34">
        <f t="shared" si="10"/>
        <v>0.8</v>
      </c>
      <c r="O2764" s="31">
        <f t="shared" si="11"/>
        <v>-0.07626201528</v>
      </c>
      <c r="P2764" s="18">
        <f t="shared" si="12"/>
        <v>-0.06100961222</v>
      </c>
      <c r="Q2764" s="32"/>
    </row>
    <row r="2765" ht="15.75" customHeight="1">
      <c r="A2765" s="2">
        <v>2706.0</v>
      </c>
      <c r="B2765" s="2">
        <v>1.25302068893529</v>
      </c>
      <c r="C2765" s="18">
        <f t="shared" si="1"/>
        <v>0.2780676049</v>
      </c>
      <c r="D2765" s="30">
        <v>156.0</v>
      </c>
      <c r="E2765" s="31">
        <f t="shared" si="2"/>
        <v>0.1511627907</v>
      </c>
      <c r="F2765" s="31">
        <f t="shared" si="3"/>
        <v>0.1269048142</v>
      </c>
      <c r="G2765" s="2">
        <f t="shared" si="16"/>
        <v>0.29611</v>
      </c>
      <c r="H2765" s="32">
        <f t="shared" si="5"/>
        <v>0.5741776049</v>
      </c>
      <c r="I2765" s="32">
        <f t="shared" si="6"/>
        <v>0.03757778455</v>
      </c>
      <c r="J2765" s="18">
        <f t="shared" si="7"/>
        <v>0</v>
      </c>
      <c r="K2765" s="33">
        <f t="shared" si="13"/>
        <v>0.1269048142</v>
      </c>
      <c r="L2765" s="18">
        <f t="shared" si="8"/>
        <v>0</v>
      </c>
      <c r="M2765" s="35">
        <f t="shared" si="9"/>
        <v>0.1269048142</v>
      </c>
      <c r="N2765" s="34">
        <f t="shared" si="10"/>
        <v>0.6730951858</v>
      </c>
      <c r="O2765" s="31">
        <f t="shared" si="11"/>
        <v>0</v>
      </c>
      <c r="P2765" s="18">
        <f t="shared" si="12"/>
        <v>0.08541901952</v>
      </c>
      <c r="Q2765" s="32"/>
    </row>
    <row r="2766" ht="15.75" customHeight="1">
      <c r="A2766" s="2">
        <v>2707.0</v>
      </c>
      <c r="B2766" s="2">
        <v>1.19324355515122</v>
      </c>
      <c r="C2766" s="18">
        <f t="shared" si="1"/>
        <v>0.2648019944</v>
      </c>
      <c r="D2766" s="30">
        <v>9.0</v>
      </c>
      <c r="E2766" s="31">
        <f t="shared" si="2"/>
        <v>0.008720930233</v>
      </c>
      <c r="F2766" s="31">
        <f t="shared" si="3"/>
        <v>0.2560810642</v>
      </c>
      <c r="G2766" s="2">
        <f t="shared" si="16"/>
        <v>0.29611</v>
      </c>
      <c r="H2766" s="32">
        <f t="shared" si="5"/>
        <v>0.5609119944</v>
      </c>
      <c r="I2766" s="32">
        <f t="shared" si="6"/>
        <v>0.07582816392</v>
      </c>
      <c r="J2766" s="18">
        <f t="shared" si="7"/>
        <v>0</v>
      </c>
      <c r="K2766" s="33">
        <f t="shared" si="13"/>
        <v>0.2560810642</v>
      </c>
      <c r="L2766" s="18">
        <f t="shared" si="8"/>
        <v>0</v>
      </c>
      <c r="M2766" s="35">
        <f t="shared" si="9"/>
        <v>0.2560810642</v>
      </c>
      <c r="N2766" s="34">
        <f t="shared" si="10"/>
        <v>0.4170141216</v>
      </c>
      <c r="O2766" s="31">
        <f t="shared" si="11"/>
        <v>0</v>
      </c>
      <c r="P2766" s="18">
        <f t="shared" si="12"/>
        <v>0.10678942</v>
      </c>
      <c r="Q2766" s="32"/>
    </row>
    <row r="2767" ht="15.75" customHeight="1">
      <c r="A2767" s="2">
        <v>2708.0</v>
      </c>
      <c r="B2767" s="2">
        <v>1.40131396313038</v>
      </c>
      <c r="C2767" s="18">
        <f t="shared" si="1"/>
        <v>0.3109765233</v>
      </c>
      <c r="D2767" s="30">
        <v>0.0</v>
      </c>
      <c r="E2767" s="31">
        <f t="shared" si="2"/>
        <v>0</v>
      </c>
      <c r="F2767" s="31">
        <f t="shared" si="3"/>
        <v>0.3109765233</v>
      </c>
      <c r="G2767" s="2">
        <f t="shared" si="16"/>
        <v>0.29611</v>
      </c>
      <c r="H2767" s="32">
        <f t="shared" si="5"/>
        <v>0.6070865233</v>
      </c>
      <c r="I2767" s="32">
        <f t="shared" si="6"/>
        <v>0.09208325832</v>
      </c>
      <c r="J2767" s="18">
        <f t="shared" si="7"/>
        <v>0</v>
      </c>
      <c r="K2767" s="33">
        <f t="shared" si="13"/>
        <v>0.3109765233</v>
      </c>
      <c r="L2767" s="18">
        <f t="shared" si="8"/>
        <v>0</v>
      </c>
      <c r="M2767" s="35">
        <f t="shared" si="9"/>
        <v>0.3109765233</v>
      </c>
      <c r="N2767" s="34">
        <f t="shared" si="10"/>
        <v>0.1060375982</v>
      </c>
      <c r="O2767" s="31">
        <f t="shared" si="11"/>
        <v>0</v>
      </c>
      <c r="P2767" s="18">
        <f t="shared" si="12"/>
        <v>0.03297520364</v>
      </c>
      <c r="Q2767" s="32"/>
    </row>
    <row r="2768" ht="15.75" customHeight="1">
      <c r="A2768" s="2">
        <v>2709.0</v>
      </c>
      <c r="B2768" s="2">
        <v>1.2003051396367</v>
      </c>
      <c r="C2768" s="18">
        <f t="shared" si="1"/>
        <v>0.2663690858</v>
      </c>
      <c r="D2768" s="30">
        <v>0.0</v>
      </c>
      <c r="E2768" s="31">
        <f t="shared" si="2"/>
        <v>0</v>
      </c>
      <c r="F2768" s="31">
        <f t="shared" si="3"/>
        <v>0.2663690858</v>
      </c>
      <c r="G2768" s="2">
        <f t="shared" si="16"/>
        <v>0.29611</v>
      </c>
      <c r="H2768" s="32">
        <f t="shared" si="5"/>
        <v>0.5624790858</v>
      </c>
      <c r="I2768" s="32">
        <f t="shared" si="6"/>
        <v>0.07887454999</v>
      </c>
      <c r="J2768" s="18">
        <f t="shared" si="7"/>
        <v>0</v>
      </c>
      <c r="K2768" s="33">
        <f t="shared" si="13"/>
        <v>0.2663690858</v>
      </c>
      <c r="L2768" s="18">
        <f t="shared" si="8"/>
        <v>0</v>
      </c>
      <c r="M2768" s="35">
        <f t="shared" si="9"/>
        <v>0.1060375982</v>
      </c>
      <c r="N2768" s="34">
        <f t="shared" si="10"/>
        <v>0</v>
      </c>
      <c r="O2768" s="31">
        <f t="shared" si="11"/>
        <v>0.1603314875</v>
      </c>
      <c r="P2768" s="18">
        <f t="shared" si="12"/>
        <v>0</v>
      </c>
      <c r="Q2768" s="32"/>
    </row>
    <row r="2769" ht="15.75" customHeight="1">
      <c r="A2769" s="2">
        <v>2710.0</v>
      </c>
      <c r="B2769" s="2">
        <v>0.846240577992602</v>
      </c>
      <c r="C2769" s="18">
        <f t="shared" si="1"/>
        <v>0.1877958543</v>
      </c>
      <c r="D2769" s="30">
        <v>0.0</v>
      </c>
      <c r="E2769" s="31">
        <f t="shared" si="2"/>
        <v>0</v>
      </c>
      <c r="F2769" s="31">
        <f t="shared" si="3"/>
        <v>0.1877958543</v>
      </c>
      <c r="G2769" s="2">
        <f t="shared" si="16"/>
        <v>0.34745</v>
      </c>
      <c r="H2769" s="32">
        <f t="shared" si="5"/>
        <v>0.5352458543</v>
      </c>
      <c r="I2769" s="32">
        <f t="shared" si="6"/>
        <v>0.06524966957</v>
      </c>
      <c r="J2769" s="18">
        <f t="shared" si="7"/>
        <v>0</v>
      </c>
      <c r="K2769" s="33">
        <f t="shared" si="13"/>
        <v>0.1877958543</v>
      </c>
      <c r="L2769" s="18">
        <f t="shared" si="8"/>
        <v>0</v>
      </c>
      <c r="M2769" s="18">
        <f t="shared" si="9"/>
        <v>0</v>
      </c>
      <c r="N2769" s="34">
        <f t="shared" si="10"/>
        <v>0</v>
      </c>
      <c r="O2769" s="31">
        <f t="shared" si="11"/>
        <v>0.1877958543</v>
      </c>
      <c r="P2769" s="18">
        <f t="shared" si="12"/>
        <v>0</v>
      </c>
      <c r="Q2769" s="32"/>
    </row>
    <row r="2770" ht="15.75" customHeight="1">
      <c r="A2770" s="2">
        <v>2711.0</v>
      </c>
      <c r="B2770" s="2">
        <v>0.659354923469881</v>
      </c>
      <c r="C2770" s="18">
        <f t="shared" si="1"/>
        <v>0.1463225995</v>
      </c>
      <c r="D2770" s="30">
        <v>0.0</v>
      </c>
      <c r="E2770" s="31">
        <f t="shared" si="2"/>
        <v>0</v>
      </c>
      <c r="F2770" s="31">
        <f t="shared" si="3"/>
        <v>0.1463225995</v>
      </c>
      <c r="G2770" s="2">
        <f t="shared" si="16"/>
        <v>0.34745</v>
      </c>
      <c r="H2770" s="32">
        <f t="shared" si="5"/>
        <v>0.4937725995</v>
      </c>
      <c r="I2770" s="32">
        <f t="shared" si="6"/>
        <v>0.05083978718</v>
      </c>
      <c r="J2770" s="18">
        <f t="shared" si="7"/>
        <v>0</v>
      </c>
      <c r="K2770" s="33">
        <f t="shared" si="13"/>
        <v>0.1463225995</v>
      </c>
      <c r="L2770" s="18">
        <f t="shared" si="8"/>
        <v>0</v>
      </c>
      <c r="M2770" s="18">
        <f t="shared" si="9"/>
        <v>0</v>
      </c>
      <c r="N2770" s="34">
        <f t="shared" si="10"/>
        <v>0</v>
      </c>
      <c r="O2770" s="31">
        <f t="shared" si="11"/>
        <v>0.1463225995</v>
      </c>
      <c r="P2770" s="18">
        <f t="shared" si="12"/>
        <v>0</v>
      </c>
      <c r="Q2770" s="32"/>
    </row>
    <row r="2771" ht="15.75" customHeight="1">
      <c r="A2771" s="2">
        <v>2712.0</v>
      </c>
      <c r="B2771" s="2">
        <v>0.620105651562209</v>
      </c>
      <c r="C2771" s="18">
        <f t="shared" si="1"/>
        <v>0.1376124871</v>
      </c>
      <c r="D2771" s="30">
        <v>0.0</v>
      </c>
      <c r="E2771" s="31">
        <f t="shared" si="2"/>
        <v>0</v>
      </c>
      <c r="F2771" s="31">
        <f t="shared" si="3"/>
        <v>0.1376124871</v>
      </c>
      <c r="G2771" s="2">
        <f t="shared" si="16"/>
        <v>0.34745</v>
      </c>
      <c r="H2771" s="32">
        <f t="shared" si="5"/>
        <v>0.4850624871</v>
      </c>
      <c r="I2771" s="32">
        <f t="shared" si="6"/>
        <v>0.04781345863</v>
      </c>
      <c r="J2771" s="18">
        <f t="shared" si="7"/>
        <v>0</v>
      </c>
      <c r="K2771" s="33">
        <f t="shared" si="13"/>
        <v>0.1376124871</v>
      </c>
      <c r="L2771" s="18">
        <f t="shared" si="8"/>
        <v>0</v>
      </c>
      <c r="M2771" s="18">
        <f t="shared" si="9"/>
        <v>0</v>
      </c>
      <c r="N2771" s="34">
        <f t="shared" si="10"/>
        <v>0</v>
      </c>
      <c r="O2771" s="31">
        <f t="shared" si="11"/>
        <v>0.1376124871</v>
      </c>
      <c r="P2771" s="18">
        <f t="shared" si="12"/>
        <v>0</v>
      </c>
      <c r="Q2771" s="32"/>
    </row>
    <row r="2772" ht="15.75" customHeight="1">
      <c r="A2772" s="2">
        <v>2713.0</v>
      </c>
      <c r="B2772" s="2">
        <v>0.627988350522746</v>
      </c>
      <c r="C2772" s="18">
        <f t="shared" si="1"/>
        <v>0.1393617983</v>
      </c>
      <c r="D2772" s="30">
        <v>0.0</v>
      </c>
      <c r="E2772" s="31">
        <f t="shared" si="2"/>
        <v>0</v>
      </c>
      <c r="F2772" s="31">
        <f t="shared" si="3"/>
        <v>0.1393617983</v>
      </c>
      <c r="G2772" s="2">
        <f t="shared" si="16"/>
        <v>0.34745</v>
      </c>
      <c r="H2772" s="32">
        <f t="shared" si="5"/>
        <v>0.4868117983</v>
      </c>
      <c r="I2772" s="32">
        <f t="shared" si="6"/>
        <v>0.04842125683</v>
      </c>
      <c r="J2772" s="18">
        <f t="shared" si="7"/>
        <v>0</v>
      </c>
      <c r="K2772" s="33">
        <f t="shared" si="13"/>
        <v>0.1393617983</v>
      </c>
      <c r="L2772" s="18">
        <f t="shared" si="8"/>
        <v>0</v>
      </c>
      <c r="M2772" s="18">
        <f t="shared" si="9"/>
        <v>0</v>
      </c>
      <c r="N2772" s="34">
        <f t="shared" si="10"/>
        <v>0</v>
      </c>
      <c r="O2772" s="31">
        <f t="shared" si="11"/>
        <v>0.1393617983</v>
      </c>
      <c r="P2772" s="18">
        <f t="shared" si="12"/>
        <v>0</v>
      </c>
      <c r="Q2772" s="32"/>
    </row>
    <row r="2773" ht="15.75" customHeight="1">
      <c r="A2773" s="2">
        <v>2714.0</v>
      </c>
      <c r="B2773" s="2">
        <v>0.562463415413286</v>
      </c>
      <c r="C2773" s="18">
        <f t="shared" si="1"/>
        <v>0.1248206484</v>
      </c>
      <c r="D2773" s="30">
        <v>0.0</v>
      </c>
      <c r="E2773" s="31">
        <f t="shared" si="2"/>
        <v>0</v>
      </c>
      <c r="F2773" s="31">
        <f t="shared" si="3"/>
        <v>0.1248206484</v>
      </c>
      <c r="G2773" s="2">
        <f t="shared" si="16"/>
        <v>0.34745</v>
      </c>
      <c r="H2773" s="32">
        <f t="shared" si="5"/>
        <v>0.4722706484</v>
      </c>
      <c r="I2773" s="32">
        <f t="shared" si="6"/>
        <v>0.04336893427</v>
      </c>
      <c r="J2773" s="18">
        <f t="shared" si="7"/>
        <v>0</v>
      </c>
      <c r="K2773" s="33">
        <f t="shared" si="13"/>
        <v>0.1248206484</v>
      </c>
      <c r="L2773" s="18">
        <f t="shared" si="8"/>
        <v>0</v>
      </c>
      <c r="M2773" s="18">
        <f t="shared" si="9"/>
        <v>0</v>
      </c>
      <c r="N2773" s="34">
        <f t="shared" si="10"/>
        <v>0</v>
      </c>
      <c r="O2773" s="31">
        <f t="shared" si="11"/>
        <v>0.1248206484</v>
      </c>
      <c r="P2773" s="18">
        <f t="shared" si="12"/>
        <v>0</v>
      </c>
      <c r="Q2773" s="32"/>
    </row>
    <row r="2774" ht="15.75" customHeight="1">
      <c r="A2774" s="2">
        <v>2715.0</v>
      </c>
      <c r="B2774" s="2">
        <v>0.604011807851114</v>
      </c>
      <c r="C2774" s="18">
        <f t="shared" si="1"/>
        <v>0.1340409765</v>
      </c>
      <c r="D2774" s="30">
        <v>0.0</v>
      </c>
      <c r="E2774" s="31">
        <f t="shared" si="2"/>
        <v>0</v>
      </c>
      <c r="F2774" s="31">
        <f t="shared" si="3"/>
        <v>0.1340409765</v>
      </c>
      <c r="G2774" s="2">
        <f t="shared" si="16"/>
        <v>0.34745</v>
      </c>
      <c r="H2774" s="32">
        <f t="shared" si="5"/>
        <v>0.4814909765</v>
      </c>
      <c r="I2774" s="32">
        <f t="shared" si="6"/>
        <v>0.0465725373</v>
      </c>
      <c r="J2774" s="18">
        <f t="shared" si="7"/>
        <v>0</v>
      </c>
      <c r="K2774" s="33">
        <f t="shared" si="13"/>
        <v>0.1340409765</v>
      </c>
      <c r="L2774" s="18">
        <f t="shared" si="8"/>
        <v>0</v>
      </c>
      <c r="M2774" s="18">
        <f t="shared" si="9"/>
        <v>0</v>
      </c>
      <c r="N2774" s="34">
        <f t="shared" si="10"/>
        <v>0</v>
      </c>
      <c r="O2774" s="31">
        <f t="shared" si="11"/>
        <v>0.1340409765</v>
      </c>
      <c r="P2774" s="18">
        <f t="shared" si="12"/>
        <v>0</v>
      </c>
      <c r="Q2774" s="32"/>
    </row>
    <row r="2775" ht="15.75" customHeight="1">
      <c r="A2775" s="2">
        <v>2716.0</v>
      </c>
      <c r="B2775" s="2">
        <v>0.603683362061091</v>
      </c>
      <c r="C2775" s="18">
        <f t="shared" si="1"/>
        <v>0.1339680886</v>
      </c>
      <c r="D2775" s="30">
        <v>0.0</v>
      </c>
      <c r="E2775" s="31">
        <f t="shared" si="2"/>
        <v>0</v>
      </c>
      <c r="F2775" s="31">
        <f t="shared" si="3"/>
        <v>0.1339680886</v>
      </c>
      <c r="G2775" s="2">
        <f t="shared" si="16"/>
        <v>0.34745</v>
      </c>
      <c r="H2775" s="32">
        <f t="shared" si="5"/>
        <v>0.4814180886</v>
      </c>
      <c r="I2775" s="32">
        <f t="shared" si="6"/>
        <v>0.04654721237</v>
      </c>
      <c r="J2775" s="18">
        <f t="shared" si="7"/>
        <v>0</v>
      </c>
      <c r="K2775" s="33">
        <f t="shared" si="13"/>
        <v>0.1339680886</v>
      </c>
      <c r="L2775" s="18">
        <f t="shared" si="8"/>
        <v>0</v>
      </c>
      <c r="M2775" s="18">
        <f t="shared" si="9"/>
        <v>0</v>
      </c>
      <c r="N2775" s="34">
        <f t="shared" si="10"/>
        <v>0</v>
      </c>
      <c r="O2775" s="31">
        <f t="shared" si="11"/>
        <v>0.1339680886</v>
      </c>
      <c r="P2775" s="18">
        <f t="shared" si="12"/>
        <v>0</v>
      </c>
      <c r="Q2775" s="32"/>
    </row>
    <row r="2776" ht="15.75" customHeight="1">
      <c r="A2776" s="2">
        <v>2717.0</v>
      </c>
      <c r="B2776" s="2">
        <v>0.688586598781871</v>
      </c>
      <c r="C2776" s="18">
        <f t="shared" si="1"/>
        <v>0.1528096288</v>
      </c>
      <c r="D2776" s="30">
        <v>0.0</v>
      </c>
      <c r="E2776" s="31">
        <f t="shared" si="2"/>
        <v>0</v>
      </c>
      <c r="F2776" s="31">
        <f t="shared" si="3"/>
        <v>0.1528096288</v>
      </c>
      <c r="G2776" s="2">
        <f t="shared" si="16"/>
        <v>0.34745</v>
      </c>
      <c r="H2776" s="32">
        <f t="shared" si="5"/>
        <v>0.5002596288</v>
      </c>
      <c r="I2776" s="32">
        <f t="shared" si="6"/>
        <v>0.05309370552</v>
      </c>
      <c r="J2776" s="18">
        <f t="shared" si="7"/>
        <v>0</v>
      </c>
      <c r="K2776" s="33">
        <f t="shared" si="13"/>
        <v>0.1528096288</v>
      </c>
      <c r="L2776" s="18">
        <f t="shared" si="8"/>
        <v>0</v>
      </c>
      <c r="M2776" s="18">
        <f t="shared" si="9"/>
        <v>0</v>
      </c>
      <c r="N2776" s="34">
        <f t="shared" si="10"/>
        <v>0</v>
      </c>
      <c r="O2776" s="31">
        <f t="shared" si="11"/>
        <v>0.1528096288</v>
      </c>
      <c r="P2776" s="18">
        <f t="shared" si="12"/>
        <v>0</v>
      </c>
      <c r="Q2776" s="32"/>
    </row>
    <row r="2777" ht="15.75" customHeight="1">
      <c r="A2777" s="2">
        <v>2718.0</v>
      </c>
      <c r="B2777" s="2">
        <v>0.812082215830277</v>
      </c>
      <c r="C2777" s="18">
        <f t="shared" si="1"/>
        <v>0.1802155054</v>
      </c>
      <c r="D2777" s="30">
        <v>17.0</v>
      </c>
      <c r="E2777" s="31">
        <f t="shared" si="2"/>
        <v>0.01647286822</v>
      </c>
      <c r="F2777" s="31">
        <f t="shared" si="3"/>
        <v>0.1637426372</v>
      </c>
      <c r="G2777" s="2">
        <f t="shared" si="16"/>
        <v>0.34745</v>
      </c>
      <c r="H2777" s="32">
        <f t="shared" si="5"/>
        <v>0.5276655054</v>
      </c>
      <c r="I2777" s="32">
        <f t="shared" si="6"/>
        <v>0.0568923793</v>
      </c>
      <c r="J2777" s="18">
        <f t="shared" si="7"/>
        <v>0</v>
      </c>
      <c r="K2777" s="33">
        <f t="shared" si="13"/>
        <v>0.1637426372</v>
      </c>
      <c r="L2777" s="18">
        <f t="shared" si="8"/>
        <v>0</v>
      </c>
      <c r="M2777" s="18">
        <f t="shared" si="9"/>
        <v>0</v>
      </c>
      <c r="N2777" s="34">
        <f t="shared" si="10"/>
        <v>0</v>
      </c>
      <c r="O2777" s="31">
        <f t="shared" si="11"/>
        <v>0.1637426372</v>
      </c>
      <c r="P2777" s="18">
        <f t="shared" si="12"/>
        <v>0</v>
      </c>
      <c r="Q2777" s="32"/>
    </row>
    <row r="2778" ht="15.75" customHeight="1">
      <c r="A2778" s="2">
        <v>2719.0</v>
      </c>
      <c r="B2778" s="2">
        <v>0.887460524640408</v>
      </c>
      <c r="C2778" s="18">
        <f t="shared" si="1"/>
        <v>0.1969432945</v>
      </c>
      <c r="D2778" s="30">
        <v>177.0</v>
      </c>
      <c r="E2778" s="31">
        <f t="shared" si="2"/>
        <v>0.1715116279</v>
      </c>
      <c r="F2778" s="31">
        <f t="shared" si="3"/>
        <v>0.0254316666</v>
      </c>
      <c r="G2778" s="2">
        <f t="shared" si="16"/>
        <v>0.34745</v>
      </c>
      <c r="H2778" s="32">
        <f t="shared" si="5"/>
        <v>0.5443932945</v>
      </c>
      <c r="I2778" s="32">
        <f t="shared" si="6"/>
        <v>0.008836232561</v>
      </c>
      <c r="J2778" s="18">
        <f t="shared" si="7"/>
        <v>0</v>
      </c>
      <c r="K2778" s="33">
        <f t="shared" si="13"/>
        <v>0.0254316666</v>
      </c>
      <c r="L2778" s="18">
        <f t="shared" si="8"/>
        <v>0</v>
      </c>
      <c r="M2778" s="18">
        <f t="shared" si="9"/>
        <v>0</v>
      </c>
      <c r="N2778" s="34">
        <f t="shared" si="10"/>
        <v>0</v>
      </c>
      <c r="O2778" s="31">
        <f t="shared" si="11"/>
        <v>0.0254316666</v>
      </c>
      <c r="P2778" s="18">
        <f t="shared" si="12"/>
        <v>0</v>
      </c>
      <c r="Q2778" s="32"/>
    </row>
    <row r="2779" ht="15.75" customHeight="1">
      <c r="A2779" s="2">
        <v>2720.0</v>
      </c>
      <c r="B2779" s="2">
        <v>0.940340296834007</v>
      </c>
      <c r="C2779" s="18">
        <f t="shared" si="1"/>
        <v>0.2086782577</v>
      </c>
      <c r="D2779" s="30">
        <v>356.0</v>
      </c>
      <c r="E2779" s="31">
        <f t="shared" si="2"/>
        <v>0.3449612403</v>
      </c>
      <c r="F2779" s="31">
        <f t="shared" si="3"/>
        <v>-0.1362829827</v>
      </c>
      <c r="G2779" s="2">
        <f t="shared" si="16"/>
        <v>0.34745</v>
      </c>
      <c r="H2779" s="32">
        <f t="shared" si="5"/>
        <v>0.5561282577</v>
      </c>
      <c r="I2779" s="32">
        <f t="shared" si="6"/>
        <v>-0.04735152232</v>
      </c>
      <c r="J2779" s="34">
        <f t="shared" si="7"/>
        <v>0.1362829827</v>
      </c>
      <c r="K2779" s="33">
        <f t="shared" si="13"/>
        <v>0</v>
      </c>
      <c r="L2779" s="18">
        <f t="shared" si="8"/>
        <v>0.1362829827</v>
      </c>
      <c r="M2779" s="18">
        <f t="shared" si="9"/>
        <v>0</v>
      </c>
      <c r="N2779" s="34">
        <f t="shared" si="10"/>
        <v>0.1362829827</v>
      </c>
      <c r="O2779" s="31">
        <f t="shared" si="11"/>
        <v>0</v>
      </c>
      <c r="P2779" s="18">
        <f t="shared" si="12"/>
        <v>-0.01857305136</v>
      </c>
      <c r="Q2779" s="32"/>
    </row>
    <row r="2780" ht="15.75" customHeight="1">
      <c r="A2780" s="2">
        <v>2721.0</v>
      </c>
      <c r="B2780" s="2">
        <v>1.05907344992708</v>
      </c>
      <c r="C2780" s="18">
        <f t="shared" si="1"/>
        <v>0.2350272588</v>
      </c>
      <c r="D2780" s="30">
        <v>447.0</v>
      </c>
      <c r="E2780" s="31">
        <f t="shared" si="2"/>
        <v>0.4331395349</v>
      </c>
      <c r="F2780" s="31">
        <f t="shared" si="3"/>
        <v>-0.1981122761</v>
      </c>
      <c r="G2780" s="2">
        <f t="shared" si="16"/>
        <v>0.34745</v>
      </c>
      <c r="H2780" s="32">
        <f t="shared" si="5"/>
        <v>0.5824772588</v>
      </c>
      <c r="I2780" s="32">
        <f t="shared" si="6"/>
        <v>-0.06883411034</v>
      </c>
      <c r="J2780" s="34">
        <f t="shared" si="7"/>
        <v>0.1981122761</v>
      </c>
      <c r="K2780" s="33">
        <f t="shared" si="13"/>
        <v>0</v>
      </c>
      <c r="L2780" s="18">
        <f t="shared" si="8"/>
        <v>0.1981122761</v>
      </c>
      <c r="M2780" s="18">
        <f t="shared" si="9"/>
        <v>0</v>
      </c>
      <c r="N2780" s="34">
        <f t="shared" si="10"/>
        <v>0.3343952588</v>
      </c>
      <c r="O2780" s="31">
        <f t="shared" si="11"/>
        <v>0</v>
      </c>
      <c r="P2780" s="18">
        <f t="shared" si="12"/>
        <v>-0.06624780585</v>
      </c>
      <c r="Q2780" s="32"/>
    </row>
    <row r="2781" ht="15.75" customHeight="1">
      <c r="A2781" s="2">
        <v>2722.0</v>
      </c>
      <c r="B2781" s="2">
        <v>0.936891616038772</v>
      </c>
      <c r="C2781" s="18">
        <f t="shared" si="1"/>
        <v>0.207912934</v>
      </c>
      <c r="D2781" s="30">
        <v>750.0</v>
      </c>
      <c r="E2781" s="31">
        <f t="shared" si="2"/>
        <v>0.726744186</v>
      </c>
      <c r="F2781" s="31">
        <f t="shared" si="3"/>
        <v>-0.5188312521</v>
      </c>
      <c r="G2781" s="2">
        <f t="shared" si="16"/>
        <v>0.34745</v>
      </c>
      <c r="H2781" s="32">
        <f t="shared" si="5"/>
        <v>0.555362934</v>
      </c>
      <c r="I2781" s="32">
        <f t="shared" si="6"/>
        <v>-0.1802679185</v>
      </c>
      <c r="J2781" s="34">
        <f t="shared" si="7"/>
        <v>0.5188312521</v>
      </c>
      <c r="K2781" s="33">
        <f t="shared" si="13"/>
        <v>0</v>
      </c>
      <c r="L2781" s="18">
        <f t="shared" si="8"/>
        <v>0.4</v>
      </c>
      <c r="M2781" s="18">
        <f t="shared" si="9"/>
        <v>0</v>
      </c>
      <c r="N2781" s="34">
        <f t="shared" si="10"/>
        <v>0.7343952588</v>
      </c>
      <c r="O2781" s="31">
        <f t="shared" si="11"/>
        <v>-0.1188312521</v>
      </c>
      <c r="P2781" s="18">
        <f t="shared" si="12"/>
        <v>-0.3810272116</v>
      </c>
      <c r="Q2781" s="32"/>
    </row>
    <row r="2782" ht="15.75" customHeight="1">
      <c r="A2782" s="2">
        <v>2723.0</v>
      </c>
      <c r="B2782" s="2">
        <v>0.982874026641902</v>
      </c>
      <c r="C2782" s="18">
        <f t="shared" si="1"/>
        <v>0.2181172497</v>
      </c>
      <c r="D2782" s="30">
        <v>906.0</v>
      </c>
      <c r="E2782" s="31">
        <f t="shared" si="2"/>
        <v>0.8779069767</v>
      </c>
      <c r="F2782" s="31">
        <f t="shared" si="3"/>
        <v>-0.659789727</v>
      </c>
      <c r="G2782" s="2">
        <f t="shared" si="16"/>
        <v>0.34745</v>
      </c>
      <c r="H2782" s="32">
        <f t="shared" si="5"/>
        <v>0.5655672497</v>
      </c>
      <c r="I2782" s="32">
        <f t="shared" si="6"/>
        <v>-0.2292439406</v>
      </c>
      <c r="J2782" s="34">
        <f t="shared" si="7"/>
        <v>0.659789727</v>
      </c>
      <c r="K2782" s="33">
        <f t="shared" si="13"/>
        <v>0</v>
      </c>
      <c r="L2782" s="18">
        <f t="shared" si="8"/>
        <v>0.06560474121</v>
      </c>
      <c r="M2782" s="18">
        <f t="shared" si="9"/>
        <v>0</v>
      </c>
      <c r="N2782" s="34">
        <f t="shared" si="10"/>
        <v>0.8</v>
      </c>
      <c r="O2782" s="31">
        <f t="shared" si="11"/>
        <v>-0.5941849858</v>
      </c>
      <c r="P2782" s="18">
        <f t="shared" si="12"/>
        <v>-0.5278317816</v>
      </c>
      <c r="Q2782" s="32"/>
    </row>
    <row r="2783" ht="15.75" customHeight="1">
      <c r="A2783" s="2">
        <v>2724.0</v>
      </c>
      <c r="B2783" s="2">
        <v>1.06744881757265</v>
      </c>
      <c r="C2783" s="18">
        <f t="shared" si="1"/>
        <v>0.236885902</v>
      </c>
      <c r="D2783" s="30">
        <v>971.0</v>
      </c>
      <c r="E2783" s="31">
        <f t="shared" si="2"/>
        <v>0.9408914729</v>
      </c>
      <c r="F2783" s="31">
        <f t="shared" si="3"/>
        <v>-0.7040055709</v>
      </c>
      <c r="G2783" s="2">
        <f t="shared" si="16"/>
        <v>0.34745</v>
      </c>
      <c r="H2783" s="32">
        <f t="shared" si="5"/>
        <v>0.584335902</v>
      </c>
      <c r="I2783" s="32">
        <f t="shared" si="6"/>
        <v>-0.2446067356</v>
      </c>
      <c r="J2783" s="34">
        <f t="shared" si="7"/>
        <v>0.7040055709</v>
      </c>
      <c r="K2783" s="33">
        <f t="shared" si="13"/>
        <v>0</v>
      </c>
      <c r="L2783" s="18">
        <f t="shared" si="8"/>
        <v>0</v>
      </c>
      <c r="M2783" s="18">
        <f t="shared" si="9"/>
        <v>0</v>
      </c>
      <c r="N2783" s="34">
        <f t="shared" si="10"/>
        <v>0.8</v>
      </c>
      <c r="O2783" s="31">
        <f t="shared" si="11"/>
        <v>-0.7040055709</v>
      </c>
      <c r="P2783" s="18">
        <f t="shared" si="12"/>
        <v>-0.5632044567</v>
      </c>
      <c r="Q2783" s="32"/>
    </row>
    <row r="2784" ht="15.75" customHeight="1">
      <c r="A2784" s="2">
        <v>2725.0</v>
      </c>
      <c r="B2784" s="2">
        <v>1.11162477633066</v>
      </c>
      <c r="C2784" s="18">
        <f t="shared" si="1"/>
        <v>0.2466893339</v>
      </c>
      <c r="D2784" s="30">
        <v>969.0</v>
      </c>
      <c r="E2784" s="31">
        <f t="shared" si="2"/>
        <v>0.9389534884</v>
      </c>
      <c r="F2784" s="31">
        <f t="shared" si="3"/>
        <v>-0.6922641544</v>
      </c>
      <c r="G2784" s="2">
        <f t="shared" si="16"/>
        <v>0.34745</v>
      </c>
      <c r="H2784" s="32">
        <f t="shared" si="5"/>
        <v>0.5941393339</v>
      </c>
      <c r="I2784" s="32">
        <f t="shared" si="6"/>
        <v>-0.2405271805</v>
      </c>
      <c r="J2784" s="34">
        <f t="shared" si="7"/>
        <v>0.6922641544</v>
      </c>
      <c r="K2784" s="33">
        <f t="shared" si="13"/>
        <v>0</v>
      </c>
      <c r="L2784" s="18">
        <f t="shared" si="8"/>
        <v>0</v>
      </c>
      <c r="M2784" s="18">
        <f t="shared" si="9"/>
        <v>0</v>
      </c>
      <c r="N2784" s="34">
        <f t="shared" si="10"/>
        <v>0.8</v>
      </c>
      <c r="O2784" s="31">
        <f t="shared" si="11"/>
        <v>-0.6922641544</v>
      </c>
      <c r="P2784" s="18">
        <f t="shared" si="12"/>
        <v>-0.5538113236</v>
      </c>
      <c r="Q2784" s="32"/>
    </row>
    <row r="2785" ht="15.75" customHeight="1">
      <c r="A2785" s="2">
        <v>2726.0</v>
      </c>
      <c r="B2785" s="2">
        <v>1.02606464802984</v>
      </c>
      <c r="C2785" s="18">
        <f t="shared" si="1"/>
        <v>0.2277020178</v>
      </c>
      <c r="D2785" s="30">
        <v>899.0</v>
      </c>
      <c r="E2785" s="31">
        <f t="shared" si="2"/>
        <v>0.871124031</v>
      </c>
      <c r="F2785" s="31">
        <f t="shared" si="3"/>
        <v>-0.6434220132</v>
      </c>
      <c r="G2785" s="2">
        <f t="shared" si="16"/>
        <v>0.34745</v>
      </c>
      <c r="H2785" s="32">
        <f t="shared" si="5"/>
        <v>0.5751520178</v>
      </c>
      <c r="I2785" s="32">
        <f t="shared" si="6"/>
        <v>-0.2235569785</v>
      </c>
      <c r="J2785" s="34">
        <f t="shared" si="7"/>
        <v>0.6434220132</v>
      </c>
      <c r="K2785" s="33">
        <f t="shared" si="13"/>
        <v>0</v>
      </c>
      <c r="L2785" s="18">
        <f t="shared" si="8"/>
        <v>0</v>
      </c>
      <c r="M2785" s="18">
        <f t="shared" si="9"/>
        <v>0</v>
      </c>
      <c r="N2785" s="34">
        <f t="shared" si="10"/>
        <v>0.8</v>
      </c>
      <c r="O2785" s="31">
        <f t="shared" si="11"/>
        <v>-0.6434220132</v>
      </c>
      <c r="P2785" s="18">
        <f t="shared" si="12"/>
        <v>-0.5147376106</v>
      </c>
      <c r="Q2785" s="32"/>
    </row>
    <row r="2786" ht="15.75" customHeight="1">
      <c r="A2786" s="2">
        <v>2727.0</v>
      </c>
      <c r="B2786" s="2">
        <v>1.02179485275955</v>
      </c>
      <c r="C2786" s="18">
        <f t="shared" si="1"/>
        <v>0.2267544742</v>
      </c>
      <c r="D2786" s="30">
        <v>769.0</v>
      </c>
      <c r="E2786" s="31">
        <f t="shared" si="2"/>
        <v>0.7451550388</v>
      </c>
      <c r="F2786" s="31">
        <f t="shared" si="3"/>
        <v>-0.5184005646</v>
      </c>
      <c r="G2786" s="2">
        <f t="shared" si="16"/>
        <v>0.34745</v>
      </c>
      <c r="H2786" s="32">
        <f t="shared" si="5"/>
        <v>0.5742044742</v>
      </c>
      <c r="I2786" s="32">
        <f t="shared" si="6"/>
        <v>-0.1801182762</v>
      </c>
      <c r="J2786" s="34">
        <f t="shared" si="7"/>
        <v>0.5184005646</v>
      </c>
      <c r="K2786" s="33">
        <f t="shared" si="13"/>
        <v>0</v>
      </c>
      <c r="L2786" s="18">
        <f t="shared" si="8"/>
        <v>0</v>
      </c>
      <c r="M2786" s="18">
        <f t="shared" si="9"/>
        <v>0</v>
      </c>
      <c r="N2786" s="34">
        <f t="shared" si="10"/>
        <v>0.8</v>
      </c>
      <c r="O2786" s="31">
        <f t="shared" si="11"/>
        <v>-0.5184005646</v>
      </c>
      <c r="P2786" s="18">
        <f t="shared" si="12"/>
        <v>-0.4147204517</v>
      </c>
      <c r="Q2786" s="32"/>
    </row>
    <row r="2787" ht="15.75" customHeight="1">
      <c r="A2787" s="2">
        <v>2728.0</v>
      </c>
      <c r="B2787" s="2">
        <v>1.14709692165308</v>
      </c>
      <c r="C2787" s="18">
        <f t="shared" si="1"/>
        <v>0.2545612347</v>
      </c>
      <c r="D2787" s="30">
        <v>592.0</v>
      </c>
      <c r="E2787" s="31">
        <f t="shared" si="2"/>
        <v>0.5736434109</v>
      </c>
      <c r="F2787" s="31">
        <f t="shared" si="3"/>
        <v>-0.3190821762</v>
      </c>
      <c r="G2787" s="2">
        <f t="shared" si="16"/>
        <v>0.29611</v>
      </c>
      <c r="H2787" s="32">
        <f t="shared" si="5"/>
        <v>0.5506712347</v>
      </c>
      <c r="I2787" s="32">
        <f t="shared" si="6"/>
        <v>-0.09448342319</v>
      </c>
      <c r="J2787" s="34">
        <f t="shared" si="7"/>
        <v>0.3190821762</v>
      </c>
      <c r="K2787" s="33">
        <f t="shared" si="13"/>
        <v>0</v>
      </c>
      <c r="L2787" s="18">
        <f t="shared" si="8"/>
        <v>0</v>
      </c>
      <c r="M2787" s="18">
        <f t="shared" si="9"/>
        <v>0</v>
      </c>
      <c r="N2787" s="34">
        <f t="shared" si="10"/>
        <v>0.8</v>
      </c>
      <c r="O2787" s="31">
        <f t="shared" si="11"/>
        <v>-0.3190821762</v>
      </c>
      <c r="P2787" s="18">
        <f t="shared" si="12"/>
        <v>-0.2552657409</v>
      </c>
      <c r="Q2787" s="32"/>
    </row>
    <row r="2788" ht="15.75" customHeight="1">
      <c r="A2788" s="2">
        <v>2729.0</v>
      </c>
      <c r="B2788" s="2">
        <v>1.27354855081168</v>
      </c>
      <c r="C2788" s="18">
        <f t="shared" si="1"/>
        <v>0.2826231031</v>
      </c>
      <c r="D2788" s="30">
        <v>380.0</v>
      </c>
      <c r="E2788" s="31">
        <f t="shared" si="2"/>
        <v>0.3682170543</v>
      </c>
      <c r="F2788" s="31">
        <f t="shared" si="3"/>
        <v>-0.08559395121</v>
      </c>
      <c r="G2788" s="2">
        <f t="shared" si="16"/>
        <v>0.29611</v>
      </c>
      <c r="H2788" s="32">
        <f t="shared" si="5"/>
        <v>0.5787331031</v>
      </c>
      <c r="I2788" s="32">
        <f t="shared" si="6"/>
        <v>-0.02534522489</v>
      </c>
      <c r="J2788" s="34">
        <f t="shared" si="7"/>
        <v>0.08559395121</v>
      </c>
      <c r="K2788" s="33">
        <f t="shared" si="13"/>
        <v>0</v>
      </c>
      <c r="L2788" s="18">
        <f t="shared" si="8"/>
        <v>0</v>
      </c>
      <c r="M2788" s="18">
        <f t="shared" si="9"/>
        <v>0</v>
      </c>
      <c r="N2788" s="34">
        <f t="shared" si="10"/>
        <v>0.8</v>
      </c>
      <c r="O2788" s="31">
        <f t="shared" si="11"/>
        <v>-0.08559395121</v>
      </c>
      <c r="P2788" s="18">
        <f t="shared" si="12"/>
        <v>-0.06847516097</v>
      </c>
      <c r="Q2788" s="32"/>
    </row>
    <row r="2789" ht="15.75" customHeight="1">
      <c r="A2789" s="2">
        <v>2730.0</v>
      </c>
      <c r="B2789" s="2">
        <v>1.27880368345204</v>
      </c>
      <c r="C2789" s="18">
        <f t="shared" si="1"/>
        <v>0.2837893106</v>
      </c>
      <c r="D2789" s="30">
        <v>165.0</v>
      </c>
      <c r="E2789" s="31">
        <f t="shared" si="2"/>
        <v>0.1598837209</v>
      </c>
      <c r="F2789" s="31">
        <f t="shared" si="3"/>
        <v>0.1239055896</v>
      </c>
      <c r="G2789" s="2">
        <f t="shared" si="16"/>
        <v>0.29611</v>
      </c>
      <c r="H2789" s="32">
        <f t="shared" si="5"/>
        <v>0.5798993106</v>
      </c>
      <c r="I2789" s="32">
        <f t="shared" si="6"/>
        <v>0.03668968415</v>
      </c>
      <c r="J2789" s="18">
        <f t="shared" si="7"/>
        <v>0</v>
      </c>
      <c r="K2789" s="33">
        <f t="shared" si="13"/>
        <v>0.1239055896</v>
      </c>
      <c r="L2789" s="18">
        <f t="shared" si="8"/>
        <v>0</v>
      </c>
      <c r="M2789" s="35">
        <f t="shared" si="9"/>
        <v>0.1239055896</v>
      </c>
      <c r="N2789" s="34">
        <f t="shared" si="10"/>
        <v>0.6760944104</v>
      </c>
      <c r="O2789" s="31">
        <f t="shared" si="11"/>
        <v>0</v>
      </c>
      <c r="P2789" s="18">
        <f t="shared" si="12"/>
        <v>0.08377187657</v>
      </c>
      <c r="Q2789" s="32"/>
    </row>
    <row r="2790" ht="15.75" customHeight="1">
      <c r="A2790" s="2">
        <v>2731.0</v>
      </c>
      <c r="B2790" s="2">
        <v>1.27568344844683</v>
      </c>
      <c r="C2790" s="18">
        <f t="shared" si="1"/>
        <v>0.2830968749</v>
      </c>
      <c r="D2790" s="30">
        <v>11.0</v>
      </c>
      <c r="E2790" s="31">
        <f t="shared" si="2"/>
        <v>0.01065891473</v>
      </c>
      <c r="F2790" s="31">
        <f t="shared" si="3"/>
        <v>0.2724379601</v>
      </c>
      <c r="G2790" s="2">
        <f t="shared" si="16"/>
        <v>0.29611</v>
      </c>
      <c r="H2790" s="32">
        <f t="shared" si="5"/>
        <v>0.5792068749</v>
      </c>
      <c r="I2790" s="32">
        <f t="shared" si="6"/>
        <v>0.08067160437</v>
      </c>
      <c r="J2790" s="18">
        <f t="shared" si="7"/>
        <v>0</v>
      </c>
      <c r="K2790" s="33">
        <f t="shared" si="13"/>
        <v>0.2724379601</v>
      </c>
      <c r="L2790" s="18">
        <f t="shared" si="8"/>
        <v>0</v>
      </c>
      <c r="M2790" s="35">
        <f t="shared" si="9"/>
        <v>0.2724379601</v>
      </c>
      <c r="N2790" s="34">
        <f t="shared" si="10"/>
        <v>0.4036564502</v>
      </c>
      <c r="O2790" s="31">
        <f t="shared" si="11"/>
        <v>0</v>
      </c>
      <c r="P2790" s="18">
        <f t="shared" si="12"/>
        <v>0.1099713399</v>
      </c>
      <c r="Q2790" s="32"/>
    </row>
    <row r="2791" ht="15.75" customHeight="1">
      <c r="A2791" s="2">
        <v>2732.0</v>
      </c>
      <c r="B2791" s="2">
        <v>1.19422889252128</v>
      </c>
      <c r="C2791" s="18">
        <f t="shared" si="1"/>
        <v>0.2650206583</v>
      </c>
      <c r="D2791" s="30">
        <v>0.0</v>
      </c>
      <c r="E2791" s="31">
        <f t="shared" si="2"/>
        <v>0</v>
      </c>
      <c r="F2791" s="31">
        <f t="shared" si="3"/>
        <v>0.2650206583</v>
      </c>
      <c r="G2791" s="2">
        <f t="shared" si="16"/>
        <v>0.29611</v>
      </c>
      <c r="H2791" s="32">
        <f t="shared" si="5"/>
        <v>0.5611306583</v>
      </c>
      <c r="I2791" s="32">
        <f t="shared" si="6"/>
        <v>0.07847526714</v>
      </c>
      <c r="J2791" s="18">
        <f t="shared" si="7"/>
        <v>0</v>
      </c>
      <c r="K2791" s="33">
        <f t="shared" si="13"/>
        <v>0.2650206583</v>
      </c>
      <c r="L2791" s="18">
        <f t="shared" si="8"/>
        <v>0</v>
      </c>
      <c r="M2791" s="35">
        <f t="shared" si="9"/>
        <v>0.2650206583</v>
      </c>
      <c r="N2791" s="34">
        <f t="shared" si="10"/>
        <v>0.1386357919</v>
      </c>
      <c r="O2791" s="31">
        <f t="shared" si="11"/>
        <v>0</v>
      </c>
      <c r="P2791" s="18">
        <f t="shared" si="12"/>
        <v>0.03674134883</v>
      </c>
      <c r="Q2791" s="32"/>
    </row>
    <row r="2792" ht="15.75" customHeight="1">
      <c r="A2792" s="2">
        <v>2733.0</v>
      </c>
      <c r="B2792" s="2">
        <v>1.14512624691294</v>
      </c>
      <c r="C2792" s="18">
        <f t="shared" si="1"/>
        <v>0.2541239068</v>
      </c>
      <c r="D2792" s="30">
        <v>0.0</v>
      </c>
      <c r="E2792" s="31">
        <f t="shared" si="2"/>
        <v>0</v>
      </c>
      <c r="F2792" s="31">
        <f t="shared" si="3"/>
        <v>0.2541239068</v>
      </c>
      <c r="G2792" s="2">
        <f t="shared" si="16"/>
        <v>0.29611</v>
      </c>
      <c r="H2792" s="32">
        <f t="shared" si="5"/>
        <v>0.5502339068</v>
      </c>
      <c r="I2792" s="32">
        <f t="shared" si="6"/>
        <v>0.07524863006</v>
      </c>
      <c r="J2792" s="18">
        <f t="shared" si="7"/>
        <v>0</v>
      </c>
      <c r="K2792" s="33">
        <f t="shared" si="13"/>
        <v>0.2541239068</v>
      </c>
      <c r="L2792" s="18">
        <f t="shared" si="8"/>
        <v>0</v>
      </c>
      <c r="M2792" s="35">
        <f t="shared" si="9"/>
        <v>0.1386357919</v>
      </c>
      <c r="N2792" s="34">
        <f t="shared" si="10"/>
        <v>0</v>
      </c>
      <c r="O2792" s="31">
        <f t="shared" si="11"/>
        <v>0.115488115</v>
      </c>
      <c r="P2792" s="18">
        <f t="shared" si="12"/>
        <v>0</v>
      </c>
      <c r="Q2792" s="32"/>
    </row>
    <row r="2793" ht="15.75" customHeight="1">
      <c r="A2793" s="2">
        <v>2734.0</v>
      </c>
      <c r="B2793" s="2">
        <v>0.87941360278486</v>
      </c>
      <c r="C2793" s="18">
        <f t="shared" si="1"/>
        <v>0.1951575392</v>
      </c>
      <c r="D2793" s="30">
        <v>0.0</v>
      </c>
      <c r="E2793" s="31">
        <f t="shared" si="2"/>
        <v>0</v>
      </c>
      <c r="F2793" s="31">
        <f t="shared" si="3"/>
        <v>0.1951575392</v>
      </c>
      <c r="G2793" s="2">
        <f t="shared" si="16"/>
        <v>0.34745</v>
      </c>
      <c r="H2793" s="32">
        <f t="shared" si="5"/>
        <v>0.5426075392</v>
      </c>
      <c r="I2793" s="32">
        <f t="shared" si="6"/>
        <v>0.06780748701</v>
      </c>
      <c r="J2793" s="18">
        <f t="shared" si="7"/>
        <v>0</v>
      </c>
      <c r="K2793" s="33">
        <f t="shared" si="13"/>
        <v>0.1951575392</v>
      </c>
      <c r="L2793" s="18">
        <f t="shared" si="8"/>
        <v>0</v>
      </c>
      <c r="M2793" s="18">
        <f t="shared" si="9"/>
        <v>0</v>
      </c>
      <c r="N2793" s="34">
        <f t="shared" si="10"/>
        <v>0</v>
      </c>
      <c r="O2793" s="31">
        <f t="shared" si="11"/>
        <v>0.1951575392</v>
      </c>
      <c r="P2793" s="18">
        <f t="shared" si="12"/>
        <v>0</v>
      </c>
      <c r="Q2793" s="32"/>
    </row>
    <row r="2794" ht="15.75" customHeight="1">
      <c r="A2794" s="2">
        <v>2735.0</v>
      </c>
      <c r="B2794" s="2">
        <v>0.653771345039501</v>
      </c>
      <c r="C2794" s="18">
        <f t="shared" si="1"/>
        <v>0.145083504</v>
      </c>
      <c r="D2794" s="30">
        <v>0.0</v>
      </c>
      <c r="E2794" s="31">
        <f t="shared" si="2"/>
        <v>0</v>
      </c>
      <c r="F2794" s="31">
        <f t="shared" si="3"/>
        <v>0.145083504</v>
      </c>
      <c r="G2794" s="2">
        <f t="shared" si="16"/>
        <v>0.34745</v>
      </c>
      <c r="H2794" s="32">
        <f t="shared" si="5"/>
        <v>0.492533504</v>
      </c>
      <c r="I2794" s="32">
        <f t="shared" si="6"/>
        <v>0.05040926345</v>
      </c>
      <c r="J2794" s="18">
        <f t="shared" si="7"/>
        <v>0</v>
      </c>
      <c r="K2794" s="33">
        <f t="shared" si="13"/>
        <v>0.145083504</v>
      </c>
      <c r="L2794" s="18">
        <f t="shared" si="8"/>
        <v>0</v>
      </c>
      <c r="M2794" s="18">
        <f t="shared" si="9"/>
        <v>0</v>
      </c>
      <c r="N2794" s="34">
        <f t="shared" si="10"/>
        <v>0</v>
      </c>
      <c r="O2794" s="31">
        <f t="shared" si="11"/>
        <v>0.145083504</v>
      </c>
      <c r="P2794" s="18">
        <f t="shared" si="12"/>
        <v>0</v>
      </c>
      <c r="Q2794" s="32"/>
    </row>
    <row r="2795" ht="15.75" customHeight="1">
      <c r="A2795" s="2">
        <v>2736.0</v>
      </c>
      <c r="B2795" s="2">
        <v>0.624703892622522</v>
      </c>
      <c r="C2795" s="18">
        <f t="shared" si="1"/>
        <v>0.1386329186</v>
      </c>
      <c r="D2795" s="30">
        <v>0.0</v>
      </c>
      <c r="E2795" s="31">
        <f t="shared" si="2"/>
        <v>0</v>
      </c>
      <c r="F2795" s="31">
        <f t="shared" si="3"/>
        <v>0.1386329186</v>
      </c>
      <c r="G2795" s="2">
        <f t="shared" si="16"/>
        <v>0.34745</v>
      </c>
      <c r="H2795" s="32">
        <f t="shared" si="5"/>
        <v>0.4860829186</v>
      </c>
      <c r="I2795" s="32">
        <f t="shared" si="6"/>
        <v>0.04816800758</v>
      </c>
      <c r="J2795" s="18">
        <f t="shared" si="7"/>
        <v>0</v>
      </c>
      <c r="K2795" s="33">
        <f t="shared" si="13"/>
        <v>0.1386329186</v>
      </c>
      <c r="L2795" s="18">
        <f t="shared" si="8"/>
        <v>0</v>
      </c>
      <c r="M2795" s="18">
        <f t="shared" si="9"/>
        <v>0</v>
      </c>
      <c r="N2795" s="34">
        <f t="shared" si="10"/>
        <v>0</v>
      </c>
      <c r="O2795" s="31">
        <f t="shared" si="11"/>
        <v>0.1386329186</v>
      </c>
      <c r="P2795" s="18">
        <f t="shared" si="12"/>
        <v>0</v>
      </c>
      <c r="Q2795" s="32"/>
    </row>
    <row r="2796" ht="15.75" customHeight="1">
      <c r="A2796" s="2">
        <v>2737.0</v>
      </c>
      <c r="B2796" s="2">
        <v>0.617642308137041</v>
      </c>
      <c r="C2796" s="18">
        <f t="shared" si="1"/>
        <v>0.1370658273</v>
      </c>
      <c r="D2796" s="30">
        <v>0.0</v>
      </c>
      <c r="E2796" s="31">
        <f t="shared" si="2"/>
        <v>0</v>
      </c>
      <c r="F2796" s="31">
        <f t="shared" si="3"/>
        <v>0.1370658273</v>
      </c>
      <c r="G2796" s="2">
        <f t="shared" si="16"/>
        <v>0.34745</v>
      </c>
      <c r="H2796" s="32">
        <f t="shared" si="5"/>
        <v>0.4845158273</v>
      </c>
      <c r="I2796" s="32">
        <f t="shared" si="6"/>
        <v>0.04762352169</v>
      </c>
      <c r="J2796" s="18">
        <f t="shared" si="7"/>
        <v>0</v>
      </c>
      <c r="K2796" s="33">
        <f t="shared" si="13"/>
        <v>0.1370658273</v>
      </c>
      <c r="L2796" s="18">
        <f t="shared" si="8"/>
        <v>0</v>
      </c>
      <c r="M2796" s="18">
        <f t="shared" si="9"/>
        <v>0</v>
      </c>
      <c r="N2796" s="34">
        <f t="shared" si="10"/>
        <v>0</v>
      </c>
      <c r="O2796" s="31">
        <f t="shared" si="11"/>
        <v>0.1370658273</v>
      </c>
      <c r="P2796" s="18">
        <f t="shared" si="12"/>
        <v>0</v>
      </c>
      <c r="Q2796" s="32"/>
    </row>
    <row r="2797" ht="15.75" customHeight="1">
      <c r="A2797" s="2">
        <v>2738.0</v>
      </c>
      <c r="B2797" s="2">
        <v>0.576093915699213</v>
      </c>
      <c r="C2797" s="18">
        <f t="shared" si="1"/>
        <v>0.1278454991</v>
      </c>
      <c r="D2797" s="30">
        <v>0.0</v>
      </c>
      <c r="E2797" s="31">
        <f t="shared" si="2"/>
        <v>0</v>
      </c>
      <c r="F2797" s="31">
        <f t="shared" si="3"/>
        <v>0.1278454991</v>
      </c>
      <c r="G2797" s="2">
        <f t="shared" si="16"/>
        <v>0.34745</v>
      </c>
      <c r="H2797" s="32">
        <f t="shared" si="5"/>
        <v>0.4752954991</v>
      </c>
      <c r="I2797" s="32">
        <f t="shared" si="6"/>
        <v>0.04441991866</v>
      </c>
      <c r="J2797" s="18">
        <f t="shared" si="7"/>
        <v>0</v>
      </c>
      <c r="K2797" s="33">
        <f t="shared" si="13"/>
        <v>0.1278454991</v>
      </c>
      <c r="L2797" s="18">
        <f t="shared" si="8"/>
        <v>0</v>
      </c>
      <c r="M2797" s="18">
        <f t="shared" si="9"/>
        <v>0</v>
      </c>
      <c r="N2797" s="34">
        <f t="shared" si="10"/>
        <v>0</v>
      </c>
      <c r="O2797" s="31">
        <f t="shared" si="11"/>
        <v>0.1278454991</v>
      </c>
      <c r="P2797" s="18">
        <f t="shared" si="12"/>
        <v>0</v>
      </c>
      <c r="Q2797" s="32"/>
    </row>
    <row r="2798" ht="15.75" customHeight="1">
      <c r="A2798" s="2">
        <v>2739.0</v>
      </c>
      <c r="B2798" s="2">
        <v>0.591530867830264</v>
      </c>
      <c r="C2798" s="18">
        <f t="shared" si="1"/>
        <v>0.1312712337</v>
      </c>
      <c r="D2798" s="30">
        <v>0.0</v>
      </c>
      <c r="E2798" s="31">
        <f t="shared" si="2"/>
        <v>0</v>
      </c>
      <c r="F2798" s="31">
        <f t="shared" si="3"/>
        <v>0.1312712337</v>
      </c>
      <c r="G2798" s="2">
        <f t="shared" si="16"/>
        <v>0.34745</v>
      </c>
      <c r="H2798" s="32">
        <f t="shared" si="5"/>
        <v>0.4787212337</v>
      </c>
      <c r="I2798" s="32">
        <f t="shared" si="6"/>
        <v>0.04561019014</v>
      </c>
      <c r="J2798" s="18">
        <f t="shared" si="7"/>
        <v>0</v>
      </c>
      <c r="K2798" s="33">
        <f t="shared" si="13"/>
        <v>0.1312712337</v>
      </c>
      <c r="L2798" s="18">
        <f t="shared" si="8"/>
        <v>0</v>
      </c>
      <c r="M2798" s="18">
        <f t="shared" si="9"/>
        <v>0</v>
      </c>
      <c r="N2798" s="34">
        <f t="shared" si="10"/>
        <v>0</v>
      </c>
      <c r="O2798" s="31">
        <f t="shared" si="11"/>
        <v>0.1312712337</v>
      </c>
      <c r="P2798" s="18">
        <f t="shared" si="12"/>
        <v>0</v>
      </c>
      <c r="Q2798" s="32"/>
    </row>
    <row r="2799" ht="15.75" customHeight="1">
      <c r="A2799" s="2">
        <v>2740.0</v>
      </c>
      <c r="B2799" s="2">
        <v>0.67462765270592</v>
      </c>
      <c r="C2799" s="18">
        <f t="shared" si="1"/>
        <v>0.1497118901</v>
      </c>
      <c r="D2799" s="30">
        <v>0.0</v>
      </c>
      <c r="E2799" s="31">
        <f t="shared" si="2"/>
        <v>0</v>
      </c>
      <c r="F2799" s="31">
        <f t="shared" si="3"/>
        <v>0.1497118901</v>
      </c>
      <c r="G2799" s="2">
        <f t="shared" si="16"/>
        <v>0.34745</v>
      </c>
      <c r="H2799" s="32">
        <f t="shared" si="5"/>
        <v>0.4971618901</v>
      </c>
      <c r="I2799" s="32">
        <f t="shared" si="6"/>
        <v>0.0520173962</v>
      </c>
      <c r="J2799" s="18">
        <f t="shared" si="7"/>
        <v>0</v>
      </c>
      <c r="K2799" s="33">
        <f t="shared" si="13"/>
        <v>0.1497118901</v>
      </c>
      <c r="L2799" s="18">
        <f t="shared" si="8"/>
        <v>0</v>
      </c>
      <c r="M2799" s="18">
        <f t="shared" si="9"/>
        <v>0</v>
      </c>
      <c r="N2799" s="34">
        <f t="shared" si="10"/>
        <v>0</v>
      </c>
      <c r="O2799" s="31">
        <f t="shared" si="11"/>
        <v>0.1497118901</v>
      </c>
      <c r="P2799" s="18">
        <f t="shared" si="12"/>
        <v>0</v>
      </c>
      <c r="Q2799" s="32"/>
    </row>
    <row r="2800" ht="15.75" customHeight="1">
      <c r="A2800" s="2">
        <v>2741.0</v>
      </c>
      <c r="B2800" s="2">
        <v>0.809290426615087</v>
      </c>
      <c r="C2800" s="18">
        <f t="shared" si="1"/>
        <v>0.1795959577</v>
      </c>
      <c r="D2800" s="30">
        <v>0.0</v>
      </c>
      <c r="E2800" s="31">
        <f t="shared" si="2"/>
        <v>0</v>
      </c>
      <c r="F2800" s="31">
        <f t="shared" si="3"/>
        <v>0.1795959577</v>
      </c>
      <c r="G2800" s="2">
        <f t="shared" si="16"/>
        <v>0.34745</v>
      </c>
      <c r="H2800" s="32">
        <f t="shared" si="5"/>
        <v>0.5270459577</v>
      </c>
      <c r="I2800" s="32">
        <f t="shared" si="6"/>
        <v>0.0624006155</v>
      </c>
      <c r="J2800" s="18">
        <f t="shared" si="7"/>
        <v>0</v>
      </c>
      <c r="K2800" s="33">
        <f t="shared" si="13"/>
        <v>0.1795959577</v>
      </c>
      <c r="L2800" s="18">
        <f t="shared" si="8"/>
        <v>0</v>
      </c>
      <c r="M2800" s="18">
        <f t="shared" si="9"/>
        <v>0</v>
      </c>
      <c r="N2800" s="34">
        <f t="shared" si="10"/>
        <v>0</v>
      </c>
      <c r="O2800" s="31">
        <f t="shared" si="11"/>
        <v>0.1795959577</v>
      </c>
      <c r="P2800" s="18">
        <f t="shared" si="12"/>
        <v>0</v>
      </c>
      <c r="Q2800" s="32"/>
    </row>
    <row r="2801" ht="15.75" customHeight="1">
      <c r="A2801" s="2">
        <v>2742.0</v>
      </c>
      <c r="B2801" s="2">
        <v>0.839178993507121</v>
      </c>
      <c r="C2801" s="18">
        <f t="shared" si="1"/>
        <v>0.1862287629</v>
      </c>
      <c r="D2801" s="30">
        <v>19.0</v>
      </c>
      <c r="E2801" s="31">
        <f t="shared" si="2"/>
        <v>0.01841085271</v>
      </c>
      <c r="F2801" s="31">
        <f t="shared" si="3"/>
        <v>0.1678179102</v>
      </c>
      <c r="G2801" s="2">
        <f t="shared" si="16"/>
        <v>0.34745</v>
      </c>
      <c r="H2801" s="32">
        <f t="shared" si="5"/>
        <v>0.5336787629</v>
      </c>
      <c r="I2801" s="32">
        <f t="shared" si="6"/>
        <v>0.05830833291</v>
      </c>
      <c r="J2801" s="18">
        <f t="shared" si="7"/>
        <v>0</v>
      </c>
      <c r="K2801" s="33">
        <f t="shared" si="13"/>
        <v>0.1678179102</v>
      </c>
      <c r="L2801" s="18">
        <f t="shared" si="8"/>
        <v>0</v>
      </c>
      <c r="M2801" s="18">
        <f t="shared" si="9"/>
        <v>0</v>
      </c>
      <c r="N2801" s="34">
        <f t="shared" si="10"/>
        <v>0</v>
      </c>
      <c r="O2801" s="31">
        <f t="shared" si="11"/>
        <v>0.1678179102</v>
      </c>
      <c r="P2801" s="18">
        <f t="shared" si="12"/>
        <v>0</v>
      </c>
      <c r="Q2801" s="32"/>
    </row>
    <row r="2802" ht="15.75" customHeight="1">
      <c r="A2802" s="2">
        <v>2743.0</v>
      </c>
      <c r="B2802" s="2">
        <v>0.916363754162375</v>
      </c>
      <c r="C2802" s="18">
        <f t="shared" si="1"/>
        <v>0.2033574359</v>
      </c>
      <c r="D2802" s="30">
        <v>67.0</v>
      </c>
      <c r="E2802" s="31">
        <f t="shared" si="2"/>
        <v>0.06492248062</v>
      </c>
      <c r="F2802" s="31">
        <f t="shared" si="3"/>
        <v>0.1384349552</v>
      </c>
      <c r="G2802" s="2">
        <f t="shared" si="16"/>
        <v>0.34745</v>
      </c>
      <c r="H2802" s="32">
        <f t="shared" si="5"/>
        <v>0.5508074359</v>
      </c>
      <c r="I2802" s="32">
        <f t="shared" si="6"/>
        <v>0.0480992252</v>
      </c>
      <c r="J2802" s="18">
        <f t="shared" si="7"/>
        <v>0</v>
      </c>
      <c r="K2802" s="33">
        <f t="shared" si="13"/>
        <v>0.1384349552</v>
      </c>
      <c r="L2802" s="18">
        <f t="shared" si="8"/>
        <v>0</v>
      </c>
      <c r="M2802" s="18">
        <f t="shared" si="9"/>
        <v>0</v>
      </c>
      <c r="N2802" s="34">
        <f t="shared" si="10"/>
        <v>0</v>
      </c>
      <c r="O2802" s="31">
        <f t="shared" si="11"/>
        <v>0.1384349552</v>
      </c>
      <c r="P2802" s="18">
        <f t="shared" si="12"/>
        <v>0</v>
      </c>
      <c r="Q2802" s="32"/>
    </row>
    <row r="2803" ht="15.75" customHeight="1">
      <c r="A2803" s="2">
        <v>2744.0</v>
      </c>
      <c r="B2803" s="2">
        <v>1.03838136515568</v>
      </c>
      <c r="C2803" s="18">
        <f t="shared" si="1"/>
        <v>0.2304353167</v>
      </c>
      <c r="D2803" s="30">
        <v>124.0</v>
      </c>
      <c r="E2803" s="31">
        <f t="shared" si="2"/>
        <v>0.1201550388</v>
      </c>
      <c r="F2803" s="31">
        <f t="shared" si="3"/>
        <v>0.1102802779</v>
      </c>
      <c r="G2803" s="2">
        <f t="shared" si="16"/>
        <v>0.34745</v>
      </c>
      <c r="H2803" s="32">
        <f t="shared" si="5"/>
        <v>0.5778853167</v>
      </c>
      <c r="I2803" s="32">
        <f t="shared" si="6"/>
        <v>0.03831688255</v>
      </c>
      <c r="J2803" s="18">
        <f t="shared" si="7"/>
        <v>0</v>
      </c>
      <c r="K2803" s="33">
        <f t="shared" si="13"/>
        <v>0.1102802779</v>
      </c>
      <c r="L2803" s="18">
        <f t="shared" si="8"/>
        <v>0</v>
      </c>
      <c r="M2803" s="18">
        <f t="shared" si="9"/>
        <v>0</v>
      </c>
      <c r="N2803" s="34">
        <f t="shared" si="10"/>
        <v>0</v>
      </c>
      <c r="O2803" s="31">
        <f t="shared" si="11"/>
        <v>0.1102802779</v>
      </c>
      <c r="P2803" s="18">
        <f t="shared" si="12"/>
        <v>0</v>
      </c>
      <c r="Q2803" s="32"/>
    </row>
    <row r="2804" ht="15.75" customHeight="1">
      <c r="A2804" s="2">
        <v>2745.0</v>
      </c>
      <c r="B2804" s="2">
        <v>1.04741362438129</v>
      </c>
      <c r="C2804" s="18">
        <f t="shared" si="1"/>
        <v>0.2324397358</v>
      </c>
      <c r="D2804" s="30">
        <v>205.0</v>
      </c>
      <c r="E2804" s="31">
        <f t="shared" si="2"/>
        <v>0.1986434109</v>
      </c>
      <c r="F2804" s="31">
        <f t="shared" si="3"/>
        <v>0.03379632497</v>
      </c>
      <c r="G2804" s="2">
        <f t="shared" si="16"/>
        <v>0.34745</v>
      </c>
      <c r="H2804" s="32">
        <f t="shared" si="5"/>
        <v>0.5798897358</v>
      </c>
      <c r="I2804" s="32">
        <f t="shared" si="6"/>
        <v>0.01174253311</v>
      </c>
      <c r="J2804" s="18">
        <f t="shared" si="7"/>
        <v>0</v>
      </c>
      <c r="K2804" s="33">
        <f t="shared" si="13"/>
        <v>0.03379632497</v>
      </c>
      <c r="L2804" s="18">
        <f t="shared" si="8"/>
        <v>0</v>
      </c>
      <c r="M2804" s="18">
        <f t="shared" si="9"/>
        <v>0</v>
      </c>
      <c r="N2804" s="34">
        <f t="shared" si="10"/>
        <v>0</v>
      </c>
      <c r="O2804" s="31">
        <f t="shared" si="11"/>
        <v>0.03379632497</v>
      </c>
      <c r="P2804" s="18">
        <f t="shared" si="12"/>
        <v>0</v>
      </c>
      <c r="Q2804" s="32"/>
    </row>
    <row r="2805" ht="15.75" customHeight="1">
      <c r="A2805" s="2">
        <v>2746.0</v>
      </c>
      <c r="B2805" s="2">
        <v>1.0240939732897</v>
      </c>
      <c r="C2805" s="18">
        <f t="shared" si="1"/>
        <v>0.22726469</v>
      </c>
      <c r="D2805" s="30">
        <v>336.0</v>
      </c>
      <c r="E2805" s="31">
        <f t="shared" si="2"/>
        <v>0.3255813953</v>
      </c>
      <c r="F2805" s="31">
        <f t="shared" si="3"/>
        <v>-0.09831670539</v>
      </c>
      <c r="G2805" s="2">
        <f t="shared" si="16"/>
        <v>0.34745</v>
      </c>
      <c r="H2805" s="32">
        <f t="shared" si="5"/>
        <v>0.57471469</v>
      </c>
      <c r="I2805" s="32">
        <f t="shared" si="6"/>
        <v>-0.03416013929</v>
      </c>
      <c r="J2805" s="34">
        <f t="shared" si="7"/>
        <v>0.09831670539</v>
      </c>
      <c r="K2805" s="33">
        <f t="shared" si="13"/>
        <v>0</v>
      </c>
      <c r="L2805" s="18">
        <f t="shared" si="8"/>
        <v>0.09831670539</v>
      </c>
      <c r="M2805" s="18">
        <f t="shared" si="9"/>
        <v>0</v>
      </c>
      <c r="N2805" s="34">
        <f t="shared" si="10"/>
        <v>0.09831670539</v>
      </c>
      <c r="O2805" s="31">
        <f t="shared" si="11"/>
        <v>0</v>
      </c>
      <c r="P2805" s="18">
        <f t="shared" si="12"/>
        <v>-0.009666174558</v>
      </c>
      <c r="Q2805" s="32"/>
    </row>
    <row r="2806" ht="15.75" customHeight="1">
      <c r="A2806" s="2">
        <v>2747.0</v>
      </c>
      <c r="B2806" s="2">
        <v>1.00914968984369</v>
      </c>
      <c r="C2806" s="18">
        <f t="shared" si="1"/>
        <v>0.2239482873</v>
      </c>
      <c r="D2806" s="30">
        <v>877.0</v>
      </c>
      <c r="E2806" s="31">
        <f t="shared" si="2"/>
        <v>0.8498062016</v>
      </c>
      <c r="F2806" s="31">
        <f t="shared" si="3"/>
        <v>-0.6258579142</v>
      </c>
      <c r="G2806" s="2">
        <f t="shared" si="16"/>
        <v>0.34745</v>
      </c>
      <c r="H2806" s="32">
        <f t="shared" si="5"/>
        <v>0.5713982873</v>
      </c>
      <c r="I2806" s="32">
        <f t="shared" si="6"/>
        <v>-0.2174543323</v>
      </c>
      <c r="J2806" s="34">
        <f t="shared" si="7"/>
        <v>0.6258579142</v>
      </c>
      <c r="K2806" s="33">
        <f t="shared" si="13"/>
        <v>0</v>
      </c>
      <c r="L2806" s="18">
        <f t="shared" si="8"/>
        <v>0.4</v>
      </c>
      <c r="M2806" s="18">
        <f t="shared" si="9"/>
        <v>0</v>
      </c>
      <c r="N2806" s="34">
        <f t="shared" si="10"/>
        <v>0.4983167054</v>
      </c>
      <c r="O2806" s="31">
        <f t="shared" si="11"/>
        <v>-0.2258579142</v>
      </c>
      <c r="P2806" s="18">
        <f t="shared" si="12"/>
        <v>-0.3118754539</v>
      </c>
      <c r="Q2806" s="32"/>
    </row>
    <row r="2807" ht="15.75" customHeight="1">
      <c r="A2807" s="2">
        <v>2748.0</v>
      </c>
      <c r="B2807" s="2">
        <v>1.03953092542075</v>
      </c>
      <c r="C2807" s="18">
        <f t="shared" si="1"/>
        <v>0.2306904245</v>
      </c>
      <c r="D2807" s="30">
        <v>964.0</v>
      </c>
      <c r="E2807" s="31">
        <f t="shared" si="2"/>
        <v>0.9341085271</v>
      </c>
      <c r="F2807" s="31">
        <f t="shared" si="3"/>
        <v>-0.7034181026</v>
      </c>
      <c r="G2807" s="2">
        <f t="shared" si="16"/>
        <v>0.34745</v>
      </c>
      <c r="H2807" s="32">
        <f t="shared" si="5"/>
        <v>0.5781404245</v>
      </c>
      <c r="I2807" s="32">
        <f t="shared" si="6"/>
        <v>-0.2444026197</v>
      </c>
      <c r="J2807" s="34">
        <f t="shared" si="7"/>
        <v>0.7034181026</v>
      </c>
      <c r="K2807" s="33">
        <f t="shared" si="13"/>
        <v>0</v>
      </c>
      <c r="L2807" s="18">
        <f t="shared" si="8"/>
        <v>0.3016832946</v>
      </c>
      <c r="M2807" s="18">
        <f t="shared" si="9"/>
        <v>0</v>
      </c>
      <c r="N2807" s="34">
        <f t="shared" si="10"/>
        <v>0.8</v>
      </c>
      <c r="O2807" s="31">
        <f t="shared" si="11"/>
        <v>-0.401734808</v>
      </c>
      <c r="P2807" s="18">
        <f t="shared" si="12"/>
        <v>-0.5627344821</v>
      </c>
      <c r="Q2807" s="32"/>
    </row>
    <row r="2808" ht="15.75" customHeight="1">
      <c r="A2808" s="2">
        <v>2749.0</v>
      </c>
      <c r="B2808" s="2">
        <v>0.936398947353739</v>
      </c>
      <c r="C2808" s="18">
        <f t="shared" si="1"/>
        <v>0.207803602</v>
      </c>
      <c r="D2808" s="30">
        <v>951.0</v>
      </c>
      <c r="E2808" s="31">
        <f t="shared" si="2"/>
        <v>0.9215116279</v>
      </c>
      <c r="F2808" s="31">
        <f t="shared" si="3"/>
        <v>-0.7137080259</v>
      </c>
      <c r="G2808" s="2">
        <f t="shared" si="16"/>
        <v>0.34745</v>
      </c>
      <c r="H2808" s="32">
        <f t="shared" si="5"/>
        <v>0.555253602</v>
      </c>
      <c r="I2808" s="32">
        <f t="shared" si="6"/>
        <v>-0.2479778536</v>
      </c>
      <c r="J2808" s="34">
        <f t="shared" si="7"/>
        <v>0.7137080259</v>
      </c>
      <c r="K2808" s="33">
        <f t="shared" si="13"/>
        <v>0</v>
      </c>
      <c r="L2808" s="18">
        <f t="shared" si="8"/>
        <v>0</v>
      </c>
      <c r="M2808" s="18">
        <f t="shared" si="9"/>
        <v>0</v>
      </c>
      <c r="N2808" s="34">
        <f t="shared" si="10"/>
        <v>0.8</v>
      </c>
      <c r="O2808" s="31">
        <f t="shared" si="11"/>
        <v>-0.7137080259</v>
      </c>
      <c r="P2808" s="18">
        <f t="shared" si="12"/>
        <v>-0.5709664207</v>
      </c>
      <c r="Q2808" s="32"/>
    </row>
    <row r="2809" ht="15.75" customHeight="1">
      <c r="A2809" s="2">
        <v>2750.0</v>
      </c>
      <c r="B2809" s="2">
        <v>0.890744982540631</v>
      </c>
      <c r="C2809" s="18">
        <f t="shared" si="1"/>
        <v>0.1976721742</v>
      </c>
      <c r="D2809" s="30">
        <v>883.0</v>
      </c>
      <c r="E2809" s="31">
        <f t="shared" si="2"/>
        <v>0.855620155</v>
      </c>
      <c r="F2809" s="31">
        <f t="shared" si="3"/>
        <v>-0.6579479808</v>
      </c>
      <c r="G2809" s="2">
        <f t="shared" si="16"/>
        <v>0.34745</v>
      </c>
      <c r="H2809" s="32">
        <f t="shared" si="5"/>
        <v>0.5451221742</v>
      </c>
      <c r="I2809" s="32">
        <f t="shared" si="6"/>
        <v>-0.2286040259</v>
      </c>
      <c r="J2809" s="34">
        <f t="shared" si="7"/>
        <v>0.6579479808</v>
      </c>
      <c r="K2809" s="33">
        <f t="shared" si="13"/>
        <v>0</v>
      </c>
      <c r="L2809" s="18">
        <f t="shared" si="8"/>
        <v>0</v>
      </c>
      <c r="M2809" s="18">
        <f t="shared" si="9"/>
        <v>0</v>
      </c>
      <c r="N2809" s="34">
        <f t="shared" si="10"/>
        <v>0.8</v>
      </c>
      <c r="O2809" s="31">
        <f t="shared" si="11"/>
        <v>-0.6579479808</v>
      </c>
      <c r="P2809" s="18">
        <f t="shared" si="12"/>
        <v>-0.5263583847</v>
      </c>
      <c r="Q2809" s="32"/>
    </row>
    <row r="2810" ht="15.75" customHeight="1">
      <c r="A2810" s="2">
        <v>2751.0</v>
      </c>
      <c r="B2810" s="2">
        <v>0.974334436101321</v>
      </c>
      <c r="C2810" s="18">
        <f t="shared" si="1"/>
        <v>0.2162221625</v>
      </c>
      <c r="D2810" s="30">
        <v>751.0</v>
      </c>
      <c r="E2810" s="31">
        <f t="shared" si="2"/>
        <v>0.7277131783</v>
      </c>
      <c r="F2810" s="31">
        <f t="shared" si="3"/>
        <v>-0.5114910158</v>
      </c>
      <c r="G2810" s="2">
        <f t="shared" si="16"/>
        <v>0.34745</v>
      </c>
      <c r="H2810" s="32">
        <f t="shared" si="5"/>
        <v>0.5636721625</v>
      </c>
      <c r="I2810" s="32">
        <f t="shared" si="6"/>
        <v>-0.1777175534</v>
      </c>
      <c r="J2810" s="34">
        <f t="shared" si="7"/>
        <v>0.5114910158</v>
      </c>
      <c r="K2810" s="33">
        <f t="shared" si="13"/>
        <v>0</v>
      </c>
      <c r="L2810" s="18">
        <f t="shared" si="8"/>
        <v>0</v>
      </c>
      <c r="M2810" s="18">
        <f t="shared" si="9"/>
        <v>0</v>
      </c>
      <c r="N2810" s="34">
        <f t="shared" si="10"/>
        <v>0.8</v>
      </c>
      <c r="O2810" s="31">
        <f t="shared" si="11"/>
        <v>-0.5114910158</v>
      </c>
      <c r="P2810" s="18">
        <f t="shared" si="12"/>
        <v>-0.4091928126</v>
      </c>
      <c r="Q2810" s="32"/>
    </row>
    <row r="2811" ht="15.75" customHeight="1">
      <c r="A2811" s="2">
        <v>2752.0</v>
      </c>
      <c r="B2811" s="2">
        <v>1.16236965088912</v>
      </c>
      <c r="C2811" s="18">
        <f t="shared" si="1"/>
        <v>0.2579505253</v>
      </c>
      <c r="D2811" s="30">
        <v>579.0</v>
      </c>
      <c r="E2811" s="31">
        <f t="shared" si="2"/>
        <v>0.5610465116</v>
      </c>
      <c r="F2811" s="31">
        <f t="shared" si="3"/>
        <v>-0.3030959864</v>
      </c>
      <c r="G2811" s="2">
        <f t="shared" si="16"/>
        <v>0.29611</v>
      </c>
      <c r="H2811" s="32">
        <f t="shared" si="5"/>
        <v>0.5540605253</v>
      </c>
      <c r="I2811" s="32">
        <f t="shared" si="6"/>
        <v>-0.08974975252</v>
      </c>
      <c r="J2811" s="34">
        <f t="shared" si="7"/>
        <v>0.3030959864</v>
      </c>
      <c r="K2811" s="33">
        <f t="shared" si="13"/>
        <v>0</v>
      </c>
      <c r="L2811" s="18">
        <f t="shared" si="8"/>
        <v>0</v>
      </c>
      <c r="M2811" s="18">
        <f t="shared" si="9"/>
        <v>0</v>
      </c>
      <c r="N2811" s="34">
        <f t="shared" si="10"/>
        <v>0.8</v>
      </c>
      <c r="O2811" s="31">
        <f t="shared" si="11"/>
        <v>-0.3030959864</v>
      </c>
      <c r="P2811" s="18">
        <f t="shared" si="12"/>
        <v>-0.2424767891</v>
      </c>
      <c r="Q2811" s="32"/>
    </row>
    <row r="2812" ht="15.75" customHeight="1">
      <c r="A2812" s="2">
        <v>2753.0</v>
      </c>
      <c r="B2812" s="2">
        <v>1.23068637521377</v>
      </c>
      <c r="C2812" s="18">
        <f t="shared" si="1"/>
        <v>0.273111223</v>
      </c>
      <c r="D2812" s="30">
        <v>373.0</v>
      </c>
      <c r="E2812" s="31">
        <f t="shared" si="2"/>
        <v>0.3614341085</v>
      </c>
      <c r="F2812" s="31">
        <f t="shared" si="3"/>
        <v>-0.08832288553</v>
      </c>
      <c r="G2812" s="2">
        <f t="shared" si="16"/>
        <v>0.29611</v>
      </c>
      <c r="H2812" s="32">
        <f t="shared" si="5"/>
        <v>0.569221223</v>
      </c>
      <c r="I2812" s="32">
        <f t="shared" si="6"/>
        <v>-0.02615328964</v>
      </c>
      <c r="J2812" s="34">
        <f t="shared" si="7"/>
        <v>0.08832288553</v>
      </c>
      <c r="K2812" s="33">
        <f t="shared" si="13"/>
        <v>0</v>
      </c>
      <c r="L2812" s="18">
        <f t="shared" si="8"/>
        <v>0</v>
      </c>
      <c r="M2812" s="18">
        <f t="shared" si="9"/>
        <v>0</v>
      </c>
      <c r="N2812" s="34">
        <f t="shared" si="10"/>
        <v>0.8</v>
      </c>
      <c r="O2812" s="31">
        <f t="shared" si="11"/>
        <v>-0.08832288553</v>
      </c>
      <c r="P2812" s="18">
        <f t="shared" si="12"/>
        <v>-0.07065830843</v>
      </c>
      <c r="Q2812" s="32"/>
    </row>
    <row r="2813" ht="15.75" customHeight="1">
      <c r="A2813" s="2">
        <v>2754.0</v>
      </c>
      <c r="B2813" s="2">
        <v>1.40952510788094</v>
      </c>
      <c r="C2813" s="18">
        <f t="shared" si="1"/>
        <v>0.3127987226</v>
      </c>
      <c r="D2813" s="30">
        <v>164.0</v>
      </c>
      <c r="E2813" s="31">
        <f t="shared" si="2"/>
        <v>0.1589147287</v>
      </c>
      <c r="F2813" s="31">
        <f t="shared" si="3"/>
        <v>0.1538839939</v>
      </c>
      <c r="G2813" s="2">
        <f t="shared" si="16"/>
        <v>0.29611</v>
      </c>
      <c r="H2813" s="32">
        <f t="shared" si="5"/>
        <v>0.6089087226</v>
      </c>
      <c r="I2813" s="32">
        <f t="shared" si="6"/>
        <v>0.04556658943</v>
      </c>
      <c r="J2813" s="18">
        <f t="shared" si="7"/>
        <v>0</v>
      </c>
      <c r="K2813" s="33">
        <f t="shared" si="13"/>
        <v>0.1538839939</v>
      </c>
      <c r="L2813" s="18">
        <f t="shared" si="8"/>
        <v>0</v>
      </c>
      <c r="M2813" s="35">
        <f t="shared" si="9"/>
        <v>0.1538839939</v>
      </c>
      <c r="N2813" s="34">
        <f t="shared" si="10"/>
        <v>0.6461160061</v>
      </c>
      <c r="O2813" s="31">
        <f t="shared" si="11"/>
        <v>0</v>
      </c>
      <c r="P2813" s="18">
        <f t="shared" si="12"/>
        <v>0.09942691154</v>
      </c>
      <c r="Q2813" s="32"/>
    </row>
    <row r="2814" ht="15.75" customHeight="1">
      <c r="A2814" s="2">
        <v>2755.0</v>
      </c>
      <c r="B2814" s="2">
        <v>1.3443286185615</v>
      </c>
      <c r="C2814" s="18">
        <f t="shared" si="1"/>
        <v>0.2983304606</v>
      </c>
      <c r="D2814" s="30">
        <v>12.0</v>
      </c>
      <c r="E2814" s="31">
        <f t="shared" si="2"/>
        <v>0.01162790698</v>
      </c>
      <c r="F2814" s="31">
        <f t="shared" si="3"/>
        <v>0.2867025536</v>
      </c>
      <c r="G2814" s="2">
        <f t="shared" si="16"/>
        <v>0.29611</v>
      </c>
      <c r="H2814" s="32">
        <f t="shared" si="5"/>
        <v>0.5944404606</v>
      </c>
      <c r="I2814" s="32">
        <f t="shared" si="6"/>
        <v>0.08489549314</v>
      </c>
      <c r="J2814" s="18">
        <f t="shared" si="7"/>
        <v>0</v>
      </c>
      <c r="K2814" s="33">
        <f t="shared" si="13"/>
        <v>0.2867025536</v>
      </c>
      <c r="L2814" s="18">
        <f t="shared" si="8"/>
        <v>0</v>
      </c>
      <c r="M2814" s="35">
        <f t="shared" si="9"/>
        <v>0.2867025536</v>
      </c>
      <c r="N2814" s="34">
        <f t="shared" si="10"/>
        <v>0.3594134525</v>
      </c>
      <c r="O2814" s="31">
        <f t="shared" si="11"/>
        <v>0</v>
      </c>
      <c r="P2814" s="18">
        <f t="shared" si="12"/>
        <v>0.1030447546</v>
      </c>
      <c r="Q2814" s="32"/>
    </row>
    <row r="2815" ht="15.75" customHeight="1">
      <c r="A2815" s="2">
        <v>2756.0</v>
      </c>
      <c r="B2815" s="2">
        <v>1.26993564712144</v>
      </c>
      <c r="C2815" s="18">
        <f t="shared" si="1"/>
        <v>0.2818213354</v>
      </c>
      <c r="D2815" s="30">
        <v>0.0</v>
      </c>
      <c r="E2815" s="31">
        <f t="shared" si="2"/>
        <v>0</v>
      </c>
      <c r="F2815" s="31">
        <f t="shared" si="3"/>
        <v>0.2818213354</v>
      </c>
      <c r="G2815" s="2">
        <f t="shared" si="16"/>
        <v>0.29611</v>
      </c>
      <c r="H2815" s="32">
        <f t="shared" si="5"/>
        <v>0.5779313354</v>
      </c>
      <c r="I2815" s="32">
        <f t="shared" si="6"/>
        <v>0.08345011562</v>
      </c>
      <c r="J2815" s="18">
        <f t="shared" si="7"/>
        <v>0</v>
      </c>
      <c r="K2815" s="33">
        <f t="shared" si="13"/>
        <v>0.2818213354</v>
      </c>
      <c r="L2815" s="18">
        <f t="shared" si="8"/>
        <v>0</v>
      </c>
      <c r="M2815" s="35">
        <f t="shared" si="9"/>
        <v>0.2818213354</v>
      </c>
      <c r="N2815" s="34">
        <f t="shared" si="10"/>
        <v>0.07759211714</v>
      </c>
      <c r="O2815" s="31">
        <f t="shared" si="11"/>
        <v>0</v>
      </c>
      <c r="P2815" s="18">
        <f t="shared" si="12"/>
        <v>0.02186711407</v>
      </c>
      <c r="Q2815" s="32"/>
    </row>
    <row r="2816" ht="15.75" customHeight="1">
      <c r="A2816" s="2">
        <v>2757.0</v>
      </c>
      <c r="B2816" s="2">
        <v>1.20572449517207</v>
      </c>
      <c r="C2816" s="18">
        <f t="shared" si="1"/>
        <v>0.2675717373</v>
      </c>
      <c r="D2816" s="30">
        <v>0.0</v>
      </c>
      <c r="E2816" s="31">
        <f t="shared" si="2"/>
        <v>0</v>
      </c>
      <c r="F2816" s="31">
        <f t="shared" si="3"/>
        <v>0.2675717373</v>
      </c>
      <c r="G2816" s="2">
        <f t="shared" si="16"/>
        <v>0.29611</v>
      </c>
      <c r="H2816" s="32">
        <f t="shared" si="5"/>
        <v>0.5636817373</v>
      </c>
      <c r="I2816" s="32">
        <f t="shared" si="6"/>
        <v>0.07923066713</v>
      </c>
      <c r="J2816" s="18">
        <f t="shared" si="7"/>
        <v>0</v>
      </c>
      <c r="K2816" s="33">
        <f t="shared" si="13"/>
        <v>0.2675717373</v>
      </c>
      <c r="L2816" s="18">
        <f t="shared" si="8"/>
        <v>0</v>
      </c>
      <c r="M2816" s="35">
        <f t="shared" si="9"/>
        <v>0.07759211714</v>
      </c>
      <c r="N2816" s="34">
        <f t="shared" si="10"/>
        <v>0</v>
      </c>
      <c r="O2816" s="31">
        <f t="shared" si="11"/>
        <v>0.1899796201</v>
      </c>
      <c r="P2816" s="18">
        <f t="shared" si="12"/>
        <v>0</v>
      </c>
      <c r="Q2816" s="32"/>
    </row>
    <row r="2817" ht="15.75" customHeight="1">
      <c r="A2817" s="2">
        <v>2758.0</v>
      </c>
      <c r="B2817" s="2">
        <v>0.995190743767741</v>
      </c>
      <c r="C2817" s="18">
        <f t="shared" si="1"/>
        <v>0.2208505486</v>
      </c>
      <c r="D2817" s="30">
        <v>0.0</v>
      </c>
      <c r="E2817" s="31">
        <f t="shared" si="2"/>
        <v>0</v>
      </c>
      <c r="F2817" s="31">
        <f t="shared" si="3"/>
        <v>0.2208505486</v>
      </c>
      <c r="G2817" s="2">
        <f t="shared" si="16"/>
        <v>0.34745</v>
      </c>
      <c r="H2817" s="32">
        <f t="shared" si="5"/>
        <v>0.5683005486</v>
      </c>
      <c r="I2817" s="32">
        <f t="shared" si="6"/>
        <v>0.07673452312</v>
      </c>
      <c r="J2817" s="18">
        <f t="shared" si="7"/>
        <v>0</v>
      </c>
      <c r="K2817" s="33">
        <f t="shared" si="13"/>
        <v>0.2208505486</v>
      </c>
      <c r="L2817" s="18">
        <f t="shared" si="8"/>
        <v>0</v>
      </c>
      <c r="M2817" s="18">
        <f t="shared" si="9"/>
        <v>0</v>
      </c>
      <c r="N2817" s="34">
        <f t="shared" si="10"/>
        <v>0</v>
      </c>
      <c r="O2817" s="31">
        <f t="shared" si="11"/>
        <v>0.2208505486</v>
      </c>
      <c r="P2817" s="18">
        <f t="shared" si="12"/>
        <v>0</v>
      </c>
      <c r="Q2817" s="32"/>
    </row>
    <row r="2818" ht="15.75" customHeight="1">
      <c r="A2818" s="2">
        <v>2759.0</v>
      </c>
      <c r="B2818" s="2">
        <v>0.7874487815786</v>
      </c>
      <c r="C2818" s="18">
        <f t="shared" si="1"/>
        <v>0.1747489077</v>
      </c>
      <c r="D2818" s="30">
        <v>0.0</v>
      </c>
      <c r="E2818" s="31">
        <f t="shared" si="2"/>
        <v>0</v>
      </c>
      <c r="F2818" s="31">
        <f t="shared" si="3"/>
        <v>0.1747489077</v>
      </c>
      <c r="G2818" s="2">
        <f t="shared" si="16"/>
        <v>0.34745</v>
      </c>
      <c r="H2818" s="32">
        <f t="shared" si="5"/>
        <v>0.5221989077</v>
      </c>
      <c r="I2818" s="32">
        <f t="shared" si="6"/>
        <v>0.06071650798</v>
      </c>
      <c r="J2818" s="18">
        <f t="shared" si="7"/>
        <v>0</v>
      </c>
      <c r="K2818" s="33">
        <f t="shared" si="13"/>
        <v>0.1747489077</v>
      </c>
      <c r="L2818" s="18">
        <f t="shared" si="8"/>
        <v>0</v>
      </c>
      <c r="M2818" s="18">
        <f t="shared" si="9"/>
        <v>0</v>
      </c>
      <c r="N2818" s="34">
        <f t="shared" si="10"/>
        <v>0</v>
      </c>
      <c r="O2818" s="31">
        <f t="shared" si="11"/>
        <v>0.1747489077</v>
      </c>
      <c r="P2818" s="18">
        <f t="shared" si="12"/>
        <v>0</v>
      </c>
      <c r="Q2818" s="32"/>
    </row>
    <row r="2819" ht="15.75" customHeight="1">
      <c r="A2819" s="2">
        <v>2760.0</v>
      </c>
      <c r="B2819" s="2">
        <v>0.655742019779635</v>
      </c>
      <c r="C2819" s="18">
        <f t="shared" si="1"/>
        <v>0.1455208318</v>
      </c>
      <c r="D2819" s="30">
        <v>0.0</v>
      </c>
      <c r="E2819" s="31">
        <f t="shared" si="2"/>
        <v>0</v>
      </c>
      <c r="F2819" s="31">
        <f t="shared" si="3"/>
        <v>0.1455208318</v>
      </c>
      <c r="G2819" s="2">
        <f t="shared" si="16"/>
        <v>0.34745</v>
      </c>
      <c r="H2819" s="32">
        <f t="shared" si="5"/>
        <v>0.4929708318</v>
      </c>
      <c r="I2819" s="32">
        <f t="shared" si="6"/>
        <v>0.050561213</v>
      </c>
      <c r="J2819" s="18">
        <f t="shared" si="7"/>
        <v>0</v>
      </c>
      <c r="K2819" s="33">
        <f t="shared" si="13"/>
        <v>0.1455208318</v>
      </c>
      <c r="L2819" s="18">
        <f t="shared" si="8"/>
        <v>0</v>
      </c>
      <c r="M2819" s="18">
        <f t="shared" si="9"/>
        <v>0</v>
      </c>
      <c r="N2819" s="34">
        <f t="shared" si="10"/>
        <v>0</v>
      </c>
      <c r="O2819" s="31">
        <f t="shared" si="11"/>
        <v>0.1455208318</v>
      </c>
      <c r="P2819" s="18">
        <f t="shared" si="12"/>
        <v>0</v>
      </c>
      <c r="Q2819" s="32"/>
    </row>
    <row r="2820" ht="15.75" customHeight="1">
      <c r="A2820" s="2">
        <v>2761.0</v>
      </c>
      <c r="B2820" s="2">
        <v>0.619448759982164</v>
      </c>
      <c r="C2820" s="18">
        <f t="shared" si="1"/>
        <v>0.1374667111</v>
      </c>
      <c r="D2820" s="30">
        <v>0.0</v>
      </c>
      <c r="E2820" s="31">
        <f t="shared" si="2"/>
        <v>0</v>
      </c>
      <c r="F2820" s="31">
        <f t="shared" si="3"/>
        <v>0.1374667111</v>
      </c>
      <c r="G2820" s="2">
        <f t="shared" si="16"/>
        <v>0.34745</v>
      </c>
      <c r="H2820" s="32">
        <f t="shared" si="5"/>
        <v>0.4849167111</v>
      </c>
      <c r="I2820" s="32">
        <f t="shared" si="6"/>
        <v>0.04776280878</v>
      </c>
      <c r="J2820" s="18">
        <f t="shared" si="7"/>
        <v>0</v>
      </c>
      <c r="K2820" s="33">
        <f t="shared" si="13"/>
        <v>0.1374667111</v>
      </c>
      <c r="L2820" s="18">
        <f t="shared" si="8"/>
        <v>0</v>
      </c>
      <c r="M2820" s="18">
        <f t="shared" si="9"/>
        <v>0</v>
      </c>
      <c r="N2820" s="34">
        <f t="shared" si="10"/>
        <v>0</v>
      </c>
      <c r="O2820" s="31">
        <f t="shared" si="11"/>
        <v>0.1374667111</v>
      </c>
      <c r="P2820" s="18">
        <f t="shared" si="12"/>
        <v>0</v>
      </c>
      <c r="Q2820" s="32"/>
    </row>
    <row r="2821" ht="15.75" customHeight="1">
      <c r="A2821" s="2">
        <v>2762.0</v>
      </c>
      <c r="B2821" s="2">
        <v>0.57428746385409</v>
      </c>
      <c r="C2821" s="18">
        <f t="shared" si="1"/>
        <v>0.1274446153</v>
      </c>
      <c r="D2821" s="30">
        <v>0.0</v>
      </c>
      <c r="E2821" s="31">
        <f t="shared" si="2"/>
        <v>0</v>
      </c>
      <c r="F2821" s="31">
        <f t="shared" si="3"/>
        <v>0.1274446153</v>
      </c>
      <c r="G2821" s="2">
        <f t="shared" si="16"/>
        <v>0.34745</v>
      </c>
      <c r="H2821" s="32">
        <f t="shared" si="5"/>
        <v>0.4748946153</v>
      </c>
      <c r="I2821" s="32">
        <f t="shared" si="6"/>
        <v>0.04428063157</v>
      </c>
      <c r="J2821" s="18">
        <f t="shared" si="7"/>
        <v>0</v>
      </c>
      <c r="K2821" s="33">
        <f t="shared" si="13"/>
        <v>0.1274446153</v>
      </c>
      <c r="L2821" s="18">
        <f t="shared" si="8"/>
        <v>0</v>
      </c>
      <c r="M2821" s="18">
        <f t="shared" si="9"/>
        <v>0</v>
      </c>
      <c r="N2821" s="34">
        <f t="shared" si="10"/>
        <v>0</v>
      </c>
      <c r="O2821" s="31">
        <f t="shared" si="11"/>
        <v>0.1274446153</v>
      </c>
      <c r="P2821" s="18">
        <f t="shared" si="12"/>
        <v>0</v>
      </c>
      <c r="Q2821" s="32"/>
    </row>
    <row r="2822" ht="15.75" customHeight="1">
      <c r="A2822" s="2">
        <v>2763.0</v>
      </c>
      <c r="B2822" s="2">
        <v>0.583812391764739</v>
      </c>
      <c r="C2822" s="18">
        <f t="shared" si="1"/>
        <v>0.1295583664</v>
      </c>
      <c r="D2822" s="30">
        <v>0.0</v>
      </c>
      <c r="E2822" s="31">
        <f t="shared" si="2"/>
        <v>0</v>
      </c>
      <c r="F2822" s="31">
        <f t="shared" si="3"/>
        <v>0.1295583664</v>
      </c>
      <c r="G2822" s="2">
        <f t="shared" si="16"/>
        <v>0.34745</v>
      </c>
      <c r="H2822" s="32">
        <f t="shared" si="5"/>
        <v>0.4770083664</v>
      </c>
      <c r="I2822" s="32">
        <f t="shared" si="6"/>
        <v>0.0450150544</v>
      </c>
      <c r="J2822" s="18">
        <f t="shared" si="7"/>
        <v>0</v>
      </c>
      <c r="K2822" s="33">
        <f t="shared" si="13"/>
        <v>0.1295583664</v>
      </c>
      <c r="L2822" s="18">
        <f t="shared" si="8"/>
        <v>0</v>
      </c>
      <c r="M2822" s="18">
        <f t="shared" si="9"/>
        <v>0</v>
      </c>
      <c r="N2822" s="34">
        <f t="shared" si="10"/>
        <v>0</v>
      </c>
      <c r="O2822" s="31">
        <f t="shared" si="11"/>
        <v>0.1295583664</v>
      </c>
      <c r="P2822" s="18">
        <f t="shared" si="12"/>
        <v>0</v>
      </c>
      <c r="Q2822" s="32"/>
    </row>
    <row r="2823" ht="15.75" customHeight="1">
      <c r="A2823" s="2">
        <v>2764.0</v>
      </c>
      <c r="B2823" s="2">
        <v>0.619284537087153</v>
      </c>
      <c r="C2823" s="18">
        <f t="shared" si="1"/>
        <v>0.1374302671</v>
      </c>
      <c r="D2823" s="30">
        <v>0.0</v>
      </c>
      <c r="E2823" s="31">
        <f t="shared" si="2"/>
        <v>0</v>
      </c>
      <c r="F2823" s="31">
        <f t="shared" si="3"/>
        <v>0.1374302671</v>
      </c>
      <c r="G2823" s="2">
        <f t="shared" si="16"/>
        <v>0.34745</v>
      </c>
      <c r="H2823" s="32">
        <f t="shared" si="5"/>
        <v>0.4848802671</v>
      </c>
      <c r="I2823" s="32">
        <f t="shared" si="6"/>
        <v>0.04775014632</v>
      </c>
      <c r="J2823" s="18">
        <f t="shared" si="7"/>
        <v>0</v>
      </c>
      <c r="K2823" s="33">
        <f t="shared" si="13"/>
        <v>0.1374302671</v>
      </c>
      <c r="L2823" s="18">
        <f t="shared" si="8"/>
        <v>0</v>
      </c>
      <c r="M2823" s="18">
        <f t="shared" si="9"/>
        <v>0</v>
      </c>
      <c r="N2823" s="34">
        <f t="shared" si="10"/>
        <v>0</v>
      </c>
      <c r="O2823" s="31">
        <f t="shared" si="11"/>
        <v>0.1374302671</v>
      </c>
      <c r="P2823" s="18">
        <f t="shared" si="12"/>
        <v>0</v>
      </c>
      <c r="Q2823" s="32"/>
    </row>
    <row r="2824" ht="15.75" customHeight="1">
      <c r="A2824" s="2">
        <v>2765.0</v>
      </c>
      <c r="B2824" s="2">
        <v>0.728492762269587</v>
      </c>
      <c r="C2824" s="18">
        <f t="shared" si="1"/>
        <v>0.1616655171</v>
      </c>
      <c r="D2824" s="30">
        <v>0.0</v>
      </c>
      <c r="E2824" s="31">
        <f t="shared" si="2"/>
        <v>0</v>
      </c>
      <c r="F2824" s="31">
        <f t="shared" si="3"/>
        <v>0.1616655171</v>
      </c>
      <c r="G2824" s="2">
        <f t="shared" si="16"/>
        <v>0.34745</v>
      </c>
      <c r="H2824" s="32">
        <f t="shared" si="5"/>
        <v>0.5091155171</v>
      </c>
      <c r="I2824" s="32">
        <f t="shared" si="6"/>
        <v>0.05617068392</v>
      </c>
      <c r="J2824" s="18">
        <f t="shared" si="7"/>
        <v>0</v>
      </c>
      <c r="K2824" s="33">
        <f t="shared" si="13"/>
        <v>0.1616655171</v>
      </c>
      <c r="L2824" s="18">
        <f t="shared" si="8"/>
        <v>0</v>
      </c>
      <c r="M2824" s="18">
        <f t="shared" si="9"/>
        <v>0</v>
      </c>
      <c r="N2824" s="34">
        <f t="shared" si="10"/>
        <v>0</v>
      </c>
      <c r="O2824" s="31">
        <f t="shared" si="11"/>
        <v>0.1616655171</v>
      </c>
      <c r="P2824" s="18">
        <f t="shared" si="12"/>
        <v>0</v>
      </c>
      <c r="Q2824" s="32"/>
    </row>
    <row r="2825" ht="15.75" customHeight="1">
      <c r="A2825" s="2">
        <v>2766.0</v>
      </c>
      <c r="B2825" s="2">
        <v>0.87941360278486</v>
      </c>
      <c r="C2825" s="18">
        <f t="shared" si="1"/>
        <v>0.1951575392</v>
      </c>
      <c r="D2825" s="30">
        <v>20.0</v>
      </c>
      <c r="E2825" s="31">
        <f t="shared" si="2"/>
        <v>0.01937984496</v>
      </c>
      <c r="F2825" s="31">
        <f t="shared" si="3"/>
        <v>0.1757776943</v>
      </c>
      <c r="G2825" s="2">
        <f t="shared" si="16"/>
        <v>0.34745</v>
      </c>
      <c r="H2825" s="32">
        <f t="shared" si="5"/>
        <v>0.5426075392</v>
      </c>
      <c r="I2825" s="32">
        <f t="shared" si="6"/>
        <v>0.06107395988</v>
      </c>
      <c r="J2825" s="18">
        <f t="shared" si="7"/>
        <v>0</v>
      </c>
      <c r="K2825" s="33">
        <f t="shared" si="13"/>
        <v>0.1757776943</v>
      </c>
      <c r="L2825" s="18">
        <f t="shared" si="8"/>
        <v>0</v>
      </c>
      <c r="M2825" s="18">
        <f t="shared" si="9"/>
        <v>0</v>
      </c>
      <c r="N2825" s="34">
        <f t="shared" si="10"/>
        <v>0</v>
      </c>
      <c r="O2825" s="31">
        <f t="shared" si="11"/>
        <v>0.1757776943</v>
      </c>
      <c r="P2825" s="18">
        <f t="shared" si="12"/>
        <v>0</v>
      </c>
      <c r="Q2825" s="32"/>
    </row>
    <row r="2826" ht="15.75" customHeight="1">
      <c r="A2826" s="2">
        <v>2767.0</v>
      </c>
      <c r="B2826" s="2">
        <v>0.96727285161584</v>
      </c>
      <c r="C2826" s="18">
        <f t="shared" si="1"/>
        <v>0.2146550712</v>
      </c>
      <c r="D2826" s="30">
        <v>181.0</v>
      </c>
      <c r="E2826" s="31">
        <f t="shared" si="2"/>
        <v>0.1753875969</v>
      </c>
      <c r="F2826" s="31">
        <f t="shared" si="3"/>
        <v>0.03926747428</v>
      </c>
      <c r="G2826" s="2">
        <f t="shared" si="16"/>
        <v>0.34745</v>
      </c>
      <c r="H2826" s="32">
        <f t="shared" si="5"/>
        <v>0.5621050712</v>
      </c>
      <c r="I2826" s="32">
        <f t="shared" si="6"/>
        <v>0.01364348394</v>
      </c>
      <c r="J2826" s="18">
        <f t="shared" si="7"/>
        <v>0</v>
      </c>
      <c r="K2826" s="33">
        <f t="shared" si="13"/>
        <v>0.03926747428</v>
      </c>
      <c r="L2826" s="18">
        <f t="shared" si="8"/>
        <v>0</v>
      </c>
      <c r="M2826" s="18">
        <f t="shared" si="9"/>
        <v>0</v>
      </c>
      <c r="N2826" s="34">
        <f t="shared" si="10"/>
        <v>0</v>
      </c>
      <c r="O2826" s="31">
        <f t="shared" si="11"/>
        <v>0.03926747428</v>
      </c>
      <c r="P2826" s="18">
        <f t="shared" si="12"/>
        <v>0</v>
      </c>
      <c r="Q2826" s="32"/>
    </row>
    <row r="2827" ht="15.75" customHeight="1">
      <c r="A2827" s="2">
        <v>2768.0</v>
      </c>
      <c r="B2827" s="2">
        <v>0.998310978772953</v>
      </c>
      <c r="C2827" s="18">
        <f t="shared" si="1"/>
        <v>0.2215429843</v>
      </c>
      <c r="D2827" s="30">
        <v>148.0</v>
      </c>
      <c r="E2827" s="31">
        <f t="shared" si="2"/>
        <v>0.1434108527</v>
      </c>
      <c r="F2827" s="31">
        <f t="shared" si="3"/>
        <v>0.07813213162</v>
      </c>
      <c r="G2827" s="2">
        <f t="shared" si="16"/>
        <v>0.34745</v>
      </c>
      <c r="H2827" s="32">
        <f t="shared" si="5"/>
        <v>0.5689929843</v>
      </c>
      <c r="I2827" s="32">
        <f t="shared" si="6"/>
        <v>0.02714700913</v>
      </c>
      <c r="J2827" s="18">
        <f t="shared" si="7"/>
        <v>0</v>
      </c>
      <c r="K2827" s="33">
        <f t="shared" si="13"/>
        <v>0.07813213162</v>
      </c>
      <c r="L2827" s="18">
        <f t="shared" si="8"/>
        <v>0</v>
      </c>
      <c r="M2827" s="18">
        <f t="shared" si="9"/>
        <v>0</v>
      </c>
      <c r="N2827" s="34">
        <f t="shared" si="10"/>
        <v>0</v>
      </c>
      <c r="O2827" s="31">
        <f t="shared" si="11"/>
        <v>0.07813213162</v>
      </c>
      <c r="P2827" s="18">
        <f t="shared" si="12"/>
        <v>0</v>
      </c>
      <c r="Q2827" s="32"/>
    </row>
    <row r="2828" ht="15.75" customHeight="1">
      <c r="A2828" s="2">
        <v>2769.0</v>
      </c>
      <c r="B2828" s="2">
        <v>1.00586523194346</v>
      </c>
      <c r="C2828" s="18">
        <f t="shared" si="1"/>
        <v>0.2232194076</v>
      </c>
      <c r="D2828" s="30">
        <v>164.0</v>
      </c>
      <c r="E2828" s="31">
        <f t="shared" si="2"/>
        <v>0.1589147287</v>
      </c>
      <c r="F2828" s="31">
        <f t="shared" si="3"/>
        <v>0.06430467895</v>
      </c>
      <c r="G2828" s="2">
        <f t="shared" si="16"/>
        <v>0.34745</v>
      </c>
      <c r="H2828" s="32">
        <f t="shared" si="5"/>
        <v>0.5706694076</v>
      </c>
      <c r="I2828" s="32">
        <f t="shared" si="6"/>
        <v>0.0223426607</v>
      </c>
      <c r="J2828" s="18">
        <f t="shared" si="7"/>
        <v>0</v>
      </c>
      <c r="K2828" s="33">
        <f t="shared" si="13"/>
        <v>0.06430467895</v>
      </c>
      <c r="L2828" s="18">
        <f t="shared" si="8"/>
        <v>0</v>
      </c>
      <c r="M2828" s="18">
        <f t="shared" si="9"/>
        <v>0</v>
      </c>
      <c r="N2828" s="34">
        <f t="shared" si="10"/>
        <v>0</v>
      </c>
      <c r="O2828" s="31">
        <f t="shared" si="11"/>
        <v>0.06430467895</v>
      </c>
      <c r="P2828" s="18">
        <f t="shared" si="12"/>
        <v>0</v>
      </c>
      <c r="Q2828" s="32"/>
    </row>
    <row r="2829" ht="15.75" customHeight="1">
      <c r="A2829" s="2">
        <v>2770.0</v>
      </c>
      <c r="B2829" s="2">
        <v>0.96021126713036</v>
      </c>
      <c r="C2829" s="18">
        <f t="shared" si="1"/>
        <v>0.2130879798</v>
      </c>
      <c r="D2829" s="30">
        <v>560.0</v>
      </c>
      <c r="E2829" s="31">
        <f t="shared" si="2"/>
        <v>0.5426356589</v>
      </c>
      <c r="F2829" s="31">
        <f t="shared" si="3"/>
        <v>-0.3295476791</v>
      </c>
      <c r="G2829" s="2">
        <f t="shared" si="16"/>
        <v>0.34745</v>
      </c>
      <c r="H2829" s="32">
        <f t="shared" si="5"/>
        <v>0.5605379798</v>
      </c>
      <c r="I2829" s="32">
        <f t="shared" si="6"/>
        <v>-0.1145013411</v>
      </c>
      <c r="J2829" s="34">
        <f t="shared" si="7"/>
        <v>0.3295476791</v>
      </c>
      <c r="K2829" s="33">
        <f t="shared" si="13"/>
        <v>0</v>
      </c>
      <c r="L2829" s="18">
        <f t="shared" si="8"/>
        <v>0.3295476791</v>
      </c>
      <c r="M2829" s="18">
        <f t="shared" si="9"/>
        <v>0</v>
      </c>
      <c r="N2829" s="34">
        <f t="shared" si="10"/>
        <v>0.3295476791</v>
      </c>
      <c r="O2829" s="31">
        <f t="shared" si="11"/>
        <v>0</v>
      </c>
      <c r="P2829" s="18">
        <f t="shared" si="12"/>
        <v>-0.1086016728</v>
      </c>
      <c r="Q2829" s="32"/>
    </row>
    <row r="2830" ht="15.75" customHeight="1">
      <c r="A2830" s="2">
        <v>2771.0</v>
      </c>
      <c r="B2830" s="2">
        <v>0.844269903252468</v>
      </c>
      <c r="C2830" s="18">
        <f t="shared" si="1"/>
        <v>0.1873585265</v>
      </c>
      <c r="D2830" s="30">
        <v>769.0</v>
      </c>
      <c r="E2830" s="31">
        <f t="shared" si="2"/>
        <v>0.7451550388</v>
      </c>
      <c r="F2830" s="31">
        <f t="shared" si="3"/>
        <v>-0.5577965123</v>
      </c>
      <c r="G2830" s="2">
        <f t="shared" si="16"/>
        <v>0.34745</v>
      </c>
      <c r="H2830" s="32">
        <f t="shared" si="5"/>
        <v>0.5348085265</v>
      </c>
      <c r="I2830" s="32">
        <f t="shared" si="6"/>
        <v>-0.1938063982</v>
      </c>
      <c r="J2830" s="34">
        <f t="shared" si="7"/>
        <v>0.5577965123</v>
      </c>
      <c r="K2830" s="33">
        <f t="shared" si="13"/>
        <v>0</v>
      </c>
      <c r="L2830" s="18">
        <f t="shared" si="8"/>
        <v>0.4</v>
      </c>
      <c r="M2830" s="18">
        <f t="shared" si="9"/>
        <v>0</v>
      </c>
      <c r="N2830" s="34">
        <f t="shared" si="10"/>
        <v>0.7295476791</v>
      </c>
      <c r="O2830" s="31">
        <f t="shared" si="11"/>
        <v>-0.1577965123</v>
      </c>
      <c r="P2830" s="18">
        <f t="shared" si="12"/>
        <v>-0.4069391509</v>
      </c>
      <c r="Q2830" s="32"/>
    </row>
    <row r="2831" ht="15.75" customHeight="1">
      <c r="A2831" s="2">
        <v>2772.0</v>
      </c>
      <c r="B2831" s="2">
        <v>0.946580766844432</v>
      </c>
      <c r="C2831" s="18">
        <f t="shared" si="1"/>
        <v>0.2100631291</v>
      </c>
      <c r="D2831" s="30">
        <v>841.0</v>
      </c>
      <c r="E2831" s="31">
        <f t="shared" si="2"/>
        <v>0.8149224806</v>
      </c>
      <c r="F2831" s="31">
        <f t="shared" si="3"/>
        <v>-0.6048593515</v>
      </c>
      <c r="G2831" s="2">
        <f t="shared" si="16"/>
        <v>0.34745</v>
      </c>
      <c r="H2831" s="32">
        <f t="shared" si="5"/>
        <v>0.5575131291</v>
      </c>
      <c r="I2831" s="32">
        <f t="shared" si="6"/>
        <v>-0.2101583817</v>
      </c>
      <c r="J2831" s="34">
        <f t="shared" si="7"/>
        <v>0.6048593515</v>
      </c>
      <c r="K2831" s="33">
        <f t="shared" si="13"/>
        <v>0</v>
      </c>
      <c r="L2831" s="18">
        <f t="shared" si="8"/>
        <v>0.07045232091</v>
      </c>
      <c r="M2831" s="18">
        <f t="shared" si="9"/>
        <v>0</v>
      </c>
      <c r="N2831" s="34">
        <f t="shared" si="10"/>
        <v>0.8</v>
      </c>
      <c r="O2831" s="31">
        <f t="shared" si="11"/>
        <v>-0.5344070306</v>
      </c>
      <c r="P2831" s="18">
        <f t="shared" si="12"/>
        <v>-0.4838874812</v>
      </c>
      <c r="Q2831" s="32"/>
    </row>
    <row r="2832" ht="15.75" customHeight="1">
      <c r="A2832" s="2">
        <v>2773.0</v>
      </c>
      <c r="B2832" s="2">
        <v>0.94214674867913</v>
      </c>
      <c r="C2832" s="18">
        <f t="shared" si="1"/>
        <v>0.2090791415</v>
      </c>
      <c r="D2832" s="30">
        <v>811.0</v>
      </c>
      <c r="E2832" s="31">
        <f t="shared" si="2"/>
        <v>0.7858527132</v>
      </c>
      <c r="F2832" s="31">
        <f t="shared" si="3"/>
        <v>-0.5767735717</v>
      </c>
      <c r="G2832" s="2">
        <f t="shared" si="16"/>
        <v>0.34745</v>
      </c>
      <c r="H2832" s="32">
        <f t="shared" si="5"/>
        <v>0.5565291415</v>
      </c>
      <c r="I2832" s="32">
        <f t="shared" si="6"/>
        <v>-0.2003999775</v>
      </c>
      <c r="J2832" s="34">
        <f t="shared" si="7"/>
        <v>0.5767735717</v>
      </c>
      <c r="K2832" s="33">
        <f t="shared" si="13"/>
        <v>0</v>
      </c>
      <c r="L2832" s="18">
        <f t="shared" si="8"/>
        <v>0</v>
      </c>
      <c r="M2832" s="18">
        <f t="shared" si="9"/>
        <v>0</v>
      </c>
      <c r="N2832" s="34">
        <f t="shared" si="10"/>
        <v>0.8</v>
      </c>
      <c r="O2832" s="31">
        <f t="shared" si="11"/>
        <v>-0.5767735717</v>
      </c>
      <c r="P2832" s="18">
        <f t="shared" si="12"/>
        <v>-0.4614188574</v>
      </c>
      <c r="Q2832" s="32"/>
    </row>
    <row r="2833" ht="15.75" customHeight="1">
      <c r="A2833" s="2">
        <v>2774.0</v>
      </c>
      <c r="B2833" s="2">
        <v>0.968750857670941</v>
      </c>
      <c r="C2833" s="18">
        <f t="shared" si="1"/>
        <v>0.214983067</v>
      </c>
      <c r="D2833" s="30">
        <v>807.0</v>
      </c>
      <c r="E2833" s="31">
        <f t="shared" si="2"/>
        <v>0.7819767442</v>
      </c>
      <c r="F2833" s="31">
        <f t="shared" si="3"/>
        <v>-0.5669936771</v>
      </c>
      <c r="G2833" s="2">
        <f t="shared" si="16"/>
        <v>0.34745</v>
      </c>
      <c r="H2833" s="32">
        <f t="shared" si="5"/>
        <v>0.562433067</v>
      </c>
      <c r="I2833" s="32">
        <f t="shared" si="6"/>
        <v>-0.1970019531</v>
      </c>
      <c r="J2833" s="34">
        <f t="shared" si="7"/>
        <v>0.5669936771</v>
      </c>
      <c r="K2833" s="33">
        <f t="shared" si="13"/>
        <v>0</v>
      </c>
      <c r="L2833" s="18">
        <f t="shared" si="8"/>
        <v>0</v>
      </c>
      <c r="M2833" s="18">
        <f t="shared" si="9"/>
        <v>0</v>
      </c>
      <c r="N2833" s="34">
        <f t="shared" si="10"/>
        <v>0.8</v>
      </c>
      <c r="O2833" s="31">
        <f t="shared" si="11"/>
        <v>-0.5669936771</v>
      </c>
      <c r="P2833" s="18">
        <f t="shared" si="12"/>
        <v>-0.4535949417</v>
      </c>
      <c r="Q2833" s="32"/>
    </row>
    <row r="2834" ht="15.75" customHeight="1">
      <c r="A2834" s="2">
        <v>2775.0</v>
      </c>
      <c r="B2834" s="2">
        <v>1.0255719793448</v>
      </c>
      <c r="C2834" s="18">
        <f t="shared" si="1"/>
        <v>0.2275926858</v>
      </c>
      <c r="D2834" s="30">
        <v>566.0</v>
      </c>
      <c r="E2834" s="31">
        <f t="shared" si="2"/>
        <v>0.5484496124</v>
      </c>
      <c r="F2834" s="31">
        <f t="shared" si="3"/>
        <v>-0.3208569266</v>
      </c>
      <c r="G2834" s="2">
        <f t="shared" si="16"/>
        <v>0.34745</v>
      </c>
      <c r="H2834" s="32">
        <f t="shared" si="5"/>
        <v>0.5750426858</v>
      </c>
      <c r="I2834" s="32">
        <f t="shared" si="6"/>
        <v>-0.1114817391</v>
      </c>
      <c r="J2834" s="34">
        <f t="shared" si="7"/>
        <v>0.3208569266</v>
      </c>
      <c r="K2834" s="33">
        <f t="shared" si="13"/>
        <v>0</v>
      </c>
      <c r="L2834" s="18">
        <f t="shared" si="8"/>
        <v>0</v>
      </c>
      <c r="M2834" s="18">
        <f t="shared" si="9"/>
        <v>0</v>
      </c>
      <c r="N2834" s="34">
        <f t="shared" si="10"/>
        <v>0.8</v>
      </c>
      <c r="O2834" s="31">
        <f t="shared" si="11"/>
        <v>-0.3208569266</v>
      </c>
      <c r="P2834" s="18">
        <f t="shared" si="12"/>
        <v>-0.2566855413</v>
      </c>
      <c r="Q2834" s="32"/>
    </row>
    <row r="2835" ht="15.75" customHeight="1">
      <c r="A2835" s="2">
        <v>2776.0</v>
      </c>
      <c r="B2835" s="2">
        <v>1.1048916376352</v>
      </c>
      <c r="C2835" s="18">
        <f t="shared" si="1"/>
        <v>0.2451951305</v>
      </c>
      <c r="D2835" s="30">
        <v>437.0</v>
      </c>
      <c r="E2835" s="31">
        <f t="shared" si="2"/>
        <v>0.4234496124</v>
      </c>
      <c r="F2835" s="31">
        <f t="shared" si="3"/>
        <v>-0.1782544819</v>
      </c>
      <c r="G2835" s="2">
        <f t="shared" si="16"/>
        <v>0.29611</v>
      </c>
      <c r="H2835" s="32">
        <f t="shared" si="5"/>
        <v>0.5413051305</v>
      </c>
      <c r="I2835" s="32">
        <f t="shared" si="6"/>
        <v>-0.05278293462</v>
      </c>
      <c r="J2835" s="34">
        <f t="shared" si="7"/>
        <v>0.1782544819</v>
      </c>
      <c r="K2835" s="33">
        <f t="shared" si="13"/>
        <v>0</v>
      </c>
      <c r="L2835" s="18">
        <f t="shared" si="8"/>
        <v>0</v>
      </c>
      <c r="M2835" s="18">
        <f t="shared" si="9"/>
        <v>0</v>
      </c>
      <c r="N2835" s="34">
        <f t="shared" si="10"/>
        <v>0.8</v>
      </c>
      <c r="O2835" s="31">
        <f t="shared" si="11"/>
        <v>-0.1782544819</v>
      </c>
      <c r="P2835" s="18">
        <f t="shared" si="12"/>
        <v>-0.1426035855</v>
      </c>
      <c r="Q2835" s="32"/>
    </row>
    <row r="2836" ht="15.75" customHeight="1">
      <c r="A2836" s="2">
        <v>2777.0</v>
      </c>
      <c r="B2836" s="2">
        <v>1.24021130312441</v>
      </c>
      <c r="C2836" s="18">
        <f t="shared" si="1"/>
        <v>0.2752249741</v>
      </c>
      <c r="D2836" s="30">
        <v>385.0</v>
      </c>
      <c r="E2836" s="31">
        <f t="shared" si="2"/>
        <v>0.3730620155</v>
      </c>
      <c r="F2836" s="31">
        <f t="shared" si="3"/>
        <v>-0.09783704139</v>
      </c>
      <c r="G2836" s="2">
        <f t="shared" si="16"/>
        <v>0.29611</v>
      </c>
      <c r="H2836" s="32">
        <f t="shared" si="5"/>
        <v>0.5713349741</v>
      </c>
      <c r="I2836" s="32">
        <f t="shared" si="6"/>
        <v>-0.02897052632</v>
      </c>
      <c r="J2836" s="34">
        <f t="shared" si="7"/>
        <v>0.09783704139</v>
      </c>
      <c r="K2836" s="33">
        <f t="shared" si="13"/>
        <v>0</v>
      </c>
      <c r="L2836" s="18">
        <f t="shared" si="8"/>
        <v>0</v>
      </c>
      <c r="M2836" s="18">
        <f t="shared" si="9"/>
        <v>0</v>
      </c>
      <c r="N2836" s="34">
        <f t="shared" si="10"/>
        <v>0.8</v>
      </c>
      <c r="O2836" s="31">
        <f t="shared" si="11"/>
        <v>-0.09783704139</v>
      </c>
      <c r="P2836" s="18">
        <f t="shared" si="12"/>
        <v>-0.07826963311</v>
      </c>
      <c r="Q2836" s="32"/>
    </row>
    <row r="2837" ht="15.75" customHeight="1">
      <c r="A2837" s="2">
        <v>2778.0</v>
      </c>
      <c r="B2837" s="2">
        <v>1.28044591240215</v>
      </c>
      <c r="C2837" s="18">
        <f t="shared" si="1"/>
        <v>0.2841537504</v>
      </c>
      <c r="D2837" s="30">
        <v>171.0</v>
      </c>
      <c r="E2837" s="31">
        <f t="shared" si="2"/>
        <v>0.1656976744</v>
      </c>
      <c r="F2837" s="31">
        <f t="shared" si="3"/>
        <v>0.118456076</v>
      </c>
      <c r="G2837" s="2">
        <f t="shared" si="16"/>
        <v>0.29611</v>
      </c>
      <c r="H2837" s="32">
        <f t="shared" si="5"/>
        <v>0.5802637504</v>
      </c>
      <c r="I2837" s="32">
        <f t="shared" si="6"/>
        <v>0.03507602867</v>
      </c>
      <c r="J2837" s="18">
        <f t="shared" si="7"/>
        <v>0</v>
      </c>
      <c r="K2837" s="33">
        <f t="shared" si="13"/>
        <v>0.118456076</v>
      </c>
      <c r="L2837" s="18">
        <f t="shared" si="8"/>
        <v>0</v>
      </c>
      <c r="M2837" s="35">
        <f t="shared" si="9"/>
        <v>0.118456076</v>
      </c>
      <c r="N2837" s="34">
        <f t="shared" si="10"/>
        <v>0.681543924</v>
      </c>
      <c r="O2837" s="31">
        <f t="shared" si="11"/>
        <v>0</v>
      </c>
      <c r="P2837" s="18">
        <f t="shared" si="12"/>
        <v>0.08073301886</v>
      </c>
      <c r="Q2837" s="32"/>
    </row>
    <row r="2838" ht="15.75" customHeight="1">
      <c r="A2838" s="2">
        <v>2779.0</v>
      </c>
      <c r="B2838" s="2">
        <v>1.28422303898741</v>
      </c>
      <c r="C2838" s="18">
        <f t="shared" si="1"/>
        <v>0.2849919621</v>
      </c>
      <c r="D2838" s="30">
        <v>13.0</v>
      </c>
      <c r="E2838" s="31">
        <f t="shared" si="2"/>
        <v>0.01259689922</v>
      </c>
      <c r="F2838" s="31">
        <f t="shared" si="3"/>
        <v>0.2723950629</v>
      </c>
      <c r="G2838" s="2">
        <f t="shared" si="16"/>
        <v>0.29611</v>
      </c>
      <c r="H2838" s="32">
        <f t="shared" si="5"/>
        <v>0.5811019621</v>
      </c>
      <c r="I2838" s="32">
        <f t="shared" si="6"/>
        <v>0.08065890206</v>
      </c>
      <c r="J2838" s="18">
        <f t="shared" si="7"/>
        <v>0</v>
      </c>
      <c r="K2838" s="33">
        <f t="shared" si="13"/>
        <v>0.2723950629</v>
      </c>
      <c r="L2838" s="18">
        <f t="shared" si="8"/>
        <v>0</v>
      </c>
      <c r="M2838" s="35">
        <f t="shared" si="9"/>
        <v>0.2723950629</v>
      </c>
      <c r="N2838" s="34">
        <f t="shared" si="10"/>
        <v>0.4091488611</v>
      </c>
      <c r="O2838" s="31">
        <f t="shared" si="11"/>
        <v>0</v>
      </c>
      <c r="P2838" s="18">
        <f t="shared" si="12"/>
        <v>0.1114501297</v>
      </c>
      <c r="Q2838" s="32"/>
    </row>
    <row r="2839" ht="15.75" customHeight="1">
      <c r="A2839" s="2">
        <v>2780.0</v>
      </c>
      <c r="B2839" s="2">
        <v>1.28537259925249</v>
      </c>
      <c r="C2839" s="18">
        <f t="shared" si="1"/>
        <v>0.28524707</v>
      </c>
      <c r="D2839" s="30">
        <v>0.0</v>
      </c>
      <c r="E2839" s="31">
        <f t="shared" si="2"/>
        <v>0</v>
      </c>
      <c r="F2839" s="31">
        <f t="shared" si="3"/>
        <v>0.28524707</v>
      </c>
      <c r="G2839" s="2">
        <f t="shared" si="16"/>
        <v>0.29611</v>
      </c>
      <c r="H2839" s="32">
        <f t="shared" si="5"/>
        <v>0.58135707</v>
      </c>
      <c r="I2839" s="32">
        <f t="shared" si="6"/>
        <v>0.08446450989</v>
      </c>
      <c r="J2839" s="18">
        <f t="shared" si="7"/>
        <v>0</v>
      </c>
      <c r="K2839" s="33">
        <f t="shared" si="13"/>
        <v>0.28524707</v>
      </c>
      <c r="L2839" s="18">
        <f t="shared" si="8"/>
        <v>0</v>
      </c>
      <c r="M2839" s="35">
        <f t="shared" si="9"/>
        <v>0.28524707</v>
      </c>
      <c r="N2839" s="34">
        <f t="shared" si="10"/>
        <v>0.1239017912</v>
      </c>
      <c r="O2839" s="31">
        <f t="shared" si="11"/>
        <v>0</v>
      </c>
      <c r="P2839" s="18">
        <f t="shared" si="12"/>
        <v>0.0353426229</v>
      </c>
      <c r="Q2839" s="32"/>
    </row>
    <row r="2840" ht="15.75" customHeight="1">
      <c r="A2840" s="2">
        <v>2781.0</v>
      </c>
      <c r="B2840" s="2">
        <v>1.35089753436195</v>
      </c>
      <c r="C2840" s="18">
        <f t="shared" si="1"/>
        <v>0.29978822</v>
      </c>
      <c r="D2840" s="30">
        <v>0.0</v>
      </c>
      <c r="E2840" s="31">
        <f t="shared" si="2"/>
        <v>0</v>
      </c>
      <c r="F2840" s="31">
        <f t="shared" si="3"/>
        <v>0.29978822</v>
      </c>
      <c r="G2840" s="2">
        <f t="shared" si="16"/>
        <v>0.29611</v>
      </c>
      <c r="H2840" s="32">
        <f t="shared" si="5"/>
        <v>0.59589822</v>
      </c>
      <c r="I2840" s="32">
        <f t="shared" si="6"/>
        <v>0.08877028981</v>
      </c>
      <c r="J2840" s="18">
        <f t="shared" si="7"/>
        <v>0</v>
      </c>
      <c r="K2840" s="33">
        <f t="shared" si="13"/>
        <v>0.29978822</v>
      </c>
      <c r="L2840" s="18">
        <f t="shared" si="8"/>
        <v>0</v>
      </c>
      <c r="M2840" s="35">
        <f t="shared" si="9"/>
        <v>0.1239017912</v>
      </c>
      <c r="N2840" s="34">
        <f t="shared" si="10"/>
        <v>0</v>
      </c>
      <c r="O2840" s="31">
        <f t="shared" si="11"/>
        <v>0.1758864288</v>
      </c>
      <c r="P2840" s="18">
        <f t="shared" si="12"/>
        <v>0</v>
      </c>
      <c r="Q2840" s="32"/>
    </row>
    <row r="2841" ht="15.75" customHeight="1">
      <c r="A2841" s="2">
        <v>2782.0</v>
      </c>
      <c r="B2841" s="2">
        <v>0.92966580865828</v>
      </c>
      <c r="C2841" s="18">
        <f t="shared" si="1"/>
        <v>0.2063093986</v>
      </c>
      <c r="D2841" s="30">
        <v>0.0</v>
      </c>
      <c r="E2841" s="31">
        <f t="shared" si="2"/>
        <v>0</v>
      </c>
      <c r="F2841" s="31">
        <f t="shared" si="3"/>
        <v>0.2063093986</v>
      </c>
      <c r="G2841" s="2">
        <f t="shared" si="16"/>
        <v>0.34745</v>
      </c>
      <c r="H2841" s="32">
        <f t="shared" si="5"/>
        <v>0.5537593986</v>
      </c>
      <c r="I2841" s="32">
        <f t="shared" si="6"/>
        <v>0.07168220056</v>
      </c>
      <c r="J2841" s="18">
        <f t="shared" si="7"/>
        <v>0</v>
      </c>
      <c r="K2841" s="33">
        <f t="shared" si="13"/>
        <v>0.2063093986</v>
      </c>
      <c r="L2841" s="18">
        <f t="shared" si="8"/>
        <v>0</v>
      </c>
      <c r="M2841" s="18">
        <f t="shared" si="9"/>
        <v>0</v>
      </c>
      <c r="N2841" s="34">
        <f t="shared" si="10"/>
        <v>0</v>
      </c>
      <c r="O2841" s="31">
        <f t="shared" si="11"/>
        <v>0.2063093986</v>
      </c>
      <c r="P2841" s="18">
        <f t="shared" si="12"/>
        <v>0</v>
      </c>
      <c r="Q2841" s="32"/>
    </row>
    <row r="2842" ht="15.75" customHeight="1">
      <c r="A2842" s="2">
        <v>2783.0</v>
      </c>
      <c r="B2842" s="2">
        <v>0.8682464459241</v>
      </c>
      <c r="C2842" s="18">
        <f t="shared" si="1"/>
        <v>0.1926793483</v>
      </c>
      <c r="D2842" s="30">
        <v>0.0</v>
      </c>
      <c r="E2842" s="31">
        <f t="shared" si="2"/>
        <v>0</v>
      </c>
      <c r="F2842" s="31">
        <f t="shared" si="3"/>
        <v>0.1926793483</v>
      </c>
      <c r="G2842" s="2">
        <f t="shared" si="16"/>
        <v>0.34745</v>
      </c>
      <c r="H2842" s="32">
        <f t="shared" si="5"/>
        <v>0.5401293483</v>
      </c>
      <c r="I2842" s="32">
        <f t="shared" si="6"/>
        <v>0.06694643956</v>
      </c>
      <c r="J2842" s="18">
        <f t="shared" si="7"/>
        <v>0</v>
      </c>
      <c r="K2842" s="33">
        <f t="shared" si="13"/>
        <v>0.1926793483</v>
      </c>
      <c r="L2842" s="18">
        <f t="shared" si="8"/>
        <v>0</v>
      </c>
      <c r="M2842" s="18">
        <f t="shared" si="9"/>
        <v>0</v>
      </c>
      <c r="N2842" s="34">
        <f t="shared" si="10"/>
        <v>0</v>
      </c>
      <c r="O2842" s="31">
        <f t="shared" si="11"/>
        <v>0.1926793483</v>
      </c>
      <c r="P2842" s="18">
        <f t="shared" si="12"/>
        <v>0</v>
      </c>
      <c r="Q2842" s="32"/>
    </row>
    <row r="2843" ht="15.75" customHeight="1">
      <c r="A2843" s="2">
        <v>2784.0</v>
      </c>
      <c r="B2843" s="2">
        <v>0.656070465569657</v>
      </c>
      <c r="C2843" s="18">
        <f t="shared" si="1"/>
        <v>0.1455937198</v>
      </c>
      <c r="D2843" s="30">
        <v>0.0</v>
      </c>
      <c r="E2843" s="31">
        <f t="shared" si="2"/>
        <v>0</v>
      </c>
      <c r="F2843" s="31">
        <f t="shared" si="3"/>
        <v>0.1455937198</v>
      </c>
      <c r="G2843" s="2">
        <f t="shared" si="16"/>
        <v>0.34745</v>
      </c>
      <c r="H2843" s="32">
        <f t="shared" si="5"/>
        <v>0.4930437198</v>
      </c>
      <c r="I2843" s="32">
        <f t="shared" si="6"/>
        <v>0.05058653793</v>
      </c>
      <c r="J2843" s="18">
        <f t="shared" si="7"/>
        <v>0</v>
      </c>
      <c r="K2843" s="33">
        <f t="shared" si="13"/>
        <v>0.1455937198</v>
      </c>
      <c r="L2843" s="18">
        <f t="shared" si="8"/>
        <v>0</v>
      </c>
      <c r="M2843" s="18">
        <f t="shared" si="9"/>
        <v>0</v>
      </c>
      <c r="N2843" s="34">
        <f t="shared" si="10"/>
        <v>0</v>
      </c>
      <c r="O2843" s="31">
        <f t="shared" si="11"/>
        <v>0.1455937198</v>
      </c>
      <c r="P2843" s="18">
        <f t="shared" si="12"/>
        <v>0</v>
      </c>
      <c r="Q2843" s="32"/>
    </row>
    <row r="2844" ht="15.75" customHeight="1">
      <c r="A2844" s="2">
        <v>2785.0</v>
      </c>
      <c r="B2844" s="2">
        <v>0.61189450681165</v>
      </c>
      <c r="C2844" s="18">
        <f t="shared" si="1"/>
        <v>0.1357902878</v>
      </c>
      <c r="D2844" s="30">
        <v>0.0</v>
      </c>
      <c r="E2844" s="31">
        <f t="shared" si="2"/>
        <v>0</v>
      </c>
      <c r="F2844" s="31">
        <f t="shared" si="3"/>
        <v>0.1357902878</v>
      </c>
      <c r="G2844" s="2">
        <f t="shared" si="16"/>
        <v>0.34745</v>
      </c>
      <c r="H2844" s="32">
        <f t="shared" si="5"/>
        <v>0.4832402878</v>
      </c>
      <c r="I2844" s="32">
        <f t="shared" si="6"/>
        <v>0.0471803355</v>
      </c>
      <c r="J2844" s="18">
        <f t="shared" si="7"/>
        <v>0</v>
      </c>
      <c r="K2844" s="33">
        <f t="shared" si="13"/>
        <v>0.1357902878</v>
      </c>
      <c r="L2844" s="18">
        <f t="shared" si="8"/>
        <v>0</v>
      </c>
      <c r="M2844" s="18">
        <f t="shared" si="9"/>
        <v>0</v>
      </c>
      <c r="N2844" s="34">
        <f t="shared" si="10"/>
        <v>0</v>
      </c>
      <c r="O2844" s="31">
        <f t="shared" si="11"/>
        <v>0.1357902878</v>
      </c>
      <c r="P2844" s="18">
        <f t="shared" si="12"/>
        <v>0</v>
      </c>
      <c r="Q2844" s="32"/>
    </row>
    <row r="2845" ht="15.75" customHeight="1">
      <c r="A2845" s="2">
        <v>2786.0</v>
      </c>
      <c r="B2845" s="2">
        <v>0.569360777003755</v>
      </c>
      <c r="C2845" s="18">
        <f t="shared" si="1"/>
        <v>0.1263512957</v>
      </c>
      <c r="D2845" s="30">
        <v>0.0</v>
      </c>
      <c r="E2845" s="31">
        <f t="shared" si="2"/>
        <v>0</v>
      </c>
      <c r="F2845" s="31">
        <f t="shared" si="3"/>
        <v>0.1263512957</v>
      </c>
      <c r="G2845" s="2">
        <f t="shared" si="16"/>
        <v>0.34745</v>
      </c>
      <c r="H2845" s="32">
        <f t="shared" si="5"/>
        <v>0.4738012957</v>
      </c>
      <c r="I2845" s="32">
        <f t="shared" si="6"/>
        <v>0.0439007577</v>
      </c>
      <c r="J2845" s="18">
        <f t="shared" si="7"/>
        <v>0</v>
      </c>
      <c r="K2845" s="33">
        <f t="shared" si="13"/>
        <v>0.1263512957</v>
      </c>
      <c r="L2845" s="18">
        <f t="shared" si="8"/>
        <v>0</v>
      </c>
      <c r="M2845" s="18">
        <f t="shared" si="9"/>
        <v>0</v>
      </c>
      <c r="N2845" s="34">
        <f t="shared" si="10"/>
        <v>0</v>
      </c>
      <c r="O2845" s="31">
        <f t="shared" si="11"/>
        <v>0.1263512957</v>
      </c>
      <c r="P2845" s="18">
        <f t="shared" si="12"/>
        <v>0</v>
      </c>
      <c r="Q2845" s="32"/>
    </row>
    <row r="2846" ht="15.75" customHeight="1">
      <c r="A2846" s="2">
        <v>2787.0</v>
      </c>
      <c r="B2846" s="2">
        <v>0.575765469909191</v>
      </c>
      <c r="C2846" s="18">
        <f t="shared" si="1"/>
        <v>0.1277726111</v>
      </c>
      <c r="D2846" s="30">
        <v>0.0</v>
      </c>
      <c r="E2846" s="31">
        <f t="shared" si="2"/>
        <v>0</v>
      </c>
      <c r="F2846" s="31">
        <f t="shared" si="3"/>
        <v>0.1277726111</v>
      </c>
      <c r="G2846" s="2">
        <f t="shared" si="16"/>
        <v>0.34745</v>
      </c>
      <c r="H2846" s="32">
        <f t="shared" si="5"/>
        <v>0.4752226111</v>
      </c>
      <c r="I2846" s="32">
        <f t="shared" si="6"/>
        <v>0.04439459374</v>
      </c>
      <c r="J2846" s="18">
        <f t="shared" si="7"/>
        <v>0</v>
      </c>
      <c r="K2846" s="33">
        <f t="shared" si="13"/>
        <v>0.1277726111</v>
      </c>
      <c r="L2846" s="18">
        <f t="shared" si="8"/>
        <v>0</v>
      </c>
      <c r="M2846" s="18">
        <f t="shared" si="9"/>
        <v>0</v>
      </c>
      <c r="N2846" s="34">
        <f t="shared" si="10"/>
        <v>0</v>
      </c>
      <c r="O2846" s="31">
        <f t="shared" si="11"/>
        <v>0.1277726111</v>
      </c>
      <c r="P2846" s="18">
        <f t="shared" si="12"/>
        <v>0</v>
      </c>
      <c r="Q2846" s="32"/>
    </row>
    <row r="2847" ht="15.75" customHeight="1">
      <c r="A2847" s="2">
        <v>2788.0</v>
      </c>
      <c r="B2847" s="2">
        <v>0.584961952029817</v>
      </c>
      <c r="C2847" s="18">
        <f t="shared" si="1"/>
        <v>0.1298134743</v>
      </c>
      <c r="D2847" s="30">
        <v>0.0</v>
      </c>
      <c r="E2847" s="31">
        <f t="shared" si="2"/>
        <v>0</v>
      </c>
      <c r="F2847" s="31">
        <f t="shared" si="3"/>
        <v>0.1298134743</v>
      </c>
      <c r="G2847" s="2">
        <f t="shared" si="16"/>
        <v>0.34745</v>
      </c>
      <c r="H2847" s="32">
        <f t="shared" si="5"/>
        <v>0.4772634743</v>
      </c>
      <c r="I2847" s="32">
        <f t="shared" si="6"/>
        <v>0.04510369164</v>
      </c>
      <c r="J2847" s="18">
        <f t="shared" si="7"/>
        <v>0</v>
      </c>
      <c r="K2847" s="33">
        <f t="shared" si="13"/>
        <v>0.1298134743</v>
      </c>
      <c r="L2847" s="18">
        <f t="shared" si="8"/>
        <v>0</v>
      </c>
      <c r="M2847" s="18">
        <f t="shared" si="9"/>
        <v>0</v>
      </c>
      <c r="N2847" s="34">
        <f t="shared" si="10"/>
        <v>0</v>
      </c>
      <c r="O2847" s="31">
        <f t="shared" si="11"/>
        <v>0.1298134743</v>
      </c>
      <c r="P2847" s="18">
        <f t="shared" si="12"/>
        <v>0</v>
      </c>
      <c r="Q2847" s="32"/>
    </row>
    <row r="2848" ht="15.75" customHeight="1">
      <c r="A2848" s="2">
        <v>2789.0</v>
      </c>
      <c r="B2848" s="2">
        <v>0.698111526692519</v>
      </c>
      <c r="C2848" s="18">
        <f t="shared" si="1"/>
        <v>0.1549233799</v>
      </c>
      <c r="D2848" s="30">
        <v>0.0</v>
      </c>
      <c r="E2848" s="31">
        <f t="shared" si="2"/>
        <v>0</v>
      </c>
      <c r="F2848" s="31">
        <f t="shared" si="3"/>
        <v>0.1549233799</v>
      </c>
      <c r="G2848" s="2">
        <f t="shared" si="16"/>
        <v>0.34745</v>
      </c>
      <c r="H2848" s="32">
        <f t="shared" si="5"/>
        <v>0.5023733799</v>
      </c>
      <c r="I2848" s="32">
        <f t="shared" si="6"/>
        <v>0.05382812834</v>
      </c>
      <c r="J2848" s="18">
        <f t="shared" si="7"/>
        <v>0</v>
      </c>
      <c r="K2848" s="33">
        <f t="shared" si="13"/>
        <v>0.1549233799</v>
      </c>
      <c r="L2848" s="18">
        <f t="shared" si="8"/>
        <v>0</v>
      </c>
      <c r="M2848" s="18">
        <f t="shared" si="9"/>
        <v>0</v>
      </c>
      <c r="N2848" s="34">
        <f t="shared" si="10"/>
        <v>0</v>
      </c>
      <c r="O2848" s="31">
        <f t="shared" si="11"/>
        <v>0.1549233799</v>
      </c>
      <c r="P2848" s="18">
        <f t="shared" si="12"/>
        <v>0</v>
      </c>
      <c r="Q2848" s="32"/>
    </row>
    <row r="2849" ht="15.75" customHeight="1">
      <c r="A2849" s="2">
        <v>2790.0</v>
      </c>
      <c r="B2849" s="2">
        <v>0.868574891714122</v>
      </c>
      <c r="C2849" s="18">
        <f t="shared" si="1"/>
        <v>0.1927522362</v>
      </c>
      <c r="D2849" s="30">
        <v>23.0</v>
      </c>
      <c r="E2849" s="31">
        <f t="shared" si="2"/>
        <v>0.02228682171</v>
      </c>
      <c r="F2849" s="31">
        <f t="shared" si="3"/>
        <v>0.1704654145</v>
      </c>
      <c r="G2849" s="2">
        <f t="shared" si="16"/>
        <v>0.34745</v>
      </c>
      <c r="H2849" s="32">
        <f t="shared" si="5"/>
        <v>0.5402022362</v>
      </c>
      <c r="I2849" s="32">
        <f t="shared" si="6"/>
        <v>0.05922820828</v>
      </c>
      <c r="J2849" s="18">
        <f t="shared" si="7"/>
        <v>0</v>
      </c>
      <c r="K2849" s="33">
        <f t="shared" si="13"/>
        <v>0.1704654145</v>
      </c>
      <c r="L2849" s="18">
        <f t="shared" si="8"/>
        <v>0</v>
      </c>
      <c r="M2849" s="18">
        <f t="shared" si="9"/>
        <v>0</v>
      </c>
      <c r="N2849" s="34">
        <f t="shared" si="10"/>
        <v>0</v>
      </c>
      <c r="O2849" s="31">
        <f t="shared" si="11"/>
        <v>0.1704654145</v>
      </c>
      <c r="P2849" s="18">
        <f t="shared" si="12"/>
        <v>0</v>
      </c>
      <c r="Q2849" s="32"/>
    </row>
    <row r="2850" ht="15.75" customHeight="1">
      <c r="A2850" s="2">
        <v>2791.0</v>
      </c>
      <c r="B2850" s="2">
        <v>0.896985452551056</v>
      </c>
      <c r="C2850" s="18">
        <f t="shared" si="1"/>
        <v>0.1990570456</v>
      </c>
      <c r="D2850" s="30">
        <v>195.0</v>
      </c>
      <c r="E2850" s="31">
        <f t="shared" si="2"/>
        <v>0.1889534884</v>
      </c>
      <c r="F2850" s="31">
        <f t="shared" si="3"/>
        <v>0.01010355726</v>
      </c>
      <c r="G2850" s="2">
        <f t="shared" si="16"/>
        <v>0.34745</v>
      </c>
      <c r="H2850" s="32">
        <f t="shared" si="5"/>
        <v>0.5465070456</v>
      </c>
      <c r="I2850" s="32">
        <f t="shared" si="6"/>
        <v>0.003510480971</v>
      </c>
      <c r="J2850" s="18">
        <f t="shared" si="7"/>
        <v>0</v>
      </c>
      <c r="K2850" s="33">
        <f t="shared" si="13"/>
        <v>0.01010355726</v>
      </c>
      <c r="L2850" s="18">
        <f t="shared" si="8"/>
        <v>0</v>
      </c>
      <c r="M2850" s="18">
        <f t="shared" si="9"/>
        <v>0</v>
      </c>
      <c r="N2850" s="34">
        <f t="shared" si="10"/>
        <v>0</v>
      </c>
      <c r="O2850" s="31">
        <f t="shared" si="11"/>
        <v>0.01010355726</v>
      </c>
      <c r="P2850" s="18">
        <f t="shared" si="12"/>
        <v>0</v>
      </c>
      <c r="Q2850" s="32"/>
    </row>
    <row r="2851" ht="15.75" customHeight="1">
      <c r="A2851" s="2">
        <v>2792.0</v>
      </c>
      <c r="B2851" s="2">
        <v>0.950686339219711</v>
      </c>
      <c r="C2851" s="18">
        <f t="shared" si="1"/>
        <v>0.2109742287</v>
      </c>
      <c r="D2851" s="30">
        <v>401.0</v>
      </c>
      <c r="E2851" s="31">
        <f t="shared" si="2"/>
        <v>0.3885658915</v>
      </c>
      <c r="F2851" s="31">
        <f t="shared" si="3"/>
        <v>-0.1775916628</v>
      </c>
      <c r="G2851" s="2">
        <f t="shared" si="16"/>
        <v>0.34745</v>
      </c>
      <c r="H2851" s="32">
        <f t="shared" si="5"/>
        <v>0.5584242287</v>
      </c>
      <c r="I2851" s="32">
        <f t="shared" si="6"/>
        <v>-0.06170422323</v>
      </c>
      <c r="J2851" s="34">
        <f t="shared" si="7"/>
        <v>0.1775916628</v>
      </c>
      <c r="K2851" s="33">
        <f t="shared" si="13"/>
        <v>0</v>
      </c>
      <c r="L2851" s="18">
        <f t="shared" si="8"/>
        <v>0.1775916628</v>
      </c>
      <c r="M2851" s="18">
        <f t="shared" si="9"/>
        <v>0</v>
      </c>
      <c r="N2851" s="34">
        <f t="shared" si="10"/>
        <v>0.1775916628</v>
      </c>
      <c r="O2851" s="31">
        <f t="shared" si="11"/>
        <v>0</v>
      </c>
      <c r="P2851" s="18">
        <f t="shared" si="12"/>
        <v>-0.03153879869</v>
      </c>
      <c r="Q2851" s="32"/>
    </row>
    <row r="2852" ht="15.75" customHeight="1">
      <c r="A2852" s="2">
        <v>2793.0</v>
      </c>
      <c r="B2852" s="2">
        <v>0.859214186698485</v>
      </c>
      <c r="C2852" s="18">
        <f t="shared" si="1"/>
        <v>0.1906749291</v>
      </c>
      <c r="D2852" s="30">
        <v>618.0</v>
      </c>
      <c r="E2852" s="31">
        <f t="shared" si="2"/>
        <v>0.5988372093</v>
      </c>
      <c r="F2852" s="31">
        <f t="shared" si="3"/>
        <v>-0.4081622802</v>
      </c>
      <c r="G2852" s="2">
        <f t="shared" si="16"/>
        <v>0.34745</v>
      </c>
      <c r="H2852" s="32">
        <f t="shared" si="5"/>
        <v>0.5381249291</v>
      </c>
      <c r="I2852" s="32">
        <f t="shared" si="6"/>
        <v>-0.1418159843</v>
      </c>
      <c r="J2852" s="34">
        <f t="shared" si="7"/>
        <v>0.4081622802</v>
      </c>
      <c r="K2852" s="33">
        <f t="shared" si="13"/>
        <v>0</v>
      </c>
      <c r="L2852" s="18">
        <f t="shared" si="8"/>
        <v>0.4</v>
      </c>
      <c r="M2852" s="18">
        <f t="shared" si="9"/>
        <v>0</v>
      </c>
      <c r="N2852" s="34">
        <f t="shared" si="10"/>
        <v>0.5775916628</v>
      </c>
      <c r="O2852" s="31">
        <f t="shared" si="11"/>
        <v>-0.008162280199</v>
      </c>
      <c r="P2852" s="18">
        <f t="shared" si="12"/>
        <v>-0.2357511301</v>
      </c>
      <c r="Q2852" s="32"/>
    </row>
    <row r="2853" ht="15.75" customHeight="1">
      <c r="A2853" s="2">
        <v>2794.0</v>
      </c>
      <c r="B2853" s="2">
        <v>0.927038242338102</v>
      </c>
      <c r="C2853" s="18">
        <f t="shared" si="1"/>
        <v>0.2057262949</v>
      </c>
      <c r="D2853" s="30">
        <v>792.0</v>
      </c>
      <c r="E2853" s="31">
        <f t="shared" si="2"/>
        <v>0.7674418605</v>
      </c>
      <c r="F2853" s="31">
        <f t="shared" si="3"/>
        <v>-0.5617155656</v>
      </c>
      <c r="G2853" s="2">
        <f t="shared" si="16"/>
        <v>0.34745</v>
      </c>
      <c r="H2853" s="32">
        <f t="shared" si="5"/>
        <v>0.5531762949</v>
      </c>
      <c r="I2853" s="32">
        <f t="shared" si="6"/>
        <v>-0.1951680733</v>
      </c>
      <c r="J2853" s="34">
        <f t="shared" si="7"/>
        <v>0.5617155656</v>
      </c>
      <c r="K2853" s="33">
        <f t="shared" si="13"/>
        <v>0</v>
      </c>
      <c r="L2853" s="18">
        <f t="shared" si="8"/>
        <v>0.2224083372</v>
      </c>
      <c r="M2853" s="18">
        <f t="shared" si="9"/>
        <v>0</v>
      </c>
      <c r="N2853" s="34">
        <f t="shared" si="10"/>
        <v>0.8</v>
      </c>
      <c r="O2853" s="31">
        <f t="shared" si="11"/>
        <v>-0.3393072284</v>
      </c>
      <c r="P2853" s="18">
        <f t="shared" si="12"/>
        <v>-0.4493724525</v>
      </c>
      <c r="Q2853" s="32"/>
    </row>
    <row r="2854" ht="15.75" customHeight="1">
      <c r="A2854" s="2">
        <v>2795.0</v>
      </c>
      <c r="B2854" s="2">
        <v>0.957912146600203</v>
      </c>
      <c r="C2854" s="18">
        <f t="shared" si="1"/>
        <v>0.212577764</v>
      </c>
      <c r="D2854" s="30">
        <v>874.0</v>
      </c>
      <c r="E2854" s="31">
        <f t="shared" si="2"/>
        <v>0.8468992248</v>
      </c>
      <c r="F2854" s="31">
        <f t="shared" si="3"/>
        <v>-0.6343214608</v>
      </c>
      <c r="G2854" s="2">
        <f t="shared" si="16"/>
        <v>0.34745</v>
      </c>
      <c r="H2854" s="32">
        <f t="shared" si="5"/>
        <v>0.560027764</v>
      </c>
      <c r="I2854" s="32">
        <f t="shared" si="6"/>
        <v>-0.2203949915</v>
      </c>
      <c r="J2854" s="34">
        <f t="shared" si="7"/>
        <v>0.6343214608</v>
      </c>
      <c r="K2854" s="33">
        <f t="shared" si="13"/>
        <v>0</v>
      </c>
      <c r="L2854" s="18">
        <f t="shared" si="8"/>
        <v>0</v>
      </c>
      <c r="M2854" s="18">
        <f t="shared" si="9"/>
        <v>0</v>
      </c>
      <c r="N2854" s="34">
        <f t="shared" si="10"/>
        <v>0.8</v>
      </c>
      <c r="O2854" s="31">
        <f t="shared" si="11"/>
        <v>-0.6343214608</v>
      </c>
      <c r="P2854" s="18">
        <f t="shared" si="12"/>
        <v>-0.5074571686</v>
      </c>
      <c r="Q2854" s="32"/>
    </row>
    <row r="2855" ht="15.75" customHeight="1">
      <c r="A2855" s="2">
        <v>2796.0</v>
      </c>
      <c r="B2855" s="2">
        <v>0.940504519729018</v>
      </c>
      <c r="C2855" s="18">
        <f t="shared" si="1"/>
        <v>0.2087147016</v>
      </c>
      <c r="D2855" s="30">
        <v>921.0</v>
      </c>
      <c r="E2855" s="31">
        <f t="shared" si="2"/>
        <v>0.8924418605</v>
      </c>
      <c r="F2855" s="31">
        <f t="shared" si="3"/>
        <v>-0.6837271588</v>
      </c>
      <c r="G2855" s="2">
        <f t="shared" si="16"/>
        <v>0.34745</v>
      </c>
      <c r="H2855" s="32">
        <f t="shared" si="5"/>
        <v>0.5561647016</v>
      </c>
      <c r="I2855" s="32">
        <f t="shared" si="6"/>
        <v>-0.2375610013</v>
      </c>
      <c r="J2855" s="34">
        <f t="shared" si="7"/>
        <v>0.6837271588</v>
      </c>
      <c r="K2855" s="33">
        <f t="shared" si="13"/>
        <v>0</v>
      </c>
      <c r="L2855" s="18">
        <f t="shared" si="8"/>
        <v>0</v>
      </c>
      <c r="M2855" s="18">
        <f t="shared" si="9"/>
        <v>0</v>
      </c>
      <c r="N2855" s="34">
        <f t="shared" si="10"/>
        <v>0.8</v>
      </c>
      <c r="O2855" s="31">
        <f t="shared" si="11"/>
        <v>-0.6837271588</v>
      </c>
      <c r="P2855" s="18">
        <f t="shared" si="12"/>
        <v>-0.5469817271</v>
      </c>
      <c r="Q2855" s="32"/>
    </row>
    <row r="2856" ht="15.75" customHeight="1">
      <c r="A2856" s="2">
        <v>2797.0</v>
      </c>
      <c r="B2856" s="2">
        <v>0.935742055773694</v>
      </c>
      <c r="C2856" s="18">
        <f t="shared" si="1"/>
        <v>0.2076578261</v>
      </c>
      <c r="D2856" s="30">
        <v>816.0</v>
      </c>
      <c r="E2856" s="31">
        <f t="shared" si="2"/>
        <v>0.7906976744</v>
      </c>
      <c r="F2856" s="31">
        <f t="shared" si="3"/>
        <v>-0.5830398483</v>
      </c>
      <c r="G2856" s="2">
        <f t="shared" si="16"/>
        <v>0.34745</v>
      </c>
      <c r="H2856" s="32">
        <f t="shared" si="5"/>
        <v>0.5551078261</v>
      </c>
      <c r="I2856" s="32">
        <f t="shared" si="6"/>
        <v>-0.2025771953</v>
      </c>
      <c r="J2856" s="34">
        <f t="shared" si="7"/>
        <v>0.5830398483</v>
      </c>
      <c r="K2856" s="33">
        <f t="shared" si="13"/>
        <v>0</v>
      </c>
      <c r="L2856" s="18">
        <f t="shared" si="8"/>
        <v>0</v>
      </c>
      <c r="M2856" s="18">
        <f t="shared" si="9"/>
        <v>0</v>
      </c>
      <c r="N2856" s="34">
        <f t="shared" si="10"/>
        <v>0.8</v>
      </c>
      <c r="O2856" s="31">
        <f t="shared" si="11"/>
        <v>-0.5830398483</v>
      </c>
      <c r="P2856" s="18">
        <f t="shared" si="12"/>
        <v>-0.4664318787</v>
      </c>
      <c r="Q2856" s="32"/>
    </row>
    <row r="2857" ht="15.75" customHeight="1">
      <c r="A2857" s="2">
        <v>2798.0</v>
      </c>
      <c r="B2857" s="2">
        <v>0.984187809801992</v>
      </c>
      <c r="C2857" s="18">
        <f t="shared" si="1"/>
        <v>0.2184088016</v>
      </c>
      <c r="D2857" s="30">
        <v>772.0</v>
      </c>
      <c r="E2857" s="31">
        <f t="shared" si="2"/>
        <v>0.7480620155</v>
      </c>
      <c r="F2857" s="31">
        <f t="shared" si="3"/>
        <v>-0.5296532139</v>
      </c>
      <c r="G2857" s="2">
        <f t="shared" si="16"/>
        <v>0.34745</v>
      </c>
      <c r="H2857" s="32">
        <f t="shared" si="5"/>
        <v>0.5658588016</v>
      </c>
      <c r="I2857" s="32">
        <f t="shared" si="6"/>
        <v>-0.1840280092</v>
      </c>
      <c r="J2857" s="34">
        <f t="shared" si="7"/>
        <v>0.5296532139</v>
      </c>
      <c r="K2857" s="33">
        <f t="shared" si="13"/>
        <v>0</v>
      </c>
      <c r="L2857" s="18">
        <f t="shared" si="8"/>
        <v>0</v>
      </c>
      <c r="M2857" s="18">
        <f t="shared" si="9"/>
        <v>0</v>
      </c>
      <c r="N2857" s="34">
        <f t="shared" si="10"/>
        <v>0.8</v>
      </c>
      <c r="O2857" s="31">
        <f t="shared" si="11"/>
        <v>-0.5296532139</v>
      </c>
      <c r="P2857" s="18">
        <f t="shared" si="12"/>
        <v>-0.4237225711</v>
      </c>
      <c r="Q2857" s="32"/>
    </row>
    <row r="2858" ht="15.75" customHeight="1">
      <c r="A2858" s="2">
        <v>2799.0</v>
      </c>
      <c r="B2858" s="2">
        <v>1.01473326827407</v>
      </c>
      <c r="C2858" s="18">
        <f t="shared" si="1"/>
        <v>0.2251873828</v>
      </c>
      <c r="D2858" s="30">
        <v>577.0</v>
      </c>
      <c r="E2858" s="31">
        <f t="shared" si="2"/>
        <v>0.5591085271</v>
      </c>
      <c r="F2858" s="31">
        <f t="shared" si="3"/>
        <v>-0.3339211443</v>
      </c>
      <c r="G2858" s="2">
        <f t="shared" si="16"/>
        <v>0.34745</v>
      </c>
      <c r="H2858" s="32">
        <f t="shared" si="5"/>
        <v>0.5726373828</v>
      </c>
      <c r="I2858" s="32">
        <f t="shared" si="6"/>
        <v>-0.1160209016</v>
      </c>
      <c r="J2858" s="34">
        <f t="shared" si="7"/>
        <v>0.3339211443</v>
      </c>
      <c r="K2858" s="33">
        <f t="shared" si="13"/>
        <v>0</v>
      </c>
      <c r="L2858" s="18">
        <f t="shared" si="8"/>
        <v>0</v>
      </c>
      <c r="M2858" s="18">
        <f t="shared" si="9"/>
        <v>0</v>
      </c>
      <c r="N2858" s="34">
        <f t="shared" si="10"/>
        <v>0.8</v>
      </c>
      <c r="O2858" s="31">
        <f t="shared" si="11"/>
        <v>-0.3339211443</v>
      </c>
      <c r="P2858" s="18">
        <f t="shared" si="12"/>
        <v>-0.2671369154</v>
      </c>
      <c r="Q2858" s="32"/>
    </row>
    <row r="2859" ht="15.75" customHeight="1">
      <c r="A2859" s="2">
        <v>2800.0</v>
      </c>
      <c r="B2859" s="2">
        <v>1.07713796837831</v>
      </c>
      <c r="C2859" s="18">
        <f t="shared" si="1"/>
        <v>0.2390360971</v>
      </c>
      <c r="D2859" s="30">
        <v>519.0</v>
      </c>
      <c r="E2859" s="31">
        <f t="shared" si="2"/>
        <v>0.5029069767</v>
      </c>
      <c r="F2859" s="31">
        <f t="shared" si="3"/>
        <v>-0.2638708797</v>
      </c>
      <c r="G2859" s="2">
        <f t="shared" si="16"/>
        <v>0.29611</v>
      </c>
      <c r="H2859" s="32">
        <f t="shared" si="5"/>
        <v>0.5351460971</v>
      </c>
      <c r="I2859" s="32">
        <f t="shared" si="6"/>
        <v>-0.07813480617</v>
      </c>
      <c r="J2859" s="34">
        <f t="shared" si="7"/>
        <v>0.2638708797</v>
      </c>
      <c r="K2859" s="33">
        <f t="shared" si="13"/>
        <v>0</v>
      </c>
      <c r="L2859" s="18">
        <f t="shared" si="8"/>
        <v>0</v>
      </c>
      <c r="M2859" s="18">
        <f t="shared" si="9"/>
        <v>0</v>
      </c>
      <c r="N2859" s="34">
        <f t="shared" si="10"/>
        <v>0.8</v>
      </c>
      <c r="O2859" s="31">
        <f t="shared" si="11"/>
        <v>-0.2638708797</v>
      </c>
      <c r="P2859" s="18">
        <f t="shared" si="12"/>
        <v>-0.2110967037</v>
      </c>
      <c r="Q2859" s="32"/>
    </row>
    <row r="2860" ht="15.75" customHeight="1">
      <c r="A2860" s="2">
        <v>2801.0</v>
      </c>
      <c r="B2860" s="2">
        <v>1.15497962061361</v>
      </c>
      <c r="C2860" s="18">
        <f t="shared" si="1"/>
        <v>0.2563105459</v>
      </c>
      <c r="D2860" s="30">
        <v>379.0</v>
      </c>
      <c r="E2860" s="31">
        <f t="shared" si="2"/>
        <v>0.367248062</v>
      </c>
      <c r="F2860" s="31">
        <f t="shared" si="3"/>
        <v>-0.1109375161</v>
      </c>
      <c r="G2860" s="2">
        <f t="shared" si="16"/>
        <v>0.29611</v>
      </c>
      <c r="H2860" s="32">
        <f t="shared" si="5"/>
        <v>0.5524205459</v>
      </c>
      <c r="I2860" s="32">
        <f t="shared" si="6"/>
        <v>-0.03284970788</v>
      </c>
      <c r="J2860" s="34">
        <f t="shared" si="7"/>
        <v>0.1109375161</v>
      </c>
      <c r="K2860" s="33">
        <f t="shared" si="13"/>
        <v>0</v>
      </c>
      <c r="L2860" s="18">
        <f t="shared" si="8"/>
        <v>0</v>
      </c>
      <c r="M2860" s="18">
        <f t="shared" si="9"/>
        <v>0</v>
      </c>
      <c r="N2860" s="34">
        <f t="shared" si="10"/>
        <v>0.8</v>
      </c>
      <c r="O2860" s="31">
        <f t="shared" si="11"/>
        <v>-0.1109375161</v>
      </c>
      <c r="P2860" s="18">
        <f t="shared" si="12"/>
        <v>-0.08875001286</v>
      </c>
      <c r="Q2860" s="32"/>
    </row>
    <row r="2861" ht="15.75" customHeight="1">
      <c r="A2861" s="2">
        <v>2802.0</v>
      </c>
      <c r="B2861" s="2">
        <v>1.10702653527035</v>
      </c>
      <c r="C2861" s="18">
        <f t="shared" si="1"/>
        <v>0.2456689023</v>
      </c>
      <c r="D2861" s="30">
        <v>174.0</v>
      </c>
      <c r="E2861" s="31">
        <f t="shared" si="2"/>
        <v>0.1686046512</v>
      </c>
      <c r="F2861" s="31">
        <f t="shared" si="3"/>
        <v>0.07706425118</v>
      </c>
      <c r="G2861" s="2">
        <f t="shared" si="16"/>
        <v>0.29611</v>
      </c>
      <c r="H2861" s="32">
        <f t="shared" si="5"/>
        <v>0.5417789023</v>
      </c>
      <c r="I2861" s="32">
        <f t="shared" si="6"/>
        <v>0.02281949542</v>
      </c>
      <c r="J2861" s="18">
        <f t="shared" si="7"/>
        <v>0</v>
      </c>
      <c r="K2861" s="33">
        <f t="shared" si="13"/>
        <v>0.07706425118</v>
      </c>
      <c r="L2861" s="18">
        <f t="shared" si="8"/>
        <v>0</v>
      </c>
      <c r="M2861" s="35">
        <f t="shared" si="9"/>
        <v>0.07706425118</v>
      </c>
      <c r="N2861" s="34">
        <f t="shared" si="10"/>
        <v>0.7229357488</v>
      </c>
      <c r="O2861" s="31">
        <f t="shared" si="11"/>
        <v>0</v>
      </c>
      <c r="P2861" s="18">
        <f t="shared" si="12"/>
        <v>0.05571250214</v>
      </c>
      <c r="Q2861" s="32"/>
    </row>
    <row r="2862" ht="15.75" customHeight="1">
      <c r="A2862" s="2">
        <v>2803.0</v>
      </c>
      <c r="B2862" s="2">
        <v>1.19061598883104</v>
      </c>
      <c r="C2862" s="18">
        <f t="shared" si="1"/>
        <v>0.2642188907</v>
      </c>
      <c r="D2862" s="30">
        <v>14.0</v>
      </c>
      <c r="E2862" s="31">
        <f t="shared" si="2"/>
        <v>0.01356589147</v>
      </c>
      <c r="F2862" s="31">
        <f t="shared" si="3"/>
        <v>0.2506529992</v>
      </c>
      <c r="G2862" s="2">
        <f t="shared" si="16"/>
        <v>0.29611</v>
      </c>
      <c r="H2862" s="32">
        <f t="shared" si="5"/>
        <v>0.5603288907</v>
      </c>
      <c r="I2862" s="32">
        <f t="shared" si="6"/>
        <v>0.07422085959</v>
      </c>
      <c r="J2862" s="18">
        <f t="shared" si="7"/>
        <v>0</v>
      </c>
      <c r="K2862" s="33">
        <f t="shared" si="13"/>
        <v>0.2506529992</v>
      </c>
      <c r="L2862" s="18">
        <f t="shared" si="8"/>
        <v>0</v>
      </c>
      <c r="M2862" s="35">
        <f t="shared" si="9"/>
        <v>0.2506529992</v>
      </c>
      <c r="N2862" s="34">
        <f t="shared" si="10"/>
        <v>0.4722827496</v>
      </c>
      <c r="O2862" s="31">
        <f t="shared" si="11"/>
        <v>0</v>
      </c>
      <c r="P2862" s="18">
        <f t="shared" si="12"/>
        <v>0.1183790877</v>
      </c>
      <c r="Q2862" s="32"/>
    </row>
    <row r="2863" ht="15.75" customHeight="1">
      <c r="A2863" s="2">
        <v>2804.0</v>
      </c>
      <c r="B2863" s="2">
        <v>1.18848109119589</v>
      </c>
      <c r="C2863" s="18">
        <f t="shared" si="1"/>
        <v>0.2637451189</v>
      </c>
      <c r="D2863" s="30">
        <v>0.0</v>
      </c>
      <c r="E2863" s="31">
        <f t="shared" si="2"/>
        <v>0</v>
      </c>
      <c r="F2863" s="31">
        <f t="shared" si="3"/>
        <v>0.2637451189</v>
      </c>
      <c r="G2863" s="2">
        <f t="shared" si="16"/>
        <v>0.29611</v>
      </c>
      <c r="H2863" s="32">
        <f t="shared" si="5"/>
        <v>0.5598551189</v>
      </c>
      <c r="I2863" s="32">
        <f t="shared" si="6"/>
        <v>0.07809756715</v>
      </c>
      <c r="J2863" s="18">
        <f t="shared" si="7"/>
        <v>0</v>
      </c>
      <c r="K2863" s="33">
        <f t="shared" si="13"/>
        <v>0.2637451189</v>
      </c>
      <c r="L2863" s="18">
        <f t="shared" si="8"/>
        <v>0</v>
      </c>
      <c r="M2863" s="35">
        <f t="shared" si="9"/>
        <v>0.2637451189</v>
      </c>
      <c r="N2863" s="34">
        <f t="shared" si="10"/>
        <v>0.2085376307</v>
      </c>
      <c r="O2863" s="31">
        <f t="shared" si="11"/>
        <v>0</v>
      </c>
      <c r="P2863" s="18">
        <f t="shared" si="12"/>
        <v>0.05500078221</v>
      </c>
      <c r="Q2863" s="32"/>
    </row>
    <row r="2864" ht="15.75" customHeight="1">
      <c r="A2864" s="2">
        <v>2805.0</v>
      </c>
      <c r="B2864" s="2">
        <v>1.28290925582732</v>
      </c>
      <c r="C2864" s="18">
        <f t="shared" si="1"/>
        <v>0.2847004102</v>
      </c>
      <c r="D2864" s="30">
        <v>0.0</v>
      </c>
      <c r="E2864" s="31">
        <f t="shared" si="2"/>
        <v>0</v>
      </c>
      <c r="F2864" s="31">
        <f t="shared" si="3"/>
        <v>0.2847004102</v>
      </c>
      <c r="G2864" s="2">
        <f t="shared" si="16"/>
        <v>0.29611</v>
      </c>
      <c r="H2864" s="32">
        <f t="shared" si="5"/>
        <v>0.5808104102</v>
      </c>
      <c r="I2864" s="32">
        <f t="shared" si="6"/>
        <v>0.08430263846</v>
      </c>
      <c r="J2864" s="18">
        <f t="shared" si="7"/>
        <v>0</v>
      </c>
      <c r="K2864" s="33">
        <f t="shared" si="13"/>
        <v>0.2847004102</v>
      </c>
      <c r="L2864" s="18">
        <f t="shared" si="8"/>
        <v>0</v>
      </c>
      <c r="M2864" s="35">
        <f t="shared" si="9"/>
        <v>0.2085376307</v>
      </c>
      <c r="N2864" s="34">
        <f t="shared" si="10"/>
        <v>0</v>
      </c>
      <c r="O2864" s="31">
        <f t="shared" si="11"/>
        <v>0.07616277945</v>
      </c>
      <c r="P2864" s="18">
        <f t="shared" si="12"/>
        <v>0</v>
      </c>
      <c r="Q2864" s="32"/>
    </row>
    <row r="2865" ht="15.75" customHeight="1">
      <c r="A2865" s="2">
        <v>2806.0</v>
      </c>
      <c r="B2865" s="2">
        <v>1.0181819490693</v>
      </c>
      <c r="C2865" s="18">
        <f t="shared" si="1"/>
        <v>0.2259527065</v>
      </c>
      <c r="D2865" s="30">
        <v>0.0</v>
      </c>
      <c r="E2865" s="31">
        <f t="shared" si="2"/>
        <v>0</v>
      </c>
      <c r="F2865" s="31">
        <f t="shared" si="3"/>
        <v>0.2259527065</v>
      </c>
      <c r="G2865" s="2">
        <f t="shared" si="16"/>
        <v>0.34745</v>
      </c>
      <c r="H2865" s="32">
        <f t="shared" si="5"/>
        <v>0.5734027065</v>
      </c>
      <c r="I2865" s="32">
        <f t="shared" si="6"/>
        <v>0.07850726788</v>
      </c>
      <c r="J2865" s="18">
        <f t="shared" si="7"/>
        <v>0</v>
      </c>
      <c r="K2865" s="33">
        <f t="shared" si="13"/>
        <v>0.2259527065</v>
      </c>
      <c r="L2865" s="18">
        <f t="shared" si="8"/>
        <v>0</v>
      </c>
      <c r="M2865" s="18">
        <f t="shared" si="9"/>
        <v>0</v>
      </c>
      <c r="N2865" s="34">
        <f t="shared" si="10"/>
        <v>0</v>
      </c>
      <c r="O2865" s="31">
        <f t="shared" si="11"/>
        <v>0.2259527065</v>
      </c>
      <c r="P2865" s="18">
        <f t="shared" si="12"/>
        <v>0</v>
      </c>
      <c r="Q2865" s="32"/>
    </row>
    <row r="2866" ht="15.75" customHeight="1">
      <c r="A2866" s="2">
        <v>2807.0</v>
      </c>
      <c r="B2866" s="2">
        <v>0.723730298314263</v>
      </c>
      <c r="C2866" s="18">
        <f t="shared" si="1"/>
        <v>0.1606086415</v>
      </c>
      <c r="D2866" s="30">
        <v>0.0</v>
      </c>
      <c r="E2866" s="31">
        <f t="shared" si="2"/>
        <v>0</v>
      </c>
      <c r="F2866" s="31">
        <f t="shared" si="3"/>
        <v>0.1606086415</v>
      </c>
      <c r="G2866" s="2">
        <f t="shared" si="16"/>
        <v>0.34745</v>
      </c>
      <c r="H2866" s="32">
        <f t="shared" si="5"/>
        <v>0.5080586415</v>
      </c>
      <c r="I2866" s="32">
        <f t="shared" si="6"/>
        <v>0.0558034725</v>
      </c>
      <c r="J2866" s="18">
        <f t="shared" si="7"/>
        <v>0</v>
      </c>
      <c r="K2866" s="33">
        <f t="shared" si="13"/>
        <v>0.1606086415</v>
      </c>
      <c r="L2866" s="18">
        <f t="shared" si="8"/>
        <v>0</v>
      </c>
      <c r="M2866" s="18">
        <f t="shared" si="9"/>
        <v>0</v>
      </c>
      <c r="N2866" s="34">
        <f t="shared" si="10"/>
        <v>0</v>
      </c>
      <c r="O2866" s="31">
        <f t="shared" si="11"/>
        <v>0.1606086415</v>
      </c>
      <c r="P2866" s="18">
        <f t="shared" si="12"/>
        <v>0</v>
      </c>
      <c r="Q2866" s="32"/>
    </row>
    <row r="2867" ht="15.75" customHeight="1">
      <c r="A2867" s="2">
        <v>2808.0</v>
      </c>
      <c r="B2867" s="2">
        <v>0.690393050626994</v>
      </c>
      <c r="C2867" s="18">
        <f t="shared" si="1"/>
        <v>0.1532105126</v>
      </c>
      <c r="D2867" s="30">
        <v>0.0</v>
      </c>
      <c r="E2867" s="31">
        <f t="shared" si="2"/>
        <v>0</v>
      </c>
      <c r="F2867" s="31">
        <f t="shared" si="3"/>
        <v>0.1532105126</v>
      </c>
      <c r="G2867" s="2">
        <f t="shared" si="16"/>
        <v>0.34745</v>
      </c>
      <c r="H2867" s="32">
        <f t="shared" si="5"/>
        <v>0.5006605126</v>
      </c>
      <c r="I2867" s="32">
        <f t="shared" si="6"/>
        <v>0.0532329926</v>
      </c>
      <c r="J2867" s="18">
        <f t="shared" si="7"/>
        <v>0</v>
      </c>
      <c r="K2867" s="33">
        <f t="shared" si="13"/>
        <v>0.1532105126</v>
      </c>
      <c r="L2867" s="18">
        <f t="shared" si="8"/>
        <v>0</v>
      </c>
      <c r="M2867" s="18">
        <f t="shared" si="9"/>
        <v>0</v>
      </c>
      <c r="N2867" s="34">
        <f t="shared" si="10"/>
        <v>0</v>
      </c>
      <c r="O2867" s="31">
        <f t="shared" si="11"/>
        <v>0.1532105126</v>
      </c>
      <c r="P2867" s="18">
        <f t="shared" si="12"/>
        <v>0</v>
      </c>
      <c r="Q2867" s="32"/>
    </row>
    <row r="2868" ht="15.75" customHeight="1">
      <c r="A2868" s="2">
        <v>2809.0</v>
      </c>
      <c r="B2868" s="2">
        <v>0.635706826588271</v>
      </c>
      <c r="C2868" s="18">
        <f t="shared" si="1"/>
        <v>0.1410746656</v>
      </c>
      <c r="D2868" s="30">
        <v>0.0</v>
      </c>
      <c r="E2868" s="31">
        <f t="shared" si="2"/>
        <v>0</v>
      </c>
      <c r="F2868" s="31">
        <f t="shared" si="3"/>
        <v>0.1410746656</v>
      </c>
      <c r="G2868" s="2">
        <f t="shared" si="16"/>
        <v>0.34745</v>
      </c>
      <c r="H2868" s="32">
        <f t="shared" si="5"/>
        <v>0.4885246656</v>
      </c>
      <c r="I2868" s="32">
        <f t="shared" si="6"/>
        <v>0.04901639257</v>
      </c>
      <c r="J2868" s="18">
        <f t="shared" si="7"/>
        <v>0</v>
      </c>
      <c r="K2868" s="33">
        <f t="shared" si="13"/>
        <v>0.1410746656</v>
      </c>
      <c r="L2868" s="18">
        <f t="shared" si="8"/>
        <v>0</v>
      </c>
      <c r="M2868" s="18">
        <f t="shared" si="9"/>
        <v>0</v>
      </c>
      <c r="N2868" s="34">
        <f t="shared" si="10"/>
        <v>0</v>
      </c>
      <c r="O2868" s="31">
        <f t="shared" si="11"/>
        <v>0.1410746656</v>
      </c>
      <c r="P2868" s="18">
        <f t="shared" si="12"/>
        <v>0</v>
      </c>
      <c r="Q2868" s="32"/>
    </row>
    <row r="2869" ht="15.75" customHeight="1">
      <c r="A2869" s="2">
        <v>2810.0</v>
      </c>
      <c r="B2869" s="2">
        <v>0.584469283344783</v>
      </c>
      <c r="C2869" s="18">
        <f t="shared" si="1"/>
        <v>0.1297041423</v>
      </c>
      <c r="D2869" s="30">
        <v>0.0</v>
      </c>
      <c r="E2869" s="31">
        <f t="shared" si="2"/>
        <v>0</v>
      </c>
      <c r="F2869" s="31">
        <f t="shared" si="3"/>
        <v>0.1297041423</v>
      </c>
      <c r="G2869" s="2">
        <f t="shared" si="16"/>
        <v>0.34745</v>
      </c>
      <c r="H2869" s="32">
        <f t="shared" si="5"/>
        <v>0.4771541423</v>
      </c>
      <c r="I2869" s="32">
        <f t="shared" si="6"/>
        <v>0.04506570425</v>
      </c>
      <c r="J2869" s="18">
        <f t="shared" si="7"/>
        <v>0</v>
      </c>
      <c r="K2869" s="33">
        <f t="shared" si="13"/>
        <v>0.1297041423</v>
      </c>
      <c r="L2869" s="18">
        <f t="shared" si="8"/>
        <v>0</v>
      </c>
      <c r="M2869" s="18">
        <f t="shared" si="9"/>
        <v>0</v>
      </c>
      <c r="N2869" s="34">
        <f t="shared" si="10"/>
        <v>0</v>
      </c>
      <c r="O2869" s="31">
        <f t="shared" si="11"/>
        <v>0.1297041423</v>
      </c>
      <c r="P2869" s="18">
        <f t="shared" si="12"/>
        <v>0</v>
      </c>
      <c r="Q2869" s="32"/>
    </row>
    <row r="2870" ht="15.75" customHeight="1">
      <c r="A2870" s="2">
        <v>2811.0</v>
      </c>
      <c r="B2870" s="2">
        <v>0.591038199145231</v>
      </c>
      <c r="C2870" s="18">
        <f t="shared" si="1"/>
        <v>0.1311619017</v>
      </c>
      <c r="D2870" s="30">
        <v>0.0</v>
      </c>
      <c r="E2870" s="31">
        <f t="shared" si="2"/>
        <v>0</v>
      </c>
      <c r="F2870" s="31">
        <f t="shared" si="3"/>
        <v>0.1311619017</v>
      </c>
      <c r="G2870" s="2">
        <f t="shared" si="16"/>
        <v>0.34745</v>
      </c>
      <c r="H2870" s="32">
        <f t="shared" si="5"/>
        <v>0.4786119017</v>
      </c>
      <c r="I2870" s="32">
        <f t="shared" si="6"/>
        <v>0.04557220276</v>
      </c>
      <c r="J2870" s="18">
        <f t="shared" si="7"/>
        <v>0</v>
      </c>
      <c r="K2870" s="33">
        <f t="shared" si="13"/>
        <v>0.1311619017</v>
      </c>
      <c r="L2870" s="18">
        <f t="shared" si="8"/>
        <v>0</v>
      </c>
      <c r="M2870" s="18">
        <f t="shared" si="9"/>
        <v>0</v>
      </c>
      <c r="N2870" s="34">
        <f t="shared" si="10"/>
        <v>0</v>
      </c>
      <c r="O2870" s="31">
        <f t="shared" si="11"/>
        <v>0.1311619017</v>
      </c>
      <c r="P2870" s="18">
        <f t="shared" si="12"/>
        <v>0</v>
      </c>
      <c r="Q2870" s="32"/>
    </row>
    <row r="2871" ht="15.75" customHeight="1">
      <c r="A2871" s="2">
        <v>2812.0</v>
      </c>
      <c r="B2871" s="2">
        <v>0.621912103407332</v>
      </c>
      <c r="C2871" s="18">
        <f t="shared" si="1"/>
        <v>0.1380133709</v>
      </c>
      <c r="D2871" s="30">
        <v>0.0</v>
      </c>
      <c r="E2871" s="31">
        <f t="shared" si="2"/>
        <v>0</v>
      </c>
      <c r="F2871" s="31">
        <f t="shared" si="3"/>
        <v>0.1380133709</v>
      </c>
      <c r="G2871" s="2">
        <f t="shared" si="16"/>
        <v>0.34745</v>
      </c>
      <c r="H2871" s="32">
        <f t="shared" si="5"/>
        <v>0.4854633709</v>
      </c>
      <c r="I2871" s="32">
        <f t="shared" si="6"/>
        <v>0.04795274572</v>
      </c>
      <c r="J2871" s="18">
        <f t="shared" si="7"/>
        <v>0</v>
      </c>
      <c r="K2871" s="33">
        <f t="shared" si="13"/>
        <v>0.1380133709</v>
      </c>
      <c r="L2871" s="18">
        <f t="shared" si="8"/>
        <v>0</v>
      </c>
      <c r="M2871" s="18">
        <f t="shared" si="9"/>
        <v>0</v>
      </c>
      <c r="N2871" s="34">
        <f t="shared" si="10"/>
        <v>0</v>
      </c>
      <c r="O2871" s="31">
        <f t="shared" si="11"/>
        <v>0.1380133709</v>
      </c>
      <c r="P2871" s="18">
        <f t="shared" si="12"/>
        <v>0</v>
      </c>
      <c r="Q2871" s="32"/>
    </row>
    <row r="2872" ht="15.75" customHeight="1">
      <c r="A2872" s="2">
        <v>2813.0</v>
      </c>
      <c r="B2872" s="2">
        <v>0.736703907020146</v>
      </c>
      <c r="C2872" s="18">
        <f t="shared" si="1"/>
        <v>0.1634877164</v>
      </c>
      <c r="D2872" s="30">
        <v>0.0</v>
      </c>
      <c r="E2872" s="31">
        <f t="shared" si="2"/>
        <v>0</v>
      </c>
      <c r="F2872" s="31">
        <f t="shared" si="3"/>
        <v>0.1634877164</v>
      </c>
      <c r="G2872" s="2">
        <f t="shared" si="16"/>
        <v>0.34745</v>
      </c>
      <c r="H2872" s="32">
        <f t="shared" si="5"/>
        <v>0.5109377164</v>
      </c>
      <c r="I2872" s="32">
        <f t="shared" si="6"/>
        <v>0.05680380705</v>
      </c>
      <c r="J2872" s="18">
        <f t="shared" si="7"/>
        <v>0</v>
      </c>
      <c r="K2872" s="33">
        <f t="shared" si="13"/>
        <v>0.1634877164</v>
      </c>
      <c r="L2872" s="18">
        <f t="shared" si="8"/>
        <v>0</v>
      </c>
      <c r="M2872" s="18">
        <f t="shared" si="9"/>
        <v>0</v>
      </c>
      <c r="N2872" s="34">
        <f t="shared" si="10"/>
        <v>0</v>
      </c>
      <c r="O2872" s="31">
        <f t="shared" si="11"/>
        <v>0.1634877164</v>
      </c>
      <c r="P2872" s="18">
        <f t="shared" si="12"/>
        <v>0</v>
      </c>
      <c r="Q2872" s="32"/>
    </row>
    <row r="2873" ht="15.75" customHeight="1">
      <c r="A2873" s="2">
        <v>2814.0</v>
      </c>
      <c r="B2873" s="2">
        <v>0.800586613179494</v>
      </c>
      <c r="C2873" s="18">
        <f t="shared" si="1"/>
        <v>0.1776644265</v>
      </c>
      <c r="D2873" s="30">
        <v>23.0</v>
      </c>
      <c r="E2873" s="31">
        <f t="shared" si="2"/>
        <v>0.02228682171</v>
      </c>
      <c r="F2873" s="31">
        <f t="shared" si="3"/>
        <v>0.1553776048</v>
      </c>
      <c r="G2873" s="2">
        <f t="shared" si="16"/>
        <v>0.34745</v>
      </c>
      <c r="H2873" s="32">
        <f t="shared" si="5"/>
        <v>0.5251144265</v>
      </c>
      <c r="I2873" s="32">
        <f t="shared" si="6"/>
        <v>0.05398594878</v>
      </c>
      <c r="J2873" s="18">
        <f t="shared" si="7"/>
        <v>0</v>
      </c>
      <c r="K2873" s="33">
        <f t="shared" si="13"/>
        <v>0.1553776048</v>
      </c>
      <c r="L2873" s="18">
        <f t="shared" si="8"/>
        <v>0</v>
      </c>
      <c r="M2873" s="18">
        <f t="shared" si="9"/>
        <v>0</v>
      </c>
      <c r="N2873" s="34">
        <f t="shared" si="10"/>
        <v>0</v>
      </c>
      <c r="O2873" s="31">
        <f t="shared" si="11"/>
        <v>0.1553776048</v>
      </c>
      <c r="P2873" s="18">
        <f t="shared" si="12"/>
        <v>0</v>
      </c>
      <c r="Q2873" s="32"/>
    </row>
    <row r="2874" ht="15.75" customHeight="1">
      <c r="A2874" s="2">
        <v>2815.0</v>
      </c>
      <c r="B2874" s="2">
        <v>0.869396006189178</v>
      </c>
      <c r="C2874" s="18">
        <f t="shared" si="1"/>
        <v>0.1929344562</v>
      </c>
      <c r="D2874" s="30">
        <v>192.0</v>
      </c>
      <c r="E2874" s="31">
        <f t="shared" si="2"/>
        <v>0.1860465116</v>
      </c>
      <c r="F2874" s="31">
        <f t="shared" si="3"/>
        <v>0.00688794454</v>
      </c>
      <c r="G2874" s="2">
        <f t="shared" si="16"/>
        <v>0.34745</v>
      </c>
      <c r="H2874" s="32">
        <f t="shared" si="5"/>
        <v>0.5403844562</v>
      </c>
      <c r="I2874" s="32">
        <f t="shared" si="6"/>
        <v>0.00239321633</v>
      </c>
      <c r="J2874" s="18">
        <f t="shared" si="7"/>
        <v>0</v>
      </c>
      <c r="K2874" s="33">
        <f t="shared" si="13"/>
        <v>0.00688794454</v>
      </c>
      <c r="L2874" s="18">
        <f t="shared" si="8"/>
        <v>0</v>
      </c>
      <c r="M2874" s="18">
        <f t="shared" si="9"/>
        <v>0</v>
      </c>
      <c r="N2874" s="34">
        <f t="shared" si="10"/>
        <v>0</v>
      </c>
      <c r="O2874" s="31">
        <f t="shared" si="11"/>
        <v>0.00688794454</v>
      </c>
      <c r="P2874" s="18">
        <f t="shared" si="12"/>
        <v>0</v>
      </c>
      <c r="Q2874" s="32"/>
    </row>
    <row r="2875" ht="15.75" customHeight="1">
      <c r="A2875" s="2">
        <v>2816.0</v>
      </c>
      <c r="B2875" s="2">
        <v>0.991413617182484</v>
      </c>
      <c r="C2875" s="18">
        <f t="shared" si="1"/>
        <v>0.220012337</v>
      </c>
      <c r="D2875" s="30">
        <v>202.0</v>
      </c>
      <c r="E2875" s="31">
        <f t="shared" si="2"/>
        <v>0.1957364341</v>
      </c>
      <c r="F2875" s="31">
        <f t="shared" si="3"/>
        <v>0.02427590286</v>
      </c>
      <c r="G2875" s="2">
        <f t="shared" si="16"/>
        <v>0.34745</v>
      </c>
      <c r="H2875" s="32">
        <f t="shared" si="5"/>
        <v>0.567462337</v>
      </c>
      <c r="I2875" s="32">
        <f t="shared" si="6"/>
        <v>0.008434662447</v>
      </c>
      <c r="J2875" s="18">
        <f t="shared" si="7"/>
        <v>0</v>
      </c>
      <c r="K2875" s="33">
        <f t="shared" si="13"/>
        <v>0.02427590286</v>
      </c>
      <c r="L2875" s="18">
        <f t="shared" si="8"/>
        <v>0</v>
      </c>
      <c r="M2875" s="18">
        <f t="shared" si="9"/>
        <v>0</v>
      </c>
      <c r="N2875" s="34">
        <f t="shared" si="10"/>
        <v>0</v>
      </c>
      <c r="O2875" s="31">
        <f t="shared" si="11"/>
        <v>0.02427590286</v>
      </c>
      <c r="P2875" s="18">
        <f t="shared" si="12"/>
        <v>0</v>
      </c>
      <c r="Q2875" s="32"/>
    </row>
    <row r="2876" ht="15.75" customHeight="1">
      <c r="A2876" s="2">
        <v>2817.0</v>
      </c>
      <c r="B2876" s="2">
        <v>1.08485644444384</v>
      </c>
      <c r="C2876" s="18">
        <f t="shared" si="1"/>
        <v>0.2407489644</v>
      </c>
      <c r="D2876" s="30">
        <v>559.0</v>
      </c>
      <c r="E2876" s="31">
        <f t="shared" si="2"/>
        <v>0.5416666667</v>
      </c>
      <c r="F2876" s="31">
        <f t="shared" si="3"/>
        <v>-0.3009177023</v>
      </c>
      <c r="G2876" s="2">
        <f t="shared" si="16"/>
        <v>0.34745</v>
      </c>
      <c r="H2876" s="32">
        <f t="shared" si="5"/>
        <v>0.5881989644</v>
      </c>
      <c r="I2876" s="32">
        <f t="shared" si="6"/>
        <v>-0.1045538557</v>
      </c>
      <c r="J2876" s="34">
        <f t="shared" si="7"/>
        <v>0.3009177023</v>
      </c>
      <c r="K2876" s="33">
        <f t="shared" si="13"/>
        <v>0</v>
      </c>
      <c r="L2876" s="18">
        <f t="shared" si="8"/>
        <v>0.3009177023</v>
      </c>
      <c r="M2876" s="18">
        <f t="shared" si="9"/>
        <v>0</v>
      </c>
      <c r="N2876" s="34">
        <f t="shared" si="10"/>
        <v>0.3009177023</v>
      </c>
      <c r="O2876" s="31">
        <f t="shared" si="11"/>
        <v>0</v>
      </c>
      <c r="P2876" s="18">
        <f t="shared" si="12"/>
        <v>-0.09055146355</v>
      </c>
      <c r="Q2876" s="32"/>
    </row>
    <row r="2877" ht="15.75" customHeight="1">
      <c r="A2877" s="2">
        <v>2818.0</v>
      </c>
      <c r="B2877" s="2">
        <v>1.0666277030976</v>
      </c>
      <c r="C2877" s="18">
        <f t="shared" si="1"/>
        <v>0.2367036821</v>
      </c>
      <c r="D2877" s="30">
        <v>780.0</v>
      </c>
      <c r="E2877" s="31">
        <f t="shared" si="2"/>
        <v>0.7558139535</v>
      </c>
      <c r="F2877" s="31">
        <f t="shared" si="3"/>
        <v>-0.5191102714</v>
      </c>
      <c r="G2877" s="2">
        <f t="shared" si="16"/>
        <v>0.34745</v>
      </c>
      <c r="H2877" s="32">
        <f t="shared" si="5"/>
        <v>0.5841536821</v>
      </c>
      <c r="I2877" s="32">
        <f t="shared" si="6"/>
        <v>-0.1803648638</v>
      </c>
      <c r="J2877" s="34">
        <f t="shared" si="7"/>
        <v>0.5191102714</v>
      </c>
      <c r="K2877" s="33">
        <f t="shared" si="13"/>
        <v>0</v>
      </c>
      <c r="L2877" s="18">
        <f t="shared" si="8"/>
        <v>0.4</v>
      </c>
      <c r="M2877" s="18">
        <f t="shared" si="9"/>
        <v>0</v>
      </c>
      <c r="N2877" s="34">
        <f t="shared" si="10"/>
        <v>0.7009177023</v>
      </c>
      <c r="O2877" s="31">
        <f t="shared" si="11"/>
        <v>-0.1191102714</v>
      </c>
      <c r="P2877" s="18">
        <f t="shared" si="12"/>
        <v>-0.3638535787</v>
      </c>
      <c r="Q2877" s="32"/>
    </row>
    <row r="2878" ht="15.75" customHeight="1">
      <c r="A2878" s="2">
        <v>2819.0</v>
      </c>
      <c r="B2878" s="2">
        <v>1.0754957394282</v>
      </c>
      <c r="C2878" s="18">
        <f t="shared" si="1"/>
        <v>0.2386716572</v>
      </c>
      <c r="D2878" s="30">
        <v>873.0</v>
      </c>
      <c r="E2878" s="31">
        <f t="shared" si="2"/>
        <v>0.8459302326</v>
      </c>
      <c r="F2878" s="31">
        <f t="shared" si="3"/>
        <v>-0.6072585753</v>
      </c>
      <c r="G2878" s="2">
        <f t="shared" si="16"/>
        <v>0.34745</v>
      </c>
      <c r="H2878" s="32">
        <f t="shared" si="5"/>
        <v>0.5861216572</v>
      </c>
      <c r="I2878" s="32">
        <f t="shared" si="6"/>
        <v>-0.210991992</v>
      </c>
      <c r="J2878" s="34">
        <f t="shared" si="7"/>
        <v>0.6072585753</v>
      </c>
      <c r="K2878" s="33">
        <f t="shared" si="13"/>
        <v>0</v>
      </c>
      <c r="L2878" s="18">
        <f t="shared" si="8"/>
        <v>0.09908229772</v>
      </c>
      <c r="M2878" s="18">
        <f t="shared" si="9"/>
        <v>0</v>
      </c>
      <c r="N2878" s="34">
        <f t="shared" si="10"/>
        <v>0.8</v>
      </c>
      <c r="O2878" s="31">
        <f t="shared" si="11"/>
        <v>-0.5081762776</v>
      </c>
      <c r="P2878" s="18">
        <f t="shared" si="12"/>
        <v>-0.4858068603</v>
      </c>
      <c r="Q2878" s="32"/>
    </row>
    <row r="2879" ht="15.75" customHeight="1">
      <c r="A2879" s="2">
        <v>2820.0</v>
      </c>
      <c r="B2879" s="2">
        <v>1.16204120509909</v>
      </c>
      <c r="C2879" s="18">
        <f t="shared" si="1"/>
        <v>0.2578776373</v>
      </c>
      <c r="D2879" s="30">
        <v>672.0</v>
      </c>
      <c r="E2879" s="31">
        <f t="shared" si="2"/>
        <v>0.6511627907</v>
      </c>
      <c r="F2879" s="31">
        <f t="shared" si="3"/>
        <v>-0.3932851534</v>
      </c>
      <c r="G2879" s="2">
        <f t="shared" si="16"/>
        <v>0.34745</v>
      </c>
      <c r="H2879" s="32">
        <f t="shared" si="5"/>
        <v>0.6053276373</v>
      </c>
      <c r="I2879" s="32">
        <f t="shared" si="6"/>
        <v>-0.1366469265</v>
      </c>
      <c r="J2879" s="34">
        <f t="shared" si="7"/>
        <v>0.3932851534</v>
      </c>
      <c r="K2879" s="33">
        <f t="shared" si="13"/>
        <v>0</v>
      </c>
      <c r="L2879" s="18">
        <f t="shared" si="8"/>
        <v>0</v>
      </c>
      <c r="M2879" s="18">
        <f t="shared" si="9"/>
        <v>0</v>
      </c>
      <c r="N2879" s="34">
        <f t="shared" si="10"/>
        <v>0.8</v>
      </c>
      <c r="O2879" s="31">
        <f t="shared" si="11"/>
        <v>-0.3932851534</v>
      </c>
      <c r="P2879" s="18">
        <f t="shared" si="12"/>
        <v>-0.3146281227</v>
      </c>
      <c r="Q2879" s="32"/>
    </row>
    <row r="2880" ht="15.75" customHeight="1">
      <c r="A2880" s="2">
        <v>2821.0</v>
      </c>
      <c r="B2880" s="2">
        <v>1.19242244067616</v>
      </c>
      <c r="C2880" s="18">
        <f t="shared" si="1"/>
        <v>0.2646197745</v>
      </c>
      <c r="D2880" s="30">
        <v>625.0</v>
      </c>
      <c r="E2880" s="31">
        <f t="shared" si="2"/>
        <v>0.605620155</v>
      </c>
      <c r="F2880" s="31">
        <f t="shared" si="3"/>
        <v>-0.3410003805</v>
      </c>
      <c r="G2880" s="2">
        <f t="shared" si="16"/>
        <v>0.34745</v>
      </c>
      <c r="H2880" s="32">
        <f t="shared" si="5"/>
        <v>0.6120697745</v>
      </c>
      <c r="I2880" s="32">
        <f t="shared" si="6"/>
        <v>-0.1184805822</v>
      </c>
      <c r="J2880" s="34">
        <f t="shared" si="7"/>
        <v>0.3410003805</v>
      </c>
      <c r="K2880" s="33">
        <f t="shared" si="13"/>
        <v>0</v>
      </c>
      <c r="L2880" s="18">
        <f t="shared" si="8"/>
        <v>0</v>
      </c>
      <c r="M2880" s="18">
        <f t="shared" si="9"/>
        <v>0</v>
      </c>
      <c r="N2880" s="34">
        <f t="shared" si="10"/>
        <v>0.8</v>
      </c>
      <c r="O2880" s="31">
        <f t="shared" si="11"/>
        <v>-0.3410003805</v>
      </c>
      <c r="P2880" s="18">
        <f t="shared" si="12"/>
        <v>-0.2728003044</v>
      </c>
      <c r="Q2880" s="32"/>
    </row>
    <row r="2881" ht="15.75" customHeight="1">
      <c r="A2881" s="2">
        <v>2822.0</v>
      </c>
      <c r="B2881" s="2">
        <v>1.03411156988539</v>
      </c>
      <c r="C2881" s="18">
        <f t="shared" si="1"/>
        <v>0.229487773</v>
      </c>
      <c r="D2881" s="30">
        <v>786.0</v>
      </c>
      <c r="E2881" s="31">
        <f t="shared" si="2"/>
        <v>0.761627907</v>
      </c>
      <c r="F2881" s="31">
        <f t="shared" si="3"/>
        <v>-0.5321401339</v>
      </c>
      <c r="G2881" s="2">
        <f t="shared" si="16"/>
        <v>0.34745</v>
      </c>
      <c r="H2881" s="32">
        <f t="shared" si="5"/>
        <v>0.576937773</v>
      </c>
      <c r="I2881" s="32">
        <f t="shared" si="6"/>
        <v>-0.1848920895</v>
      </c>
      <c r="J2881" s="34">
        <f t="shared" si="7"/>
        <v>0.5321401339</v>
      </c>
      <c r="K2881" s="33">
        <f t="shared" si="13"/>
        <v>0</v>
      </c>
      <c r="L2881" s="18">
        <f t="shared" si="8"/>
        <v>0</v>
      </c>
      <c r="M2881" s="18">
        <f t="shared" si="9"/>
        <v>0</v>
      </c>
      <c r="N2881" s="34">
        <f t="shared" si="10"/>
        <v>0.8</v>
      </c>
      <c r="O2881" s="31">
        <f t="shared" si="11"/>
        <v>-0.5321401339</v>
      </c>
      <c r="P2881" s="18">
        <f t="shared" si="12"/>
        <v>-0.4257121071</v>
      </c>
      <c r="Q2881" s="32"/>
    </row>
    <row r="2882" ht="15.75" customHeight="1">
      <c r="A2882" s="2">
        <v>2823.0</v>
      </c>
      <c r="B2882" s="2">
        <v>1.18749575382583</v>
      </c>
      <c r="C2882" s="18">
        <f t="shared" si="1"/>
        <v>0.263526455</v>
      </c>
      <c r="D2882" s="30">
        <v>686.0</v>
      </c>
      <c r="E2882" s="31">
        <f t="shared" si="2"/>
        <v>0.6647286822</v>
      </c>
      <c r="F2882" s="31">
        <f t="shared" si="3"/>
        <v>-0.4012022272</v>
      </c>
      <c r="G2882" s="2">
        <f t="shared" si="16"/>
        <v>0.34745</v>
      </c>
      <c r="H2882" s="32">
        <f t="shared" si="5"/>
        <v>0.610976455</v>
      </c>
      <c r="I2882" s="32">
        <f t="shared" si="6"/>
        <v>-0.1393977138</v>
      </c>
      <c r="J2882" s="34">
        <f t="shared" si="7"/>
        <v>0.4012022272</v>
      </c>
      <c r="K2882" s="33">
        <f t="shared" si="13"/>
        <v>0</v>
      </c>
      <c r="L2882" s="18">
        <f t="shared" si="8"/>
        <v>0</v>
      </c>
      <c r="M2882" s="18">
        <f t="shared" si="9"/>
        <v>0</v>
      </c>
      <c r="N2882" s="34">
        <f t="shared" si="10"/>
        <v>0.8</v>
      </c>
      <c r="O2882" s="31">
        <f t="shared" si="11"/>
        <v>-0.4012022272</v>
      </c>
      <c r="P2882" s="18">
        <f t="shared" si="12"/>
        <v>-0.3209617818</v>
      </c>
      <c r="Q2882" s="32"/>
    </row>
    <row r="2883" ht="15.75" customHeight="1">
      <c r="A2883" s="2">
        <v>2824.0</v>
      </c>
      <c r="B2883" s="2">
        <v>1.2091731759673</v>
      </c>
      <c r="C2883" s="18">
        <f t="shared" si="1"/>
        <v>0.268337061</v>
      </c>
      <c r="D2883" s="30">
        <v>530.0</v>
      </c>
      <c r="E2883" s="31">
        <f t="shared" si="2"/>
        <v>0.5135658915</v>
      </c>
      <c r="F2883" s="31">
        <f t="shared" si="3"/>
        <v>-0.2452288305</v>
      </c>
      <c r="G2883" s="2">
        <f t="shared" si="16"/>
        <v>0.29611</v>
      </c>
      <c r="H2883" s="32">
        <f t="shared" si="5"/>
        <v>0.564447061</v>
      </c>
      <c r="I2883" s="32">
        <f t="shared" si="6"/>
        <v>-0.072614709</v>
      </c>
      <c r="J2883" s="34">
        <f t="shared" si="7"/>
        <v>0.2452288305</v>
      </c>
      <c r="K2883" s="33">
        <f t="shared" si="13"/>
        <v>0</v>
      </c>
      <c r="L2883" s="18">
        <f t="shared" si="8"/>
        <v>0</v>
      </c>
      <c r="M2883" s="18">
        <f t="shared" si="9"/>
        <v>0</v>
      </c>
      <c r="N2883" s="34">
        <f t="shared" si="10"/>
        <v>0.8</v>
      </c>
      <c r="O2883" s="31">
        <f t="shared" si="11"/>
        <v>-0.2452288305</v>
      </c>
      <c r="P2883" s="18">
        <f t="shared" si="12"/>
        <v>-0.1961830644</v>
      </c>
      <c r="Q2883" s="32"/>
    </row>
    <row r="2884" ht="15.75" customHeight="1">
      <c r="A2884" s="2">
        <v>2825.0</v>
      </c>
      <c r="B2884" s="2">
        <v>1.26468051448108</v>
      </c>
      <c r="C2884" s="18">
        <f t="shared" si="1"/>
        <v>0.2806551279</v>
      </c>
      <c r="D2884" s="30">
        <v>387.0</v>
      </c>
      <c r="E2884" s="31">
        <f t="shared" si="2"/>
        <v>0.375</v>
      </c>
      <c r="F2884" s="31">
        <f t="shared" si="3"/>
        <v>-0.09434487213</v>
      </c>
      <c r="G2884" s="2">
        <f t="shared" si="16"/>
        <v>0.29611</v>
      </c>
      <c r="H2884" s="32">
        <f t="shared" si="5"/>
        <v>0.5767651279</v>
      </c>
      <c r="I2884" s="32">
        <f t="shared" si="6"/>
        <v>-0.02793646009</v>
      </c>
      <c r="J2884" s="34">
        <f t="shared" si="7"/>
        <v>0.09434487213</v>
      </c>
      <c r="K2884" s="33">
        <f t="shared" si="13"/>
        <v>0</v>
      </c>
      <c r="L2884" s="18">
        <f t="shared" si="8"/>
        <v>0</v>
      </c>
      <c r="M2884" s="18">
        <f t="shared" si="9"/>
        <v>0</v>
      </c>
      <c r="N2884" s="34">
        <f t="shared" si="10"/>
        <v>0.8</v>
      </c>
      <c r="O2884" s="31">
        <f t="shared" si="11"/>
        <v>-0.09434487213</v>
      </c>
      <c r="P2884" s="18">
        <f t="shared" si="12"/>
        <v>-0.0754758977</v>
      </c>
      <c r="Q2884" s="32"/>
    </row>
    <row r="2885" ht="15.75" customHeight="1">
      <c r="A2885" s="2">
        <v>2826.0</v>
      </c>
      <c r="B2885" s="2">
        <v>1.20375382043193</v>
      </c>
      <c r="C2885" s="18">
        <f t="shared" si="1"/>
        <v>0.2671344095</v>
      </c>
      <c r="D2885" s="30">
        <v>176.0</v>
      </c>
      <c r="E2885" s="31">
        <f t="shared" si="2"/>
        <v>0.1705426357</v>
      </c>
      <c r="F2885" s="31">
        <f t="shared" si="3"/>
        <v>0.09659177381</v>
      </c>
      <c r="G2885" s="2">
        <f t="shared" si="16"/>
        <v>0.29611</v>
      </c>
      <c r="H2885" s="32">
        <f t="shared" si="5"/>
        <v>0.5632444095</v>
      </c>
      <c r="I2885" s="32">
        <f t="shared" si="6"/>
        <v>0.02860179014</v>
      </c>
      <c r="J2885" s="18">
        <f t="shared" si="7"/>
        <v>0</v>
      </c>
      <c r="K2885" s="33">
        <f t="shared" si="13"/>
        <v>0.09659177381</v>
      </c>
      <c r="L2885" s="18">
        <f t="shared" si="8"/>
        <v>0</v>
      </c>
      <c r="M2885" s="35">
        <f t="shared" si="9"/>
        <v>0.09659177381</v>
      </c>
      <c r="N2885" s="34">
        <f t="shared" si="10"/>
        <v>0.7034082262</v>
      </c>
      <c r="O2885" s="31">
        <f t="shared" si="11"/>
        <v>0</v>
      </c>
      <c r="P2885" s="18">
        <f t="shared" si="12"/>
        <v>0.06794344828</v>
      </c>
      <c r="Q2885" s="32"/>
    </row>
    <row r="2886" ht="15.75" customHeight="1">
      <c r="A2886" s="2">
        <v>2827.0</v>
      </c>
      <c r="B2886" s="2">
        <v>1.16861012089954</v>
      </c>
      <c r="C2886" s="18">
        <f t="shared" si="1"/>
        <v>0.2593353967</v>
      </c>
      <c r="D2886" s="30">
        <v>15.0</v>
      </c>
      <c r="E2886" s="31">
        <f t="shared" si="2"/>
        <v>0.01453488372</v>
      </c>
      <c r="F2886" s="31">
        <f t="shared" si="3"/>
        <v>0.244800513</v>
      </c>
      <c r="G2886" s="2">
        <f t="shared" si="16"/>
        <v>0.29611</v>
      </c>
      <c r="H2886" s="32">
        <f t="shared" si="5"/>
        <v>0.5554453967</v>
      </c>
      <c r="I2886" s="32">
        <f t="shared" si="6"/>
        <v>0.0724878799</v>
      </c>
      <c r="J2886" s="18">
        <f t="shared" si="7"/>
        <v>0</v>
      </c>
      <c r="K2886" s="33">
        <f t="shared" si="13"/>
        <v>0.244800513</v>
      </c>
      <c r="L2886" s="18">
        <f t="shared" si="8"/>
        <v>0</v>
      </c>
      <c r="M2886" s="35">
        <f t="shared" si="9"/>
        <v>0.244800513</v>
      </c>
      <c r="N2886" s="34">
        <f t="shared" si="10"/>
        <v>0.4586077132</v>
      </c>
      <c r="O2886" s="31">
        <f t="shared" si="11"/>
        <v>0</v>
      </c>
      <c r="P2886" s="18">
        <f t="shared" si="12"/>
        <v>0.1122674034</v>
      </c>
      <c r="Q2886" s="32"/>
    </row>
    <row r="2887" ht="15.75" customHeight="1">
      <c r="A2887" s="2">
        <v>2828.0</v>
      </c>
      <c r="B2887" s="2">
        <v>1.2430030923396</v>
      </c>
      <c r="C2887" s="18">
        <f t="shared" si="1"/>
        <v>0.2758445219</v>
      </c>
      <c r="D2887" s="30">
        <v>0.0</v>
      </c>
      <c r="E2887" s="31">
        <f t="shared" si="2"/>
        <v>0</v>
      </c>
      <c r="F2887" s="31">
        <f t="shared" si="3"/>
        <v>0.2758445219</v>
      </c>
      <c r="G2887" s="2">
        <f t="shared" si="16"/>
        <v>0.29611</v>
      </c>
      <c r="H2887" s="32">
        <f t="shared" si="5"/>
        <v>0.5719545219</v>
      </c>
      <c r="I2887" s="32">
        <f t="shared" si="6"/>
        <v>0.08168032137</v>
      </c>
      <c r="J2887" s="18">
        <f t="shared" si="7"/>
        <v>0</v>
      </c>
      <c r="K2887" s="33">
        <f t="shared" si="13"/>
        <v>0.2758445219</v>
      </c>
      <c r="L2887" s="18">
        <f t="shared" si="8"/>
        <v>0</v>
      </c>
      <c r="M2887" s="35">
        <f t="shared" si="9"/>
        <v>0.2758445219</v>
      </c>
      <c r="N2887" s="34">
        <f t="shared" si="10"/>
        <v>0.1827631914</v>
      </c>
      <c r="O2887" s="31">
        <f t="shared" si="11"/>
        <v>0</v>
      </c>
      <c r="P2887" s="18">
        <f t="shared" si="12"/>
        <v>0.05041422513</v>
      </c>
      <c r="Q2887" s="32"/>
    </row>
    <row r="2888" ht="15.75" customHeight="1">
      <c r="A2888" s="2">
        <v>2829.0</v>
      </c>
      <c r="B2888" s="2">
        <v>1.2709209844915</v>
      </c>
      <c r="C2888" s="18">
        <f t="shared" si="1"/>
        <v>0.2820399993</v>
      </c>
      <c r="D2888" s="30">
        <v>0.0</v>
      </c>
      <c r="E2888" s="31">
        <f t="shared" si="2"/>
        <v>0</v>
      </c>
      <c r="F2888" s="31">
        <f t="shared" si="3"/>
        <v>0.2820399993</v>
      </c>
      <c r="G2888" s="2">
        <f t="shared" si="16"/>
        <v>0.29611</v>
      </c>
      <c r="H2888" s="32">
        <f t="shared" si="5"/>
        <v>0.5781499993</v>
      </c>
      <c r="I2888" s="32">
        <f t="shared" si="6"/>
        <v>0.08351486419</v>
      </c>
      <c r="J2888" s="18">
        <f t="shared" si="7"/>
        <v>0</v>
      </c>
      <c r="K2888" s="33">
        <f t="shared" si="13"/>
        <v>0.2820399993</v>
      </c>
      <c r="L2888" s="18">
        <f t="shared" si="8"/>
        <v>0</v>
      </c>
      <c r="M2888" s="35">
        <f t="shared" si="9"/>
        <v>0.1827631914</v>
      </c>
      <c r="N2888" s="34">
        <f t="shared" si="10"/>
        <v>0</v>
      </c>
      <c r="O2888" s="31">
        <f t="shared" si="11"/>
        <v>0.09927680794</v>
      </c>
      <c r="P2888" s="18">
        <f t="shared" si="12"/>
        <v>0</v>
      </c>
      <c r="Q2888" s="32"/>
    </row>
    <row r="2889" ht="15.75" customHeight="1">
      <c r="A2889" s="2">
        <v>2830.0</v>
      </c>
      <c r="B2889" s="2">
        <v>0.931964929188437</v>
      </c>
      <c r="C2889" s="18">
        <f t="shared" si="1"/>
        <v>0.2068196144</v>
      </c>
      <c r="D2889" s="30">
        <v>0.0</v>
      </c>
      <c r="E2889" s="31">
        <f t="shared" si="2"/>
        <v>0</v>
      </c>
      <c r="F2889" s="31">
        <f t="shared" si="3"/>
        <v>0.2068196144</v>
      </c>
      <c r="G2889" s="2">
        <f t="shared" si="16"/>
        <v>0.34745</v>
      </c>
      <c r="H2889" s="32">
        <f t="shared" si="5"/>
        <v>0.5542696144</v>
      </c>
      <c r="I2889" s="32">
        <f t="shared" si="6"/>
        <v>0.07185947503</v>
      </c>
      <c r="J2889" s="18">
        <f t="shared" si="7"/>
        <v>0</v>
      </c>
      <c r="K2889" s="33">
        <f t="shared" si="13"/>
        <v>0.2068196144</v>
      </c>
      <c r="L2889" s="18">
        <f t="shared" si="8"/>
        <v>0</v>
      </c>
      <c r="M2889" s="18">
        <f t="shared" si="9"/>
        <v>0</v>
      </c>
      <c r="N2889" s="34">
        <f t="shared" si="10"/>
        <v>0</v>
      </c>
      <c r="O2889" s="31">
        <f t="shared" si="11"/>
        <v>0.2068196144</v>
      </c>
      <c r="P2889" s="18">
        <f t="shared" si="12"/>
        <v>0</v>
      </c>
      <c r="Q2889" s="32"/>
    </row>
    <row r="2890" ht="15.75" customHeight="1">
      <c r="A2890" s="2">
        <v>2831.0</v>
      </c>
      <c r="B2890" s="2">
        <v>0.742123262555515</v>
      </c>
      <c r="C2890" s="18">
        <f t="shared" si="1"/>
        <v>0.1646903679</v>
      </c>
      <c r="D2890" s="30">
        <v>0.0</v>
      </c>
      <c r="E2890" s="31">
        <f t="shared" si="2"/>
        <v>0</v>
      </c>
      <c r="F2890" s="31">
        <f t="shared" si="3"/>
        <v>0.1646903679</v>
      </c>
      <c r="G2890" s="2">
        <f t="shared" si="16"/>
        <v>0.34745</v>
      </c>
      <c r="H2890" s="32">
        <f t="shared" si="5"/>
        <v>0.5121403679</v>
      </c>
      <c r="I2890" s="32">
        <f t="shared" si="6"/>
        <v>0.05722166831</v>
      </c>
      <c r="J2890" s="18">
        <f t="shared" si="7"/>
        <v>0</v>
      </c>
      <c r="K2890" s="33">
        <f t="shared" si="13"/>
        <v>0.1646903679</v>
      </c>
      <c r="L2890" s="18">
        <f t="shared" si="8"/>
        <v>0</v>
      </c>
      <c r="M2890" s="18">
        <f t="shared" si="9"/>
        <v>0</v>
      </c>
      <c r="N2890" s="34">
        <f t="shared" si="10"/>
        <v>0</v>
      </c>
      <c r="O2890" s="31">
        <f t="shared" si="11"/>
        <v>0.1646903679</v>
      </c>
      <c r="P2890" s="18">
        <f t="shared" si="12"/>
        <v>0</v>
      </c>
      <c r="Q2890" s="32"/>
    </row>
    <row r="2891" ht="15.75" customHeight="1">
      <c r="A2891" s="2">
        <v>2832.0</v>
      </c>
      <c r="B2891" s="2">
        <v>0.661654044000037</v>
      </c>
      <c r="C2891" s="18">
        <f t="shared" si="1"/>
        <v>0.1468328152</v>
      </c>
      <c r="D2891" s="30">
        <v>0.0</v>
      </c>
      <c r="E2891" s="31">
        <f t="shared" si="2"/>
        <v>0</v>
      </c>
      <c r="F2891" s="31">
        <f t="shared" si="3"/>
        <v>0.1468328152</v>
      </c>
      <c r="G2891" s="2">
        <f t="shared" si="16"/>
        <v>0.34745</v>
      </c>
      <c r="H2891" s="32">
        <f t="shared" si="5"/>
        <v>0.4942828152</v>
      </c>
      <c r="I2891" s="32">
        <f t="shared" si="6"/>
        <v>0.05101706166</v>
      </c>
      <c r="J2891" s="18">
        <f t="shared" si="7"/>
        <v>0</v>
      </c>
      <c r="K2891" s="33">
        <f t="shared" si="13"/>
        <v>0.1468328152</v>
      </c>
      <c r="L2891" s="18">
        <f t="shared" si="8"/>
        <v>0</v>
      </c>
      <c r="M2891" s="18">
        <f t="shared" si="9"/>
        <v>0</v>
      </c>
      <c r="N2891" s="34">
        <f t="shared" si="10"/>
        <v>0</v>
      </c>
      <c r="O2891" s="31">
        <f t="shared" si="11"/>
        <v>0.1468328152</v>
      </c>
      <c r="P2891" s="18">
        <f t="shared" si="12"/>
        <v>0</v>
      </c>
      <c r="Q2891" s="32"/>
    </row>
    <row r="2892" ht="15.75" customHeight="1">
      <c r="A2892" s="2">
        <v>2833.0</v>
      </c>
      <c r="B2892" s="2">
        <v>0.625032338412545</v>
      </c>
      <c r="C2892" s="18">
        <f t="shared" si="1"/>
        <v>0.1387058066</v>
      </c>
      <c r="D2892" s="30">
        <v>0.0</v>
      </c>
      <c r="E2892" s="31">
        <f t="shared" si="2"/>
        <v>0</v>
      </c>
      <c r="F2892" s="31">
        <f t="shared" si="3"/>
        <v>0.1387058066</v>
      </c>
      <c r="G2892" s="2">
        <f t="shared" si="16"/>
        <v>0.34745</v>
      </c>
      <c r="H2892" s="32">
        <f t="shared" si="5"/>
        <v>0.4861558066</v>
      </c>
      <c r="I2892" s="32">
        <f t="shared" si="6"/>
        <v>0.04819333251</v>
      </c>
      <c r="J2892" s="18">
        <f t="shared" si="7"/>
        <v>0</v>
      </c>
      <c r="K2892" s="33">
        <f t="shared" si="13"/>
        <v>0.1387058066</v>
      </c>
      <c r="L2892" s="18">
        <f t="shared" si="8"/>
        <v>0</v>
      </c>
      <c r="M2892" s="18">
        <f t="shared" si="9"/>
        <v>0</v>
      </c>
      <c r="N2892" s="34">
        <f t="shared" si="10"/>
        <v>0</v>
      </c>
      <c r="O2892" s="31">
        <f t="shared" si="11"/>
        <v>0.1387058066</v>
      </c>
      <c r="P2892" s="18">
        <f t="shared" si="12"/>
        <v>0</v>
      </c>
      <c r="Q2892" s="32"/>
    </row>
    <row r="2893" ht="15.75" customHeight="1">
      <c r="A2893" s="2">
        <v>2834.0</v>
      </c>
      <c r="B2893" s="2">
        <v>0.599085121000778</v>
      </c>
      <c r="C2893" s="18">
        <f t="shared" si="1"/>
        <v>0.132947657</v>
      </c>
      <c r="D2893" s="30">
        <v>0.0</v>
      </c>
      <c r="E2893" s="31">
        <f t="shared" si="2"/>
        <v>0</v>
      </c>
      <c r="F2893" s="31">
        <f t="shared" si="3"/>
        <v>0.132947657</v>
      </c>
      <c r="G2893" s="2">
        <f t="shared" si="16"/>
        <v>0.34745</v>
      </c>
      <c r="H2893" s="32">
        <f t="shared" si="5"/>
        <v>0.480397657</v>
      </c>
      <c r="I2893" s="32">
        <f t="shared" si="6"/>
        <v>0.04619266342</v>
      </c>
      <c r="J2893" s="18">
        <f t="shared" si="7"/>
        <v>0</v>
      </c>
      <c r="K2893" s="33">
        <f t="shared" si="13"/>
        <v>0.132947657</v>
      </c>
      <c r="L2893" s="18">
        <f t="shared" si="8"/>
        <v>0</v>
      </c>
      <c r="M2893" s="18">
        <f t="shared" si="9"/>
        <v>0</v>
      </c>
      <c r="N2893" s="34">
        <f t="shared" si="10"/>
        <v>0</v>
      </c>
      <c r="O2893" s="31">
        <f t="shared" si="11"/>
        <v>0.132947657</v>
      </c>
      <c r="P2893" s="18">
        <f t="shared" si="12"/>
        <v>0</v>
      </c>
      <c r="Q2893" s="32"/>
    </row>
    <row r="2894" ht="15.75" customHeight="1">
      <c r="A2894" s="2">
        <v>2835.0</v>
      </c>
      <c r="B2894" s="2">
        <v>0.612551398391695</v>
      </c>
      <c r="C2894" s="18">
        <f t="shared" si="1"/>
        <v>0.1359360638</v>
      </c>
      <c r="D2894" s="30">
        <v>0.0</v>
      </c>
      <c r="E2894" s="31">
        <f t="shared" si="2"/>
        <v>0</v>
      </c>
      <c r="F2894" s="31">
        <f t="shared" si="3"/>
        <v>0.1359360638</v>
      </c>
      <c r="G2894" s="2">
        <f t="shared" si="16"/>
        <v>0.34745</v>
      </c>
      <c r="H2894" s="32">
        <f t="shared" si="5"/>
        <v>0.4833860638</v>
      </c>
      <c r="I2894" s="32">
        <f t="shared" si="6"/>
        <v>0.04723098535</v>
      </c>
      <c r="J2894" s="18">
        <f t="shared" si="7"/>
        <v>0</v>
      </c>
      <c r="K2894" s="33">
        <f t="shared" si="13"/>
        <v>0.1359360638</v>
      </c>
      <c r="L2894" s="18">
        <f t="shared" si="8"/>
        <v>0</v>
      </c>
      <c r="M2894" s="18">
        <f t="shared" si="9"/>
        <v>0</v>
      </c>
      <c r="N2894" s="34">
        <f t="shared" si="10"/>
        <v>0</v>
      </c>
      <c r="O2894" s="31">
        <f t="shared" si="11"/>
        <v>0.1359360638</v>
      </c>
      <c r="P2894" s="18">
        <f t="shared" si="12"/>
        <v>0</v>
      </c>
      <c r="Q2894" s="32"/>
    </row>
    <row r="2895" ht="15.75" customHeight="1">
      <c r="A2895" s="2">
        <v>2836.0</v>
      </c>
      <c r="B2895" s="2">
        <v>0.680047008241289</v>
      </c>
      <c r="C2895" s="18">
        <f t="shared" si="1"/>
        <v>0.1509145416</v>
      </c>
      <c r="D2895" s="30">
        <v>0.0</v>
      </c>
      <c r="E2895" s="31">
        <f t="shared" si="2"/>
        <v>0</v>
      </c>
      <c r="F2895" s="31">
        <f t="shared" si="3"/>
        <v>0.1509145416</v>
      </c>
      <c r="G2895" s="2">
        <f t="shared" si="16"/>
        <v>0.34745</v>
      </c>
      <c r="H2895" s="32">
        <f t="shared" si="5"/>
        <v>0.4983645416</v>
      </c>
      <c r="I2895" s="32">
        <f t="shared" si="6"/>
        <v>0.05243525746</v>
      </c>
      <c r="J2895" s="18">
        <f t="shared" si="7"/>
        <v>0</v>
      </c>
      <c r="K2895" s="33">
        <f t="shared" si="13"/>
        <v>0.1509145416</v>
      </c>
      <c r="L2895" s="18">
        <f t="shared" si="8"/>
        <v>0</v>
      </c>
      <c r="M2895" s="18">
        <f t="shared" si="9"/>
        <v>0</v>
      </c>
      <c r="N2895" s="34">
        <f t="shared" si="10"/>
        <v>0</v>
      </c>
      <c r="O2895" s="31">
        <f t="shared" si="11"/>
        <v>0.1509145416</v>
      </c>
      <c r="P2895" s="18">
        <f t="shared" si="12"/>
        <v>0</v>
      </c>
      <c r="Q2895" s="32"/>
    </row>
    <row r="2896" ht="15.75" customHeight="1">
      <c r="A2896" s="2">
        <v>2837.0</v>
      </c>
      <c r="B2896" s="2">
        <v>0.788269896053656</v>
      </c>
      <c r="C2896" s="18">
        <f t="shared" si="1"/>
        <v>0.1749311276</v>
      </c>
      <c r="D2896" s="30">
        <v>0.0</v>
      </c>
      <c r="E2896" s="31">
        <f t="shared" si="2"/>
        <v>0</v>
      </c>
      <c r="F2896" s="31">
        <f t="shared" si="3"/>
        <v>0.1749311276</v>
      </c>
      <c r="G2896" s="2">
        <f t="shared" si="16"/>
        <v>0.34745</v>
      </c>
      <c r="H2896" s="32">
        <f t="shared" si="5"/>
        <v>0.5223811276</v>
      </c>
      <c r="I2896" s="32">
        <f t="shared" si="6"/>
        <v>0.06077982029</v>
      </c>
      <c r="J2896" s="18">
        <f t="shared" si="7"/>
        <v>0</v>
      </c>
      <c r="K2896" s="33">
        <f t="shared" si="13"/>
        <v>0.1749311276</v>
      </c>
      <c r="L2896" s="18">
        <f t="shared" si="8"/>
        <v>0</v>
      </c>
      <c r="M2896" s="18">
        <f t="shared" si="9"/>
        <v>0</v>
      </c>
      <c r="N2896" s="34">
        <f t="shared" si="10"/>
        <v>0</v>
      </c>
      <c r="O2896" s="31">
        <f t="shared" si="11"/>
        <v>0.1749311276</v>
      </c>
      <c r="P2896" s="18">
        <f t="shared" si="12"/>
        <v>0</v>
      </c>
      <c r="Q2896" s="32"/>
    </row>
    <row r="2897" ht="15.75" customHeight="1">
      <c r="A2897" s="2">
        <v>2838.0</v>
      </c>
      <c r="B2897" s="2">
        <v>0.785478106838466</v>
      </c>
      <c r="C2897" s="18">
        <f t="shared" si="1"/>
        <v>0.1743115799</v>
      </c>
      <c r="D2897" s="30">
        <v>26.0</v>
      </c>
      <c r="E2897" s="31">
        <f t="shared" si="2"/>
        <v>0.02519379845</v>
      </c>
      <c r="F2897" s="31">
        <f t="shared" si="3"/>
        <v>0.1491177814</v>
      </c>
      <c r="G2897" s="2">
        <f t="shared" si="16"/>
        <v>0.34745</v>
      </c>
      <c r="H2897" s="32">
        <f t="shared" si="5"/>
        <v>0.5217615799</v>
      </c>
      <c r="I2897" s="32">
        <f t="shared" si="6"/>
        <v>0.05181097316</v>
      </c>
      <c r="J2897" s="18">
        <f t="shared" si="7"/>
        <v>0</v>
      </c>
      <c r="K2897" s="33">
        <f t="shared" si="13"/>
        <v>0.1491177814</v>
      </c>
      <c r="L2897" s="18">
        <f t="shared" si="8"/>
        <v>0</v>
      </c>
      <c r="M2897" s="18">
        <f t="shared" si="9"/>
        <v>0</v>
      </c>
      <c r="N2897" s="34">
        <f t="shared" si="10"/>
        <v>0</v>
      </c>
      <c r="O2897" s="31">
        <f t="shared" si="11"/>
        <v>0.1491177814</v>
      </c>
      <c r="P2897" s="18">
        <f t="shared" si="12"/>
        <v>0</v>
      </c>
      <c r="Q2897" s="32"/>
    </row>
    <row r="2898" ht="15.75" customHeight="1">
      <c r="A2898" s="2">
        <v>2839.0</v>
      </c>
      <c r="B2898" s="2">
        <v>0.849853481682848</v>
      </c>
      <c r="C2898" s="18">
        <f t="shared" si="1"/>
        <v>0.188597622</v>
      </c>
      <c r="D2898" s="30">
        <v>119.0</v>
      </c>
      <c r="E2898" s="31">
        <f t="shared" si="2"/>
        <v>0.1153100775</v>
      </c>
      <c r="F2898" s="31">
        <f t="shared" si="3"/>
        <v>0.07328754444</v>
      </c>
      <c r="G2898" s="2">
        <f t="shared" si="16"/>
        <v>0.34745</v>
      </c>
      <c r="H2898" s="32">
        <f t="shared" si="5"/>
        <v>0.536047622</v>
      </c>
      <c r="I2898" s="32">
        <f t="shared" si="6"/>
        <v>0.02546375732</v>
      </c>
      <c r="J2898" s="18">
        <f t="shared" si="7"/>
        <v>0</v>
      </c>
      <c r="K2898" s="33">
        <f t="shared" si="13"/>
        <v>0.07328754444</v>
      </c>
      <c r="L2898" s="18">
        <f t="shared" si="8"/>
        <v>0</v>
      </c>
      <c r="M2898" s="18">
        <f t="shared" si="9"/>
        <v>0</v>
      </c>
      <c r="N2898" s="34">
        <f t="shared" si="10"/>
        <v>0</v>
      </c>
      <c r="O2898" s="31">
        <f t="shared" si="11"/>
        <v>0.07328754444</v>
      </c>
      <c r="P2898" s="18">
        <f t="shared" si="12"/>
        <v>0</v>
      </c>
      <c r="Q2898" s="32"/>
    </row>
    <row r="2899" ht="15.75" customHeight="1">
      <c r="A2899" s="2">
        <v>2840.0</v>
      </c>
      <c r="B2899" s="2">
        <v>1.04429338937608</v>
      </c>
      <c r="C2899" s="18">
        <f t="shared" si="1"/>
        <v>0.2317473001</v>
      </c>
      <c r="D2899" s="30">
        <v>113.0</v>
      </c>
      <c r="E2899" s="31">
        <f t="shared" si="2"/>
        <v>0.109496124</v>
      </c>
      <c r="F2899" s="31">
        <f t="shared" si="3"/>
        <v>0.1222511761</v>
      </c>
      <c r="G2899" s="2">
        <f t="shared" si="16"/>
        <v>0.34745</v>
      </c>
      <c r="H2899" s="32">
        <f t="shared" si="5"/>
        <v>0.5791973001</v>
      </c>
      <c r="I2899" s="32">
        <f t="shared" si="6"/>
        <v>0.04247617113</v>
      </c>
      <c r="J2899" s="18">
        <f t="shared" si="7"/>
        <v>0</v>
      </c>
      <c r="K2899" s="33">
        <f t="shared" si="13"/>
        <v>0.1222511761</v>
      </c>
      <c r="L2899" s="18">
        <f t="shared" si="8"/>
        <v>0</v>
      </c>
      <c r="M2899" s="18">
        <f t="shared" si="9"/>
        <v>0</v>
      </c>
      <c r="N2899" s="34">
        <f t="shared" si="10"/>
        <v>0</v>
      </c>
      <c r="O2899" s="31">
        <f t="shared" si="11"/>
        <v>0.1222511761</v>
      </c>
      <c r="P2899" s="18">
        <f t="shared" si="12"/>
        <v>0</v>
      </c>
      <c r="Q2899" s="32"/>
    </row>
    <row r="2900" ht="15.75" customHeight="1">
      <c r="A2900" s="2">
        <v>2841.0</v>
      </c>
      <c r="B2900" s="2">
        <v>1.12344882477147</v>
      </c>
      <c r="C2900" s="18">
        <f t="shared" si="1"/>
        <v>0.2493133008</v>
      </c>
      <c r="D2900" s="30">
        <v>233.0</v>
      </c>
      <c r="E2900" s="31">
        <f t="shared" si="2"/>
        <v>0.2257751938</v>
      </c>
      <c r="F2900" s="31">
        <f t="shared" si="3"/>
        <v>0.02353810704</v>
      </c>
      <c r="G2900" s="2">
        <f t="shared" si="16"/>
        <v>0.34745</v>
      </c>
      <c r="H2900" s="32">
        <f t="shared" si="5"/>
        <v>0.5967633008</v>
      </c>
      <c r="I2900" s="32">
        <f t="shared" si="6"/>
        <v>0.008178315291</v>
      </c>
      <c r="J2900" s="18">
        <f t="shared" si="7"/>
        <v>0</v>
      </c>
      <c r="K2900" s="33">
        <f t="shared" si="13"/>
        <v>0.02353810704</v>
      </c>
      <c r="L2900" s="18">
        <f t="shared" si="8"/>
        <v>0</v>
      </c>
      <c r="M2900" s="18">
        <f t="shared" si="9"/>
        <v>0</v>
      </c>
      <c r="N2900" s="34">
        <f t="shared" si="10"/>
        <v>0</v>
      </c>
      <c r="O2900" s="31">
        <f t="shared" si="11"/>
        <v>0.02353810704</v>
      </c>
      <c r="P2900" s="18">
        <f t="shared" si="12"/>
        <v>0</v>
      </c>
      <c r="Q2900" s="32"/>
    </row>
    <row r="2901" ht="15.75" customHeight="1">
      <c r="A2901" s="2">
        <v>2842.0</v>
      </c>
      <c r="B2901" s="2">
        <v>1.05102652807154</v>
      </c>
      <c r="C2901" s="18">
        <f t="shared" si="1"/>
        <v>0.2332415035</v>
      </c>
      <c r="D2901" s="30">
        <v>347.0</v>
      </c>
      <c r="E2901" s="31">
        <f t="shared" si="2"/>
        <v>0.3362403101</v>
      </c>
      <c r="F2901" s="31">
        <f t="shared" si="3"/>
        <v>-0.1029988066</v>
      </c>
      <c r="G2901" s="2">
        <f t="shared" si="16"/>
        <v>0.34745</v>
      </c>
      <c r="H2901" s="32">
        <f t="shared" si="5"/>
        <v>0.5806915035</v>
      </c>
      <c r="I2901" s="32">
        <f t="shared" si="6"/>
        <v>-0.03578693535</v>
      </c>
      <c r="J2901" s="34">
        <f t="shared" si="7"/>
        <v>0.1029988066</v>
      </c>
      <c r="K2901" s="33">
        <f t="shared" si="13"/>
        <v>0</v>
      </c>
      <c r="L2901" s="18">
        <f t="shared" si="8"/>
        <v>0.1029988066</v>
      </c>
      <c r="M2901" s="18">
        <f t="shared" si="9"/>
        <v>0</v>
      </c>
      <c r="N2901" s="34">
        <f t="shared" si="10"/>
        <v>0.1029988066</v>
      </c>
      <c r="O2901" s="31">
        <f t="shared" si="11"/>
        <v>0</v>
      </c>
      <c r="P2901" s="18">
        <f t="shared" si="12"/>
        <v>-0.01060875416</v>
      </c>
      <c r="Q2901" s="32"/>
    </row>
    <row r="2902" ht="15.75" customHeight="1">
      <c r="A2902" s="2">
        <v>2843.0</v>
      </c>
      <c r="B2902" s="2">
        <v>1.11934325239619</v>
      </c>
      <c r="C2902" s="18">
        <f t="shared" si="1"/>
        <v>0.2484022012</v>
      </c>
      <c r="D2902" s="30">
        <v>573.0</v>
      </c>
      <c r="E2902" s="31">
        <f t="shared" si="2"/>
        <v>0.5552325581</v>
      </c>
      <c r="F2902" s="31">
        <f t="shared" si="3"/>
        <v>-0.3068303569</v>
      </c>
      <c r="G2902" s="2">
        <f t="shared" si="16"/>
        <v>0.34745</v>
      </c>
      <c r="H2902" s="32">
        <f t="shared" si="5"/>
        <v>0.5958522012</v>
      </c>
      <c r="I2902" s="32">
        <f t="shared" si="6"/>
        <v>-0.1066082075</v>
      </c>
      <c r="J2902" s="34">
        <f t="shared" si="7"/>
        <v>0.3068303569</v>
      </c>
      <c r="K2902" s="33">
        <f t="shared" si="13"/>
        <v>0</v>
      </c>
      <c r="L2902" s="18">
        <f t="shared" si="8"/>
        <v>0.3068303569</v>
      </c>
      <c r="M2902" s="18">
        <f t="shared" si="9"/>
        <v>0</v>
      </c>
      <c r="N2902" s="34">
        <f t="shared" si="10"/>
        <v>0.4098291635</v>
      </c>
      <c r="O2902" s="31">
        <f t="shared" si="11"/>
        <v>0</v>
      </c>
      <c r="P2902" s="18">
        <f t="shared" si="12"/>
        <v>-0.1257480285</v>
      </c>
      <c r="Q2902" s="32"/>
    </row>
    <row r="2903" ht="15.75" customHeight="1">
      <c r="A2903" s="2">
        <v>2844.0</v>
      </c>
      <c r="B2903" s="2">
        <v>1.21475675439768</v>
      </c>
      <c r="C2903" s="18">
        <f t="shared" si="1"/>
        <v>0.2695761565</v>
      </c>
      <c r="D2903" s="30">
        <v>692.0</v>
      </c>
      <c r="E2903" s="31">
        <f t="shared" si="2"/>
        <v>0.6705426357</v>
      </c>
      <c r="F2903" s="31">
        <f t="shared" si="3"/>
        <v>-0.4009664792</v>
      </c>
      <c r="G2903" s="2">
        <f t="shared" si="16"/>
        <v>0.34745</v>
      </c>
      <c r="H2903" s="32">
        <f t="shared" si="5"/>
        <v>0.6170261565</v>
      </c>
      <c r="I2903" s="32">
        <f t="shared" si="6"/>
        <v>-0.1393158032</v>
      </c>
      <c r="J2903" s="34">
        <f t="shared" si="7"/>
        <v>0.4009664792</v>
      </c>
      <c r="K2903" s="33">
        <f t="shared" si="13"/>
        <v>0</v>
      </c>
      <c r="L2903" s="18">
        <f t="shared" si="8"/>
        <v>0.3901708365</v>
      </c>
      <c r="M2903" s="18">
        <f t="shared" si="9"/>
        <v>0</v>
      </c>
      <c r="N2903" s="34">
        <f t="shared" si="10"/>
        <v>0.8</v>
      </c>
      <c r="O2903" s="31">
        <f t="shared" si="11"/>
        <v>-0.01079564271</v>
      </c>
      <c r="P2903" s="18">
        <f t="shared" si="12"/>
        <v>-0.3207731834</v>
      </c>
      <c r="Q2903" s="32"/>
    </row>
    <row r="2904" ht="15.75" customHeight="1">
      <c r="A2904" s="2">
        <v>2845.0</v>
      </c>
      <c r="B2904" s="2">
        <v>1.09700893867467</v>
      </c>
      <c r="C2904" s="18">
        <f t="shared" si="1"/>
        <v>0.2434458193</v>
      </c>
      <c r="D2904" s="30">
        <v>680.0</v>
      </c>
      <c r="E2904" s="31">
        <f t="shared" si="2"/>
        <v>0.6589147287</v>
      </c>
      <c r="F2904" s="31">
        <f t="shared" si="3"/>
        <v>-0.4154689094</v>
      </c>
      <c r="G2904" s="2">
        <f t="shared" si="16"/>
        <v>0.34745</v>
      </c>
      <c r="H2904" s="32">
        <f t="shared" si="5"/>
        <v>0.5908958193</v>
      </c>
      <c r="I2904" s="32">
        <f t="shared" si="6"/>
        <v>-0.1443546726</v>
      </c>
      <c r="J2904" s="34">
        <f t="shared" si="7"/>
        <v>0.4154689094</v>
      </c>
      <c r="K2904" s="33">
        <f t="shared" si="13"/>
        <v>0</v>
      </c>
      <c r="L2904" s="18">
        <f t="shared" si="8"/>
        <v>0</v>
      </c>
      <c r="M2904" s="18">
        <f t="shared" si="9"/>
        <v>0</v>
      </c>
      <c r="N2904" s="34">
        <f t="shared" si="10"/>
        <v>0.8</v>
      </c>
      <c r="O2904" s="31">
        <f t="shared" si="11"/>
        <v>-0.4154689094</v>
      </c>
      <c r="P2904" s="18">
        <f t="shared" si="12"/>
        <v>-0.3323751275</v>
      </c>
      <c r="Q2904" s="32"/>
    </row>
    <row r="2905" ht="15.75" customHeight="1">
      <c r="A2905" s="2">
        <v>2846.0</v>
      </c>
      <c r="B2905" s="2">
        <v>1.00126699088315</v>
      </c>
      <c r="C2905" s="18">
        <f t="shared" si="1"/>
        <v>0.2221989761</v>
      </c>
      <c r="D2905" s="30">
        <v>643.0</v>
      </c>
      <c r="E2905" s="31">
        <f t="shared" si="2"/>
        <v>0.6230620155</v>
      </c>
      <c r="F2905" s="31">
        <f t="shared" si="3"/>
        <v>-0.4008630394</v>
      </c>
      <c r="G2905" s="2">
        <f t="shared" si="16"/>
        <v>0.34745</v>
      </c>
      <c r="H2905" s="32">
        <f t="shared" si="5"/>
        <v>0.5696489761</v>
      </c>
      <c r="I2905" s="32">
        <f t="shared" si="6"/>
        <v>-0.1392798631</v>
      </c>
      <c r="J2905" s="34">
        <f t="shared" si="7"/>
        <v>0.4008630394</v>
      </c>
      <c r="K2905" s="33">
        <f t="shared" si="13"/>
        <v>0</v>
      </c>
      <c r="L2905" s="18">
        <f t="shared" si="8"/>
        <v>0</v>
      </c>
      <c r="M2905" s="18">
        <f t="shared" si="9"/>
        <v>0</v>
      </c>
      <c r="N2905" s="34">
        <f t="shared" si="10"/>
        <v>0.8</v>
      </c>
      <c r="O2905" s="31">
        <f t="shared" si="11"/>
        <v>-0.4008630394</v>
      </c>
      <c r="P2905" s="18">
        <f t="shared" si="12"/>
        <v>-0.3206904316</v>
      </c>
      <c r="Q2905" s="32"/>
    </row>
    <row r="2906" ht="15.75" customHeight="1">
      <c r="A2906" s="2">
        <v>2847.0</v>
      </c>
      <c r="B2906" s="2">
        <v>1.03476846146543</v>
      </c>
      <c r="C2906" s="18">
        <f t="shared" si="1"/>
        <v>0.229633549</v>
      </c>
      <c r="D2906" s="30">
        <v>644.0</v>
      </c>
      <c r="E2906" s="31">
        <f t="shared" si="2"/>
        <v>0.6240310078</v>
      </c>
      <c r="F2906" s="31">
        <f t="shared" si="3"/>
        <v>-0.3943974588</v>
      </c>
      <c r="G2906" s="2">
        <f t="shared" si="16"/>
        <v>0.34745</v>
      </c>
      <c r="H2906" s="32">
        <f t="shared" si="5"/>
        <v>0.577083549</v>
      </c>
      <c r="I2906" s="32">
        <f t="shared" si="6"/>
        <v>-0.137033397</v>
      </c>
      <c r="J2906" s="34">
        <f t="shared" si="7"/>
        <v>0.3943974588</v>
      </c>
      <c r="K2906" s="33">
        <f t="shared" si="13"/>
        <v>0</v>
      </c>
      <c r="L2906" s="18">
        <f t="shared" si="8"/>
        <v>0</v>
      </c>
      <c r="M2906" s="18">
        <f t="shared" si="9"/>
        <v>0</v>
      </c>
      <c r="N2906" s="34">
        <f t="shared" si="10"/>
        <v>0.8</v>
      </c>
      <c r="O2906" s="31">
        <f t="shared" si="11"/>
        <v>-0.3943974588</v>
      </c>
      <c r="P2906" s="18">
        <f t="shared" si="12"/>
        <v>-0.315517967</v>
      </c>
      <c r="Q2906" s="32"/>
    </row>
    <row r="2907" ht="15.75" customHeight="1">
      <c r="A2907" s="2">
        <v>2848.0</v>
      </c>
      <c r="B2907" s="2">
        <v>1.1150734571259</v>
      </c>
      <c r="C2907" s="18">
        <f t="shared" si="1"/>
        <v>0.2474546576</v>
      </c>
      <c r="D2907" s="30">
        <v>590.0</v>
      </c>
      <c r="E2907" s="31">
        <f t="shared" si="2"/>
        <v>0.5717054264</v>
      </c>
      <c r="F2907" s="31">
        <f t="shared" si="3"/>
        <v>-0.3242507687</v>
      </c>
      <c r="G2907" s="2">
        <f t="shared" si="16"/>
        <v>0.29611</v>
      </c>
      <c r="H2907" s="32">
        <f t="shared" si="5"/>
        <v>0.5435646576</v>
      </c>
      <c r="I2907" s="32">
        <f t="shared" si="6"/>
        <v>-0.09601389513</v>
      </c>
      <c r="J2907" s="34">
        <f t="shared" si="7"/>
        <v>0.3242507687</v>
      </c>
      <c r="K2907" s="33">
        <f t="shared" si="13"/>
        <v>0</v>
      </c>
      <c r="L2907" s="18">
        <f t="shared" si="8"/>
        <v>0</v>
      </c>
      <c r="M2907" s="18">
        <f t="shared" si="9"/>
        <v>0</v>
      </c>
      <c r="N2907" s="34">
        <f t="shared" si="10"/>
        <v>0.8</v>
      </c>
      <c r="O2907" s="31">
        <f t="shared" si="11"/>
        <v>-0.3242507687</v>
      </c>
      <c r="P2907" s="18">
        <f t="shared" si="12"/>
        <v>-0.259400615</v>
      </c>
      <c r="Q2907" s="32"/>
    </row>
    <row r="2908" ht="15.75" customHeight="1">
      <c r="A2908" s="2">
        <v>2849.0</v>
      </c>
      <c r="B2908" s="2">
        <v>1.28586526793752</v>
      </c>
      <c r="C2908" s="18">
        <f t="shared" si="1"/>
        <v>0.2853564019</v>
      </c>
      <c r="D2908" s="30">
        <v>387.0</v>
      </c>
      <c r="E2908" s="31">
        <f t="shared" si="2"/>
        <v>0.375</v>
      </c>
      <c r="F2908" s="31">
        <f t="shared" si="3"/>
        <v>-0.08964359807</v>
      </c>
      <c r="G2908" s="2">
        <f t="shared" si="16"/>
        <v>0.29611</v>
      </c>
      <c r="H2908" s="32">
        <f t="shared" si="5"/>
        <v>0.5814664019</v>
      </c>
      <c r="I2908" s="32">
        <f t="shared" si="6"/>
        <v>-0.02654436583</v>
      </c>
      <c r="J2908" s="34">
        <f t="shared" si="7"/>
        <v>0.08964359807</v>
      </c>
      <c r="K2908" s="33">
        <f t="shared" si="13"/>
        <v>0</v>
      </c>
      <c r="L2908" s="18">
        <f t="shared" si="8"/>
        <v>0</v>
      </c>
      <c r="M2908" s="18">
        <f t="shared" si="9"/>
        <v>0</v>
      </c>
      <c r="N2908" s="34">
        <f t="shared" si="10"/>
        <v>0.8</v>
      </c>
      <c r="O2908" s="31">
        <f t="shared" si="11"/>
        <v>-0.08964359807</v>
      </c>
      <c r="P2908" s="18">
        <f t="shared" si="12"/>
        <v>-0.07171487846</v>
      </c>
      <c r="Q2908" s="32"/>
    </row>
    <row r="2909" ht="15.75" customHeight="1">
      <c r="A2909" s="2">
        <v>2850.0</v>
      </c>
      <c r="B2909" s="2">
        <v>1.25860426736567</v>
      </c>
      <c r="C2909" s="18">
        <f t="shared" si="1"/>
        <v>0.2793067004</v>
      </c>
      <c r="D2909" s="30">
        <v>176.0</v>
      </c>
      <c r="E2909" s="31">
        <f t="shared" si="2"/>
        <v>0.1705426357</v>
      </c>
      <c r="F2909" s="31">
        <f t="shared" si="3"/>
        <v>0.1087640648</v>
      </c>
      <c r="G2909" s="2">
        <f t="shared" si="16"/>
        <v>0.29611</v>
      </c>
      <c r="H2909" s="32">
        <f t="shared" si="5"/>
        <v>0.5754167004</v>
      </c>
      <c r="I2909" s="32">
        <f t="shared" si="6"/>
        <v>0.03220612722</v>
      </c>
      <c r="J2909" s="18">
        <f t="shared" si="7"/>
        <v>0</v>
      </c>
      <c r="K2909" s="33">
        <f t="shared" si="13"/>
        <v>0.1087640648</v>
      </c>
      <c r="L2909" s="18">
        <f t="shared" si="8"/>
        <v>0</v>
      </c>
      <c r="M2909" s="35">
        <f t="shared" si="9"/>
        <v>0.1087640648</v>
      </c>
      <c r="N2909" s="34">
        <f t="shared" si="10"/>
        <v>0.6912359352</v>
      </c>
      <c r="O2909" s="31">
        <f t="shared" si="11"/>
        <v>0</v>
      </c>
      <c r="P2909" s="18">
        <f t="shared" si="12"/>
        <v>0.07518163003</v>
      </c>
      <c r="Q2909" s="32"/>
    </row>
    <row r="2910" ht="15.75" customHeight="1">
      <c r="A2910" s="2">
        <v>2851.0</v>
      </c>
      <c r="B2910" s="2">
        <v>1.3339825761758</v>
      </c>
      <c r="C2910" s="18">
        <f t="shared" si="1"/>
        <v>0.2960344895</v>
      </c>
      <c r="D2910" s="30">
        <v>16.0</v>
      </c>
      <c r="E2910" s="31">
        <f t="shared" si="2"/>
        <v>0.01550387597</v>
      </c>
      <c r="F2910" s="31">
        <f t="shared" si="3"/>
        <v>0.2805306135</v>
      </c>
      <c r="G2910" s="2">
        <f t="shared" si="16"/>
        <v>0.29611</v>
      </c>
      <c r="H2910" s="32">
        <f t="shared" si="5"/>
        <v>0.5921444895</v>
      </c>
      <c r="I2910" s="32">
        <f t="shared" si="6"/>
        <v>0.08306791997</v>
      </c>
      <c r="J2910" s="18">
        <f t="shared" si="7"/>
        <v>0</v>
      </c>
      <c r="K2910" s="33">
        <f t="shared" si="13"/>
        <v>0.2805306135</v>
      </c>
      <c r="L2910" s="18">
        <f t="shared" si="8"/>
        <v>0</v>
      </c>
      <c r="M2910" s="35">
        <f t="shared" si="9"/>
        <v>0.2805306135</v>
      </c>
      <c r="N2910" s="34">
        <f t="shared" si="10"/>
        <v>0.4107053217</v>
      </c>
      <c r="O2910" s="31">
        <f t="shared" si="11"/>
        <v>0</v>
      </c>
      <c r="P2910" s="18">
        <f t="shared" si="12"/>
        <v>0.1152154159</v>
      </c>
      <c r="Q2910" s="32"/>
    </row>
    <row r="2911" ht="15.75" customHeight="1">
      <c r="A2911" s="2">
        <v>2852.0</v>
      </c>
      <c r="B2911" s="2">
        <v>1.34859841383179</v>
      </c>
      <c r="C2911" s="18">
        <f t="shared" si="1"/>
        <v>0.2992780042</v>
      </c>
      <c r="D2911" s="30">
        <v>0.0</v>
      </c>
      <c r="E2911" s="31">
        <f t="shared" si="2"/>
        <v>0</v>
      </c>
      <c r="F2911" s="31">
        <f t="shared" si="3"/>
        <v>0.2992780042</v>
      </c>
      <c r="G2911" s="2">
        <f t="shared" si="16"/>
        <v>0.29611</v>
      </c>
      <c r="H2911" s="32">
        <f t="shared" si="5"/>
        <v>0.5953880042</v>
      </c>
      <c r="I2911" s="32">
        <f t="shared" si="6"/>
        <v>0.08861920981</v>
      </c>
      <c r="J2911" s="18">
        <f t="shared" si="7"/>
        <v>0</v>
      </c>
      <c r="K2911" s="33">
        <f t="shared" si="13"/>
        <v>0.2992780042</v>
      </c>
      <c r="L2911" s="18">
        <f t="shared" si="8"/>
        <v>0</v>
      </c>
      <c r="M2911" s="35">
        <f t="shared" si="9"/>
        <v>0.2992780042</v>
      </c>
      <c r="N2911" s="34">
        <f t="shared" si="10"/>
        <v>0.1114273175</v>
      </c>
      <c r="O2911" s="31">
        <f t="shared" si="11"/>
        <v>0</v>
      </c>
      <c r="P2911" s="18">
        <f t="shared" si="12"/>
        <v>0.0333477452</v>
      </c>
      <c r="Q2911" s="32"/>
    </row>
    <row r="2912" ht="15.75" customHeight="1">
      <c r="A2912" s="2">
        <v>2853.0</v>
      </c>
      <c r="B2912" s="2">
        <v>1.24513798997475</v>
      </c>
      <c r="C2912" s="18">
        <f t="shared" si="1"/>
        <v>0.2763182937</v>
      </c>
      <c r="D2912" s="30">
        <v>0.0</v>
      </c>
      <c r="E2912" s="31">
        <f t="shared" si="2"/>
        <v>0</v>
      </c>
      <c r="F2912" s="31">
        <f t="shared" si="3"/>
        <v>0.2763182937</v>
      </c>
      <c r="G2912" s="2">
        <f t="shared" si="16"/>
        <v>0.29611</v>
      </c>
      <c r="H2912" s="32">
        <f t="shared" si="5"/>
        <v>0.5724282937</v>
      </c>
      <c r="I2912" s="32">
        <f t="shared" si="6"/>
        <v>0.08182060994</v>
      </c>
      <c r="J2912" s="18">
        <f t="shared" si="7"/>
        <v>0</v>
      </c>
      <c r="K2912" s="33">
        <f t="shared" si="13"/>
        <v>0.2763182937</v>
      </c>
      <c r="L2912" s="18">
        <f t="shared" si="8"/>
        <v>0</v>
      </c>
      <c r="M2912" s="35">
        <f t="shared" si="9"/>
        <v>0.1114273175</v>
      </c>
      <c r="N2912" s="34">
        <f t="shared" si="10"/>
        <v>0</v>
      </c>
      <c r="O2912" s="31">
        <f t="shared" si="11"/>
        <v>0.1648909761</v>
      </c>
      <c r="P2912" s="18">
        <f t="shared" si="12"/>
        <v>0</v>
      </c>
      <c r="Q2912" s="32"/>
    </row>
    <row r="2913" ht="15.75" customHeight="1">
      <c r="A2913" s="2">
        <v>2854.0</v>
      </c>
      <c r="B2913" s="2">
        <v>0.897478121236089</v>
      </c>
      <c r="C2913" s="18">
        <f t="shared" si="1"/>
        <v>0.1991663776</v>
      </c>
      <c r="D2913" s="30">
        <v>0.0</v>
      </c>
      <c r="E2913" s="31">
        <f t="shared" si="2"/>
        <v>0</v>
      </c>
      <c r="F2913" s="31">
        <f t="shared" si="3"/>
        <v>0.1991663776</v>
      </c>
      <c r="G2913" s="2">
        <f t="shared" si="16"/>
        <v>0.34745</v>
      </c>
      <c r="H2913" s="32">
        <f t="shared" si="5"/>
        <v>0.5466163776</v>
      </c>
      <c r="I2913" s="32">
        <f t="shared" si="6"/>
        <v>0.06920035789</v>
      </c>
      <c r="J2913" s="18">
        <f t="shared" si="7"/>
        <v>0</v>
      </c>
      <c r="K2913" s="33">
        <f t="shared" si="13"/>
        <v>0.1991663776</v>
      </c>
      <c r="L2913" s="18">
        <f t="shared" si="8"/>
        <v>0</v>
      </c>
      <c r="M2913" s="18">
        <f t="shared" si="9"/>
        <v>0</v>
      </c>
      <c r="N2913" s="34">
        <f t="shared" si="10"/>
        <v>0</v>
      </c>
      <c r="O2913" s="31">
        <f t="shared" si="11"/>
        <v>0.1991663776</v>
      </c>
      <c r="P2913" s="18">
        <f t="shared" si="12"/>
        <v>0</v>
      </c>
      <c r="Q2913" s="32"/>
    </row>
    <row r="2914" ht="15.75" customHeight="1">
      <c r="A2914" s="2">
        <v>2855.0</v>
      </c>
      <c r="B2914" s="2">
        <v>0.759366666531688</v>
      </c>
      <c r="C2914" s="18">
        <f t="shared" si="1"/>
        <v>0.1685169863</v>
      </c>
      <c r="D2914" s="30">
        <v>0.0</v>
      </c>
      <c r="E2914" s="31">
        <f t="shared" si="2"/>
        <v>0</v>
      </c>
      <c r="F2914" s="31">
        <f t="shared" si="3"/>
        <v>0.1685169863</v>
      </c>
      <c r="G2914" s="2">
        <f t="shared" si="16"/>
        <v>0.34745</v>
      </c>
      <c r="H2914" s="32">
        <f t="shared" si="5"/>
        <v>0.5159669863</v>
      </c>
      <c r="I2914" s="32">
        <f t="shared" si="6"/>
        <v>0.05855122688</v>
      </c>
      <c r="J2914" s="18">
        <f t="shared" si="7"/>
        <v>0</v>
      </c>
      <c r="K2914" s="33">
        <f t="shared" si="13"/>
        <v>0.1685169863</v>
      </c>
      <c r="L2914" s="18">
        <f t="shared" si="8"/>
        <v>0</v>
      </c>
      <c r="M2914" s="18">
        <f t="shared" si="9"/>
        <v>0</v>
      </c>
      <c r="N2914" s="34">
        <f t="shared" si="10"/>
        <v>0</v>
      </c>
      <c r="O2914" s="31">
        <f t="shared" si="11"/>
        <v>0.1685169863</v>
      </c>
      <c r="P2914" s="18">
        <f t="shared" si="12"/>
        <v>0</v>
      </c>
      <c r="Q2914" s="32"/>
    </row>
    <row r="2915" ht="15.75" customHeight="1">
      <c r="A2915" s="2">
        <v>2856.0</v>
      </c>
      <c r="B2915" s="2">
        <v>0.672000086385741</v>
      </c>
      <c r="C2915" s="18">
        <f t="shared" si="1"/>
        <v>0.1491287863</v>
      </c>
      <c r="D2915" s="30">
        <v>0.0</v>
      </c>
      <c r="E2915" s="31">
        <f t="shared" si="2"/>
        <v>0</v>
      </c>
      <c r="F2915" s="31">
        <f t="shared" si="3"/>
        <v>0.1491287863</v>
      </c>
      <c r="G2915" s="2">
        <f t="shared" si="16"/>
        <v>0.34745</v>
      </c>
      <c r="H2915" s="32">
        <f t="shared" si="5"/>
        <v>0.4965787863</v>
      </c>
      <c r="I2915" s="32">
        <f t="shared" si="6"/>
        <v>0.0518147968</v>
      </c>
      <c r="J2915" s="18">
        <f t="shared" si="7"/>
        <v>0</v>
      </c>
      <c r="K2915" s="33">
        <f t="shared" si="13"/>
        <v>0.1491287863</v>
      </c>
      <c r="L2915" s="18">
        <f t="shared" si="8"/>
        <v>0</v>
      </c>
      <c r="M2915" s="18">
        <f t="shared" si="9"/>
        <v>0</v>
      </c>
      <c r="N2915" s="34">
        <f t="shared" si="10"/>
        <v>0</v>
      </c>
      <c r="O2915" s="31">
        <f t="shared" si="11"/>
        <v>0.1491287863</v>
      </c>
      <c r="P2915" s="18">
        <f t="shared" si="12"/>
        <v>0</v>
      </c>
      <c r="Q2915" s="32"/>
    </row>
    <row r="2916" ht="15.75" customHeight="1">
      <c r="A2916" s="2">
        <v>2857.0</v>
      </c>
      <c r="B2916" s="2">
        <v>0.689243490361915</v>
      </c>
      <c r="C2916" s="18">
        <f t="shared" si="1"/>
        <v>0.1529554047</v>
      </c>
      <c r="D2916" s="30">
        <v>0.0</v>
      </c>
      <c r="E2916" s="31">
        <f t="shared" si="2"/>
        <v>0</v>
      </c>
      <c r="F2916" s="31">
        <f t="shared" si="3"/>
        <v>0.1529554047</v>
      </c>
      <c r="G2916" s="2">
        <f t="shared" si="16"/>
        <v>0.34745</v>
      </c>
      <c r="H2916" s="32">
        <f t="shared" si="5"/>
        <v>0.5004054047</v>
      </c>
      <c r="I2916" s="32">
        <f t="shared" si="6"/>
        <v>0.05314435537</v>
      </c>
      <c r="J2916" s="18">
        <f t="shared" si="7"/>
        <v>0</v>
      </c>
      <c r="K2916" s="33">
        <f t="shared" si="13"/>
        <v>0.1529554047</v>
      </c>
      <c r="L2916" s="18">
        <f t="shared" si="8"/>
        <v>0</v>
      </c>
      <c r="M2916" s="18">
        <f t="shared" si="9"/>
        <v>0</v>
      </c>
      <c r="N2916" s="34">
        <f t="shared" si="10"/>
        <v>0</v>
      </c>
      <c r="O2916" s="31">
        <f t="shared" si="11"/>
        <v>0.1529554047</v>
      </c>
      <c r="P2916" s="18">
        <f t="shared" si="12"/>
        <v>0</v>
      </c>
      <c r="Q2916" s="32"/>
    </row>
    <row r="2917" ht="15.75" customHeight="1">
      <c r="A2917" s="2">
        <v>2858.0</v>
      </c>
      <c r="B2917" s="2">
        <v>0.607132042856326</v>
      </c>
      <c r="C2917" s="18">
        <f t="shared" si="1"/>
        <v>0.1347334123</v>
      </c>
      <c r="D2917" s="30">
        <v>0.0</v>
      </c>
      <c r="E2917" s="31">
        <f t="shared" si="2"/>
        <v>0</v>
      </c>
      <c r="F2917" s="31">
        <f t="shared" si="3"/>
        <v>0.1347334123</v>
      </c>
      <c r="G2917" s="2">
        <f t="shared" si="16"/>
        <v>0.34745</v>
      </c>
      <c r="H2917" s="32">
        <f t="shared" si="5"/>
        <v>0.4821834123</v>
      </c>
      <c r="I2917" s="32">
        <f t="shared" si="6"/>
        <v>0.04681312409</v>
      </c>
      <c r="J2917" s="18">
        <f t="shared" si="7"/>
        <v>0</v>
      </c>
      <c r="K2917" s="33">
        <f t="shared" si="13"/>
        <v>0.1347334123</v>
      </c>
      <c r="L2917" s="18">
        <f t="shared" si="8"/>
        <v>0</v>
      </c>
      <c r="M2917" s="18">
        <f t="shared" si="9"/>
        <v>0</v>
      </c>
      <c r="N2917" s="34">
        <f t="shared" si="10"/>
        <v>0</v>
      </c>
      <c r="O2917" s="31">
        <f t="shared" si="11"/>
        <v>0.1347334123</v>
      </c>
      <c r="P2917" s="18">
        <f t="shared" si="12"/>
        <v>0</v>
      </c>
      <c r="Q2917" s="32"/>
    </row>
    <row r="2918" ht="15.75" customHeight="1">
      <c r="A2918" s="2">
        <v>2859.0</v>
      </c>
      <c r="B2918" s="2">
        <v>0.613536735761762</v>
      </c>
      <c r="C2918" s="18">
        <f t="shared" si="1"/>
        <v>0.1361547277</v>
      </c>
      <c r="D2918" s="30">
        <v>0.0</v>
      </c>
      <c r="E2918" s="31">
        <f t="shared" si="2"/>
        <v>0</v>
      </c>
      <c r="F2918" s="31">
        <f t="shared" si="3"/>
        <v>0.1361547277</v>
      </c>
      <c r="G2918" s="2">
        <f t="shared" si="16"/>
        <v>0.34745</v>
      </c>
      <c r="H2918" s="32">
        <f t="shared" si="5"/>
        <v>0.4836047277</v>
      </c>
      <c r="I2918" s="32">
        <f t="shared" si="6"/>
        <v>0.04730696013</v>
      </c>
      <c r="J2918" s="18">
        <f t="shared" si="7"/>
        <v>0</v>
      </c>
      <c r="K2918" s="33">
        <f t="shared" si="13"/>
        <v>0.1361547277</v>
      </c>
      <c r="L2918" s="18">
        <f t="shared" si="8"/>
        <v>0</v>
      </c>
      <c r="M2918" s="18">
        <f t="shared" si="9"/>
        <v>0</v>
      </c>
      <c r="N2918" s="34">
        <f t="shared" si="10"/>
        <v>0</v>
      </c>
      <c r="O2918" s="31">
        <f t="shared" si="11"/>
        <v>0.1361547277</v>
      </c>
      <c r="P2918" s="18">
        <f t="shared" si="12"/>
        <v>0</v>
      </c>
      <c r="Q2918" s="32"/>
    </row>
    <row r="2919" ht="15.75" customHeight="1">
      <c r="A2919" s="2">
        <v>2860.0</v>
      </c>
      <c r="B2919" s="2">
        <v>0.67314964665082</v>
      </c>
      <c r="C2919" s="18">
        <f t="shared" si="1"/>
        <v>0.1493838942</v>
      </c>
      <c r="D2919" s="30">
        <v>0.0</v>
      </c>
      <c r="E2919" s="31">
        <f t="shared" si="2"/>
        <v>0</v>
      </c>
      <c r="F2919" s="31">
        <f t="shared" si="3"/>
        <v>0.1493838942</v>
      </c>
      <c r="G2919" s="2">
        <f t="shared" si="16"/>
        <v>0.34745</v>
      </c>
      <c r="H2919" s="32">
        <f t="shared" si="5"/>
        <v>0.4968338942</v>
      </c>
      <c r="I2919" s="32">
        <f t="shared" si="6"/>
        <v>0.05190343404</v>
      </c>
      <c r="J2919" s="18">
        <f t="shared" si="7"/>
        <v>0</v>
      </c>
      <c r="K2919" s="33">
        <f t="shared" si="13"/>
        <v>0.1493838942</v>
      </c>
      <c r="L2919" s="18">
        <f t="shared" si="8"/>
        <v>0</v>
      </c>
      <c r="M2919" s="18">
        <f t="shared" si="9"/>
        <v>0</v>
      </c>
      <c r="N2919" s="34">
        <f t="shared" si="10"/>
        <v>0</v>
      </c>
      <c r="O2919" s="31">
        <f t="shared" si="11"/>
        <v>0.1493838942</v>
      </c>
      <c r="P2919" s="18">
        <f t="shared" si="12"/>
        <v>0</v>
      </c>
      <c r="Q2919" s="32"/>
    </row>
    <row r="2920" ht="15.75" customHeight="1">
      <c r="A2920" s="2">
        <v>2861.0</v>
      </c>
      <c r="B2920" s="2">
        <v>0.796809486594237</v>
      </c>
      <c r="C2920" s="18">
        <f t="shared" si="1"/>
        <v>0.1768262148</v>
      </c>
      <c r="D2920" s="30">
        <v>0.0</v>
      </c>
      <c r="E2920" s="31">
        <f t="shared" si="2"/>
        <v>0</v>
      </c>
      <c r="F2920" s="31">
        <f t="shared" si="3"/>
        <v>0.1768262148</v>
      </c>
      <c r="G2920" s="2">
        <f t="shared" si="16"/>
        <v>0.34745</v>
      </c>
      <c r="H2920" s="32">
        <f t="shared" si="5"/>
        <v>0.5242762148</v>
      </c>
      <c r="I2920" s="32">
        <f t="shared" si="6"/>
        <v>0.06143826834</v>
      </c>
      <c r="J2920" s="18">
        <f t="shared" si="7"/>
        <v>0</v>
      </c>
      <c r="K2920" s="33">
        <f t="shared" si="13"/>
        <v>0.1768262148</v>
      </c>
      <c r="L2920" s="18">
        <f t="shared" si="8"/>
        <v>0</v>
      </c>
      <c r="M2920" s="18">
        <f t="shared" si="9"/>
        <v>0</v>
      </c>
      <c r="N2920" s="34">
        <f t="shared" si="10"/>
        <v>0</v>
      </c>
      <c r="O2920" s="31">
        <f t="shared" si="11"/>
        <v>0.1768262148</v>
      </c>
      <c r="P2920" s="18">
        <f t="shared" si="12"/>
        <v>0</v>
      </c>
      <c r="Q2920" s="32"/>
    </row>
    <row r="2921" ht="15.75" customHeight="1">
      <c r="A2921" s="2">
        <v>2862.0</v>
      </c>
      <c r="B2921" s="2">
        <v>0.934428272613605</v>
      </c>
      <c r="C2921" s="18">
        <f t="shared" si="1"/>
        <v>0.2073662742</v>
      </c>
      <c r="D2921" s="30">
        <v>27.0</v>
      </c>
      <c r="E2921" s="31">
        <f t="shared" si="2"/>
        <v>0.0261627907</v>
      </c>
      <c r="F2921" s="31">
        <f t="shared" si="3"/>
        <v>0.1812034835</v>
      </c>
      <c r="G2921" s="2">
        <f t="shared" si="16"/>
        <v>0.34745</v>
      </c>
      <c r="H2921" s="32">
        <f t="shared" si="5"/>
        <v>0.5548162742</v>
      </c>
      <c r="I2921" s="32">
        <f t="shared" si="6"/>
        <v>0.06295915034</v>
      </c>
      <c r="J2921" s="18">
        <f t="shared" si="7"/>
        <v>0</v>
      </c>
      <c r="K2921" s="33">
        <f t="shared" si="13"/>
        <v>0.1812034835</v>
      </c>
      <c r="L2921" s="18">
        <f t="shared" si="8"/>
        <v>0</v>
      </c>
      <c r="M2921" s="18">
        <f t="shared" si="9"/>
        <v>0</v>
      </c>
      <c r="N2921" s="34">
        <f t="shared" si="10"/>
        <v>0</v>
      </c>
      <c r="O2921" s="31">
        <f t="shared" si="11"/>
        <v>0.1812034835</v>
      </c>
      <c r="P2921" s="18">
        <f t="shared" si="12"/>
        <v>0</v>
      </c>
      <c r="Q2921" s="32"/>
    </row>
    <row r="2922" ht="15.75" customHeight="1">
      <c r="A2922" s="2">
        <v>2863.0</v>
      </c>
      <c r="B2922" s="2">
        <v>0.944774314999309</v>
      </c>
      <c r="C2922" s="18">
        <f t="shared" si="1"/>
        <v>0.2096622452</v>
      </c>
      <c r="D2922" s="30">
        <v>198.0</v>
      </c>
      <c r="E2922" s="31">
        <f t="shared" si="2"/>
        <v>0.1918604651</v>
      </c>
      <c r="F2922" s="31">
        <f t="shared" si="3"/>
        <v>0.01780178013</v>
      </c>
      <c r="G2922" s="2">
        <f t="shared" si="16"/>
        <v>0.34745</v>
      </c>
      <c r="H2922" s="32">
        <f t="shared" si="5"/>
        <v>0.5571122452</v>
      </c>
      <c r="I2922" s="32">
        <f t="shared" si="6"/>
        <v>0.006185228506</v>
      </c>
      <c r="J2922" s="18">
        <f t="shared" si="7"/>
        <v>0</v>
      </c>
      <c r="K2922" s="33">
        <f t="shared" si="13"/>
        <v>0.01780178013</v>
      </c>
      <c r="L2922" s="18">
        <f t="shared" si="8"/>
        <v>0</v>
      </c>
      <c r="M2922" s="18">
        <f t="shared" si="9"/>
        <v>0</v>
      </c>
      <c r="N2922" s="34">
        <f t="shared" si="10"/>
        <v>0</v>
      </c>
      <c r="O2922" s="31">
        <f t="shared" si="11"/>
        <v>0.01780178013</v>
      </c>
      <c r="P2922" s="18">
        <f t="shared" si="12"/>
        <v>0</v>
      </c>
      <c r="Q2922" s="32"/>
    </row>
    <row r="2923" ht="15.75" customHeight="1">
      <c r="A2923" s="2">
        <v>2864.0</v>
      </c>
      <c r="B2923" s="2">
        <v>0.992398954552551</v>
      </c>
      <c r="C2923" s="18">
        <f t="shared" si="1"/>
        <v>0.2202310009</v>
      </c>
      <c r="D2923" s="30">
        <v>363.0</v>
      </c>
      <c r="E2923" s="31">
        <f t="shared" si="2"/>
        <v>0.351744186</v>
      </c>
      <c r="F2923" s="31">
        <f t="shared" si="3"/>
        <v>-0.1315131852</v>
      </c>
      <c r="G2923" s="2">
        <f t="shared" si="16"/>
        <v>0.34745</v>
      </c>
      <c r="H2923" s="32">
        <f t="shared" si="5"/>
        <v>0.5676810009</v>
      </c>
      <c r="I2923" s="32">
        <f t="shared" si="6"/>
        <v>-0.04569425619</v>
      </c>
      <c r="J2923" s="34">
        <f t="shared" si="7"/>
        <v>0.1315131852</v>
      </c>
      <c r="K2923" s="33">
        <f t="shared" si="13"/>
        <v>0</v>
      </c>
      <c r="L2923" s="18">
        <f t="shared" si="8"/>
        <v>0.1315131852</v>
      </c>
      <c r="M2923" s="18">
        <f t="shared" si="9"/>
        <v>0</v>
      </c>
      <c r="N2923" s="34">
        <f t="shared" si="10"/>
        <v>0.1315131852</v>
      </c>
      <c r="O2923" s="31">
        <f t="shared" si="11"/>
        <v>0</v>
      </c>
      <c r="P2923" s="18">
        <f t="shared" si="12"/>
        <v>-0.01729571787</v>
      </c>
      <c r="Q2923" s="32"/>
    </row>
    <row r="2924" ht="15.75" customHeight="1">
      <c r="A2924" s="2">
        <v>2865.0</v>
      </c>
      <c r="B2924" s="2">
        <v>0.925724459178012</v>
      </c>
      <c r="C2924" s="18">
        <f t="shared" si="1"/>
        <v>0.205434743</v>
      </c>
      <c r="D2924" s="30">
        <v>462.0</v>
      </c>
      <c r="E2924" s="31">
        <f t="shared" si="2"/>
        <v>0.4476744186</v>
      </c>
      <c r="F2924" s="31">
        <f t="shared" si="3"/>
        <v>-0.2422396756</v>
      </c>
      <c r="G2924" s="2">
        <f t="shared" si="16"/>
        <v>0.34745</v>
      </c>
      <c r="H2924" s="32">
        <f t="shared" si="5"/>
        <v>0.552884743</v>
      </c>
      <c r="I2924" s="32">
        <f t="shared" si="6"/>
        <v>-0.08416617529</v>
      </c>
      <c r="J2924" s="34">
        <f t="shared" si="7"/>
        <v>0.2422396756</v>
      </c>
      <c r="K2924" s="33">
        <f t="shared" si="13"/>
        <v>0</v>
      </c>
      <c r="L2924" s="18">
        <f t="shared" si="8"/>
        <v>0.2422396756</v>
      </c>
      <c r="M2924" s="18">
        <f t="shared" si="9"/>
        <v>0</v>
      </c>
      <c r="N2924" s="34">
        <f t="shared" si="10"/>
        <v>0.3737528608</v>
      </c>
      <c r="O2924" s="31">
        <f t="shared" si="11"/>
        <v>0</v>
      </c>
      <c r="P2924" s="18">
        <f t="shared" si="12"/>
        <v>-0.09053777175</v>
      </c>
      <c r="Q2924" s="32"/>
    </row>
    <row r="2925" ht="15.75" customHeight="1">
      <c r="A2925" s="2">
        <v>2866.0</v>
      </c>
      <c r="B2925" s="2">
        <v>0.843941457462445</v>
      </c>
      <c r="C2925" s="18">
        <f t="shared" si="1"/>
        <v>0.1872856385</v>
      </c>
      <c r="D2925" s="30">
        <v>599.0</v>
      </c>
      <c r="E2925" s="31">
        <f t="shared" si="2"/>
        <v>0.5804263566</v>
      </c>
      <c r="F2925" s="31">
        <f t="shared" si="3"/>
        <v>-0.3931407181</v>
      </c>
      <c r="G2925" s="2">
        <f t="shared" si="16"/>
        <v>0.34745</v>
      </c>
      <c r="H2925" s="32">
        <f t="shared" si="5"/>
        <v>0.5347356385</v>
      </c>
      <c r="I2925" s="32">
        <f t="shared" si="6"/>
        <v>-0.1365967425</v>
      </c>
      <c r="J2925" s="34">
        <f t="shared" si="7"/>
        <v>0.3931407181</v>
      </c>
      <c r="K2925" s="33">
        <f t="shared" si="13"/>
        <v>0</v>
      </c>
      <c r="L2925" s="18">
        <f t="shared" si="8"/>
        <v>0.3931407181</v>
      </c>
      <c r="M2925" s="18">
        <f t="shared" si="9"/>
        <v>0</v>
      </c>
      <c r="N2925" s="34">
        <f t="shared" si="10"/>
        <v>0.7668935789</v>
      </c>
      <c r="O2925" s="31">
        <f t="shared" si="11"/>
        <v>0</v>
      </c>
      <c r="P2925" s="18">
        <f t="shared" si="12"/>
        <v>-0.3014970923</v>
      </c>
      <c r="Q2925" s="32"/>
    </row>
    <row r="2926" ht="15.75" customHeight="1">
      <c r="A2926" s="2">
        <v>2867.0</v>
      </c>
      <c r="B2926" s="2">
        <v>0.875472253304592</v>
      </c>
      <c r="C2926" s="18">
        <f t="shared" si="1"/>
        <v>0.1942828836</v>
      </c>
      <c r="D2926" s="30">
        <v>440.0</v>
      </c>
      <c r="E2926" s="31">
        <f t="shared" si="2"/>
        <v>0.4263565891</v>
      </c>
      <c r="F2926" s="31">
        <f t="shared" si="3"/>
        <v>-0.2320737055</v>
      </c>
      <c r="G2926" s="2">
        <f t="shared" si="16"/>
        <v>0.34745</v>
      </c>
      <c r="H2926" s="32">
        <f t="shared" si="5"/>
        <v>0.5417328836</v>
      </c>
      <c r="I2926" s="32">
        <f t="shared" si="6"/>
        <v>-0.08063400899</v>
      </c>
      <c r="J2926" s="34">
        <f t="shared" si="7"/>
        <v>0.2320737055</v>
      </c>
      <c r="K2926" s="33">
        <f t="shared" si="13"/>
        <v>0</v>
      </c>
      <c r="L2926" s="18">
        <f t="shared" si="8"/>
        <v>0.03310642113</v>
      </c>
      <c r="M2926" s="18">
        <f t="shared" si="9"/>
        <v>0</v>
      </c>
      <c r="N2926" s="34">
        <f t="shared" si="10"/>
        <v>0.8</v>
      </c>
      <c r="O2926" s="31">
        <f t="shared" si="11"/>
        <v>-0.1989672844</v>
      </c>
      <c r="P2926" s="18">
        <f t="shared" si="12"/>
        <v>-0.1856589644</v>
      </c>
      <c r="Q2926" s="32"/>
    </row>
    <row r="2927" ht="15.75" customHeight="1">
      <c r="A2927" s="2">
        <v>2868.0</v>
      </c>
      <c r="B2927" s="2">
        <v>0.884011843845173</v>
      </c>
      <c r="C2927" s="18">
        <f t="shared" si="1"/>
        <v>0.1961779708</v>
      </c>
      <c r="D2927" s="30">
        <v>528.0</v>
      </c>
      <c r="E2927" s="31">
        <f t="shared" si="2"/>
        <v>0.511627907</v>
      </c>
      <c r="F2927" s="31">
        <f t="shared" si="3"/>
        <v>-0.3154499362</v>
      </c>
      <c r="G2927" s="2">
        <f t="shared" si="16"/>
        <v>0.34745</v>
      </c>
      <c r="H2927" s="32">
        <f t="shared" si="5"/>
        <v>0.5436279708</v>
      </c>
      <c r="I2927" s="32">
        <f t="shared" si="6"/>
        <v>-0.1096030803</v>
      </c>
      <c r="J2927" s="34">
        <f t="shared" si="7"/>
        <v>0.3154499362</v>
      </c>
      <c r="K2927" s="33">
        <f t="shared" si="13"/>
        <v>0</v>
      </c>
      <c r="L2927" s="18">
        <f t="shared" si="8"/>
        <v>0</v>
      </c>
      <c r="M2927" s="18">
        <f t="shared" si="9"/>
        <v>0</v>
      </c>
      <c r="N2927" s="34">
        <f t="shared" si="10"/>
        <v>0.8</v>
      </c>
      <c r="O2927" s="31">
        <f t="shared" si="11"/>
        <v>-0.3154499362</v>
      </c>
      <c r="P2927" s="18">
        <f t="shared" si="12"/>
        <v>-0.2523599489</v>
      </c>
      <c r="Q2927" s="32"/>
    </row>
    <row r="2928" ht="15.75" customHeight="1">
      <c r="A2928" s="2">
        <v>2869.0</v>
      </c>
      <c r="B2928" s="2">
        <v>0.890744982540631</v>
      </c>
      <c r="C2928" s="18">
        <f t="shared" si="1"/>
        <v>0.1976721742</v>
      </c>
      <c r="D2928" s="30">
        <v>512.0</v>
      </c>
      <c r="E2928" s="31">
        <f t="shared" si="2"/>
        <v>0.496124031</v>
      </c>
      <c r="F2928" s="31">
        <f t="shared" si="3"/>
        <v>-0.2984518568</v>
      </c>
      <c r="G2928" s="2">
        <f t="shared" si="16"/>
        <v>0.34745</v>
      </c>
      <c r="H2928" s="32">
        <f t="shared" si="5"/>
        <v>0.5451221742</v>
      </c>
      <c r="I2928" s="32">
        <f t="shared" si="6"/>
        <v>-0.1036970976</v>
      </c>
      <c r="J2928" s="34">
        <f t="shared" si="7"/>
        <v>0.2984518568</v>
      </c>
      <c r="K2928" s="33">
        <f t="shared" si="13"/>
        <v>0</v>
      </c>
      <c r="L2928" s="18">
        <f t="shared" si="8"/>
        <v>0</v>
      </c>
      <c r="M2928" s="18">
        <f t="shared" si="9"/>
        <v>0</v>
      </c>
      <c r="N2928" s="34">
        <f t="shared" si="10"/>
        <v>0.8</v>
      </c>
      <c r="O2928" s="31">
        <f t="shared" si="11"/>
        <v>-0.2984518568</v>
      </c>
      <c r="P2928" s="18">
        <f t="shared" si="12"/>
        <v>-0.2387614854</v>
      </c>
      <c r="Q2928" s="32"/>
    </row>
    <row r="2929" ht="15.75" customHeight="1">
      <c r="A2929" s="2">
        <v>2870.0</v>
      </c>
      <c r="B2929" s="2">
        <v>0.928680471288213</v>
      </c>
      <c r="C2929" s="18">
        <f t="shared" si="1"/>
        <v>0.2060907347</v>
      </c>
      <c r="D2929" s="30">
        <v>746.0</v>
      </c>
      <c r="E2929" s="31">
        <f t="shared" si="2"/>
        <v>0.7228682171</v>
      </c>
      <c r="F2929" s="31">
        <f t="shared" si="3"/>
        <v>-0.5167774823</v>
      </c>
      <c r="G2929" s="2">
        <f t="shared" si="16"/>
        <v>0.34745</v>
      </c>
      <c r="H2929" s="32">
        <f t="shared" si="5"/>
        <v>0.5535407347</v>
      </c>
      <c r="I2929" s="32">
        <f t="shared" si="6"/>
        <v>-0.1795543362</v>
      </c>
      <c r="J2929" s="34">
        <f t="shared" si="7"/>
        <v>0.5167774823</v>
      </c>
      <c r="K2929" s="33">
        <f t="shared" si="13"/>
        <v>0</v>
      </c>
      <c r="L2929" s="18">
        <f t="shared" si="8"/>
        <v>0</v>
      </c>
      <c r="M2929" s="18">
        <f t="shared" si="9"/>
        <v>0</v>
      </c>
      <c r="N2929" s="34">
        <f t="shared" si="10"/>
        <v>0.8</v>
      </c>
      <c r="O2929" s="31">
        <f t="shared" si="11"/>
        <v>-0.5167774823</v>
      </c>
      <c r="P2929" s="18">
        <f t="shared" si="12"/>
        <v>-0.4134219859</v>
      </c>
      <c r="Q2929" s="32"/>
    </row>
    <row r="2930" ht="15.75" customHeight="1">
      <c r="A2930" s="2">
        <v>2871.0</v>
      </c>
      <c r="B2930" s="2">
        <v>0.935413609983672</v>
      </c>
      <c r="C2930" s="18">
        <f t="shared" si="1"/>
        <v>0.2075849381</v>
      </c>
      <c r="D2930" s="30">
        <v>765.0</v>
      </c>
      <c r="E2930" s="31">
        <f t="shared" si="2"/>
        <v>0.7412790698</v>
      </c>
      <c r="F2930" s="31">
        <f t="shared" si="3"/>
        <v>-0.5336941317</v>
      </c>
      <c r="G2930" s="2">
        <f t="shared" si="16"/>
        <v>0.34745</v>
      </c>
      <c r="H2930" s="32">
        <f t="shared" si="5"/>
        <v>0.5550349381</v>
      </c>
      <c r="I2930" s="32">
        <f t="shared" si="6"/>
        <v>-0.185432026</v>
      </c>
      <c r="J2930" s="34">
        <f t="shared" si="7"/>
        <v>0.5336941317</v>
      </c>
      <c r="K2930" s="33">
        <f t="shared" si="13"/>
        <v>0</v>
      </c>
      <c r="L2930" s="18">
        <f t="shared" si="8"/>
        <v>0</v>
      </c>
      <c r="M2930" s="18">
        <f t="shared" si="9"/>
        <v>0</v>
      </c>
      <c r="N2930" s="34">
        <f t="shared" si="10"/>
        <v>0.8</v>
      </c>
      <c r="O2930" s="31">
        <f t="shared" si="11"/>
        <v>-0.5336941317</v>
      </c>
      <c r="P2930" s="18">
        <f t="shared" si="12"/>
        <v>-0.4269553053</v>
      </c>
      <c r="Q2930" s="32"/>
    </row>
    <row r="2931" ht="15.75" customHeight="1">
      <c r="A2931" s="2">
        <v>2872.0</v>
      </c>
      <c r="B2931" s="2">
        <v>1.0270499853999</v>
      </c>
      <c r="C2931" s="18">
        <f t="shared" si="1"/>
        <v>0.2279206817</v>
      </c>
      <c r="D2931" s="30">
        <v>592.0</v>
      </c>
      <c r="E2931" s="31">
        <f t="shared" si="2"/>
        <v>0.5736434109</v>
      </c>
      <c r="F2931" s="31">
        <f t="shared" si="3"/>
        <v>-0.3457227292</v>
      </c>
      <c r="G2931" s="2">
        <f t="shared" si="16"/>
        <v>0.29611</v>
      </c>
      <c r="H2931" s="32">
        <f t="shared" si="5"/>
        <v>0.5240306817</v>
      </c>
      <c r="I2931" s="32">
        <f t="shared" si="6"/>
        <v>-0.1023719573</v>
      </c>
      <c r="J2931" s="34">
        <f t="shared" si="7"/>
        <v>0.3457227292</v>
      </c>
      <c r="K2931" s="33">
        <f t="shared" si="13"/>
        <v>0</v>
      </c>
      <c r="L2931" s="18">
        <f t="shared" si="8"/>
        <v>0</v>
      </c>
      <c r="M2931" s="18">
        <f t="shared" si="9"/>
        <v>0</v>
      </c>
      <c r="N2931" s="34">
        <f t="shared" si="10"/>
        <v>0.8</v>
      </c>
      <c r="O2931" s="31">
        <f t="shared" si="11"/>
        <v>-0.3457227292</v>
      </c>
      <c r="P2931" s="18">
        <f t="shared" si="12"/>
        <v>-0.2765781833</v>
      </c>
      <c r="Q2931" s="32"/>
    </row>
    <row r="2932" ht="15.75" customHeight="1">
      <c r="A2932" s="2">
        <v>2873.0</v>
      </c>
      <c r="B2932" s="2">
        <v>1.1782992717052</v>
      </c>
      <c r="C2932" s="18">
        <f t="shared" si="1"/>
        <v>0.2614855918</v>
      </c>
      <c r="D2932" s="30">
        <v>387.0</v>
      </c>
      <c r="E2932" s="31">
        <f t="shared" si="2"/>
        <v>0.375</v>
      </c>
      <c r="F2932" s="31">
        <f t="shared" si="3"/>
        <v>-0.1135144082</v>
      </c>
      <c r="G2932" s="2">
        <f t="shared" si="16"/>
        <v>0.29611</v>
      </c>
      <c r="H2932" s="32">
        <f t="shared" si="5"/>
        <v>0.5575955918</v>
      </c>
      <c r="I2932" s="32">
        <f t="shared" si="6"/>
        <v>-0.03361275141</v>
      </c>
      <c r="J2932" s="34">
        <f t="shared" si="7"/>
        <v>0.1135144082</v>
      </c>
      <c r="K2932" s="33">
        <f t="shared" si="13"/>
        <v>0</v>
      </c>
      <c r="L2932" s="18">
        <f t="shared" si="8"/>
        <v>0</v>
      </c>
      <c r="M2932" s="18">
        <f t="shared" si="9"/>
        <v>0</v>
      </c>
      <c r="N2932" s="34">
        <f t="shared" si="10"/>
        <v>0.8</v>
      </c>
      <c r="O2932" s="31">
        <f t="shared" si="11"/>
        <v>-0.1135144082</v>
      </c>
      <c r="P2932" s="18">
        <f t="shared" si="12"/>
        <v>-0.09081152656</v>
      </c>
      <c r="Q2932" s="32"/>
    </row>
    <row r="2933" ht="15.75" customHeight="1">
      <c r="A2933" s="2">
        <v>2874.0</v>
      </c>
      <c r="B2933" s="2">
        <v>1.20539604938204</v>
      </c>
      <c r="C2933" s="18">
        <f t="shared" si="1"/>
        <v>0.2674988493</v>
      </c>
      <c r="D2933" s="30">
        <v>177.0</v>
      </c>
      <c r="E2933" s="31">
        <f t="shared" si="2"/>
        <v>0.1715116279</v>
      </c>
      <c r="F2933" s="31">
        <f t="shared" si="3"/>
        <v>0.09598722141</v>
      </c>
      <c r="G2933" s="2">
        <f t="shared" si="16"/>
        <v>0.29611</v>
      </c>
      <c r="H2933" s="32">
        <f t="shared" si="5"/>
        <v>0.5636088493</v>
      </c>
      <c r="I2933" s="32">
        <f t="shared" si="6"/>
        <v>0.02842277613</v>
      </c>
      <c r="J2933" s="18">
        <f t="shared" si="7"/>
        <v>0</v>
      </c>
      <c r="K2933" s="33">
        <f t="shared" si="13"/>
        <v>0.09598722141</v>
      </c>
      <c r="L2933" s="18">
        <f t="shared" si="8"/>
        <v>0</v>
      </c>
      <c r="M2933" s="35">
        <f t="shared" si="9"/>
        <v>0.09598722141</v>
      </c>
      <c r="N2933" s="34">
        <f t="shared" si="10"/>
        <v>0.7040127786</v>
      </c>
      <c r="O2933" s="31">
        <f t="shared" si="11"/>
        <v>0</v>
      </c>
      <c r="P2933" s="18">
        <f t="shared" si="12"/>
        <v>0.06757623045</v>
      </c>
      <c r="Q2933" s="32"/>
    </row>
    <row r="2934" ht="15.75" customHeight="1">
      <c r="A2934" s="2">
        <v>2875.0</v>
      </c>
      <c r="B2934" s="2">
        <v>1.18634619356075</v>
      </c>
      <c r="C2934" s="18">
        <f t="shared" si="1"/>
        <v>0.2632713471</v>
      </c>
      <c r="D2934" s="30">
        <v>18.0</v>
      </c>
      <c r="E2934" s="31">
        <f t="shared" si="2"/>
        <v>0.01744186047</v>
      </c>
      <c r="F2934" s="31">
        <f t="shared" si="3"/>
        <v>0.2458294866</v>
      </c>
      <c r="G2934" s="2">
        <f t="shared" si="16"/>
        <v>0.29611</v>
      </c>
      <c r="H2934" s="32">
        <f t="shared" si="5"/>
        <v>0.5593813471</v>
      </c>
      <c r="I2934" s="32">
        <f t="shared" si="6"/>
        <v>0.07279256928</v>
      </c>
      <c r="J2934" s="18">
        <f t="shared" si="7"/>
        <v>0</v>
      </c>
      <c r="K2934" s="33">
        <f t="shared" si="13"/>
        <v>0.2458294866</v>
      </c>
      <c r="L2934" s="18">
        <f t="shared" si="8"/>
        <v>0</v>
      </c>
      <c r="M2934" s="35">
        <f t="shared" si="9"/>
        <v>0.2458294866</v>
      </c>
      <c r="N2934" s="34">
        <f t="shared" si="10"/>
        <v>0.458183292</v>
      </c>
      <c r="O2934" s="31">
        <f t="shared" si="11"/>
        <v>0</v>
      </c>
      <c r="P2934" s="18">
        <f t="shared" si="12"/>
        <v>0.1126349634</v>
      </c>
      <c r="Q2934" s="32"/>
    </row>
    <row r="2935" ht="15.75" customHeight="1">
      <c r="A2935" s="2">
        <v>2876.0</v>
      </c>
      <c r="B2935" s="2">
        <v>1.17649281986008</v>
      </c>
      <c r="C2935" s="18">
        <f t="shared" si="1"/>
        <v>0.261084708</v>
      </c>
      <c r="D2935" s="30">
        <v>0.0</v>
      </c>
      <c r="E2935" s="31">
        <f t="shared" si="2"/>
        <v>0</v>
      </c>
      <c r="F2935" s="31">
        <f t="shared" si="3"/>
        <v>0.261084708</v>
      </c>
      <c r="G2935" s="2">
        <f t="shared" si="16"/>
        <v>0.29611</v>
      </c>
      <c r="H2935" s="32">
        <f t="shared" si="5"/>
        <v>0.557194708</v>
      </c>
      <c r="I2935" s="32">
        <f t="shared" si="6"/>
        <v>0.07730979288</v>
      </c>
      <c r="J2935" s="18">
        <f t="shared" si="7"/>
        <v>0</v>
      </c>
      <c r="K2935" s="33">
        <f t="shared" si="13"/>
        <v>0.261084708</v>
      </c>
      <c r="L2935" s="18">
        <f t="shared" si="8"/>
        <v>0</v>
      </c>
      <c r="M2935" s="35">
        <f t="shared" si="9"/>
        <v>0.261084708</v>
      </c>
      <c r="N2935" s="34">
        <f t="shared" si="10"/>
        <v>0.197098584</v>
      </c>
      <c r="O2935" s="31">
        <f t="shared" si="11"/>
        <v>0</v>
      </c>
      <c r="P2935" s="18">
        <f t="shared" si="12"/>
        <v>0.05145942625</v>
      </c>
      <c r="Q2935" s="32"/>
    </row>
    <row r="2936" ht="15.75" customHeight="1">
      <c r="A2936" s="2">
        <v>2877.0</v>
      </c>
      <c r="B2936" s="2">
        <v>1.1827332898705</v>
      </c>
      <c r="C2936" s="18">
        <f t="shared" si="1"/>
        <v>0.2624695794</v>
      </c>
      <c r="D2936" s="30">
        <v>0.0</v>
      </c>
      <c r="E2936" s="31">
        <f t="shared" si="2"/>
        <v>0</v>
      </c>
      <c r="F2936" s="31">
        <f t="shared" si="3"/>
        <v>0.2624695794</v>
      </c>
      <c r="G2936" s="2">
        <f t="shared" si="16"/>
        <v>0.29611</v>
      </c>
      <c r="H2936" s="32">
        <f t="shared" si="5"/>
        <v>0.5585795794</v>
      </c>
      <c r="I2936" s="32">
        <f t="shared" si="6"/>
        <v>0.07771986715</v>
      </c>
      <c r="J2936" s="18">
        <f t="shared" si="7"/>
        <v>0</v>
      </c>
      <c r="K2936" s="33">
        <f t="shared" si="13"/>
        <v>0.2624695794</v>
      </c>
      <c r="L2936" s="18">
        <f t="shared" si="8"/>
        <v>0</v>
      </c>
      <c r="M2936" s="35">
        <f t="shared" si="9"/>
        <v>0.197098584</v>
      </c>
      <c r="N2936" s="34">
        <f t="shared" si="10"/>
        <v>0</v>
      </c>
      <c r="O2936" s="31">
        <f t="shared" si="11"/>
        <v>0.06537099537</v>
      </c>
      <c r="P2936" s="18">
        <f t="shared" si="12"/>
        <v>0</v>
      </c>
      <c r="Q2936" s="32"/>
    </row>
    <row r="2937" ht="15.75" customHeight="1">
      <c r="A2937" s="2">
        <v>2878.0</v>
      </c>
      <c r="B2937" s="2">
        <v>0.961196604500427</v>
      </c>
      <c r="C2937" s="18">
        <f t="shared" si="1"/>
        <v>0.2133066437</v>
      </c>
      <c r="D2937" s="30">
        <v>0.0</v>
      </c>
      <c r="E2937" s="31">
        <f t="shared" si="2"/>
        <v>0</v>
      </c>
      <c r="F2937" s="31">
        <f t="shared" si="3"/>
        <v>0.2133066437</v>
      </c>
      <c r="G2937" s="2">
        <f t="shared" si="16"/>
        <v>0.34745</v>
      </c>
      <c r="H2937" s="32">
        <f t="shared" si="5"/>
        <v>0.5607566437</v>
      </c>
      <c r="I2937" s="32">
        <f t="shared" si="6"/>
        <v>0.07411339337</v>
      </c>
      <c r="J2937" s="18">
        <f t="shared" si="7"/>
        <v>0</v>
      </c>
      <c r="K2937" s="33">
        <f t="shared" si="13"/>
        <v>0.2133066437</v>
      </c>
      <c r="L2937" s="18">
        <f t="shared" si="8"/>
        <v>0</v>
      </c>
      <c r="M2937" s="18">
        <f t="shared" si="9"/>
        <v>0</v>
      </c>
      <c r="N2937" s="34">
        <f t="shared" si="10"/>
        <v>0</v>
      </c>
      <c r="O2937" s="31">
        <f t="shared" si="11"/>
        <v>0.2133066437</v>
      </c>
      <c r="P2937" s="18">
        <f t="shared" si="12"/>
        <v>0</v>
      </c>
      <c r="Q2937" s="32"/>
    </row>
    <row r="2938" ht="15.75" customHeight="1">
      <c r="A2938" s="2">
        <v>2879.0</v>
      </c>
      <c r="B2938" s="2">
        <v>0.729806545429676</v>
      </c>
      <c r="C2938" s="18">
        <f t="shared" si="1"/>
        <v>0.161957069</v>
      </c>
      <c r="D2938" s="30">
        <v>0.0</v>
      </c>
      <c r="E2938" s="31">
        <f t="shared" si="2"/>
        <v>0</v>
      </c>
      <c r="F2938" s="31">
        <f t="shared" si="3"/>
        <v>0.161957069</v>
      </c>
      <c r="G2938" s="2">
        <f t="shared" si="16"/>
        <v>0.34745</v>
      </c>
      <c r="H2938" s="32">
        <f t="shared" si="5"/>
        <v>0.509407069</v>
      </c>
      <c r="I2938" s="32">
        <f t="shared" si="6"/>
        <v>0.05627198362</v>
      </c>
      <c r="J2938" s="18">
        <f t="shared" si="7"/>
        <v>0</v>
      </c>
      <c r="K2938" s="33">
        <f t="shared" si="13"/>
        <v>0.161957069</v>
      </c>
      <c r="L2938" s="18">
        <f t="shared" si="8"/>
        <v>0</v>
      </c>
      <c r="M2938" s="18">
        <f t="shared" si="9"/>
        <v>0</v>
      </c>
      <c r="N2938" s="34">
        <f t="shared" si="10"/>
        <v>0</v>
      </c>
      <c r="O2938" s="31">
        <f t="shared" si="11"/>
        <v>0.161957069</v>
      </c>
      <c r="P2938" s="18">
        <f t="shared" si="12"/>
        <v>0</v>
      </c>
      <c r="Q2938" s="32"/>
    </row>
    <row r="2939" ht="15.75" customHeight="1">
      <c r="A2939" s="2">
        <v>2880.0</v>
      </c>
      <c r="B2939" s="2">
        <v>0.683988357721558</v>
      </c>
      <c r="C2939" s="18">
        <f t="shared" si="1"/>
        <v>0.1517891972</v>
      </c>
      <c r="D2939" s="30">
        <v>0.0</v>
      </c>
      <c r="E2939" s="31">
        <f t="shared" si="2"/>
        <v>0</v>
      </c>
      <c r="F2939" s="31">
        <f t="shared" si="3"/>
        <v>0.1517891972</v>
      </c>
      <c r="G2939" s="2">
        <f t="shared" si="16"/>
        <v>0.34745</v>
      </c>
      <c r="H2939" s="32">
        <f t="shared" si="5"/>
        <v>0.4992391972</v>
      </c>
      <c r="I2939" s="32">
        <f t="shared" si="6"/>
        <v>0.05273915656</v>
      </c>
      <c r="J2939" s="18">
        <f t="shared" si="7"/>
        <v>0</v>
      </c>
      <c r="K2939" s="33">
        <f t="shared" si="13"/>
        <v>0.1517891972</v>
      </c>
      <c r="L2939" s="18">
        <f t="shared" si="8"/>
        <v>0</v>
      </c>
      <c r="M2939" s="18">
        <f t="shared" si="9"/>
        <v>0</v>
      </c>
      <c r="N2939" s="34">
        <f t="shared" si="10"/>
        <v>0</v>
      </c>
      <c r="O2939" s="31">
        <f t="shared" si="11"/>
        <v>0.1517891972</v>
      </c>
      <c r="P2939" s="18">
        <f t="shared" si="12"/>
        <v>0</v>
      </c>
      <c r="Q2939" s="32"/>
    </row>
    <row r="2940" ht="15.75" customHeight="1">
      <c r="A2940" s="2">
        <v>2881.0</v>
      </c>
      <c r="B2940" s="2">
        <v>0.657548471624758</v>
      </c>
      <c r="C2940" s="18">
        <f t="shared" si="1"/>
        <v>0.1459217156</v>
      </c>
      <c r="D2940" s="30">
        <v>0.0</v>
      </c>
      <c r="E2940" s="31">
        <f t="shared" si="2"/>
        <v>0</v>
      </c>
      <c r="F2940" s="31">
        <f t="shared" si="3"/>
        <v>0.1459217156</v>
      </c>
      <c r="G2940" s="2">
        <f t="shared" si="16"/>
        <v>0.34745</v>
      </c>
      <c r="H2940" s="32">
        <f t="shared" si="5"/>
        <v>0.4933717156</v>
      </c>
      <c r="I2940" s="32">
        <f t="shared" si="6"/>
        <v>0.05070050009</v>
      </c>
      <c r="J2940" s="18">
        <f t="shared" si="7"/>
        <v>0</v>
      </c>
      <c r="K2940" s="33">
        <f t="shared" si="13"/>
        <v>0.1459217156</v>
      </c>
      <c r="L2940" s="18">
        <f t="shared" si="8"/>
        <v>0</v>
      </c>
      <c r="M2940" s="18">
        <f t="shared" si="9"/>
        <v>0</v>
      </c>
      <c r="N2940" s="34">
        <f t="shared" si="10"/>
        <v>0</v>
      </c>
      <c r="O2940" s="31">
        <f t="shared" si="11"/>
        <v>0.1459217156</v>
      </c>
      <c r="P2940" s="18">
        <f t="shared" si="12"/>
        <v>0</v>
      </c>
      <c r="Q2940" s="32"/>
    </row>
    <row r="2941" ht="15.75" customHeight="1">
      <c r="A2941" s="2">
        <v>2882.0</v>
      </c>
      <c r="B2941" s="2">
        <v>0.640305067648584</v>
      </c>
      <c r="C2941" s="18">
        <f t="shared" si="1"/>
        <v>0.1420950972</v>
      </c>
      <c r="D2941" s="30">
        <v>0.0</v>
      </c>
      <c r="E2941" s="31">
        <f t="shared" si="2"/>
        <v>0</v>
      </c>
      <c r="F2941" s="31">
        <f t="shared" si="3"/>
        <v>0.1420950972</v>
      </c>
      <c r="G2941" s="2">
        <f t="shared" si="16"/>
        <v>0.34745</v>
      </c>
      <c r="H2941" s="32">
        <f t="shared" si="5"/>
        <v>0.4895450972</v>
      </c>
      <c r="I2941" s="32">
        <f t="shared" si="6"/>
        <v>0.04937094152</v>
      </c>
      <c r="J2941" s="18">
        <f t="shared" si="7"/>
        <v>0</v>
      </c>
      <c r="K2941" s="33">
        <f t="shared" si="13"/>
        <v>0.1420950972</v>
      </c>
      <c r="L2941" s="18">
        <f t="shared" si="8"/>
        <v>0</v>
      </c>
      <c r="M2941" s="18">
        <f t="shared" si="9"/>
        <v>0</v>
      </c>
      <c r="N2941" s="34">
        <f t="shared" si="10"/>
        <v>0</v>
      </c>
      <c r="O2941" s="31">
        <f t="shared" si="11"/>
        <v>0.1420950972</v>
      </c>
      <c r="P2941" s="18">
        <f t="shared" si="12"/>
        <v>0</v>
      </c>
      <c r="Q2941" s="32"/>
    </row>
    <row r="2942" ht="15.75" customHeight="1">
      <c r="A2942" s="2">
        <v>2883.0</v>
      </c>
      <c r="B2942" s="2">
        <v>0.665595393480306</v>
      </c>
      <c r="C2942" s="18">
        <f t="shared" si="1"/>
        <v>0.1477074709</v>
      </c>
      <c r="D2942" s="30">
        <v>0.0</v>
      </c>
      <c r="E2942" s="31">
        <f t="shared" si="2"/>
        <v>0</v>
      </c>
      <c r="F2942" s="31">
        <f t="shared" si="3"/>
        <v>0.1477074709</v>
      </c>
      <c r="G2942" s="2">
        <f t="shared" si="16"/>
        <v>0.34745</v>
      </c>
      <c r="H2942" s="32">
        <f t="shared" si="5"/>
        <v>0.4951574709</v>
      </c>
      <c r="I2942" s="32">
        <f t="shared" si="6"/>
        <v>0.05132096076</v>
      </c>
      <c r="J2942" s="18">
        <f t="shared" si="7"/>
        <v>0</v>
      </c>
      <c r="K2942" s="33">
        <f t="shared" si="13"/>
        <v>0.1477074709</v>
      </c>
      <c r="L2942" s="18">
        <f t="shared" si="8"/>
        <v>0</v>
      </c>
      <c r="M2942" s="18">
        <f t="shared" si="9"/>
        <v>0</v>
      </c>
      <c r="N2942" s="34">
        <f t="shared" si="10"/>
        <v>0</v>
      </c>
      <c r="O2942" s="31">
        <f t="shared" si="11"/>
        <v>0.1477074709</v>
      </c>
      <c r="P2942" s="18">
        <f t="shared" si="12"/>
        <v>0</v>
      </c>
      <c r="Q2942" s="32"/>
    </row>
    <row r="2943" ht="15.75" customHeight="1">
      <c r="A2943" s="2">
        <v>2884.0</v>
      </c>
      <c r="B2943" s="2">
        <v>0.698111526692519</v>
      </c>
      <c r="C2943" s="18">
        <f t="shared" si="1"/>
        <v>0.1549233799</v>
      </c>
      <c r="D2943" s="30">
        <v>0.0</v>
      </c>
      <c r="E2943" s="31">
        <f t="shared" si="2"/>
        <v>0</v>
      </c>
      <c r="F2943" s="31">
        <f t="shared" si="3"/>
        <v>0.1549233799</v>
      </c>
      <c r="G2943" s="2">
        <f t="shared" si="16"/>
        <v>0.34745</v>
      </c>
      <c r="H2943" s="32">
        <f t="shared" si="5"/>
        <v>0.5023733799</v>
      </c>
      <c r="I2943" s="32">
        <f t="shared" si="6"/>
        <v>0.05382812834</v>
      </c>
      <c r="J2943" s="18">
        <f t="shared" si="7"/>
        <v>0</v>
      </c>
      <c r="K2943" s="33">
        <f t="shared" si="13"/>
        <v>0.1549233799</v>
      </c>
      <c r="L2943" s="18">
        <f t="shared" si="8"/>
        <v>0</v>
      </c>
      <c r="M2943" s="18">
        <f t="shared" si="9"/>
        <v>0</v>
      </c>
      <c r="N2943" s="34">
        <f t="shared" si="10"/>
        <v>0</v>
      </c>
      <c r="O2943" s="31">
        <f t="shared" si="11"/>
        <v>0.1549233799</v>
      </c>
      <c r="P2943" s="18">
        <f t="shared" si="12"/>
        <v>0</v>
      </c>
      <c r="Q2943" s="32"/>
    </row>
    <row r="2944" ht="15.75" customHeight="1">
      <c r="A2944" s="2">
        <v>2885.0</v>
      </c>
      <c r="B2944" s="2">
        <v>0.802557287919628</v>
      </c>
      <c r="C2944" s="18">
        <f t="shared" si="1"/>
        <v>0.1781017543</v>
      </c>
      <c r="D2944" s="30">
        <v>0.0</v>
      </c>
      <c r="E2944" s="31">
        <f t="shared" si="2"/>
        <v>0</v>
      </c>
      <c r="F2944" s="31">
        <f t="shared" si="3"/>
        <v>0.1781017543</v>
      </c>
      <c r="G2944" s="2">
        <f t="shared" si="16"/>
        <v>0.34745</v>
      </c>
      <c r="H2944" s="32">
        <f t="shared" si="5"/>
        <v>0.5255517543</v>
      </c>
      <c r="I2944" s="32">
        <f t="shared" si="6"/>
        <v>0.06188145453</v>
      </c>
      <c r="J2944" s="18">
        <f t="shared" si="7"/>
        <v>0</v>
      </c>
      <c r="K2944" s="33">
        <f t="shared" si="13"/>
        <v>0.1781017543</v>
      </c>
      <c r="L2944" s="18">
        <f t="shared" si="8"/>
        <v>0</v>
      </c>
      <c r="M2944" s="18">
        <f t="shared" si="9"/>
        <v>0</v>
      </c>
      <c r="N2944" s="34">
        <f t="shared" si="10"/>
        <v>0</v>
      </c>
      <c r="O2944" s="31">
        <f t="shared" si="11"/>
        <v>0.1781017543</v>
      </c>
      <c r="P2944" s="18">
        <f t="shared" si="12"/>
        <v>0</v>
      </c>
      <c r="Q2944" s="32"/>
    </row>
    <row r="2945" ht="15.75" customHeight="1">
      <c r="A2945" s="2">
        <v>2886.0</v>
      </c>
      <c r="B2945" s="2">
        <v>0.925724459178012</v>
      </c>
      <c r="C2945" s="18">
        <f t="shared" si="1"/>
        <v>0.205434743</v>
      </c>
      <c r="D2945" s="30">
        <v>30.0</v>
      </c>
      <c r="E2945" s="31">
        <f t="shared" si="2"/>
        <v>0.02906976744</v>
      </c>
      <c r="F2945" s="31">
        <f t="shared" si="3"/>
        <v>0.1763649756</v>
      </c>
      <c r="G2945" s="2">
        <f t="shared" si="16"/>
        <v>0.34745</v>
      </c>
      <c r="H2945" s="32">
        <f t="shared" si="5"/>
        <v>0.552884743</v>
      </c>
      <c r="I2945" s="32">
        <f t="shared" si="6"/>
        <v>0.06127801076</v>
      </c>
      <c r="J2945" s="18">
        <f t="shared" si="7"/>
        <v>0</v>
      </c>
      <c r="K2945" s="33">
        <f t="shared" si="13"/>
        <v>0.1763649756</v>
      </c>
      <c r="L2945" s="18">
        <f t="shared" si="8"/>
        <v>0</v>
      </c>
      <c r="M2945" s="18">
        <f t="shared" si="9"/>
        <v>0</v>
      </c>
      <c r="N2945" s="34">
        <f t="shared" si="10"/>
        <v>0</v>
      </c>
      <c r="O2945" s="31">
        <f t="shared" si="11"/>
        <v>0.1763649756</v>
      </c>
      <c r="P2945" s="18">
        <f t="shared" si="12"/>
        <v>0</v>
      </c>
      <c r="Q2945" s="32"/>
    </row>
    <row r="2946" ht="15.75" customHeight="1">
      <c r="A2946" s="2">
        <v>2887.0</v>
      </c>
      <c r="B2946" s="2">
        <v>0.989607165337361</v>
      </c>
      <c r="C2946" s="18">
        <f t="shared" si="1"/>
        <v>0.2196114531</v>
      </c>
      <c r="D2946" s="30">
        <v>206.0</v>
      </c>
      <c r="E2946" s="31">
        <f t="shared" si="2"/>
        <v>0.1996124031</v>
      </c>
      <c r="F2946" s="31">
        <f t="shared" si="3"/>
        <v>0.01999905003</v>
      </c>
      <c r="G2946" s="2">
        <f t="shared" si="16"/>
        <v>0.34745</v>
      </c>
      <c r="H2946" s="32">
        <f t="shared" si="5"/>
        <v>0.5670614531</v>
      </c>
      <c r="I2946" s="32">
        <f t="shared" si="6"/>
        <v>0.006948669933</v>
      </c>
      <c r="J2946" s="18">
        <f t="shared" si="7"/>
        <v>0</v>
      </c>
      <c r="K2946" s="33">
        <f t="shared" si="13"/>
        <v>0.01999905003</v>
      </c>
      <c r="L2946" s="18">
        <f t="shared" si="8"/>
        <v>0</v>
      </c>
      <c r="M2946" s="18">
        <f t="shared" si="9"/>
        <v>0</v>
      </c>
      <c r="N2946" s="34">
        <f t="shared" si="10"/>
        <v>0</v>
      </c>
      <c r="O2946" s="31">
        <f t="shared" si="11"/>
        <v>0.01999905003</v>
      </c>
      <c r="P2946" s="18">
        <f t="shared" si="12"/>
        <v>0</v>
      </c>
      <c r="Q2946" s="32"/>
    </row>
    <row r="2947" ht="15.75" customHeight="1">
      <c r="A2947" s="2">
        <v>2888.0</v>
      </c>
      <c r="B2947" s="2">
        <v>0.949865224744655</v>
      </c>
      <c r="C2947" s="18">
        <f t="shared" si="1"/>
        <v>0.2107920088</v>
      </c>
      <c r="D2947" s="30">
        <v>423.0</v>
      </c>
      <c r="E2947" s="31">
        <f t="shared" si="2"/>
        <v>0.4098837209</v>
      </c>
      <c r="F2947" s="31">
        <f t="shared" si="3"/>
        <v>-0.1990917122</v>
      </c>
      <c r="G2947" s="2">
        <f t="shared" si="16"/>
        <v>0.34745</v>
      </c>
      <c r="H2947" s="32">
        <f t="shared" si="5"/>
        <v>0.5582420088</v>
      </c>
      <c r="I2947" s="32">
        <f t="shared" si="6"/>
        <v>-0.06917441539</v>
      </c>
      <c r="J2947" s="34">
        <f t="shared" si="7"/>
        <v>0.1990917122</v>
      </c>
      <c r="K2947" s="33">
        <f t="shared" si="13"/>
        <v>0</v>
      </c>
      <c r="L2947" s="18">
        <f t="shared" si="8"/>
        <v>0.1990917122</v>
      </c>
      <c r="M2947" s="18">
        <f t="shared" si="9"/>
        <v>0</v>
      </c>
      <c r="N2947" s="34">
        <f t="shared" si="10"/>
        <v>0.1990917122</v>
      </c>
      <c r="O2947" s="31">
        <f t="shared" si="11"/>
        <v>0</v>
      </c>
      <c r="P2947" s="18">
        <f t="shared" si="12"/>
        <v>-0.03963750985</v>
      </c>
      <c r="Q2947" s="32"/>
    </row>
    <row r="2948" ht="15.75" customHeight="1">
      <c r="A2948" s="2">
        <v>2889.0</v>
      </c>
      <c r="B2948" s="2">
        <v>0.882369614895061</v>
      </c>
      <c r="C2948" s="18">
        <f t="shared" si="1"/>
        <v>0.195813531</v>
      </c>
      <c r="D2948" s="30">
        <v>630.0</v>
      </c>
      <c r="E2948" s="31">
        <f t="shared" si="2"/>
        <v>0.6104651163</v>
      </c>
      <c r="F2948" s="31">
        <f t="shared" si="3"/>
        <v>-0.4146515853</v>
      </c>
      <c r="G2948" s="2">
        <f t="shared" si="16"/>
        <v>0.34745</v>
      </c>
      <c r="H2948" s="32">
        <f t="shared" si="5"/>
        <v>0.543263531</v>
      </c>
      <c r="I2948" s="32">
        <f t="shared" si="6"/>
        <v>-0.1440706933</v>
      </c>
      <c r="J2948" s="34">
        <f t="shared" si="7"/>
        <v>0.4146515853</v>
      </c>
      <c r="K2948" s="33">
        <f t="shared" si="13"/>
        <v>0</v>
      </c>
      <c r="L2948" s="18">
        <f t="shared" si="8"/>
        <v>0.4</v>
      </c>
      <c r="M2948" s="18">
        <f t="shared" si="9"/>
        <v>0</v>
      </c>
      <c r="N2948" s="34">
        <f t="shared" si="10"/>
        <v>0.5990917122</v>
      </c>
      <c r="O2948" s="31">
        <f t="shared" si="11"/>
        <v>-0.0146515853</v>
      </c>
      <c r="P2948" s="18">
        <f t="shared" si="12"/>
        <v>-0.2484143282</v>
      </c>
      <c r="Q2948" s="32"/>
    </row>
    <row r="2949" ht="15.75" customHeight="1">
      <c r="A2949" s="2">
        <v>2890.0</v>
      </c>
      <c r="B2949" s="2">
        <v>0.947566104214499</v>
      </c>
      <c r="C2949" s="18">
        <f t="shared" si="1"/>
        <v>0.210281793</v>
      </c>
      <c r="D2949" s="30">
        <v>658.0</v>
      </c>
      <c r="E2949" s="31">
        <f t="shared" si="2"/>
        <v>0.6375968992</v>
      </c>
      <c r="F2949" s="31">
        <f t="shared" si="3"/>
        <v>-0.4273151062</v>
      </c>
      <c r="G2949" s="2">
        <f t="shared" si="16"/>
        <v>0.34745</v>
      </c>
      <c r="H2949" s="32">
        <f t="shared" si="5"/>
        <v>0.557731793</v>
      </c>
      <c r="I2949" s="32">
        <f t="shared" si="6"/>
        <v>-0.1484706337</v>
      </c>
      <c r="J2949" s="34">
        <f t="shared" si="7"/>
        <v>0.4273151062</v>
      </c>
      <c r="K2949" s="33">
        <f t="shared" si="13"/>
        <v>0</v>
      </c>
      <c r="L2949" s="18">
        <f t="shared" si="8"/>
        <v>0.2009082878</v>
      </c>
      <c r="M2949" s="18">
        <f t="shared" si="9"/>
        <v>0</v>
      </c>
      <c r="N2949" s="34">
        <f t="shared" si="10"/>
        <v>0.8</v>
      </c>
      <c r="O2949" s="31">
        <f t="shared" si="11"/>
        <v>-0.2264068184</v>
      </c>
      <c r="P2949" s="18">
        <f t="shared" si="12"/>
        <v>-0.341852085</v>
      </c>
      <c r="Q2949" s="32"/>
    </row>
    <row r="2950" ht="15.75" customHeight="1">
      <c r="A2950" s="2">
        <v>2891.0</v>
      </c>
      <c r="B2950" s="2">
        <v>1.03164822646022</v>
      </c>
      <c r="C2950" s="18">
        <f t="shared" si="1"/>
        <v>0.2289411133</v>
      </c>
      <c r="D2950" s="30">
        <v>870.0</v>
      </c>
      <c r="E2950" s="31">
        <f t="shared" si="2"/>
        <v>0.8430232558</v>
      </c>
      <c r="F2950" s="31">
        <f t="shared" si="3"/>
        <v>-0.6140821425</v>
      </c>
      <c r="G2950" s="2">
        <f t="shared" si="16"/>
        <v>0.34745</v>
      </c>
      <c r="H2950" s="32">
        <f t="shared" si="5"/>
        <v>0.5763911133</v>
      </c>
      <c r="I2950" s="32">
        <f t="shared" si="6"/>
        <v>-0.2133628404</v>
      </c>
      <c r="J2950" s="34">
        <f t="shared" si="7"/>
        <v>0.6140821425</v>
      </c>
      <c r="K2950" s="33">
        <f t="shared" si="13"/>
        <v>0</v>
      </c>
      <c r="L2950" s="18">
        <f t="shared" si="8"/>
        <v>0</v>
      </c>
      <c r="M2950" s="18">
        <f t="shared" si="9"/>
        <v>0</v>
      </c>
      <c r="N2950" s="34">
        <f t="shared" si="10"/>
        <v>0.8</v>
      </c>
      <c r="O2950" s="31">
        <f t="shared" si="11"/>
        <v>-0.6140821425</v>
      </c>
      <c r="P2950" s="18">
        <f t="shared" si="12"/>
        <v>-0.491265714</v>
      </c>
      <c r="Q2950" s="32"/>
    </row>
    <row r="2951" ht="15.75" customHeight="1">
      <c r="A2951" s="2">
        <v>2892.0</v>
      </c>
      <c r="B2951" s="2">
        <v>1.06892682362776</v>
      </c>
      <c r="C2951" s="18">
        <f t="shared" si="1"/>
        <v>0.2372138978</v>
      </c>
      <c r="D2951" s="30">
        <v>782.0</v>
      </c>
      <c r="E2951" s="31">
        <f t="shared" si="2"/>
        <v>0.757751938</v>
      </c>
      <c r="F2951" s="31">
        <f t="shared" si="3"/>
        <v>-0.5205380401</v>
      </c>
      <c r="G2951" s="2">
        <f t="shared" si="16"/>
        <v>0.34745</v>
      </c>
      <c r="H2951" s="32">
        <f t="shared" si="5"/>
        <v>0.5846638978</v>
      </c>
      <c r="I2951" s="32">
        <f t="shared" si="6"/>
        <v>-0.180860942</v>
      </c>
      <c r="J2951" s="34">
        <f t="shared" si="7"/>
        <v>0.5205380401</v>
      </c>
      <c r="K2951" s="33">
        <f t="shared" si="13"/>
        <v>0</v>
      </c>
      <c r="L2951" s="18">
        <f t="shared" si="8"/>
        <v>0</v>
      </c>
      <c r="M2951" s="18">
        <f t="shared" si="9"/>
        <v>0</v>
      </c>
      <c r="N2951" s="34">
        <f t="shared" si="10"/>
        <v>0.8</v>
      </c>
      <c r="O2951" s="31">
        <f t="shared" si="11"/>
        <v>-0.5205380401</v>
      </c>
      <c r="P2951" s="18">
        <f t="shared" si="12"/>
        <v>-0.4164304321</v>
      </c>
      <c r="Q2951" s="32"/>
    </row>
    <row r="2952" ht="15.75" customHeight="1">
      <c r="A2952" s="2">
        <v>2893.0</v>
      </c>
      <c r="B2952" s="2">
        <v>1.07861597443341</v>
      </c>
      <c r="C2952" s="18">
        <f t="shared" si="1"/>
        <v>0.239364093</v>
      </c>
      <c r="D2952" s="30">
        <v>978.0</v>
      </c>
      <c r="E2952" s="31">
        <f t="shared" si="2"/>
        <v>0.9476744186</v>
      </c>
      <c r="F2952" s="31">
        <f t="shared" si="3"/>
        <v>-0.7083103256</v>
      </c>
      <c r="G2952" s="2">
        <f t="shared" si="16"/>
        <v>0.34745</v>
      </c>
      <c r="H2952" s="32">
        <f t="shared" si="5"/>
        <v>0.586814093</v>
      </c>
      <c r="I2952" s="32">
        <f t="shared" si="6"/>
        <v>-0.2461024226</v>
      </c>
      <c r="J2952" s="34">
        <f t="shared" si="7"/>
        <v>0.7083103256</v>
      </c>
      <c r="K2952" s="33">
        <f t="shared" si="13"/>
        <v>0</v>
      </c>
      <c r="L2952" s="18">
        <f t="shared" si="8"/>
        <v>0</v>
      </c>
      <c r="M2952" s="18">
        <f t="shared" si="9"/>
        <v>0</v>
      </c>
      <c r="N2952" s="34">
        <f t="shared" si="10"/>
        <v>0.8</v>
      </c>
      <c r="O2952" s="31">
        <f t="shared" si="11"/>
        <v>-0.7083103256</v>
      </c>
      <c r="P2952" s="18">
        <f t="shared" si="12"/>
        <v>-0.5666482605</v>
      </c>
      <c r="Q2952" s="32"/>
    </row>
    <row r="2953" ht="15.75" customHeight="1">
      <c r="A2953" s="2">
        <v>2894.0</v>
      </c>
      <c r="B2953" s="2">
        <v>1.09241069761435</v>
      </c>
      <c r="C2953" s="18">
        <f t="shared" si="1"/>
        <v>0.2424253877</v>
      </c>
      <c r="D2953" s="30">
        <v>905.0</v>
      </c>
      <c r="E2953" s="31">
        <f t="shared" si="2"/>
        <v>0.8769379845</v>
      </c>
      <c r="F2953" s="31">
        <f t="shared" si="3"/>
        <v>-0.6345125968</v>
      </c>
      <c r="G2953" s="2">
        <f t="shared" si="16"/>
        <v>0.34745</v>
      </c>
      <c r="H2953" s="32">
        <f t="shared" si="5"/>
        <v>0.5898753877</v>
      </c>
      <c r="I2953" s="32">
        <f t="shared" si="6"/>
        <v>-0.2204614018</v>
      </c>
      <c r="J2953" s="34">
        <f t="shared" si="7"/>
        <v>0.6345125968</v>
      </c>
      <c r="K2953" s="33">
        <f t="shared" si="13"/>
        <v>0</v>
      </c>
      <c r="L2953" s="18">
        <f t="shared" si="8"/>
        <v>0</v>
      </c>
      <c r="M2953" s="18">
        <f t="shared" si="9"/>
        <v>0</v>
      </c>
      <c r="N2953" s="34">
        <f t="shared" si="10"/>
        <v>0.8</v>
      </c>
      <c r="O2953" s="31">
        <f t="shared" si="11"/>
        <v>-0.6345125968</v>
      </c>
      <c r="P2953" s="18">
        <f t="shared" si="12"/>
        <v>-0.5076100774</v>
      </c>
      <c r="Q2953" s="32"/>
    </row>
    <row r="2954" ht="15.75" customHeight="1">
      <c r="A2954" s="2">
        <v>2895.0</v>
      </c>
      <c r="B2954" s="2">
        <v>1.01539015985411</v>
      </c>
      <c r="C2954" s="18">
        <f t="shared" si="1"/>
        <v>0.2253331588</v>
      </c>
      <c r="D2954" s="30">
        <v>775.0</v>
      </c>
      <c r="E2954" s="31">
        <f t="shared" si="2"/>
        <v>0.7509689922</v>
      </c>
      <c r="F2954" s="31">
        <f t="shared" si="3"/>
        <v>-0.5256358335</v>
      </c>
      <c r="G2954" s="2">
        <f t="shared" si="16"/>
        <v>0.34745</v>
      </c>
      <c r="H2954" s="32">
        <f t="shared" si="5"/>
        <v>0.5727831588</v>
      </c>
      <c r="I2954" s="32">
        <f t="shared" si="6"/>
        <v>-0.1826321703</v>
      </c>
      <c r="J2954" s="34">
        <f t="shared" si="7"/>
        <v>0.5256358335</v>
      </c>
      <c r="K2954" s="33">
        <f t="shared" si="13"/>
        <v>0</v>
      </c>
      <c r="L2954" s="18">
        <f t="shared" si="8"/>
        <v>0</v>
      </c>
      <c r="M2954" s="18">
        <f t="shared" si="9"/>
        <v>0</v>
      </c>
      <c r="N2954" s="34">
        <f t="shared" si="10"/>
        <v>0.8</v>
      </c>
      <c r="O2954" s="31">
        <f t="shared" si="11"/>
        <v>-0.5256358335</v>
      </c>
      <c r="P2954" s="18">
        <f t="shared" si="12"/>
        <v>-0.4205086668</v>
      </c>
      <c r="Q2954" s="32"/>
    </row>
    <row r="2955" ht="15.75" customHeight="1">
      <c r="A2955" s="2">
        <v>2896.0</v>
      </c>
      <c r="B2955" s="2">
        <v>1.04527872674615</v>
      </c>
      <c r="C2955" s="18">
        <f t="shared" si="1"/>
        <v>0.231965964</v>
      </c>
      <c r="D2955" s="30">
        <v>599.0</v>
      </c>
      <c r="E2955" s="31">
        <f t="shared" si="2"/>
        <v>0.5804263566</v>
      </c>
      <c r="F2955" s="31">
        <f t="shared" si="3"/>
        <v>-0.3484603926</v>
      </c>
      <c r="G2955" s="2">
        <f t="shared" si="16"/>
        <v>0.29611</v>
      </c>
      <c r="H2955" s="32">
        <f t="shared" si="5"/>
        <v>0.528075964</v>
      </c>
      <c r="I2955" s="32">
        <f t="shared" si="6"/>
        <v>-0.1031826068</v>
      </c>
      <c r="J2955" s="34">
        <f t="shared" si="7"/>
        <v>0.3484603926</v>
      </c>
      <c r="K2955" s="33">
        <f t="shared" si="13"/>
        <v>0</v>
      </c>
      <c r="L2955" s="18">
        <f t="shared" si="8"/>
        <v>0</v>
      </c>
      <c r="M2955" s="18">
        <f t="shared" si="9"/>
        <v>0</v>
      </c>
      <c r="N2955" s="34">
        <f t="shared" si="10"/>
        <v>0.8</v>
      </c>
      <c r="O2955" s="31">
        <f t="shared" si="11"/>
        <v>-0.3484603926</v>
      </c>
      <c r="P2955" s="18">
        <f t="shared" si="12"/>
        <v>-0.2787683141</v>
      </c>
      <c r="Q2955" s="32"/>
    </row>
    <row r="2956" ht="15.75" customHeight="1">
      <c r="A2956" s="2">
        <v>2897.0</v>
      </c>
      <c r="B2956" s="2">
        <v>1.05414676307675</v>
      </c>
      <c r="C2956" s="18">
        <f t="shared" si="1"/>
        <v>0.2339339392</v>
      </c>
      <c r="D2956" s="30">
        <v>394.0</v>
      </c>
      <c r="E2956" s="31">
        <f t="shared" si="2"/>
        <v>0.3817829457</v>
      </c>
      <c r="F2956" s="31">
        <f t="shared" si="3"/>
        <v>-0.1478490065</v>
      </c>
      <c r="G2956" s="2">
        <f t="shared" si="16"/>
        <v>0.29611</v>
      </c>
      <c r="H2956" s="32">
        <f t="shared" si="5"/>
        <v>0.5300439392</v>
      </c>
      <c r="I2956" s="32">
        <f t="shared" si="6"/>
        <v>-0.04377956932</v>
      </c>
      <c r="J2956" s="34">
        <f t="shared" si="7"/>
        <v>0.1478490065</v>
      </c>
      <c r="K2956" s="33">
        <f t="shared" si="13"/>
        <v>0</v>
      </c>
      <c r="L2956" s="18">
        <f t="shared" si="8"/>
        <v>0</v>
      </c>
      <c r="M2956" s="18">
        <f t="shared" si="9"/>
        <v>0</v>
      </c>
      <c r="N2956" s="34">
        <f t="shared" si="10"/>
        <v>0.8</v>
      </c>
      <c r="O2956" s="31">
        <f t="shared" si="11"/>
        <v>-0.1478490065</v>
      </c>
      <c r="P2956" s="18">
        <f t="shared" si="12"/>
        <v>-0.1182792052</v>
      </c>
      <c r="Q2956" s="32"/>
    </row>
    <row r="2957" ht="15.75" customHeight="1">
      <c r="A2957" s="2">
        <v>2898.0</v>
      </c>
      <c r="B2957" s="2">
        <v>1.19045176593603</v>
      </c>
      <c r="C2957" s="18">
        <f t="shared" si="1"/>
        <v>0.2641824467</v>
      </c>
      <c r="D2957" s="30">
        <v>182.0</v>
      </c>
      <c r="E2957" s="31">
        <f t="shared" si="2"/>
        <v>0.1763565891</v>
      </c>
      <c r="F2957" s="31">
        <f t="shared" si="3"/>
        <v>0.08782585754</v>
      </c>
      <c r="G2957" s="2">
        <f t="shared" si="16"/>
        <v>0.29611</v>
      </c>
      <c r="H2957" s="32">
        <f t="shared" si="5"/>
        <v>0.5602924467</v>
      </c>
      <c r="I2957" s="32">
        <f t="shared" si="6"/>
        <v>0.02600611468</v>
      </c>
      <c r="J2957" s="18">
        <f t="shared" si="7"/>
        <v>0</v>
      </c>
      <c r="K2957" s="33">
        <f t="shared" si="13"/>
        <v>0.08782585754</v>
      </c>
      <c r="L2957" s="18">
        <f t="shared" si="8"/>
        <v>0</v>
      </c>
      <c r="M2957" s="35">
        <f t="shared" si="9"/>
        <v>0.08782585754</v>
      </c>
      <c r="N2957" s="34">
        <f t="shared" si="10"/>
        <v>0.7121741425</v>
      </c>
      <c r="O2957" s="31">
        <f t="shared" si="11"/>
        <v>0</v>
      </c>
      <c r="P2957" s="18">
        <f t="shared" si="12"/>
        <v>0.06254730478</v>
      </c>
      <c r="Q2957" s="32"/>
    </row>
    <row r="2958" ht="15.75" customHeight="1">
      <c r="A2958" s="2">
        <v>2899.0</v>
      </c>
      <c r="B2958" s="2">
        <v>1.21639898334779</v>
      </c>
      <c r="C2958" s="18">
        <f t="shared" si="1"/>
        <v>0.2699405963</v>
      </c>
      <c r="D2958" s="30">
        <v>20.0</v>
      </c>
      <c r="E2958" s="31">
        <f t="shared" si="2"/>
        <v>0.01937984496</v>
      </c>
      <c r="F2958" s="31">
        <f t="shared" si="3"/>
        <v>0.2505607513</v>
      </c>
      <c r="G2958" s="2">
        <f t="shared" si="16"/>
        <v>0.29611</v>
      </c>
      <c r="H2958" s="32">
        <f t="shared" si="5"/>
        <v>0.5660505963</v>
      </c>
      <c r="I2958" s="32">
        <f t="shared" si="6"/>
        <v>0.07419354408</v>
      </c>
      <c r="J2958" s="18">
        <f t="shared" si="7"/>
        <v>0</v>
      </c>
      <c r="K2958" s="33">
        <f t="shared" si="13"/>
        <v>0.2505607513</v>
      </c>
      <c r="L2958" s="18">
        <f t="shared" si="8"/>
        <v>0</v>
      </c>
      <c r="M2958" s="35">
        <f t="shared" si="9"/>
        <v>0.2505607513</v>
      </c>
      <c r="N2958" s="34">
        <f t="shared" si="10"/>
        <v>0.4616133911</v>
      </c>
      <c r="O2958" s="31">
        <f t="shared" si="11"/>
        <v>0</v>
      </c>
      <c r="P2958" s="18">
        <f t="shared" si="12"/>
        <v>0.1156621981</v>
      </c>
      <c r="Q2958" s="32"/>
    </row>
    <row r="2959" ht="15.75" customHeight="1">
      <c r="A2959" s="2">
        <v>2900.0</v>
      </c>
      <c r="B2959" s="2">
        <v>1.37618786019367</v>
      </c>
      <c r="C2959" s="18">
        <f t="shared" si="1"/>
        <v>0.3054005936</v>
      </c>
      <c r="D2959" s="30">
        <v>0.0</v>
      </c>
      <c r="E2959" s="31">
        <f t="shared" si="2"/>
        <v>0</v>
      </c>
      <c r="F2959" s="31">
        <f t="shared" si="3"/>
        <v>0.3054005936</v>
      </c>
      <c r="G2959" s="2">
        <f t="shared" si="16"/>
        <v>0.29611</v>
      </c>
      <c r="H2959" s="32">
        <f t="shared" si="5"/>
        <v>0.6015105936</v>
      </c>
      <c r="I2959" s="32">
        <f t="shared" si="6"/>
        <v>0.09043216978</v>
      </c>
      <c r="J2959" s="18">
        <f t="shared" si="7"/>
        <v>0</v>
      </c>
      <c r="K2959" s="33">
        <f t="shared" si="13"/>
        <v>0.3054005936</v>
      </c>
      <c r="L2959" s="18">
        <f t="shared" si="8"/>
        <v>0</v>
      </c>
      <c r="M2959" s="35">
        <f t="shared" si="9"/>
        <v>0.3054005936</v>
      </c>
      <c r="N2959" s="34">
        <f t="shared" si="10"/>
        <v>0.1562127975</v>
      </c>
      <c r="O2959" s="31">
        <f t="shared" si="11"/>
        <v>0</v>
      </c>
      <c r="P2959" s="18">
        <f t="shared" si="12"/>
        <v>0.04770748108</v>
      </c>
      <c r="Q2959" s="32"/>
    </row>
    <row r="2960" ht="15.75" customHeight="1">
      <c r="A2960" s="2">
        <v>2901.0</v>
      </c>
      <c r="B2960" s="2">
        <v>1.19406466962627</v>
      </c>
      <c r="C2960" s="18">
        <f t="shared" si="1"/>
        <v>0.2649842144</v>
      </c>
      <c r="D2960" s="30">
        <v>0.0</v>
      </c>
      <c r="E2960" s="31">
        <f t="shared" si="2"/>
        <v>0</v>
      </c>
      <c r="F2960" s="31">
        <f t="shared" si="3"/>
        <v>0.2649842144</v>
      </c>
      <c r="G2960" s="2">
        <f t="shared" si="16"/>
        <v>0.29611</v>
      </c>
      <c r="H2960" s="32">
        <f t="shared" si="5"/>
        <v>0.5610942144</v>
      </c>
      <c r="I2960" s="32">
        <f t="shared" si="6"/>
        <v>0.07846447571</v>
      </c>
      <c r="J2960" s="18">
        <f t="shared" si="7"/>
        <v>0</v>
      </c>
      <c r="K2960" s="33">
        <f t="shared" si="13"/>
        <v>0.2649842144</v>
      </c>
      <c r="L2960" s="18">
        <f t="shared" si="8"/>
        <v>0</v>
      </c>
      <c r="M2960" s="35">
        <f t="shared" si="9"/>
        <v>0.1562127975</v>
      </c>
      <c r="N2960" s="34">
        <f t="shared" si="10"/>
        <v>0</v>
      </c>
      <c r="O2960" s="31">
        <f t="shared" si="11"/>
        <v>0.1087714169</v>
      </c>
      <c r="P2960" s="18">
        <f t="shared" si="12"/>
        <v>0</v>
      </c>
      <c r="Q2960" s="32"/>
    </row>
    <row r="2961" ht="15.75" customHeight="1">
      <c r="A2961" s="2">
        <v>2902.0</v>
      </c>
      <c r="B2961" s="2">
        <v>0.928352025498191</v>
      </c>
      <c r="C2961" s="18">
        <f t="shared" si="1"/>
        <v>0.2060178468</v>
      </c>
      <c r="D2961" s="30">
        <v>0.0</v>
      </c>
      <c r="E2961" s="31">
        <f t="shared" si="2"/>
        <v>0</v>
      </c>
      <c r="F2961" s="31">
        <f t="shared" si="3"/>
        <v>0.2060178468</v>
      </c>
      <c r="G2961" s="2">
        <f t="shared" si="16"/>
        <v>0.34745</v>
      </c>
      <c r="H2961" s="32">
        <f t="shared" si="5"/>
        <v>0.5534678468</v>
      </c>
      <c r="I2961" s="32">
        <f t="shared" si="6"/>
        <v>0.07158090085</v>
      </c>
      <c r="J2961" s="18">
        <f t="shared" si="7"/>
        <v>0</v>
      </c>
      <c r="K2961" s="33">
        <f t="shared" si="13"/>
        <v>0.2060178468</v>
      </c>
      <c r="L2961" s="18">
        <f t="shared" si="8"/>
        <v>0</v>
      </c>
      <c r="M2961" s="18">
        <f t="shared" si="9"/>
        <v>0</v>
      </c>
      <c r="N2961" s="34">
        <f t="shared" si="10"/>
        <v>0</v>
      </c>
      <c r="O2961" s="31">
        <f t="shared" si="11"/>
        <v>0.2060178468</v>
      </c>
      <c r="P2961" s="18">
        <f t="shared" si="12"/>
        <v>0</v>
      </c>
      <c r="Q2961" s="32"/>
    </row>
    <row r="2962" ht="15.75" customHeight="1">
      <c r="A2962" s="2">
        <v>2903.0</v>
      </c>
      <c r="B2962" s="2">
        <v>0.767413588387236</v>
      </c>
      <c r="C2962" s="18">
        <f t="shared" si="1"/>
        <v>0.1703027415</v>
      </c>
      <c r="D2962" s="30">
        <v>0.0</v>
      </c>
      <c r="E2962" s="31">
        <f t="shared" si="2"/>
        <v>0</v>
      </c>
      <c r="F2962" s="31">
        <f t="shared" si="3"/>
        <v>0.1703027415</v>
      </c>
      <c r="G2962" s="2">
        <f t="shared" si="16"/>
        <v>0.34745</v>
      </c>
      <c r="H2962" s="32">
        <f t="shared" si="5"/>
        <v>0.5177527415</v>
      </c>
      <c r="I2962" s="32">
        <f t="shared" si="6"/>
        <v>0.05917168755</v>
      </c>
      <c r="J2962" s="18">
        <f t="shared" si="7"/>
        <v>0</v>
      </c>
      <c r="K2962" s="33">
        <f t="shared" si="13"/>
        <v>0.1703027415</v>
      </c>
      <c r="L2962" s="18">
        <f t="shared" si="8"/>
        <v>0</v>
      </c>
      <c r="M2962" s="18">
        <f t="shared" si="9"/>
        <v>0</v>
      </c>
      <c r="N2962" s="34">
        <f t="shared" si="10"/>
        <v>0</v>
      </c>
      <c r="O2962" s="31">
        <f t="shared" si="11"/>
        <v>0.1703027415</v>
      </c>
      <c r="P2962" s="18">
        <f t="shared" si="12"/>
        <v>0</v>
      </c>
      <c r="Q2962" s="32"/>
    </row>
    <row r="2963" ht="15.75" customHeight="1">
      <c r="A2963" s="2">
        <v>2904.0</v>
      </c>
      <c r="B2963" s="2">
        <v>0.62306166367241</v>
      </c>
      <c r="C2963" s="18">
        <f t="shared" si="1"/>
        <v>0.1382684788</v>
      </c>
      <c r="D2963" s="30">
        <v>0.0</v>
      </c>
      <c r="E2963" s="31">
        <f t="shared" si="2"/>
        <v>0</v>
      </c>
      <c r="F2963" s="31">
        <f t="shared" si="3"/>
        <v>0.1382684788</v>
      </c>
      <c r="G2963" s="2">
        <f t="shared" si="16"/>
        <v>0.34745</v>
      </c>
      <c r="H2963" s="32">
        <f t="shared" si="5"/>
        <v>0.4857184788</v>
      </c>
      <c r="I2963" s="32">
        <f t="shared" si="6"/>
        <v>0.04804138295</v>
      </c>
      <c r="J2963" s="18">
        <f t="shared" si="7"/>
        <v>0</v>
      </c>
      <c r="K2963" s="33">
        <f t="shared" si="13"/>
        <v>0.1382684788</v>
      </c>
      <c r="L2963" s="18">
        <f t="shared" si="8"/>
        <v>0</v>
      </c>
      <c r="M2963" s="18">
        <f t="shared" si="9"/>
        <v>0</v>
      </c>
      <c r="N2963" s="34">
        <f t="shared" si="10"/>
        <v>0</v>
      </c>
      <c r="O2963" s="31">
        <f t="shared" si="11"/>
        <v>0.1382684788</v>
      </c>
      <c r="P2963" s="18">
        <f t="shared" si="12"/>
        <v>0</v>
      </c>
      <c r="Q2963" s="32"/>
    </row>
    <row r="2964" ht="15.75" customHeight="1">
      <c r="A2964" s="2">
        <v>2905.0</v>
      </c>
      <c r="B2964" s="2">
        <v>0.606639374171293</v>
      </c>
      <c r="C2964" s="18">
        <f t="shared" si="1"/>
        <v>0.1346240803</v>
      </c>
      <c r="D2964" s="30">
        <v>0.0</v>
      </c>
      <c r="E2964" s="31">
        <f t="shared" si="2"/>
        <v>0</v>
      </c>
      <c r="F2964" s="31">
        <f t="shared" si="3"/>
        <v>0.1346240803</v>
      </c>
      <c r="G2964" s="2">
        <f t="shared" si="16"/>
        <v>0.34745</v>
      </c>
      <c r="H2964" s="32">
        <f t="shared" si="5"/>
        <v>0.4820740803</v>
      </c>
      <c r="I2964" s="32">
        <f t="shared" si="6"/>
        <v>0.0467751367</v>
      </c>
      <c r="J2964" s="18">
        <f t="shared" si="7"/>
        <v>0</v>
      </c>
      <c r="K2964" s="33">
        <f t="shared" si="13"/>
        <v>0.1346240803</v>
      </c>
      <c r="L2964" s="18">
        <f t="shared" si="8"/>
        <v>0</v>
      </c>
      <c r="M2964" s="18">
        <f t="shared" si="9"/>
        <v>0</v>
      </c>
      <c r="N2964" s="34">
        <f t="shared" si="10"/>
        <v>0</v>
      </c>
      <c r="O2964" s="31">
        <f t="shared" si="11"/>
        <v>0.1346240803</v>
      </c>
      <c r="P2964" s="18">
        <f t="shared" si="12"/>
        <v>0</v>
      </c>
      <c r="Q2964" s="32"/>
    </row>
    <row r="2965" ht="15.75" customHeight="1">
      <c r="A2965" s="2">
        <v>2906.0</v>
      </c>
      <c r="B2965" s="2">
        <v>0.576586584384247</v>
      </c>
      <c r="C2965" s="18">
        <f t="shared" si="1"/>
        <v>0.1279548311</v>
      </c>
      <c r="D2965" s="30">
        <v>0.0</v>
      </c>
      <c r="E2965" s="31">
        <f t="shared" si="2"/>
        <v>0</v>
      </c>
      <c r="F2965" s="31">
        <f t="shared" si="3"/>
        <v>0.1279548311</v>
      </c>
      <c r="G2965" s="2">
        <f t="shared" si="16"/>
        <v>0.34745</v>
      </c>
      <c r="H2965" s="32">
        <f t="shared" si="5"/>
        <v>0.4754048311</v>
      </c>
      <c r="I2965" s="32">
        <f t="shared" si="6"/>
        <v>0.04445790605</v>
      </c>
      <c r="J2965" s="18">
        <f t="shared" si="7"/>
        <v>0</v>
      </c>
      <c r="K2965" s="33">
        <f t="shared" si="13"/>
        <v>0.1279548311</v>
      </c>
      <c r="L2965" s="18">
        <f t="shared" si="8"/>
        <v>0</v>
      </c>
      <c r="M2965" s="18">
        <f t="shared" si="9"/>
        <v>0</v>
      </c>
      <c r="N2965" s="34">
        <f t="shared" si="10"/>
        <v>0</v>
      </c>
      <c r="O2965" s="31">
        <f t="shared" si="11"/>
        <v>0.1279548311</v>
      </c>
      <c r="P2965" s="18">
        <f t="shared" si="12"/>
        <v>0</v>
      </c>
      <c r="Q2965" s="32"/>
    </row>
    <row r="2966" ht="15.75" customHeight="1">
      <c r="A2966" s="2">
        <v>2907.0</v>
      </c>
      <c r="B2966" s="2">
        <v>0.588082187035029</v>
      </c>
      <c r="C2966" s="18">
        <f t="shared" si="1"/>
        <v>0.13050591</v>
      </c>
      <c r="D2966" s="30">
        <v>0.0</v>
      </c>
      <c r="E2966" s="31">
        <f t="shared" si="2"/>
        <v>0</v>
      </c>
      <c r="F2966" s="31">
        <f t="shared" si="3"/>
        <v>0.13050591</v>
      </c>
      <c r="G2966" s="2">
        <f t="shared" si="16"/>
        <v>0.34745</v>
      </c>
      <c r="H2966" s="32">
        <f t="shared" si="5"/>
        <v>0.47795591</v>
      </c>
      <c r="I2966" s="32">
        <f t="shared" si="6"/>
        <v>0.04534427843</v>
      </c>
      <c r="J2966" s="18">
        <f t="shared" si="7"/>
        <v>0</v>
      </c>
      <c r="K2966" s="33">
        <f t="shared" si="13"/>
        <v>0.13050591</v>
      </c>
      <c r="L2966" s="18">
        <f t="shared" si="8"/>
        <v>0</v>
      </c>
      <c r="M2966" s="18">
        <f t="shared" si="9"/>
        <v>0</v>
      </c>
      <c r="N2966" s="34">
        <f t="shared" si="10"/>
        <v>0</v>
      </c>
      <c r="O2966" s="31">
        <f t="shared" si="11"/>
        <v>0.13050591</v>
      </c>
      <c r="P2966" s="18">
        <f t="shared" si="12"/>
        <v>0</v>
      </c>
      <c r="Q2966" s="32"/>
    </row>
    <row r="2967" ht="15.75" customHeight="1">
      <c r="A2967" s="2">
        <v>2908.0</v>
      </c>
      <c r="B2967" s="2">
        <v>0.606803597066304</v>
      </c>
      <c r="C2967" s="18">
        <f t="shared" si="1"/>
        <v>0.1346605243</v>
      </c>
      <c r="D2967" s="30">
        <v>0.0</v>
      </c>
      <c r="E2967" s="31">
        <f t="shared" si="2"/>
        <v>0</v>
      </c>
      <c r="F2967" s="31">
        <f t="shared" si="3"/>
        <v>0.1346605243</v>
      </c>
      <c r="G2967" s="2">
        <f t="shared" si="16"/>
        <v>0.34745</v>
      </c>
      <c r="H2967" s="32">
        <f t="shared" si="5"/>
        <v>0.4821105243</v>
      </c>
      <c r="I2967" s="32">
        <f t="shared" si="6"/>
        <v>0.04678779916</v>
      </c>
      <c r="J2967" s="18">
        <f t="shared" si="7"/>
        <v>0</v>
      </c>
      <c r="K2967" s="33">
        <f t="shared" si="13"/>
        <v>0.1346605243</v>
      </c>
      <c r="L2967" s="18">
        <f t="shared" si="8"/>
        <v>0</v>
      </c>
      <c r="M2967" s="18">
        <f t="shared" si="9"/>
        <v>0</v>
      </c>
      <c r="N2967" s="34">
        <f t="shared" si="10"/>
        <v>0</v>
      </c>
      <c r="O2967" s="31">
        <f t="shared" si="11"/>
        <v>0.1346605243</v>
      </c>
      <c r="P2967" s="18">
        <f t="shared" si="12"/>
        <v>0</v>
      </c>
      <c r="Q2967" s="32"/>
    </row>
    <row r="2968" ht="15.75" customHeight="1">
      <c r="A2968" s="2">
        <v>2909.0</v>
      </c>
      <c r="B2968" s="2">
        <v>0.728164316479565</v>
      </c>
      <c r="C2968" s="18">
        <f t="shared" si="1"/>
        <v>0.1615926291</v>
      </c>
      <c r="D2968" s="30">
        <v>0.0</v>
      </c>
      <c r="E2968" s="31">
        <f t="shared" si="2"/>
        <v>0</v>
      </c>
      <c r="F2968" s="31">
        <f t="shared" si="3"/>
        <v>0.1615926291</v>
      </c>
      <c r="G2968" s="2">
        <f t="shared" si="16"/>
        <v>0.34745</v>
      </c>
      <c r="H2968" s="32">
        <f t="shared" si="5"/>
        <v>0.5090426291</v>
      </c>
      <c r="I2968" s="32">
        <f t="shared" si="6"/>
        <v>0.05614535899</v>
      </c>
      <c r="J2968" s="18">
        <f t="shared" si="7"/>
        <v>0</v>
      </c>
      <c r="K2968" s="33">
        <f t="shared" si="13"/>
        <v>0.1615926291</v>
      </c>
      <c r="L2968" s="18">
        <f t="shared" si="8"/>
        <v>0</v>
      </c>
      <c r="M2968" s="18">
        <f t="shared" si="9"/>
        <v>0</v>
      </c>
      <c r="N2968" s="34">
        <f t="shared" si="10"/>
        <v>0</v>
      </c>
      <c r="O2968" s="31">
        <f t="shared" si="11"/>
        <v>0.1615926291</v>
      </c>
      <c r="P2968" s="18">
        <f t="shared" si="12"/>
        <v>0</v>
      </c>
      <c r="Q2968" s="32"/>
    </row>
    <row r="2969" ht="15.75" customHeight="1">
      <c r="A2969" s="2">
        <v>2910.0</v>
      </c>
      <c r="B2969" s="2">
        <v>0.827354945066316</v>
      </c>
      <c r="C2969" s="18">
        <f t="shared" si="1"/>
        <v>0.183604796</v>
      </c>
      <c r="D2969" s="30">
        <v>23.0</v>
      </c>
      <c r="E2969" s="31">
        <f t="shared" si="2"/>
        <v>0.02228682171</v>
      </c>
      <c r="F2969" s="31">
        <f t="shared" si="3"/>
        <v>0.1613179743</v>
      </c>
      <c r="G2969" s="2">
        <f t="shared" si="16"/>
        <v>0.34745</v>
      </c>
      <c r="H2969" s="32">
        <f t="shared" si="5"/>
        <v>0.531054796</v>
      </c>
      <c r="I2969" s="32">
        <f t="shared" si="6"/>
        <v>0.05604993018</v>
      </c>
      <c r="J2969" s="18">
        <f t="shared" si="7"/>
        <v>0</v>
      </c>
      <c r="K2969" s="33">
        <f t="shared" si="13"/>
        <v>0.1613179743</v>
      </c>
      <c r="L2969" s="18">
        <f t="shared" si="8"/>
        <v>0</v>
      </c>
      <c r="M2969" s="18">
        <f t="shared" si="9"/>
        <v>0</v>
      </c>
      <c r="N2969" s="34">
        <f t="shared" si="10"/>
        <v>0</v>
      </c>
      <c r="O2969" s="31">
        <f t="shared" si="11"/>
        <v>0.1613179743</v>
      </c>
      <c r="P2969" s="18">
        <f t="shared" si="12"/>
        <v>0</v>
      </c>
      <c r="Q2969" s="32"/>
    </row>
    <row r="2970" ht="15.75" customHeight="1">
      <c r="A2970" s="2">
        <v>2911.0</v>
      </c>
      <c r="B2970" s="2">
        <v>0.876950259359692</v>
      </c>
      <c r="C2970" s="18">
        <f t="shared" si="1"/>
        <v>0.1946108795</v>
      </c>
      <c r="D2970" s="30">
        <v>120.0</v>
      </c>
      <c r="E2970" s="31">
        <f t="shared" si="2"/>
        <v>0.1162790698</v>
      </c>
      <c r="F2970" s="31">
        <f t="shared" si="3"/>
        <v>0.07833180971</v>
      </c>
      <c r="G2970" s="2">
        <f t="shared" si="16"/>
        <v>0.34745</v>
      </c>
      <c r="H2970" s="32">
        <f t="shared" si="5"/>
        <v>0.5420608795</v>
      </c>
      <c r="I2970" s="32">
        <f t="shared" si="6"/>
        <v>0.02721638728</v>
      </c>
      <c r="J2970" s="18">
        <f t="shared" si="7"/>
        <v>0</v>
      </c>
      <c r="K2970" s="33">
        <f t="shared" si="13"/>
        <v>0.07833180971</v>
      </c>
      <c r="L2970" s="18">
        <f t="shared" si="8"/>
        <v>0</v>
      </c>
      <c r="M2970" s="18">
        <f t="shared" si="9"/>
        <v>0</v>
      </c>
      <c r="N2970" s="34">
        <f t="shared" si="10"/>
        <v>0</v>
      </c>
      <c r="O2970" s="31">
        <f t="shared" si="11"/>
        <v>0.07833180971</v>
      </c>
      <c r="P2970" s="18">
        <f t="shared" si="12"/>
        <v>0</v>
      </c>
      <c r="Q2970" s="32"/>
    </row>
    <row r="2971" ht="15.75" customHeight="1">
      <c r="A2971" s="2">
        <v>2912.0</v>
      </c>
      <c r="B2971" s="2">
        <v>0.984187809801992</v>
      </c>
      <c r="C2971" s="18">
        <f t="shared" si="1"/>
        <v>0.2184088016</v>
      </c>
      <c r="D2971" s="30">
        <v>397.0</v>
      </c>
      <c r="E2971" s="31">
        <f t="shared" si="2"/>
        <v>0.3846899225</v>
      </c>
      <c r="F2971" s="31">
        <f t="shared" si="3"/>
        <v>-0.1662811209</v>
      </c>
      <c r="G2971" s="2">
        <f t="shared" si="16"/>
        <v>0.34745</v>
      </c>
      <c r="H2971" s="32">
        <f t="shared" si="5"/>
        <v>0.5658588016</v>
      </c>
      <c r="I2971" s="32">
        <f t="shared" si="6"/>
        <v>-0.05777437544</v>
      </c>
      <c r="J2971" s="34">
        <f t="shared" si="7"/>
        <v>0.1662811209</v>
      </c>
      <c r="K2971" s="33">
        <f t="shared" si="13"/>
        <v>0</v>
      </c>
      <c r="L2971" s="18">
        <f t="shared" si="8"/>
        <v>0.1662811209</v>
      </c>
      <c r="M2971" s="18">
        <f t="shared" si="9"/>
        <v>0</v>
      </c>
      <c r="N2971" s="34">
        <f t="shared" si="10"/>
        <v>0.1662811209</v>
      </c>
      <c r="O2971" s="31">
        <f t="shared" si="11"/>
        <v>0</v>
      </c>
      <c r="P2971" s="18">
        <f t="shared" si="12"/>
        <v>-0.02764941115</v>
      </c>
      <c r="Q2971" s="32"/>
    </row>
    <row r="2972" ht="15.75" customHeight="1">
      <c r="A2972" s="2">
        <v>2913.0</v>
      </c>
      <c r="B2972" s="2">
        <v>1.05496787755181</v>
      </c>
      <c r="C2972" s="18">
        <f t="shared" si="1"/>
        <v>0.2341161591</v>
      </c>
      <c r="D2972" s="30">
        <v>298.0</v>
      </c>
      <c r="E2972" s="31">
        <f t="shared" si="2"/>
        <v>0.2887596899</v>
      </c>
      <c r="F2972" s="31">
        <f t="shared" si="3"/>
        <v>-0.05464353079</v>
      </c>
      <c r="G2972" s="2">
        <f t="shared" si="16"/>
        <v>0.34745</v>
      </c>
      <c r="H2972" s="32">
        <f t="shared" si="5"/>
        <v>0.5815661591</v>
      </c>
      <c r="I2972" s="32">
        <f t="shared" si="6"/>
        <v>-0.01898589477</v>
      </c>
      <c r="J2972" s="34">
        <f t="shared" si="7"/>
        <v>0.05464353079</v>
      </c>
      <c r="K2972" s="33">
        <f t="shared" si="13"/>
        <v>0</v>
      </c>
      <c r="L2972" s="18">
        <f t="shared" si="8"/>
        <v>0.05464353079</v>
      </c>
      <c r="M2972" s="18">
        <f t="shared" si="9"/>
        <v>0</v>
      </c>
      <c r="N2972" s="34">
        <f t="shared" si="10"/>
        <v>0.2209246516</v>
      </c>
      <c r="O2972" s="31">
        <f t="shared" si="11"/>
        <v>0</v>
      </c>
      <c r="P2972" s="18">
        <f t="shared" si="12"/>
        <v>-0.01207210301</v>
      </c>
      <c r="Q2972" s="32"/>
    </row>
    <row r="2973" ht="15.75" customHeight="1">
      <c r="A2973" s="2">
        <v>2914.0</v>
      </c>
      <c r="B2973" s="2">
        <v>0.892387211490743</v>
      </c>
      <c r="C2973" s="18">
        <f t="shared" si="1"/>
        <v>0.1980366141</v>
      </c>
      <c r="D2973" s="30">
        <v>445.0</v>
      </c>
      <c r="E2973" s="31">
        <f t="shared" si="2"/>
        <v>0.4312015504</v>
      </c>
      <c r="F2973" s="31">
        <f t="shared" si="3"/>
        <v>-0.2331649363</v>
      </c>
      <c r="G2973" s="2">
        <f t="shared" si="16"/>
        <v>0.34745</v>
      </c>
      <c r="H2973" s="32">
        <f t="shared" si="5"/>
        <v>0.5454866141</v>
      </c>
      <c r="I2973" s="32">
        <f t="shared" si="6"/>
        <v>-0.08101315713</v>
      </c>
      <c r="J2973" s="34">
        <f t="shared" si="7"/>
        <v>0.2331649363</v>
      </c>
      <c r="K2973" s="33">
        <f t="shared" si="13"/>
        <v>0</v>
      </c>
      <c r="L2973" s="18">
        <f t="shared" si="8"/>
        <v>0.2331649363</v>
      </c>
      <c r="M2973" s="18">
        <f t="shared" si="9"/>
        <v>0</v>
      </c>
      <c r="N2973" s="34">
        <f t="shared" si="10"/>
        <v>0.454089588</v>
      </c>
      <c r="O2973" s="31">
        <f t="shared" si="11"/>
        <v>0</v>
      </c>
      <c r="P2973" s="18">
        <f t="shared" si="12"/>
        <v>-0.1058777699</v>
      </c>
      <c r="Q2973" s="32"/>
    </row>
    <row r="2974" ht="15.75" customHeight="1">
      <c r="A2974" s="2">
        <v>2915.0</v>
      </c>
      <c r="B2974" s="2">
        <v>0.983202472431925</v>
      </c>
      <c r="C2974" s="18">
        <f t="shared" si="1"/>
        <v>0.2181901377</v>
      </c>
      <c r="D2974" s="30">
        <v>395.0</v>
      </c>
      <c r="E2974" s="31">
        <f t="shared" si="2"/>
        <v>0.382751938</v>
      </c>
      <c r="F2974" s="31">
        <f t="shared" si="3"/>
        <v>-0.1645618003</v>
      </c>
      <c r="G2974" s="2">
        <f t="shared" si="16"/>
        <v>0.34745</v>
      </c>
      <c r="H2974" s="32">
        <f t="shared" si="5"/>
        <v>0.5656401377</v>
      </c>
      <c r="I2974" s="32">
        <f t="shared" si="6"/>
        <v>-0.0571769975</v>
      </c>
      <c r="J2974" s="34">
        <f t="shared" si="7"/>
        <v>0.1645618003</v>
      </c>
      <c r="K2974" s="33">
        <f t="shared" si="13"/>
        <v>0</v>
      </c>
      <c r="L2974" s="18">
        <f t="shared" si="8"/>
        <v>0.1645618003</v>
      </c>
      <c r="M2974" s="18">
        <f t="shared" si="9"/>
        <v>0</v>
      </c>
      <c r="N2974" s="34">
        <f t="shared" si="10"/>
        <v>0.6186513882</v>
      </c>
      <c r="O2974" s="31">
        <f t="shared" si="11"/>
        <v>0</v>
      </c>
      <c r="P2974" s="18">
        <f t="shared" si="12"/>
        <v>-0.1018063862</v>
      </c>
      <c r="Q2974" s="32"/>
    </row>
    <row r="2975" ht="15.75" customHeight="1">
      <c r="A2975" s="2">
        <v>2916.0</v>
      </c>
      <c r="B2975" s="2">
        <v>0.953806574224924</v>
      </c>
      <c r="C2975" s="18">
        <f t="shared" si="1"/>
        <v>0.2116666644</v>
      </c>
      <c r="D2975" s="30">
        <v>641.0</v>
      </c>
      <c r="E2975" s="31">
        <f t="shared" si="2"/>
        <v>0.621124031</v>
      </c>
      <c r="F2975" s="31">
        <f t="shared" si="3"/>
        <v>-0.4094573666</v>
      </c>
      <c r="G2975" s="2">
        <f t="shared" si="16"/>
        <v>0.34745</v>
      </c>
      <c r="H2975" s="32">
        <f t="shared" si="5"/>
        <v>0.5591166644</v>
      </c>
      <c r="I2975" s="32">
        <f t="shared" si="6"/>
        <v>-0.142265962</v>
      </c>
      <c r="J2975" s="34">
        <f t="shared" si="7"/>
        <v>0.4094573666</v>
      </c>
      <c r="K2975" s="33">
        <f t="shared" si="13"/>
        <v>0</v>
      </c>
      <c r="L2975" s="18">
        <f t="shared" si="8"/>
        <v>0.1813486118</v>
      </c>
      <c r="M2975" s="18">
        <f t="shared" si="9"/>
        <v>0</v>
      </c>
      <c r="N2975" s="34">
        <f t="shared" si="10"/>
        <v>0.8</v>
      </c>
      <c r="O2975" s="31">
        <f t="shared" si="11"/>
        <v>-0.2281087548</v>
      </c>
      <c r="P2975" s="18">
        <f t="shared" si="12"/>
        <v>-0.3275658933</v>
      </c>
      <c r="Q2975" s="32"/>
    </row>
    <row r="2976" ht="15.75" customHeight="1">
      <c r="A2976" s="2">
        <v>2917.0</v>
      </c>
      <c r="B2976" s="2">
        <v>0.859378409593496</v>
      </c>
      <c r="C2976" s="18">
        <f t="shared" si="1"/>
        <v>0.1907113731</v>
      </c>
      <c r="D2976" s="30">
        <v>846.0</v>
      </c>
      <c r="E2976" s="31">
        <f t="shared" si="2"/>
        <v>0.8197674419</v>
      </c>
      <c r="F2976" s="31">
        <f t="shared" si="3"/>
        <v>-0.6290560688</v>
      </c>
      <c r="G2976" s="2">
        <f t="shared" si="16"/>
        <v>0.34745</v>
      </c>
      <c r="H2976" s="32">
        <f t="shared" si="5"/>
        <v>0.5381613731</v>
      </c>
      <c r="I2976" s="32">
        <f t="shared" si="6"/>
        <v>-0.2185655311</v>
      </c>
      <c r="J2976" s="34">
        <f t="shared" si="7"/>
        <v>0.6290560688</v>
      </c>
      <c r="K2976" s="33">
        <f t="shared" si="13"/>
        <v>0</v>
      </c>
      <c r="L2976" s="18">
        <f t="shared" si="8"/>
        <v>0</v>
      </c>
      <c r="M2976" s="18">
        <f t="shared" si="9"/>
        <v>0</v>
      </c>
      <c r="N2976" s="34">
        <f t="shared" si="10"/>
        <v>0.8</v>
      </c>
      <c r="O2976" s="31">
        <f t="shared" si="11"/>
        <v>-0.6290560688</v>
      </c>
      <c r="P2976" s="18">
        <f t="shared" si="12"/>
        <v>-0.503244855</v>
      </c>
      <c r="Q2976" s="32"/>
    </row>
    <row r="2977" ht="15.75" customHeight="1">
      <c r="A2977" s="2">
        <v>2918.0</v>
      </c>
      <c r="B2977" s="2">
        <v>0.8682464459241</v>
      </c>
      <c r="C2977" s="18">
        <f t="shared" si="1"/>
        <v>0.1926793483</v>
      </c>
      <c r="D2977" s="30">
        <v>916.0</v>
      </c>
      <c r="E2977" s="31">
        <f t="shared" si="2"/>
        <v>0.8875968992</v>
      </c>
      <c r="F2977" s="31">
        <f t="shared" si="3"/>
        <v>-0.694917551</v>
      </c>
      <c r="G2977" s="2">
        <f t="shared" si="16"/>
        <v>0.34745</v>
      </c>
      <c r="H2977" s="32">
        <f t="shared" si="5"/>
        <v>0.5401293483</v>
      </c>
      <c r="I2977" s="32">
        <f t="shared" si="6"/>
        <v>-0.2414491031</v>
      </c>
      <c r="J2977" s="34">
        <f t="shared" si="7"/>
        <v>0.694917551</v>
      </c>
      <c r="K2977" s="33">
        <f t="shared" si="13"/>
        <v>0</v>
      </c>
      <c r="L2977" s="18">
        <f t="shared" si="8"/>
        <v>0</v>
      </c>
      <c r="M2977" s="18">
        <f t="shared" si="9"/>
        <v>0</v>
      </c>
      <c r="N2977" s="34">
        <f t="shared" si="10"/>
        <v>0.8</v>
      </c>
      <c r="O2977" s="31">
        <f t="shared" si="11"/>
        <v>-0.694917551</v>
      </c>
      <c r="P2977" s="18">
        <f t="shared" si="12"/>
        <v>-0.5559340408</v>
      </c>
      <c r="Q2977" s="32"/>
    </row>
    <row r="2978" ht="15.75" customHeight="1">
      <c r="A2978" s="2">
        <v>2919.0</v>
      </c>
      <c r="B2978" s="2">
        <v>0.938205399198862</v>
      </c>
      <c r="C2978" s="18">
        <f t="shared" si="1"/>
        <v>0.2082044858</v>
      </c>
      <c r="D2978" s="30">
        <v>760.0</v>
      </c>
      <c r="E2978" s="31">
        <f t="shared" si="2"/>
        <v>0.7364341085</v>
      </c>
      <c r="F2978" s="31">
        <f t="shared" si="3"/>
        <v>-0.5282296227</v>
      </c>
      <c r="G2978" s="2">
        <f t="shared" si="16"/>
        <v>0.34745</v>
      </c>
      <c r="H2978" s="32">
        <f t="shared" si="5"/>
        <v>0.5556544858</v>
      </c>
      <c r="I2978" s="32">
        <f t="shared" si="6"/>
        <v>-0.1835333824</v>
      </c>
      <c r="J2978" s="34">
        <f t="shared" si="7"/>
        <v>0.5282296227</v>
      </c>
      <c r="K2978" s="33">
        <f t="shared" si="13"/>
        <v>0</v>
      </c>
      <c r="L2978" s="18">
        <f t="shared" si="8"/>
        <v>0</v>
      </c>
      <c r="M2978" s="18">
        <f t="shared" si="9"/>
        <v>0</v>
      </c>
      <c r="N2978" s="34">
        <f t="shared" si="10"/>
        <v>0.8</v>
      </c>
      <c r="O2978" s="31">
        <f t="shared" si="11"/>
        <v>-0.5282296227</v>
      </c>
      <c r="P2978" s="18">
        <f t="shared" si="12"/>
        <v>-0.4225836981</v>
      </c>
      <c r="Q2978" s="32"/>
    </row>
    <row r="2979" ht="15.75" customHeight="1">
      <c r="A2979" s="2">
        <v>2920.0</v>
      </c>
      <c r="B2979" s="2">
        <v>1.11622301739097</v>
      </c>
      <c r="C2979" s="18">
        <f t="shared" si="1"/>
        <v>0.2477097655</v>
      </c>
      <c r="D2979" s="30">
        <v>533.0</v>
      </c>
      <c r="E2979" s="31">
        <f t="shared" si="2"/>
        <v>0.5164728682</v>
      </c>
      <c r="F2979" s="31">
        <f t="shared" si="3"/>
        <v>-0.2687631027</v>
      </c>
      <c r="G2979" s="2">
        <f t="shared" si="16"/>
        <v>0.29611</v>
      </c>
      <c r="H2979" s="32">
        <f t="shared" si="5"/>
        <v>0.5438197655</v>
      </c>
      <c r="I2979" s="32">
        <f t="shared" si="6"/>
        <v>-0.07958344234</v>
      </c>
      <c r="J2979" s="34">
        <f t="shared" si="7"/>
        <v>0.2687631027</v>
      </c>
      <c r="K2979" s="33">
        <f t="shared" si="13"/>
        <v>0</v>
      </c>
      <c r="L2979" s="18">
        <f t="shared" si="8"/>
        <v>0</v>
      </c>
      <c r="M2979" s="18">
        <f t="shared" si="9"/>
        <v>0</v>
      </c>
      <c r="N2979" s="34">
        <f t="shared" si="10"/>
        <v>0.8</v>
      </c>
      <c r="O2979" s="31">
        <f t="shared" si="11"/>
        <v>-0.2687631027</v>
      </c>
      <c r="P2979" s="18">
        <f t="shared" si="12"/>
        <v>-0.2150104822</v>
      </c>
      <c r="Q2979" s="32"/>
    </row>
    <row r="2980" ht="15.75" customHeight="1">
      <c r="A2980" s="2">
        <v>2921.0</v>
      </c>
      <c r="B2980" s="2">
        <v>1.20572449517207</v>
      </c>
      <c r="C2980" s="18">
        <f t="shared" si="1"/>
        <v>0.2675717373</v>
      </c>
      <c r="D2980" s="30">
        <v>182.0</v>
      </c>
      <c r="E2980" s="31">
        <f t="shared" si="2"/>
        <v>0.1763565891</v>
      </c>
      <c r="F2980" s="31">
        <f t="shared" si="3"/>
        <v>0.09121514814</v>
      </c>
      <c r="G2980" s="2">
        <f t="shared" si="16"/>
        <v>0.29611</v>
      </c>
      <c r="H2980" s="32">
        <f t="shared" si="5"/>
        <v>0.5636817373</v>
      </c>
      <c r="I2980" s="32">
        <f t="shared" si="6"/>
        <v>0.02700971751</v>
      </c>
      <c r="J2980" s="18">
        <f t="shared" si="7"/>
        <v>0</v>
      </c>
      <c r="K2980" s="33">
        <f t="shared" si="13"/>
        <v>0.09121514814</v>
      </c>
      <c r="L2980" s="18">
        <f t="shared" si="8"/>
        <v>0</v>
      </c>
      <c r="M2980" s="35">
        <f t="shared" si="9"/>
        <v>0.09121514814</v>
      </c>
      <c r="N2980" s="34">
        <f t="shared" si="10"/>
        <v>0.7087848519</v>
      </c>
      <c r="O2980" s="31">
        <f t="shared" si="11"/>
        <v>0</v>
      </c>
      <c r="P2980" s="18">
        <f t="shared" si="12"/>
        <v>0.06465191526</v>
      </c>
      <c r="Q2980" s="32"/>
    </row>
    <row r="2981" ht="15.75" customHeight="1">
      <c r="A2981" s="2">
        <v>2922.0</v>
      </c>
      <c r="B2981" s="2">
        <v>1.21524942308272</v>
      </c>
      <c r="C2981" s="18">
        <f t="shared" si="1"/>
        <v>0.2696854884</v>
      </c>
      <c r="D2981" s="30">
        <v>39.0</v>
      </c>
      <c r="E2981" s="31">
        <f t="shared" si="2"/>
        <v>0.03779069767</v>
      </c>
      <c r="F2981" s="31">
        <f t="shared" si="3"/>
        <v>0.2318947907</v>
      </c>
      <c r="G2981" s="2">
        <f t="shared" si="16"/>
        <v>0.29611</v>
      </c>
      <c r="H2981" s="32">
        <f t="shared" si="5"/>
        <v>0.5657954884</v>
      </c>
      <c r="I2981" s="32">
        <f t="shared" si="6"/>
        <v>0.06866636648</v>
      </c>
      <c r="J2981" s="18">
        <f t="shared" si="7"/>
        <v>0</v>
      </c>
      <c r="K2981" s="33">
        <f t="shared" si="13"/>
        <v>0.2318947907</v>
      </c>
      <c r="L2981" s="18">
        <f t="shared" si="8"/>
        <v>0</v>
      </c>
      <c r="M2981" s="35">
        <f t="shared" si="9"/>
        <v>0.2318947907</v>
      </c>
      <c r="N2981" s="34">
        <f t="shared" si="10"/>
        <v>0.4768900611</v>
      </c>
      <c r="O2981" s="31">
        <f t="shared" si="11"/>
        <v>0</v>
      </c>
      <c r="P2981" s="18">
        <f t="shared" si="12"/>
        <v>0.1105883209</v>
      </c>
      <c r="Q2981" s="32"/>
    </row>
    <row r="2982" ht="15.75" customHeight="1">
      <c r="A2982" s="2">
        <v>2923.0</v>
      </c>
      <c r="B2982" s="2">
        <v>1.12312037898144</v>
      </c>
      <c r="C2982" s="18">
        <f t="shared" si="1"/>
        <v>0.2492404129</v>
      </c>
      <c r="D2982" s="30">
        <v>21.0</v>
      </c>
      <c r="E2982" s="31">
        <f t="shared" si="2"/>
        <v>0.02034883721</v>
      </c>
      <c r="F2982" s="31">
        <f t="shared" si="3"/>
        <v>0.2288915757</v>
      </c>
      <c r="G2982" s="2">
        <f t="shared" si="16"/>
        <v>0.29611</v>
      </c>
      <c r="H2982" s="32">
        <f t="shared" si="5"/>
        <v>0.5453504129</v>
      </c>
      <c r="I2982" s="32">
        <f t="shared" si="6"/>
        <v>0.06777708447</v>
      </c>
      <c r="J2982" s="18">
        <f t="shared" si="7"/>
        <v>0</v>
      </c>
      <c r="K2982" s="33">
        <f t="shared" si="13"/>
        <v>0.2288915757</v>
      </c>
      <c r="L2982" s="18">
        <f t="shared" si="8"/>
        <v>0</v>
      </c>
      <c r="M2982" s="35">
        <f t="shared" si="9"/>
        <v>0.2288915757</v>
      </c>
      <c r="N2982" s="34">
        <f t="shared" si="10"/>
        <v>0.2479984855</v>
      </c>
      <c r="O2982" s="31">
        <f t="shared" si="11"/>
        <v>0</v>
      </c>
      <c r="P2982" s="18">
        <f t="shared" si="12"/>
        <v>0.0567647641</v>
      </c>
      <c r="Q2982" s="32"/>
    </row>
    <row r="2983" ht="15.75" customHeight="1">
      <c r="A2983" s="2">
        <v>2924.0</v>
      </c>
      <c r="B2983" s="2">
        <v>1.35418199226217</v>
      </c>
      <c r="C2983" s="18">
        <f t="shared" si="1"/>
        <v>0.3005170997</v>
      </c>
      <c r="D2983" s="30">
        <v>0.0</v>
      </c>
      <c r="E2983" s="31">
        <f t="shared" si="2"/>
        <v>0</v>
      </c>
      <c r="F2983" s="31">
        <f t="shared" si="3"/>
        <v>0.3005170997</v>
      </c>
      <c r="G2983" s="2">
        <f t="shared" si="16"/>
        <v>0.29611</v>
      </c>
      <c r="H2983" s="32">
        <f t="shared" si="5"/>
        <v>0.5966270997</v>
      </c>
      <c r="I2983" s="32">
        <f t="shared" si="6"/>
        <v>0.08898611838</v>
      </c>
      <c r="J2983" s="18">
        <f t="shared" si="7"/>
        <v>0</v>
      </c>
      <c r="K2983" s="33">
        <f t="shared" si="13"/>
        <v>0.3005170997</v>
      </c>
      <c r="L2983" s="18">
        <f t="shared" si="8"/>
        <v>0</v>
      </c>
      <c r="M2983" s="35">
        <f t="shared" si="9"/>
        <v>0.2479984855</v>
      </c>
      <c r="N2983" s="34">
        <f t="shared" si="10"/>
        <v>0</v>
      </c>
      <c r="O2983" s="31">
        <f t="shared" si="11"/>
        <v>0.05251861419</v>
      </c>
      <c r="P2983" s="18">
        <f t="shared" si="12"/>
        <v>0</v>
      </c>
      <c r="Q2983" s="32"/>
    </row>
    <row r="2984" ht="15.75" customHeight="1">
      <c r="A2984" s="2">
        <v>2925.0</v>
      </c>
      <c r="B2984" s="2">
        <v>1.13395909005218</v>
      </c>
      <c r="C2984" s="18">
        <f t="shared" si="1"/>
        <v>0.2516457159</v>
      </c>
      <c r="D2984" s="30">
        <v>0.0</v>
      </c>
      <c r="E2984" s="31">
        <f t="shared" si="2"/>
        <v>0</v>
      </c>
      <c r="F2984" s="31">
        <f t="shared" si="3"/>
        <v>0.2516457159</v>
      </c>
      <c r="G2984" s="2">
        <f t="shared" si="16"/>
        <v>0.29611</v>
      </c>
      <c r="H2984" s="32">
        <f t="shared" si="5"/>
        <v>0.5477557159</v>
      </c>
      <c r="I2984" s="32">
        <f t="shared" si="6"/>
        <v>0.07451481293</v>
      </c>
      <c r="J2984" s="18">
        <f t="shared" si="7"/>
        <v>0</v>
      </c>
      <c r="K2984" s="33">
        <f t="shared" si="13"/>
        <v>0.2516457159</v>
      </c>
      <c r="L2984" s="18">
        <f t="shared" si="8"/>
        <v>0</v>
      </c>
      <c r="M2984" s="35">
        <f t="shared" si="9"/>
        <v>0</v>
      </c>
      <c r="N2984" s="34">
        <f t="shared" si="10"/>
        <v>0</v>
      </c>
      <c r="O2984" s="31">
        <f t="shared" si="11"/>
        <v>0.2516457159</v>
      </c>
      <c r="P2984" s="18">
        <f t="shared" si="12"/>
        <v>0</v>
      </c>
      <c r="Q2984" s="32"/>
    </row>
    <row r="2985" ht="15.75" customHeight="1">
      <c r="A2985" s="2">
        <v>2926.0</v>
      </c>
      <c r="B2985" s="2">
        <v>0.934428272613605</v>
      </c>
      <c r="C2985" s="18">
        <f t="shared" si="1"/>
        <v>0.2073662742</v>
      </c>
      <c r="D2985" s="30">
        <v>0.0</v>
      </c>
      <c r="E2985" s="31">
        <f t="shared" si="2"/>
        <v>0</v>
      </c>
      <c r="F2985" s="31">
        <f t="shared" si="3"/>
        <v>0.2073662742</v>
      </c>
      <c r="G2985" s="2">
        <f t="shared" si="16"/>
        <v>0.34745</v>
      </c>
      <c r="H2985" s="32">
        <f t="shared" si="5"/>
        <v>0.5548162742</v>
      </c>
      <c r="I2985" s="32">
        <f t="shared" si="6"/>
        <v>0.07204941197</v>
      </c>
      <c r="J2985" s="18">
        <f t="shared" si="7"/>
        <v>0</v>
      </c>
      <c r="K2985" s="33">
        <f t="shared" si="13"/>
        <v>0.2073662742</v>
      </c>
      <c r="L2985" s="18">
        <f t="shared" si="8"/>
        <v>0</v>
      </c>
      <c r="M2985" s="18">
        <f t="shared" si="9"/>
        <v>0</v>
      </c>
      <c r="N2985" s="34">
        <f t="shared" si="10"/>
        <v>0</v>
      </c>
      <c r="O2985" s="31">
        <f t="shared" si="11"/>
        <v>0.2073662742</v>
      </c>
      <c r="P2985" s="18">
        <f t="shared" si="12"/>
        <v>0</v>
      </c>
      <c r="Q2985" s="32"/>
    </row>
    <row r="2986" ht="15.75" customHeight="1">
      <c r="A2986" s="2">
        <v>2927.0</v>
      </c>
      <c r="B2986" s="2">
        <v>0.807976643454997</v>
      </c>
      <c r="C2986" s="18">
        <f t="shared" si="1"/>
        <v>0.1793044058</v>
      </c>
      <c r="D2986" s="30">
        <v>0.0</v>
      </c>
      <c r="E2986" s="31">
        <f t="shared" si="2"/>
        <v>0</v>
      </c>
      <c r="F2986" s="31">
        <f t="shared" si="3"/>
        <v>0.1793044058</v>
      </c>
      <c r="G2986" s="2">
        <f t="shared" si="16"/>
        <v>0.34745</v>
      </c>
      <c r="H2986" s="32">
        <f t="shared" si="5"/>
        <v>0.5267544058</v>
      </c>
      <c r="I2986" s="32">
        <f t="shared" si="6"/>
        <v>0.0622993158</v>
      </c>
      <c r="J2986" s="18">
        <f t="shared" si="7"/>
        <v>0</v>
      </c>
      <c r="K2986" s="33">
        <f t="shared" si="13"/>
        <v>0.1793044058</v>
      </c>
      <c r="L2986" s="18">
        <f t="shared" si="8"/>
        <v>0</v>
      </c>
      <c r="M2986" s="18">
        <f t="shared" si="9"/>
        <v>0</v>
      </c>
      <c r="N2986" s="34">
        <f t="shared" si="10"/>
        <v>0</v>
      </c>
      <c r="O2986" s="31">
        <f t="shared" si="11"/>
        <v>0.1793044058</v>
      </c>
      <c r="P2986" s="18">
        <f t="shared" si="12"/>
        <v>0</v>
      </c>
      <c r="Q2986" s="32"/>
    </row>
    <row r="2987" ht="15.75" customHeight="1">
      <c r="A2987" s="2">
        <v>2928.0</v>
      </c>
      <c r="B2987" s="2">
        <v>0.649994218454244</v>
      </c>
      <c r="C2987" s="18">
        <f t="shared" si="1"/>
        <v>0.1442452923</v>
      </c>
      <c r="D2987" s="30">
        <v>0.0</v>
      </c>
      <c r="E2987" s="31">
        <f t="shared" si="2"/>
        <v>0</v>
      </c>
      <c r="F2987" s="31">
        <f t="shared" si="3"/>
        <v>0.1442452923</v>
      </c>
      <c r="G2987" s="2">
        <f t="shared" si="16"/>
        <v>0.34745</v>
      </c>
      <c r="H2987" s="32">
        <f t="shared" si="5"/>
        <v>0.4916952923</v>
      </c>
      <c r="I2987" s="32">
        <f t="shared" si="6"/>
        <v>0.05011802681</v>
      </c>
      <c r="J2987" s="18">
        <f t="shared" si="7"/>
        <v>0</v>
      </c>
      <c r="K2987" s="33">
        <f t="shared" si="13"/>
        <v>0.1442452923</v>
      </c>
      <c r="L2987" s="18">
        <f t="shared" si="8"/>
        <v>0</v>
      </c>
      <c r="M2987" s="18">
        <f t="shared" si="9"/>
        <v>0</v>
      </c>
      <c r="N2987" s="34">
        <f t="shared" si="10"/>
        <v>0</v>
      </c>
      <c r="O2987" s="31">
        <f t="shared" si="11"/>
        <v>0.1442452923</v>
      </c>
      <c r="P2987" s="18">
        <f t="shared" si="12"/>
        <v>0</v>
      </c>
      <c r="Q2987" s="32"/>
    </row>
    <row r="2988" ht="15.75" customHeight="1">
      <c r="A2988" s="2">
        <v>2929.0</v>
      </c>
      <c r="B2988" s="2">
        <v>0.620598320247243</v>
      </c>
      <c r="C2988" s="18">
        <f t="shared" si="1"/>
        <v>0.137721819</v>
      </c>
      <c r="D2988" s="30">
        <v>0.0</v>
      </c>
      <c r="E2988" s="31">
        <f t="shared" si="2"/>
        <v>0</v>
      </c>
      <c r="F2988" s="31">
        <f t="shared" si="3"/>
        <v>0.137721819</v>
      </c>
      <c r="G2988" s="2">
        <f t="shared" si="16"/>
        <v>0.34745</v>
      </c>
      <c r="H2988" s="32">
        <f t="shared" si="5"/>
        <v>0.485171819</v>
      </c>
      <c r="I2988" s="32">
        <f t="shared" si="6"/>
        <v>0.04785144602</v>
      </c>
      <c r="J2988" s="18">
        <f t="shared" si="7"/>
        <v>0</v>
      </c>
      <c r="K2988" s="33">
        <f t="shared" si="13"/>
        <v>0.137721819</v>
      </c>
      <c r="L2988" s="18">
        <f t="shared" si="8"/>
        <v>0</v>
      </c>
      <c r="M2988" s="18">
        <f t="shared" si="9"/>
        <v>0</v>
      </c>
      <c r="N2988" s="34">
        <f t="shared" si="10"/>
        <v>0</v>
      </c>
      <c r="O2988" s="31">
        <f t="shared" si="11"/>
        <v>0.137721819</v>
      </c>
      <c r="P2988" s="18">
        <f t="shared" si="12"/>
        <v>0</v>
      </c>
      <c r="Q2988" s="32"/>
    </row>
    <row r="2989" ht="15.75" customHeight="1">
      <c r="A2989" s="2">
        <v>2930.0</v>
      </c>
      <c r="B2989" s="2">
        <v>0.580199488074493</v>
      </c>
      <c r="C2989" s="18">
        <f t="shared" si="1"/>
        <v>0.1287565987</v>
      </c>
      <c r="D2989" s="30">
        <v>0.0</v>
      </c>
      <c r="E2989" s="31">
        <f t="shared" si="2"/>
        <v>0</v>
      </c>
      <c r="F2989" s="31">
        <f t="shared" si="3"/>
        <v>0.1287565987</v>
      </c>
      <c r="G2989" s="2">
        <f t="shared" si="16"/>
        <v>0.34745</v>
      </c>
      <c r="H2989" s="32">
        <f t="shared" si="5"/>
        <v>0.4762065987</v>
      </c>
      <c r="I2989" s="32">
        <f t="shared" si="6"/>
        <v>0.04473648023</v>
      </c>
      <c r="J2989" s="18">
        <f t="shared" si="7"/>
        <v>0</v>
      </c>
      <c r="K2989" s="33">
        <f t="shared" si="13"/>
        <v>0.1287565987</v>
      </c>
      <c r="L2989" s="18">
        <f t="shared" si="8"/>
        <v>0</v>
      </c>
      <c r="M2989" s="18">
        <f t="shared" si="9"/>
        <v>0</v>
      </c>
      <c r="N2989" s="34">
        <f t="shared" si="10"/>
        <v>0</v>
      </c>
      <c r="O2989" s="31">
        <f t="shared" si="11"/>
        <v>0.1287565987</v>
      </c>
      <c r="P2989" s="18">
        <f t="shared" si="12"/>
        <v>0</v>
      </c>
      <c r="Q2989" s="32"/>
    </row>
    <row r="2990" ht="15.75" customHeight="1">
      <c r="A2990" s="2">
        <v>2931.0</v>
      </c>
      <c r="B2990" s="2">
        <v>0.60631092838127</v>
      </c>
      <c r="C2990" s="18">
        <f t="shared" si="1"/>
        <v>0.1345511923</v>
      </c>
      <c r="D2990" s="30">
        <v>0.0</v>
      </c>
      <c r="E2990" s="31">
        <f t="shared" si="2"/>
        <v>0</v>
      </c>
      <c r="F2990" s="31">
        <f t="shared" si="3"/>
        <v>0.1345511923</v>
      </c>
      <c r="G2990" s="2">
        <f t="shared" si="16"/>
        <v>0.34745</v>
      </c>
      <c r="H2990" s="32">
        <f t="shared" si="5"/>
        <v>0.4820011923</v>
      </c>
      <c r="I2990" s="32">
        <f t="shared" si="6"/>
        <v>0.04674981177</v>
      </c>
      <c r="J2990" s="18">
        <f t="shared" si="7"/>
        <v>0</v>
      </c>
      <c r="K2990" s="33">
        <f t="shared" si="13"/>
        <v>0.1345511923</v>
      </c>
      <c r="L2990" s="18">
        <f t="shared" si="8"/>
        <v>0</v>
      </c>
      <c r="M2990" s="18">
        <f t="shared" si="9"/>
        <v>0</v>
      </c>
      <c r="N2990" s="34">
        <f t="shared" si="10"/>
        <v>0</v>
      </c>
      <c r="O2990" s="31">
        <f t="shared" si="11"/>
        <v>0.1345511923</v>
      </c>
      <c r="P2990" s="18">
        <f t="shared" si="12"/>
        <v>0</v>
      </c>
      <c r="Q2990" s="32"/>
    </row>
    <row r="2991" ht="15.75" customHeight="1">
      <c r="A2991" s="2">
        <v>2932.0</v>
      </c>
      <c r="B2991" s="2">
        <v>0.654264013724534</v>
      </c>
      <c r="C2991" s="18">
        <f t="shared" si="1"/>
        <v>0.1451928359</v>
      </c>
      <c r="D2991" s="30">
        <v>0.0</v>
      </c>
      <c r="E2991" s="31">
        <f t="shared" si="2"/>
        <v>0</v>
      </c>
      <c r="F2991" s="31">
        <f t="shared" si="3"/>
        <v>0.1451928359</v>
      </c>
      <c r="G2991" s="2">
        <f t="shared" si="16"/>
        <v>0.34745</v>
      </c>
      <c r="H2991" s="32">
        <f t="shared" si="5"/>
        <v>0.4926428359</v>
      </c>
      <c r="I2991" s="32">
        <f t="shared" si="6"/>
        <v>0.05044725084</v>
      </c>
      <c r="J2991" s="18">
        <f t="shared" si="7"/>
        <v>0</v>
      </c>
      <c r="K2991" s="33">
        <f t="shared" si="13"/>
        <v>0.1451928359</v>
      </c>
      <c r="L2991" s="18">
        <f t="shared" si="8"/>
        <v>0</v>
      </c>
      <c r="M2991" s="18">
        <f t="shared" si="9"/>
        <v>0</v>
      </c>
      <c r="N2991" s="34">
        <f t="shared" si="10"/>
        <v>0</v>
      </c>
      <c r="O2991" s="31">
        <f t="shared" si="11"/>
        <v>0.1451928359</v>
      </c>
      <c r="P2991" s="18">
        <f t="shared" si="12"/>
        <v>0</v>
      </c>
      <c r="Q2991" s="32"/>
    </row>
    <row r="2992" ht="15.75" customHeight="1">
      <c r="A2992" s="2">
        <v>2933.0</v>
      </c>
      <c r="B2992" s="2">
        <v>0.813560221885377</v>
      </c>
      <c r="C2992" s="18">
        <f t="shared" si="1"/>
        <v>0.1805435013</v>
      </c>
      <c r="D2992" s="30">
        <v>0.0</v>
      </c>
      <c r="E2992" s="31">
        <f t="shared" si="2"/>
        <v>0</v>
      </c>
      <c r="F2992" s="31">
        <f t="shared" si="3"/>
        <v>0.1805435013</v>
      </c>
      <c r="G2992" s="2">
        <f t="shared" si="16"/>
        <v>0.34745</v>
      </c>
      <c r="H2992" s="32">
        <f t="shared" si="5"/>
        <v>0.5279935013</v>
      </c>
      <c r="I2992" s="32">
        <f t="shared" si="6"/>
        <v>0.06272983952</v>
      </c>
      <c r="J2992" s="18">
        <f t="shared" si="7"/>
        <v>0</v>
      </c>
      <c r="K2992" s="33">
        <f t="shared" si="13"/>
        <v>0.1805435013</v>
      </c>
      <c r="L2992" s="18">
        <f t="shared" si="8"/>
        <v>0</v>
      </c>
      <c r="M2992" s="18">
        <f t="shared" si="9"/>
        <v>0</v>
      </c>
      <c r="N2992" s="34">
        <f t="shared" si="10"/>
        <v>0</v>
      </c>
      <c r="O2992" s="31">
        <f t="shared" si="11"/>
        <v>0.1805435013</v>
      </c>
      <c r="P2992" s="18">
        <f t="shared" si="12"/>
        <v>0</v>
      </c>
      <c r="Q2992" s="32"/>
    </row>
    <row r="2993" ht="15.75" customHeight="1">
      <c r="A2993" s="2">
        <v>2934.0</v>
      </c>
      <c r="B2993" s="2">
        <v>0.893865217545844</v>
      </c>
      <c r="C2993" s="18">
        <f t="shared" si="1"/>
        <v>0.1983646099</v>
      </c>
      <c r="D2993" s="30">
        <v>33.0</v>
      </c>
      <c r="E2993" s="31">
        <f t="shared" si="2"/>
        <v>0.03197674419</v>
      </c>
      <c r="F2993" s="31">
        <f t="shared" si="3"/>
        <v>0.1663878657</v>
      </c>
      <c r="G2993" s="2">
        <f t="shared" si="16"/>
        <v>0.34745</v>
      </c>
      <c r="H2993" s="32">
        <f t="shared" si="5"/>
        <v>0.5458146099</v>
      </c>
      <c r="I2993" s="32">
        <f t="shared" si="6"/>
        <v>0.05781146395</v>
      </c>
      <c r="J2993" s="18">
        <f t="shared" si="7"/>
        <v>0</v>
      </c>
      <c r="K2993" s="33">
        <f t="shared" si="13"/>
        <v>0.1663878657</v>
      </c>
      <c r="L2993" s="18">
        <f t="shared" si="8"/>
        <v>0</v>
      </c>
      <c r="M2993" s="18">
        <f t="shared" si="9"/>
        <v>0</v>
      </c>
      <c r="N2993" s="34">
        <f t="shared" si="10"/>
        <v>0</v>
      </c>
      <c r="O2993" s="31">
        <f t="shared" si="11"/>
        <v>0.1663878657</v>
      </c>
      <c r="P2993" s="18">
        <f t="shared" si="12"/>
        <v>0</v>
      </c>
      <c r="Q2993" s="32"/>
    </row>
    <row r="2994" ht="15.75" customHeight="1">
      <c r="A2994" s="2">
        <v>2935.0</v>
      </c>
      <c r="B2994" s="2">
        <v>0.957747923705192</v>
      </c>
      <c r="C2994" s="18">
        <f t="shared" si="1"/>
        <v>0.2125413201</v>
      </c>
      <c r="D2994" s="30">
        <v>216.0</v>
      </c>
      <c r="E2994" s="31">
        <f t="shared" si="2"/>
        <v>0.2093023256</v>
      </c>
      <c r="F2994" s="31">
        <f t="shared" si="3"/>
        <v>0.003238994474</v>
      </c>
      <c r="G2994" s="2">
        <f t="shared" si="16"/>
        <v>0.34745</v>
      </c>
      <c r="H2994" s="32">
        <f t="shared" si="5"/>
        <v>0.5599913201</v>
      </c>
      <c r="I2994" s="32">
        <f t="shared" si="6"/>
        <v>0.00112538863</v>
      </c>
      <c r="J2994" s="18">
        <f t="shared" si="7"/>
        <v>0</v>
      </c>
      <c r="K2994" s="33">
        <f t="shared" si="13"/>
        <v>0.003238994474</v>
      </c>
      <c r="L2994" s="18">
        <f t="shared" si="8"/>
        <v>0</v>
      </c>
      <c r="M2994" s="18">
        <f t="shared" si="9"/>
        <v>0</v>
      </c>
      <c r="N2994" s="34">
        <f t="shared" si="10"/>
        <v>0</v>
      </c>
      <c r="O2994" s="31">
        <f t="shared" si="11"/>
        <v>0.003238994474</v>
      </c>
      <c r="P2994" s="18">
        <f t="shared" si="12"/>
        <v>0</v>
      </c>
      <c r="Q2994" s="32"/>
    </row>
    <row r="2995" ht="15.75" customHeight="1">
      <c r="A2995" s="2">
        <v>2936.0</v>
      </c>
      <c r="B2995" s="2">
        <v>1.04363649779603</v>
      </c>
      <c r="C2995" s="18">
        <f t="shared" si="1"/>
        <v>0.2316015242</v>
      </c>
      <c r="D2995" s="30">
        <v>431.0</v>
      </c>
      <c r="E2995" s="31">
        <f t="shared" si="2"/>
        <v>0.4176356589</v>
      </c>
      <c r="F2995" s="31">
        <f t="shared" si="3"/>
        <v>-0.1860341347</v>
      </c>
      <c r="G2995" s="2">
        <f t="shared" si="16"/>
        <v>0.34745</v>
      </c>
      <c r="H2995" s="32">
        <f t="shared" si="5"/>
        <v>0.5790515242</v>
      </c>
      <c r="I2995" s="32">
        <f t="shared" si="6"/>
        <v>-0.06463756012</v>
      </c>
      <c r="J2995" s="34">
        <f t="shared" si="7"/>
        <v>0.1860341347</v>
      </c>
      <c r="K2995" s="33">
        <f t="shared" si="13"/>
        <v>0</v>
      </c>
      <c r="L2995" s="18">
        <f t="shared" si="8"/>
        <v>0.1860341347</v>
      </c>
      <c r="M2995" s="18">
        <f t="shared" si="9"/>
        <v>0</v>
      </c>
      <c r="N2995" s="34">
        <f t="shared" si="10"/>
        <v>0.1860341347</v>
      </c>
      <c r="O2995" s="31">
        <f t="shared" si="11"/>
        <v>0</v>
      </c>
      <c r="P2995" s="18">
        <f t="shared" si="12"/>
        <v>-0.03460869929</v>
      </c>
      <c r="Q2995" s="32"/>
    </row>
    <row r="2996" ht="15.75" customHeight="1">
      <c r="A2996" s="2">
        <v>2937.0</v>
      </c>
      <c r="B2996" s="2">
        <v>1.02622887092485</v>
      </c>
      <c r="C2996" s="18">
        <f t="shared" si="1"/>
        <v>0.2277384618</v>
      </c>
      <c r="D2996" s="30">
        <v>634.0</v>
      </c>
      <c r="E2996" s="31">
        <f t="shared" si="2"/>
        <v>0.6143410853</v>
      </c>
      <c r="F2996" s="31">
        <f t="shared" si="3"/>
        <v>-0.3866026235</v>
      </c>
      <c r="G2996" s="2">
        <f t="shared" si="16"/>
        <v>0.34745</v>
      </c>
      <c r="H2996" s="32">
        <f t="shared" si="5"/>
        <v>0.5751884618</v>
      </c>
      <c r="I2996" s="32">
        <f t="shared" si="6"/>
        <v>-0.1343250815</v>
      </c>
      <c r="J2996" s="34">
        <f t="shared" si="7"/>
        <v>0.3866026235</v>
      </c>
      <c r="K2996" s="33">
        <f t="shared" si="13"/>
        <v>0</v>
      </c>
      <c r="L2996" s="18">
        <f t="shared" si="8"/>
        <v>0.3866026235</v>
      </c>
      <c r="M2996" s="18">
        <f t="shared" si="9"/>
        <v>0</v>
      </c>
      <c r="N2996" s="34">
        <f t="shared" si="10"/>
        <v>0.5726367583</v>
      </c>
      <c r="O2996" s="31">
        <f t="shared" si="11"/>
        <v>0</v>
      </c>
      <c r="P2996" s="18">
        <f t="shared" si="12"/>
        <v>-0.2213828731</v>
      </c>
      <c r="Q2996" s="32"/>
    </row>
    <row r="2997" ht="15.75" customHeight="1">
      <c r="A2997" s="2">
        <v>2938.0</v>
      </c>
      <c r="B2997" s="2">
        <v>0.99929631614302</v>
      </c>
      <c r="C2997" s="18">
        <f t="shared" si="1"/>
        <v>0.2217616482</v>
      </c>
      <c r="D2997" s="30">
        <v>725.0</v>
      </c>
      <c r="E2997" s="31">
        <f t="shared" si="2"/>
        <v>0.7025193798</v>
      </c>
      <c r="F2997" s="31">
        <f t="shared" si="3"/>
        <v>-0.4807577316</v>
      </c>
      <c r="G2997" s="2">
        <f t="shared" si="16"/>
        <v>0.34745</v>
      </c>
      <c r="H2997" s="32">
        <f t="shared" si="5"/>
        <v>0.5692116482</v>
      </c>
      <c r="I2997" s="32">
        <f t="shared" si="6"/>
        <v>-0.1670392738</v>
      </c>
      <c r="J2997" s="34">
        <f t="shared" si="7"/>
        <v>0.4807577316</v>
      </c>
      <c r="K2997" s="33">
        <f t="shared" si="13"/>
        <v>0</v>
      </c>
      <c r="L2997" s="18">
        <f t="shared" si="8"/>
        <v>0.2273632417</v>
      </c>
      <c r="M2997" s="18">
        <f t="shared" si="9"/>
        <v>0</v>
      </c>
      <c r="N2997" s="34">
        <f t="shared" si="10"/>
        <v>0.8</v>
      </c>
      <c r="O2997" s="31">
        <f t="shared" si="11"/>
        <v>-0.2533944899</v>
      </c>
      <c r="P2997" s="18">
        <f t="shared" si="12"/>
        <v>-0.3846061853</v>
      </c>
      <c r="Q2997" s="32"/>
    </row>
    <row r="2998" ht="15.75" customHeight="1">
      <c r="A2998" s="2">
        <v>2939.0</v>
      </c>
      <c r="B2998" s="2">
        <v>1.07303239600303</v>
      </c>
      <c r="C2998" s="18">
        <f t="shared" si="1"/>
        <v>0.2381249975</v>
      </c>
      <c r="D2998" s="30">
        <v>909.0</v>
      </c>
      <c r="E2998" s="31">
        <f t="shared" si="2"/>
        <v>0.8808139535</v>
      </c>
      <c r="F2998" s="31">
        <f t="shared" si="3"/>
        <v>-0.642688956</v>
      </c>
      <c r="G2998" s="2">
        <f t="shared" si="16"/>
        <v>0.34745</v>
      </c>
      <c r="H2998" s="32">
        <f t="shared" si="5"/>
        <v>0.5855749975</v>
      </c>
      <c r="I2998" s="32">
        <f t="shared" si="6"/>
        <v>-0.2233022778</v>
      </c>
      <c r="J2998" s="34">
        <f t="shared" si="7"/>
        <v>0.642688956</v>
      </c>
      <c r="K2998" s="33">
        <f t="shared" si="13"/>
        <v>0</v>
      </c>
      <c r="L2998" s="18">
        <f t="shared" si="8"/>
        <v>0</v>
      </c>
      <c r="M2998" s="18">
        <f t="shared" si="9"/>
        <v>0</v>
      </c>
      <c r="N2998" s="34">
        <f t="shared" si="10"/>
        <v>0.8</v>
      </c>
      <c r="O2998" s="31">
        <f t="shared" si="11"/>
        <v>-0.642688956</v>
      </c>
      <c r="P2998" s="18">
        <f t="shared" si="12"/>
        <v>-0.5141511648</v>
      </c>
      <c r="Q2998" s="32"/>
    </row>
    <row r="2999" ht="15.75" customHeight="1">
      <c r="A2999" s="2">
        <v>2940.0</v>
      </c>
      <c r="B2999" s="2">
        <v>1.07582418521822</v>
      </c>
      <c r="C2999" s="18">
        <f t="shared" si="1"/>
        <v>0.2387445452</v>
      </c>
      <c r="D2999" s="30">
        <v>790.0</v>
      </c>
      <c r="E2999" s="31">
        <f t="shared" si="2"/>
        <v>0.765503876</v>
      </c>
      <c r="F2999" s="31">
        <f t="shared" si="3"/>
        <v>-0.5267593308</v>
      </c>
      <c r="G2999" s="2">
        <f t="shared" si="16"/>
        <v>0.34745</v>
      </c>
      <c r="H2999" s="32">
        <f t="shared" si="5"/>
        <v>0.5861945452</v>
      </c>
      <c r="I2999" s="32">
        <f t="shared" si="6"/>
        <v>-0.1830225295</v>
      </c>
      <c r="J2999" s="34">
        <f t="shared" si="7"/>
        <v>0.5267593308</v>
      </c>
      <c r="K2999" s="33">
        <f t="shared" si="13"/>
        <v>0</v>
      </c>
      <c r="L2999" s="18">
        <f t="shared" si="8"/>
        <v>0</v>
      </c>
      <c r="M2999" s="18">
        <f t="shared" si="9"/>
        <v>0</v>
      </c>
      <c r="N2999" s="34">
        <f t="shared" si="10"/>
        <v>0.8</v>
      </c>
      <c r="O2999" s="31">
        <f t="shared" si="11"/>
        <v>-0.5267593308</v>
      </c>
      <c r="P2999" s="18">
        <f t="shared" si="12"/>
        <v>-0.4214074646</v>
      </c>
      <c r="Q2999" s="32"/>
    </row>
    <row r="3000" ht="15.75" customHeight="1">
      <c r="A3000" s="2">
        <v>2941.0</v>
      </c>
      <c r="B3000" s="2">
        <v>0.938041176303851</v>
      </c>
      <c r="C3000" s="18">
        <f t="shared" si="1"/>
        <v>0.2081680419</v>
      </c>
      <c r="D3000" s="30">
        <v>766.0</v>
      </c>
      <c r="E3000" s="31">
        <f t="shared" si="2"/>
        <v>0.742248062</v>
      </c>
      <c r="F3000" s="31">
        <f t="shared" si="3"/>
        <v>-0.5340800202</v>
      </c>
      <c r="G3000" s="2">
        <f t="shared" si="16"/>
        <v>0.34745</v>
      </c>
      <c r="H3000" s="32">
        <f t="shared" si="5"/>
        <v>0.5556180419</v>
      </c>
      <c r="I3000" s="32">
        <f t="shared" si="6"/>
        <v>-0.185566103</v>
      </c>
      <c r="J3000" s="34">
        <f t="shared" si="7"/>
        <v>0.5340800202</v>
      </c>
      <c r="K3000" s="33">
        <f t="shared" si="13"/>
        <v>0</v>
      </c>
      <c r="L3000" s="18">
        <f t="shared" si="8"/>
        <v>0</v>
      </c>
      <c r="M3000" s="18">
        <f t="shared" si="9"/>
        <v>0</v>
      </c>
      <c r="N3000" s="34">
        <f t="shared" si="10"/>
        <v>0.8</v>
      </c>
      <c r="O3000" s="31">
        <f t="shared" si="11"/>
        <v>-0.5340800202</v>
      </c>
      <c r="P3000" s="18">
        <f t="shared" si="12"/>
        <v>-0.4272640161</v>
      </c>
      <c r="Q3000" s="32"/>
    </row>
    <row r="3001" ht="15.75" customHeight="1">
      <c r="A3001" s="2">
        <v>2942.0</v>
      </c>
      <c r="B3001" s="2">
        <v>0.96448106240065</v>
      </c>
      <c r="C3001" s="18">
        <f t="shared" si="1"/>
        <v>0.2140355234</v>
      </c>
      <c r="D3001" s="30">
        <v>682.0</v>
      </c>
      <c r="E3001" s="31">
        <f t="shared" si="2"/>
        <v>0.6608527132</v>
      </c>
      <c r="F3001" s="31">
        <f t="shared" si="3"/>
        <v>-0.4468171897</v>
      </c>
      <c r="G3001" s="2">
        <f t="shared" si="16"/>
        <v>0.34745</v>
      </c>
      <c r="H3001" s="32">
        <f t="shared" si="5"/>
        <v>0.5614855234</v>
      </c>
      <c r="I3001" s="32">
        <f t="shared" si="6"/>
        <v>-0.1552466326</v>
      </c>
      <c r="J3001" s="34">
        <f t="shared" si="7"/>
        <v>0.4468171897</v>
      </c>
      <c r="K3001" s="33">
        <f t="shared" si="13"/>
        <v>0</v>
      </c>
      <c r="L3001" s="18">
        <f t="shared" si="8"/>
        <v>0</v>
      </c>
      <c r="M3001" s="18">
        <f t="shared" si="9"/>
        <v>0</v>
      </c>
      <c r="N3001" s="34">
        <f t="shared" si="10"/>
        <v>0.8</v>
      </c>
      <c r="O3001" s="31">
        <f t="shared" si="11"/>
        <v>-0.4468171897</v>
      </c>
      <c r="P3001" s="18">
        <f t="shared" si="12"/>
        <v>-0.3574537518</v>
      </c>
      <c r="Q3001" s="32"/>
    </row>
    <row r="3002" ht="15.75" customHeight="1">
      <c r="A3002" s="2">
        <v>2943.0</v>
      </c>
      <c r="B3002" s="2">
        <v>1.00290921983326</v>
      </c>
      <c r="C3002" s="18">
        <f t="shared" si="1"/>
        <v>0.2225634159</v>
      </c>
      <c r="D3002" s="30">
        <v>568.0</v>
      </c>
      <c r="E3002" s="31">
        <f t="shared" si="2"/>
        <v>0.5503875969</v>
      </c>
      <c r="F3002" s="31">
        <f t="shared" si="3"/>
        <v>-0.327824181</v>
      </c>
      <c r="G3002" s="2">
        <f t="shared" si="16"/>
        <v>0.34745</v>
      </c>
      <c r="H3002" s="32">
        <f t="shared" si="5"/>
        <v>0.5700134159</v>
      </c>
      <c r="I3002" s="32">
        <f t="shared" si="6"/>
        <v>-0.1139025117</v>
      </c>
      <c r="J3002" s="34">
        <f t="shared" si="7"/>
        <v>0.327824181</v>
      </c>
      <c r="K3002" s="33">
        <f t="shared" si="13"/>
        <v>0</v>
      </c>
      <c r="L3002" s="18">
        <f t="shared" si="8"/>
        <v>0</v>
      </c>
      <c r="M3002" s="18">
        <f t="shared" si="9"/>
        <v>0</v>
      </c>
      <c r="N3002" s="34">
        <f t="shared" si="10"/>
        <v>0.8</v>
      </c>
      <c r="O3002" s="31">
        <f t="shared" si="11"/>
        <v>-0.327824181</v>
      </c>
      <c r="P3002" s="18">
        <f t="shared" si="12"/>
        <v>-0.2622593448</v>
      </c>
      <c r="Q3002" s="32"/>
    </row>
    <row r="3003" ht="15.75" customHeight="1">
      <c r="A3003" s="2">
        <v>2944.0</v>
      </c>
      <c r="B3003" s="2">
        <v>1.1224634874014</v>
      </c>
      <c r="C3003" s="18">
        <f t="shared" si="1"/>
        <v>0.2490946369</v>
      </c>
      <c r="D3003" s="30">
        <v>141.0</v>
      </c>
      <c r="E3003" s="31">
        <f t="shared" si="2"/>
        <v>0.136627907</v>
      </c>
      <c r="F3003" s="31">
        <f t="shared" si="3"/>
        <v>0.11246673</v>
      </c>
      <c r="G3003" s="2">
        <f t="shared" si="16"/>
        <v>0.29611</v>
      </c>
      <c r="H3003" s="32">
        <f t="shared" si="5"/>
        <v>0.5452046369</v>
      </c>
      <c r="I3003" s="32">
        <f t="shared" si="6"/>
        <v>0.03330252341</v>
      </c>
      <c r="J3003" s="18">
        <f t="shared" si="7"/>
        <v>0</v>
      </c>
      <c r="K3003" s="33">
        <f t="shared" si="13"/>
        <v>0.11246673</v>
      </c>
      <c r="L3003" s="18">
        <f t="shared" si="8"/>
        <v>0</v>
      </c>
      <c r="M3003" s="35">
        <f t="shared" si="9"/>
        <v>0.11246673</v>
      </c>
      <c r="N3003" s="34">
        <f t="shared" si="10"/>
        <v>0.68753327</v>
      </c>
      <c r="O3003" s="31">
        <f t="shared" si="11"/>
        <v>0</v>
      </c>
      <c r="P3003" s="18">
        <f t="shared" si="12"/>
        <v>0.07732461862</v>
      </c>
      <c r="Q3003" s="32"/>
    </row>
    <row r="3004" ht="15.75" customHeight="1">
      <c r="A3004" s="2">
        <v>2945.0</v>
      </c>
      <c r="B3004" s="2">
        <v>1.22017610993305</v>
      </c>
      <c r="C3004" s="18">
        <f t="shared" si="1"/>
        <v>0.270778808</v>
      </c>
      <c r="D3004" s="30">
        <v>100.0</v>
      </c>
      <c r="E3004" s="31">
        <f t="shared" si="2"/>
        <v>0.09689922481</v>
      </c>
      <c r="F3004" s="31">
        <f t="shared" si="3"/>
        <v>0.1738795832</v>
      </c>
      <c r="G3004" s="2">
        <f t="shared" si="16"/>
        <v>0.29611</v>
      </c>
      <c r="H3004" s="32">
        <f t="shared" si="5"/>
        <v>0.566888808</v>
      </c>
      <c r="I3004" s="32">
        <f t="shared" si="6"/>
        <v>0.05148748337</v>
      </c>
      <c r="J3004" s="18">
        <f t="shared" si="7"/>
        <v>0</v>
      </c>
      <c r="K3004" s="33">
        <f t="shared" si="13"/>
        <v>0.1738795832</v>
      </c>
      <c r="L3004" s="18">
        <f t="shared" si="8"/>
        <v>0</v>
      </c>
      <c r="M3004" s="35">
        <f t="shared" si="9"/>
        <v>0.1738795832</v>
      </c>
      <c r="N3004" s="34">
        <f t="shared" si="10"/>
        <v>0.5136536869</v>
      </c>
      <c r="O3004" s="31">
        <f t="shared" si="11"/>
        <v>0</v>
      </c>
      <c r="P3004" s="18">
        <f t="shared" si="12"/>
        <v>0.08931388896</v>
      </c>
      <c r="Q3004" s="32"/>
    </row>
    <row r="3005" ht="15.75" customHeight="1">
      <c r="A3005" s="2">
        <v>2946.0</v>
      </c>
      <c r="B3005" s="2">
        <v>1.24842244787497</v>
      </c>
      <c r="C3005" s="18">
        <f t="shared" si="1"/>
        <v>0.2770471734</v>
      </c>
      <c r="D3005" s="30">
        <v>67.0</v>
      </c>
      <c r="E3005" s="31">
        <f t="shared" si="2"/>
        <v>0.06492248062</v>
      </c>
      <c r="F3005" s="31">
        <f t="shared" si="3"/>
        <v>0.2121246927</v>
      </c>
      <c r="G3005" s="2">
        <f t="shared" si="16"/>
        <v>0.29611</v>
      </c>
      <c r="H3005" s="32">
        <f t="shared" si="5"/>
        <v>0.5731571734</v>
      </c>
      <c r="I3005" s="32">
        <f t="shared" si="6"/>
        <v>0.06281224277</v>
      </c>
      <c r="J3005" s="18">
        <f t="shared" si="7"/>
        <v>0</v>
      </c>
      <c r="K3005" s="33">
        <f t="shared" si="13"/>
        <v>0.2121246927</v>
      </c>
      <c r="L3005" s="18">
        <f t="shared" si="8"/>
        <v>0</v>
      </c>
      <c r="M3005" s="35">
        <f t="shared" si="9"/>
        <v>0.2121246927</v>
      </c>
      <c r="N3005" s="34">
        <f t="shared" si="10"/>
        <v>0.3015289942</v>
      </c>
      <c r="O3005" s="31">
        <f t="shared" si="11"/>
        <v>0</v>
      </c>
      <c r="P3005" s="18">
        <f t="shared" si="12"/>
        <v>0.06396174524</v>
      </c>
      <c r="Q3005" s="32"/>
    </row>
    <row r="3006" ht="15.75" customHeight="1">
      <c r="A3006" s="2">
        <v>2947.0</v>
      </c>
      <c r="B3006" s="2">
        <v>1.21738432071786</v>
      </c>
      <c r="C3006" s="18">
        <f t="shared" si="1"/>
        <v>0.2701592602</v>
      </c>
      <c r="D3006" s="30">
        <v>8.0</v>
      </c>
      <c r="E3006" s="31">
        <f t="shared" si="2"/>
        <v>0.007751937984</v>
      </c>
      <c r="F3006" s="31">
        <f t="shared" si="3"/>
        <v>0.2624073222</v>
      </c>
      <c r="G3006" s="2">
        <f t="shared" si="16"/>
        <v>0.29611</v>
      </c>
      <c r="H3006" s="32">
        <f t="shared" si="5"/>
        <v>0.5662692602</v>
      </c>
      <c r="I3006" s="32">
        <f t="shared" si="6"/>
        <v>0.07770143219</v>
      </c>
      <c r="J3006" s="18">
        <f t="shared" si="7"/>
        <v>0</v>
      </c>
      <c r="K3006" s="33">
        <f t="shared" si="13"/>
        <v>0.2624073222</v>
      </c>
      <c r="L3006" s="18">
        <f t="shared" si="8"/>
        <v>0</v>
      </c>
      <c r="M3006" s="35">
        <f t="shared" si="9"/>
        <v>0.2624073222</v>
      </c>
      <c r="N3006" s="34">
        <f t="shared" si="10"/>
        <v>0.03912167192</v>
      </c>
      <c r="O3006" s="31">
        <f t="shared" si="11"/>
        <v>0</v>
      </c>
      <c r="P3006" s="18">
        <f t="shared" si="12"/>
        <v>0.01026581317</v>
      </c>
      <c r="Q3006" s="32"/>
    </row>
    <row r="3007" ht="15.75" customHeight="1">
      <c r="A3007" s="2">
        <v>2948.0</v>
      </c>
      <c r="B3007" s="2">
        <v>1.22034033282806</v>
      </c>
      <c r="C3007" s="18">
        <f t="shared" si="1"/>
        <v>0.2708152519</v>
      </c>
      <c r="D3007" s="30">
        <v>0.0</v>
      </c>
      <c r="E3007" s="31">
        <f t="shared" si="2"/>
        <v>0</v>
      </c>
      <c r="F3007" s="31">
        <f t="shared" si="3"/>
        <v>0.2708152519</v>
      </c>
      <c r="G3007" s="2">
        <f t="shared" si="16"/>
        <v>0.29611</v>
      </c>
      <c r="H3007" s="32">
        <f t="shared" si="5"/>
        <v>0.5669252519</v>
      </c>
      <c r="I3007" s="32">
        <f t="shared" si="6"/>
        <v>0.08019110425</v>
      </c>
      <c r="J3007" s="18">
        <f t="shared" si="7"/>
        <v>0</v>
      </c>
      <c r="K3007" s="33">
        <f t="shared" si="13"/>
        <v>0.2708152519</v>
      </c>
      <c r="L3007" s="18">
        <f t="shared" si="8"/>
        <v>0</v>
      </c>
      <c r="M3007" s="35">
        <f t="shared" si="9"/>
        <v>0.03912167192</v>
      </c>
      <c r="N3007" s="34">
        <f t="shared" si="10"/>
        <v>0</v>
      </c>
      <c r="O3007" s="31">
        <f t="shared" si="11"/>
        <v>0.23169358</v>
      </c>
      <c r="P3007" s="18">
        <f t="shared" si="12"/>
        <v>0</v>
      </c>
      <c r="Q3007" s="32"/>
    </row>
    <row r="3008" ht="15.75" customHeight="1">
      <c r="A3008" s="2">
        <v>2949.0</v>
      </c>
      <c r="B3008" s="2">
        <v>1.10160717973498</v>
      </c>
      <c r="C3008" s="18">
        <f t="shared" si="1"/>
        <v>0.2444662508</v>
      </c>
      <c r="D3008" s="30">
        <v>0.0</v>
      </c>
      <c r="E3008" s="31">
        <f t="shared" si="2"/>
        <v>0</v>
      </c>
      <c r="F3008" s="31">
        <f t="shared" si="3"/>
        <v>0.2444662508</v>
      </c>
      <c r="G3008" s="2">
        <f t="shared" si="16"/>
        <v>0.29611</v>
      </c>
      <c r="H3008" s="32">
        <f t="shared" si="5"/>
        <v>0.5405762508</v>
      </c>
      <c r="I3008" s="32">
        <f t="shared" si="6"/>
        <v>0.07238890154</v>
      </c>
      <c r="J3008" s="18">
        <f t="shared" si="7"/>
        <v>0</v>
      </c>
      <c r="K3008" s="33">
        <f t="shared" si="13"/>
        <v>0.2444662508</v>
      </c>
      <c r="L3008" s="18">
        <f t="shared" si="8"/>
        <v>0</v>
      </c>
      <c r="M3008" s="35">
        <f t="shared" si="9"/>
        <v>0</v>
      </c>
      <c r="N3008" s="34">
        <f t="shared" si="10"/>
        <v>0</v>
      </c>
      <c r="O3008" s="31">
        <f t="shared" si="11"/>
        <v>0.2444662508</v>
      </c>
      <c r="P3008" s="18">
        <f t="shared" si="12"/>
        <v>0</v>
      </c>
      <c r="Q3008" s="32"/>
    </row>
    <row r="3009" ht="15.75" customHeight="1">
      <c r="A3009" s="2">
        <v>2950.0</v>
      </c>
      <c r="B3009" s="2">
        <v>0.886639410165352</v>
      </c>
      <c r="C3009" s="18">
        <f t="shared" si="1"/>
        <v>0.1967610746</v>
      </c>
      <c r="D3009" s="30">
        <v>0.0</v>
      </c>
      <c r="E3009" s="31">
        <f t="shared" si="2"/>
        <v>0</v>
      </c>
      <c r="F3009" s="31">
        <f t="shared" si="3"/>
        <v>0.1967610746</v>
      </c>
      <c r="G3009" s="2">
        <f t="shared" si="16"/>
        <v>0.34745</v>
      </c>
      <c r="H3009" s="32">
        <f t="shared" si="5"/>
        <v>0.5442110746</v>
      </c>
      <c r="I3009" s="32">
        <f t="shared" si="6"/>
        <v>0.06836463536</v>
      </c>
      <c r="J3009" s="18">
        <f t="shared" si="7"/>
        <v>0</v>
      </c>
      <c r="K3009" s="33">
        <f t="shared" si="13"/>
        <v>0.1967610746</v>
      </c>
      <c r="L3009" s="18">
        <f t="shared" si="8"/>
        <v>0</v>
      </c>
      <c r="M3009" s="18">
        <f t="shared" si="9"/>
        <v>0</v>
      </c>
      <c r="N3009" s="34">
        <f t="shared" si="10"/>
        <v>0</v>
      </c>
      <c r="O3009" s="31">
        <f t="shared" si="11"/>
        <v>0.1967610746</v>
      </c>
      <c r="P3009" s="18">
        <f t="shared" si="12"/>
        <v>0</v>
      </c>
      <c r="Q3009" s="32"/>
    </row>
    <row r="3010" ht="15.75" customHeight="1">
      <c r="A3010" s="2">
        <v>2951.0</v>
      </c>
      <c r="B3010" s="2">
        <v>0.665759616375317</v>
      </c>
      <c r="C3010" s="18">
        <f t="shared" si="1"/>
        <v>0.1477439149</v>
      </c>
      <c r="D3010" s="30">
        <v>0.0</v>
      </c>
      <c r="E3010" s="31">
        <f t="shared" si="2"/>
        <v>0</v>
      </c>
      <c r="F3010" s="31">
        <f t="shared" si="3"/>
        <v>0.1477439149</v>
      </c>
      <c r="G3010" s="2">
        <f t="shared" si="16"/>
        <v>0.34745</v>
      </c>
      <c r="H3010" s="32">
        <f t="shared" si="5"/>
        <v>0.4951939149</v>
      </c>
      <c r="I3010" s="32">
        <f t="shared" si="6"/>
        <v>0.05133362322</v>
      </c>
      <c r="J3010" s="18">
        <f t="shared" si="7"/>
        <v>0</v>
      </c>
      <c r="K3010" s="33">
        <f t="shared" si="13"/>
        <v>0.1477439149</v>
      </c>
      <c r="L3010" s="18">
        <f t="shared" si="8"/>
        <v>0</v>
      </c>
      <c r="M3010" s="18">
        <f t="shared" si="9"/>
        <v>0</v>
      </c>
      <c r="N3010" s="34">
        <f t="shared" si="10"/>
        <v>0</v>
      </c>
      <c r="O3010" s="31">
        <f t="shared" si="11"/>
        <v>0.1477439149</v>
      </c>
      <c r="P3010" s="18">
        <f t="shared" si="12"/>
        <v>0</v>
      </c>
      <c r="Q3010" s="32"/>
    </row>
    <row r="3011" ht="15.75" customHeight="1">
      <c r="A3011" s="2">
        <v>2952.0</v>
      </c>
      <c r="B3011" s="2">
        <v>0.619284537087153</v>
      </c>
      <c r="C3011" s="18">
        <f t="shared" si="1"/>
        <v>0.1374302671</v>
      </c>
      <c r="D3011" s="30">
        <v>0.0</v>
      </c>
      <c r="E3011" s="31">
        <f t="shared" si="2"/>
        <v>0</v>
      </c>
      <c r="F3011" s="31">
        <f t="shared" si="3"/>
        <v>0.1374302671</v>
      </c>
      <c r="G3011" s="2">
        <f t="shared" si="16"/>
        <v>0.34745</v>
      </c>
      <c r="H3011" s="32">
        <f t="shared" si="5"/>
        <v>0.4848802671</v>
      </c>
      <c r="I3011" s="32">
        <f t="shared" si="6"/>
        <v>0.04775014632</v>
      </c>
      <c r="J3011" s="18">
        <f t="shared" si="7"/>
        <v>0</v>
      </c>
      <c r="K3011" s="33">
        <f t="shared" si="13"/>
        <v>0.1374302671</v>
      </c>
      <c r="L3011" s="18">
        <f t="shared" si="8"/>
        <v>0</v>
      </c>
      <c r="M3011" s="18">
        <f t="shared" si="9"/>
        <v>0</v>
      </c>
      <c r="N3011" s="34">
        <f t="shared" si="10"/>
        <v>0</v>
      </c>
      <c r="O3011" s="31">
        <f t="shared" si="11"/>
        <v>0.1374302671</v>
      </c>
      <c r="P3011" s="18">
        <f t="shared" si="12"/>
        <v>0</v>
      </c>
      <c r="Q3011" s="32"/>
    </row>
    <row r="3012" ht="15.75" customHeight="1">
      <c r="A3012" s="2">
        <v>2953.0</v>
      </c>
      <c r="B3012" s="2">
        <v>0.617970753927064</v>
      </c>
      <c r="C3012" s="18">
        <f t="shared" si="1"/>
        <v>0.1371387153</v>
      </c>
      <c r="D3012" s="30">
        <v>0.0</v>
      </c>
      <c r="E3012" s="31">
        <f t="shared" si="2"/>
        <v>0</v>
      </c>
      <c r="F3012" s="31">
        <f t="shared" si="3"/>
        <v>0.1371387153</v>
      </c>
      <c r="G3012" s="2">
        <f t="shared" si="16"/>
        <v>0.34745</v>
      </c>
      <c r="H3012" s="32">
        <f t="shared" si="5"/>
        <v>0.4845887153</v>
      </c>
      <c r="I3012" s="32">
        <f t="shared" si="6"/>
        <v>0.04764884662</v>
      </c>
      <c r="J3012" s="18">
        <f t="shared" si="7"/>
        <v>0</v>
      </c>
      <c r="K3012" s="33">
        <f t="shared" si="13"/>
        <v>0.1371387153</v>
      </c>
      <c r="L3012" s="18">
        <f t="shared" si="8"/>
        <v>0</v>
      </c>
      <c r="M3012" s="18">
        <f t="shared" si="9"/>
        <v>0</v>
      </c>
      <c r="N3012" s="34">
        <f t="shared" si="10"/>
        <v>0</v>
      </c>
      <c r="O3012" s="31">
        <f t="shared" si="11"/>
        <v>0.1371387153</v>
      </c>
      <c r="P3012" s="18">
        <f t="shared" si="12"/>
        <v>0</v>
      </c>
      <c r="Q3012" s="32"/>
    </row>
    <row r="3013" ht="15.75" customHeight="1">
      <c r="A3013" s="2">
        <v>2954.0</v>
      </c>
      <c r="B3013" s="2">
        <v>0.564598313048431</v>
      </c>
      <c r="C3013" s="18">
        <f t="shared" si="1"/>
        <v>0.1252944202</v>
      </c>
      <c r="D3013" s="30">
        <v>0.0</v>
      </c>
      <c r="E3013" s="31">
        <f t="shared" si="2"/>
        <v>0</v>
      </c>
      <c r="F3013" s="31">
        <f t="shared" si="3"/>
        <v>0.1252944202</v>
      </c>
      <c r="G3013" s="2">
        <f t="shared" si="16"/>
        <v>0.34745</v>
      </c>
      <c r="H3013" s="32">
        <f t="shared" si="5"/>
        <v>0.4727444202</v>
      </c>
      <c r="I3013" s="32">
        <f t="shared" si="6"/>
        <v>0.04353354628</v>
      </c>
      <c r="J3013" s="18">
        <f t="shared" si="7"/>
        <v>0</v>
      </c>
      <c r="K3013" s="33">
        <f t="shared" si="13"/>
        <v>0.1252944202</v>
      </c>
      <c r="L3013" s="18">
        <f t="shared" si="8"/>
        <v>0</v>
      </c>
      <c r="M3013" s="18">
        <f t="shared" si="9"/>
        <v>0</v>
      </c>
      <c r="N3013" s="34">
        <f t="shared" si="10"/>
        <v>0</v>
      </c>
      <c r="O3013" s="31">
        <f t="shared" si="11"/>
        <v>0.1252944202</v>
      </c>
      <c r="P3013" s="18">
        <f t="shared" si="12"/>
        <v>0</v>
      </c>
      <c r="Q3013" s="32"/>
    </row>
    <row r="3014" ht="15.75" customHeight="1">
      <c r="A3014" s="2">
        <v>2955.0</v>
      </c>
      <c r="B3014" s="2">
        <v>0.581677494129593</v>
      </c>
      <c r="C3014" s="18">
        <f t="shared" si="1"/>
        <v>0.1290845946</v>
      </c>
      <c r="D3014" s="30">
        <v>0.0</v>
      </c>
      <c r="E3014" s="31">
        <f t="shared" si="2"/>
        <v>0</v>
      </c>
      <c r="F3014" s="31">
        <f t="shared" si="3"/>
        <v>0.1290845946</v>
      </c>
      <c r="G3014" s="2">
        <f t="shared" si="16"/>
        <v>0.34745</v>
      </c>
      <c r="H3014" s="32">
        <f t="shared" si="5"/>
        <v>0.4765345946</v>
      </c>
      <c r="I3014" s="32">
        <f t="shared" si="6"/>
        <v>0.04485044239</v>
      </c>
      <c r="J3014" s="18">
        <f t="shared" si="7"/>
        <v>0</v>
      </c>
      <c r="K3014" s="33">
        <f t="shared" si="13"/>
        <v>0.1290845946</v>
      </c>
      <c r="L3014" s="18">
        <f t="shared" si="8"/>
        <v>0</v>
      </c>
      <c r="M3014" s="18">
        <f t="shared" si="9"/>
        <v>0</v>
      </c>
      <c r="N3014" s="34">
        <f t="shared" si="10"/>
        <v>0</v>
      </c>
      <c r="O3014" s="31">
        <f t="shared" si="11"/>
        <v>0.1290845946</v>
      </c>
      <c r="P3014" s="18">
        <f t="shared" si="12"/>
        <v>0</v>
      </c>
      <c r="Q3014" s="32"/>
    </row>
    <row r="3015" ht="15.75" customHeight="1">
      <c r="A3015" s="2">
        <v>2956.0</v>
      </c>
      <c r="B3015" s="2">
        <v>0.595964885995566</v>
      </c>
      <c r="C3015" s="18">
        <f t="shared" si="1"/>
        <v>0.1322552213</v>
      </c>
      <c r="D3015" s="30">
        <v>0.0</v>
      </c>
      <c r="E3015" s="31">
        <f t="shared" si="2"/>
        <v>0</v>
      </c>
      <c r="F3015" s="31">
        <f t="shared" si="3"/>
        <v>0.1322552213</v>
      </c>
      <c r="G3015" s="2">
        <f t="shared" si="16"/>
        <v>0.34745</v>
      </c>
      <c r="H3015" s="32">
        <f t="shared" si="5"/>
        <v>0.4797052213</v>
      </c>
      <c r="I3015" s="32">
        <f t="shared" si="6"/>
        <v>0.04595207663</v>
      </c>
      <c r="J3015" s="18">
        <f t="shared" si="7"/>
        <v>0</v>
      </c>
      <c r="K3015" s="33">
        <f t="shared" si="13"/>
        <v>0.1322552213</v>
      </c>
      <c r="L3015" s="18">
        <f t="shared" si="8"/>
        <v>0</v>
      </c>
      <c r="M3015" s="18">
        <f t="shared" si="9"/>
        <v>0</v>
      </c>
      <c r="N3015" s="34">
        <f t="shared" si="10"/>
        <v>0</v>
      </c>
      <c r="O3015" s="31">
        <f t="shared" si="11"/>
        <v>0.1322552213</v>
      </c>
      <c r="P3015" s="18">
        <f t="shared" si="12"/>
        <v>0</v>
      </c>
      <c r="Q3015" s="32"/>
    </row>
    <row r="3016" ht="15.75" customHeight="1">
      <c r="A3016" s="2">
        <v>2957.0</v>
      </c>
      <c r="B3016" s="2">
        <v>0.698439972482541</v>
      </c>
      <c r="C3016" s="18">
        <f t="shared" si="1"/>
        <v>0.1549962679</v>
      </c>
      <c r="D3016" s="30">
        <v>0.0</v>
      </c>
      <c r="E3016" s="31">
        <f t="shared" si="2"/>
        <v>0</v>
      </c>
      <c r="F3016" s="31">
        <f t="shared" si="3"/>
        <v>0.1549962679</v>
      </c>
      <c r="G3016" s="2">
        <f t="shared" si="16"/>
        <v>0.34745</v>
      </c>
      <c r="H3016" s="32">
        <f t="shared" si="5"/>
        <v>0.5024462679</v>
      </c>
      <c r="I3016" s="32">
        <f t="shared" si="6"/>
        <v>0.05385345327</v>
      </c>
      <c r="J3016" s="18">
        <f t="shared" si="7"/>
        <v>0</v>
      </c>
      <c r="K3016" s="33">
        <f t="shared" si="13"/>
        <v>0.1549962679</v>
      </c>
      <c r="L3016" s="18">
        <f t="shared" si="8"/>
        <v>0</v>
      </c>
      <c r="M3016" s="18">
        <f t="shared" si="9"/>
        <v>0</v>
      </c>
      <c r="N3016" s="34">
        <f t="shared" si="10"/>
        <v>0</v>
      </c>
      <c r="O3016" s="31">
        <f t="shared" si="11"/>
        <v>0.1549962679</v>
      </c>
      <c r="P3016" s="18">
        <f t="shared" si="12"/>
        <v>0</v>
      </c>
      <c r="Q3016" s="32"/>
    </row>
    <row r="3017" ht="15.75" customHeight="1">
      <c r="A3017" s="2">
        <v>2958.0</v>
      </c>
      <c r="B3017" s="2">
        <v>0.870052897769223</v>
      </c>
      <c r="C3017" s="18">
        <f t="shared" si="1"/>
        <v>0.1930802321</v>
      </c>
      <c r="D3017" s="30">
        <v>13.0</v>
      </c>
      <c r="E3017" s="31">
        <f t="shared" si="2"/>
        <v>0.01259689922</v>
      </c>
      <c r="F3017" s="31">
        <f t="shared" si="3"/>
        <v>0.1804833329</v>
      </c>
      <c r="G3017" s="2">
        <f t="shared" si="16"/>
        <v>0.34745</v>
      </c>
      <c r="H3017" s="32">
        <f t="shared" si="5"/>
        <v>0.5405302321</v>
      </c>
      <c r="I3017" s="32">
        <f t="shared" si="6"/>
        <v>0.06270893401</v>
      </c>
      <c r="J3017" s="18">
        <f t="shared" si="7"/>
        <v>0</v>
      </c>
      <c r="K3017" s="33">
        <f t="shared" si="13"/>
        <v>0.1804833329</v>
      </c>
      <c r="L3017" s="18">
        <f t="shared" si="8"/>
        <v>0</v>
      </c>
      <c r="M3017" s="18">
        <f t="shared" si="9"/>
        <v>0</v>
      </c>
      <c r="N3017" s="34">
        <f t="shared" si="10"/>
        <v>0</v>
      </c>
      <c r="O3017" s="31">
        <f t="shared" si="11"/>
        <v>0.1804833329</v>
      </c>
      <c r="P3017" s="18">
        <f t="shared" si="12"/>
        <v>0</v>
      </c>
      <c r="Q3017" s="32"/>
    </row>
    <row r="3018" ht="15.75" customHeight="1">
      <c r="A3018" s="2">
        <v>2959.0</v>
      </c>
      <c r="B3018" s="2">
        <v>0.96021126713036</v>
      </c>
      <c r="C3018" s="18">
        <f t="shared" si="1"/>
        <v>0.2130879798</v>
      </c>
      <c r="D3018" s="30">
        <v>156.0</v>
      </c>
      <c r="E3018" s="31">
        <f t="shared" si="2"/>
        <v>0.1511627907</v>
      </c>
      <c r="F3018" s="31">
        <f t="shared" si="3"/>
        <v>0.06192518913</v>
      </c>
      <c r="G3018" s="2">
        <f t="shared" si="16"/>
        <v>0.34745</v>
      </c>
      <c r="H3018" s="32">
        <f t="shared" si="5"/>
        <v>0.5605379798</v>
      </c>
      <c r="I3018" s="32">
        <f t="shared" si="6"/>
        <v>0.02151590696</v>
      </c>
      <c r="J3018" s="18">
        <f t="shared" si="7"/>
        <v>0</v>
      </c>
      <c r="K3018" s="33">
        <f t="shared" si="13"/>
        <v>0.06192518913</v>
      </c>
      <c r="L3018" s="18">
        <f t="shared" si="8"/>
        <v>0</v>
      </c>
      <c r="M3018" s="18">
        <f t="shared" si="9"/>
        <v>0</v>
      </c>
      <c r="N3018" s="34">
        <f t="shared" si="10"/>
        <v>0</v>
      </c>
      <c r="O3018" s="31">
        <f t="shared" si="11"/>
        <v>0.06192518913</v>
      </c>
      <c r="P3018" s="18">
        <f t="shared" si="12"/>
        <v>0</v>
      </c>
      <c r="Q3018" s="32"/>
    </row>
    <row r="3019" ht="15.75" customHeight="1">
      <c r="A3019" s="2">
        <v>2960.0</v>
      </c>
      <c r="B3019" s="2">
        <v>0.997818310087919</v>
      </c>
      <c r="C3019" s="18">
        <f t="shared" si="1"/>
        <v>0.2214336524</v>
      </c>
      <c r="D3019" s="30">
        <v>355.0</v>
      </c>
      <c r="E3019" s="31">
        <f t="shared" si="2"/>
        <v>0.3439922481</v>
      </c>
      <c r="F3019" s="31">
        <f t="shared" si="3"/>
        <v>-0.1225585957</v>
      </c>
      <c r="G3019" s="2">
        <f t="shared" si="16"/>
        <v>0.34745</v>
      </c>
      <c r="H3019" s="32">
        <f t="shared" si="5"/>
        <v>0.5688836524</v>
      </c>
      <c r="I3019" s="32">
        <f t="shared" si="6"/>
        <v>-0.04258298407</v>
      </c>
      <c r="J3019" s="34">
        <f t="shared" si="7"/>
        <v>0.1225585957</v>
      </c>
      <c r="K3019" s="33">
        <f t="shared" si="13"/>
        <v>0</v>
      </c>
      <c r="L3019" s="18">
        <f t="shared" si="8"/>
        <v>0.1225585957</v>
      </c>
      <c r="M3019" s="18">
        <f t="shared" si="9"/>
        <v>0</v>
      </c>
      <c r="N3019" s="34">
        <f t="shared" si="10"/>
        <v>0.1225585957</v>
      </c>
      <c r="O3019" s="31">
        <f t="shared" si="11"/>
        <v>0</v>
      </c>
      <c r="P3019" s="18">
        <f t="shared" si="12"/>
        <v>-0.01502060938</v>
      </c>
      <c r="Q3019" s="32"/>
    </row>
    <row r="3020" ht="15.75" customHeight="1">
      <c r="A3020" s="2">
        <v>2961.0</v>
      </c>
      <c r="B3020" s="2">
        <v>0.95462768869998</v>
      </c>
      <c r="C3020" s="18">
        <f t="shared" si="1"/>
        <v>0.2118488843</v>
      </c>
      <c r="D3020" s="30">
        <v>648.0</v>
      </c>
      <c r="E3020" s="31">
        <f t="shared" si="2"/>
        <v>0.6279069767</v>
      </c>
      <c r="F3020" s="31">
        <f t="shared" si="3"/>
        <v>-0.4160580924</v>
      </c>
      <c r="G3020" s="2">
        <f t="shared" si="16"/>
        <v>0.34745</v>
      </c>
      <c r="H3020" s="32">
        <f t="shared" si="5"/>
        <v>0.5592988843</v>
      </c>
      <c r="I3020" s="32">
        <f t="shared" si="6"/>
        <v>-0.1445593842</v>
      </c>
      <c r="J3020" s="34">
        <f t="shared" si="7"/>
        <v>0.4160580924</v>
      </c>
      <c r="K3020" s="33">
        <f t="shared" si="13"/>
        <v>0</v>
      </c>
      <c r="L3020" s="18">
        <f t="shared" si="8"/>
        <v>0.4</v>
      </c>
      <c r="M3020" s="18">
        <f t="shared" si="9"/>
        <v>0</v>
      </c>
      <c r="N3020" s="34">
        <f t="shared" si="10"/>
        <v>0.5225585957</v>
      </c>
      <c r="O3020" s="31">
        <f t="shared" si="11"/>
        <v>-0.0160580924</v>
      </c>
      <c r="P3020" s="18">
        <f t="shared" si="12"/>
        <v>-0.2174147325</v>
      </c>
      <c r="Q3020" s="32"/>
    </row>
    <row r="3021" ht="15.75" customHeight="1">
      <c r="A3021" s="2">
        <v>2962.0</v>
      </c>
      <c r="B3021" s="2">
        <v>1.05447520886677</v>
      </c>
      <c r="C3021" s="18">
        <f t="shared" si="1"/>
        <v>0.2340068272</v>
      </c>
      <c r="D3021" s="30">
        <v>798.0</v>
      </c>
      <c r="E3021" s="31">
        <f t="shared" si="2"/>
        <v>0.773255814</v>
      </c>
      <c r="F3021" s="31">
        <f t="shared" si="3"/>
        <v>-0.5392489868</v>
      </c>
      <c r="G3021" s="2">
        <f t="shared" si="16"/>
        <v>0.34745</v>
      </c>
      <c r="H3021" s="32">
        <f t="shared" si="5"/>
        <v>0.5814568272</v>
      </c>
      <c r="I3021" s="32">
        <f t="shared" si="6"/>
        <v>-0.1873620605</v>
      </c>
      <c r="J3021" s="34">
        <f t="shared" si="7"/>
        <v>0.5392489868</v>
      </c>
      <c r="K3021" s="33">
        <f t="shared" si="13"/>
        <v>0</v>
      </c>
      <c r="L3021" s="18">
        <f t="shared" si="8"/>
        <v>0.2774414043</v>
      </c>
      <c r="M3021" s="18">
        <f t="shared" si="9"/>
        <v>0</v>
      </c>
      <c r="N3021" s="34">
        <f t="shared" si="10"/>
        <v>0.8</v>
      </c>
      <c r="O3021" s="31">
        <f t="shared" si="11"/>
        <v>-0.2618075825</v>
      </c>
      <c r="P3021" s="18">
        <f t="shared" si="12"/>
        <v>-0.4313991894</v>
      </c>
      <c r="Q3021" s="32"/>
    </row>
    <row r="3022" ht="15.75" customHeight="1">
      <c r="A3022" s="2">
        <v>2963.0</v>
      </c>
      <c r="B3022" s="2">
        <v>1.14906759639321</v>
      </c>
      <c r="C3022" s="18">
        <f t="shared" si="1"/>
        <v>0.2549985625</v>
      </c>
      <c r="D3022" s="30">
        <v>761.0</v>
      </c>
      <c r="E3022" s="31">
        <f t="shared" si="2"/>
        <v>0.7374031008</v>
      </c>
      <c r="F3022" s="31">
        <f t="shared" si="3"/>
        <v>-0.4824045383</v>
      </c>
      <c r="G3022" s="2">
        <f t="shared" si="16"/>
        <v>0.34745</v>
      </c>
      <c r="H3022" s="32">
        <f t="shared" si="5"/>
        <v>0.6024485625</v>
      </c>
      <c r="I3022" s="32">
        <f t="shared" si="6"/>
        <v>-0.1676114568</v>
      </c>
      <c r="J3022" s="34">
        <f t="shared" si="7"/>
        <v>0.4824045383</v>
      </c>
      <c r="K3022" s="33">
        <f t="shared" si="13"/>
        <v>0</v>
      </c>
      <c r="L3022" s="18">
        <f t="shared" si="8"/>
        <v>0</v>
      </c>
      <c r="M3022" s="18">
        <f t="shared" si="9"/>
        <v>0</v>
      </c>
      <c r="N3022" s="34">
        <f t="shared" si="10"/>
        <v>0.8</v>
      </c>
      <c r="O3022" s="31">
        <f t="shared" si="11"/>
        <v>-0.4824045383</v>
      </c>
      <c r="P3022" s="18">
        <f t="shared" si="12"/>
        <v>-0.3859236306</v>
      </c>
      <c r="Q3022" s="32"/>
    </row>
    <row r="3023" ht="15.75" customHeight="1">
      <c r="A3023" s="2">
        <v>2964.0</v>
      </c>
      <c r="B3023" s="2">
        <v>1.06301479940735</v>
      </c>
      <c r="C3023" s="18">
        <f t="shared" si="1"/>
        <v>0.2359019144</v>
      </c>
      <c r="D3023" s="30">
        <v>623.0</v>
      </c>
      <c r="E3023" s="31">
        <f t="shared" si="2"/>
        <v>0.6036821705</v>
      </c>
      <c r="F3023" s="31">
        <f t="shared" si="3"/>
        <v>-0.3677802562</v>
      </c>
      <c r="G3023" s="2">
        <f t="shared" si="16"/>
        <v>0.34745</v>
      </c>
      <c r="H3023" s="32">
        <f t="shared" si="5"/>
        <v>0.5833519144</v>
      </c>
      <c r="I3023" s="32">
        <f t="shared" si="6"/>
        <v>-0.12778525</v>
      </c>
      <c r="J3023" s="34">
        <f t="shared" si="7"/>
        <v>0.3677802562</v>
      </c>
      <c r="K3023" s="33">
        <f t="shared" si="13"/>
        <v>0</v>
      </c>
      <c r="L3023" s="18">
        <f t="shared" si="8"/>
        <v>0</v>
      </c>
      <c r="M3023" s="18">
        <f t="shared" si="9"/>
        <v>0</v>
      </c>
      <c r="N3023" s="34">
        <f t="shared" si="10"/>
        <v>0.8</v>
      </c>
      <c r="O3023" s="31">
        <f t="shared" si="11"/>
        <v>-0.3677802562</v>
      </c>
      <c r="P3023" s="18">
        <f t="shared" si="12"/>
        <v>-0.2942242049</v>
      </c>
      <c r="Q3023" s="32"/>
    </row>
    <row r="3024" ht="15.75" customHeight="1">
      <c r="A3024" s="2">
        <v>2965.0</v>
      </c>
      <c r="B3024" s="2">
        <v>1.11770102344608</v>
      </c>
      <c r="C3024" s="18">
        <f t="shared" si="1"/>
        <v>0.2480377614</v>
      </c>
      <c r="D3024" s="30">
        <v>596.0</v>
      </c>
      <c r="E3024" s="31">
        <f t="shared" si="2"/>
        <v>0.5775193798</v>
      </c>
      <c r="F3024" s="31">
        <f t="shared" si="3"/>
        <v>-0.3294816185</v>
      </c>
      <c r="G3024" s="2">
        <f t="shared" si="16"/>
        <v>0.34745</v>
      </c>
      <c r="H3024" s="32">
        <f t="shared" si="5"/>
        <v>0.5954877614</v>
      </c>
      <c r="I3024" s="32">
        <f t="shared" si="6"/>
        <v>-0.1144783883</v>
      </c>
      <c r="J3024" s="34">
        <f t="shared" si="7"/>
        <v>0.3294816185</v>
      </c>
      <c r="K3024" s="33">
        <f t="shared" si="13"/>
        <v>0</v>
      </c>
      <c r="L3024" s="18">
        <f t="shared" si="8"/>
        <v>0</v>
      </c>
      <c r="M3024" s="18">
        <f t="shared" si="9"/>
        <v>0</v>
      </c>
      <c r="N3024" s="34">
        <f t="shared" si="10"/>
        <v>0.8</v>
      </c>
      <c r="O3024" s="31">
        <f t="shared" si="11"/>
        <v>-0.3294816185</v>
      </c>
      <c r="P3024" s="18">
        <f t="shared" si="12"/>
        <v>-0.2635852948</v>
      </c>
      <c r="Q3024" s="32"/>
    </row>
    <row r="3025" ht="15.75" customHeight="1">
      <c r="A3025" s="2">
        <v>2966.0</v>
      </c>
      <c r="B3025" s="2">
        <v>1.057759666767</v>
      </c>
      <c r="C3025" s="18">
        <f t="shared" si="1"/>
        <v>0.2347357069</v>
      </c>
      <c r="D3025" s="30">
        <v>737.0</v>
      </c>
      <c r="E3025" s="31">
        <f t="shared" si="2"/>
        <v>0.7141472868</v>
      </c>
      <c r="F3025" s="31">
        <f t="shared" si="3"/>
        <v>-0.47941158</v>
      </c>
      <c r="G3025" s="2">
        <f t="shared" si="16"/>
        <v>0.34745</v>
      </c>
      <c r="H3025" s="32">
        <f t="shared" si="5"/>
        <v>0.5821857069</v>
      </c>
      <c r="I3025" s="32">
        <f t="shared" si="6"/>
        <v>-0.1665715535</v>
      </c>
      <c r="J3025" s="34">
        <f t="shared" si="7"/>
        <v>0.47941158</v>
      </c>
      <c r="K3025" s="33">
        <f t="shared" si="13"/>
        <v>0</v>
      </c>
      <c r="L3025" s="18">
        <f t="shared" si="8"/>
        <v>0</v>
      </c>
      <c r="M3025" s="18">
        <f t="shared" si="9"/>
        <v>0</v>
      </c>
      <c r="N3025" s="34">
        <f t="shared" si="10"/>
        <v>0.8</v>
      </c>
      <c r="O3025" s="31">
        <f t="shared" si="11"/>
        <v>-0.47941158</v>
      </c>
      <c r="P3025" s="18">
        <f t="shared" si="12"/>
        <v>-0.383529264</v>
      </c>
      <c r="Q3025" s="32"/>
    </row>
    <row r="3026" ht="15.75" customHeight="1">
      <c r="A3026" s="2">
        <v>2967.0</v>
      </c>
      <c r="B3026" s="2">
        <v>1.0754957394282</v>
      </c>
      <c r="C3026" s="18">
        <f t="shared" si="1"/>
        <v>0.2386716572</v>
      </c>
      <c r="D3026" s="30">
        <v>717.0</v>
      </c>
      <c r="E3026" s="31">
        <f t="shared" si="2"/>
        <v>0.6947674419</v>
      </c>
      <c r="F3026" s="31">
        <f t="shared" si="3"/>
        <v>-0.4560957846</v>
      </c>
      <c r="G3026" s="2">
        <f t="shared" si="16"/>
        <v>0.34745</v>
      </c>
      <c r="H3026" s="32">
        <f t="shared" si="5"/>
        <v>0.5861216572</v>
      </c>
      <c r="I3026" s="32">
        <f t="shared" si="6"/>
        <v>-0.1584704804</v>
      </c>
      <c r="J3026" s="34">
        <f t="shared" si="7"/>
        <v>0.4560957846</v>
      </c>
      <c r="K3026" s="33">
        <f t="shared" si="13"/>
        <v>0</v>
      </c>
      <c r="L3026" s="18">
        <f t="shared" si="8"/>
        <v>0</v>
      </c>
      <c r="M3026" s="18">
        <f t="shared" si="9"/>
        <v>0</v>
      </c>
      <c r="N3026" s="34">
        <f t="shared" si="10"/>
        <v>0.8</v>
      </c>
      <c r="O3026" s="31">
        <f t="shared" si="11"/>
        <v>-0.4560957846</v>
      </c>
      <c r="P3026" s="18">
        <f t="shared" si="12"/>
        <v>-0.3648766277</v>
      </c>
      <c r="Q3026" s="32"/>
    </row>
    <row r="3027" ht="15.75" customHeight="1">
      <c r="A3027" s="2">
        <v>2968.0</v>
      </c>
      <c r="B3027" s="2">
        <v>1.31476849745949</v>
      </c>
      <c r="C3027" s="18">
        <f t="shared" si="1"/>
        <v>0.2917705433</v>
      </c>
      <c r="D3027" s="30">
        <v>555.0</v>
      </c>
      <c r="E3027" s="31">
        <f t="shared" si="2"/>
        <v>0.5377906977</v>
      </c>
      <c r="F3027" s="31">
        <f t="shared" si="3"/>
        <v>-0.2460201544</v>
      </c>
      <c r="G3027" s="2">
        <f t="shared" si="16"/>
        <v>0.29611</v>
      </c>
      <c r="H3027" s="32">
        <f t="shared" si="5"/>
        <v>0.5878805433</v>
      </c>
      <c r="I3027" s="32">
        <f t="shared" si="6"/>
        <v>-0.07284902792</v>
      </c>
      <c r="J3027" s="34">
        <f t="shared" si="7"/>
        <v>0.2460201544</v>
      </c>
      <c r="K3027" s="33">
        <f t="shared" si="13"/>
        <v>0</v>
      </c>
      <c r="L3027" s="18">
        <f t="shared" si="8"/>
        <v>0</v>
      </c>
      <c r="M3027" s="18">
        <f t="shared" si="9"/>
        <v>0</v>
      </c>
      <c r="N3027" s="34">
        <f t="shared" si="10"/>
        <v>0.8</v>
      </c>
      <c r="O3027" s="31">
        <f t="shared" si="11"/>
        <v>-0.2460201544</v>
      </c>
      <c r="P3027" s="18">
        <f t="shared" si="12"/>
        <v>-0.1968161235</v>
      </c>
      <c r="Q3027" s="32"/>
    </row>
    <row r="3028" ht="15.75" customHeight="1">
      <c r="A3028" s="2">
        <v>2969.0</v>
      </c>
      <c r="B3028" s="2">
        <v>1.32626410011027</v>
      </c>
      <c r="C3028" s="18">
        <f t="shared" si="1"/>
        <v>0.2943216222</v>
      </c>
      <c r="D3028" s="30">
        <v>293.0</v>
      </c>
      <c r="E3028" s="31">
        <f t="shared" si="2"/>
        <v>0.2839147287</v>
      </c>
      <c r="F3028" s="31">
        <f t="shared" si="3"/>
        <v>0.01040689353</v>
      </c>
      <c r="G3028" s="2">
        <f t="shared" si="16"/>
        <v>0.29611</v>
      </c>
      <c r="H3028" s="32">
        <f t="shared" si="5"/>
        <v>0.5904316222</v>
      </c>
      <c r="I3028" s="32">
        <f t="shared" si="6"/>
        <v>0.003081585244</v>
      </c>
      <c r="J3028" s="18">
        <f t="shared" si="7"/>
        <v>0</v>
      </c>
      <c r="K3028" s="33">
        <f t="shared" si="13"/>
        <v>0.01040689353</v>
      </c>
      <c r="L3028" s="18">
        <f t="shared" si="8"/>
        <v>0</v>
      </c>
      <c r="M3028" s="35">
        <f t="shared" si="9"/>
        <v>0.01040689353</v>
      </c>
      <c r="N3028" s="34">
        <f t="shared" si="10"/>
        <v>0.7895931065</v>
      </c>
      <c r="O3028" s="31">
        <f t="shared" si="11"/>
        <v>0</v>
      </c>
      <c r="P3028" s="18">
        <f t="shared" si="12"/>
        <v>0.008217211394</v>
      </c>
      <c r="Q3028" s="32"/>
    </row>
    <row r="3029" ht="15.75" customHeight="1">
      <c r="A3029" s="2">
        <v>2970.0</v>
      </c>
      <c r="B3029" s="2">
        <v>1.45058083163373</v>
      </c>
      <c r="C3029" s="18">
        <f t="shared" si="1"/>
        <v>0.3219097188</v>
      </c>
      <c r="D3029" s="30">
        <v>120.0</v>
      </c>
      <c r="E3029" s="31">
        <f t="shared" si="2"/>
        <v>0.1162790698</v>
      </c>
      <c r="F3029" s="31">
        <f t="shared" si="3"/>
        <v>0.205630649</v>
      </c>
      <c r="G3029" s="2">
        <f t="shared" si="16"/>
        <v>0.29611</v>
      </c>
      <c r="H3029" s="32">
        <f t="shared" si="5"/>
        <v>0.6180197188</v>
      </c>
      <c r="I3029" s="32">
        <f t="shared" si="6"/>
        <v>0.06088929149</v>
      </c>
      <c r="J3029" s="18">
        <f t="shared" si="7"/>
        <v>0</v>
      </c>
      <c r="K3029" s="33">
        <f t="shared" si="13"/>
        <v>0.205630649</v>
      </c>
      <c r="L3029" s="18">
        <f t="shared" si="8"/>
        <v>0</v>
      </c>
      <c r="M3029" s="35">
        <f t="shared" si="9"/>
        <v>0.205630649</v>
      </c>
      <c r="N3029" s="34">
        <f t="shared" si="10"/>
        <v>0.5839624574</v>
      </c>
      <c r="O3029" s="31">
        <f t="shared" si="11"/>
        <v>0</v>
      </c>
      <c r="P3029" s="18">
        <f t="shared" si="12"/>
        <v>0.1200805791</v>
      </c>
      <c r="Q3029" s="32"/>
    </row>
    <row r="3030" ht="15.75" customHeight="1">
      <c r="A3030" s="2">
        <v>2971.0</v>
      </c>
      <c r="B3030" s="2">
        <v>1.39178903521973</v>
      </c>
      <c r="C3030" s="18">
        <f t="shared" si="1"/>
        <v>0.3088627722</v>
      </c>
      <c r="D3030" s="30">
        <v>16.0</v>
      </c>
      <c r="E3030" s="31">
        <f t="shared" si="2"/>
        <v>0.01550387597</v>
      </c>
      <c r="F3030" s="31">
        <f t="shared" si="3"/>
        <v>0.2933588962</v>
      </c>
      <c r="G3030" s="2">
        <f t="shared" si="16"/>
        <v>0.29611</v>
      </c>
      <c r="H3030" s="32">
        <f t="shared" si="5"/>
        <v>0.6049727722</v>
      </c>
      <c r="I3030" s="32">
        <f t="shared" si="6"/>
        <v>0.08686650276</v>
      </c>
      <c r="J3030" s="18">
        <f t="shared" si="7"/>
        <v>0</v>
      </c>
      <c r="K3030" s="33">
        <f t="shared" si="13"/>
        <v>0.2933588962</v>
      </c>
      <c r="L3030" s="18">
        <f t="shared" si="8"/>
        <v>0</v>
      </c>
      <c r="M3030" s="35">
        <f t="shared" si="9"/>
        <v>0.2933588962</v>
      </c>
      <c r="N3030" s="34">
        <f t="shared" si="10"/>
        <v>0.2906035612</v>
      </c>
      <c r="O3030" s="31">
        <f t="shared" si="11"/>
        <v>0</v>
      </c>
      <c r="P3030" s="18">
        <f t="shared" si="12"/>
        <v>0.08525113995</v>
      </c>
      <c r="Q3030" s="32"/>
    </row>
    <row r="3031" ht="15.75" customHeight="1">
      <c r="A3031" s="2">
        <v>2972.0</v>
      </c>
      <c r="B3031" s="2">
        <v>1.27141365317654</v>
      </c>
      <c r="C3031" s="18">
        <f t="shared" si="1"/>
        <v>0.2821493313</v>
      </c>
      <c r="D3031" s="30">
        <v>0.0</v>
      </c>
      <c r="E3031" s="31">
        <f t="shared" si="2"/>
        <v>0</v>
      </c>
      <c r="F3031" s="31">
        <f t="shared" si="3"/>
        <v>0.2821493313</v>
      </c>
      <c r="G3031" s="2">
        <f t="shared" si="16"/>
        <v>0.29611</v>
      </c>
      <c r="H3031" s="32">
        <f t="shared" si="5"/>
        <v>0.5782593313</v>
      </c>
      <c r="I3031" s="32">
        <f t="shared" si="6"/>
        <v>0.08354723848</v>
      </c>
      <c r="J3031" s="18">
        <f t="shared" si="7"/>
        <v>0</v>
      </c>
      <c r="K3031" s="33">
        <f t="shared" si="13"/>
        <v>0.2821493313</v>
      </c>
      <c r="L3031" s="18">
        <f t="shared" si="8"/>
        <v>0</v>
      </c>
      <c r="M3031" s="35">
        <f t="shared" si="9"/>
        <v>0.2821493313</v>
      </c>
      <c r="N3031" s="34">
        <f t="shared" si="10"/>
        <v>0.008454229949</v>
      </c>
      <c r="O3031" s="31">
        <f t="shared" si="11"/>
        <v>0</v>
      </c>
      <c r="P3031" s="18">
        <f t="shared" si="12"/>
        <v>0.002385355326</v>
      </c>
      <c r="Q3031" s="32"/>
    </row>
    <row r="3032" ht="15.75" customHeight="1">
      <c r="A3032" s="2">
        <v>2973.0</v>
      </c>
      <c r="B3032" s="2">
        <v>1.32150163615495</v>
      </c>
      <c r="C3032" s="18">
        <f t="shared" si="1"/>
        <v>0.2932647467</v>
      </c>
      <c r="D3032" s="30">
        <v>0.0</v>
      </c>
      <c r="E3032" s="31">
        <f t="shared" si="2"/>
        <v>0</v>
      </c>
      <c r="F3032" s="31">
        <f t="shared" si="3"/>
        <v>0.2932647467</v>
      </c>
      <c r="G3032" s="2">
        <f t="shared" si="16"/>
        <v>0.29611</v>
      </c>
      <c r="H3032" s="32">
        <f t="shared" si="5"/>
        <v>0.5893747467</v>
      </c>
      <c r="I3032" s="32">
        <f t="shared" si="6"/>
        <v>0.08683862413</v>
      </c>
      <c r="J3032" s="18">
        <f t="shared" si="7"/>
        <v>0</v>
      </c>
      <c r="K3032" s="33">
        <f t="shared" si="13"/>
        <v>0.2932647467</v>
      </c>
      <c r="L3032" s="18">
        <f t="shared" si="8"/>
        <v>0</v>
      </c>
      <c r="M3032" s="35">
        <f t="shared" si="9"/>
        <v>0.008454229949</v>
      </c>
      <c r="N3032" s="34">
        <f t="shared" si="10"/>
        <v>0</v>
      </c>
      <c r="O3032" s="31">
        <f t="shared" si="11"/>
        <v>0.2848105167</v>
      </c>
      <c r="P3032" s="18">
        <f t="shared" si="12"/>
        <v>0</v>
      </c>
      <c r="Q3032" s="32"/>
    </row>
    <row r="3033" ht="15.75" customHeight="1">
      <c r="A3033" s="2">
        <v>2974.0</v>
      </c>
      <c r="B3033" s="2">
        <v>0.925231790492979</v>
      </c>
      <c r="C3033" s="18">
        <f t="shared" si="1"/>
        <v>0.205325411</v>
      </c>
      <c r="D3033" s="30">
        <v>0.0</v>
      </c>
      <c r="E3033" s="31">
        <f t="shared" si="2"/>
        <v>0</v>
      </c>
      <c r="F3033" s="31">
        <f t="shared" si="3"/>
        <v>0.205325411</v>
      </c>
      <c r="G3033" s="2">
        <f t="shared" si="16"/>
        <v>0.34745</v>
      </c>
      <c r="H3033" s="32">
        <f t="shared" si="5"/>
        <v>0.552775411</v>
      </c>
      <c r="I3033" s="32">
        <f t="shared" si="6"/>
        <v>0.07134031407</v>
      </c>
      <c r="J3033" s="18">
        <f t="shared" si="7"/>
        <v>0</v>
      </c>
      <c r="K3033" s="33">
        <f t="shared" si="13"/>
        <v>0.205325411</v>
      </c>
      <c r="L3033" s="18">
        <f t="shared" si="8"/>
        <v>0</v>
      </c>
      <c r="M3033" s="18">
        <f t="shared" si="9"/>
        <v>0</v>
      </c>
      <c r="N3033" s="34">
        <f t="shared" si="10"/>
        <v>0</v>
      </c>
      <c r="O3033" s="31">
        <f t="shared" si="11"/>
        <v>0.205325411</v>
      </c>
      <c r="P3033" s="18">
        <f t="shared" si="12"/>
        <v>0</v>
      </c>
      <c r="Q3033" s="32"/>
    </row>
    <row r="3034" ht="15.75" customHeight="1">
      <c r="A3034" s="2">
        <v>2975.0</v>
      </c>
      <c r="B3034" s="2">
        <v>0.861513307228641</v>
      </c>
      <c r="C3034" s="18">
        <f t="shared" si="1"/>
        <v>0.1911851449</v>
      </c>
      <c r="D3034" s="30">
        <v>0.0</v>
      </c>
      <c r="E3034" s="31">
        <f t="shared" si="2"/>
        <v>0</v>
      </c>
      <c r="F3034" s="31">
        <f t="shared" si="3"/>
        <v>0.1911851449</v>
      </c>
      <c r="G3034" s="2">
        <f t="shared" si="16"/>
        <v>0.34745</v>
      </c>
      <c r="H3034" s="32">
        <f t="shared" si="5"/>
        <v>0.5386351449</v>
      </c>
      <c r="I3034" s="32">
        <f t="shared" si="6"/>
        <v>0.06642727859</v>
      </c>
      <c r="J3034" s="18">
        <f t="shared" si="7"/>
        <v>0</v>
      </c>
      <c r="K3034" s="33">
        <f t="shared" si="13"/>
        <v>0.1911851449</v>
      </c>
      <c r="L3034" s="18">
        <f t="shared" si="8"/>
        <v>0</v>
      </c>
      <c r="M3034" s="18">
        <f t="shared" si="9"/>
        <v>0</v>
      </c>
      <c r="N3034" s="34">
        <f t="shared" si="10"/>
        <v>0</v>
      </c>
      <c r="O3034" s="31">
        <f t="shared" si="11"/>
        <v>0.1911851449</v>
      </c>
      <c r="P3034" s="18">
        <f t="shared" si="12"/>
        <v>0</v>
      </c>
      <c r="Q3034" s="32"/>
    </row>
    <row r="3035" ht="15.75" customHeight="1">
      <c r="A3035" s="2">
        <v>2976.0</v>
      </c>
      <c r="B3035" s="2">
        <v>0.646381314763998</v>
      </c>
      <c r="C3035" s="18">
        <f t="shared" si="1"/>
        <v>0.1434435246</v>
      </c>
      <c r="D3035" s="30">
        <v>0.0</v>
      </c>
      <c r="E3035" s="31">
        <f t="shared" si="2"/>
        <v>0</v>
      </c>
      <c r="F3035" s="31">
        <f t="shared" si="3"/>
        <v>0.1434435246</v>
      </c>
      <c r="G3035" s="2">
        <f t="shared" si="16"/>
        <v>0.34745</v>
      </c>
      <c r="H3035" s="32">
        <f t="shared" si="5"/>
        <v>0.4908935246</v>
      </c>
      <c r="I3035" s="32">
        <f t="shared" si="6"/>
        <v>0.04983945264</v>
      </c>
      <c r="J3035" s="18">
        <f t="shared" si="7"/>
        <v>0</v>
      </c>
      <c r="K3035" s="33">
        <f t="shared" si="13"/>
        <v>0.1434435246</v>
      </c>
      <c r="L3035" s="18">
        <f t="shared" si="8"/>
        <v>0</v>
      </c>
      <c r="M3035" s="18">
        <f t="shared" si="9"/>
        <v>0</v>
      </c>
      <c r="N3035" s="34">
        <f t="shared" si="10"/>
        <v>0</v>
      </c>
      <c r="O3035" s="31">
        <f t="shared" si="11"/>
        <v>0.1434435246</v>
      </c>
      <c r="P3035" s="18">
        <f t="shared" si="12"/>
        <v>0</v>
      </c>
      <c r="Q3035" s="32"/>
    </row>
    <row r="3036" ht="15.75" customHeight="1">
      <c r="A3036" s="2">
        <v>2977.0</v>
      </c>
      <c r="B3036" s="2">
        <v>0.57560124701418</v>
      </c>
      <c r="C3036" s="18">
        <f t="shared" si="1"/>
        <v>0.1277361671</v>
      </c>
      <c r="D3036" s="30">
        <v>0.0</v>
      </c>
      <c r="E3036" s="31">
        <f t="shared" si="2"/>
        <v>0</v>
      </c>
      <c r="F3036" s="31">
        <f t="shared" si="3"/>
        <v>0.1277361671</v>
      </c>
      <c r="G3036" s="2">
        <f t="shared" si="16"/>
        <v>0.34745</v>
      </c>
      <c r="H3036" s="32">
        <f t="shared" si="5"/>
        <v>0.4751861671</v>
      </c>
      <c r="I3036" s="32">
        <f t="shared" si="6"/>
        <v>0.04438193127</v>
      </c>
      <c r="J3036" s="18">
        <f t="shared" si="7"/>
        <v>0</v>
      </c>
      <c r="K3036" s="33">
        <f t="shared" si="13"/>
        <v>0.1277361671</v>
      </c>
      <c r="L3036" s="18">
        <f t="shared" si="8"/>
        <v>0</v>
      </c>
      <c r="M3036" s="18">
        <f t="shared" si="9"/>
        <v>0</v>
      </c>
      <c r="N3036" s="34">
        <f t="shared" si="10"/>
        <v>0</v>
      </c>
      <c r="O3036" s="31">
        <f t="shared" si="11"/>
        <v>0.1277361671</v>
      </c>
      <c r="P3036" s="18">
        <f t="shared" si="12"/>
        <v>0</v>
      </c>
      <c r="Q3036" s="32"/>
    </row>
    <row r="3037" ht="15.75" customHeight="1">
      <c r="A3037" s="2">
        <v>2978.0</v>
      </c>
      <c r="B3037" s="2">
        <v>0.549982475392436</v>
      </c>
      <c r="C3037" s="18">
        <f t="shared" si="1"/>
        <v>0.1220509055</v>
      </c>
      <c r="D3037" s="30">
        <v>0.0</v>
      </c>
      <c r="E3037" s="31">
        <f t="shared" si="2"/>
        <v>0</v>
      </c>
      <c r="F3037" s="31">
        <f t="shared" si="3"/>
        <v>0.1220509055</v>
      </c>
      <c r="G3037" s="2">
        <f t="shared" si="16"/>
        <v>0.34745</v>
      </c>
      <c r="H3037" s="32">
        <f t="shared" si="5"/>
        <v>0.4695009055</v>
      </c>
      <c r="I3037" s="32">
        <f t="shared" si="6"/>
        <v>0.04240658712</v>
      </c>
      <c r="J3037" s="18">
        <f t="shared" si="7"/>
        <v>0</v>
      </c>
      <c r="K3037" s="33">
        <f t="shared" si="13"/>
        <v>0.1220509055</v>
      </c>
      <c r="L3037" s="18">
        <f t="shared" si="8"/>
        <v>0</v>
      </c>
      <c r="M3037" s="18">
        <f t="shared" si="9"/>
        <v>0</v>
      </c>
      <c r="N3037" s="34">
        <f t="shared" si="10"/>
        <v>0</v>
      </c>
      <c r="O3037" s="31">
        <f t="shared" si="11"/>
        <v>0.1220509055</v>
      </c>
      <c r="P3037" s="18">
        <f t="shared" si="12"/>
        <v>0</v>
      </c>
      <c r="Q3037" s="32"/>
    </row>
    <row r="3038" ht="15.75" customHeight="1">
      <c r="A3038" s="2">
        <v>2979.0</v>
      </c>
      <c r="B3038" s="2">
        <v>0.554909162242771</v>
      </c>
      <c r="C3038" s="18">
        <f t="shared" si="1"/>
        <v>0.123144225</v>
      </c>
      <c r="D3038" s="30">
        <v>0.0</v>
      </c>
      <c r="E3038" s="31">
        <f t="shared" si="2"/>
        <v>0</v>
      </c>
      <c r="F3038" s="31">
        <f t="shared" si="3"/>
        <v>0.123144225</v>
      </c>
      <c r="G3038" s="2">
        <f t="shared" si="16"/>
        <v>0.34745</v>
      </c>
      <c r="H3038" s="32">
        <f t="shared" si="5"/>
        <v>0.470594225</v>
      </c>
      <c r="I3038" s="32">
        <f t="shared" si="6"/>
        <v>0.04278646099</v>
      </c>
      <c r="J3038" s="18">
        <f t="shared" si="7"/>
        <v>0</v>
      </c>
      <c r="K3038" s="33">
        <f t="shared" si="13"/>
        <v>0.123144225</v>
      </c>
      <c r="L3038" s="18">
        <f t="shared" si="8"/>
        <v>0</v>
      </c>
      <c r="M3038" s="18">
        <f t="shared" si="9"/>
        <v>0</v>
      </c>
      <c r="N3038" s="34">
        <f t="shared" si="10"/>
        <v>0</v>
      </c>
      <c r="O3038" s="31">
        <f t="shared" si="11"/>
        <v>0.123144225</v>
      </c>
      <c r="P3038" s="18">
        <f t="shared" si="12"/>
        <v>0</v>
      </c>
      <c r="Q3038" s="32"/>
    </row>
    <row r="3039" ht="15.75" customHeight="1">
      <c r="A3039" s="2">
        <v>2980.0</v>
      </c>
      <c r="B3039" s="2">
        <v>0.572316789113956</v>
      </c>
      <c r="C3039" s="18">
        <f t="shared" si="1"/>
        <v>0.1270072874</v>
      </c>
      <c r="D3039" s="30">
        <v>0.0</v>
      </c>
      <c r="E3039" s="31">
        <f t="shared" si="2"/>
        <v>0</v>
      </c>
      <c r="F3039" s="31">
        <f t="shared" si="3"/>
        <v>0.1270072874</v>
      </c>
      <c r="G3039" s="2">
        <f t="shared" si="16"/>
        <v>0.34745</v>
      </c>
      <c r="H3039" s="32">
        <f t="shared" si="5"/>
        <v>0.4744572874</v>
      </c>
      <c r="I3039" s="32">
        <f t="shared" si="6"/>
        <v>0.04412868202</v>
      </c>
      <c r="J3039" s="18">
        <f t="shared" si="7"/>
        <v>0</v>
      </c>
      <c r="K3039" s="33">
        <f t="shared" si="13"/>
        <v>0.1270072874</v>
      </c>
      <c r="L3039" s="18">
        <f t="shared" si="8"/>
        <v>0</v>
      </c>
      <c r="M3039" s="18">
        <f t="shared" si="9"/>
        <v>0</v>
      </c>
      <c r="N3039" s="34">
        <f t="shared" si="10"/>
        <v>0</v>
      </c>
      <c r="O3039" s="31">
        <f t="shared" si="11"/>
        <v>0.1270072874</v>
      </c>
      <c r="P3039" s="18">
        <f t="shared" si="12"/>
        <v>0</v>
      </c>
      <c r="Q3039" s="32"/>
    </row>
    <row r="3040" ht="15.75" customHeight="1">
      <c r="A3040" s="2">
        <v>2981.0</v>
      </c>
      <c r="B3040" s="2">
        <v>0.637349055538383</v>
      </c>
      <c r="C3040" s="18">
        <f t="shared" si="1"/>
        <v>0.1414391055</v>
      </c>
      <c r="D3040" s="30">
        <v>0.0</v>
      </c>
      <c r="E3040" s="31">
        <f t="shared" si="2"/>
        <v>0</v>
      </c>
      <c r="F3040" s="31">
        <f t="shared" si="3"/>
        <v>0.1414391055</v>
      </c>
      <c r="G3040" s="2">
        <f t="shared" si="16"/>
        <v>0.34745</v>
      </c>
      <c r="H3040" s="32">
        <f t="shared" si="5"/>
        <v>0.4888891055</v>
      </c>
      <c r="I3040" s="32">
        <f t="shared" si="6"/>
        <v>0.0491430172</v>
      </c>
      <c r="J3040" s="18">
        <f t="shared" si="7"/>
        <v>0</v>
      </c>
      <c r="K3040" s="33">
        <f t="shared" si="13"/>
        <v>0.1414391055</v>
      </c>
      <c r="L3040" s="18">
        <f t="shared" si="8"/>
        <v>0</v>
      </c>
      <c r="M3040" s="18">
        <f t="shared" si="9"/>
        <v>0</v>
      </c>
      <c r="N3040" s="34">
        <f t="shared" si="10"/>
        <v>0</v>
      </c>
      <c r="O3040" s="31">
        <f t="shared" si="11"/>
        <v>0.1414391055</v>
      </c>
      <c r="P3040" s="18">
        <f t="shared" si="12"/>
        <v>0</v>
      </c>
      <c r="Q3040" s="32"/>
    </row>
    <row r="3041" ht="15.75" customHeight="1">
      <c r="A3041" s="2">
        <v>2982.0</v>
      </c>
      <c r="B3041" s="2">
        <v>0.72340185252424</v>
      </c>
      <c r="C3041" s="18">
        <f t="shared" si="1"/>
        <v>0.1605357536</v>
      </c>
      <c r="D3041" s="30">
        <v>42.0</v>
      </c>
      <c r="E3041" s="31">
        <f t="shared" si="2"/>
        <v>0.04069767442</v>
      </c>
      <c r="F3041" s="31">
        <f t="shared" si="3"/>
        <v>0.1198380792</v>
      </c>
      <c r="G3041" s="2">
        <f t="shared" si="16"/>
        <v>0.34745</v>
      </c>
      <c r="H3041" s="32">
        <f t="shared" si="5"/>
        <v>0.5079857536</v>
      </c>
      <c r="I3041" s="32">
        <f t="shared" si="6"/>
        <v>0.0416377406</v>
      </c>
      <c r="J3041" s="18">
        <f t="shared" si="7"/>
        <v>0</v>
      </c>
      <c r="K3041" s="33">
        <f t="shared" si="13"/>
        <v>0.1198380792</v>
      </c>
      <c r="L3041" s="18">
        <f t="shared" si="8"/>
        <v>0</v>
      </c>
      <c r="M3041" s="18">
        <f t="shared" si="9"/>
        <v>0</v>
      </c>
      <c r="N3041" s="34">
        <f t="shared" si="10"/>
        <v>0</v>
      </c>
      <c r="O3041" s="31">
        <f t="shared" si="11"/>
        <v>0.1198380792</v>
      </c>
      <c r="P3041" s="18">
        <f t="shared" si="12"/>
        <v>0</v>
      </c>
      <c r="Q3041" s="32"/>
    </row>
    <row r="3042" ht="15.75" customHeight="1">
      <c r="A3042" s="2">
        <v>2983.0</v>
      </c>
      <c r="B3042" s="2">
        <v>0.883354952265128</v>
      </c>
      <c r="C3042" s="18">
        <f t="shared" si="1"/>
        <v>0.1960321949</v>
      </c>
      <c r="D3042" s="30">
        <v>226.0</v>
      </c>
      <c r="E3042" s="31">
        <f t="shared" si="2"/>
        <v>0.2189922481</v>
      </c>
      <c r="F3042" s="31">
        <f t="shared" si="3"/>
        <v>-0.02296005318</v>
      </c>
      <c r="G3042" s="2">
        <f t="shared" si="16"/>
        <v>0.34745</v>
      </c>
      <c r="H3042" s="32">
        <f t="shared" si="5"/>
        <v>0.5434821949</v>
      </c>
      <c r="I3042" s="32">
        <f t="shared" si="6"/>
        <v>-0.007977470476</v>
      </c>
      <c r="J3042" s="34">
        <f t="shared" si="7"/>
        <v>0.02296005318</v>
      </c>
      <c r="K3042" s="33">
        <f t="shared" si="13"/>
        <v>0</v>
      </c>
      <c r="L3042" s="18">
        <f t="shared" si="8"/>
        <v>0.02296005318</v>
      </c>
      <c r="M3042" s="18">
        <f t="shared" si="9"/>
        <v>0</v>
      </c>
      <c r="N3042" s="34">
        <f t="shared" si="10"/>
        <v>0.02296005318</v>
      </c>
      <c r="O3042" s="31">
        <f t="shared" si="11"/>
        <v>0</v>
      </c>
      <c r="P3042" s="18">
        <f t="shared" si="12"/>
        <v>-0.0005271640418</v>
      </c>
      <c r="Q3042" s="32"/>
    </row>
    <row r="3043" ht="15.75" customHeight="1">
      <c r="A3043" s="2">
        <v>2984.0</v>
      </c>
      <c r="B3043" s="2">
        <v>0.984680478487025</v>
      </c>
      <c r="C3043" s="18">
        <f t="shared" si="1"/>
        <v>0.2185181336</v>
      </c>
      <c r="D3043" s="30">
        <v>398.0</v>
      </c>
      <c r="E3043" s="31">
        <f t="shared" si="2"/>
        <v>0.3856589147</v>
      </c>
      <c r="F3043" s="31">
        <f t="shared" si="3"/>
        <v>-0.1671407811</v>
      </c>
      <c r="G3043" s="2">
        <f t="shared" si="16"/>
        <v>0.34745</v>
      </c>
      <c r="H3043" s="32">
        <f t="shared" si="5"/>
        <v>0.5659681336</v>
      </c>
      <c r="I3043" s="32">
        <f t="shared" si="6"/>
        <v>-0.05807306441</v>
      </c>
      <c r="J3043" s="34">
        <f t="shared" si="7"/>
        <v>0.1671407811</v>
      </c>
      <c r="K3043" s="33">
        <f t="shared" si="13"/>
        <v>0</v>
      </c>
      <c r="L3043" s="18">
        <f t="shared" si="8"/>
        <v>0.1671407811</v>
      </c>
      <c r="M3043" s="18">
        <f t="shared" si="9"/>
        <v>0</v>
      </c>
      <c r="N3043" s="34">
        <f t="shared" si="10"/>
        <v>0.1901008343</v>
      </c>
      <c r="O3043" s="31">
        <f t="shared" si="11"/>
        <v>0</v>
      </c>
      <c r="P3043" s="18">
        <f t="shared" si="12"/>
        <v>-0.03177360195</v>
      </c>
      <c r="Q3043" s="32"/>
    </row>
    <row r="3044" ht="15.75" customHeight="1">
      <c r="A3044" s="2">
        <v>2985.0</v>
      </c>
      <c r="B3044" s="2">
        <v>0.990592502707428</v>
      </c>
      <c r="C3044" s="18">
        <f t="shared" si="1"/>
        <v>0.219830117</v>
      </c>
      <c r="D3044" s="30">
        <v>388.0</v>
      </c>
      <c r="E3044" s="31">
        <f t="shared" si="2"/>
        <v>0.3759689922</v>
      </c>
      <c r="F3044" s="31">
        <f t="shared" si="3"/>
        <v>-0.1561388752</v>
      </c>
      <c r="G3044" s="2">
        <f t="shared" si="16"/>
        <v>0.34745</v>
      </c>
      <c r="H3044" s="32">
        <f t="shared" si="5"/>
        <v>0.567280117</v>
      </c>
      <c r="I3044" s="32">
        <f t="shared" si="6"/>
        <v>-0.05425045219</v>
      </c>
      <c r="J3044" s="34">
        <f t="shared" si="7"/>
        <v>0.1561388752</v>
      </c>
      <c r="K3044" s="33">
        <f t="shared" si="13"/>
        <v>0</v>
      </c>
      <c r="L3044" s="18">
        <f t="shared" si="8"/>
        <v>0.1561388752</v>
      </c>
      <c r="M3044" s="18">
        <f t="shared" si="9"/>
        <v>0</v>
      </c>
      <c r="N3044" s="34">
        <f t="shared" si="10"/>
        <v>0.3462397095</v>
      </c>
      <c r="O3044" s="31">
        <f t="shared" si="11"/>
        <v>0</v>
      </c>
      <c r="P3044" s="18">
        <f t="shared" si="12"/>
        <v>-0.0540614788</v>
      </c>
      <c r="Q3044" s="32"/>
    </row>
    <row r="3045" ht="15.75" customHeight="1">
      <c r="A3045" s="2">
        <v>2986.0</v>
      </c>
      <c r="B3045" s="2">
        <v>1.10768342685039</v>
      </c>
      <c r="C3045" s="18">
        <f t="shared" si="1"/>
        <v>0.2458146783</v>
      </c>
      <c r="D3045" s="30">
        <v>613.0</v>
      </c>
      <c r="E3045" s="31">
        <f t="shared" si="2"/>
        <v>0.5939922481</v>
      </c>
      <c r="F3045" s="31">
        <f t="shared" si="3"/>
        <v>-0.3481775698</v>
      </c>
      <c r="G3045" s="2">
        <f t="shared" si="16"/>
        <v>0.34745</v>
      </c>
      <c r="H3045" s="32">
        <f t="shared" si="5"/>
        <v>0.5932646783</v>
      </c>
      <c r="I3045" s="32">
        <f t="shared" si="6"/>
        <v>-0.1209742966</v>
      </c>
      <c r="J3045" s="34">
        <f t="shared" si="7"/>
        <v>0.3481775698</v>
      </c>
      <c r="K3045" s="33">
        <f t="shared" si="13"/>
        <v>0</v>
      </c>
      <c r="L3045" s="18">
        <f t="shared" si="8"/>
        <v>0.3481775698</v>
      </c>
      <c r="M3045" s="18">
        <f t="shared" si="9"/>
        <v>0</v>
      </c>
      <c r="N3045" s="34">
        <f t="shared" si="10"/>
        <v>0.6944172793</v>
      </c>
      <c r="O3045" s="31">
        <f t="shared" si="11"/>
        <v>0</v>
      </c>
      <c r="P3045" s="18">
        <f t="shared" si="12"/>
        <v>-0.2417805207</v>
      </c>
      <c r="Q3045" s="32"/>
    </row>
    <row r="3046" ht="15.75" customHeight="1">
      <c r="A3046" s="2">
        <v>2987.0</v>
      </c>
      <c r="B3046" s="2">
        <v>1.12558372240661</v>
      </c>
      <c r="C3046" s="18">
        <f t="shared" si="1"/>
        <v>0.2497870726</v>
      </c>
      <c r="D3046" s="30">
        <v>931.0</v>
      </c>
      <c r="E3046" s="31">
        <f t="shared" si="2"/>
        <v>0.9021317829</v>
      </c>
      <c r="F3046" s="31">
        <f t="shared" si="3"/>
        <v>-0.6523447103</v>
      </c>
      <c r="G3046" s="2">
        <f t="shared" si="16"/>
        <v>0.34745</v>
      </c>
      <c r="H3046" s="32">
        <f t="shared" si="5"/>
        <v>0.5972370726</v>
      </c>
      <c r="I3046" s="32">
        <f t="shared" si="6"/>
        <v>-0.2266571696</v>
      </c>
      <c r="J3046" s="34">
        <f t="shared" si="7"/>
        <v>0.6523447103</v>
      </c>
      <c r="K3046" s="33">
        <f t="shared" si="13"/>
        <v>0</v>
      </c>
      <c r="L3046" s="18">
        <f t="shared" si="8"/>
        <v>0.1055827207</v>
      </c>
      <c r="M3046" s="18">
        <f t="shared" si="9"/>
        <v>0</v>
      </c>
      <c r="N3046" s="34">
        <f t="shared" si="10"/>
        <v>0.8</v>
      </c>
      <c r="O3046" s="31">
        <f t="shared" si="11"/>
        <v>-0.5467619896</v>
      </c>
      <c r="P3046" s="18">
        <f t="shared" si="12"/>
        <v>-0.5218757682</v>
      </c>
      <c r="Q3046" s="32"/>
    </row>
    <row r="3047" ht="15.75" customHeight="1">
      <c r="A3047" s="2">
        <v>2988.0</v>
      </c>
      <c r="B3047" s="2">
        <v>1.08009398048852</v>
      </c>
      <c r="C3047" s="18">
        <f t="shared" si="1"/>
        <v>0.2396920888</v>
      </c>
      <c r="D3047" s="30">
        <v>993.0</v>
      </c>
      <c r="E3047" s="31">
        <f t="shared" si="2"/>
        <v>0.9622093023</v>
      </c>
      <c r="F3047" s="31">
        <f t="shared" si="3"/>
        <v>-0.7225172135</v>
      </c>
      <c r="G3047" s="2">
        <f t="shared" si="16"/>
        <v>0.34745</v>
      </c>
      <c r="H3047" s="32">
        <f t="shared" si="5"/>
        <v>0.5871420888</v>
      </c>
      <c r="I3047" s="32">
        <f t="shared" si="6"/>
        <v>-0.2510386058</v>
      </c>
      <c r="J3047" s="34">
        <f t="shared" si="7"/>
        <v>0.7225172135</v>
      </c>
      <c r="K3047" s="33">
        <f t="shared" si="13"/>
        <v>0</v>
      </c>
      <c r="L3047" s="18">
        <f t="shared" si="8"/>
        <v>0</v>
      </c>
      <c r="M3047" s="18">
        <f t="shared" si="9"/>
        <v>0</v>
      </c>
      <c r="N3047" s="34">
        <f t="shared" si="10"/>
        <v>0.8</v>
      </c>
      <c r="O3047" s="31">
        <f t="shared" si="11"/>
        <v>-0.7225172135</v>
      </c>
      <c r="P3047" s="18">
        <f t="shared" si="12"/>
        <v>-0.5780137708</v>
      </c>
      <c r="Q3047" s="32"/>
    </row>
    <row r="3048" ht="15.75" customHeight="1">
      <c r="A3048" s="2">
        <v>2989.0</v>
      </c>
      <c r="B3048" s="2">
        <v>1.06597081151755</v>
      </c>
      <c r="C3048" s="18">
        <f t="shared" si="1"/>
        <v>0.2365579061</v>
      </c>
      <c r="D3048" s="30">
        <v>990.0</v>
      </c>
      <c r="E3048" s="31">
        <f t="shared" si="2"/>
        <v>0.9593023256</v>
      </c>
      <c r="F3048" s="31">
        <f t="shared" si="3"/>
        <v>-0.7227444195</v>
      </c>
      <c r="G3048" s="2">
        <f t="shared" si="16"/>
        <v>0.34745</v>
      </c>
      <c r="H3048" s="32">
        <f t="shared" si="5"/>
        <v>0.5840079061</v>
      </c>
      <c r="I3048" s="32">
        <f t="shared" si="6"/>
        <v>-0.2511175485</v>
      </c>
      <c r="J3048" s="34">
        <f t="shared" si="7"/>
        <v>0.7227444195</v>
      </c>
      <c r="K3048" s="33">
        <f t="shared" si="13"/>
        <v>0</v>
      </c>
      <c r="L3048" s="18">
        <f t="shared" si="8"/>
        <v>0</v>
      </c>
      <c r="M3048" s="18">
        <f t="shared" si="9"/>
        <v>0</v>
      </c>
      <c r="N3048" s="34">
        <f t="shared" si="10"/>
        <v>0.8</v>
      </c>
      <c r="O3048" s="31">
        <f t="shared" si="11"/>
        <v>-0.7227444195</v>
      </c>
      <c r="P3048" s="18">
        <f t="shared" si="12"/>
        <v>-0.5781955356</v>
      </c>
      <c r="Q3048" s="32"/>
    </row>
    <row r="3049" ht="15.75" customHeight="1">
      <c r="A3049" s="2">
        <v>2990.0</v>
      </c>
      <c r="B3049" s="2">
        <v>1.26927875554139</v>
      </c>
      <c r="C3049" s="18">
        <f t="shared" si="1"/>
        <v>0.2816755594</v>
      </c>
      <c r="D3049" s="30">
        <v>921.0</v>
      </c>
      <c r="E3049" s="31">
        <f t="shared" si="2"/>
        <v>0.8924418605</v>
      </c>
      <c r="F3049" s="31">
        <f t="shared" si="3"/>
        <v>-0.610766301</v>
      </c>
      <c r="G3049" s="2">
        <f t="shared" si="16"/>
        <v>0.34745</v>
      </c>
      <c r="H3049" s="32">
        <f t="shared" si="5"/>
        <v>0.6291255594</v>
      </c>
      <c r="I3049" s="32">
        <f t="shared" si="6"/>
        <v>-0.2122107513</v>
      </c>
      <c r="J3049" s="34">
        <f t="shared" si="7"/>
        <v>0.610766301</v>
      </c>
      <c r="K3049" s="33">
        <f t="shared" si="13"/>
        <v>0</v>
      </c>
      <c r="L3049" s="18">
        <f t="shared" si="8"/>
        <v>0</v>
      </c>
      <c r="M3049" s="18">
        <f t="shared" si="9"/>
        <v>0</v>
      </c>
      <c r="N3049" s="34">
        <f t="shared" si="10"/>
        <v>0.8</v>
      </c>
      <c r="O3049" s="31">
        <f t="shared" si="11"/>
        <v>-0.610766301</v>
      </c>
      <c r="P3049" s="18">
        <f t="shared" si="12"/>
        <v>-0.4886130408</v>
      </c>
      <c r="Q3049" s="32"/>
    </row>
    <row r="3050" ht="15.75" customHeight="1">
      <c r="A3050" s="2">
        <v>2991.0</v>
      </c>
      <c r="B3050" s="2">
        <v>1.17879194039023</v>
      </c>
      <c r="C3050" s="18">
        <f t="shared" si="1"/>
        <v>0.2615949238</v>
      </c>
      <c r="D3050" s="30">
        <v>794.0</v>
      </c>
      <c r="E3050" s="31">
        <f t="shared" si="2"/>
        <v>0.769379845</v>
      </c>
      <c r="F3050" s="31">
        <f t="shared" si="3"/>
        <v>-0.5077849212</v>
      </c>
      <c r="G3050" s="2">
        <f t="shared" si="16"/>
        <v>0.34745</v>
      </c>
      <c r="H3050" s="32">
        <f t="shared" si="5"/>
        <v>0.6090449238</v>
      </c>
      <c r="I3050" s="32">
        <f t="shared" si="6"/>
        <v>-0.1764298709</v>
      </c>
      <c r="J3050" s="34">
        <f t="shared" si="7"/>
        <v>0.5077849212</v>
      </c>
      <c r="K3050" s="33">
        <f t="shared" si="13"/>
        <v>0</v>
      </c>
      <c r="L3050" s="18">
        <f t="shared" si="8"/>
        <v>0</v>
      </c>
      <c r="M3050" s="18">
        <f t="shared" si="9"/>
        <v>0</v>
      </c>
      <c r="N3050" s="34">
        <f t="shared" si="10"/>
        <v>0.8</v>
      </c>
      <c r="O3050" s="31">
        <f t="shared" si="11"/>
        <v>-0.5077849212</v>
      </c>
      <c r="P3050" s="18">
        <f t="shared" si="12"/>
        <v>-0.406227937</v>
      </c>
      <c r="Q3050" s="32"/>
    </row>
    <row r="3051" ht="15.75" customHeight="1">
      <c r="A3051" s="2">
        <v>2992.0</v>
      </c>
      <c r="B3051" s="2">
        <v>1.25400602630535</v>
      </c>
      <c r="C3051" s="18">
        <f t="shared" si="1"/>
        <v>0.2782862689</v>
      </c>
      <c r="D3051" s="30">
        <v>581.0</v>
      </c>
      <c r="E3051" s="31">
        <f t="shared" si="2"/>
        <v>0.5629844961</v>
      </c>
      <c r="F3051" s="31">
        <f t="shared" si="3"/>
        <v>-0.2846982273</v>
      </c>
      <c r="G3051" s="2">
        <f t="shared" si="16"/>
        <v>0.29611</v>
      </c>
      <c r="H3051" s="32">
        <f t="shared" si="5"/>
        <v>0.5743962689</v>
      </c>
      <c r="I3051" s="32">
        <f t="shared" si="6"/>
        <v>-0.08430199208</v>
      </c>
      <c r="J3051" s="34">
        <f t="shared" si="7"/>
        <v>0.2846982273</v>
      </c>
      <c r="K3051" s="33">
        <f t="shared" si="13"/>
        <v>0</v>
      </c>
      <c r="L3051" s="18">
        <f t="shared" si="8"/>
        <v>0</v>
      </c>
      <c r="M3051" s="18">
        <f t="shared" si="9"/>
        <v>0</v>
      </c>
      <c r="N3051" s="34">
        <f t="shared" si="10"/>
        <v>0.8</v>
      </c>
      <c r="O3051" s="31">
        <f t="shared" si="11"/>
        <v>-0.2846982273</v>
      </c>
      <c r="P3051" s="18">
        <f t="shared" si="12"/>
        <v>-0.2277585818</v>
      </c>
      <c r="Q3051" s="32"/>
    </row>
    <row r="3052" ht="15.75" customHeight="1">
      <c r="A3052" s="2">
        <v>2993.0</v>
      </c>
      <c r="B3052" s="2">
        <v>1.19849868779158</v>
      </c>
      <c r="C3052" s="18">
        <f t="shared" si="1"/>
        <v>0.2659682019</v>
      </c>
      <c r="D3052" s="30">
        <v>185.0</v>
      </c>
      <c r="E3052" s="31">
        <f t="shared" si="2"/>
        <v>0.1792635659</v>
      </c>
      <c r="F3052" s="31">
        <f t="shared" si="3"/>
        <v>0.08670463606</v>
      </c>
      <c r="G3052" s="2">
        <f t="shared" si="16"/>
        <v>0.29611</v>
      </c>
      <c r="H3052" s="32">
        <f t="shared" si="5"/>
        <v>0.5620782019</v>
      </c>
      <c r="I3052" s="32">
        <f t="shared" si="6"/>
        <v>0.02567410978</v>
      </c>
      <c r="J3052" s="18">
        <f t="shared" si="7"/>
        <v>0</v>
      </c>
      <c r="K3052" s="33">
        <f t="shared" si="13"/>
        <v>0.08670463606</v>
      </c>
      <c r="L3052" s="18">
        <f t="shared" si="8"/>
        <v>0</v>
      </c>
      <c r="M3052" s="35">
        <f t="shared" si="9"/>
        <v>0.08670463606</v>
      </c>
      <c r="N3052" s="34">
        <f t="shared" si="10"/>
        <v>0.7132953639</v>
      </c>
      <c r="O3052" s="31">
        <f t="shared" si="11"/>
        <v>0</v>
      </c>
      <c r="P3052" s="18">
        <f t="shared" si="12"/>
        <v>0.06184601493</v>
      </c>
      <c r="Q3052" s="32"/>
    </row>
    <row r="3053" ht="15.75" customHeight="1">
      <c r="A3053" s="2">
        <v>2994.0</v>
      </c>
      <c r="B3053" s="2">
        <v>1.23249282705889</v>
      </c>
      <c r="C3053" s="18">
        <f t="shared" si="1"/>
        <v>0.2735121068</v>
      </c>
      <c r="D3053" s="30">
        <v>100.0</v>
      </c>
      <c r="E3053" s="31">
        <f t="shared" si="2"/>
        <v>0.09689922481</v>
      </c>
      <c r="F3053" s="31">
        <f t="shared" si="3"/>
        <v>0.176612882</v>
      </c>
      <c r="G3053" s="2">
        <f t="shared" si="16"/>
        <v>0.29611</v>
      </c>
      <c r="H3053" s="32">
        <f t="shared" si="5"/>
        <v>0.5696221068</v>
      </c>
      <c r="I3053" s="32">
        <f t="shared" si="6"/>
        <v>0.0522968405</v>
      </c>
      <c r="J3053" s="18">
        <f t="shared" si="7"/>
        <v>0</v>
      </c>
      <c r="K3053" s="33">
        <f t="shared" si="13"/>
        <v>0.176612882</v>
      </c>
      <c r="L3053" s="18">
        <f t="shared" si="8"/>
        <v>0</v>
      </c>
      <c r="M3053" s="35">
        <f t="shared" si="9"/>
        <v>0.176612882</v>
      </c>
      <c r="N3053" s="34">
        <f t="shared" si="10"/>
        <v>0.5366824819</v>
      </c>
      <c r="O3053" s="31">
        <f t="shared" si="11"/>
        <v>0</v>
      </c>
      <c r="P3053" s="18">
        <f t="shared" si="12"/>
        <v>0.09478503986</v>
      </c>
      <c r="Q3053" s="32"/>
    </row>
    <row r="3054" ht="15.75" customHeight="1">
      <c r="A3054" s="2">
        <v>2995.0</v>
      </c>
      <c r="B3054" s="2">
        <v>1.13773621663744</v>
      </c>
      <c r="C3054" s="18">
        <f t="shared" si="1"/>
        <v>0.2524839275</v>
      </c>
      <c r="D3054" s="30">
        <v>17.0</v>
      </c>
      <c r="E3054" s="31">
        <f t="shared" si="2"/>
        <v>0.01647286822</v>
      </c>
      <c r="F3054" s="31">
        <f t="shared" si="3"/>
        <v>0.2360110593</v>
      </c>
      <c r="G3054" s="2">
        <f t="shared" si="16"/>
        <v>0.29611</v>
      </c>
      <c r="H3054" s="32">
        <f t="shared" si="5"/>
        <v>0.5485939275</v>
      </c>
      <c r="I3054" s="32">
        <f t="shared" si="6"/>
        <v>0.06988523477</v>
      </c>
      <c r="J3054" s="18">
        <f t="shared" si="7"/>
        <v>0</v>
      </c>
      <c r="K3054" s="33">
        <f t="shared" si="13"/>
        <v>0.2360110593</v>
      </c>
      <c r="L3054" s="18">
        <f t="shared" si="8"/>
        <v>0</v>
      </c>
      <c r="M3054" s="35">
        <f t="shared" si="9"/>
        <v>0.2360110593</v>
      </c>
      <c r="N3054" s="34">
        <f t="shared" si="10"/>
        <v>0.3006714226</v>
      </c>
      <c r="O3054" s="31">
        <f t="shared" si="11"/>
        <v>0</v>
      </c>
      <c r="P3054" s="18">
        <f t="shared" si="12"/>
        <v>0.07096178096</v>
      </c>
      <c r="Q3054" s="32"/>
    </row>
    <row r="3055" ht="15.75" customHeight="1">
      <c r="A3055" s="2">
        <v>2996.0</v>
      </c>
      <c r="B3055" s="2">
        <v>1.37142539623835</v>
      </c>
      <c r="C3055" s="18">
        <f t="shared" si="1"/>
        <v>0.3043437181</v>
      </c>
      <c r="D3055" s="30">
        <v>0.0</v>
      </c>
      <c r="E3055" s="31">
        <f t="shared" si="2"/>
        <v>0</v>
      </c>
      <c r="F3055" s="31">
        <f t="shared" si="3"/>
        <v>0.3043437181</v>
      </c>
      <c r="G3055" s="2">
        <f t="shared" si="16"/>
        <v>0.29611</v>
      </c>
      <c r="H3055" s="32">
        <f t="shared" si="5"/>
        <v>0.6004537181</v>
      </c>
      <c r="I3055" s="32">
        <f t="shared" si="6"/>
        <v>0.09011921836</v>
      </c>
      <c r="J3055" s="18">
        <f t="shared" si="7"/>
        <v>0</v>
      </c>
      <c r="K3055" s="33">
        <f t="shared" si="13"/>
        <v>0.3043437181</v>
      </c>
      <c r="L3055" s="18">
        <f t="shared" si="8"/>
        <v>0</v>
      </c>
      <c r="M3055" s="35">
        <f t="shared" si="9"/>
        <v>0.3006714226</v>
      </c>
      <c r="N3055" s="34">
        <f t="shared" si="10"/>
        <v>0</v>
      </c>
      <c r="O3055" s="31">
        <f t="shared" si="11"/>
        <v>0.003672295457</v>
      </c>
      <c r="P3055" s="18">
        <f t="shared" si="12"/>
        <v>0</v>
      </c>
      <c r="Q3055" s="32"/>
    </row>
    <row r="3056" ht="15.75" customHeight="1">
      <c r="A3056" s="2">
        <v>2997.0</v>
      </c>
      <c r="B3056" s="2">
        <v>1.39343126416984</v>
      </c>
      <c r="C3056" s="18">
        <f t="shared" si="1"/>
        <v>0.309227212</v>
      </c>
      <c r="D3056" s="30">
        <v>0.0</v>
      </c>
      <c r="E3056" s="31">
        <f t="shared" si="2"/>
        <v>0</v>
      </c>
      <c r="F3056" s="31">
        <f t="shared" si="3"/>
        <v>0.309227212</v>
      </c>
      <c r="G3056" s="2">
        <f t="shared" si="16"/>
        <v>0.29611</v>
      </c>
      <c r="H3056" s="32">
        <f t="shared" si="5"/>
        <v>0.605337212</v>
      </c>
      <c r="I3056" s="32">
        <f t="shared" si="6"/>
        <v>0.09156526976</v>
      </c>
      <c r="J3056" s="18">
        <f t="shared" si="7"/>
        <v>0</v>
      </c>
      <c r="K3056" s="33">
        <f t="shared" si="13"/>
        <v>0.309227212</v>
      </c>
      <c r="L3056" s="18">
        <f t="shared" si="8"/>
        <v>0</v>
      </c>
      <c r="M3056" s="35">
        <f t="shared" si="9"/>
        <v>0</v>
      </c>
      <c r="N3056" s="34">
        <f t="shared" si="10"/>
        <v>0</v>
      </c>
      <c r="O3056" s="31">
        <f t="shared" si="11"/>
        <v>0.309227212</v>
      </c>
      <c r="P3056" s="18">
        <f t="shared" si="12"/>
        <v>0</v>
      </c>
      <c r="Q3056" s="32"/>
    </row>
    <row r="3057" ht="15.75" customHeight="1">
      <c r="A3057" s="2">
        <v>2998.0</v>
      </c>
      <c r="B3057" s="2">
        <v>1.10324940868509</v>
      </c>
      <c r="C3057" s="18">
        <f t="shared" si="1"/>
        <v>0.2448306907</v>
      </c>
      <c r="D3057" s="30">
        <v>0.0</v>
      </c>
      <c r="E3057" s="31">
        <f t="shared" si="2"/>
        <v>0</v>
      </c>
      <c r="F3057" s="31">
        <f t="shared" si="3"/>
        <v>0.2448306907</v>
      </c>
      <c r="G3057" s="2">
        <f t="shared" si="16"/>
        <v>0.34745</v>
      </c>
      <c r="H3057" s="32">
        <f t="shared" si="5"/>
        <v>0.5922806907</v>
      </c>
      <c r="I3057" s="32">
        <f t="shared" si="6"/>
        <v>0.08506642348</v>
      </c>
      <c r="J3057" s="18">
        <f t="shared" si="7"/>
        <v>0</v>
      </c>
      <c r="K3057" s="33">
        <f t="shared" si="13"/>
        <v>0.2448306907</v>
      </c>
      <c r="L3057" s="18">
        <f t="shared" si="8"/>
        <v>0</v>
      </c>
      <c r="M3057" s="18">
        <f t="shared" si="9"/>
        <v>0</v>
      </c>
      <c r="N3057" s="34">
        <f t="shared" si="10"/>
        <v>0</v>
      </c>
      <c r="O3057" s="31">
        <f t="shared" si="11"/>
        <v>0.2448306907</v>
      </c>
      <c r="P3057" s="18">
        <f t="shared" si="12"/>
        <v>0</v>
      </c>
      <c r="Q3057" s="32"/>
    </row>
    <row r="3058" ht="15.75" customHeight="1">
      <c r="A3058" s="2">
        <v>2999.0</v>
      </c>
      <c r="B3058" s="2">
        <v>0.709278683553279</v>
      </c>
      <c r="C3058" s="18">
        <f t="shared" si="1"/>
        <v>0.1574015709</v>
      </c>
      <c r="D3058" s="30">
        <v>0.0</v>
      </c>
      <c r="E3058" s="31">
        <f t="shared" si="2"/>
        <v>0</v>
      </c>
      <c r="F3058" s="31">
        <f t="shared" si="3"/>
        <v>0.1574015709</v>
      </c>
      <c r="G3058" s="2">
        <f t="shared" si="16"/>
        <v>0.34745</v>
      </c>
      <c r="H3058" s="32">
        <f t="shared" si="5"/>
        <v>0.5048515709</v>
      </c>
      <c r="I3058" s="32">
        <f t="shared" si="6"/>
        <v>0.0546891758</v>
      </c>
      <c r="J3058" s="18">
        <f t="shared" si="7"/>
        <v>0</v>
      </c>
      <c r="K3058" s="33">
        <f t="shared" si="13"/>
        <v>0.1574015709</v>
      </c>
      <c r="L3058" s="18">
        <f t="shared" si="8"/>
        <v>0</v>
      </c>
      <c r="M3058" s="18">
        <f t="shared" si="9"/>
        <v>0</v>
      </c>
      <c r="N3058" s="34">
        <f t="shared" si="10"/>
        <v>0</v>
      </c>
      <c r="O3058" s="31">
        <f t="shared" si="11"/>
        <v>0.1574015709</v>
      </c>
      <c r="P3058" s="18">
        <f t="shared" si="12"/>
        <v>0</v>
      </c>
      <c r="Q3058" s="32"/>
    </row>
    <row r="3059" ht="15.75" customHeight="1">
      <c r="A3059" s="2">
        <v>3000.0</v>
      </c>
      <c r="B3059" s="2">
        <v>0.638827061593483</v>
      </c>
      <c r="C3059" s="18">
        <f t="shared" si="1"/>
        <v>0.1417671013</v>
      </c>
      <c r="D3059" s="30">
        <v>0.0</v>
      </c>
      <c r="E3059" s="31">
        <f t="shared" si="2"/>
        <v>0</v>
      </c>
      <c r="F3059" s="31">
        <f t="shared" si="3"/>
        <v>0.1417671013</v>
      </c>
      <c r="G3059" s="2">
        <f t="shared" si="16"/>
        <v>0.34745</v>
      </c>
      <c r="H3059" s="32">
        <f t="shared" si="5"/>
        <v>0.4892171013</v>
      </c>
      <c r="I3059" s="32">
        <f t="shared" si="6"/>
        <v>0.04925697936</v>
      </c>
      <c r="J3059" s="18">
        <f t="shared" si="7"/>
        <v>0</v>
      </c>
      <c r="K3059" s="33">
        <f t="shared" si="13"/>
        <v>0.1417671013</v>
      </c>
      <c r="L3059" s="18">
        <f t="shared" si="8"/>
        <v>0</v>
      </c>
      <c r="M3059" s="18">
        <f t="shared" si="9"/>
        <v>0</v>
      </c>
      <c r="N3059" s="34">
        <f t="shared" si="10"/>
        <v>0</v>
      </c>
      <c r="O3059" s="31">
        <f t="shared" si="11"/>
        <v>0.1417671013</v>
      </c>
      <c r="P3059" s="18">
        <f t="shared" si="12"/>
        <v>0</v>
      </c>
      <c r="Q3059" s="32"/>
    </row>
    <row r="3060" ht="15.75" customHeight="1">
      <c r="A3060" s="2">
        <v>3001.0</v>
      </c>
      <c r="B3060" s="2">
        <v>0.61747808524203</v>
      </c>
      <c r="C3060" s="18">
        <f t="shared" si="1"/>
        <v>0.1370293833</v>
      </c>
      <c r="D3060" s="30">
        <v>0.0</v>
      </c>
      <c r="E3060" s="31">
        <f t="shared" si="2"/>
        <v>0</v>
      </c>
      <c r="F3060" s="31">
        <f t="shared" si="3"/>
        <v>0.1370293833</v>
      </c>
      <c r="G3060" s="2">
        <f t="shared" si="16"/>
        <v>0.34745</v>
      </c>
      <c r="H3060" s="32">
        <f t="shared" si="5"/>
        <v>0.4844793833</v>
      </c>
      <c r="I3060" s="32">
        <f t="shared" si="6"/>
        <v>0.04761085923</v>
      </c>
      <c r="J3060" s="18">
        <f t="shared" si="7"/>
        <v>0</v>
      </c>
      <c r="K3060" s="33">
        <f t="shared" si="13"/>
        <v>0.1370293833</v>
      </c>
      <c r="L3060" s="18">
        <f t="shared" si="8"/>
        <v>0</v>
      </c>
      <c r="M3060" s="18">
        <f t="shared" si="9"/>
        <v>0</v>
      </c>
      <c r="N3060" s="34">
        <f t="shared" si="10"/>
        <v>0</v>
      </c>
      <c r="O3060" s="31">
        <f t="shared" si="11"/>
        <v>0.1370293833</v>
      </c>
      <c r="P3060" s="18">
        <f t="shared" si="12"/>
        <v>0</v>
      </c>
      <c r="Q3060" s="32"/>
    </row>
    <row r="3061" ht="15.75" customHeight="1">
      <c r="A3061" s="2">
        <v>3002.0</v>
      </c>
      <c r="B3061" s="2">
        <v>0.56591209620852</v>
      </c>
      <c r="C3061" s="18">
        <f t="shared" si="1"/>
        <v>0.125585972</v>
      </c>
      <c r="D3061" s="30">
        <v>0.0</v>
      </c>
      <c r="E3061" s="31">
        <f t="shared" si="2"/>
        <v>0</v>
      </c>
      <c r="F3061" s="31">
        <f t="shared" si="3"/>
        <v>0.125585972</v>
      </c>
      <c r="G3061" s="2">
        <f t="shared" si="16"/>
        <v>0.34745</v>
      </c>
      <c r="H3061" s="32">
        <f t="shared" si="5"/>
        <v>0.473035972</v>
      </c>
      <c r="I3061" s="32">
        <f t="shared" si="6"/>
        <v>0.04363484598</v>
      </c>
      <c r="J3061" s="18">
        <f t="shared" si="7"/>
        <v>0</v>
      </c>
      <c r="K3061" s="33">
        <f t="shared" si="13"/>
        <v>0.125585972</v>
      </c>
      <c r="L3061" s="18">
        <f t="shared" si="8"/>
        <v>0</v>
      </c>
      <c r="M3061" s="18">
        <f t="shared" si="9"/>
        <v>0</v>
      </c>
      <c r="N3061" s="34">
        <f t="shared" si="10"/>
        <v>0</v>
      </c>
      <c r="O3061" s="31">
        <f t="shared" si="11"/>
        <v>0.125585972</v>
      </c>
      <c r="P3061" s="18">
        <f t="shared" si="12"/>
        <v>0</v>
      </c>
      <c r="Q3061" s="32"/>
    </row>
    <row r="3062" ht="15.75" customHeight="1">
      <c r="A3062" s="2">
        <v>3003.0</v>
      </c>
      <c r="B3062" s="2">
        <v>0.565583650418498</v>
      </c>
      <c r="C3062" s="18">
        <f t="shared" si="1"/>
        <v>0.1255130841</v>
      </c>
      <c r="D3062" s="30">
        <v>0.0</v>
      </c>
      <c r="E3062" s="31">
        <f t="shared" si="2"/>
        <v>0</v>
      </c>
      <c r="F3062" s="31">
        <f t="shared" si="3"/>
        <v>0.1255130841</v>
      </c>
      <c r="G3062" s="2">
        <f t="shared" si="16"/>
        <v>0.34745</v>
      </c>
      <c r="H3062" s="32">
        <f t="shared" si="5"/>
        <v>0.4729630841</v>
      </c>
      <c r="I3062" s="32">
        <f t="shared" si="6"/>
        <v>0.04360952106</v>
      </c>
      <c r="J3062" s="18">
        <f t="shared" si="7"/>
        <v>0</v>
      </c>
      <c r="K3062" s="33">
        <f t="shared" si="13"/>
        <v>0.1255130841</v>
      </c>
      <c r="L3062" s="18">
        <f t="shared" si="8"/>
        <v>0</v>
      </c>
      <c r="M3062" s="18">
        <f t="shared" si="9"/>
        <v>0</v>
      </c>
      <c r="N3062" s="34">
        <f t="shared" si="10"/>
        <v>0</v>
      </c>
      <c r="O3062" s="31">
        <f t="shared" si="11"/>
        <v>0.1255130841</v>
      </c>
      <c r="P3062" s="18">
        <f t="shared" si="12"/>
        <v>0</v>
      </c>
      <c r="Q3062" s="32"/>
    </row>
    <row r="3063" ht="15.75" customHeight="1">
      <c r="A3063" s="2">
        <v>3004.0</v>
      </c>
      <c r="B3063" s="2">
        <v>0.583155500184694</v>
      </c>
      <c r="C3063" s="18">
        <f t="shared" si="1"/>
        <v>0.1294125905</v>
      </c>
      <c r="D3063" s="30">
        <v>0.0</v>
      </c>
      <c r="E3063" s="31">
        <f t="shared" si="2"/>
        <v>0</v>
      </c>
      <c r="F3063" s="31">
        <f t="shared" si="3"/>
        <v>0.1294125905</v>
      </c>
      <c r="G3063" s="2">
        <f t="shared" si="16"/>
        <v>0.34745</v>
      </c>
      <c r="H3063" s="32">
        <f t="shared" si="5"/>
        <v>0.4768625905</v>
      </c>
      <c r="I3063" s="32">
        <f t="shared" si="6"/>
        <v>0.04496440455</v>
      </c>
      <c r="J3063" s="18">
        <f t="shared" si="7"/>
        <v>0</v>
      </c>
      <c r="K3063" s="33">
        <f t="shared" si="13"/>
        <v>0.1294125905</v>
      </c>
      <c r="L3063" s="18">
        <f t="shared" si="8"/>
        <v>0</v>
      </c>
      <c r="M3063" s="18">
        <f t="shared" si="9"/>
        <v>0</v>
      </c>
      <c r="N3063" s="34">
        <f t="shared" si="10"/>
        <v>0</v>
      </c>
      <c r="O3063" s="31">
        <f t="shared" si="11"/>
        <v>0.1294125905</v>
      </c>
      <c r="P3063" s="18">
        <f t="shared" si="12"/>
        <v>0</v>
      </c>
      <c r="Q3063" s="32"/>
    </row>
    <row r="3064" ht="15.75" customHeight="1">
      <c r="A3064" s="2">
        <v>3005.0</v>
      </c>
      <c r="B3064" s="2">
        <v>0.70238132196281</v>
      </c>
      <c r="C3064" s="18">
        <f t="shared" si="1"/>
        <v>0.1558709235</v>
      </c>
      <c r="D3064" s="30">
        <v>0.0</v>
      </c>
      <c r="E3064" s="31">
        <f t="shared" si="2"/>
        <v>0</v>
      </c>
      <c r="F3064" s="31">
        <f t="shared" si="3"/>
        <v>0.1558709235</v>
      </c>
      <c r="G3064" s="2">
        <f t="shared" si="16"/>
        <v>0.34745</v>
      </c>
      <c r="H3064" s="32">
        <f t="shared" si="5"/>
        <v>0.5033209235</v>
      </c>
      <c r="I3064" s="32">
        <f t="shared" si="6"/>
        <v>0.05415735237</v>
      </c>
      <c r="J3064" s="18">
        <f t="shared" si="7"/>
        <v>0</v>
      </c>
      <c r="K3064" s="33">
        <f t="shared" si="13"/>
        <v>0.1558709235</v>
      </c>
      <c r="L3064" s="18">
        <f t="shared" si="8"/>
        <v>0</v>
      </c>
      <c r="M3064" s="18">
        <f t="shared" si="9"/>
        <v>0</v>
      </c>
      <c r="N3064" s="34">
        <f t="shared" si="10"/>
        <v>0</v>
      </c>
      <c r="O3064" s="31">
        <f t="shared" si="11"/>
        <v>0.1558709235</v>
      </c>
      <c r="P3064" s="18">
        <f t="shared" si="12"/>
        <v>0</v>
      </c>
      <c r="Q3064" s="32"/>
    </row>
    <row r="3065" ht="15.75" customHeight="1">
      <c r="A3065" s="2">
        <v>3006.0</v>
      </c>
      <c r="B3065" s="2">
        <v>0.752469304941219</v>
      </c>
      <c r="C3065" s="18">
        <f t="shared" si="1"/>
        <v>0.1669863389</v>
      </c>
      <c r="D3065" s="30">
        <v>45.0</v>
      </c>
      <c r="E3065" s="31">
        <f t="shared" si="2"/>
        <v>0.04360465116</v>
      </c>
      <c r="F3065" s="31">
        <f t="shared" si="3"/>
        <v>0.1233816877</v>
      </c>
      <c r="G3065" s="2">
        <f t="shared" si="16"/>
        <v>0.34745</v>
      </c>
      <c r="H3065" s="32">
        <f t="shared" si="5"/>
        <v>0.5144363389</v>
      </c>
      <c r="I3065" s="32">
        <f t="shared" si="6"/>
        <v>0.04286896741</v>
      </c>
      <c r="J3065" s="18">
        <f t="shared" si="7"/>
        <v>0</v>
      </c>
      <c r="K3065" s="33">
        <f t="shared" si="13"/>
        <v>0.1233816877</v>
      </c>
      <c r="L3065" s="18">
        <f t="shared" si="8"/>
        <v>0</v>
      </c>
      <c r="M3065" s="18">
        <f t="shared" si="9"/>
        <v>0</v>
      </c>
      <c r="N3065" s="34">
        <f t="shared" si="10"/>
        <v>0</v>
      </c>
      <c r="O3065" s="31">
        <f t="shared" si="11"/>
        <v>0.1233816877</v>
      </c>
      <c r="P3065" s="18">
        <f t="shared" si="12"/>
        <v>0</v>
      </c>
      <c r="Q3065" s="32"/>
    </row>
    <row r="3066" ht="15.75" customHeight="1">
      <c r="A3066" s="2">
        <v>3007.0</v>
      </c>
      <c r="B3066" s="2">
        <v>0.842956120092378</v>
      </c>
      <c r="C3066" s="18">
        <f t="shared" si="1"/>
        <v>0.1870669746</v>
      </c>
      <c r="D3066" s="30">
        <v>230.0</v>
      </c>
      <c r="E3066" s="31">
        <f t="shared" si="2"/>
        <v>0.2228682171</v>
      </c>
      <c r="F3066" s="31">
        <f t="shared" si="3"/>
        <v>-0.03580124246</v>
      </c>
      <c r="G3066" s="2">
        <f t="shared" si="16"/>
        <v>0.34745</v>
      </c>
      <c r="H3066" s="32">
        <f t="shared" si="5"/>
        <v>0.5345169746</v>
      </c>
      <c r="I3066" s="32">
        <f t="shared" si="6"/>
        <v>-0.01243914169</v>
      </c>
      <c r="J3066" s="34">
        <f t="shared" si="7"/>
        <v>0.03580124246</v>
      </c>
      <c r="K3066" s="33">
        <f t="shared" si="13"/>
        <v>0</v>
      </c>
      <c r="L3066" s="18">
        <f t="shared" si="8"/>
        <v>0.03580124246</v>
      </c>
      <c r="M3066" s="18">
        <f t="shared" si="9"/>
        <v>0</v>
      </c>
      <c r="N3066" s="34">
        <f t="shared" si="10"/>
        <v>0.03580124246</v>
      </c>
      <c r="O3066" s="31">
        <f t="shared" si="11"/>
        <v>0</v>
      </c>
      <c r="P3066" s="18">
        <f t="shared" si="12"/>
        <v>-0.001281728962</v>
      </c>
      <c r="Q3066" s="32"/>
    </row>
    <row r="3067" ht="15.75" customHeight="1">
      <c r="A3067" s="2">
        <v>3008.0</v>
      </c>
      <c r="B3067" s="2">
        <v>1.013747930904</v>
      </c>
      <c r="C3067" s="18">
        <f t="shared" si="1"/>
        <v>0.2249687189</v>
      </c>
      <c r="D3067" s="30">
        <v>446.0</v>
      </c>
      <c r="E3067" s="31">
        <f t="shared" si="2"/>
        <v>0.4321705426</v>
      </c>
      <c r="F3067" s="31">
        <f t="shared" si="3"/>
        <v>-0.2072018237</v>
      </c>
      <c r="G3067" s="2">
        <f t="shared" si="16"/>
        <v>0.34745</v>
      </c>
      <c r="H3067" s="32">
        <f t="shared" si="5"/>
        <v>0.5724187189</v>
      </c>
      <c r="I3067" s="32">
        <f t="shared" si="6"/>
        <v>-0.07199227365</v>
      </c>
      <c r="J3067" s="34">
        <f t="shared" si="7"/>
        <v>0.2072018237</v>
      </c>
      <c r="K3067" s="33">
        <f t="shared" si="13"/>
        <v>0</v>
      </c>
      <c r="L3067" s="18">
        <f t="shared" si="8"/>
        <v>0.2072018237</v>
      </c>
      <c r="M3067" s="18">
        <f t="shared" si="9"/>
        <v>0</v>
      </c>
      <c r="N3067" s="34">
        <f t="shared" si="10"/>
        <v>0.2430030662</v>
      </c>
      <c r="O3067" s="31">
        <f t="shared" si="11"/>
        <v>0</v>
      </c>
      <c r="P3067" s="18">
        <f t="shared" si="12"/>
        <v>-0.05035067848</v>
      </c>
      <c r="Q3067" s="32"/>
    </row>
    <row r="3068" ht="15.75" customHeight="1">
      <c r="A3068" s="2">
        <v>3009.0</v>
      </c>
      <c r="B3068" s="2">
        <v>1.14496202401793</v>
      </c>
      <c r="C3068" s="18">
        <f t="shared" si="1"/>
        <v>0.2540874629</v>
      </c>
      <c r="D3068" s="30">
        <v>639.0</v>
      </c>
      <c r="E3068" s="31">
        <f t="shared" si="2"/>
        <v>0.6191860465</v>
      </c>
      <c r="F3068" s="31">
        <f t="shared" si="3"/>
        <v>-0.3650985836</v>
      </c>
      <c r="G3068" s="2">
        <f t="shared" si="16"/>
        <v>0.34745</v>
      </c>
      <c r="H3068" s="32">
        <f t="shared" si="5"/>
        <v>0.6015374629</v>
      </c>
      <c r="I3068" s="32">
        <f t="shared" si="6"/>
        <v>-0.1268535029</v>
      </c>
      <c r="J3068" s="34">
        <f t="shared" si="7"/>
        <v>0.3650985836</v>
      </c>
      <c r="K3068" s="33">
        <f t="shared" si="13"/>
        <v>0</v>
      </c>
      <c r="L3068" s="18">
        <f t="shared" si="8"/>
        <v>0.3650985836</v>
      </c>
      <c r="M3068" s="18">
        <f t="shared" si="9"/>
        <v>0</v>
      </c>
      <c r="N3068" s="34">
        <f t="shared" si="10"/>
        <v>0.6081016498</v>
      </c>
      <c r="O3068" s="31">
        <f t="shared" si="11"/>
        <v>0</v>
      </c>
      <c r="P3068" s="18">
        <f t="shared" si="12"/>
        <v>-0.2220170511</v>
      </c>
      <c r="Q3068" s="32"/>
    </row>
    <row r="3069" ht="15.75" customHeight="1">
      <c r="A3069" s="2">
        <v>3010.0</v>
      </c>
      <c r="B3069" s="2">
        <v>1.25581247815048</v>
      </c>
      <c r="C3069" s="18">
        <f t="shared" si="1"/>
        <v>0.2786871527</v>
      </c>
      <c r="D3069" s="30">
        <v>804.0</v>
      </c>
      <c r="E3069" s="31">
        <f t="shared" si="2"/>
        <v>0.7790697674</v>
      </c>
      <c r="F3069" s="31">
        <f t="shared" si="3"/>
        <v>-0.5003826148</v>
      </c>
      <c r="G3069" s="2">
        <f t="shared" si="16"/>
        <v>0.34745</v>
      </c>
      <c r="H3069" s="32">
        <f t="shared" si="5"/>
        <v>0.6261371527</v>
      </c>
      <c r="I3069" s="32">
        <f t="shared" si="6"/>
        <v>-0.1738579395</v>
      </c>
      <c r="J3069" s="34">
        <f t="shared" si="7"/>
        <v>0.5003826148</v>
      </c>
      <c r="K3069" s="33">
        <f t="shared" si="13"/>
        <v>0</v>
      </c>
      <c r="L3069" s="18">
        <f t="shared" si="8"/>
        <v>0.1918983502</v>
      </c>
      <c r="M3069" s="18">
        <f t="shared" si="9"/>
        <v>0</v>
      </c>
      <c r="N3069" s="34">
        <f t="shared" si="10"/>
        <v>0.8</v>
      </c>
      <c r="O3069" s="31">
        <f t="shared" si="11"/>
        <v>-0.3084842646</v>
      </c>
      <c r="P3069" s="18">
        <f t="shared" si="12"/>
        <v>-0.4003060918</v>
      </c>
      <c r="Q3069" s="32"/>
    </row>
    <row r="3070" ht="15.75" customHeight="1">
      <c r="A3070" s="2">
        <v>3011.0</v>
      </c>
      <c r="B3070" s="2">
        <v>1.30113799717356</v>
      </c>
      <c r="C3070" s="18">
        <f t="shared" si="1"/>
        <v>0.2887456925</v>
      </c>
      <c r="D3070" s="30">
        <v>922.0</v>
      </c>
      <c r="E3070" s="31">
        <f t="shared" si="2"/>
        <v>0.8934108527</v>
      </c>
      <c r="F3070" s="31">
        <f t="shared" si="3"/>
        <v>-0.6046651602</v>
      </c>
      <c r="G3070" s="2">
        <f t="shared" si="16"/>
        <v>0.34745</v>
      </c>
      <c r="H3070" s="32">
        <f t="shared" si="5"/>
        <v>0.6361956925</v>
      </c>
      <c r="I3070" s="32">
        <f t="shared" si="6"/>
        <v>-0.2100909099</v>
      </c>
      <c r="J3070" s="34">
        <f t="shared" si="7"/>
        <v>0.6046651602</v>
      </c>
      <c r="K3070" s="33">
        <f t="shared" si="13"/>
        <v>0</v>
      </c>
      <c r="L3070" s="18">
        <f t="shared" si="8"/>
        <v>0</v>
      </c>
      <c r="M3070" s="18">
        <f t="shared" si="9"/>
        <v>0</v>
      </c>
      <c r="N3070" s="34">
        <f t="shared" si="10"/>
        <v>0.8</v>
      </c>
      <c r="O3070" s="31">
        <f t="shared" si="11"/>
        <v>-0.6046651602</v>
      </c>
      <c r="P3070" s="18">
        <f t="shared" si="12"/>
        <v>-0.4837321282</v>
      </c>
      <c r="Q3070" s="32"/>
    </row>
    <row r="3071" ht="15.75" customHeight="1">
      <c r="A3071" s="2">
        <v>3012.0</v>
      </c>
      <c r="B3071" s="2">
        <v>1.24086819470446</v>
      </c>
      <c r="C3071" s="18">
        <f t="shared" si="1"/>
        <v>0.2753707501</v>
      </c>
      <c r="D3071" s="30">
        <v>976.0</v>
      </c>
      <c r="E3071" s="31">
        <f t="shared" si="2"/>
        <v>0.9457364341</v>
      </c>
      <c r="F3071" s="31">
        <f t="shared" si="3"/>
        <v>-0.6703656841</v>
      </c>
      <c r="G3071" s="2">
        <f t="shared" si="16"/>
        <v>0.34745</v>
      </c>
      <c r="H3071" s="32">
        <f t="shared" si="5"/>
        <v>0.6228207501</v>
      </c>
      <c r="I3071" s="32">
        <f t="shared" si="6"/>
        <v>-0.2329185569</v>
      </c>
      <c r="J3071" s="34">
        <f t="shared" si="7"/>
        <v>0.6703656841</v>
      </c>
      <c r="K3071" s="33">
        <f t="shared" si="13"/>
        <v>0</v>
      </c>
      <c r="L3071" s="18">
        <f t="shared" si="8"/>
        <v>0</v>
      </c>
      <c r="M3071" s="18">
        <f t="shared" si="9"/>
        <v>0</v>
      </c>
      <c r="N3071" s="34">
        <f t="shared" si="10"/>
        <v>0.8</v>
      </c>
      <c r="O3071" s="31">
        <f t="shared" si="11"/>
        <v>-0.6703656841</v>
      </c>
      <c r="P3071" s="18">
        <f t="shared" si="12"/>
        <v>-0.5362925472</v>
      </c>
      <c r="Q3071" s="32"/>
    </row>
    <row r="3072" ht="15.75" customHeight="1">
      <c r="A3072" s="2">
        <v>3013.0</v>
      </c>
      <c r="B3072" s="2">
        <v>1.02163062986454</v>
      </c>
      <c r="C3072" s="18">
        <f t="shared" si="1"/>
        <v>0.2267180302</v>
      </c>
      <c r="D3072" s="30">
        <v>975.0</v>
      </c>
      <c r="E3072" s="31">
        <f t="shared" si="2"/>
        <v>0.9447674419</v>
      </c>
      <c r="F3072" s="31">
        <f t="shared" si="3"/>
        <v>-0.7180494117</v>
      </c>
      <c r="G3072" s="2">
        <f t="shared" si="16"/>
        <v>0.34745</v>
      </c>
      <c r="H3072" s="32">
        <f t="shared" si="5"/>
        <v>0.5741680302</v>
      </c>
      <c r="I3072" s="32">
        <f t="shared" si="6"/>
        <v>-0.2494862681</v>
      </c>
      <c r="J3072" s="34">
        <f t="shared" si="7"/>
        <v>0.7180494117</v>
      </c>
      <c r="K3072" s="33">
        <f t="shared" si="13"/>
        <v>0</v>
      </c>
      <c r="L3072" s="18">
        <f t="shared" si="8"/>
        <v>0</v>
      </c>
      <c r="M3072" s="18">
        <f t="shared" si="9"/>
        <v>0</v>
      </c>
      <c r="N3072" s="34">
        <f t="shared" si="10"/>
        <v>0.8</v>
      </c>
      <c r="O3072" s="31">
        <f t="shared" si="11"/>
        <v>-0.7180494117</v>
      </c>
      <c r="P3072" s="18">
        <f t="shared" si="12"/>
        <v>-0.5744395293</v>
      </c>
      <c r="Q3072" s="32"/>
    </row>
    <row r="3073" ht="15.75" customHeight="1">
      <c r="A3073" s="2">
        <v>3014.0</v>
      </c>
      <c r="B3073" s="2">
        <v>1.09881539051979</v>
      </c>
      <c r="C3073" s="18">
        <f t="shared" si="1"/>
        <v>0.2438467031</v>
      </c>
      <c r="D3073" s="30">
        <v>817.0</v>
      </c>
      <c r="E3073" s="31">
        <f t="shared" si="2"/>
        <v>0.7916666667</v>
      </c>
      <c r="F3073" s="31">
        <f t="shared" si="3"/>
        <v>-0.5478199636</v>
      </c>
      <c r="G3073" s="2">
        <f t="shared" si="16"/>
        <v>0.34745</v>
      </c>
      <c r="H3073" s="32">
        <f t="shared" si="5"/>
        <v>0.5912967031</v>
      </c>
      <c r="I3073" s="32">
        <f t="shared" si="6"/>
        <v>-0.1903400463</v>
      </c>
      <c r="J3073" s="34">
        <f t="shared" si="7"/>
        <v>0.5478199636</v>
      </c>
      <c r="K3073" s="33">
        <f t="shared" si="13"/>
        <v>0</v>
      </c>
      <c r="L3073" s="18">
        <f t="shared" si="8"/>
        <v>0</v>
      </c>
      <c r="M3073" s="18">
        <f t="shared" si="9"/>
        <v>0</v>
      </c>
      <c r="N3073" s="34">
        <f t="shared" si="10"/>
        <v>0.8</v>
      </c>
      <c r="O3073" s="31">
        <f t="shared" si="11"/>
        <v>-0.5478199636</v>
      </c>
      <c r="P3073" s="18">
        <f t="shared" si="12"/>
        <v>-0.4382559709</v>
      </c>
      <c r="Q3073" s="32"/>
    </row>
    <row r="3074" ht="15.75" customHeight="1">
      <c r="A3074" s="2">
        <v>3015.0</v>
      </c>
      <c r="B3074" s="2">
        <v>1.21344297123759</v>
      </c>
      <c r="C3074" s="18">
        <f t="shared" si="1"/>
        <v>0.2692846046</v>
      </c>
      <c r="D3074" s="30">
        <v>701.0</v>
      </c>
      <c r="E3074" s="31">
        <f t="shared" si="2"/>
        <v>0.6792635659</v>
      </c>
      <c r="F3074" s="31">
        <f t="shared" si="3"/>
        <v>-0.4099789613</v>
      </c>
      <c r="G3074" s="2">
        <f t="shared" si="16"/>
        <v>0.34745</v>
      </c>
      <c r="H3074" s="32">
        <f t="shared" si="5"/>
        <v>0.6167346046</v>
      </c>
      <c r="I3074" s="32">
        <f t="shared" si="6"/>
        <v>-0.1424471901</v>
      </c>
      <c r="J3074" s="34">
        <f t="shared" si="7"/>
        <v>0.4099789613</v>
      </c>
      <c r="K3074" s="33">
        <f t="shared" si="13"/>
        <v>0</v>
      </c>
      <c r="L3074" s="18">
        <f t="shared" si="8"/>
        <v>0</v>
      </c>
      <c r="M3074" s="18">
        <f t="shared" si="9"/>
        <v>0</v>
      </c>
      <c r="N3074" s="34">
        <f t="shared" si="10"/>
        <v>0.8</v>
      </c>
      <c r="O3074" s="31">
        <f t="shared" si="11"/>
        <v>-0.4099789613</v>
      </c>
      <c r="P3074" s="18">
        <f t="shared" si="12"/>
        <v>-0.3279831691</v>
      </c>
      <c r="Q3074" s="32"/>
    </row>
    <row r="3075" ht="15.75" customHeight="1">
      <c r="A3075" s="2">
        <v>3016.0</v>
      </c>
      <c r="B3075" s="2">
        <v>1.24103241759947</v>
      </c>
      <c r="C3075" s="18">
        <f t="shared" si="1"/>
        <v>0.275407194</v>
      </c>
      <c r="D3075" s="30">
        <v>554.0</v>
      </c>
      <c r="E3075" s="31">
        <f t="shared" si="2"/>
        <v>0.5368217054</v>
      </c>
      <c r="F3075" s="31">
        <f t="shared" si="3"/>
        <v>-0.2614145114</v>
      </c>
      <c r="G3075" s="2">
        <f t="shared" si="16"/>
        <v>0.29611</v>
      </c>
      <c r="H3075" s="32">
        <f t="shared" si="5"/>
        <v>0.571517194</v>
      </c>
      <c r="I3075" s="32">
        <f t="shared" si="6"/>
        <v>-0.07740745097</v>
      </c>
      <c r="J3075" s="34">
        <f t="shared" si="7"/>
        <v>0.2614145114</v>
      </c>
      <c r="K3075" s="33">
        <f t="shared" si="13"/>
        <v>0</v>
      </c>
      <c r="L3075" s="18">
        <f t="shared" si="8"/>
        <v>0</v>
      </c>
      <c r="M3075" s="18">
        <f t="shared" si="9"/>
        <v>0</v>
      </c>
      <c r="N3075" s="34">
        <f t="shared" si="10"/>
        <v>0.8</v>
      </c>
      <c r="O3075" s="31">
        <f t="shared" si="11"/>
        <v>-0.2614145114</v>
      </c>
      <c r="P3075" s="18">
        <f t="shared" si="12"/>
        <v>-0.2091316091</v>
      </c>
      <c r="Q3075" s="32"/>
    </row>
    <row r="3076" ht="15.75" customHeight="1">
      <c r="A3076" s="2">
        <v>3017.0</v>
      </c>
      <c r="B3076" s="2">
        <v>1.3238007566851</v>
      </c>
      <c r="C3076" s="18">
        <f t="shared" si="1"/>
        <v>0.2937749624</v>
      </c>
      <c r="D3076" s="30">
        <v>365.0</v>
      </c>
      <c r="E3076" s="31">
        <f t="shared" si="2"/>
        <v>0.3536821705</v>
      </c>
      <c r="F3076" s="31">
        <f t="shared" si="3"/>
        <v>-0.0599072081</v>
      </c>
      <c r="G3076" s="2">
        <f t="shared" si="16"/>
        <v>0.29611</v>
      </c>
      <c r="H3076" s="32">
        <f t="shared" si="5"/>
        <v>0.5898849624</v>
      </c>
      <c r="I3076" s="32">
        <f t="shared" si="6"/>
        <v>-0.01773912339</v>
      </c>
      <c r="J3076" s="34">
        <f t="shared" si="7"/>
        <v>0.0599072081</v>
      </c>
      <c r="K3076" s="33">
        <f t="shared" si="13"/>
        <v>0</v>
      </c>
      <c r="L3076" s="18">
        <f t="shared" si="8"/>
        <v>0</v>
      </c>
      <c r="M3076" s="18">
        <f t="shared" si="9"/>
        <v>0</v>
      </c>
      <c r="N3076" s="34">
        <f t="shared" si="10"/>
        <v>0.8</v>
      </c>
      <c r="O3076" s="31">
        <f t="shared" si="11"/>
        <v>-0.0599072081</v>
      </c>
      <c r="P3076" s="18">
        <f t="shared" si="12"/>
        <v>-0.04792576648</v>
      </c>
      <c r="Q3076" s="32"/>
    </row>
    <row r="3077" ht="15.75" customHeight="1">
      <c r="A3077" s="2">
        <v>3018.0</v>
      </c>
      <c r="B3077" s="2">
        <v>1.30852802744906</v>
      </c>
      <c r="C3077" s="18">
        <f t="shared" si="1"/>
        <v>0.2903856718</v>
      </c>
      <c r="D3077" s="30">
        <v>187.0</v>
      </c>
      <c r="E3077" s="31">
        <f t="shared" si="2"/>
        <v>0.1812015504</v>
      </c>
      <c r="F3077" s="31">
        <f t="shared" si="3"/>
        <v>0.1091841215</v>
      </c>
      <c r="G3077" s="2">
        <f t="shared" si="16"/>
        <v>0.29611</v>
      </c>
      <c r="H3077" s="32">
        <f t="shared" si="5"/>
        <v>0.5864956718</v>
      </c>
      <c r="I3077" s="32">
        <f t="shared" si="6"/>
        <v>0.0323305102</v>
      </c>
      <c r="J3077" s="18">
        <f t="shared" si="7"/>
        <v>0</v>
      </c>
      <c r="K3077" s="33">
        <f t="shared" si="13"/>
        <v>0.1091841215</v>
      </c>
      <c r="L3077" s="18">
        <f t="shared" si="8"/>
        <v>0</v>
      </c>
      <c r="M3077" s="35">
        <f t="shared" si="9"/>
        <v>0.1091841215</v>
      </c>
      <c r="N3077" s="34">
        <f t="shared" si="10"/>
        <v>0.6908158785</v>
      </c>
      <c r="O3077" s="31">
        <f t="shared" si="11"/>
        <v>0</v>
      </c>
      <c r="P3077" s="18">
        <f t="shared" si="12"/>
        <v>0.07542612479</v>
      </c>
      <c r="Q3077" s="32"/>
    </row>
    <row r="3078" ht="15.75" customHeight="1">
      <c r="A3078" s="2">
        <v>3019.0</v>
      </c>
      <c r="B3078" s="2">
        <v>1.21722009782285</v>
      </c>
      <c r="C3078" s="18">
        <f t="shared" si="1"/>
        <v>0.2701228162</v>
      </c>
      <c r="D3078" s="30">
        <v>19.0</v>
      </c>
      <c r="E3078" s="31">
        <f t="shared" si="2"/>
        <v>0.01841085271</v>
      </c>
      <c r="F3078" s="31">
        <f t="shared" si="3"/>
        <v>0.2517119635</v>
      </c>
      <c r="G3078" s="2">
        <f t="shared" si="16"/>
        <v>0.29611</v>
      </c>
      <c r="H3078" s="32">
        <f t="shared" si="5"/>
        <v>0.5662328162</v>
      </c>
      <c r="I3078" s="32">
        <f t="shared" si="6"/>
        <v>0.07453442952</v>
      </c>
      <c r="J3078" s="18">
        <f t="shared" si="7"/>
        <v>0</v>
      </c>
      <c r="K3078" s="33">
        <f t="shared" si="13"/>
        <v>0.2517119635</v>
      </c>
      <c r="L3078" s="18">
        <f t="shared" si="8"/>
        <v>0</v>
      </c>
      <c r="M3078" s="35">
        <f t="shared" si="9"/>
        <v>0.2517119635</v>
      </c>
      <c r="N3078" s="34">
        <f t="shared" si="10"/>
        <v>0.439103915</v>
      </c>
      <c r="O3078" s="31">
        <f t="shared" si="11"/>
        <v>0</v>
      </c>
      <c r="P3078" s="18">
        <f t="shared" si="12"/>
        <v>0.1105277086</v>
      </c>
      <c r="Q3078" s="32"/>
    </row>
    <row r="3079" ht="15.75" customHeight="1">
      <c r="A3079" s="2">
        <v>3020.0</v>
      </c>
      <c r="B3079" s="2">
        <v>1.25219957446023</v>
      </c>
      <c r="C3079" s="18">
        <f t="shared" si="1"/>
        <v>0.277885385</v>
      </c>
      <c r="D3079" s="30">
        <v>0.0</v>
      </c>
      <c r="E3079" s="31">
        <f t="shared" si="2"/>
        <v>0</v>
      </c>
      <c r="F3079" s="31">
        <f t="shared" si="3"/>
        <v>0.277885385</v>
      </c>
      <c r="G3079" s="2">
        <f t="shared" si="16"/>
        <v>0.29611</v>
      </c>
      <c r="H3079" s="32">
        <f t="shared" si="5"/>
        <v>0.573995385</v>
      </c>
      <c r="I3079" s="32">
        <f t="shared" si="6"/>
        <v>0.08228464136</v>
      </c>
      <c r="J3079" s="18">
        <f t="shared" si="7"/>
        <v>0</v>
      </c>
      <c r="K3079" s="33">
        <f t="shared" si="13"/>
        <v>0.277885385</v>
      </c>
      <c r="L3079" s="18">
        <f t="shared" si="8"/>
        <v>0</v>
      </c>
      <c r="M3079" s="35">
        <f t="shared" si="9"/>
        <v>0.277885385</v>
      </c>
      <c r="N3079" s="34">
        <f t="shared" si="10"/>
        <v>0.16121853</v>
      </c>
      <c r="O3079" s="31">
        <f t="shared" si="11"/>
        <v>0</v>
      </c>
      <c r="P3079" s="18">
        <f t="shared" si="12"/>
        <v>0.04480027328</v>
      </c>
      <c r="Q3079" s="32"/>
    </row>
    <row r="3080" ht="15.75" customHeight="1">
      <c r="A3080" s="2">
        <v>3021.0</v>
      </c>
      <c r="B3080" s="2">
        <v>1.22740191731354</v>
      </c>
      <c r="C3080" s="18">
        <f t="shared" si="1"/>
        <v>0.2723823433</v>
      </c>
      <c r="D3080" s="30">
        <v>0.0</v>
      </c>
      <c r="E3080" s="31">
        <f t="shared" si="2"/>
        <v>0</v>
      </c>
      <c r="F3080" s="31">
        <f t="shared" si="3"/>
        <v>0.2723823433</v>
      </c>
      <c r="G3080" s="2">
        <f t="shared" si="16"/>
        <v>0.29611</v>
      </c>
      <c r="H3080" s="32">
        <f t="shared" si="5"/>
        <v>0.5684923433</v>
      </c>
      <c r="I3080" s="32">
        <f t="shared" si="6"/>
        <v>0.08065513567</v>
      </c>
      <c r="J3080" s="18">
        <f t="shared" si="7"/>
        <v>0</v>
      </c>
      <c r="K3080" s="33">
        <f t="shared" si="13"/>
        <v>0.2723823433</v>
      </c>
      <c r="L3080" s="18">
        <f t="shared" si="8"/>
        <v>0</v>
      </c>
      <c r="M3080" s="35">
        <f t="shared" si="9"/>
        <v>0.16121853</v>
      </c>
      <c r="N3080" s="34">
        <f t="shared" si="10"/>
        <v>0</v>
      </c>
      <c r="O3080" s="31">
        <f t="shared" si="11"/>
        <v>0.1111638133</v>
      </c>
      <c r="P3080" s="18">
        <f t="shared" si="12"/>
        <v>0</v>
      </c>
      <c r="Q3080" s="32"/>
    </row>
    <row r="3081" ht="15.75" customHeight="1">
      <c r="A3081" s="2">
        <v>3022.0</v>
      </c>
      <c r="B3081" s="2">
        <v>0.883683398055151</v>
      </c>
      <c r="C3081" s="18">
        <f t="shared" si="1"/>
        <v>0.1961050829</v>
      </c>
      <c r="D3081" s="30">
        <v>0.0</v>
      </c>
      <c r="E3081" s="31">
        <f t="shared" si="2"/>
        <v>0</v>
      </c>
      <c r="F3081" s="31">
        <f t="shared" si="3"/>
        <v>0.1961050829</v>
      </c>
      <c r="G3081" s="2">
        <f t="shared" si="16"/>
        <v>0.34745</v>
      </c>
      <c r="H3081" s="32">
        <f t="shared" si="5"/>
        <v>0.5435550829</v>
      </c>
      <c r="I3081" s="32">
        <f t="shared" si="6"/>
        <v>0.06813671104</v>
      </c>
      <c r="J3081" s="18">
        <f t="shared" si="7"/>
        <v>0</v>
      </c>
      <c r="K3081" s="33">
        <f t="shared" si="13"/>
        <v>0.1961050829</v>
      </c>
      <c r="L3081" s="18">
        <f t="shared" si="8"/>
        <v>0</v>
      </c>
      <c r="M3081" s="18">
        <f t="shared" si="9"/>
        <v>0</v>
      </c>
      <c r="N3081" s="34">
        <f t="shared" si="10"/>
        <v>0</v>
      </c>
      <c r="O3081" s="31">
        <f t="shared" si="11"/>
        <v>0.1961050829</v>
      </c>
      <c r="P3081" s="18">
        <f t="shared" si="12"/>
        <v>0</v>
      </c>
      <c r="Q3081" s="32"/>
    </row>
    <row r="3082" ht="15.75" customHeight="1">
      <c r="A3082" s="2">
        <v>3023.0</v>
      </c>
      <c r="B3082" s="2">
        <v>0.68990038194196</v>
      </c>
      <c r="C3082" s="18">
        <f t="shared" si="1"/>
        <v>0.1531011807</v>
      </c>
      <c r="D3082" s="30">
        <v>0.0</v>
      </c>
      <c r="E3082" s="31">
        <f t="shared" si="2"/>
        <v>0</v>
      </c>
      <c r="F3082" s="31">
        <f t="shared" si="3"/>
        <v>0.1531011807</v>
      </c>
      <c r="G3082" s="2">
        <f t="shared" si="16"/>
        <v>0.34745</v>
      </c>
      <c r="H3082" s="32">
        <f t="shared" si="5"/>
        <v>0.5005511807</v>
      </c>
      <c r="I3082" s="32">
        <f t="shared" si="6"/>
        <v>0.05319500522</v>
      </c>
      <c r="J3082" s="18">
        <f t="shared" si="7"/>
        <v>0</v>
      </c>
      <c r="K3082" s="33">
        <f t="shared" si="13"/>
        <v>0.1531011807</v>
      </c>
      <c r="L3082" s="18">
        <f t="shared" si="8"/>
        <v>0</v>
      </c>
      <c r="M3082" s="18">
        <f t="shared" si="9"/>
        <v>0</v>
      </c>
      <c r="N3082" s="34">
        <f t="shared" si="10"/>
        <v>0</v>
      </c>
      <c r="O3082" s="31">
        <f t="shared" si="11"/>
        <v>0.1531011807</v>
      </c>
      <c r="P3082" s="18">
        <f t="shared" si="12"/>
        <v>0</v>
      </c>
      <c r="Q3082" s="32"/>
    </row>
    <row r="3083" ht="15.75" customHeight="1">
      <c r="A3083" s="2">
        <v>3024.0</v>
      </c>
      <c r="B3083" s="2">
        <v>0.626181898677623</v>
      </c>
      <c r="C3083" s="18">
        <f t="shared" si="1"/>
        <v>0.1389609145</v>
      </c>
      <c r="D3083" s="30">
        <v>0.0</v>
      </c>
      <c r="E3083" s="31">
        <f t="shared" si="2"/>
        <v>0</v>
      </c>
      <c r="F3083" s="31">
        <f t="shared" si="3"/>
        <v>0.1389609145</v>
      </c>
      <c r="G3083" s="2">
        <f t="shared" si="16"/>
        <v>0.34745</v>
      </c>
      <c r="H3083" s="32">
        <f t="shared" si="5"/>
        <v>0.4864109145</v>
      </c>
      <c r="I3083" s="32">
        <f t="shared" si="6"/>
        <v>0.04828196974</v>
      </c>
      <c r="J3083" s="18">
        <f t="shared" si="7"/>
        <v>0</v>
      </c>
      <c r="K3083" s="33">
        <f t="shared" si="13"/>
        <v>0.1389609145</v>
      </c>
      <c r="L3083" s="18">
        <f t="shared" si="8"/>
        <v>0</v>
      </c>
      <c r="M3083" s="18">
        <f t="shared" si="9"/>
        <v>0</v>
      </c>
      <c r="N3083" s="34">
        <f t="shared" si="10"/>
        <v>0</v>
      </c>
      <c r="O3083" s="31">
        <f t="shared" si="11"/>
        <v>0.1389609145</v>
      </c>
      <c r="P3083" s="18">
        <f t="shared" si="12"/>
        <v>0</v>
      </c>
      <c r="Q3083" s="32"/>
    </row>
    <row r="3084" ht="15.75" customHeight="1">
      <c r="A3084" s="2">
        <v>3025.0</v>
      </c>
      <c r="B3084" s="2">
        <v>0.603026470481047</v>
      </c>
      <c r="C3084" s="18">
        <f t="shared" si="1"/>
        <v>0.1338223126</v>
      </c>
      <c r="D3084" s="30">
        <v>0.0</v>
      </c>
      <c r="E3084" s="31">
        <f t="shared" si="2"/>
        <v>0</v>
      </c>
      <c r="F3084" s="31">
        <f t="shared" si="3"/>
        <v>0.1338223126</v>
      </c>
      <c r="G3084" s="2">
        <f t="shared" si="16"/>
        <v>0.34745</v>
      </c>
      <c r="H3084" s="32">
        <f t="shared" si="5"/>
        <v>0.4812723126</v>
      </c>
      <c r="I3084" s="32">
        <f t="shared" si="6"/>
        <v>0.04649656252</v>
      </c>
      <c r="J3084" s="18">
        <f t="shared" si="7"/>
        <v>0</v>
      </c>
      <c r="K3084" s="33">
        <f t="shared" si="13"/>
        <v>0.1338223126</v>
      </c>
      <c r="L3084" s="18">
        <f t="shared" si="8"/>
        <v>0</v>
      </c>
      <c r="M3084" s="18">
        <f t="shared" si="9"/>
        <v>0</v>
      </c>
      <c r="N3084" s="34">
        <f t="shared" si="10"/>
        <v>0</v>
      </c>
      <c r="O3084" s="31">
        <f t="shared" si="11"/>
        <v>0.1338223126</v>
      </c>
      <c r="P3084" s="18">
        <f t="shared" si="12"/>
        <v>0</v>
      </c>
      <c r="Q3084" s="32"/>
    </row>
    <row r="3085" ht="15.75" customHeight="1">
      <c r="A3085" s="2">
        <v>3026.0</v>
      </c>
      <c r="B3085" s="2">
        <v>0.559835849093107</v>
      </c>
      <c r="C3085" s="18">
        <f t="shared" si="1"/>
        <v>0.1242375446</v>
      </c>
      <c r="D3085" s="30">
        <v>0.0</v>
      </c>
      <c r="E3085" s="31">
        <f t="shared" si="2"/>
        <v>0</v>
      </c>
      <c r="F3085" s="31">
        <f t="shared" si="3"/>
        <v>0.1242375446</v>
      </c>
      <c r="G3085" s="2">
        <f t="shared" si="16"/>
        <v>0.34745</v>
      </c>
      <c r="H3085" s="32">
        <f t="shared" si="5"/>
        <v>0.4716875446</v>
      </c>
      <c r="I3085" s="32">
        <f t="shared" si="6"/>
        <v>0.04316633487</v>
      </c>
      <c r="J3085" s="18">
        <f t="shared" si="7"/>
        <v>0</v>
      </c>
      <c r="K3085" s="33">
        <f t="shared" si="13"/>
        <v>0.1242375446</v>
      </c>
      <c r="L3085" s="18">
        <f t="shared" si="8"/>
        <v>0</v>
      </c>
      <c r="M3085" s="18">
        <f t="shared" si="9"/>
        <v>0</v>
      </c>
      <c r="N3085" s="34">
        <f t="shared" si="10"/>
        <v>0</v>
      </c>
      <c r="O3085" s="31">
        <f t="shared" si="11"/>
        <v>0.1242375446</v>
      </c>
      <c r="P3085" s="18">
        <f t="shared" si="12"/>
        <v>0</v>
      </c>
      <c r="Q3085" s="32"/>
    </row>
    <row r="3086" ht="15.75" customHeight="1">
      <c r="A3086" s="2">
        <v>3027.0</v>
      </c>
      <c r="B3086" s="2">
        <v>0.598428229420734</v>
      </c>
      <c r="C3086" s="18">
        <f t="shared" si="1"/>
        <v>0.132801881</v>
      </c>
      <c r="D3086" s="30">
        <v>0.0</v>
      </c>
      <c r="E3086" s="31">
        <f t="shared" si="2"/>
        <v>0</v>
      </c>
      <c r="F3086" s="31">
        <f t="shared" si="3"/>
        <v>0.132801881</v>
      </c>
      <c r="G3086" s="2">
        <f t="shared" si="16"/>
        <v>0.34745</v>
      </c>
      <c r="H3086" s="32">
        <f t="shared" si="5"/>
        <v>0.480251881</v>
      </c>
      <c r="I3086" s="32">
        <f t="shared" si="6"/>
        <v>0.04614201357</v>
      </c>
      <c r="J3086" s="18">
        <f t="shared" si="7"/>
        <v>0</v>
      </c>
      <c r="K3086" s="33">
        <f t="shared" si="13"/>
        <v>0.132801881</v>
      </c>
      <c r="L3086" s="18">
        <f t="shared" si="8"/>
        <v>0</v>
      </c>
      <c r="M3086" s="18">
        <f t="shared" si="9"/>
        <v>0</v>
      </c>
      <c r="N3086" s="34">
        <f t="shared" si="10"/>
        <v>0</v>
      </c>
      <c r="O3086" s="31">
        <f t="shared" si="11"/>
        <v>0.132801881</v>
      </c>
      <c r="P3086" s="18">
        <f t="shared" si="12"/>
        <v>0</v>
      </c>
      <c r="Q3086" s="32"/>
    </row>
    <row r="3087" ht="15.75" customHeight="1">
      <c r="A3087" s="2">
        <v>3028.0</v>
      </c>
      <c r="B3087" s="2">
        <v>0.61600007918693</v>
      </c>
      <c r="C3087" s="18">
        <f t="shared" si="1"/>
        <v>0.1367013874</v>
      </c>
      <c r="D3087" s="30">
        <v>0.0</v>
      </c>
      <c r="E3087" s="31">
        <f t="shared" si="2"/>
        <v>0</v>
      </c>
      <c r="F3087" s="31">
        <f t="shared" si="3"/>
        <v>0.1367013874</v>
      </c>
      <c r="G3087" s="2">
        <f t="shared" si="16"/>
        <v>0.34745</v>
      </c>
      <c r="H3087" s="32">
        <f t="shared" si="5"/>
        <v>0.4841513874</v>
      </c>
      <c r="I3087" s="32">
        <f t="shared" si="6"/>
        <v>0.04749689706</v>
      </c>
      <c r="J3087" s="18">
        <f t="shared" si="7"/>
        <v>0</v>
      </c>
      <c r="K3087" s="33">
        <f t="shared" si="13"/>
        <v>0.1367013874</v>
      </c>
      <c r="L3087" s="18">
        <f t="shared" si="8"/>
        <v>0</v>
      </c>
      <c r="M3087" s="18">
        <f t="shared" si="9"/>
        <v>0</v>
      </c>
      <c r="N3087" s="34">
        <f t="shared" si="10"/>
        <v>0</v>
      </c>
      <c r="O3087" s="31">
        <f t="shared" si="11"/>
        <v>0.1367013874</v>
      </c>
      <c r="P3087" s="18">
        <f t="shared" si="12"/>
        <v>0</v>
      </c>
      <c r="Q3087" s="32"/>
    </row>
    <row r="3088" ht="15.75" customHeight="1">
      <c r="A3088" s="2">
        <v>3029.0</v>
      </c>
      <c r="B3088" s="2">
        <v>0.712563141453503</v>
      </c>
      <c r="C3088" s="18">
        <f t="shared" si="1"/>
        <v>0.1581304506</v>
      </c>
      <c r="D3088" s="30">
        <v>0.0</v>
      </c>
      <c r="E3088" s="31">
        <f t="shared" si="2"/>
        <v>0</v>
      </c>
      <c r="F3088" s="31">
        <f t="shared" si="3"/>
        <v>0.1581304506</v>
      </c>
      <c r="G3088" s="2">
        <f t="shared" si="16"/>
        <v>0.34745</v>
      </c>
      <c r="H3088" s="32">
        <f t="shared" si="5"/>
        <v>0.5055804506</v>
      </c>
      <c r="I3088" s="32">
        <f t="shared" si="6"/>
        <v>0.05494242505</v>
      </c>
      <c r="J3088" s="18">
        <f t="shared" si="7"/>
        <v>0</v>
      </c>
      <c r="K3088" s="33">
        <f t="shared" si="13"/>
        <v>0.1581304506</v>
      </c>
      <c r="L3088" s="18">
        <f t="shared" si="8"/>
        <v>0</v>
      </c>
      <c r="M3088" s="18">
        <f t="shared" si="9"/>
        <v>0</v>
      </c>
      <c r="N3088" s="34">
        <f t="shared" si="10"/>
        <v>0</v>
      </c>
      <c r="O3088" s="31">
        <f t="shared" si="11"/>
        <v>0.1581304506</v>
      </c>
      <c r="P3088" s="18">
        <f t="shared" si="12"/>
        <v>0</v>
      </c>
      <c r="Q3088" s="32"/>
    </row>
    <row r="3089" ht="15.75" customHeight="1">
      <c r="A3089" s="2">
        <v>3030.0</v>
      </c>
      <c r="B3089" s="2">
        <v>0.817830017155668</v>
      </c>
      <c r="C3089" s="18">
        <f t="shared" si="1"/>
        <v>0.1814910449</v>
      </c>
      <c r="D3089" s="30">
        <v>43.0</v>
      </c>
      <c r="E3089" s="31">
        <f t="shared" si="2"/>
        <v>0.04166666667</v>
      </c>
      <c r="F3089" s="31">
        <f t="shared" si="3"/>
        <v>0.1398243782</v>
      </c>
      <c r="G3089" s="2">
        <f t="shared" si="16"/>
        <v>0.34745</v>
      </c>
      <c r="H3089" s="32">
        <f t="shared" si="5"/>
        <v>0.5289410449</v>
      </c>
      <c r="I3089" s="32">
        <f t="shared" si="6"/>
        <v>0.04858198022</v>
      </c>
      <c r="J3089" s="18">
        <f t="shared" si="7"/>
        <v>0</v>
      </c>
      <c r="K3089" s="33">
        <f t="shared" si="13"/>
        <v>0.1398243782</v>
      </c>
      <c r="L3089" s="18">
        <f t="shared" si="8"/>
        <v>0</v>
      </c>
      <c r="M3089" s="18">
        <f t="shared" si="9"/>
        <v>0</v>
      </c>
      <c r="N3089" s="34">
        <f t="shared" si="10"/>
        <v>0</v>
      </c>
      <c r="O3089" s="31">
        <f t="shared" si="11"/>
        <v>0.1398243782</v>
      </c>
      <c r="P3089" s="18">
        <f t="shared" si="12"/>
        <v>0</v>
      </c>
      <c r="Q3089" s="32"/>
    </row>
    <row r="3090" ht="15.75" customHeight="1">
      <c r="A3090" s="2">
        <v>3031.0</v>
      </c>
      <c r="B3090" s="2">
        <v>0.847554361152691</v>
      </c>
      <c r="C3090" s="18">
        <f t="shared" si="1"/>
        <v>0.1880874062</v>
      </c>
      <c r="D3090" s="30">
        <v>221.0</v>
      </c>
      <c r="E3090" s="31">
        <f t="shared" si="2"/>
        <v>0.2141472868</v>
      </c>
      <c r="F3090" s="31">
        <f t="shared" si="3"/>
        <v>-0.02605988065</v>
      </c>
      <c r="G3090" s="2">
        <f t="shared" si="16"/>
        <v>0.34745</v>
      </c>
      <c r="H3090" s="32">
        <f t="shared" si="5"/>
        <v>0.5355374062</v>
      </c>
      <c r="I3090" s="32">
        <f t="shared" si="6"/>
        <v>-0.009054505531</v>
      </c>
      <c r="J3090" s="34">
        <f t="shared" si="7"/>
        <v>0.02605988065</v>
      </c>
      <c r="K3090" s="33">
        <f t="shared" si="13"/>
        <v>0</v>
      </c>
      <c r="L3090" s="18">
        <f t="shared" si="8"/>
        <v>0.02605988065</v>
      </c>
      <c r="M3090" s="18">
        <f t="shared" si="9"/>
        <v>0</v>
      </c>
      <c r="N3090" s="34">
        <f t="shared" si="10"/>
        <v>0.02605988065</v>
      </c>
      <c r="O3090" s="31">
        <f t="shared" si="11"/>
        <v>0</v>
      </c>
      <c r="P3090" s="18">
        <f t="shared" si="12"/>
        <v>-0.0006791173794</v>
      </c>
      <c r="Q3090" s="32"/>
    </row>
    <row r="3091" ht="15.75" customHeight="1">
      <c r="A3091" s="2">
        <v>3032.0</v>
      </c>
      <c r="B3091" s="2">
        <v>0.860692192753586</v>
      </c>
      <c r="C3091" s="18">
        <f t="shared" si="1"/>
        <v>0.191002925</v>
      </c>
      <c r="D3091" s="30">
        <v>434.0</v>
      </c>
      <c r="E3091" s="31">
        <f t="shared" si="2"/>
        <v>0.4205426357</v>
      </c>
      <c r="F3091" s="31">
        <f t="shared" si="3"/>
        <v>-0.2295397107</v>
      </c>
      <c r="G3091" s="2">
        <f t="shared" si="16"/>
        <v>0.34745</v>
      </c>
      <c r="H3091" s="32">
        <f t="shared" si="5"/>
        <v>0.538452925</v>
      </c>
      <c r="I3091" s="32">
        <f t="shared" si="6"/>
        <v>-0.07975357248</v>
      </c>
      <c r="J3091" s="34">
        <f t="shared" si="7"/>
        <v>0.2295397107</v>
      </c>
      <c r="K3091" s="33">
        <f t="shared" si="13"/>
        <v>0</v>
      </c>
      <c r="L3091" s="18">
        <f t="shared" si="8"/>
        <v>0.2295397107</v>
      </c>
      <c r="M3091" s="18">
        <f t="shared" si="9"/>
        <v>0</v>
      </c>
      <c r="N3091" s="34">
        <f t="shared" si="10"/>
        <v>0.2555995913</v>
      </c>
      <c r="O3091" s="31">
        <f t="shared" si="11"/>
        <v>0</v>
      </c>
      <c r="P3091" s="18">
        <f t="shared" si="12"/>
        <v>-0.05867025625</v>
      </c>
      <c r="Q3091" s="32"/>
    </row>
    <row r="3092" ht="15.75" customHeight="1">
      <c r="A3092" s="2">
        <v>3033.0</v>
      </c>
      <c r="B3092" s="2">
        <v>0.938698067883895</v>
      </c>
      <c r="C3092" s="18">
        <f t="shared" si="1"/>
        <v>0.2083138178</v>
      </c>
      <c r="D3092" s="30">
        <v>637.0</v>
      </c>
      <c r="E3092" s="31">
        <f t="shared" si="2"/>
        <v>0.617248062</v>
      </c>
      <c r="F3092" s="31">
        <f t="shared" si="3"/>
        <v>-0.4089342442</v>
      </c>
      <c r="G3092" s="2">
        <f t="shared" si="16"/>
        <v>0.34745</v>
      </c>
      <c r="H3092" s="32">
        <f t="shared" si="5"/>
        <v>0.5557638178</v>
      </c>
      <c r="I3092" s="32">
        <f t="shared" si="6"/>
        <v>-0.1420842032</v>
      </c>
      <c r="J3092" s="34">
        <f t="shared" si="7"/>
        <v>0.4089342442</v>
      </c>
      <c r="K3092" s="33">
        <f t="shared" si="13"/>
        <v>0</v>
      </c>
      <c r="L3092" s="18">
        <f t="shared" si="8"/>
        <v>0.4</v>
      </c>
      <c r="M3092" s="18">
        <f t="shared" si="9"/>
        <v>0</v>
      </c>
      <c r="N3092" s="34">
        <f t="shared" si="10"/>
        <v>0.6555995913</v>
      </c>
      <c r="O3092" s="31">
        <f t="shared" si="11"/>
        <v>-0.008934244211</v>
      </c>
      <c r="P3092" s="18">
        <f t="shared" si="12"/>
        <v>-0.2680971234</v>
      </c>
      <c r="Q3092" s="32"/>
    </row>
    <row r="3093" ht="15.75" customHeight="1">
      <c r="A3093" s="2">
        <v>3034.0</v>
      </c>
      <c r="B3093" s="2">
        <v>0.983366695326936</v>
      </c>
      <c r="C3093" s="18">
        <f t="shared" si="1"/>
        <v>0.2182265817</v>
      </c>
      <c r="D3093" s="30">
        <v>811.0</v>
      </c>
      <c r="E3093" s="31">
        <f t="shared" si="2"/>
        <v>0.7858527132</v>
      </c>
      <c r="F3093" s="31">
        <f t="shared" si="3"/>
        <v>-0.5676261315</v>
      </c>
      <c r="G3093" s="2">
        <f t="shared" si="16"/>
        <v>0.34745</v>
      </c>
      <c r="H3093" s="32">
        <f t="shared" si="5"/>
        <v>0.5656765817</v>
      </c>
      <c r="I3093" s="32">
        <f t="shared" si="6"/>
        <v>-0.1972216994</v>
      </c>
      <c r="J3093" s="34">
        <f t="shared" si="7"/>
        <v>0.5676261315</v>
      </c>
      <c r="K3093" s="33">
        <f t="shared" si="13"/>
        <v>0</v>
      </c>
      <c r="L3093" s="18">
        <f t="shared" si="8"/>
        <v>0.1444004087</v>
      </c>
      <c r="M3093" s="18">
        <f t="shared" si="9"/>
        <v>0</v>
      </c>
      <c r="N3093" s="34">
        <f t="shared" si="10"/>
        <v>0.8</v>
      </c>
      <c r="O3093" s="31">
        <f t="shared" si="11"/>
        <v>-0.4232257228</v>
      </c>
      <c r="P3093" s="18">
        <f t="shared" si="12"/>
        <v>-0.4541009052</v>
      </c>
      <c r="Q3093" s="32"/>
    </row>
    <row r="3094" ht="15.75" customHeight="1">
      <c r="A3094" s="2">
        <v>3035.0</v>
      </c>
      <c r="B3094" s="2">
        <v>1.12656905977668</v>
      </c>
      <c r="C3094" s="18">
        <f t="shared" si="1"/>
        <v>0.2500057366</v>
      </c>
      <c r="D3094" s="30">
        <v>935.0</v>
      </c>
      <c r="E3094" s="31">
        <f t="shared" si="2"/>
        <v>0.9060077519</v>
      </c>
      <c r="F3094" s="31">
        <f t="shared" si="3"/>
        <v>-0.6560020154</v>
      </c>
      <c r="G3094" s="2">
        <f t="shared" si="16"/>
        <v>0.34745</v>
      </c>
      <c r="H3094" s="32">
        <f t="shared" si="5"/>
        <v>0.5974557366</v>
      </c>
      <c r="I3094" s="32">
        <f t="shared" si="6"/>
        <v>-0.2279279002</v>
      </c>
      <c r="J3094" s="34">
        <f t="shared" si="7"/>
        <v>0.6560020154</v>
      </c>
      <c r="K3094" s="33">
        <f t="shared" si="13"/>
        <v>0</v>
      </c>
      <c r="L3094" s="18">
        <f t="shared" si="8"/>
        <v>0</v>
      </c>
      <c r="M3094" s="18">
        <f t="shared" si="9"/>
        <v>0</v>
      </c>
      <c r="N3094" s="34">
        <f t="shared" si="10"/>
        <v>0.8</v>
      </c>
      <c r="O3094" s="31">
        <f t="shared" si="11"/>
        <v>-0.6560020154</v>
      </c>
      <c r="P3094" s="18">
        <f t="shared" si="12"/>
        <v>-0.5248016123</v>
      </c>
      <c r="Q3094" s="32"/>
    </row>
    <row r="3095" ht="15.75" customHeight="1">
      <c r="A3095" s="2">
        <v>3036.0</v>
      </c>
      <c r="B3095" s="2">
        <v>1.25055734551012</v>
      </c>
      <c r="C3095" s="18">
        <f t="shared" si="1"/>
        <v>0.2775209452</v>
      </c>
      <c r="D3095" s="30">
        <v>995.0</v>
      </c>
      <c r="E3095" s="31">
        <f t="shared" si="2"/>
        <v>0.9641472868</v>
      </c>
      <c r="F3095" s="31">
        <f t="shared" si="3"/>
        <v>-0.6866263417</v>
      </c>
      <c r="G3095" s="2">
        <f t="shared" si="16"/>
        <v>0.34745</v>
      </c>
      <c r="H3095" s="32">
        <f t="shared" si="5"/>
        <v>0.6249709452</v>
      </c>
      <c r="I3095" s="32">
        <f t="shared" si="6"/>
        <v>-0.2385683224</v>
      </c>
      <c r="J3095" s="34">
        <f t="shared" si="7"/>
        <v>0.6866263417</v>
      </c>
      <c r="K3095" s="33">
        <f t="shared" si="13"/>
        <v>0</v>
      </c>
      <c r="L3095" s="18">
        <f t="shared" si="8"/>
        <v>0</v>
      </c>
      <c r="M3095" s="18">
        <f t="shared" si="9"/>
        <v>0</v>
      </c>
      <c r="N3095" s="34">
        <f t="shared" si="10"/>
        <v>0.8</v>
      </c>
      <c r="O3095" s="31">
        <f t="shared" si="11"/>
        <v>-0.6866263417</v>
      </c>
      <c r="P3095" s="18">
        <f t="shared" si="12"/>
        <v>-0.5493010733</v>
      </c>
      <c r="Q3095" s="32"/>
    </row>
    <row r="3096" ht="15.75" customHeight="1">
      <c r="A3096" s="2">
        <v>3037.0</v>
      </c>
      <c r="B3096" s="2">
        <v>1.22428168230833</v>
      </c>
      <c r="C3096" s="18">
        <f t="shared" si="1"/>
        <v>0.2716899076</v>
      </c>
      <c r="D3096" s="30">
        <v>990.0</v>
      </c>
      <c r="E3096" s="31">
        <f t="shared" si="2"/>
        <v>0.9593023256</v>
      </c>
      <c r="F3096" s="31">
        <f t="shared" si="3"/>
        <v>-0.687612418</v>
      </c>
      <c r="G3096" s="2">
        <f t="shared" si="16"/>
        <v>0.34745</v>
      </c>
      <c r="H3096" s="32">
        <f t="shared" si="5"/>
        <v>0.6191399076</v>
      </c>
      <c r="I3096" s="32">
        <f t="shared" si="6"/>
        <v>-0.2389109346</v>
      </c>
      <c r="J3096" s="34">
        <f t="shared" si="7"/>
        <v>0.687612418</v>
      </c>
      <c r="K3096" s="33">
        <f t="shared" si="13"/>
        <v>0</v>
      </c>
      <c r="L3096" s="18">
        <f t="shared" si="8"/>
        <v>0</v>
      </c>
      <c r="M3096" s="18">
        <f t="shared" si="9"/>
        <v>0</v>
      </c>
      <c r="N3096" s="34">
        <f t="shared" si="10"/>
        <v>0.8</v>
      </c>
      <c r="O3096" s="31">
        <f t="shared" si="11"/>
        <v>-0.687612418</v>
      </c>
      <c r="P3096" s="18">
        <f t="shared" si="12"/>
        <v>-0.5500899344</v>
      </c>
      <c r="Q3096" s="32"/>
    </row>
    <row r="3097" ht="15.75" customHeight="1">
      <c r="A3097" s="2">
        <v>3038.0</v>
      </c>
      <c r="B3097" s="2">
        <v>1.14348401796283</v>
      </c>
      <c r="C3097" s="18">
        <f t="shared" si="1"/>
        <v>0.253759467</v>
      </c>
      <c r="D3097" s="30">
        <v>918.0</v>
      </c>
      <c r="E3097" s="31">
        <f t="shared" si="2"/>
        <v>0.8895348837</v>
      </c>
      <c r="F3097" s="31">
        <f t="shared" si="3"/>
        <v>-0.6357754167</v>
      </c>
      <c r="G3097" s="2">
        <f t="shared" si="16"/>
        <v>0.34745</v>
      </c>
      <c r="H3097" s="32">
        <f t="shared" si="5"/>
        <v>0.601209467</v>
      </c>
      <c r="I3097" s="32">
        <f t="shared" si="6"/>
        <v>-0.2209001685</v>
      </c>
      <c r="J3097" s="34">
        <f t="shared" si="7"/>
        <v>0.6357754167</v>
      </c>
      <c r="K3097" s="33">
        <f t="shared" si="13"/>
        <v>0</v>
      </c>
      <c r="L3097" s="18">
        <f t="shared" si="8"/>
        <v>0</v>
      </c>
      <c r="M3097" s="18">
        <f t="shared" si="9"/>
        <v>0</v>
      </c>
      <c r="N3097" s="34">
        <f t="shared" si="10"/>
        <v>0.8</v>
      </c>
      <c r="O3097" s="31">
        <f t="shared" si="11"/>
        <v>-0.6357754167</v>
      </c>
      <c r="P3097" s="18">
        <f t="shared" si="12"/>
        <v>-0.5086203334</v>
      </c>
      <c r="Q3097" s="32"/>
    </row>
    <row r="3098" ht="15.75" customHeight="1">
      <c r="A3098" s="2">
        <v>3039.0</v>
      </c>
      <c r="B3098" s="2">
        <v>1.15875674719887</v>
      </c>
      <c r="C3098" s="18">
        <f t="shared" si="1"/>
        <v>0.2571487576</v>
      </c>
      <c r="D3098" s="30">
        <v>794.0</v>
      </c>
      <c r="E3098" s="31">
        <f t="shared" si="2"/>
        <v>0.769379845</v>
      </c>
      <c r="F3098" s="31">
        <f t="shared" si="3"/>
        <v>-0.5122310874</v>
      </c>
      <c r="G3098" s="2">
        <f t="shared" si="16"/>
        <v>0.34745</v>
      </c>
      <c r="H3098" s="32">
        <f t="shared" si="5"/>
        <v>0.6045987576</v>
      </c>
      <c r="I3098" s="32">
        <f t="shared" si="6"/>
        <v>-0.1779746913</v>
      </c>
      <c r="J3098" s="34">
        <f t="shared" si="7"/>
        <v>0.5122310874</v>
      </c>
      <c r="K3098" s="33">
        <f t="shared" si="13"/>
        <v>0</v>
      </c>
      <c r="L3098" s="18">
        <f t="shared" si="8"/>
        <v>0</v>
      </c>
      <c r="M3098" s="18">
        <f t="shared" si="9"/>
        <v>0</v>
      </c>
      <c r="N3098" s="34">
        <f t="shared" si="10"/>
        <v>0.8</v>
      </c>
      <c r="O3098" s="31">
        <f t="shared" si="11"/>
        <v>-0.5122310874</v>
      </c>
      <c r="P3098" s="18">
        <f t="shared" si="12"/>
        <v>-0.4097848699</v>
      </c>
      <c r="Q3098" s="32"/>
    </row>
    <row r="3099" ht="15.75" customHeight="1">
      <c r="A3099" s="2">
        <v>3040.0</v>
      </c>
      <c r="B3099" s="2">
        <v>1.1679532293195</v>
      </c>
      <c r="C3099" s="18">
        <f t="shared" si="1"/>
        <v>0.2591896208</v>
      </c>
      <c r="D3099" s="30">
        <v>621.0</v>
      </c>
      <c r="E3099" s="31">
        <f t="shared" si="2"/>
        <v>0.601744186</v>
      </c>
      <c r="F3099" s="31">
        <f t="shared" si="3"/>
        <v>-0.3425545653</v>
      </c>
      <c r="G3099" s="2">
        <f t="shared" si="16"/>
        <v>0.29611</v>
      </c>
      <c r="H3099" s="32">
        <f t="shared" si="5"/>
        <v>0.5552996208</v>
      </c>
      <c r="I3099" s="32">
        <f t="shared" si="6"/>
        <v>-0.1014338323</v>
      </c>
      <c r="J3099" s="34">
        <f t="shared" si="7"/>
        <v>0.3425545653</v>
      </c>
      <c r="K3099" s="33">
        <f t="shared" si="13"/>
        <v>0</v>
      </c>
      <c r="L3099" s="18">
        <f t="shared" si="8"/>
        <v>0</v>
      </c>
      <c r="M3099" s="18">
        <f t="shared" si="9"/>
        <v>0</v>
      </c>
      <c r="N3099" s="34">
        <f t="shared" si="10"/>
        <v>0.8</v>
      </c>
      <c r="O3099" s="31">
        <f t="shared" si="11"/>
        <v>-0.3425545653</v>
      </c>
      <c r="P3099" s="18">
        <f t="shared" si="12"/>
        <v>-0.2740436522</v>
      </c>
      <c r="Q3099" s="32"/>
    </row>
    <row r="3100" ht="15.75" customHeight="1">
      <c r="A3100" s="2">
        <v>3041.0</v>
      </c>
      <c r="B3100" s="2">
        <v>1.17797082591518</v>
      </c>
      <c r="C3100" s="18">
        <f t="shared" si="1"/>
        <v>0.2614127038</v>
      </c>
      <c r="D3100" s="30">
        <v>415.0</v>
      </c>
      <c r="E3100" s="31">
        <f t="shared" si="2"/>
        <v>0.4021317829</v>
      </c>
      <c r="F3100" s="31">
        <f t="shared" si="3"/>
        <v>-0.1407190791</v>
      </c>
      <c r="G3100" s="2">
        <f t="shared" si="16"/>
        <v>0.29611</v>
      </c>
      <c r="H3100" s="32">
        <f t="shared" si="5"/>
        <v>0.5575227038</v>
      </c>
      <c r="I3100" s="32">
        <f t="shared" si="6"/>
        <v>-0.04166832652</v>
      </c>
      <c r="J3100" s="34">
        <f t="shared" si="7"/>
        <v>0.1407190791</v>
      </c>
      <c r="K3100" s="33">
        <f t="shared" si="13"/>
        <v>0</v>
      </c>
      <c r="L3100" s="18">
        <f t="shared" si="8"/>
        <v>0</v>
      </c>
      <c r="M3100" s="18">
        <f t="shared" si="9"/>
        <v>0</v>
      </c>
      <c r="N3100" s="34">
        <f t="shared" si="10"/>
        <v>0.8</v>
      </c>
      <c r="O3100" s="31">
        <f t="shared" si="11"/>
        <v>-0.1407190791</v>
      </c>
      <c r="P3100" s="18">
        <f t="shared" si="12"/>
        <v>-0.1125752633</v>
      </c>
      <c r="Q3100" s="32"/>
    </row>
    <row r="3101" ht="15.75" customHeight="1">
      <c r="A3101" s="2">
        <v>3042.0</v>
      </c>
      <c r="B3101" s="2">
        <v>1.21327874834258</v>
      </c>
      <c r="C3101" s="18">
        <f t="shared" si="1"/>
        <v>0.2692481606</v>
      </c>
      <c r="D3101" s="30">
        <v>201.0</v>
      </c>
      <c r="E3101" s="31">
        <f t="shared" si="2"/>
        <v>0.1947674419</v>
      </c>
      <c r="F3101" s="31">
        <f t="shared" si="3"/>
        <v>0.07448071873</v>
      </c>
      <c r="G3101" s="2">
        <f t="shared" si="16"/>
        <v>0.29611</v>
      </c>
      <c r="H3101" s="32">
        <f t="shared" si="5"/>
        <v>0.5653581606</v>
      </c>
      <c r="I3101" s="32">
        <f t="shared" si="6"/>
        <v>0.02205448562</v>
      </c>
      <c r="J3101" s="18">
        <f t="shared" si="7"/>
        <v>0</v>
      </c>
      <c r="K3101" s="33">
        <f t="shared" si="13"/>
        <v>0.07448071873</v>
      </c>
      <c r="L3101" s="18">
        <f t="shared" si="8"/>
        <v>0</v>
      </c>
      <c r="M3101" s="35">
        <f t="shared" si="9"/>
        <v>0.07448071873</v>
      </c>
      <c r="N3101" s="34">
        <f t="shared" si="10"/>
        <v>0.7255192813</v>
      </c>
      <c r="O3101" s="31">
        <f t="shared" si="11"/>
        <v>0</v>
      </c>
      <c r="P3101" s="18">
        <f t="shared" si="12"/>
        <v>0.05403719752</v>
      </c>
      <c r="Q3101" s="32"/>
    </row>
    <row r="3102" ht="15.75" customHeight="1">
      <c r="A3102" s="2">
        <v>3043.0</v>
      </c>
      <c r="B3102" s="2">
        <v>1.19833446489656</v>
      </c>
      <c r="C3102" s="18">
        <f t="shared" si="1"/>
        <v>0.265931758</v>
      </c>
      <c r="D3102" s="30">
        <v>29.0</v>
      </c>
      <c r="E3102" s="31">
        <f t="shared" si="2"/>
        <v>0.02810077519</v>
      </c>
      <c r="F3102" s="31">
        <f t="shared" si="3"/>
        <v>0.2378309828</v>
      </c>
      <c r="G3102" s="2">
        <f t="shared" si="16"/>
        <v>0.29611</v>
      </c>
      <c r="H3102" s="32">
        <f t="shared" si="5"/>
        <v>0.562041758</v>
      </c>
      <c r="I3102" s="32">
        <f t="shared" si="6"/>
        <v>0.07042413231</v>
      </c>
      <c r="J3102" s="18">
        <f t="shared" si="7"/>
        <v>0</v>
      </c>
      <c r="K3102" s="33">
        <f t="shared" si="13"/>
        <v>0.2378309828</v>
      </c>
      <c r="L3102" s="18">
        <f t="shared" si="8"/>
        <v>0</v>
      </c>
      <c r="M3102" s="35">
        <f t="shared" si="9"/>
        <v>0.2378309828</v>
      </c>
      <c r="N3102" s="34">
        <f t="shared" si="10"/>
        <v>0.4876882985</v>
      </c>
      <c r="O3102" s="31">
        <f t="shared" si="11"/>
        <v>0</v>
      </c>
      <c r="P3102" s="18">
        <f t="shared" si="12"/>
        <v>0.1159873873</v>
      </c>
      <c r="Q3102" s="32"/>
    </row>
    <row r="3103" ht="15.75" customHeight="1">
      <c r="A3103" s="2">
        <v>3044.0</v>
      </c>
      <c r="B3103" s="2">
        <v>1.28717905109761</v>
      </c>
      <c r="C3103" s="18">
        <f t="shared" si="1"/>
        <v>0.2856479538</v>
      </c>
      <c r="D3103" s="30">
        <v>0.0</v>
      </c>
      <c r="E3103" s="31">
        <f t="shared" si="2"/>
        <v>0</v>
      </c>
      <c r="F3103" s="31">
        <f t="shared" si="3"/>
        <v>0.2856479538</v>
      </c>
      <c r="G3103" s="2">
        <f t="shared" si="16"/>
        <v>0.29611</v>
      </c>
      <c r="H3103" s="32">
        <f t="shared" si="5"/>
        <v>0.5817579538</v>
      </c>
      <c r="I3103" s="32">
        <f t="shared" si="6"/>
        <v>0.0845832156</v>
      </c>
      <c r="J3103" s="18">
        <f t="shared" si="7"/>
        <v>0</v>
      </c>
      <c r="K3103" s="33">
        <f t="shared" si="13"/>
        <v>0.2856479538</v>
      </c>
      <c r="L3103" s="18">
        <f t="shared" si="8"/>
        <v>0</v>
      </c>
      <c r="M3103" s="35">
        <f t="shared" si="9"/>
        <v>0.2856479538</v>
      </c>
      <c r="N3103" s="34">
        <f t="shared" si="10"/>
        <v>0.2020403447</v>
      </c>
      <c r="O3103" s="31">
        <f t="shared" si="11"/>
        <v>0</v>
      </c>
      <c r="P3103" s="18">
        <f t="shared" si="12"/>
        <v>0.05771241105</v>
      </c>
      <c r="Q3103" s="32"/>
    </row>
    <row r="3104" ht="15.75" customHeight="1">
      <c r="A3104" s="2">
        <v>3045.0</v>
      </c>
      <c r="B3104" s="2">
        <v>1.34712040777669</v>
      </c>
      <c r="C3104" s="18">
        <f t="shared" si="1"/>
        <v>0.2989500083</v>
      </c>
      <c r="D3104" s="30">
        <v>0.0</v>
      </c>
      <c r="E3104" s="31">
        <f t="shared" si="2"/>
        <v>0</v>
      </c>
      <c r="F3104" s="31">
        <f t="shared" si="3"/>
        <v>0.2989500083</v>
      </c>
      <c r="G3104" s="2">
        <f t="shared" si="16"/>
        <v>0.29611</v>
      </c>
      <c r="H3104" s="32">
        <f t="shared" si="5"/>
        <v>0.5950600083</v>
      </c>
      <c r="I3104" s="32">
        <f t="shared" si="6"/>
        <v>0.08852208696</v>
      </c>
      <c r="J3104" s="18">
        <f t="shared" si="7"/>
        <v>0</v>
      </c>
      <c r="K3104" s="33">
        <f t="shared" si="13"/>
        <v>0.2989500083</v>
      </c>
      <c r="L3104" s="18">
        <f t="shared" si="8"/>
        <v>0</v>
      </c>
      <c r="M3104" s="35">
        <f t="shared" si="9"/>
        <v>0.2020403447</v>
      </c>
      <c r="N3104" s="34">
        <f t="shared" si="10"/>
        <v>0</v>
      </c>
      <c r="O3104" s="31">
        <f t="shared" si="11"/>
        <v>0.09690966361</v>
      </c>
      <c r="P3104" s="18">
        <f t="shared" si="12"/>
        <v>0</v>
      </c>
      <c r="Q3104" s="32"/>
    </row>
    <row r="3105" ht="15.75" customHeight="1">
      <c r="A3105" s="2">
        <v>3046.0</v>
      </c>
      <c r="B3105" s="2">
        <v>0.920797772327677</v>
      </c>
      <c r="C3105" s="18">
        <f t="shared" si="1"/>
        <v>0.2043414234</v>
      </c>
      <c r="D3105" s="30">
        <v>0.0</v>
      </c>
      <c r="E3105" s="31">
        <f t="shared" si="2"/>
        <v>0</v>
      </c>
      <c r="F3105" s="31">
        <f t="shared" si="3"/>
        <v>0.2043414234</v>
      </c>
      <c r="G3105" s="2">
        <f t="shared" si="16"/>
        <v>0.34745</v>
      </c>
      <c r="H3105" s="32">
        <f t="shared" si="5"/>
        <v>0.5517914234</v>
      </c>
      <c r="I3105" s="32">
        <f t="shared" si="6"/>
        <v>0.07099842758</v>
      </c>
      <c r="J3105" s="18">
        <f t="shared" si="7"/>
        <v>0</v>
      </c>
      <c r="K3105" s="33">
        <f t="shared" si="13"/>
        <v>0.2043414234</v>
      </c>
      <c r="L3105" s="18">
        <f t="shared" si="8"/>
        <v>0</v>
      </c>
      <c r="M3105" s="18">
        <f t="shared" si="9"/>
        <v>0</v>
      </c>
      <c r="N3105" s="34">
        <f t="shared" si="10"/>
        <v>0</v>
      </c>
      <c r="O3105" s="31">
        <f t="shared" si="11"/>
        <v>0.2043414234</v>
      </c>
      <c r="P3105" s="18">
        <f t="shared" si="12"/>
        <v>0</v>
      </c>
      <c r="Q3105" s="32"/>
    </row>
    <row r="3106" ht="15.75" customHeight="1">
      <c r="A3106" s="2">
        <v>3047.0</v>
      </c>
      <c r="B3106" s="2">
        <v>0.682181905876435</v>
      </c>
      <c r="C3106" s="18">
        <f t="shared" si="1"/>
        <v>0.1513883134</v>
      </c>
      <c r="D3106" s="30">
        <v>0.0</v>
      </c>
      <c r="E3106" s="31">
        <f t="shared" si="2"/>
        <v>0</v>
      </c>
      <c r="F3106" s="31">
        <f t="shared" si="3"/>
        <v>0.1513883134</v>
      </c>
      <c r="G3106" s="2">
        <f t="shared" si="16"/>
        <v>0.34745</v>
      </c>
      <c r="H3106" s="32">
        <f t="shared" si="5"/>
        <v>0.4988383134</v>
      </c>
      <c r="I3106" s="32">
        <f t="shared" si="6"/>
        <v>0.05259986948</v>
      </c>
      <c r="J3106" s="18">
        <f t="shared" si="7"/>
        <v>0</v>
      </c>
      <c r="K3106" s="33">
        <f t="shared" si="13"/>
        <v>0.1513883134</v>
      </c>
      <c r="L3106" s="18">
        <f t="shared" si="8"/>
        <v>0</v>
      </c>
      <c r="M3106" s="18">
        <f t="shared" si="9"/>
        <v>0</v>
      </c>
      <c r="N3106" s="34">
        <f t="shared" si="10"/>
        <v>0</v>
      </c>
      <c r="O3106" s="31">
        <f t="shared" si="11"/>
        <v>0.1513883134</v>
      </c>
      <c r="P3106" s="18">
        <f t="shared" si="12"/>
        <v>0</v>
      </c>
      <c r="Q3106" s="32"/>
    </row>
    <row r="3107" ht="15.75" customHeight="1">
      <c r="A3107" s="2">
        <v>3048.0</v>
      </c>
      <c r="B3107" s="2">
        <v>0.614357850236818</v>
      </c>
      <c r="C3107" s="18">
        <f t="shared" si="1"/>
        <v>0.1363369476</v>
      </c>
      <c r="D3107" s="30">
        <v>0.0</v>
      </c>
      <c r="E3107" s="31">
        <f t="shared" si="2"/>
        <v>0</v>
      </c>
      <c r="F3107" s="31">
        <f t="shared" si="3"/>
        <v>0.1363369476</v>
      </c>
      <c r="G3107" s="2">
        <f t="shared" si="16"/>
        <v>0.34745</v>
      </c>
      <c r="H3107" s="32">
        <f t="shared" si="5"/>
        <v>0.4837869476</v>
      </c>
      <c r="I3107" s="32">
        <f t="shared" si="6"/>
        <v>0.04737027244</v>
      </c>
      <c r="J3107" s="18">
        <f t="shared" si="7"/>
        <v>0</v>
      </c>
      <c r="K3107" s="33">
        <f t="shared" si="13"/>
        <v>0.1363369476</v>
      </c>
      <c r="L3107" s="18">
        <f t="shared" si="8"/>
        <v>0</v>
      </c>
      <c r="M3107" s="18">
        <f t="shared" si="9"/>
        <v>0</v>
      </c>
      <c r="N3107" s="34">
        <f t="shared" si="10"/>
        <v>0</v>
      </c>
      <c r="O3107" s="31">
        <f t="shared" si="11"/>
        <v>0.1363369476</v>
      </c>
      <c r="P3107" s="18">
        <f t="shared" si="12"/>
        <v>0</v>
      </c>
      <c r="Q3107" s="32"/>
    </row>
    <row r="3108" ht="15.75" customHeight="1">
      <c r="A3108" s="2">
        <v>3049.0</v>
      </c>
      <c r="B3108" s="2">
        <v>0.598756675210756</v>
      </c>
      <c r="C3108" s="18">
        <f t="shared" si="1"/>
        <v>0.132874769</v>
      </c>
      <c r="D3108" s="30">
        <v>0.0</v>
      </c>
      <c r="E3108" s="31">
        <f t="shared" si="2"/>
        <v>0</v>
      </c>
      <c r="F3108" s="31">
        <f t="shared" si="3"/>
        <v>0.132874769</v>
      </c>
      <c r="G3108" s="2">
        <f t="shared" si="16"/>
        <v>0.34745</v>
      </c>
      <c r="H3108" s="32">
        <f t="shared" si="5"/>
        <v>0.480324769</v>
      </c>
      <c r="I3108" s="32">
        <f t="shared" si="6"/>
        <v>0.0461673385</v>
      </c>
      <c r="J3108" s="18">
        <f t="shared" si="7"/>
        <v>0</v>
      </c>
      <c r="K3108" s="33">
        <f t="shared" si="13"/>
        <v>0.132874769</v>
      </c>
      <c r="L3108" s="18">
        <f t="shared" si="8"/>
        <v>0</v>
      </c>
      <c r="M3108" s="18">
        <f t="shared" si="9"/>
        <v>0</v>
      </c>
      <c r="N3108" s="34">
        <f t="shared" si="10"/>
        <v>0</v>
      </c>
      <c r="O3108" s="31">
        <f t="shared" si="11"/>
        <v>0.132874769</v>
      </c>
      <c r="P3108" s="18">
        <f t="shared" si="12"/>
        <v>0</v>
      </c>
      <c r="Q3108" s="32"/>
    </row>
    <row r="3109" ht="15.75" customHeight="1">
      <c r="A3109" s="2">
        <v>3050.0</v>
      </c>
      <c r="B3109" s="2">
        <v>0.55326693329266</v>
      </c>
      <c r="C3109" s="18">
        <f t="shared" si="1"/>
        <v>0.1227797852</v>
      </c>
      <c r="D3109" s="30">
        <v>0.0</v>
      </c>
      <c r="E3109" s="31">
        <f t="shared" si="2"/>
        <v>0</v>
      </c>
      <c r="F3109" s="31">
        <f t="shared" si="3"/>
        <v>0.1227797852</v>
      </c>
      <c r="G3109" s="2">
        <f t="shared" si="16"/>
        <v>0.34745</v>
      </c>
      <c r="H3109" s="32">
        <f t="shared" si="5"/>
        <v>0.4702297852</v>
      </c>
      <c r="I3109" s="32">
        <f t="shared" si="6"/>
        <v>0.04265983637</v>
      </c>
      <c r="J3109" s="18">
        <f t="shared" si="7"/>
        <v>0</v>
      </c>
      <c r="K3109" s="33">
        <f t="shared" si="13"/>
        <v>0.1227797852</v>
      </c>
      <c r="L3109" s="18">
        <f t="shared" si="8"/>
        <v>0</v>
      </c>
      <c r="M3109" s="18">
        <f t="shared" si="9"/>
        <v>0</v>
      </c>
      <c r="N3109" s="34">
        <f t="shared" si="10"/>
        <v>0</v>
      </c>
      <c r="O3109" s="31">
        <f t="shared" si="11"/>
        <v>0.1227797852</v>
      </c>
      <c r="P3109" s="18">
        <f t="shared" si="12"/>
        <v>0</v>
      </c>
      <c r="Q3109" s="32"/>
    </row>
    <row r="3110" ht="15.75" customHeight="1">
      <c r="A3110" s="2">
        <v>3051.0</v>
      </c>
      <c r="B3110" s="2">
        <v>0.565255204628476</v>
      </c>
      <c r="C3110" s="18">
        <f t="shared" si="1"/>
        <v>0.1254401961</v>
      </c>
      <c r="D3110" s="30">
        <v>0.0</v>
      </c>
      <c r="E3110" s="31">
        <f t="shared" si="2"/>
        <v>0</v>
      </c>
      <c r="F3110" s="31">
        <f t="shared" si="3"/>
        <v>0.1254401961</v>
      </c>
      <c r="G3110" s="2">
        <f t="shared" si="16"/>
        <v>0.34745</v>
      </c>
      <c r="H3110" s="32">
        <f t="shared" si="5"/>
        <v>0.4728901961</v>
      </c>
      <c r="I3110" s="32">
        <f t="shared" si="6"/>
        <v>0.04358419613</v>
      </c>
      <c r="J3110" s="18">
        <f t="shared" si="7"/>
        <v>0</v>
      </c>
      <c r="K3110" s="33">
        <f t="shared" si="13"/>
        <v>0.1254401961</v>
      </c>
      <c r="L3110" s="18">
        <f t="shared" si="8"/>
        <v>0</v>
      </c>
      <c r="M3110" s="18">
        <f t="shared" si="9"/>
        <v>0</v>
      </c>
      <c r="N3110" s="34">
        <f t="shared" si="10"/>
        <v>0</v>
      </c>
      <c r="O3110" s="31">
        <f t="shared" si="11"/>
        <v>0.1254401961</v>
      </c>
      <c r="P3110" s="18">
        <f t="shared" si="12"/>
        <v>0</v>
      </c>
      <c r="Q3110" s="32"/>
    </row>
    <row r="3111" ht="15.75" customHeight="1">
      <c r="A3111" s="2">
        <v>3052.0</v>
      </c>
      <c r="B3111" s="2">
        <v>0.584140837554761</v>
      </c>
      <c r="C3111" s="18">
        <f t="shared" si="1"/>
        <v>0.1296312544</v>
      </c>
      <c r="D3111" s="30">
        <v>0.0</v>
      </c>
      <c r="E3111" s="31">
        <f t="shared" si="2"/>
        <v>0</v>
      </c>
      <c r="F3111" s="31">
        <f t="shared" si="3"/>
        <v>0.1296312544</v>
      </c>
      <c r="G3111" s="2">
        <f t="shared" si="16"/>
        <v>0.34745</v>
      </c>
      <c r="H3111" s="32">
        <f t="shared" si="5"/>
        <v>0.4770812544</v>
      </c>
      <c r="I3111" s="32">
        <f t="shared" si="6"/>
        <v>0.04504037933</v>
      </c>
      <c r="J3111" s="18">
        <f t="shared" si="7"/>
        <v>0</v>
      </c>
      <c r="K3111" s="33">
        <f t="shared" si="13"/>
        <v>0.1296312544</v>
      </c>
      <c r="L3111" s="18">
        <f t="shared" si="8"/>
        <v>0</v>
      </c>
      <c r="M3111" s="18">
        <f t="shared" si="9"/>
        <v>0</v>
      </c>
      <c r="N3111" s="34">
        <f t="shared" si="10"/>
        <v>0</v>
      </c>
      <c r="O3111" s="31">
        <f t="shared" si="11"/>
        <v>0.1296312544</v>
      </c>
      <c r="P3111" s="18">
        <f t="shared" si="12"/>
        <v>0</v>
      </c>
      <c r="Q3111" s="32"/>
    </row>
    <row r="3112" ht="15.75" customHeight="1">
      <c r="A3112" s="2">
        <v>3053.0</v>
      </c>
      <c r="B3112" s="2">
        <v>0.670522080330641</v>
      </c>
      <c r="C3112" s="18">
        <f t="shared" si="1"/>
        <v>0.1488007904</v>
      </c>
      <c r="D3112" s="30">
        <v>0.0</v>
      </c>
      <c r="E3112" s="31">
        <f t="shared" si="2"/>
        <v>0</v>
      </c>
      <c r="F3112" s="31">
        <f t="shared" si="3"/>
        <v>0.1488007904</v>
      </c>
      <c r="G3112" s="2">
        <f t="shared" si="16"/>
        <v>0.34745</v>
      </c>
      <c r="H3112" s="32">
        <f t="shared" si="5"/>
        <v>0.4962507904</v>
      </c>
      <c r="I3112" s="32">
        <f t="shared" si="6"/>
        <v>0.05170083463</v>
      </c>
      <c r="J3112" s="18">
        <f t="shared" si="7"/>
        <v>0</v>
      </c>
      <c r="K3112" s="33">
        <f t="shared" si="13"/>
        <v>0.1488007904</v>
      </c>
      <c r="L3112" s="18">
        <f t="shared" si="8"/>
        <v>0</v>
      </c>
      <c r="M3112" s="18">
        <f t="shared" si="9"/>
        <v>0</v>
      </c>
      <c r="N3112" s="34">
        <f t="shared" si="10"/>
        <v>0</v>
      </c>
      <c r="O3112" s="31">
        <f t="shared" si="11"/>
        <v>0.1488007904</v>
      </c>
      <c r="P3112" s="18">
        <f t="shared" si="12"/>
        <v>0</v>
      </c>
      <c r="Q3112" s="32"/>
    </row>
    <row r="3113" ht="15.75" customHeight="1">
      <c r="A3113" s="2">
        <v>3054.0</v>
      </c>
      <c r="B3113" s="2">
        <v>0.827190722171305</v>
      </c>
      <c r="C3113" s="18">
        <f t="shared" si="1"/>
        <v>0.183568352</v>
      </c>
      <c r="D3113" s="30">
        <v>43.0</v>
      </c>
      <c r="E3113" s="31">
        <f t="shared" si="2"/>
        <v>0.04166666667</v>
      </c>
      <c r="F3113" s="31">
        <f t="shared" si="3"/>
        <v>0.1419016854</v>
      </c>
      <c r="G3113" s="2">
        <f t="shared" si="16"/>
        <v>0.34745</v>
      </c>
      <c r="H3113" s="32">
        <f t="shared" si="5"/>
        <v>0.531018352</v>
      </c>
      <c r="I3113" s="32">
        <f t="shared" si="6"/>
        <v>0.04930374058</v>
      </c>
      <c r="J3113" s="18">
        <f t="shared" si="7"/>
        <v>0</v>
      </c>
      <c r="K3113" s="33">
        <f t="shared" si="13"/>
        <v>0.1419016854</v>
      </c>
      <c r="L3113" s="18">
        <f t="shared" si="8"/>
        <v>0</v>
      </c>
      <c r="M3113" s="18">
        <f t="shared" si="9"/>
        <v>0</v>
      </c>
      <c r="N3113" s="34">
        <f t="shared" si="10"/>
        <v>0</v>
      </c>
      <c r="O3113" s="31">
        <f t="shared" si="11"/>
        <v>0.1419016854</v>
      </c>
      <c r="P3113" s="18">
        <f t="shared" si="12"/>
        <v>0</v>
      </c>
      <c r="Q3113" s="32"/>
    </row>
    <row r="3114" ht="15.75" customHeight="1">
      <c r="A3114" s="2">
        <v>3055.0</v>
      </c>
      <c r="B3114" s="2">
        <v>0.85987107827853</v>
      </c>
      <c r="C3114" s="18">
        <f t="shared" si="1"/>
        <v>0.190820705</v>
      </c>
      <c r="D3114" s="30">
        <v>223.0</v>
      </c>
      <c r="E3114" s="31">
        <f t="shared" si="2"/>
        <v>0.2160852713</v>
      </c>
      <c r="F3114" s="31">
        <f t="shared" si="3"/>
        <v>-0.02526456628</v>
      </c>
      <c r="G3114" s="2">
        <f t="shared" si="16"/>
        <v>0.34745</v>
      </c>
      <c r="H3114" s="32">
        <f t="shared" si="5"/>
        <v>0.538270705</v>
      </c>
      <c r="I3114" s="32">
        <f t="shared" si="6"/>
        <v>-0.008778173552</v>
      </c>
      <c r="J3114" s="34">
        <f t="shared" si="7"/>
        <v>0.02526456628</v>
      </c>
      <c r="K3114" s="33">
        <f t="shared" si="13"/>
        <v>0</v>
      </c>
      <c r="L3114" s="18">
        <f t="shared" si="8"/>
        <v>0.02526456628</v>
      </c>
      <c r="M3114" s="18">
        <f t="shared" si="9"/>
        <v>0</v>
      </c>
      <c r="N3114" s="34">
        <f t="shared" si="10"/>
        <v>0.02526456628</v>
      </c>
      <c r="O3114" s="31">
        <f t="shared" si="11"/>
        <v>0</v>
      </c>
      <c r="P3114" s="18">
        <f t="shared" si="12"/>
        <v>-0.0006382983091</v>
      </c>
      <c r="Q3114" s="32"/>
    </row>
    <row r="3115" ht="15.75" customHeight="1">
      <c r="A3115" s="2">
        <v>3056.0</v>
      </c>
      <c r="B3115" s="2">
        <v>0.942639417364164</v>
      </c>
      <c r="C3115" s="18">
        <f t="shared" si="1"/>
        <v>0.2091884734</v>
      </c>
      <c r="D3115" s="30">
        <v>438.0</v>
      </c>
      <c r="E3115" s="31">
        <f t="shared" si="2"/>
        <v>0.4244186047</v>
      </c>
      <c r="F3115" s="31">
        <f t="shared" si="3"/>
        <v>-0.2152301312</v>
      </c>
      <c r="G3115" s="2">
        <f t="shared" si="16"/>
        <v>0.34745</v>
      </c>
      <c r="H3115" s="32">
        <f t="shared" si="5"/>
        <v>0.5566384734</v>
      </c>
      <c r="I3115" s="32">
        <f t="shared" si="6"/>
        <v>-0.07478170909</v>
      </c>
      <c r="J3115" s="34">
        <f t="shared" si="7"/>
        <v>0.2152301312</v>
      </c>
      <c r="K3115" s="33">
        <f t="shared" si="13"/>
        <v>0</v>
      </c>
      <c r="L3115" s="18">
        <f t="shared" si="8"/>
        <v>0.2152301312</v>
      </c>
      <c r="M3115" s="18">
        <f t="shared" si="9"/>
        <v>0</v>
      </c>
      <c r="N3115" s="34">
        <f t="shared" si="10"/>
        <v>0.2404946975</v>
      </c>
      <c r="O3115" s="31">
        <f t="shared" si="11"/>
        <v>0</v>
      </c>
      <c r="P3115" s="18">
        <f t="shared" si="12"/>
        <v>-0.05176170529</v>
      </c>
      <c r="Q3115" s="32"/>
    </row>
    <row r="3116" ht="15.75" customHeight="1">
      <c r="A3116" s="2">
        <v>3057.0</v>
      </c>
      <c r="B3116" s="2">
        <v>0.941818302889108</v>
      </c>
      <c r="C3116" s="18">
        <f t="shared" si="1"/>
        <v>0.2090062535</v>
      </c>
      <c r="D3116" s="30">
        <v>642.0</v>
      </c>
      <c r="E3116" s="31">
        <f t="shared" si="2"/>
        <v>0.6220930233</v>
      </c>
      <c r="F3116" s="31">
        <f t="shared" si="3"/>
        <v>-0.4130867697</v>
      </c>
      <c r="G3116" s="2">
        <f t="shared" si="16"/>
        <v>0.34745</v>
      </c>
      <c r="H3116" s="32">
        <f t="shared" si="5"/>
        <v>0.5564562535</v>
      </c>
      <c r="I3116" s="32">
        <f t="shared" si="6"/>
        <v>-0.1435269981</v>
      </c>
      <c r="J3116" s="34">
        <f t="shared" si="7"/>
        <v>0.4130867697</v>
      </c>
      <c r="K3116" s="33">
        <f t="shared" si="13"/>
        <v>0</v>
      </c>
      <c r="L3116" s="18">
        <f t="shared" si="8"/>
        <v>0.4</v>
      </c>
      <c r="M3116" s="18">
        <f t="shared" si="9"/>
        <v>0</v>
      </c>
      <c r="N3116" s="34">
        <f t="shared" si="10"/>
        <v>0.6404946975</v>
      </c>
      <c r="O3116" s="31">
        <f t="shared" si="11"/>
        <v>-0.01308676974</v>
      </c>
      <c r="P3116" s="18">
        <f t="shared" si="12"/>
        <v>-0.2645798856</v>
      </c>
      <c r="Q3116" s="32"/>
    </row>
    <row r="3117" ht="15.75" customHeight="1">
      <c r="A3117" s="2">
        <v>3058.0</v>
      </c>
      <c r="B3117" s="2">
        <v>0.917841760217476</v>
      </c>
      <c r="C3117" s="18">
        <f t="shared" si="1"/>
        <v>0.2036854317</v>
      </c>
      <c r="D3117" s="30">
        <v>815.0</v>
      </c>
      <c r="E3117" s="31">
        <f t="shared" si="2"/>
        <v>0.7897286822</v>
      </c>
      <c r="F3117" s="31">
        <f t="shared" si="3"/>
        <v>-0.5860432505</v>
      </c>
      <c r="G3117" s="2">
        <f t="shared" si="16"/>
        <v>0.34745</v>
      </c>
      <c r="H3117" s="32">
        <f t="shared" si="5"/>
        <v>0.5511354317</v>
      </c>
      <c r="I3117" s="32">
        <f t="shared" si="6"/>
        <v>-0.2036207274</v>
      </c>
      <c r="J3117" s="34">
        <f t="shared" si="7"/>
        <v>0.5860432505</v>
      </c>
      <c r="K3117" s="33">
        <f t="shared" si="13"/>
        <v>0</v>
      </c>
      <c r="L3117" s="18">
        <f t="shared" si="8"/>
        <v>0.1595053025</v>
      </c>
      <c r="M3117" s="18">
        <f t="shared" si="9"/>
        <v>0</v>
      </c>
      <c r="N3117" s="34">
        <f t="shared" si="10"/>
        <v>0.8</v>
      </c>
      <c r="O3117" s="31">
        <f t="shared" si="11"/>
        <v>-0.4265379479</v>
      </c>
      <c r="P3117" s="18">
        <f t="shared" si="12"/>
        <v>-0.4688346004</v>
      </c>
      <c r="Q3117" s="32"/>
    </row>
    <row r="3118" ht="15.75" customHeight="1">
      <c r="A3118" s="2">
        <v>3059.0</v>
      </c>
      <c r="B3118" s="2">
        <v>0.88220539200005</v>
      </c>
      <c r="C3118" s="18">
        <f t="shared" si="1"/>
        <v>0.195777087</v>
      </c>
      <c r="D3118" s="30">
        <v>939.0</v>
      </c>
      <c r="E3118" s="31">
        <f t="shared" si="2"/>
        <v>0.9098837209</v>
      </c>
      <c r="F3118" s="31">
        <f t="shared" si="3"/>
        <v>-0.7141066339</v>
      </c>
      <c r="G3118" s="2">
        <f t="shared" si="16"/>
        <v>0.34745</v>
      </c>
      <c r="H3118" s="32">
        <f t="shared" si="5"/>
        <v>0.543227087</v>
      </c>
      <c r="I3118" s="32">
        <f t="shared" si="6"/>
        <v>-0.24811635</v>
      </c>
      <c r="J3118" s="34">
        <f t="shared" si="7"/>
        <v>0.7141066339</v>
      </c>
      <c r="K3118" s="33">
        <f t="shared" si="13"/>
        <v>0</v>
      </c>
      <c r="L3118" s="18">
        <f t="shared" si="8"/>
        <v>0</v>
      </c>
      <c r="M3118" s="18">
        <f t="shared" si="9"/>
        <v>0</v>
      </c>
      <c r="N3118" s="34">
        <f t="shared" si="10"/>
        <v>0.8</v>
      </c>
      <c r="O3118" s="31">
        <f t="shared" si="11"/>
        <v>-0.7141066339</v>
      </c>
      <c r="P3118" s="18">
        <f t="shared" si="12"/>
        <v>-0.5712853072</v>
      </c>
      <c r="Q3118" s="32"/>
    </row>
    <row r="3119" ht="15.75" customHeight="1">
      <c r="A3119" s="2">
        <v>3060.0</v>
      </c>
      <c r="B3119" s="2">
        <v>0.908152609411816</v>
      </c>
      <c r="C3119" s="18">
        <f t="shared" si="1"/>
        <v>0.2015352366</v>
      </c>
      <c r="D3119" s="30">
        <v>997.0</v>
      </c>
      <c r="E3119" s="31">
        <f t="shared" si="2"/>
        <v>0.9660852713</v>
      </c>
      <c r="F3119" s="31">
        <f t="shared" si="3"/>
        <v>-0.7645500347</v>
      </c>
      <c r="G3119" s="2">
        <f t="shared" si="16"/>
        <v>0.34745</v>
      </c>
      <c r="H3119" s="32">
        <f t="shared" si="5"/>
        <v>0.5489852366</v>
      </c>
      <c r="I3119" s="32">
        <f t="shared" si="6"/>
        <v>-0.2656429096</v>
      </c>
      <c r="J3119" s="34">
        <f t="shared" si="7"/>
        <v>0.7645500347</v>
      </c>
      <c r="K3119" s="33">
        <f t="shared" si="13"/>
        <v>0</v>
      </c>
      <c r="L3119" s="18">
        <f t="shared" si="8"/>
        <v>0</v>
      </c>
      <c r="M3119" s="18">
        <f t="shared" si="9"/>
        <v>0</v>
      </c>
      <c r="N3119" s="34">
        <f t="shared" si="10"/>
        <v>0.8</v>
      </c>
      <c r="O3119" s="31">
        <f t="shared" si="11"/>
        <v>-0.7645500347</v>
      </c>
      <c r="P3119" s="18">
        <f t="shared" si="12"/>
        <v>-0.6116400278</v>
      </c>
      <c r="Q3119" s="32"/>
    </row>
    <row r="3120" ht="15.75" customHeight="1">
      <c r="A3120" s="2">
        <v>3061.0</v>
      </c>
      <c r="B3120" s="2">
        <v>0.945759652369376</v>
      </c>
      <c r="C3120" s="18">
        <f t="shared" si="1"/>
        <v>0.2098809092</v>
      </c>
      <c r="D3120" s="30">
        <v>991.0</v>
      </c>
      <c r="E3120" s="31">
        <f t="shared" si="2"/>
        <v>0.9602713178</v>
      </c>
      <c r="F3120" s="31">
        <f t="shared" si="3"/>
        <v>-0.7503904087</v>
      </c>
      <c r="G3120" s="2">
        <f t="shared" si="16"/>
        <v>0.34745</v>
      </c>
      <c r="H3120" s="32">
        <f t="shared" si="5"/>
        <v>0.5573309092</v>
      </c>
      <c r="I3120" s="32">
        <f t="shared" si="6"/>
        <v>-0.2607231475</v>
      </c>
      <c r="J3120" s="34">
        <f t="shared" si="7"/>
        <v>0.7503904087</v>
      </c>
      <c r="K3120" s="33">
        <f t="shared" si="13"/>
        <v>0</v>
      </c>
      <c r="L3120" s="18">
        <f t="shared" si="8"/>
        <v>0</v>
      </c>
      <c r="M3120" s="18">
        <f t="shared" si="9"/>
        <v>0</v>
      </c>
      <c r="N3120" s="34">
        <f t="shared" si="10"/>
        <v>0.8</v>
      </c>
      <c r="O3120" s="31">
        <f t="shared" si="11"/>
        <v>-0.7503904087</v>
      </c>
      <c r="P3120" s="18">
        <f t="shared" si="12"/>
        <v>-0.6003123269</v>
      </c>
      <c r="Q3120" s="32"/>
    </row>
    <row r="3121" ht="15.75" customHeight="1">
      <c r="A3121" s="2">
        <v>3062.0</v>
      </c>
      <c r="B3121" s="2">
        <v>1.0387098109457</v>
      </c>
      <c r="C3121" s="18">
        <f t="shared" si="1"/>
        <v>0.2305082046</v>
      </c>
      <c r="D3121" s="30">
        <v>922.0</v>
      </c>
      <c r="E3121" s="31">
        <f t="shared" si="2"/>
        <v>0.8934108527</v>
      </c>
      <c r="F3121" s="31">
        <f t="shared" si="3"/>
        <v>-0.6629026481</v>
      </c>
      <c r="G3121" s="2">
        <f t="shared" si="16"/>
        <v>0.34745</v>
      </c>
      <c r="H3121" s="32">
        <f t="shared" si="5"/>
        <v>0.5779582046</v>
      </c>
      <c r="I3121" s="32">
        <f t="shared" si="6"/>
        <v>-0.2303255251</v>
      </c>
      <c r="J3121" s="34">
        <f t="shared" si="7"/>
        <v>0.6629026481</v>
      </c>
      <c r="K3121" s="33">
        <f t="shared" si="13"/>
        <v>0</v>
      </c>
      <c r="L3121" s="18">
        <f t="shared" si="8"/>
        <v>0</v>
      </c>
      <c r="M3121" s="18">
        <f t="shared" si="9"/>
        <v>0</v>
      </c>
      <c r="N3121" s="34">
        <f t="shared" si="10"/>
        <v>0.8</v>
      </c>
      <c r="O3121" s="31">
        <f t="shared" si="11"/>
        <v>-0.6629026481</v>
      </c>
      <c r="P3121" s="18">
        <f t="shared" si="12"/>
        <v>-0.5303221185</v>
      </c>
      <c r="Q3121" s="32"/>
    </row>
    <row r="3122" ht="15.75" customHeight="1">
      <c r="A3122" s="2">
        <v>3063.0</v>
      </c>
      <c r="B3122" s="2">
        <v>1.19028754304102</v>
      </c>
      <c r="C3122" s="18">
        <f t="shared" si="1"/>
        <v>0.2641460027</v>
      </c>
      <c r="D3122" s="30">
        <v>794.0</v>
      </c>
      <c r="E3122" s="31">
        <f t="shared" si="2"/>
        <v>0.769379845</v>
      </c>
      <c r="F3122" s="31">
        <f t="shared" si="3"/>
        <v>-0.5052338423</v>
      </c>
      <c r="G3122" s="2">
        <f t="shared" si="16"/>
        <v>0.34745</v>
      </c>
      <c r="H3122" s="32">
        <f t="shared" si="5"/>
        <v>0.6115960027</v>
      </c>
      <c r="I3122" s="32">
        <f t="shared" si="6"/>
        <v>-0.1755434985</v>
      </c>
      <c r="J3122" s="34">
        <f t="shared" si="7"/>
        <v>0.5052338423</v>
      </c>
      <c r="K3122" s="33">
        <f t="shared" si="13"/>
        <v>0</v>
      </c>
      <c r="L3122" s="18">
        <f t="shared" si="8"/>
        <v>0</v>
      </c>
      <c r="M3122" s="18">
        <f t="shared" si="9"/>
        <v>0</v>
      </c>
      <c r="N3122" s="34">
        <f t="shared" si="10"/>
        <v>0.8</v>
      </c>
      <c r="O3122" s="31">
        <f t="shared" si="11"/>
        <v>-0.5052338423</v>
      </c>
      <c r="P3122" s="18">
        <f t="shared" si="12"/>
        <v>-0.4041870738</v>
      </c>
      <c r="Q3122" s="32"/>
    </row>
    <row r="3123" ht="15.75" customHeight="1">
      <c r="A3123" s="2">
        <v>3064.0</v>
      </c>
      <c r="B3123" s="2">
        <v>1.30967758771414</v>
      </c>
      <c r="C3123" s="18">
        <f t="shared" si="1"/>
        <v>0.2906407797</v>
      </c>
      <c r="D3123" s="30">
        <v>618.0</v>
      </c>
      <c r="E3123" s="31">
        <f t="shared" si="2"/>
        <v>0.5988372093</v>
      </c>
      <c r="F3123" s="31">
        <f t="shared" si="3"/>
        <v>-0.3081964296</v>
      </c>
      <c r="G3123" s="2">
        <f t="shared" si="16"/>
        <v>0.29611</v>
      </c>
      <c r="H3123" s="32">
        <f t="shared" si="5"/>
        <v>0.5867507797</v>
      </c>
      <c r="I3123" s="32">
        <f t="shared" si="6"/>
        <v>-0.09126004476</v>
      </c>
      <c r="J3123" s="34">
        <f t="shared" si="7"/>
        <v>0.3081964296</v>
      </c>
      <c r="K3123" s="33">
        <f t="shared" si="13"/>
        <v>0</v>
      </c>
      <c r="L3123" s="18">
        <f t="shared" si="8"/>
        <v>0</v>
      </c>
      <c r="M3123" s="18">
        <f t="shared" si="9"/>
        <v>0</v>
      </c>
      <c r="N3123" s="34">
        <f t="shared" si="10"/>
        <v>0.8</v>
      </c>
      <c r="O3123" s="31">
        <f t="shared" si="11"/>
        <v>-0.3081964296</v>
      </c>
      <c r="P3123" s="18">
        <f t="shared" si="12"/>
        <v>-0.2465571437</v>
      </c>
      <c r="Q3123" s="32"/>
    </row>
    <row r="3124" ht="15.75" customHeight="1">
      <c r="A3124" s="2">
        <v>3065.0</v>
      </c>
      <c r="B3124" s="2">
        <v>1.32051629878488</v>
      </c>
      <c r="C3124" s="18">
        <f t="shared" si="1"/>
        <v>0.2930460827</v>
      </c>
      <c r="D3124" s="30">
        <v>410.0</v>
      </c>
      <c r="E3124" s="31">
        <f t="shared" si="2"/>
        <v>0.3972868217</v>
      </c>
      <c r="F3124" s="31">
        <f t="shared" si="3"/>
        <v>-0.104240739</v>
      </c>
      <c r="G3124" s="2">
        <f t="shared" si="16"/>
        <v>0.29611</v>
      </c>
      <c r="H3124" s="32">
        <f t="shared" si="5"/>
        <v>0.5891560827</v>
      </c>
      <c r="I3124" s="32">
        <f t="shared" si="6"/>
        <v>-0.03086672521</v>
      </c>
      <c r="J3124" s="34">
        <f t="shared" si="7"/>
        <v>0.104240739</v>
      </c>
      <c r="K3124" s="33">
        <f t="shared" si="13"/>
        <v>0</v>
      </c>
      <c r="L3124" s="18">
        <f t="shared" si="8"/>
        <v>0</v>
      </c>
      <c r="M3124" s="18">
        <f t="shared" si="9"/>
        <v>0</v>
      </c>
      <c r="N3124" s="34">
        <f t="shared" si="10"/>
        <v>0.8</v>
      </c>
      <c r="O3124" s="31">
        <f t="shared" si="11"/>
        <v>-0.104240739</v>
      </c>
      <c r="P3124" s="18">
        <f t="shared" si="12"/>
        <v>-0.08339259117</v>
      </c>
      <c r="Q3124" s="32"/>
    </row>
    <row r="3125" ht="15.75" customHeight="1">
      <c r="A3125" s="2">
        <v>3066.0</v>
      </c>
      <c r="B3125" s="2">
        <v>1.31148403955927</v>
      </c>
      <c r="C3125" s="18">
        <f t="shared" si="1"/>
        <v>0.2910416636</v>
      </c>
      <c r="D3125" s="30">
        <v>197.0</v>
      </c>
      <c r="E3125" s="31">
        <f t="shared" si="2"/>
        <v>0.1908914729</v>
      </c>
      <c r="F3125" s="31">
        <f t="shared" si="3"/>
        <v>0.1001501907</v>
      </c>
      <c r="G3125" s="2">
        <f t="shared" si="16"/>
        <v>0.29611</v>
      </c>
      <c r="H3125" s="32">
        <f t="shared" si="5"/>
        <v>0.5871516636</v>
      </c>
      <c r="I3125" s="32">
        <f t="shared" si="6"/>
        <v>0.02965547297</v>
      </c>
      <c r="J3125" s="18">
        <f t="shared" si="7"/>
        <v>0</v>
      </c>
      <c r="K3125" s="33">
        <f t="shared" si="13"/>
        <v>0.1001501907</v>
      </c>
      <c r="L3125" s="18">
        <f t="shared" si="8"/>
        <v>0</v>
      </c>
      <c r="M3125" s="35">
        <f t="shared" si="9"/>
        <v>0.1001501907</v>
      </c>
      <c r="N3125" s="34">
        <f t="shared" si="10"/>
        <v>0.6998498093</v>
      </c>
      <c r="O3125" s="31">
        <f t="shared" si="11"/>
        <v>0</v>
      </c>
      <c r="P3125" s="18">
        <f t="shared" si="12"/>
        <v>0.07009009187</v>
      </c>
      <c r="Q3125" s="32"/>
    </row>
    <row r="3126" ht="15.75" customHeight="1">
      <c r="A3126" s="2">
        <v>3067.0</v>
      </c>
      <c r="B3126" s="2">
        <v>1.25482714078041</v>
      </c>
      <c r="C3126" s="18">
        <f t="shared" si="1"/>
        <v>0.2784684888</v>
      </c>
      <c r="D3126" s="30">
        <v>27.0</v>
      </c>
      <c r="E3126" s="31">
        <f t="shared" si="2"/>
        <v>0.0261627907</v>
      </c>
      <c r="F3126" s="31">
        <f t="shared" si="3"/>
        <v>0.2523056981</v>
      </c>
      <c r="G3126" s="2">
        <f t="shared" si="16"/>
        <v>0.29611</v>
      </c>
      <c r="H3126" s="32">
        <f t="shared" si="5"/>
        <v>0.5745784888</v>
      </c>
      <c r="I3126" s="32">
        <f t="shared" si="6"/>
        <v>0.07471024026</v>
      </c>
      <c r="J3126" s="18">
        <f t="shared" si="7"/>
        <v>0</v>
      </c>
      <c r="K3126" s="33">
        <f t="shared" si="13"/>
        <v>0.2523056981</v>
      </c>
      <c r="L3126" s="18">
        <f t="shared" si="8"/>
        <v>0</v>
      </c>
      <c r="M3126" s="35">
        <f t="shared" si="9"/>
        <v>0.2523056981</v>
      </c>
      <c r="N3126" s="34">
        <f t="shared" si="10"/>
        <v>0.4475441112</v>
      </c>
      <c r="O3126" s="31">
        <f t="shared" si="11"/>
        <v>0</v>
      </c>
      <c r="P3126" s="18">
        <f t="shared" si="12"/>
        <v>0.1129179294</v>
      </c>
      <c r="Q3126" s="32"/>
    </row>
    <row r="3127" ht="15.75" customHeight="1">
      <c r="A3127" s="2">
        <v>3068.0</v>
      </c>
      <c r="B3127" s="2">
        <v>1.32511453984519</v>
      </c>
      <c r="C3127" s="18">
        <f t="shared" si="1"/>
        <v>0.2940665143</v>
      </c>
      <c r="D3127" s="30">
        <v>0.0</v>
      </c>
      <c r="E3127" s="31">
        <f t="shared" si="2"/>
        <v>0</v>
      </c>
      <c r="F3127" s="31">
        <f t="shared" si="3"/>
        <v>0.2940665143</v>
      </c>
      <c r="G3127" s="2">
        <f t="shared" si="16"/>
        <v>0.29611</v>
      </c>
      <c r="H3127" s="32">
        <f t="shared" si="5"/>
        <v>0.5901765143</v>
      </c>
      <c r="I3127" s="32">
        <f t="shared" si="6"/>
        <v>0.08707603556</v>
      </c>
      <c r="J3127" s="18">
        <f t="shared" si="7"/>
        <v>0</v>
      </c>
      <c r="K3127" s="33">
        <f t="shared" si="13"/>
        <v>0.2940665143</v>
      </c>
      <c r="L3127" s="18">
        <f t="shared" si="8"/>
        <v>0</v>
      </c>
      <c r="M3127" s="35">
        <f t="shared" si="9"/>
        <v>0.2940665143</v>
      </c>
      <c r="N3127" s="34">
        <f t="shared" si="10"/>
        <v>0.1534775969</v>
      </c>
      <c r="O3127" s="31">
        <f t="shared" si="11"/>
        <v>0</v>
      </c>
      <c r="P3127" s="18">
        <f t="shared" si="12"/>
        <v>0.04513262195</v>
      </c>
      <c r="Q3127" s="32"/>
    </row>
    <row r="3128" ht="15.75" customHeight="1">
      <c r="A3128" s="2">
        <v>3069.0</v>
      </c>
      <c r="B3128" s="2">
        <v>1.12739017425173</v>
      </c>
      <c r="C3128" s="18">
        <f t="shared" si="1"/>
        <v>0.2501879565</v>
      </c>
      <c r="D3128" s="30">
        <v>0.0</v>
      </c>
      <c r="E3128" s="31">
        <f t="shared" si="2"/>
        <v>0</v>
      </c>
      <c r="F3128" s="31">
        <f t="shared" si="3"/>
        <v>0.2501879565</v>
      </c>
      <c r="G3128" s="2">
        <f t="shared" si="16"/>
        <v>0.29611</v>
      </c>
      <c r="H3128" s="32">
        <f t="shared" si="5"/>
        <v>0.5462979565</v>
      </c>
      <c r="I3128" s="32">
        <f t="shared" si="6"/>
        <v>0.07408315579</v>
      </c>
      <c r="J3128" s="18">
        <f t="shared" si="7"/>
        <v>0</v>
      </c>
      <c r="K3128" s="33">
        <f t="shared" si="13"/>
        <v>0.2501879565</v>
      </c>
      <c r="L3128" s="18">
        <f t="shared" si="8"/>
        <v>0</v>
      </c>
      <c r="M3128" s="35">
        <f t="shared" si="9"/>
        <v>0.1534775969</v>
      </c>
      <c r="N3128" s="34">
        <f t="shared" si="10"/>
        <v>0</v>
      </c>
      <c r="O3128" s="31">
        <f t="shared" si="11"/>
        <v>0.09671035958</v>
      </c>
      <c r="P3128" s="18">
        <f t="shared" si="12"/>
        <v>0</v>
      </c>
      <c r="Q3128" s="32"/>
    </row>
    <row r="3129" ht="15.75" customHeight="1">
      <c r="A3129" s="2">
        <v>3070.0</v>
      </c>
      <c r="B3129" s="2">
        <v>0.835894535606898</v>
      </c>
      <c r="C3129" s="18">
        <f t="shared" si="1"/>
        <v>0.1854998832</v>
      </c>
      <c r="D3129" s="30">
        <v>0.0</v>
      </c>
      <c r="E3129" s="31">
        <f t="shared" si="2"/>
        <v>0</v>
      </c>
      <c r="F3129" s="31">
        <f t="shared" si="3"/>
        <v>0.1854998832</v>
      </c>
      <c r="G3129" s="2">
        <f t="shared" si="16"/>
        <v>0.34745</v>
      </c>
      <c r="H3129" s="32">
        <f t="shared" si="5"/>
        <v>0.5329498832</v>
      </c>
      <c r="I3129" s="32">
        <f t="shared" si="6"/>
        <v>0.06445193443</v>
      </c>
      <c r="J3129" s="18">
        <f t="shared" si="7"/>
        <v>0</v>
      </c>
      <c r="K3129" s="33">
        <f t="shared" si="13"/>
        <v>0.1854998832</v>
      </c>
      <c r="L3129" s="18">
        <f t="shared" si="8"/>
        <v>0</v>
      </c>
      <c r="M3129" s="18">
        <f t="shared" si="9"/>
        <v>0</v>
      </c>
      <c r="N3129" s="34">
        <f t="shared" si="10"/>
        <v>0</v>
      </c>
      <c r="O3129" s="31">
        <f t="shared" si="11"/>
        <v>0.1854998832</v>
      </c>
      <c r="P3129" s="18">
        <f t="shared" si="12"/>
        <v>0</v>
      </c>
      <c r="Q3129" s="32"/>
    </row>
    <row r="3130" ht="15.75" customHeight="1">
      <c r="A3130" s="2">
        <v>3071.0</v>
      </c>
      <c r="B3130" s="2">
        <v>0.651800670299367</v>
      </c>
      <c r="C3130" s="18">
        <f t="shared" si="1"/>
        <v>0.1446461761</v>
      </c>
      <c r="D3130" s="30">
        <v>0.0</v>
      </c>
      <c r="E3130" s="31">
        <f t="shared" si="2"/>
        <v>0</v>
      </c>
      <c r="F3130" s="31">
        <f t="shared" si="3"/>
        <v>0.1446461761</v>
      </c>
      <c r="G3130" s="2">
        <f t="shared" si="16"/>
        <v>0.34745</v>
      </c>
      <c r="H3130" s="32">
        <f t="shared" si="5"/>
        <v>0.4920961761</v>
      </c>
      <c r="I3130" s="32">
        <f t="shared" si="6"/>
        <v>0.0502573139</v>
      </c>
      <c r="J3130" s="18">
        <f t="shared" si="7"/>
        <v>0</v>
      </c>
      <c r="K3130" s="33">
        <f t="shared" si="13"/>
        <v>0.1446461761</v>
      </c>
      <c r="L3130" s="18">
        <f t="shared" si="8"/>
        <v>0</v>
      </c>
      <c r="M3130" s="18">
        <f t="shared" si="9"/>
        <v>0</v>
      </c>
      <c r="N3130" s="34">
        <f t="shared" si="10"/>
        <v>0</v>
      </c>
      <c r="O3130" s="31">
        <f t="shared" si="11"/>
        <v>0.1446461761</v>
      </c>
      <c r="P3130" s="18">
        <f t="shared" si="12"/>
        <v>0</v>
      </c>
      <c r="Q3130" s="32"/>
    </row>
    <row r="3131" ht="15.75" customHeight="1">
      <c r="A3131" s="2">
        <v>3072.0</v>
      </c>
      <c r="B3131" s="2">
        <v>0.62306166367241</v>
      </c>
      <c r="C3131" s="18">
        <f t="shared" si="1"/>
        <v>0.1382684788</v>
      </c>
      <c r="D3131" s="30">
        <v>0.0</v>
      </c>
      <c r="E3131" s="31">
        <f t="shared" si="2"/>
        <v>0</v>
      </c>
      <c r="F3131" s="31">
        <f t="shared" si="3"/>
        <v>0.1382684788</v>
      </c>
      <c r="G3131" s="2">
        <f t="shared" si="16"/>
        <v>0.34745</v>
      </c>
      <c r="H3131" s="32">
        <f t="shared" si="5"/>
        <v>0.4857184788</v>
      </c>
      <c r="I3131" s="32">
        <f t="shared" si="6"/>
        <v>0.04804138295</v>
      </c>
      <c r="J3131" s="18">
        <f t="shared" si="7"/>
        <v>0</v>
      </c>
      <c r="K3131" s="33">
        <f t="shared" si="13"/>
        <v>0.1382684788</v>
      </c>
      <c r="L3131" s="18">
        <f t="shared" si="8"/>
        <v>0</v>
      </c>
      <c r="M3131" s="18">
        <f t="shared" si="9"/>
        <v>0</v>
      </c>
      <c r="N3131" s="34">
        <f t="shared" si="10"/>
        <v>0</v>
      </c>
      <c r="O3131" s="31">
        <f t="shared" si="11"/>
        <v>0.1382684788</v>
      </c>
      <c r="P3131" s="18">
        <f t="shared" si="12"/>
        <v>0</v>
      </c>
      <c r="Q3131" s="32"/>
    </row>
    <row r="3132" ht="15.75" customHeight="1">
      <c r="A3132" s="2">
        <v>3073.0</v>
      </c>
      <c r="B3132" s="2">
        <v>0.591038199145231</v>
      </c>
      <c r="C3132" s="18">
        <f t="shared" si="1"/>
        <v>0.1311619017</v>
      </c>
      <c r="D3132" s="30">
        <v>0.0</v>
      </c>
      <c r="E3132" s="31">
        <f t="shared" si="2"/>
        <v>0</v>
      </c>
      <c r="F3132" s="31">
        <f t="shared" si="3"/>
        <v>0.1311619017</v>
      </c>
      <c r="G3132" s="2">
        <f t="shared" si="16"/>
        <v>0.34745</v>
      </c>
      <c r="H3132" s="32">
        <f t="shared" si="5"/>
        <v>0.4786119017</v>
      </c>
      <c r="I3132" s="32">
        <f t="shared" si="6"/>
        <v>0.04557220276</v>
      </c>
      <c r="J3132" s="18">
        <f t="shared" si="7"/>
        <v>0</v>
      </c>
      <c r="K3132" s="33">
        <f t="shared" si="13"/>
        <v>0.1311619017</v>
      </c>
      <c r="L3132" s="18">
        <f t="shared" si="8"/>
        <v>0</v>
      </c>
      <c r="M3132" s="18">
        <f t="shared" si="9"/>
        <v>0</v>
      </c>
      <c r="N3132" s="34">
        <f t="shared" si="10"/>
        <v>0</v>
      </c>
      <c r="O3132" s="31">
        <f t="shared" si="11"/>
        <v>0.1311619017</v>
      </c>
      <c r="P3132" s="18">
        <f t="shared" si="12"/>
        <v>0</v>
      </c>
      <c r="Q3132" s="32"/>
    </row>
    <row r="3133" ht="15.75" customHeight="1">
      <c r="A3133" s="2">
        <v>3074.0</v>
      </c>
      <c r="B3133" s="2">
        <v>0.559014734618051</v>
      </c>
      <c r="C3133" s="18">
        <f t="shared" si="1"/>
        <v>0.1240553247</v>
      </c>
      <c r="D3133" s="30">
        <v>0.0</v>
      </c>
      <c r="E3133" s="31">
        <f t="shared" si="2"/>
        <v>0</v>
      </c>
      <c r="F3133" s="31">
        <f t="shared" si="3"/>
        <v>0.1240553247</v>
      </c>
      <c r="G3133" s="2">
        <f t="shared" si="16"/>
        <v>0.34745</v>
      </c>
      <c r="H3133" s="32">
        <f t="shared" si="5"/>
        <v>0.4715053247</v>
      </c>
      <c r="I3133" s="32">
        <f t="shared" si="6"/>
        <v>0.04310302256</v>
      </c>
      <c r="J3133" s="18">
        <f t="shared" si="7"/>
        <v>0</v>
      </c>
      <c r="K3133" s="33">
        <f t="shared" si="13"/>
        <v>0.1240553247</v>
      </c>
      <c r="L3133" s="18">
        <f t="shared" si="8"/>
        <v>0</v>
      </c>
      <c r="M3133" s="18">
        <f t="shared" si="9"/>
        <v>0</v>
      </c>
      <c r="N3133" s="34">
        <f t="shared" si="10"/>
        <v>0</v>
      </c>
      <c r="O3133" s="31">
        <f t="shared" si="11"/>
        <v>0.1240553247</v>
      </c>
      <c r="P3133" s="18">
        <f t="shared" si="12"/>
        <v>0</v>
      </c>
      <c r="Q3133" s="32"/>
    </row>
    <row r="3134" ht="15.75" customHeight="1">
      <c r="A3134" s="2">
        <v>3075.0</v>
      </c>
      <c r="B3134" s="2">
        <v>0.578721482019392</v>
      </c>
      <c r="C3134" s="18">
        <f t="shared" si="1"/>
        <v>0.1284286029</v>
      </c>
      <c r="D3134" s="30">
        <v>0.0</v>
      </c>
      <c r="E3134" s="31">
        <f t="shared" si="2"/>
        <v>0</v>
      </c>
      <c r="F3134" s="31">
        <f t="shared" si="3"/>
        <v>0.1284286029</v>
      </c>
      <c r="G3134" s="2">
        <f t="shared" si="16"/>
        <v>0.34745</v>
      </c>
      <c r="H3134" s="32">
        <f t="shared" si="5"/>
        <v>0.4758786029</v>
      </c>
      <c r="I3134" s="32">
        <f t="shared" si="6"/>
        <v>0.04462251806</v>
      </c>
      <c r="J3134" s="18">
        <f t="shared" si="7"/>
        <v>0</v>
      </c>
      <c r="K3134" s="33">
        <f t="shared" si="13"/>
        <v>0.1284286029</v>
      </c>
      <c r="L3134" s="18">
        <f t="shared" si="8"/>
        <v>0</v>
      </c>
      <c r="M3134" s="18">
        <f t="shared" si="9"/>
        <v>0</v>
      </c>
      <c r="N3134" s="34">
        <f t="shared" si="10"/>
        <v>0</v>
      </c>
      <c r="O3134" s="31">
        <f t="shared" si="11"/>
        <v>0.1284286029</v>
      </c>
      <c r="P3134" s="18">
        <f t="shared" si="12"/>
        <v>0</v>
      </c>
      <c r="Q3134" s="32"/>
    </row>
    <row r="3135" ht="15.75" customHeight="1">
      <c r="A3135" s="2">
        <v>3076.0</v>
      </c>
      <c r="B3135" s="2">
        <v>0.626674567362656</v>
      </c>
      <c r="C3135" s="18">
        <f t="shared" si="1"/>
        <v>0.1390702465</v>
      </c>
      <c r="D3135" s="30">
        <v>0.0</v>
      </c>
      <c r="E3135" s="31">
        <f t="shared" si="2"/>
        <v>0</v>
      </c>
      <c r="F3135" s="31">
        <f t="shared" si="3"/>
        <v>0.1390702465</v>
      </c>
      <c r="G3135" s="2">
        <f t="shared" si="16"/>
        <v>0.34745</v>
      </c>
      <c r="H3135" s="32">
        <f t="shared" si="5"/>
        <v>0.4865202465</v>
      </c>
      <c r="I3135" s="32">
        <f t="shared" si="6"/>
        <v>0.04831995713</v>
      </c>
      <c r="J3135" s="18">
        <f t="shared" si="7"/>
        <v>0</v>
      </c>
      <c r="K3135" s="33">
        <f t="shared" si="13"/>
        <v>0.1390702465</v>
      </c>
      <c r="L3135" s="18">
        <f t="shared" si="8"/>
        <v>0</v>
      </c>
      <c r="M3135" s="18">
        <f t="shared" si="9"/>
        <v>0</v>
      </c>
      <c r="N3135" s="34">
        <f t="shared" si="10"/>
        <v>0</v>
      </c>
      <c r="O3135" s="31">
        <f t="shared" si="11"/>
        <v>0.1390702465</v>
      </c>
      <c r="P3135" s="18">
        <f t="shared" si="12"/>
        <v>0</v>
      </c>
      <c r="Q3135" s="32"/>
    </row>
    <row r="3136" ht="15.75" customHeight="1">
      <c r="A3136" s="2">
        <v>3077.0</v>
      </c>
      <c r="B3136" s="2">
        <v>0.670686303225652</v>
      </c>
      <c r="C3136" s="18">
        <f t="shared" si="1"/>
        <v>0.1488372344</v>
      </c>
      <c r="D3136" s="30">
        <v>0.0</v>
      </c>
      <c r="E3136" s="31">
        <f t="shared" si="2"/>
        <v>0</v>
      </c>
      <c r="F3136" s="31">
        <f t="shared" si="3"/>
        <v>0.1488372344</v>
      </c>
      <c r="G3136" s="2">
        <f t="shared" si="16"/>
        <v>0.34745</v>
      </c>
      <c r="H3136" s="32">
        <f t="shared" si="5"/>
        <v>0.4962872344</v>
      </c>
      <c r="I3136" s="32">
        <f t="shared" si="6"/>
        <v>0.0517134971</v>
      </c>
      <c r="J3136" s="18">
        <f t="shared" si="7"/>
        <v>0</v>
      </c>
      <c r="K3136" s="33">
        <f t="shared" si="13"/>
        <v>0.1488372344</v>
      </c>
      <c r="L3136" s="18">
        <f t="shared" si="8"/>
        <v>0</v>
      </c>
      <c r="M3136" s="18">
        <f t="shared" si="9"/>
        <v>0</v>
      </c>
      <c r="N3136" s="34">
        <f t="shared" si="10"/>
        <v>0</v>
      </c>
      <c r="O3136" s="31">
        <f t="shared" si="11"/>
        <v>0.1488372344</v>
      </c>
      <c r="P3136" s="18">
        <f t="shared" si="12"/>
        <v>0</v>
      </c>
      <c r="Q3136" s="32"/>
    </row>
    <row r="3137" ht="15.75" customHeight="1">
      <c r="A3137" s="2">
        <v>3078.0</v>
      </c>
      <c r="B3137" s="2">
        <v>0.787613004473611</v>
      </c>
      <c r="C3137" s="18">
        <f t="shared" si="1"/>
        <v>0.1747853517</v>
      </c>
      <c r="D3137" s="30">
        <v>43.0</v>
      </c>
      <c r="E3137" s="31">
        <f t="shared" si="2"/>
        <v>0.04166666667</v>
      </c>
      <c r="F3137" s="31">
        <f t="shared" si="3"/>
        <v>0.133118685</v>
      </c>
      <c r="G3137" s="2">
        <f t="shared" si="16"/>
        <v>0.34745</v>
      </c>
      <c r="H3137" s="32">
        <f t="shared" si="5"/>
        <v>0.5222353517</v>
      </c>
      <c r="I3137" s="32">
        <f t="shared" si="6"/>
        <v>0.04625208711</v>
      </c>
      <c r="J3137" s="18">
        <f t="shared" si="7"/>
        <v>0</v>
      </c>
      <c r="K3137" s="33">
        <f t="shared" si="13"/>
        <v>0.133118685</v>
      </c>
      <c r="L3137" s="18">
        <f t="shared" si="8"/>
        <v>0</v>
      </c>
      <c r="M3137" s="18">
        <f t="shared" si="9"/>
        <v>0</v>
      </c>
      <c r="N3137" s="34">
        <f t="shared" si="10"/>
        <v>0</v>
      </c>
      <c r="O3137" s="31">
        <f t="shared" si="11"/>
        <v>0.133118685</v>
      </c>
      <c r="P3137" s="18">
        <f t="shared" si="12"/>
        <v>0</v>
      </c>
      <c r="Q3137" s="32"/>
    </row>
    <row r="3138" ht="15.75" customHeight="1">
      <c r="A3138" s="2">
        <v>3079.0</v>
      </c>
      <c r="B3138" s="2">
        <v>0.977618894001545</v>
      </c>
      <c r="C3138" s="18">
        <f t="shared" si="1"/>
        <v>0.2169510422</v>
      </c>
      <c r="D3138" s="30">
        <v>123.0</v>
      </c>
      <c r="E3138" s="31">
        <f t="shared" si="2"/>
        <v>0.1191860465</v>
      </c>
      <c r="F3138" s="31">
        <f t="shared" si="3"/>
        <v>0.09776499572</v>
      </c>
      <c r="G3138" s="2">
        <f t="shared" si="16"/>
        <v>0.34745</v>
      </c>
      <c r="H3138" s="32">
        <f t="shared" si="5"/>
        <v>0.5644010422</v>
      </c>
      <c r="I3138" s="32">
        <f t="shared" si="6"/>
        <v>0.03396844776</v>
      </c>
      <c r="J3138" s="18">
        <f t="shared" si="7"/>
        <v>0</v>
      </c>
      <c r="K3138" s="33">
        <f t="shared" si="13"/>
        <v>0.09776499572</v>
      </c>
      <c r="L3138" s="18">
        <f t="shared" si="8"/>
        <v>0</v>
      </c>
      <c r="M3138" s="18">
        <f t="shared" si="9"/>
        <v>0</v>
      </c>
      <c r="N3138" s="34">
        <f t="shared" si="10"/>
        <v>0</v>
      </c>
      <c r="O3138" s="31">
        <f t="shared" si="11"/>
        <v>0.09776499572</v>
      </c>
      <c r="P3138" s="18">
        <f t="shared" si="12"/>
        <v>0</v>
      </c>
      <c r="Q3138" s="32"/>
    </row>
    <row r="3139" ht="15.75" customHeight="1">
      <c r="A3139" s="2">
        <v>3080.0</v>
      </c>
      <c r="B3139" s="2">
        <v>0.9769620024215</v>
      </c>
      <c r="C3139" s="18">
        <f t="shared" si="1"/>
        <v>0.2168052663</v>
      </c>
      <c r="D3139" s="30">
        <v>291.0</v>
      </c>
      <c r="E3139" s="31">
        <f t="shared" si="2"/>
        <v>0.2819767442</v>
      </c>
      <c r="F3139" s="31">
        <f t="shared" si="3"/>
        <v>-0.0651714779</v>
      </c>
      <c r="G3139" s="2">
        <f t="shared" si="16"/>
        <v>0.34745</v>
      </c>
      <c r="H3139" s="32">
        <f t="shared" si="5"/>
        <v>0.5642552663</v>
      </c>
      <c r="I3139" s="32">
        <f t="shared" si="6"/>
        <v>-0.02264382999</v>
      </c>
      <c r="J3139" s="34">
        <f t="shared" si="7"/>
        <v>0.0651714779</v>
      </c>
      <c r="K3139" s="33">
        <f t="shared" si="13"/>
        <v>0</v>
      </c>
      <c r="L3139" s="18">
        <f t="shared" si="8"/>
        <v>0.0651714779</v>
      </c>
      <c r="M3139" s="18">
        <f t="shared" si="9"/>
        <v>0</v>
      </c>
      <c r="N3139" s="34">
        <f t="shared" si="10"/>
        <v>0.0651714779</v>
      </c>
      <c r="O3139" s="31">
        <f t="shared" si="11"/>
        <v>0</v>
      </c>
      <c r="P3139" s="18">
        <f t="shared" si="12"/>
        <v>-0.004247321531</v>
      </c>
      <c r="Q3139" s="32"/>
    </row>
    <row r="3140" ht="15.75" customHeight="1">
      <c r="A3140" s="2">
        <v>3081.0</v>
      </c>
      <c r="B3140" s="2">
        <v>0.991249394287472</v>
      </c>
      <c r="C3140" s="18">
        <f t="shared" si="1"/>
        <v>0.219975893</v>
      </c>
      <c r="D3140" s="30">
        <v>236.0</v>
      </c>
      <c r="E3140" s="31">
        <f t="shared" si="2"/>
        <v>0.2286821705</v>
      </c>
      <c r="F3140" s="31">
        <f t="shared" si="3"/>
        <v>-0.008706277564</v>
      </c>
      <c r="G3140" s="2">
        <f t="shared" si="16"/>
        <v>0.34745</v>
      </c>
      <c r="H3140" s="32">
        <f t="shared" si="5"/>
        <v>0.567425893</v>
      </c>
      <c r="I3140" s="32">
        <f t="shared" si="6"/>
        <v>-0.00302499614</v>
      </c>
      <c r="J3140" s="34">
        <f t="shared" si="7"/>
        <v>0.008706277564</v>
      </c>
      <c r="K3140" s="33">
        <f t="shared" si="13"/>
        <v>0</v>
      </c>
      <c r="L3140" s="18">
        <f t="shared" si="8"/>
        <v>0.008706277564</v>
      </c>
      <c r="M3140" s="18">
        <f t="shared" si="9"/>
        <v>0</v>
      </c>
      <c r="N3140" s="34">
        <f t="shared" si="10"/>
        <v>0.07387775546</v>
      </c>
      <c r="O3140" s="31">
        <f t="shared" si="11"/>
        <v>0</v>
      </c>
      <c r="P3140" s="18">
        <f t="shared" si="12"/>
        <v>-0.0006432002448</v>
      </c>
      <c r="Q3140" s="32"/>
    </row>
    <row r="3141" ht="15.75" customHeight="1">
      <c r="A3141" s="2">
        <v>3082.0</v>
      </c>
      <c r="B3141" s="2">
        <v>1.07828752864339</v>
      </c>
      <c r="C3141" s="18">
        <f t="shared" si="1"/>
        <v>0.239291205</v>
      </c>
      <c r="D3141" s="30">
        <v>288.0</v>
      </c>
      <c r="E3141" s="31">
        <f t="shared" si="2"/>
        <v>0.2790697674</v>
      </c>
      <c r="F3141" s="31">
        <f t="shared" si="3"/>
        <v>-0.03977856246</v>
      </c>
      <c r="G3141" s="2">
        <f t="shared" si="16"/>
        <v>0.34745</v>
      </c>
      <c r="H3141" s="32">
        <f t="shared" si="5"/>
        <v>0.586741205</v>
      </c>
      <c r="I3141" s="32">
        <f t="shared" si="6"/>
        <v>-0.01382106153</v>
      </c>
      <c r="J3141" s="34">
        <f t="shared" si="7"/>
        <v>0.03977856246</v>
      </c>
      <c r="K3141" s="33">
        <f t="shared" si="13"/>
        <v>0</v>
      </c>
      <c r="L3141" s="18">
        <f t="shared" si="8"/>
        <v>0.03977856246</v>
      </c>
      <c r="M3141" s="18">
        <f t="shared" si="9"/>
        <v>0</v>
      </c>
      <c r="N3141" s="34">
        <f t="shared" si="10"/>
        <v>0.1136563179</v>
      </c>
      <c r="O3141" s="31">
        <f t="shared" si="11"/>
        <v>0</v>
      </c>
      <c r="P3141" s="18">
        <f t="shared" si="12"/>
        <v>-0.004521084941</v>
      </c>
      <c r="Q3141" s="32"/>
    </row>
    <row r="3142" ht="15.75" customHeight="1">
      <c r="A3142" s="2">
        <v>3083.0</v>
      </c>
      <c r="B3142" s="2">
        <v>0.957912146600203</v>
      </c>
      <c r="C3142" s="18">
        <f t="shared" si="1"/>
        <v>0.212577764</v>
      </c>
      <c r="D3142" s="30">
        <v>426.0</v>
      </c>
      <c r="E3142" s="31">
        <f t="shared" si="2"/>
        <v>0.4127906977</v>
      </c>
      <c r="F3142" s="31">
        <f t="shared" si="3"/>
        <v>-0.2002129336</v>
      </c>
      <c r="G3142" s="2">
        <f t="shared" si="16"/>
        <v>0.34745</v>
      </c>
      <c r="H3142" s="32">
        <f t="shared" si="5"/>
        <v>0.560027764</v>
      </c>
      <c r="I3142" s="32">
        <f t="shared" si="6"/>
        <v>-0.06956398379</v>
      </c>
      <c r="J3142" s="34">
        <f t="shared" si="7"/>
        <v>0.2002129336</v>
      </c>
      <c r="K3142" s="33">
        <f t="shared" si="13"/>
        <v>0</v>
      </c>
      <c r="L3142" s="18">
        <f t="shared" si="8"/>
        <v>0.2002129336</v>
      </c>
      <c r="M3142" s="18">
        <f t="shared" si="9"/>
        <v>0</v>
      </c>
      <c r="N3142" s="34">
        <f t="shared" si="10"/>
        <v>0.3138692515</v>
      </c>
      <c r="O3142" s="31">
        <f t="shared" si="11"/>
        <v>0</v>
      </c>
      <c r="P3142" s="18">
        <f t="shared" si="12"/>
        <v>-0.06284068363</v>
      </c>
      <c r="Q3142" s="32"/>
    </row>
    <row r="3143" ht="15.75" customHeight="1">
      <c r="A3143" s="2">
        <v>3084.0</v>
      </c>
      <c r="B3143" s="2">
        <v>0.91570686258233</v>
      </c>
      <c r="C3143" s="18">
        <f t="shared" si="1"/>
        <v>0.2032116599</v>
      </c>
      <c r="D3143" s="30">
        <v>799.0</v>
      </c>
      <c r="E3143" s="31">
        <f t="shared" si="2"/>
        <v>0.7742248062</v>
      </c>
      <c r="F3143" s="31">
        <f t="shared" si="3"/>
        <v>-0.5710131463</v>
      </c>
      <c r="G3143" s="2">
        <f t="shared" si="16"/>
        <v>0.34745</v>
      </c>
      <c r="H3143" s="32">
        <f t="shared" si="5"/>
        <v>0.5506616599</v>
      </c>
      <c r="I3143" s="32">
        <f t="shared" si="6"/>
        <v>-0.1983985177</v>
      </c>
      <c r="J3143" s="34">
        <f t="shared" si="7"/>
        <v>0.5710131463</v>
      </c>
      <c r="K3143" s="33">
        <f t="shared" si="13"/>
        <v>0</v>
      </c>
      <c r="L3143" s="18">
        <f t="shared" si="8"/>
        <v>0.4</v>
      </c>
      <c r="M3143" s="18">
        <f t="shared" si="9"/>
        <v>0</v>
      </c>
      <c r="N3143" s="34">
        <f t="shared" si="10"/>
        <v>0.7138692515</v>
      </c>
      <c r="O3143" s="31">
        <f t="shared" si="11"/>
        <v>-0.1710131463</v>
      </c>
      <c r="P3143" s="18">
        <f t="shared" si="12"/>
        <v>-0.4076287274</v>
      </c>
      <c r="Q3143" s="32"/>
    </row>
    <row r="3144" ht="15.75" customHeight="1">
      <c r="A3144" s="2">
        <v>3085.0</v>
      </c>
      <c r="B3144" s="2">
        <v>0.883847620950162</v>
      </c>
      <c r="C3144" s="18">
        <f t="shared" si="1"/>
        <v>0.1961415268</v>
      </c>
      <c r="D3144" s="30">
        <v>908.0</v>
      </c>
      <c r="E3144" s="31">
        <f t="shared" si="2"/>
        <v>0.8798449612</v>
      </c>
      <c r="F3144" s="31">
        <f t="shared" si="3"/>
        <v>-0.6837034344</v>
      </c>
      <c r="G3144" s="2">
        <f t="shared" si="16"/>
        <v>0.34745</v>
      </c>
      <c r="H3144" s="32">
        <f t="shared" si="5"/>
        <v>0.5435915268</v>
      </c>
      <c r="I3144" s="32">
        <f t="shared" si="6"/>
        <v>-0.2375527583</v>
      </c>
      <c r="J3144" s="34">
        <f t="shared" si="7"/>
        <v>0.6837034344</v>
      </c>
      <c r="K3144" s="33">
        <f t="shared" si="13"/>
        <v>0</v>
      </c>
      <c r="L3144" s="18">
        <f t="shared" si="8"/>
        <v>0.08613074845</v>
      </c>
      <c r="M3144" s="18">
        <f t="shared" si="9"/>
        <v>0</v>
      </c>
      <c r="N3144" s="34">
        <f t="shared" si="10"/>
        <v>0.8</v>
      </c>
      <c r="O3144" s="31">
        <f t="shared" si="11"/>
        <v>-0.5975726859</v>
      </c>
      <c r="P3144" s="18">
        <f t="shared" si="12"/>
        <v>-0.5469627475</v>
      </c>
      <c r="Q3144" s="32"/>
    </row>
    <row r="3145" ht="15.75" customHeight="1">
      <c r="A3145" s="2">
        <v>3086.0</v>
      </c>
      <c r="B3145" s="2">
        <v>0.873337355669446</v>
      </c>
      <c r="C3145" s="18">
        <f t="shared" si="1"/>
        <v>0.1938091118</v>
      </c>
      <c r="D3145" s="30">
        <v>621.0</v>
      </c>
      <c r="E3145" s="31">
        <f t="shared" si="2"/>
        <v>0.601744186</v>
      </c>
      <c r="F3145" s="31">
        <f t="shared" si="3"/>
        <v>-0.4079350742</v>
      </c>
      <c r="G3145" s="2">
        <f t="shared" si="16"/>
        <v>0.34745</v>
      </c>
      <c r="H3145" s="32">
        <f t="shared" si="5"/>
        <v>0.5412591118</v>
      </c>
      <c r="I3145" s="32">
        <f t="shared" si="6"/>
        <v>-0.1417370415</v>
      </c>
      <c r="J3145" s="34">
        <f t="shared" si="7"/>
        <v>0.4079350742</v>
      </c>
      <c r="K3145" s="33">
        <f t="shared" si="13"/>
        <v>0</v>
      </c>
      <c r="L3145" s="18">
        <f t="shared" si="8"/>
        <v>0</v>
      </c>
      <c r="M3145" s="18">
        <f t="shared" si="9"/>
        <v>0</v>
      </c>
      <c r="N3145" s="34">
        <f t="shared" si="10"/>
        <v>0.8</v>
      </c>
      <c r="O3145" s="31">
        <f t="shared" si="11"/>
        <v>-0.4079350742</v>
      </c>
      <c r="P3145" s="18">
        <f t="shared" si="12"/>
        <v>-0.3263480594</v>
      </c>
      <c r="Q3145" s="32"/>
    </row>
    <row r="3146" ht="15.75" customHeight="1">
      <c r="A3146" s="2">
        <v>3087.0</v>
      </c>
      <c r="B3146" s="2">
        <v>0.915049971002286</v>
      </c>
      <c r="C3146" s="18">
        <f t="shared" si="1"/>
        <v>0.203065884</v>
      </c>
      <c r="D3146" s="30">
        <v>517.0</v>
      </c>
      <c r="E3146" s="31">
        <f t="shared" si="2"/>
        <v>0.5009689922</v>
      </c>
      <c r="F3146" s="31">
        <f t="shared" si="3"/>
        <v>-0.2979031083</v>
      </c>
      <c r="G3146" s="2">
        <f t="shared" si="16"/>
        <v>0.34745</v>
      </c>
      <c r="H3146" s="32">
        <f t="shared" si="5"/>
        <v>0.550515884</v>
      </c>
      <c r="I3146" s="32">
        <f t="shared" si="6"/>
        <v>-0.103506435</v>
      </c>
      <c r="J3146" s="34">
        <f t="shared" si="7"/>
        <v>0.2979031083</v>
      </c>
      <c r="K3146" s="33">
        <f t="shared" si="13"/>
        <v>0</v>
      </c>
      <c r="L3146" s="18">
        <f t="shared" si="8"/>
        <v>0</v>
      </c>
      <c r="M3146" s="18">
        <f t="shared" si="9"/>
        <v>0</v>
      </c>
      <c r="N3146" s="34">
        <f t="shared" si="10"/>
        <v>0.8</v>
      </c>
      <c r="O3146" s="31">
        <f t="shared" si="11"/>
        <v>-0.2979031083</v>
      </c>
      <c r="P3146" s="18">
        <f t="shared" si="12"/>
        <v>-0.2383224866</v>
      </c>
      <c r="Q3146" s="32"/>
    </row>
    <row r="3147" ht="15.75" customHeight="1">
      <c r="A3147" s="2">
        <v>3088.0</v>
      </c>
      <c r="B3147" s="2">
        <v>1.11293855949075</v>
      </c>
      <c r="C3147" s="18">
        <f t="shared" si="1"/>
        <v>0.2469808858</v>
      </c>
      <c r="D3147" s="30">
        <v>306.0</v>
      </c>
      <c r="E3147" s="31">
        <f t="shared" si="2"/>
        <v>0.2965116279</v>
      </c>
      <c r="F3147" s="31">
        <f t="shared" si="3"/>
        <v>-0.0495307421</v>
      </c>
      <c r="G3147" s="2">
        <f t="shared" si="16"/>
        <v>0.29611</v>
      </c>
      <c r="H3147" s="32">
        <f t="shared" si="5"/>
        <v>0.5430908858</v>
      </c>
      <c r="I3147" s="32">
        <f t="shared" si="6"/>
        <v>-0.01466654804</v>
      </c>
      <c r="J3147" s="34">
        <f t="shared" si="7"/>
        <v>0.0495307421</v>
      </c>
      <c r="K3147" s="33">
        <f t="shared" si="13"/>
        <v>0</v>
      </c>
      <c r="L3147" s="18">
        <f t="shared" si="8"/>
        <v>0</v>
      </c>
      <c r="M3147" s="18">
        <f t="shared" si="9"/>
        <v>0</v>
      </c>
      <c r="N3147" s="34">
        <f t="shared" si="10"/>
        <v>0.8</v>
      </c>
      <c r="O3147" s="31">
        <f t="shared" si="11"/>
        <v>-0.0495307421</v>
      </c>
      <c r="P3147" s="18">
        <f t="shared" si="12"/>
        <v>-0.03962459368</v>
      </c>
      <c r="Q3147" s="32"/>
    </row>
    <row r="3148" ht="15.75" customHeight="1">
      <c r="A3148" s="2">
        <v>3089.0</v>
      </c>
      <c r="B3148" s="2">
        <v>1.13642243347735</v>
      </c>
      <c r="C3148" s="18">
        <f t="shared" si="1"/>
        <v>0.2521923756</v>
      </c>
      <c r="D3148" s="30">
        <v>188.0</v>
      </c>
      <c r="E3148" s="31">
        <f t="shared" si="2"/>
        <v>0.1821705426</v>
      </c>
      <c r="F3148" s="31">
        <f t="shared" si="3"/>
        <v>0.07002183301</v>
      </c>
      <c r="G3148" s="2">
        <f t="shared" si="16"/>
        <v>0.29611</v>
      </c>
      <c r="H3148" s="32">
        <f t="shared" si="5"/>
        <v>0.5483023756</v>
      </c>
      <c r="I3148" s="32">
        <f t="shared" si="6"/>
        <v>0.02073416497</v>
      </c>
      <c r="J3148" s="18">
        <f t="shared" si="7"/>
        <v>0</v>
      </c>
      <c r="K3148" s="33">
        <f t="shared" si="13"/>
        <v>0.07002183301</v>
      </c>
      <c r="L3148" s="18">
        <f t="shared" si="8"/>
        <v>0</v>
      </c>
      <c r="M3148" s="35">
        <f t="shared" si="9"/>
        <v>0.07002183301</v>
      </c>
      <c r="N3148" s="34">
        <f t="shared" si="10"/>
        <v>0.729978167</v>
      </c>
      <c r="O3148" s="31">
        <f t="shared" si="11"/>
        <v>0</v>
      </c>
      <c r="P3148" s="18">
        <f t="shared" si="12"/>
        <v>0.05111440931</v>
      </c>
      <c r="Q3148" s="32"/>
    </row>
    <row r="3149" ht="15.75" customHeight="1">
      <c r="A3149" s="2">
        <v>3090.0</v>
      </c>
      <c r="B3149" s="2">
        <v>1.2282230317886</v>
      </c>
      <c r="C3149" s="18">
        <f t="shared" si="1"/>
        <v>0.2725645632</v>
      </c>
      <c r="D3149" s="30">
        <v>94.0</v>
      </c>
      <c r="E3149" s="31">
        <f t="shared" si="2"/>
        <v>0.09108527132</v>
      </c>
      <c r="F3149" s="31">
        <f t="shared" si="3"/>
        <v>0.1814792919</v>
      </c>
      <c r="G3149" s="2">
        <f t="shared" si="16"/>
        <v>0.29611</v>
      </c>
      <c r="H3149" s="32">
        <f t="shared" si="5"/>
        <v>0.5686745632</v>
      </c>
      <c r="I3149" s="32">
        <f t="shared" si="6"/>
        <v>0.05373783312</v>
      </c>
      <c r="J3149" s="18">
        <f t="shared" si="7"/>
        <v>0</v>
      </c>
      <c r="K3149" s="33">
        <f t="shared" si="13"/>
        <v>0.1814792919</v>
      </c>
      <c r="L3149" s="18">
        <f t="shared" si="8"/>
        <v>0</v>
      </c>
      <c r="M3149" s="35">
        <f t="shared" si="9"/>
        <v>0.1814792919</v>
      </c>
      <c r="N3149" s="34">
        <f t="shared" si="10"/>
        <v>0.5484988751</v>
      </c>
      <c r="O3149" s="31">
        <f t="shared" si="11"/>
        <v>0</v>
      </c>
      <c r="P3149" s="18">
        <f t="shared" si="12"/>
        <v>0.09954118746</v>
      </c>
      <c r="Q3149" s="32"/>
    </row>
    <row r="3150" ht="15.75" customHeight="1">
      <c r="A3150" s="2">
        <v>3091.0</v>
      </c>
      <c r="B3150" s="2">
        <v>1.17041657274466</v>
      </c>
      <c r="C3150" s="18">
        <f t="shared" si="1"/>
        <v>0.2597362805</v>
      </c>
      <c r="D3150" s="30">
        <v>27.0</v>
      </c>
      <c r="E3150" s="31">
        <f t="shared" si="2"/>
        <v>0.0261627907</v>
      </c>
      <c r="F3150" s="31">
        <f t="shared" si="3"/>
        <v>0.2335734898</v>
      </c>
      <c r="G3150" s="2">
        <f t="shared" si="16"/>
        <v>0.29611</v>
      </c>
      <c r="H3150" s="32">
        <f t="shared" si="5"/>
        <v>0.5558462805</v>
      </c>
      <c r="I3150" s="32">
        <f t="shared" si="6"/>
        <v>0.06916344607</v>
      </c>
      <c r="J3150" s="18">
        <f t="shared" si="7"/>
        <v>0</v>
      </c>
      <c r="K3150" s="33">
        <f t="shared" si="13"/>
        <v>0.2335734898</v>
      </c>
      <c r="L3150" s="18">
        <f t="shared" si="8"/>
        <v>0</v>
      </c>
      <c r="M3150" s="35">
        <f t="shared" si="9"/>
        <v>0.2335734898</v>
      </c>
      <c r="N3150" s="34">
        <f t="shared" si="10"/>
        <v>0.3149253853</v>
      </c>
      <c r="O3150" s="31">
        <f t="shared" si="11"/>
        <v>0</v>
      </c>
      <c r="P3150" s="18">
        <f t="shared" si="12"/>
        <v>0.07355822127</v>
      </c>
      <c r="Q3150" s="32"/>
    </row>
    <row r="3151" ht="15.75" customHeight="1">
      <c r="A3151" s="2">
        <v>3092.0</v>
      </c>
      <c r="B3151" s="2">
        <v>1.32035207588987</v>
      </c>
      <c r="C3151" s="18">
        <f t="shared" si="1"/>
        <v>0.2930096388</v>
      </c>
      <c r="D3151" s="30">
        <v>0.0</v>
      </c>
      <c r="E3151" s="31">
        <f t="shared" si="2"/>
        <v>0</v>
      </c>
      <c r="F3151" s="31">
        <f t="shared" si="3"/>
        <v>0.2930096388</v>
      </c>
      <c r="G3151" s="2">
        <f t="shared" si="16"/>
        <v>0.29611</v>
      </c>
      <c r="H3151" s="32">
        <f t="shared" si="5"/>
        <v>0.5891196388</v>
      </c>
      <c r="I3151" s="32">
        <f t="shared" si="6"/>
        <v>0.08676308413</v>
      </c>
      <c r="J3151" s="18">
        <f t="shared" si="7"/>
        <v>0</v>
      </c>
      <c r="K3151" s="33">
        <f t="shared" si="13"/>
        <v>0.2930096388</v>
      </c>
      <c r="L3151" s="18">
        <f t="shared" si="8"/>
        <v>0</v>
      </c>
      <c r="M3151" s="35">
        <f t="shared" si="9"/>
        <v>0.2930096388</v>
      </c>
      <c r="N3151" s="34">
        <f t="shared" si="10"/>
        <v>0.0219157465</v>
      </c>
      <c r="O3151" s="31">
        <f t="shared" si="11"/>
        <v>0</v>
      </c>
      <c r="P3151" s="18">
        <f t="shared" si="12"/>
        <v>0.006421524964</v>
      </c>
      <c r="Q3151" s="32"/>
    </row>
    <row r="3152" ht="15.75" customHeight="1">
      <c r="A3152" s="2">
        <v>3093.0</v>
      </c>
      <c r="B3152" s="2">
        <v>1.35237554041705</v>
      </c>
      <c r="C3152" s="18">
        <f t="shared" si="1"/>
        <v>0.3001162158</v>
      </c>
      <c r="D3152" s="30">
        <v>0.0</v>
      </c>
      <c r="E3152" s="31">
        <f t="shared" si="2"/>
        <v>0</v>
      </c>
      <c r="F3152" s="31">
        <f t="shared" si="3"/>
        <v>0.3001162158</v>
      </c>
      <c r="G3152" s="2">
        <f t="shared" si="16"/>
        <v>0.29611</v>
      </c>
      <c r="H3152" s="32">
        <f t="shared" si="5"/>
        <v>0.5962262158</v>
      </c>
      <c r="I3152" s="32">
        <f t="shared" si="6"/>
        <v>0.08886741267</v>
      </c>
      <c r="J3152" s="18">
        <f t="shared" si="7"/>
        <v>0</v>
      </c>
      <c r="K3152" s="33">
        <f t="shared" si="13"/>
        <v>0.3001162158</v>
      </c>
      <c r="L3152" s="18">
        <f t="shared" si="8"/>
        <v>0</v>
      </c>
      <c r="M3152" s="35">
        <f t="shared" si="9"/>
        <v>0.0219157465</v>
      </c>
      <c r="N3152" s="34">
        <f t="shared" si="10"/>
        <v>0</v>
      </c>
      <c r="O3152" s="31">
        <f t="shared" si="11"/>
        <v>0.2782004693</v>
      </c>
      <c r="P3152" s="18">
        <f t="shared" si="12"/>
        <v>0</v>
      </c>
      <c r="Q3152" s="32"/>
    </row>
    <row r="3153" ht="15.75" customHeight="1">
      <c r="A3153" s="2">
        <v>3094.0</v>
      </c>
      <c r="B3153" s="2">
        <v>0.940504519729018</v>
      </c>
      <c r="C3153" s="18">
        <f t="shared" si="1"/>
        <v>0.2087147016</v>
      </c>
      <c r="D3153" s="30">
        <v>0.0</v>
      </c>
      <c r="E3153" s="31">
        <f t="shared" si="2"/>
        <v>0</v>
      </c>
      <c r="F3153" s="31">
        <f t="shared" si="3"/>
        <v>0.2087147016</v>
      </c>
      <c r="G3153" s="2">
        <f t="shared" si="16"/>
        <v>0.34745</v>
      </c>
      <c r="H3153" s="32">
        <f t="shared" si="5"/>
        <v>0.5561647016</v>
      </c>
      <c r="I3153" s="32">
        <f t="shared" si="6"/>
        <v>0.07251792308</v>
      </c>
      <c r="J3153" s="18">
        <f t="shared" si="7"/>
        <v>0</v>
      </c>
      <c r="K3153" s="33">
        <f t="shared" si="13"/>
        <v>0.2087147016</v>
      </c>
      <c r="L3153" s="18">
        <f t="shared" si="8"/>
        <v>0</v>
      </c>
      <c r="M3153" s="18">
        <f t="shared" si="9"/>
        <v>0</v>
      </c>
      <c r="N3153" s="34">
        <f t="shared" si="10"/>
        <v>0</v>
      </c>
      <c r="O3153" s="31">
        <f t="shared" si="11"/>
        <v>0.2087147016</v>
      </c>
      <c r="P3153" s="18">
        <f t="shared" si="12"/>
        <v>0</v>
      </c>
      <c r="Q3153" s="32"/>
    </row>
    <row r="3154" ht="15.75" customHeight="1">
      <c r="A3154" s="2">
        <v>3095.0</v>
      </c>
      <c r="B3154" s="2">
        <v>0.712070472768469</v>
      </c>
      <c r="C3154" s="18">
        <f t="shared" si="1"/>
        <v>0.1580211186</v>
      </c>
      <c r="D3154" s="30">
        <v>0.0</v>
      </c>
      <c r="E3154" s="31">
        <f t="shared" si="2"/>
        <v>0</v>
      </c>
      <c r="F3154" s="31">
        <f t="shared" si="3"/>
        <v>0.1580211186</v>
      </c>
      <c r="G3154" s="2">
        <f t="shared" si="16"/>
        <v>0.34745</v>
      </c>
      <c r="H3154" s="32">
        <f t="shared" si="5"/>
        <v>0.5054711186</v>
      </c>
      <c r="I3154" s="32">
        <f t="shared" si="6"/>
        <v>0.05490443766</v>
      </c>
      <c r="J3154" s="18">
        <f t="shared" si="7"/>
        <v>0</v>
      </c>
      <c r="K3154" s="33">
        <f t="shared" si="13"/>
        <v>0.1580211186</v>
      </c>
      <c r="L3154" s="18">
        <f t="shared" si="8"/>
        <v>0</v>
      </c>
      <c r="M3154" s="18">
        <f t="shared" si="9"/>
        <v>0</v>
      </c>
      <c r="N3154" s="34">
        <f t="shared" si="10"/>
        <v>0</v>
      </c>
      <c r="O3154" s="31">
        <f t="shared" si="11"/>
        <v>0.1580211186</v>
      </c>
      <c r="P3154" s="18">
        <f t="shared" si="12"/>
        <v>0</v>
      </c>
      <c r="Q3154" s="32"/>
    </row>
    <row r="3155" ht="15.75" customHeight="1">
      <c r="A3155" s="2">
        <v>3096.0</v>
      </c>
      <c r="B3155" s="2">
        <v>0.639648176068539</v>
      </c>
      <c r="C3155" s="18">
        <f t="shared" si="1"/>
        <v>0.1419493213</v>
      </c>
      <c r="D3155" s="30">
        <v>0.0</v>
      </c>
      <c r="E3155" s="31">
        <f t="shared" si="2"/>
        <v>0</v>
      </c>
      <c r="F3155" s="31">
        <f t="shared" si="3"/>
        <v>0.1419493213</v>
      </c>
      <c r="G3155" s="2">
        <f t="shared" si="16"/>
        <v>0.34745</v>
      </c>
      <c r="H3155" s="32">
        <f t="shared" si="5"/>
        <v>0.4893993213</v>
      </c>
      <c r="I3155" s="32">
        <f t="shared" si="6"/>
        <v>0.04932029167</v>
      </c>
      <c r="J3155" s="18">
        <f t="shared" si="7"/>
        <v>0</v>
      </c>
      <c r="K3155" s="33">
        <f t="shared" si="13"/>
        <v>0.1419493213</v>
      </c>
      <c r="L3155" s="18">
        <f t="shared" si="8"/>
        <v>0</v>
      </c>
      <c r="M3155" s="18">
        <f t="shared" si="9"/>
        <v>0</v>
      </c>
      <c r="N3155" s="34">
        <f t="shared" si="10"/>
        <v>0</v>
      </c>
      <c r="O3155" s="31">
        <f t="shared" si="11"/>
        <v>0.1419493213</v>
      </c>
      <c r="P3155" s="18">
        <f t="shared" si="12"/>
        <v>0</v>
      </c>
      <c r="Q3155" s="32"/>
    </row>
    <row r="3156" ht="15.75" customHeight="1">
      <c r="A3156" s="2">
        <v>3097.0</v>
      </c>
      <c r="B3156" s="2">
        <v>0.610580723651561</v>
      </c>
      <c r="C3156" s="18">
        <f t="shared" si="1"/>
        <v>0.1354987359</v>
      </c>
      <c r="D3156" s="30">
        <v>0.0</v>
      </c>
      <c r="E3156" s="31">
        <f t="shared" si="2"/>
        <v>0</v>
      </c>
      <c r="F3156" s="31">
        <f t="shared" si="3"/>
        <v>0.1354987359</v>
      </c>
      <c r="G3156" s="2">
        <f t="shared" si="16"/>
        <v>0.34745</v>
      </c>
      <c r="H3156" s="32">
        <f t="shared" si="5"/>
        <v>0.4829487359</v>
      </c>
      <c r="I3156" s="32">
        <f t="shared" si="6"/>
        <v>0.0470790358</v>
      </c>
      <c r="J3156" s="18">
        <f t="shared" si="7"/>
        <v>0</v>
      </c>
      <c r="K3156" s="33">
        <f t="shared" si="13"/>
        <v>0.1354987359</v>
      </c>
      <c r="L3156" s="18">
        <f t="shared" si="8"/>
        <v>0</v>
      </c>
      <c r="M3156" s="18">
        <f t="shared" si="9"/>
        <v>0</v>
      </c>
      <c r="N3156" s="34">
        <f t="shared" si="10"/>
        <v>0</v>
      </c>
      <c r="O3156" s="31">
        <f t="shared" si="11"/>
        <v>0.1354987359</v>
      </c>
      <c r="P3156" s="18">
        <f t="shared" si="12"/>
        <v>0</v>
      </c>
      <c r="Q3156" s="32"/>
    </row>
    <row r="3157" ht="15.75" customHeight="1">
      <c r="A3157" s="2">
        <v>3098.0</v>
      </c>
      <c r="B3157" s="2">
        <v>0.577736144649325</v>
      </c>
      <c r="C3157" s="18">
        <f t="shared" si="1"/>
        <v>0.1282099389</v>
      </c>
      <c r="D3157" s="30">
        <v>0.0</v>
      </c>
      <c r="E3157" s="31">
        <f t="shared" si="2"/>
        <v>0</v>
      </c>
      <c r="F3157" s="31">
        <f t="shared" si="3"/>
        <v>0.1282099389</v>
      </c>
      <c r="G3157" s="2">
        <f t="shared" si="16"/>
        <v>0.34745</v>
      </c>
      <c r="H3157" s="32">
        <f t="shared" si="5"/>
        <v>0.4756599389</v>
      </c>
      <c r="I3157" s="32">
        <f t="shared" si="6"/>
        <v>0.04454654329</v>
      </c>
      <c r="J3157" s="18">
        <f t="shared" si="7"/>
        <v>0</v>
      </c>
      <c r="K3157" s="33">
        <f t="shared" si="13"/>
        <v>0.1282099389</v>
      </c>
      <c r="L3157" s="18">
        <f t="shared" si="8"/>
        <v>0</v>
      </c>
      <c r="M3157" s="18">
        <f t="shared" si="9"/>
        <v>0</v>
      </c>
      <c r="N3157" s="34">
        <f t="shared" si="10"/>
        <v>0</v>
      </c>
      <c r="O3157" s="31">
        <f t="shared" si="11"/>
        <v>0.1282099389</v>
      </c>
      <c r="P3157" s="18">
        <f t="shared" si="12"/>
        <v>0</v>
      </c>
      <c r="Q3157" s="32"/>
    </row>
    <row r="3158" ht="15.75" customHeight="1">
      <c r="A3158" s="2">
        <v>3099.0</v>
      </c>
      <c r="B3158" s="2">
        <v>0.580363710969504</v>
      </c>
      <c r="C3158" s="18">
        <f t="shared" si="1"/>
        <v>0.1287930427</v>
      </c>
      <c r="D3158" s="30">
        <v>0.0</v>
      </c>
      <c r="E3158" s="31">
        <f t="shared" si="2"/>
        <v>0</v>
      </c>
      <c r="F3158" s="31">
        <f t="shared" si="3"/>
        <v>0.1287930427</v>
      </c>
      <c r="G3158" s="2">
        <f t="shared" si="16"/>
        <v>0.34745</v>
      </c>
      <c r="H3158" s="32">
        <f t="shared" si="5"/>
        <v>0.4762430427</v>
      </c>
      <c r="I3158" s="32">
        <f t="shared" si="6"/>
        <v>0.04474914269</v>
      </c>
      <c r="J3158" s="18">
        <f t="shared" si="7"/>
        <v>0</v>
      </c>
      <c r="K3158" s="33">
        <f t="shared" si="13"/>
        <v>0.1287930427</v>
      </c>
      <c r="L3158" s="18">
        <f t="shared" si="8"/>
        <v>0</v>
      </c>
      <c r="M3158" s="18">
        <f t="shared" si="9"/>
        <v>0</v>
      </c>
      <c r="N3158" s="34">
        <f t="shared" si="10"/>
        <v>0</v>
      </c>
      <c r="O3158" s="31">
        <f t="shared" si="11"/>
        <v>0.1287930427</v>
      </c>
      <c r="P3158" s="18">
        <f t="shared" si="12"/>
        <v>0</v>
      </c>
      <c r="Q3158" s="32"/>
    </row>
    <row r="3159" ht="15.75" customHeight="1">
      <c r="A3159" s="2">
        <v>3100.0</v>
      </c>
      <c r="B3159" s="2">
        <v>0.607460488646348</v>
      </c>
      <c r="C3159" s="18">
        <f t="shared" si="1"/>
        <v>0.1348063002</v>
      </c>
      <c r="D3159" s="30">
        <v>0.0</v>
      </c>
      <c r="E3159" s="31">
        <f t="shared" si="2"/>
        <v>0</v>
      </c>
      <c r="F3159" s="31">
        <f t="shared" si="3"/>
        <v>0.1348063002</v>
      </c>
      <c r="G3159" s="2">
        <f t="shared" si="16"/>
        <v>0.34745</v>
      </c>
      <c r="H3159" s="32">
        <f t="shared" si="5"/>
        <v>0.4822563002</v>
      </c>
      <c r="I3159" s="32">
        <f t="shared" si="6"/>
        <v>0.04683844901</v>
      </c>
      <c r="J3159" s="18">
        <f t="shared" si="7"/>
        <v>0</v>
      </c>
      <c r="K3159" s="33">
        <f t="shared" si="13"/>
        <v>0.1348063002</v>
      </c>
      <c r="L3159" s="18">
        <f t="shared" si="8"/>
        <v>0</v>
      </c>
      <c r="M3159" s="18">
        <f t="shared" si="9"/>
        <v>0</v>
      </c>
      <c r="N3159" s="34">
        <f t="shared" si="10"/>
        <v>0</v>
      </c>
      <c r="O3159" s="31">
        <f t="shared" si="11"/>
        <v>0.1348063002</v>
      </c>
      <c r="P3159" s="18">
        <f t="shared" si="12"/>
        <v>0</v>
      </c>
      <c r="Q3159" s="32"/>
    </row>
    <row r="3160" ht="15.75" customHeight="1">
      <c r="A3160" s="2">
        <v>3101.0</v>
      </c>
      <c r="B3160" s="2">
        <v>0.715354930668693</v>
      </c>
      <c r="C3160" s="18">
        <f t="shared" si="1"/>
        <v>0.1587499983</v>
      </c>
      <c r="D3160" s="30">
        <v>0.0</v>
      </c>
      <c r="E3160" s="31">
        <f t="shared" si="2"/>
        <v>0</v>
      </c>
      <c r="F3160" s="31">
        <f t="shared" si="3"/>
        <v>0.1587499983</v>
      </c>
      <c r="G3160" s="2">
        <f t="shared" si="16"/>
        <v>0.34745</v>
      </c>
      <c r="H3160" s="32">
        <f t="shared" si="5"/>
        <v>0.5061999983</v>
      </c>
      <c r="I3160" s="32">
        <f t="shared" si="6"/>
        <v>0.05515768691</v>
      </c>
      <c r="J3160" s="18">
        <f t="shared" si="7"/>
        <v>0</v>
      </c>
      <c r="K3160" s="33">
        <f t="shared" si="13"/>
        <v>0.1587499983</v>
      </c>
      <c r="L3160" s="18">
        <f t="shared" si="8"/>
        <v>0</v>
      </c>
      <c r="M3160" s="18">
        <f t="shared" si="9"/>
        <v>0</v>
      </c>
      <c r="N3160" s="34">
        <f t="shared" si="10"/>
        <v>0</v>
      </c>
      <c r="O3160" s="31">
        <f t="shared" si="11"/>
        <v>0.1587499983</v>
      </c>
      <c r="P3160" s="18">
        <f t="shared" si="12"/>
        <v>0</v>
      </c>
      <c r="Q3160" s="32"/>
    </row>
    <row r="3161" ht="15.75" customHeight="1">
      <c r="A3161" s="2">
        <v>3102.0</v>
      </c>
      <c r="B3161" s="2">
        <v>0.884011843845173</v>
      </c>
      <c r="C3161" s="18">
        <f t="shared" si="1"/>
        <v>0.1961779708</v>
      </c>
      <c r="D3161" s="30">
        <v>47.0</v>
      </c>
      <c r="E3161" s="31">
        <f t="shared" si="2"/>
        <v>0.04554263566</v>
      </c>
      <c r="F3161" s="31">
        <f t="shared" si="3"/>
        <v>0.1506353352</v>
      </c>
      <c r="G3161" s="2">
        <f t="shared" si="16"/>
        <v>0.34745</v>
      </c>
      <c r="H3161" s="32">
        <f t="shared" si="5"/>
        <v>0.5436279708</v>
      </c>
      <c r="I3161" s="32">
        <f t="shared" si="6"/>
        <v>0.0523382472</v>
      </c>
      <c r="J3161" s="18">
        <f t="shared" si="7"/>
        <v>0</v>
      </c>
      <c r="K3161" s="33">
        <f t="shared" si="13"/>
        <v>0.1506353352</v>
      </c>
      <c r="L3161" s="18">
        <f t="shared" si="8"/>
        <v>0</v>
      </c>
      <c r="M3161" s="18">
        <f t="shared" si="9"/>
        <v>0</v>
      </c>
      <c r="N3161" s="34">
        <f t="shared" si="10"/>
        <v>0</v>
      </c>
      <c r="O3161" s="31">
        <f t="shared" si="11"/>
        <v>0.1506353352</v>
      </c>
      <c r="P3161" s="18">
        <f t="shared" si="12"/>
        <v>0</v>
      </c>
      <c r="Q3161" s="32"/>
    </row>
    <row r="3162" ht="15.75" customHeight="1">
      <c r="A3162" s="2">
        <v>3103.0</v>
      </c>
      <c r="B3162" s="2">
        <v>0.937220061828795</v>
      </c>
      <c r="C3162" s="18">
        <f t="shared" si="1"/>
        <v>0.2079858219</v>
      </c>
      <c r="D3162" s="30">
        <v>229.0</v>
      </c>
      <c r="E3162" s="31">
        <f t="shared" si="2"/>
        <v>0.2218992248</v>
      </c>
      <c r="F3162" s="31">
        <f t="shared" si="3"/>
        <v>-0.01391340287</v>
      </c>
      <c r="G3162" s="2">
        <f t="shared" si="16"/>
        <v>0.34745</v>
      </c>
      <c r="H3162" s="32">
        <f t="shared" si="5"/>
        <v>0.5554358219</v>
      </c>
      <c r="I3162" s="32">
        <f t="shared" si="6"/>
        <v>-0.004834211826</v>
      </c>
      <c r="J3162" s="34">
        <f t="shared" si="7"/>
        <v>0.01391340287</v>
      </c>
      <c r="K3162" s="33">
        <f t="shared" si="13"/>
        <v>0</v>
      </c>
      <c r="L3162" s="18">
        <f t="shared" si="8"/>
        <v>0.01391340287</v>
      </c>
      <c r="M3162" s="18">
        <f t="shared" si="9"/>
        <v>0</v>
      </c>
      <c r="N3162" s="34">
        <f t="shared" si="10"/>
        <v>0.01391340287</v>
      </c>
      <c r="O3162" s="31">
        <f t="shared" si="11"/>
        <v>0</v>
      </c>
      <c r="P3162" s="18">
        <f t="shared" si="12"/>
        <v>-0.0001935827793</v>
      </c>
      <c r="Q3162" s="32"/>
    </row>
    <row r="3163" ht="15.75" customHeight="1">
      <c r="A3163" s="2">
        <v>3104.0</v>
      </c>
      <c r="B3163" s="2">
        <v>1.00323766562328</v>
      </c>
      <c r="C3163" s="18">
        <f t="shared" si="1"/>
        <v>0.2226363039</v>
      </c>
      <c r="D3163" s="30">
        <v>443.0</v>
      </c>
      <c r="E3163" s="31">
        <f t="shared" si="2"/>
        <v>0.4292635659</v>
      </c>
      <c r="F3163" s="31">
        <f t="shared" si="3"/>
        <v>-0.206627262</v>
      </c>
      <c r="G3163" s="2">
        <f t="shared" si="16"/>
        <v>0.34745</v>
      </c>
      <c r="H3163" s="32">
        <f t="shared" si="5"/>
        <v>0.5700863039</v>
      </c>
      <c r="I3163" s="32">
        <f t="shared" si="6"/>
        <v>-0.07179264219</v>
      </c>
      <c r="J3163" s="34">
        <f t="shared" si="7"/>
        <v>0.206627262</v>
      </c>
      <c r="K3163" s="33">
        <f t="shared" si="13"/>
        <v>0</v>
      </c>
      <c r="L3163" s="18">
        <f t="shared" si="8"/>
        <v>0.206627262</v>
      </c>
      <c r="M3163" s="18">
        <f t="shared" si="9"/>
        <v>0</v>
      </c>
      <c r="N3163" s="34">
        <f t="shared" si="10"/>
        <v>0.2205406649</v>
      </c>
      <c r="O3163" s="31">
        <f t="shared" si="11"/>
        <v>0</v>
      </c>
      <c r="P3163" s="18">
        <f t="shared" si="12"/>
        <v>-0.04556971375</v>
      </c>
      <c r="Q3163" s="32"/>
    </row>
    <row r="3164" ht="15.75" customHeight="1">
      <c r="A3164" s="2">
        <v>3105.0</v>
      </c>
      <c r="B3164" s="2">
        <v>1.04560717253617</v>
      </c>
      <c r="C3164" s="18">
        <f t="shared" si="1"/>
        <v>0.232038852</v>
      </c>
      <c r="D3164" s="30">
        <v>647.0</v>
      </c>
      <c r="E3164" s="31">
        <f t="shared" si="2"/>
        <v>0.6269379845</v>
      </c>
      <c r="F3164" s="31">
        <f t="shared" si="3"/>
        <v>-0.3948991325</v>
      </c>
      <c r="G3164" s="2">
        <f t="shared" si="16"/>
        <v>0.34745</v>
      </c>
      <c r="H3164" s="32">
        <f t="shared" si="5"/>
        <v>0.579488852</v>
      </c>
      <c r="I3164" s="32">
        <f t="shared" si="6"/>
        <v>-0.1372077036</v>
      </c>
      <c r="J3164" s="34">
        <f t="shared" si="7"/>
        <v>0.3948991325</v>
      </c>
      <c r="K3164" s="33">
        <f t="shared" si="13"/>
        <v>0</v>
      </c>
      <c r="L3164" s="18">
        <f t="shared" si="8"/>
        <v>0.3948991325</v>
      </c>
      <c r="M3164" s="18">
        <f t="shared" si="9"/>
        <v>0</v>
      </c>
      <c r="N3164" s="34">
        <f t="shared" si="10"/>
        <v>0.6154397974</v>
      </c>
      <c r="O3164" s="31">
        <f t="shared" si="11"/>
        <v>0</v>
      </c>
      <c r="P3164" s="18">
        <f t="shared" si="12"/>
        <v>-0.2430366421</v>
      </c>
      <c r="Q3164" s="32"/>
    </row>
    <row r="3165" ht="15.75" customHeight="1">
      <c r="A3165" s="2">
        <v>3106.0</v>
      </c>
      <c r="B3165" s="2">
        <v>0.993220069027607</v>
      </c>
      <c r="C3165" s="18">
        <f t="shared" si="1"/>
        <v>0.2204132208</v>
      </c>
      <c r="D3165" s="30">
        <v>817.0</v>
      </c>
      <c r="E3165" s="31">
        <f t="shared" si="2"/>
        <v>0.7916666667</v>
      </c>
      <c r="F3165" s="31">
        <f t="shared" si="3"/>
        <v>-0.5712534459</v>
      </c>
      <c r="G3165" s="2">
        <f t="shared" si="16"/>
        <v>0.34745</v>
      </c>
      <c r="H3165" s="32">
        <f t="shared" si="5"/>
        <v>0.5678632208</v>
      </c>
      <c r="I3165" s="32">
        <f t="shared" si="6"/>
        <v>-0.1984820098</v>
      </c>
      <c r="J3165" s="34">
        <f t="shared" si="7"/>
        <v>0.5712534459</v>
      </c>
      <c r="K3165" s="33">
        <f t="shared" si="13"/>
        <v>0</v>
      </c>
      <c r="L3165" s="18">
        <f t="shared" si="8"/>
        <v>0.1845602026</v>
      </c>
      <c r="M3165" s="18">
        <f t="shared" si="9"/>
        <v>0</v>
      </c>
      <c r="N3165" s="34">
        <f t="shared" si="10"/>
        <v>0.8</v>
      </c>
      <c r="O3165" s="31">
        <f t="shared" si="11"/>
        <v>-0.3866932433</v>
      </c>
      <c r="P3165" s="18">
        <f t="shared" si="12"/>
        <v>-0.4570027567</v>
      </c>
      <c r="Q3165" s="32"/>
    </row>
    <row r="3166" ht="15.75" customHeight="1">
      <c r="A3166" s="2">
        <v>3107.0</v>
      </c>
      <c r="B3166" s="2">
        <v>1.06892682362776</v>
      </c>
      <c r="C3166" s="18">
        <f t="shared" si="1"/>
        <v>0.2372138978</v>
      </c>
      <c r="D3166" s="30">
        <v>937.0</v>
      </c>
      <c r="E3166" s="31">
        <f t="shared" si="2"/>
        <v>0.9079457364</v>
      </c>
      <c r="F3166" s="31">
        <f t="shared" si="3"/>
        <v>-0.6707318386</v>
      </c>
      <c r="G3166" s="2">
        <f t="shared" si="16"/>
        <v>0.34745</v>
      </c>
      <c r="H3166" s="32">
        <f t="shared" si="5"/>
        <v>0.5846638978</v>
      </c>
      <c r="I3166" s="32">
        <f t="shared" si="6"/>
        <v>-0.2330457773</v>
      </c>
      <c r="J3166" s="34">
        <f t="shared" si="7"/>
        <v>0.6707318386</v>
      </c>
      <c r="K3166" s="33">
        <f t="shared" si="13"/>
        <v>0</v>
      </c>
      <c r="L3166" s="18">
        <f t="shared" si="8"/>
        <v>0</v>
      </c>
      <c r="M3166" s="18">
        <f t="shared" si="9"/>
        <v>0</v>
      </c>
      <c r="N3166" s="34">
        <f t="shared" si="10"/>
        <v>0.8</v>
      </c>
      <c r="O3166" s="31">
        <f t="shared" si="11"/>
        <v>-0.6707318386</v>
      </c>
      <c r="P3166" s="18">
        <f t="shared" si="12"/>
        <v>-0.5365854709</v>
      </c>
      <c r="Q3166" s="32"/>
    </row>
    <row r="3167" ht="15.75" customHeight="1">
      <c r="A3167" s="2">
        <v>3108.0</v>
      </c>
      <c r="B3167" s="2">
        <v>1.02770687697995</v>
      </c>
      <c r="C3167" s="18">
        <f t="shared" si="1"/>
        <v>0.2280664576</v>
      </c>
      <c r="D3167" s="30">
        <v>996.0</v>
      </c>
      <c r="E3167" s="31">
        <f t="shared" si="2"/>
        <v>0.9651162791</v>
      </c>
      <c r="F3167" s="31">
        <f t="shared" si="3"/>
        <v>-0.7370498214</v>
      </c>
      <c r="G3167" s="2">
        <f t="shared" si="16"/>
        <v>0.34745</v>
      </c>
      <c r="H3167" s="32">
        <f t="shared" si="5"/>
        <v>0.5755164576</v>
      </c>
      <c r="I3167" s="32">
        <f t="shared" si="6"/>
        <v>-0.2560879605</v>
      </c>
      <c r="J3167" s="34">
        <f t="shared" si="7"/>
        <v>0.7370498214</v>
      </c>
      <c r="K3167" s="33">
        <f t="shared" si="13"/>
        <v>0</v>
      </c>
      <c r="L3167" s="18">
        <f t="shared" si="8"/>
        <v>0</v>
      </c>
      <c r="M3167" s="18">
        <f t="shared" si="9"/>
        <v>0</v>
      </c>
      <c r="N3167" s="34">
        <f t="shared" si="10"/>
        <v>0.8</v>
      </c>
      <c r="O3167" s="31">
        <f t="shared" si="11"/>
        <v>-0.7370498214</v>
      </c>
      <c r="P3167" s="18">
        <f t="shared" si="12"/>
        <v>-0.5896398572</v>
      </c>
      <c r="Q3167" s="32"/>
    </row>
    <row r="3168" ht="15.75" customHeight="1">
      <c r="A3168" s="2">
        <v>3109.0</v>
      </c>
      <c r="B3168" s="2">
        <v>0.998803647457987</v>
      </c>
      <c r="C3168" s="18">
        <f t="shared" si="1"/>
        <v>0.2216523163</v>
      </c>
      <c r="D3168" s="30">
        <v>992.0</v>
      </c>
      <c r="E3168" s="31">
        <f t="shared" si="2"/>
        <v>0.9612403101</v>
      </c>
      <c r="F3168" s="31">
        <f t="shared" si="3"/>
        <v>-0.7395879938</v>
      </c>
      <c r="G3168" s="2">
        <f t="shared" si="16"/>
        <v>0.34745</v>
      </c>
      <c r="H3168" s="32">
        <f t="shared" si="5"/>
        <v>0.5691023163</v>
      </c>
      <c r="I3168" s="32">
        <f t="shared" si="6"/>
        <v>-0.2569698484</v>
      </c>
      <c r="J3168" s="34">
        <f t="shared" si="7"/>
        <v>0.7395879938</v>
      </c>
      <c r="K3168" s="33">
        <f t="shared" si="13"/>
        <v>0</v>
      </c>
      <c r="L3168" s="18">
        <f t="shared" si="8"/>
        <v>0</v>
      </c>
      <c r="M3168" s="18">
        <f t="shared" si="9"/>
        <v>0</v>
      </c>
      <c r="N3168" s="34">
        <f t="shared" si="10"/>
        <v>0.8</v>
      </c>
      <c r="O3168" s="31">
        <f t="shared" si="11"/>
        <v>-0.7395879938</v>
      </c>
      <c r="P3168" s="18">
        <f t="shared" si="12"/>
        <v>-0.591670395</v>
      </c>
      <c r="Q3168" s="32"/>
    </row>
    <row r="3169" ht="15.75" customHeight="1">
      <c r="A3169" s="2">
        <v>3110.0</v>
      </c>
      <c r="B3169" s="2">
        <v>0.91422885652723</v>
      </c>
      <c r="C3169" s="18">
        <f t="shared" si="1"/>
        <v>0.2028836641</v>
      </c>
      <c r="D3169" s="30">
        <v>925.0</v>
      </c>
      <c r="E3169" s="31">
        <f t="shared" si="2"/>
        <v>0.8963178295</v>
      </c>
      <c r="F3169" s="31">
        <f t="shared" si="3"/>
        <v>-0.6934341654</v>
      </c>
      <c r="G3169" s="2">
        <f t="shared" si="16"/>
        <v>0.34745</v>
      </c>
      <c r="H3169" s="32">
        <f t="shared" si="5"/>
        <v>0.5503336641</v>
      </c>
      <c r="I3169" s="32">
        <f t="shared" si="6"/>
        <v>-0.2409337008</v>
      </c>
      <c r="J3169" s="34">
        <f t="shared" si="7"/>
        <v>0.6934341654</v>
      </c>
      <c r="K3169" s="33">
        <f t="shared" si="13"/>
        <v>0</v>
      </c>
      <c r="L3169" s="18">
        <f t="shared" si="8"/>
        <v>0</v>
      </c>
      <c r="M3169" s="18">
        <f t="shared" si="9"/>
        <v>0</v>
      </c>
      <c r="N3169" s="34">
        <f t="shared" si="10"/>
        <v>0.8</v>
      </c>
      <c r="O3169" s="31">
        <f t="shared" si="11"/>
        <v>-0.6934341654</v>
      </c>
      <c r="P3169" s="18">
        <f t="shared" si="12"/>
        <v>-0.5547473323</v>
      </c>
      <c r="Q3169" s="32"/>
    </row>
    <row r="3170" ht="15.75" customHeight="1">
      <c r="A3170" s="2">
        <v>3111.0</v>
      </c>
      <c r="B3170" s="2">
        <v>0.993876960607651</v>
      </c>
      <c r="C3170" s="18">
        <f t="shared" si="1"/>
        <v>0.2205589967</v>
      </c>
      <c r="D3170" s="30">
        <v>799.0</v>
      </c>
      <c r="E3170" s="31">
        <f t="shared" si="2"/>
        <v>0.7742248062</v>
      </c>
      <c r="F3170" s="31">
        <f t="shared" si="3"/>
        <v>-0.5536658095</v>
      </c>
      <c r="G3170" s="2">
        <f t="shared" si="16"/>
        <v>0.34745</v>
      </c>
      <c r="H3170" s="32">
        <f t="shared" si="5"/>
        <v>0.5680089967</v>
      </c>
      <c r="I3170" s="32">
        <f t="shared" si="6"/>
        <v>-0.1923711855</v>
      </c>
      <c r="J3170" s="34">
        <f t="shared" si="7"/>
        <v>0.5536658095</v>
      </c>
      <c r="K3170" s="33">
        <f t="shared" si="13"/>
        <v>0</v>
      </c>
      <c r="L3170" s="18">
        <f t="shared" si="8"/>
        <v>0</v>
      </c>
      <c r="M3170" s="18">
        <f t="shared" si="9"/>
        <v>0</v>
      </c>
      <c r="N3170" s="34">
        <f t="shared" si="10"/>
        <v>0.8</v>
      </c>
      <c r="O3170" s="31">
        <f t="shared" si="11"/>
        <v>-0.5536658095</v>
      </c>
      <c r="P3170" s="18">
        <f t="shared" si="12"/>
        <v>-0.4429326476</v>
      </c>
      <c r="Q3170" s="32"/>
    </row>
    <row r="3171" ht="15.75" customHeight="1">
      <c r="A3171" s="2">
        <v>3112.0</v>
      </c>
      <c r="B3171" s="2">
        <v>1.08239310101867</v>
      </c>
      <c r="C3171" s="18">
        <f t="shared" si="1"/>
        <v>0.2402023046</v>
      </c>
      <c r="D3171" s="30">
        <v>626.0</v>
      </c>
      <c r="E3171" s="31">
        <f t="shared" si="2"/>
        <v>0.6065891473</v>
      </c>
      <c r="F3171" s="31">
        <f t="shared" si="3"/>
        <v>-0.3663868427</v>
      </c>
      <c r="G3171" s="2">
        <f t="shared" si="16"/>
        <v>0.29611</v>
      </c>
      <c r="H3171" s="32">
        <f t="shared" si="5"/>
        <v>0.5363123046</v>
      </c>
      <c r="I3171" s="32">
        <f t="shared" si="6"/>
        <v>-0.108490808</v>
      </c>
      <c r="J3171" s="34">
        <f t="shared" si="7"/>
        <v>0.3663868427</v>
      </c>
      <c r="K3171" s="33">
        <f t="shared" si="13"/>
        <v>0</v>
      </c>
      <c r="L3171" s="18">
        <f t="shared" si="8"/>
        <v>0</v>
      </c>
      <c r="M3171" s="18">
        <f t="shared" si="9"/>
        <v>0</v>
      </c>
      <c r="N3171" s="34">
        <f t="shared" si="10"/>
        <v>0.8</v>
      </c>
      <c r="O3171" s="31">
        <f t="shared" si="11"/>
        <v>-0.3663868427</v>
      </c>
      <c r="P3171" s="18">
        <f t="shared" si="12"/>
        <v>-0.2931094741</v>
      </c>
      <c r="Q3171" s="32"/>
    </row>
    <row r="3172" ht="15.75" customHeight="1">
      <c r="A3172" s="2">
        <v>3113.0</v>
      </c>
      <c r="B3172" s="2">
        <v>1.21311452544757</v>
      </c>
      <c r="C3172" s="18">
        <f t="shared" si="1"/>
        <v>0.2692117166</v>
      </c>
      <c r="D3172" s="30">
        <v>421.0</v>
      </c>
      <c r="E3172" s="31">
        <f t="shared" si="2"/>
        <v>0.4079457364</v>
      </c>
      <c r="F3172" s="31">
        <f t="shared" si="3"/>
        <v>-0.1387340198</v>
      </c>
      <c r="G3172" s="2">
        <f t="shared" si="16"/>
        <v>0.29611</v>
      </c>
      <c r="H3172" s="32">
        <f t="shared" si="5"/>
        <v>0.5653217166</v>
      </c>
      <c r="I3172" s="32">
        <f t="shared" si="6"/>
        <v>-0.04108053061</v>
      </c>
      <c r="J3172" s="34">
        <f t="shared" si="7"/>
        <v>0.1387340198</v>
      </c>
      <c r="K3172" s="33">
        <f t="shared" si="13"/>
        <v>0</v>
      </c>
      <c r="L3172" s="18">
        <f t="shared" si="8"/>
        <v>0</v>
      </c>
      <c r="M3172" s="18">
        <f t="shared" si="9"/>
        <v>0</v>
      </c>
      <c r="N3172" s="34">
        <f t="shared" si="10"/>
        <v>0.8</v>
      </c>
      <c r="O3172" s="31">
        <f t="shared" si="11"/>
        <v>-0.1387340198</v>
      </c>
      <c r="P3172" s="18">
        <f t="shared" si="12"/>
        <v>-0.1109872159</v>
      </c>
      <c r="Q3172" s="32"/>
    </row>
    <row r="3173" ht="15.75" customHeight="1">
      <c r="A3173" s="2">
        <v>3114.0</v>
      </c>
      <c r="B3173" s="2">
        <v>1.18552507908569</v>
      </c>
      <c r="C3173" s="18">
        <f t="shared" si="1"/>
        <v>0.2630891271</v>
      </c>
      <c r="D3173" s="30">
        <v>208.0</v>
      </c>
      <c r="E3173" s="31">
        <f t="shared" si="2"/>
        <v>0.2015503876</v>
      </c>
      <c r="F3173" s="31">
        <f t="shared" si="3"/>
        <v>0.06153873954</v>
      </c>
      <c r="G3173" s="2">
        <f t="shared" si="16"/>
        <v>0.29611</v>
      </c>
      <c r="H3173" s="32">
        <f t="shared" si="5"/>
        <v>0.5591991271</v>
      </c>
      <c r="I3173" s="32">
        <f t="shared" si="6"/>
        <v>0.01822223617</v>
      </c>
      <c r="J3173" s="18">
        <f t="shared" si="7"/>
        <v>0</v>
      </c>
      <c r="K3173" s="33">
        <f t="shared" si="13"/>
        <v>0.06153873954</v>
      </c>
      <c r="L3173" s="18">
        <f t="shared" si="8"/>
        <v>0</v>
      </c>
      <c r="M3173" s="35">
        <f t="shared" si="9"/>
        <v>0.06153873954</v>
      </c>
      <c r="N3173" s="34">
        <f t="shared" si="10"/>
        <v>0.7384612605</v>
      </c>
      <c r="O3173" s="31">
        <f t="shared" si="11"/>
        <v>0</v>
      </c>
      <c r="P3173" s="18">
        <f t="shared" si="12"/>
        <v>0.04544397517</v>
      </c>
      <c r="Q3173" s="32"/>
    </row>
    <row r="3174" ht="15.75" customHeight="1">
      <c r="A3174" s="2">
        <v>3115.0</v>
      </c>
      <c r="B3174" s="2">
        <v>1.09520248682954</v>
      </c>
      <c r="C3174" s="18">
        <f t="shared" si="1"/>
        <v>0.2430449354</v>
      </c>
      <c r="D3174" s="30">
        <v>32.0</v>
      </c>
      <c r="E3174" s="31">
        <f t="shared" si="2"/>
        <v>0.03100775194</v>
      </c>
      <c r="F3174" s="31">
        <f t="shared" si="3"/>
        <v>0.2120371835</v>
      </c>
      <c r="G3174" s="2">
        <f t="shared" si="16"/>
        <v>0.29611</v>
      </c>
      <c r="H3174" s="32">
        <f t="shared" si="5"/>
        <v>0.5391549354</v>
      </c>
      <c r="I3174" s="32">
        <f t="shared" si="6"/>
        <v>0.0627863304</v>
      </c>
      <c r="J3174" s="18">
        <f t="shared" si="7"/>
        <v>0</v>
      </c>
      <c r="K3174" s="33">
        <f t="shared" si="13"/>
        <v>0.2120371835</v>
      </c>
      <c r="L3174" s="18">
        <f t="shared" si="8"/>
        <v>0</v>
      </c>
      <c r="M3174" s="35">
        <f t="shared" si="9"/>
        <v>0.2120371835</v>
      </c>
      <c r="N3174" s="34">
        <f t="shared" si="10"/>
        <v>0.526424077</v>
      </c>
      <c r="O3174" s="31">
        <f t="shared" si="11"/>
        <v>0</v>
      </c>
      <c r="P3174" s="18">
        <f t="shared" si="12"/>
        <v>0.1116214786</v>
      </c>
      <c r="Q3174" s="32"/>
    </row>
    <row r="3175" ht="15.75" customHeight="1">
      <c r="A3175" s="2">
        <v>3116.0</v>
      </c>
      <c r="B3175" s="2">
        <v>1.15300894587348</v>
      </c>
      <c r="C3175" s="18">
        <f t="shared" si="1"/>
        <v>0.2558732181</v>
      </c>
      <c r="D3175" s="30">
        <v>0.0</v>
      </c>
      <c r="E3175" s="31">
        <f t="shared" si="2"/>
        <v>0</v>
      </c>
      <c r="F3175" s="31">
        <f t="shared" si="3"/>
        <v>0.2558732181</v>
      </c>
      <c r="G3175" s="2">
        <f t="shared" si="16"/>
        <v>0.29611</v>
      </c>
      <c r="H3175" s="32">
        <f t="shared" si="5"/>
        <v>0.5519832181</v>
      </c>
      <c r="I3175" s="32">
        <f t="shared" si="6"/>
        <v>0.07576661862</v>
      </c>
      <c r="J3175" s="18">
        <f t="shared" si="7"/>
        <v>0</v>
      </c>
      <c r="K3175" s="33">
        <f t="shared" si="13"/>
        <v>0.2558732181</v>
      </c>
      <c r="L3175" s="18">
        <f t="shared" si="8"/>
        <v>0</v>
      </c>
      <c r="M3175" s="35">
        <f t="shared" si="9"/>
        <v>0.2558732181</v>
      </c>
      <c r="N3175" s="34">
        <f t="shared" si="10"/>
        <v>0.2705508588</v>
      </c>
      <c r="O3175" s="31">
        <f t="shared" si="11"/>
        <v>0</v>
      </c>
      <c r="P3175" s="18">
        <f t="shared" si="12"/>
        <v>0.06922671892</v>
      </c>
      <c r="Q3175" s="32"/>
    </row>
    <row r="3176" ht="15.75" customHeight="1">
      <c r="A3176" s="2">
        <v>3117.0</v>
      </c>
      <c r="B3176" s="2">
        <v>1.13740777084742</v>
      </c>
      <c r="C3176" s="18">
        <f t="shared" si="1"/>
        <v>0.2524110396</v>
      </c>
      <c r="D3176" s="30">
        <v>0.0</v>
      </c>
      <c r="E3176" s="31">
        <f t="shared" si="2"/>
        <v>0</v>
      </c>
      <c r="F3176" s="31">
        <f t="shared" si="3"/>
        <v>0.2524110396</v>
      </c>
      <c r="G3176" s="2">
        <f t="shared" si="16"/>
        <v>0.29611</v>
      </c>
      <c r="H3176" s="32">
        <f t="shared" si="5"/>
        <v>0.5485210396</v>
      </c>
      <c r="I3176" s="32">
        <f t="shared" si="6"/>
        <v>0.07474143292</v>
      </c>
      <c r="J3176" s="18">
        <f t="shared" si="7"/>
        <v>0</v>
      </c>
      <c r="K3176" s="33">
        <f t="shared" si="13"/>
        <v>0.2524110396</v>
      </c>
      <c r="L3176" s="18">
        <f t="shared" si="8"/>
        <v>0</v>
      </c>
      <c r="M3176" s="35">
        <f t="shared" si="9"/>
        <v>0.2524110396</v>
      </c>
      <c r="N3176" s="34">
        <f t="shared" si="10"/>
        <v>0.01813981928</v>
      </c>
      <c r="O3176" s="31">
        <f t="shared" si="11"/>
        <v>0</v>
      </c>
      <c r="P3176" s="18">
        <f t="shared" si="12"/>
        <v>0.004578690642</v>
      </c>
      <c r="Q3176" s="32"/>
    </row>
    <row r="3177" ht="15.75" customHeight="1">
      <c r="A3177" s="2">
        <v>3118.0</v>
      </c>
      <c r="B3177" s="2">
        <v>0.862991313283742</v>
      </c>
      <c r="C3177" s="18">
        <f t="shared" si="1"/>
        <v>0.1915131408</v>
      </c>
      <c r="D3177" s="30">
        <v>0.0</v>
      </c>
      <c r="E3177" s="31">
        <f t="shared" si="2"/>
        <v>0</v>
      </c>
      <c r="F3177" s="31">
        <f t="shared" si="3"/>
        <v>0.1915131408</v>
      </c>
      <c r="G3177" s="2">
        <f t="shared" si="16"/>
        <v>0.34745</v>
      </c>
      <c r="H3177" s="32">
        <f t="shared" si="5"/>
        <v>0.5389631408</v>
      </c>
      <c r="I3177" s="32">
        <f t="shared" si="6"/>
        <v>0.06654124076</v>
      </c>
      <c r="J3177" s="18">
        <f t="shared" si="7"/>
        <v>0</v>
      </c>
      <c r="K3177" s="33">
        <f t="shared" si="13"/>
        <v>0.1915131408</v>
      </c>
      <c r="L3177" s="18">
        <f t="shared" si="8"/>
        <v>0</v>
      </c>
      <c r="M3177" s="18">
        <f t="shared" si="9"/>
        <v>0</v>
      </c>
      <c r="N3177" s="34">
        <f t="shared" si="10"/>
        <v>0.01813981928</v>
      </c>
      <c r="O3177" s="31">
        <f t="shared" si="11"/>
        <v>0.1915131408</v>
      </c>
      <c r="P3177" s="18">
        <f t="shared" si="12"/>
        <v>0.003474013763</v>
      </c>
      <c r="Q3177" s="32"/>
    </row>
    <row r="3178" ht="15.75" customHeight="1">
      <c r="A3178" s="2">
        <v>3119.0</v>
      </c>
      <c r="B3178" s="2">
        <v>0.687272815621781</v>
      </c>
      <c r="C3178" s="18">
        <f t="shared" si="1"/>
        <v>0.1525180769</v>
      </c>
      <c r="D3178" s="30">
        <v>0.0</v>
      </c>
      <c r="E3178" s="31">
        <f t="shared" si="2"/>
        <v>0</v>
      </c>
      <c r="F3178" s="31">
        <f t="shared" si="3"/>
        <v>0.1525180769</v>
      </c>
      <c r="G3178" s="2">
        <f t="shared" si="16"/>
        <v>0.34745</v>
      </c>
      <c r="H3178" s="32">
        <f t="shared" si="5"/>
        <v>0.4999680769</v>
      </c>
      <c r="I3178" s="32">
        <f t="shared" si="6"/>
        <v>0.05299240582</v>
      </c>
      <c r="J3178" s="18">
        <f t="shared" si="7"/>
        <v>0</v>
      </c>
      <c r="K3178" s="33">
        <f t="shared" si="13"/>
        <v>0.1525180769</v>
      </c>
      <c r="L3178" s="18">
        <f t="shared" si="8"/>
        <v>0</v>
      </c>
      <c r="M3178" s="18">
        <f t="shared" si="9"/>
        <v>0</v>
      </c>
      <c r="N3178" s="34">
        <f t="shared" si="10"/>
        <v>0.01813981928</v>
      </c>
      <c r="O3178" s="31">
        <f t="shared" si="11"/>
        <v>0.1525180769</v>
      </c>
      <c r="P3178" s="18">
        <f t="shared" si="12"/>
        <v>0.002766650352</v>
      </c>
      <c r="Q3178" s="32"/>
    </row>
    <row r="3179" ht="15.75" customHeight="1">
      <c r="A3179" s="2">
        <v>3120.0</v>
      </c>
      <c r="B3179" s="2">
        <v>0.627003013152679</v>
      </c>
      <c r="C3179" s="18">
        <f t="shared" si="1"/>
        <v>0.1391431344</v>
      </c>
      <c r="D3179" s="30">
        <v>0.0</v>
      </c>
      <c r="E3179" s="31">
        <f t="shared" si="2"/>
        <v>0</v>
      </c>
      <c r="F3179" s="31">
        <f t="shared" si="3"/>
        <v>0.1391431344</v>
      </c>
      <c r="G3179" s="2">
        <f t="shared" si="16"/>
        <v>0.34745</v>
      </c>
      <c r="H3179" s="32">
        <f t="shared" si="5"/>
        <v>0.4865931344</v>
      </c>
      <c r="I3179" s="32">
        <f t="shared" si="6"/>
        <v>0.04834528206</v>
      </c>
      <c r="J3179" s="18">
        <f t="shared" si="7"/>
        <v>0</v>
      </c>
      <c r="K3179" s="33">
        <f t="shared" si="13"/>
        <v>0.1391431344</v>
      </c>
      <c r="L3179" s="18">
        <f t="shared" si="8"/>
        <v>0</v>
      </c>
      <c r="M3179" s="18">
        <f t="shared" si="9"/>
        <v>0</v>
      </c>
      <c r="N3179" s="34">
        <f t="shared" si="10"/>
        <v>0.01813981928</v>
      </c>
      <c r="O3179" s="31">
        <f t="shared" si="11"/>
        <v>0.1391431344</v>
      </c>
      <c r="P3179" s="18">
        <f t="shared" si="12"/>
        <v>0.002524031312</v>
      </c>
      <c r="Q3179" s="32"/>
    </row>
    <row r="3180" ht="15.75" customHeight="1">
      <c r="A3180" s="2">
        <v>3121.0</v>
      </c>
      <c r="B3180" s="2">
        <v>0.626674567362656</v>
      </c>
      <c r="C3180" s="18">
        <f t="shared" si="1"/>
        <v>0.1390702465</v>
      </c>
      <c r="D3180" s="30">
        <v>0.0</v>
      </c>
      <c r="E3180" s="31">
        <f t="shared" si="2"/>
        <v>0</v>
      </c>
      <c r="F3180" s="31">
        <f t="shared" si="3"/>
        <v>0.1390702465</v>
      </c>
      <c r="G3180" s="2">
        <f t="shared" si="16"/>
        <v>0.34745</v>
      </c>
      <c r="H3180" s="32">
        <f t="shared" si="5"/>
        <v>0.4865202465</v>
      </c>
      <c r="I3180" s="32">
        <f t="shared" si="6"/>
        <v>0.04831995713</v>
      </c>
      <c r="J3180" s="18">
        <f t="shared" si="7"/>
        <v>0</v>
      </c>
      <c r="K3180" s="33">
        <f t="shared" si="13"/>
        <v>0.1390702465</v>
      </c>
      <c r="L3180" s="18">
        <f t="shared" si="8"/>
        <v>0</v>
      </c>
      <c r="M3180" s="18">
        <f t="shared" si="9"/>
        <v>0</v>
      </c>
      <c r="N3180" s="34">
        <f t="shared" si="10"/>
        <v>0.01813981928</v>
      </c>
      <c r="O3180" s="31">
        <f t="shared" si="11"/>
        <v>0.1390702465</v>
      </c>
      <c r="P3180" s="18">
        <f t="shared" si="12"/>
        <v>0.002522709138</v>
      </c>
      <c r="Q3180" s="32"/>
    </row>
    <row r="3181" ht="15.75" customHeight="1">
      <c r="A3181" s="2">
        <v>3122.0</v>
      </c>
      <c r="B3181" s="2">
        <v>0.580856379654538</v>
      </c>
      <c r="C3181" s="18">
        <f t="shared" si="1"/>
        <v>0.1289023747</v>
      </c>
      <c r="D3181" s="30">
        <v>0.0</v>
      </c>
      <c r="E3181" s="31">
        <f t="shared" si="2"/>
        <v>0</v>
      </c>
      <c r="F3181" s="31">
        <f t="shared" si="3"/>
        <v>0.1289023747</v>
      </c>
      <c r="G3181" s="2">
        <f t="shared" si="16"/>
        <v>0.34745</v>
      </c>
      <c r="H3181" s="32">
        <f t="shared" si="5"/>
        <v>0.4763523747</v>
      </c>
      <c r="I3181" s="32">
        <f t="shared" si="6"/>
        <v>0.04478713008</v>
      </c>
      <c r="J3181" s="18">
        <f t="shared" si="7"/>
        <v>0</v>
      </c>
      <c r="K3181" s="33">
        <f t="shared" si="13"/>
        <v>0.1289023747</v>
      </c>
      <c r="L3181" s="18">
        <f t="shared" si="8"/>
        <v>0</v>
      </c>
      <c r="M3181" s="18">
        <f t="shared" si="9"/>
        <v>0</v>
      </c>
      <c r="N3181" s="34">
        <f t="shared" si="10"/>
        <v>0.01813981928</v>
      </c>
      <c r="O3181" s="31">
        <f t="shared" si="11"/>
        <v>0.1289023747</v>
      </c>
      <c r="P3181" s="18">
        <f t="shared" si="12"/>
        <v>0.002338265781</v>
      </c>
      <c r="Q3181" s="32"/>
    </row>
    <row r="3182" ht="15.75" customHeight="1">
      <c r="A3182" s="2">
        <v>3123.0</v>
      </c>
      <c r="B3182" s="2">
        <v>0.583155500184694</v>
      </c>
      <c r="C3182" s="18">
        <f t="shared" si="1"/>
        <v>0.1294125905</v>
      </c>
      <c r="D3182" s="30">
        <v>0.0</v>
      </c>
      <c r="E3182" s="31">
        <f t="shared" si="2"/>
        <v>0</v>
      </c>
      <c r="F3182" s="31">
        <f t="shared" si="3"/>
        <v>0.1294125905</v>
      </c>
      <c r="G3182" s="2">
        <f t="shared" si="16"/>
        <v>0.34745</v>
      </c>
      <c r="H3182" s="32">
        <f t="shared" si="5"/>
        <v>0.4768625905</v>
      </c>
      <c r="I3182" s="32">
        <f t="shared" si="6"/>
        <v>0.04496440455</v>
      </c>
      <c r="J3182" s="18">
        <f t="shared" si="7"/>
        <v>0</v>
      </c>
      <c r="K3182" s="33">
        <f t="shared" si="13"/>
        <v>0.1294125905</v>
      </c>
      <c r="L3182" s="18">
        <f t="shared" si="8"/>
        <v>0</v>
      </c>
      <c r="M3182" s="18">
        <f t="shared" si="9"/>
        <v>0</v>
      </c>
      <c r="N3182" s="34">
        <f t="shared" si="10"/>
        <v>0.01813981928</v>
      </c>
      <c r="O3182" s="31">
        <f t="shared" si="11"/>
        <v>0.1294125905</v>
      </c>
      <c r="P3182" s="18">
        <f t="shared" si="12"/>
        <v>0.002347521003</v>
      </c>
      <c r="Q3182" s="32"/>
    </row>
    <row r="3183" ht="15.75" customHeight="1">
      <c r="A3183" s="2">
        <v>3124.0</v>
      </c>
      <c r="B3183" s="2">
        <v>0.60204113311098</v>
      </c>
      <c r="C3183" s="18">
        <f t="shared" si="1"/>
        <v>0.1336036487</v>
      </c>
      <c r="D3183" s="30">
        <v>0.0</v>
      </c>
      <c r="E3183" s="31">
        <f t="shared" si="2"/>
        <v>0</v>
      </c>
      <c r="F3183" s="31">
        <f t="shared" si="3"/>
        <v>0.1336036487</v>
      </c>
      <c r="G3183" s="2">
        <f t="shared" si="16"/>
        <v>0.34745</v>
      </c>
      <c r="H3183" s="32">
        <f t="shared" si="5"/>
        <v>0.4810536487</v>
      </c>
      <c r="I3183" s="32">
        <f t="shared" si="6"/>
        <v>0.04642058775</v>
      </c>
      <c r="J3183" s="18">
        <f t="shared" si="7"/>
        <v>0</v>
      </c>
      <c r="K3183" s="33">
        <f t="shared" si="13"/>
        <v>0.1336036487</v>
      </c>
      <c r="L3183" s="18">
        <f t="shared" si="8"/>
        <v>0</v>
      </c>
      <c r="M3183" s="18">
        <f t="shared" si="9"/>
        <v>0</v>
      </c>
      <c r="N3183" s="34">
        <f t="shared" si="10"/>
        <v>0.01813981928</v>
      </c>
      <c r="O3183" s="31">
        <f t="shared" si="11"/>
        <v>0.1336036487</v>
      </c>
      <c r="P3183" s="18">
        <f t="shared" si="12"/>
        <v>0.002423546043</v>
      </c>
      <c r="Q3183" s="32"/>
    </row>
    <row r="3184" ht="15.75" customHeight="1">
      <c r="A3184" s="2">
        <v>3125.0</v>
      </c>
      <c r="B3184" s="2">
        <v>0.721595400679117</v>
      </c>
      <c r="C3184" s="18">
        <f t="shared" si="1"/>
        <v>0.1601348697</v>
      </c>
      <c r="D3184" s="30">
        <v>0.0</v>
      </c>
      <c r="E3184" s="31">
        <f t="shared" si="2"/>
        <v>0</v>
      </c>
      <c r="F3184" s="31">
        <f t="shared" si="3"/>
        <v>0.1601348697</v>
      </c>
      <c r="G3184" s="2">
        <f t="shared" si="16"/>
        <v>0.34745</v>
      </c>
      <c r="H3184" s="32">
        <f t="shared" si="5"/>
        <v>0.5075848697</v>
      </c>
      <c r="I3184" s="32">
        <f t="shared" si="6"/>
        <v>0.05563886049</v>
      </c>
      <c r="J3184" s="18">
        <f t="shared" si="7"/>
        <v>0</v>
      </c>
      <c r="K3184" s="33">
        <f t="shared" si="13"/>
        <v>0.1601348697</v>
      </c>
      <c r="L3184" s="18">
        <f t="shared" si="8"/>
        <v>0</v>
      </c>
      <c r="M3184" s="18">
        <f t="shared" si="9"/>
        <v>0</v>
      </c>
      <c r="N3184" s="34">
        <f t="shared" si="10"/>
        <v>0.01813981928</v>
      </c>
      <c r="O3184" s="31">
        <f t="shared" si="11"/>
        <v>0.1601348697</v>
      </c>
      <c r="P3184" s="18">
        <f t="shared" si="12"/>
        <v>0.002904817597</v>
      </c>
      <c r="Q3184" s="32"/>
    </row>
    <row r="3185" ht="15.75" customHeight="1">
      <c r="A3185" s="2">
        <v>3126.0</v>
      </c>
      <c r="B3185" s="2">
        <v>0.833923860866763</v>
      </c>
      <c r="C3185" s="18">
        <f t="shared" si="1"/>
        <v>0.1850625554</v>
      </c>
      <c r="D3185" s="30">
        <v>51.0</v>
      </c>
      <c r="E3185" s="31">
        <f t="shared" si="2"/>
        <v>0.04941860465</v>
      </c>
      <c r="F3185" s="31">
        <f t="shared" si="3"/>
        <v>0.1356439508</v>
      </c>
      <c r="G3185" s="2">
        <f t="shared" si="16"/>
        <v>0.34745</v>
      </c>
      <c r="H3185" s="32">
        <f t="shared" si="5"/>
        <v>0.5325125554</v>
      </c>
      <c r="I3185" s="32">
        <f t="shared" si="6"/>
        <v>0.0471294907</v>
      </c>
      <c r="J3185" s="18">
        <f t="shared" si="7"/>
        <v>0</v>
      </c>
      <c r="K3185" s="33">
        <f t="shared" si="13"/>
        <v>0.1356439508</v>
      </c>
      <c r="L3185" s="18">
        <f t="shared" si="8"/>
        <v>0</v>
      </c>
      <c r="M3185" s="18">
        <f t="shared" si="9"/>
        <v>0</v>
      </c>
      <c r="N3185" s="34">
        <f t="shared" si="10"/>
        <v>0.01813981928</v>
      </c>
      <c r="O3185" s="31">
        <f t="shared" si="11"/>
        <v>0.1356439508</v>
      </c>
      <c r="P3185" s="18">
        <f t="shared" si="12"/>
        <v>0.002460556753</v>
      </c>
      <c r="Q3185" s="32"/>
    </row>
    <row r="3186" ht="15.75" customHeight="1">
      <c r="A3186" s="2">
        <v>3127.0</v>
      </c>
      <c r="B3186" s="2">
        <v>0.886475187270341</v>
      </c>
      <c r="C3186" s="18">
        <f t="shared" si="1"/>
        <v>0.1967246306</v>
      </c>
      <c r="D3186" s="30">
        <v>234.0</v>
      </c>
      <c r="E3186" s="31">
        <f t="shared" si="2"/>
        <v>0.226744186</v>
      </c>
      <c r="F3186" s="31">
        <f t="shared" si="3"/>
        <v>-0.03001955545</v>
      </c>
      <c r="G3186" s="2">
        <f t="shared" si="16"/>
        <v>0.34745</v>
      </c>
      <c r="H3186" s="32">
        <f t="shared" si="5"/>
        <v>0.5441746306</v>
      </c>
      <c r="I3186" s="32">
        <f t="shared" si="6"/>
        <v>-0.01043029454</v>
      </c>
      <c r="J3186" s="34">
        <f t="shared" si="7"/>
        <v>0.03001955545</v>
      </c>
      <c r="K3186" s="33">
        <f t="shared" si="13"/>
        <v>0</v>
      </c>
      <c r="L3186" s="18">
        <f t="shared" si="8"/>
        <v>0.03001955545</v>
      </c>
      <c r="M3186" s="18">
        <f t="shared" si="9"/>
        <v>0</v>
      </c>
      <c r="N3186" s="34">
        <f t="shared" si="10"/>
        <v>0.04815937473</v>
      </c>
      <c r="O3186" s="31">
        <f t="shared" si="11"/>
        <v>0</v>
      </c>
      <c r="P3186" s="18">
        <f t="shared" si="12"/>
        <v>-0.00144572302</v>
      </c>
      <c r="Q3186" s="32"/>
    </row>
    <row r="3187" ht="15.75" customHeight="1">
      <c r="A3187" s="2">
        <v>3128.0</v>
      </c>
      <c r="B3187" s="2">
        <v>0.920633549432666</v>
      </c>
      <c r="C3187" s="18">
        <f t="shared" si="1"/>
        <v>0.2043049795</v>
      </c>
      <c r="D3187" s="30">
        <v>445.0</v>
      </c>
      <c r="E3187" s="31">
        <f t="shared" si="2"/>
        <v>0.4312015504</v>
      </c>
      <c r="F3187" s="31">
        <f t="shared" si="3"/>
        <v>-0.2268965709</v>
      </c>
      <c r="G3187" s="2">
        <f t="shared" si="16"/>
        <v>0.34745</v>
      </c>
      <c r="H3187" s="32">
        <f t="shared" si="5"/>
        <v>0.5517549795</v>
      </c>
      <c r="I3187" s="32">
        <f t="shared" si="6"/>
        <v>-0.07883521357</v>
      </c>
      <c r="J3187" s="34">
        <f t="shared" si="7"/>
        <v>0.2268965709</v>
      </c>
      <c r="K3187" s="33">
        <f t="shared" si="13"/>
        <v>0</v>
      </c>
      <c r="L3187" s="18">
        <f t="shared" si="8"/>
        <v>0.2268965709</v>
      </c>
      <c r="M3187" s="18">
        <f t="shared" si="9"/>
        <v>0</v>
      </c>
      <c r="N3187" s="34">
        <f t="shared" si="10"/>
        <v>0.2750559456</v>
      </c>
      <c r="O3187" s="31">
        <f t="shared" si="11"/>
        <v>0</v>
      </c>
      <c r="P3187" s="18">
        <f t="shared" si="12"/>
        <v>-0.06240925088</v>
      </c>
      <c r="Q3187" s="32"/>
    </row>
    <row r="3188" ht="15.75" customHeight="1">
      <c r="A3188" s="2">
        <v>3129.0</v>
      </c>
      <c r="B3188" s="2">
        <v>0.996997195612864</v>
      </c>
      <c r="C3188" s="18">
        <f t="shared" si="1"/>
        <v>0.2212514325</v>
      </c>
      <c r="D3188" s="30">
        <v>645.0</v>
      </c>
      <c r="E3188" s="31">
        <f t="shared" si="2"/>
        <v>0.625</v>
      </c>
      <c r="F3188" s="31">
        <f t="shared" si="3"/>
        <v>-0.4037485675</v>
      </c>
      <c r="G3188" s="2">
        <f t="shared" si="16"/>
        <v>0.34745</v>
      </c>
      <c r="H3188" s="32">
        <f t="shared" si="5"/>
        <v>0.5687014325</v>
      </c>
      <c r="I3188" s="32">
        <f t="shared" si="6"/>
        <v>-0.1402824398</v>
      </c>
      <c r="J3188" s="34">
        <f t="shared" si="7"/>
        <v>0.4037485675</v>
      </c>
      <c r="K3188" s="33">
        <f t="shared" si="13"/>
        <v>0</v>
      </c>
      <c r="L3188" s="18">
        <f t="shared" si="8"/>
        <v>0.4</v>
      </c>
      <c r="M3188" s="18">
        <f t="shared" si="9"/>
        <v>0</v>
      </c>
      <c r="N3188" s="34">
        <f t="shared" si="10"/>
        <v>0.6750559456</v>
      </c>
      <c r="O3188" s="31">
        <f t="shared" si="11"/>
        <v>-0.003748567549</v>
      </c>
      <c r="P3188" s="18">
        <f t="shared" si="12"/>
        <v>-0.2725528711</v>
      </c>
      <c r="Q3188" s="32"/>
    </row>
    <row r="3189" ht="15.75" customHeight="1">
      <c r="A3189" s="2">
        <v>3130.0</v>
      </c>
      <c r="B3189" s="2">
        <v>1.06843415494272</v>
      </c>
      <c r="C3189" s="18">
        <f t="shared" si="1"/>
        <v>0.2371045659</v>
      </c>
      <c r="D3189" s="30">
        <v>813.0</v>
      </c>
      <c r="E3189" s="31">
        <f t="shared" si="2"/>
        <v>0.7877906977</v>
      </c>
      <c r="F3189" s="31">
        <f t="shared" si="3"/>
        <v>-0.5506861318</v>
      </c>
      <c r="G3189" s="2">
        <f t="shared" si="16"/>
        <v>0.34745</v>
      </c>
      <c r="H3189" s="32">
        <f t="shared" si="5"/>
        <v>0.5845545659</v>
      </c>
      <c r="I3189" s="32">
        <f t="shared" si="6"/>
        <v>-0.1913358965</v>
      </c>
      <c r="J3189" s="34">
        <f t="shared" si="7"/>
        <v>0.5506861318</v>
      </c>
      <c r="K3189" s="33">
        <f t="shared" si="13"/>
        <v>0</v>
      </c>
      <c r="L3189" s="18">
        <f t="shared" si="8"/>
        <v>0.1249440544</v>
      </c>
      <c r="M3189" s="18">
        <f t="shared" si="9"/>
        <v>0</v>
      </c>
      <c r="N3189" s="34">
        <f t="shared" si="10"/>
        <v>0.8</v>
      </c>
      <c r="O3189" s="31">
        <f t="shared" si="11"/>
        <v>-0.4257420774</v>
      </c>
      <c r="P3189" s="18">
        <f t="shared" si="12"/>
        <v>-0.4405489054</v>
      </c>
      <c r="Q3189" s="32"/>
    </row>
    <row r="3190" ht="15.75" customHeight="1">
      <c r="A3190" s="2">
        <v>3131.0</v>
      </c>
      <c r="B3190" s="2">
        <v>0.910451729941973</v>
      </c>
      <c r="C3190" s="18">
        <f t="shared" si="1"/>
        <v>0.2020454524</v>
      </c>
      <c r="D3190" s="30">
        <v>932.0</v>
      </c>
      <c r="E3190" s="31">
        <f t="shared" si="2"/>
        <v>0.9031007752</v>
      </c>
      <c r="F3190" s="31">
        <f t="shared" si="3"/>
        <v>-0.7010553228</v>
      </c>
      <c r="G3190" s="2">
        <f t="shared" si="16"/>
        <v>0.34745</v>
      </c>
      <c r="H3190" s="32">
        <f t="shared" si="5"/>
        <v>0.5494954524</v>
      </c>
      <c r="I3190" s="32">
        <f t="shared" si="6"/>
        <v>-0.2435816719</v>
      </c>
      <c r="J3190" s="34">
        <f t="shared" si="7"/>
        <v>0.7010553228</v>
      </c>
      <c r="K3190" s="33">
        <f t="shared" si="13"/>
        <v>0</v>
      </c>
      <c r="L3190" s="18">
        <f t="shared" si="8"/>
        <v>0</v>
      </c>
      <c r="M3190" s="18">
        <f t="shared" si="9"/>
        <v>0</v>
      </c>
      <c r="N3190" s="34">
        <f t="shared" si="10"/>
        <v>0.8</v>
      </c>
      <c r="O3190" s="31">
        <f t="shared" si="11"/>
        <v>-0.7010553228</v>
      </c>
      <c r="P3190" s="18">
        <f t="shared" si="12"/>
        <v>-0.5608442582</v>
      </c>
      <c r="Q3190" s="32"/>
    </row>
    <row r="3191" ht="15.75" customHeight="1">
      <c r="A3191" s="2">
        <v>3132.0</v>
      </c>
      <c r="B3191" s="2">
        <v>0.916527977057386</v>
      </c>
      <c r="C3191" s="18">
        <f t="shared" si="1"/>
        <v>0.2033938798</v>
      </c>
      <c r="D3191" s="30">
        <v>961.0</v>
      </c>
      <c r="E3191" s="31">
        <f t="shared" si="2"/>
        <v>0.9312015504</v>
      </c>
      <c r="F3191" s="31">
        <f t="shared" si="3"/>
        <v>-0.7278076705</v>
      </c>
      <c r="G3191" s="2">
        <f t="shared" si="16"/>
        <v>0.34745</v>
      </c>
      <c r="H3191" s="32">
        <f t="shared" si="5"/>
        <v>0.5508438798</v>
      </c>
      <c r="I3191" s="32">
        <f t="shared" si="6"/>
        <v>-0.2528767751</v>
      </c>
      <c r="J3191" s="34">
        <f t="shared" si="7"/>
        <v>0.7278076705</v>
      </c>
      <c r="K3191" s="33">
        <f t="shared" si="13"/>
        <v>0</v>
      </c>
      <c r="L3191" s="18">
        <f t="shared" si="8"/>
        <v>0</v>
      </c>
      <c r="M3191" s="18">
        <f t="shared" si="9"/>
        <v>0</v>
      </c>
      <c r="N3191" s="34">
        <f t="shared" si="10"/>
        <v>0.8</v>
      </c>
      <c r="O3191" s="31">
        <f t="shared" si="11"/>
        <v>-0.7278076705</v>
      </c>
      <c r="P3191" s="18">
        <f t="shared" si="12"/>
        <v>-0.5822461364</v>
      </c>
      <c r="Q3191" s="32"/>
    </row>
    <row r="3192" ht="15.75" customHeight="1">
      <c r="A3192" s="2">
        <v>3133.0</v>
      </c>
      <c r="B3192" s="2">
        <v>0.922768447067811</v>
      </c>
      <c r="C3192" s="18">
        <f t="shared" si="1"/>
        <v>0.2047787513</v>
      </c>
      <c r="D3192" s="30">
        <v>984.0</v>
      </c>
      <c r="E3192" s="31">
        <f t="shared" si="2"/>
        <v>0.9534883721</v>
      </c>
      <c r="F3192" s="31">
        <f t="shared" si="3"/>
        <v>-0.7487096208</v>
      </c>
      <c r="G3192" s="2">
        <f t="shared" si="16"/>
        <v>0.34745</v>
      </c>
      <c r="H3192" s="32">
        <f t="shared" si="5"/>
        <v>0.5522287513</v>
      </c>
      <c r="I3192" s="32">
        <f t="shared" si="6"/>
        <v>-0.2601391578</v>
      </c>
      <c r="J3192" s="34">
        <f t="shared" si="7"/>
        <v>0.7487096208</v>
      </c>
      <c r="K3192" s="33">
        <f t="shared" si="13"/>
        <v>0</v>
      </c>
      <c r="L3192" s="18">
        <f t="shared" si="8"/>
        <v>0</v>
      </c>
      <c r="M3192" s="18">
        <f t="shared" si="9"/>
        <v>0</v>
      </c>
      <c r="N3192" s="34">
        <f t="shared" si="10"/>
        <v>0.8</v>
      </c>
      <c r="O3192" s="31">
        <f t="shared" si="11"/>
        <v>-0.7487096208</v>
      </c>
      <c r="P3192" s="18">
        <f t="shared" si="12"/>
        <v>-0.5989676967</v>
      </c>
      <c r="Q3192" s="32"/>
    </row>
    <row r="3193" ht="15.75" customHeight="1">
      <c r="A3193" s="2">
        <v>3134.0</v>
      </c>
      <c r="B3193" s="2">
        <v>1.11063943896059</v>
      </c>
      <c r="C3193" s="18">
        <f t="shared" si="1"/>
        <v>0.24647067</v>
      </c>
      <c r="D3193" s="30">
        <v>913.0</v>
      </c>
      <c r="E3193" s="31">
        <f t="shared" si="2"/>
        <v>0.8846899225</v>
      </c>
      <c r="F3193" s="31">
        <f t="shared" si="3"/>
        <v>-0.6382192525</v>
      </c>
      <c r="G3193" s="2">
        <f t="shared" si="16"/>
        <v>0.34745</v>
      </c>
      <c r="H3193" s="32">
        <f t="shared" si="5"/>
        <v>0.59392067</v>
      </c>
      <c r="I3193" s="32">
        <f t="shared" si="6"/>
        <v>-0.2217492793</v>
      </c>
      <c r="J3193" s="34">
        <f t="shared" si="7"/>
        <v>0.6382192525</v>
      </c>
      <c r="K3193" s="33">
        <f t="shared" si="13"/>
        <v>0</v>
      </c>
      <c r="L3193" s="18">
        <f t="shared" si="8"/>
        <v>0</v>
      </c>
      <c r="M3193" s="18">
        <f t="shared" si="9"/>
        <v>0</v>
      </c>
      <c r="N3193" s="34">
        <f t="shared" si="10"/>
        <v>0.8</v>
      </c>
      <c r="O3193" s="31">
        <f t="shared" si="11"/>
        <v>-0.6382192525</v>
      </c>
      <c r="P3193" s="18">
        <f t="shared" si="12"/>
        <v>-0.510575402</v>
      </c>
      <c r="Q3193" s="32"/>
    </row>
    <row r="3194" ht="15.75" customHeight="1">
      <c r="A3194" s="2">
        <v>3135.0</v>
      </c>
      <c r="B3194" s="2">
        <v>1.06383591388241</v>
      </c>
      <c r="C3194" s="18">
        <f t="shared" si="1"/>
        <v>0.2360841343</v>
      </c>
      <c r="D3194" s="30">
        <v>787.0</v>
      </c>
      <c r="E3194" s="31">
        <f t="shared" si="2"/>
        <v>0.7625968992</v>
      </c>
      <c r="F3194" s="31">
        <f t="shared" si="3"/>
        <v>-0.5265127649</v>
      </c>
      <c r="G3194" s="2">
        <f t="shared" si="16"/>
        <v>0.34745</v>
      </c>
      <c r="H3194" s="32">
        <f t="shared" si="5"/>
        <v>0.5835341343</v>
      </c>
      <c r="I3194" s="32">
        <f t="shared" si="6"/>
        <v>-0.1829368602</v>
      </c>
      <c r="J3194" s="34">
        <f t="shared" si="7"/>
        <v>0.5265127649</v>
      </c>
      <c r="K3194" s="33">
        <f t="shared" si="13"/>
        <v>0</v>
      </c>
      <c r="L3194" s="18">
        <f t="shared" si="8"/>
        <v>0</v>
      </c>
      <c r="M3194" s="18">
        <f t="shared" si="9"/>
        <v>0</v>
      </c>
      <c r="N3194" s="34">
        <f t="shared" si="10"/>
        <v>0.8</v>
      </c>
      <c r="O3194" s="31">
        <f t="shared" si="11"/>
        <v>-0.5265127649</v>
      </c>
      <c r="P3194" s="18">
        <f t="shared" si="12"/>
        <v>-0.4212102119</v>
      </c>
      <c r="Q3194" s="32"/>
    </row>
    <row r="3195" ht="15.75" customHeight="1">
      <c r="A3195" s="2">
        <v>3136.0</v>
      </c>
      <c r="B3195" s="2">
        <v>1.15957786167393</v>
      </c>
      <c r="C3195" s="18">
        <f t="shared" si="1"/>
        <v>0.2573309775</v>
      </c>
      <c r="D3195" s="30">
        <v>615.0</v>
      </c>
      <c r="E3195" s="31">
        <f t="shared" si="2"/>
        <v>0.5959302326</v>
      </c>
      <c r="F3195" s="31">
        <f t="shared" si="3"/>
        <v>-0.338599255</v>
      </c>
      <c r="G3195" s="2">
        <f t="shared" si="16"/>
        <v>0.29611</v>
      </c>
      <c r="H3195" s="32">
        <f t="shared" si="5"/>
        <v>0.5534409775</v>
      </c>
      <c r="I3195" s="32">
        <f t="shared" si="6"/>
        <v>-0.1002626254</v>
      </c>
      <c r="J3195" s="34">
        <f t="shared" si="7"/>
        <v>0.338599255</v>
      </c>
      <c r="K3195" s="33">
        <f t="shared" si="13"/>
        <v>0</v>
      </c>
      <c r="L3195" s="18">
        <f t="shared" si="8"/>
        <v>0</v>
      </c>
      <c r="M3195" s="18">
        <f t="shared" si="9"/>
        <v>0</v>
      </c>
      <c r="N3195" s="34">
        <f t="shared" si="10"/>
        <v>0.8</v>
      </c>
      <c r="O3195" s="31">
        <f t="shared" si="11"/>
        <v>-0.338599255</v>
      </c>
      <c r="P3195" s="18">
        <f t="shared" si="12"/>
        <v>-0.270879404</v>
      </c>
      <c r="Q3195" s="32"/>
    </row>
    <row r="3196" ht="15.75" customHeight="1">
      <c r="A3196" s="2">
        <v>3137.0</v>
      </c>
      <c r="B3196" s="2">
        <v>1.09142536024429</v>
      </c>
      <c r="C3196" s="18">
        <f t="shared" si="1"/>
        <v>0.2422067238</v>
      </c>
      <c r="D3196" s="30">
        <v>412.0</v>
      </c>
      <c r="E3196" s="31">
        <f t="shared" si="2"/>
        <v>0.3992248062</v>
      </c>
      <c r="F3196" s="31">
        <f t="shared" si="3"/>
        <v>-0.1570180824</v>
      </c>
      <c r="G3196" s="2">
        <f t="shared" si="16"/>
        <v>0.29611</v>
      </c>
      <c r="H3196" s="32">
        <f t="shared" si="5"/>
        <v>0.5383167238</v>
      </c>
      <c r="I3196" s="32">
        <f t="shared" si="6"/>
        <v>-0.04649462439</v>
      </c>
      <c r="J3196" s="34">
        <f t="shared" si="7"/>
        <v>0.1570180824</v>
      </c>
      <c r="K3196" s="33">
        <f t="shared" si="13"/>
        <v>0</v>
      </c>
      <c r="L3196" s="18">
        <f t="shared" si="8"/>
        <v>0</v>
      </c>
      <c r="M3196" s="18">
        <f t="shared" si="9"/>
        <v>0</v>
      </c>
      <c r="N3196" s="34">
        <f t="shared" si="10"/>
        <v>0.8</v>
      </c>
      <c r="O3196" s="31">
        <f t="shared" si="11"/>
        <v>-0.1570180824</v>
      </c>
      <c r="P3196" s="18">
        <f t="shared" si="12"/>
        <v>-0.1256144659</v>
      </c>
      <c r="Q3196" s="32"/>
    </row>
    <row r="3197" ht="15.75" customHeight="1">
      <c r="A3197" s="2">
        <v>3138.0</v>
      </c>
      <c r="B3197" s="2">
        <v>1.17435792222493</v>
      </c>
      <c r="C3197" s="18">
        <f t="shared" si="1"/>
        <v>0.2606109362</v>
      </c>
      <c r="D3197" s="30">
        <v>202.0</v>
      </c>
      <c r="E3197" s="31">
        <f t="shared" si="2"/>
        <v>0.1957364341</v>
      </c>
      <c r="F3197" s="31">
        <f t="shared" si="3"/>
        <v>0.06487450206</v>
      </c>
      <c r="G3197" s="2">
        <f t="shared" si="16"/>
        <v>0.29611</v>
      </c>
      <c r="H3197" s="32">
        <f t="shared" si="5"/>
        <v>0.5567209362</v>
      </c>
      <c r="I3197" s="32">
        <f t="shared" si="6"/>
        <v>0.0192099888</v>
      </c>
      <c r="J3197" s="18">
        <f t="shared" si="7"/>
        <v>0</v>
      </c>
      <c r="K3197" s="33">
        <f t="shared" si="13"/>
        <v>0.06487450206</v>
      </c>
      <c r="L3197" s="18">
        <f t="shared" si="8"/>
        <v>0</v>
      </c>
      <c r="M3197" s="35">
        <f t="shared" si="9"/>
        <v>0.06487450206</v>
      </c>
      <c r="N3197" s="34">
        <f t="shared" si="10"/>
        <v>0.7351254979</v>
      </c>
      <c r="O3197" s="31">
        <f t="shared" si="11"/>
        <v>0</v>
      </c>
      <c r="P3197" s="18">
        <f t="shared" si="12"/>
        <v>0.04769090063</v>
      </c>
      <c r="Q3197" s="32"/>
    </row>
    <row r="3198" ht="15.75" customHeight="1">
      <c r="A3198" s="2">
        <v>3139.0</v>
      </c>
      <c r="B3198" s="2">
        <v>1.12459838503654</v>
      </c>
      <c r="C3198" s="18">
        <f t="shared" si="1"/>
        <v>0.2495684087</v>
      </c>
      <c r="D3198" s="30">
        <v>31.0</v>
      </c>
      <c r="E3198" s="31">
        <f t="shared" si="2"/>
        <v>0.03003875969</v>
      </c>
      <c r="F3198" s="31">
        <f t="shared" si="3"/>
        <v>0.219529649</v>
      </c>
      <c r="G3198" s="2">
        <f t="shared" si="16"/>
        <v>0.29611</v>
      </c>
      <c r="H3198" s="32">
        <f t="shared" si="5"/>
        <v>0.5456784087</v>
      </c>
      <c r="I3198" s="32">
        <f t="shared" si="6"/>
        <v>0.06500492438</v>
      </c>
      <c r="J3198" s="18">
        <f t="shared" si="7"/>
        <v>0</v>
      </c>
      <c r="K3198" s="33">
        <f t="shared" si="13"/>
        <v>0.219529649</v>
      </c>
      <c r="L3198" s="18">
        <f t="shared" si="8"/>
        <v>0</v>
      </c>
      <c r="M3198" s="35">
        <f t="shared" si="9"/>
        <v>0.219529649</v>
      </c>
      <c r="N3198" s="34">
        <f t="shared" si="10"/>
        <v>0.5155958489</v>
      </c>
      <c r="O3198" s="31">
        <f t="shared" si="11"/>
        <v>0</v>
      </c>
      <c r="P3198" s="18">
        <f t="shared" si="12"/>
        <v>0.1131885758</v>
      </c>
      <c r="Q3198" s="32"/>
    </row>
    <row r="3199" ht="15.75" customHeight="1">
      <c r="A3199" s="2">
        <v>3140.0</v>
      </c>
      <c r="B3199" s="2">
        <v>1.31296204561437</v>
      </c>
      <c r="C3199" s="18">
        <f t="shared" si="1"/>
        <v>0.2913696594</v>
      </c>
      <c r="D3199" s="30">
        <v>0.0</v>
      </c>
      <c r="E3199" s="31">
        <f t="shared" si="2"/>
        <v>0</v>
      </c>
      <c r="F3199" s="31">
        <f t="shared" si="3"/>
        <v>0.2913696594</v>
      </c>
      <c r="G3199" s="2">
        <f t="shared" si="16"/>
        <v>0.29611</v>
      </c>
      <c r="H3199" s="32">
        <f t="shared" si="5"/>
        <v>0.5874796594</v>
      </c>
      <c r="I3199" s="32">
        <f t="shared" si="6"/>
        <v>0.08627746986</v>
      </c>
      <c r="J3199" s="18">
        <f t="shared" si="7"/>
        <v>0</v>
      </c>
      <c r="K3199" s="33">
        <f t="shared" si="13"/>
        <v>0.2913696594</v>
      </c>
      <c r="L3199" s="18">
        <f t="shared" si="8"/>
        <v>0</v>
      </c>
      <c r="M3199" s="35">
        <f t="shared" si="9"/>
        <v>0.2913696594</v>
      </c>
      <c r="N3199" s="34">
        <f t="shared" si="10"/>
        <v>0.2242261895</v>
      </c>
      <c r="O3199" s="31">
        <f t="shared" si="11"/>
        <v>0</v>
      </c>
      <c r="P3199" s="18">
        <f t="shared" si="12"/>
        <v>0.06533270846</v>
      </c>
      <c r="Q3199" s="32"/>
    </row>
    <row r="3200" ht="15.75" customHeight="1">
      <c r="A3200" s="2">
        <v>3141.0</v>
      </c>
      <c r="B3200" s="2">
        <v>1.22247523046321</v>
      </c>
      <c r="C3200" s="18">
        <f t="shared" si="1"/>
        <v>0.2712890237</v>
      </c>
      <c r="D3200" s="30">
        <v>0.0</v>
      </c>
      <c r="E3200" s="31">
        <f t="shared" si="2"/>
        <v>0</v>
      </c>
      <c r="F3200" s="31">
        <f t="shared" si="3"/>
        <v>0.2712890237</v>
      </c>
      <c r="G3200" s="2">
        <f t="shared" si="16"/>
        <v>0.29611</v>
      </c>
      <c r="H3200" s="32">
        <f t="shared" si="5"/>
        <v>0.5673990237</v>
      </c>
      <c r="I3200" s="32">
        <f t="shared" si="6"/>
        <v>0.08033139282</v>
      </c>
      <c r="J3200" s="18">
        <f t="shared" si="7"/>
        <v>0</v>
      </c>
      <c r="K3200" s="33">
        <f t="shared" si="13"/>
        <v>0.2712890237</v>
      </c>
      <c r="L3200" s="18">
        <f t="shared" si="8"/>
        <v>0</v>
      </c>
      <c r="M3200" s="35">
        <f t="shared" si="9"/>
        <v>0.2242261895</v>
      </c>
      <c r="N3200" s="34">
        <f t="shared" si="10"/>
        <v>0</v>
      </c>
      <c r="O3200" s="31">
        <f t="shared" si="11"/>
        <v>0.04706283429</v>
      </c>
      <c r="P3200" s="18">
        <f t="shared" si="12"/>
        <v>0</v>
      </c>
      <c r="Q3200" s="32"/>
    </row>
    <row r="3201" ht="15.75" customHeight="1">
      <c r="A3201" s="2">
        <v>3142.0</v>
      </c>
      <c r="B3201" s="2">
        <v>1.03197667225024</v>
      </c>
      <c r="C3201" s="18">
        <f t="shared" si="1"/>
        <v>0.2290140012</v>
      </c>
      <c r="D3201" s="30">
        <v>0.0</v>
      </c>
      <c r="E3201" s="31">
        <f t="shared" si="2"/>
        <v>0</v>
      </c>
      <c r="F3201" s="31">
        <f t="shared" si="3"/>
        <v>0.2290140012</v>
      </c>
      <c r="G3201" s="2">
        <f t="shared" si="16"/>
        <v>0.34745</v>
      </c>
      <c r="H3201" s="32">
        <f t="shared" si="5"/>
        <v>0.5764640012</v>
      </c>
      <c r="I3201" s="32">
        <f t="shared" si="6"/>
        <v>0.07957091473</v>
      </c>
      <c r="J3201" s="18">
        <f t="shared" si="7"/>
        <v>0</v>
      </c>
      <c r="K3201" s="33">
        <f t="shared" si="13"/>
        <v>0.2290140012</v>
      </c>
      <c r="L3201" s="18">
        <f t="shared" si="8"/>
        <v>0</v>
      </c>
      <c r="M3201" s="18">
        <f t="shared" si="9"/>
        <v>0</v>
      </c>
      <c r="N3201" s="34">
        <f t="shared" si="10"/>
        <v>0</v>
      </c>
      <c r="O3201" s="31">
        <f t="shared" si="11"/>
        <v>0.2290140012</v>
      </c>
      <c r="P3201" s="18">
        <f t="shared" si="12"/>
        <v>0</v>
      </c>
      <c r="Q3201" s="32"/>
    </row>
    <row r="3202" ht="15.75" customHeight="1">
      <c r="A3202" s="2">
        <v>3143.0</v>
      </c>
      <c r="B3202" s="2">
        <v>0.753454642311286</v>
      </c>
      <c r="C3202" s="18">
        <f t="shared" si="1"/>
        <v>0.1672050028</v>
      </c>
      <c r="D3202" s="30">
        <v>0.0</v>
      </c>
      <c r="E3202" s="31">
        <f t="shared" si="2"/>
        <v>0</v>
      </c>
      <c r="F3202" s="31">
        <f t="shared" si="3"/>
        <v>0.1672050028</v>
      </c>
      <c r="G3202" s="2">
        <f t="shared" si="16"/>
        <v>0.34745</v>
      </c>
      <c r="H3202" s="32">
        <f t="shared" si="5"/>
        <v>0.5146550028</v>
      </c>
      <c r="I3202" s="32">
        <f t="shared" si="6"/>
        <v>0.05809537823</v>
      </c>
      <c r="J3202" s="18">
        <f t="shared" si="7"/>
        <v>0</v>
      </c>
      <c r="K3202" s="33">
        <f t="shared" si="13"/>
        <v>0.1672050028</v>
      </c>
      <c r="L3202" s="18">
        <f t="shared" si="8"/>
        <v>0</v>
      </c>
      <c r="M3202" s="18">
        <f t="shared" si="9"/>
        <v>0</v>
      </c>
      <c r="N3202" s="34">
        <f t="shared" si="10"/>
        <v>0</v>
      </c>
      <c r="O3202" s="31">
        <f t="shared" si="11"/>
        <v>0.1672050028</v>
      </c>
      <c r="P3202" s="18">
        <f t="shared" si="12"/>
        <v>0</v>
      </c>
      <c r="Q3202" s="32"/>
    </row>
    <row r="3203" ht="15.75" customHeight="1">
      <c r="A3203" s="2">
        <v>3144.0</v>
      </c>
      <c r="B3203" s="2">
        <v>0.60351913916608</v>
      </c>
      <c r="C3203" s="18">
        <f t="shared" si="1"/>
        <v>0.1339316446</v>
      </c>
      <c r="D3203" s="30">
        <v>0.0</v>
      </c>
      <c r="E3203" s="31">
        <f t="shared" si="2"/>
        <v>0</v>
      </c>
      <c r="F3203" s="31">
        <f t="shared" si="3"/>
        <v>0.1339316446</v>
      </c>
      <c r="G3203" s="2">
        <f t="shared" si="16"/>
        <v>0.34745</v>
      </c>
      <c r="H3203" s="32">
        <f t="shared" si="5"/>
        <v>0.4813816446</v>
      </c>
      <c r="I3203" s="32">
        <f t="shared" si="6"/>
        <v>0.04653454991</v>
      </c>
      <c r="J3203" s="18">
        <f t="shared" si="7"/>
        <v>0</v>
      </c>
      <c r="K3203" s="33">
        <f t="shared" si="13"/>
        <v>0.1339316446</v>
      </c>
      <c r="L3203" s="18">
        <f t="shared" si="8"/>
        <v>0</v>
      </c>
      <c r="M3203" s="18">
        <f t="shared" si="9"/>
        <v>0</v>
      </c>
      <c r="N3203" s="34">
        <f t="shared" si="10"/>
        <v>0</v>
      </c>
      <c r="O3203" s="31">
        <f t="shared" si="11"/>
        <v>0.1339316446</v>
      </c>
      <c r="P3203" s="18">
        <f t="shared" si="12"/>
        <v>0</v>
      </c>
      <c r="Q3203" s="32"/>
    </row>
    <row r="3204" ht="15.75" customHeight="1">
      <c r="A3204" s="2">
        <v>3145.0</v>
      </c>
      <c r="B3204" s="2">
        <v>0.604668699431158</v>
      </c>
      <c r="C3204" s="18">
        <f t="shared" si="1"/>
        <v>0.1341867525</v>
      </c>
      <c r="D3204" s="30">
        <v>0.0</v>
      </c>
      <c r="E3204" s="31">
        <f t="shared" si="2"/>
        <v>0</v>
      </c>
      <c r="F3204" s="31">
        <f t="shared" si="3"/>
        <v>0.1341867525</v>
      </c>
      <c r="G3204" s="2">
        <f t="shared" si="16"/>
        <v>0.34745</v>
      </c>
      <c r="H3204" s="32">
        <f t="shared" si="5"/>
        <v>0.4816367525</v>
      </c>
      <c r="I3204" s="32">
        <f t="shared" si="6"/>
        <v>0.04662318715</v>
      </c>
      <c r="J3204" s="18">
        <f t="shared" si="7"/>
        <v>0</v>
      </c>
      <c r="K3204" s="33">
        <f t="shared" si="13"/>
        <v>0.1341867525</v>
      </c>
      <c r="L3204" s="18">
        <f t="shared" si="8"/>
        <v>0</v>
      </c>
      <c r="M3204" s="18">
        <f t="shared" si="9"/>
        <v>0</v>
      </c>
      <c r="N3204" s="34">
        <f t="shared" si="10"/>
        <v>0</v>
      </c>
      <c r="O3204" s="31">
        <f t="shared" si="11"/>
        <v>0.1341867525</v>
      </c>
      <c r="P3204" s="18">
        <f t="shared" si="12"/>
        <v>0</v>
      </c>
      <c r="Q3204" s="32"/>
    </row>
    <row r="3205" ht="15.75" customHeight="1">
      <c r="A3205" s="2">
        <v>3146.0</v>
      </c>
      <c r="B3205" s="2">
        <v>0.594322657045454</v>
      </c>
      <c r="C3205" s="18">
        <f t="shared" si="1"/>
        <v>0.1318907814</v>
      </c>
      <c r="D3205" s="30">
        <v>0.0</v>
      </c>
      <c r="E3205" s="31">
        <f t="shared" si="2"/>
        <v>0</v>
      </c>
      <c r="F3205" s="31">
        <f t="shared" si="3"/>
        <v>0.1318907814</v>
      </c>
      <c r="G3205" s="2">
        <f t="shared" si="16"/>
        <v>0.34745</v>
      </c>
      <c r="H3205" s="32">
        <f t="shared" si="5"/>
        <v>0.4793407814</v>
      </c>
      <c r="I3205" s="32">
        <f t="shared" si="6"/>
        <v>0.04582545201</v>
      </c>
      <c r="J3205" s="18">
        <f t="shared" si="7"/>
        <v>0</v>
      </c>
      <c r="K3205" s="33">
        <f t="shared" si="13"/>
        <v>0.1318907814</v>
      </c>
      <c r="L3205" s="18">
        <f t="shared" si="8"/>
        <v>0</v>
      </c>
      <c r="M3205" s="18">
        <f t="shared" si="9"/>
        <v>0</v>
      </c>
      <c r="N3205" s="34">
        <f t="shared" si="10"/>
        <v>0</v>
      </c>
      <c r="O3205" s="31">
        <f t="shared" si="11"/>
        <v>0.1318907814</v>
      </c>
      <c r="P3205" s="18">
        <f t="shared" si="12"/>
        <v>0</v>
      </c>
      <c r="Q3205" s="32"/>
    </row>
    <row r="3206" ht="15.75" customHeight="1">
      <c r="A3206" s="2">
        <v>3147.0</v>
      </c>
      <c r="B3206" s="2">
        <v>0.57839303622937</v>
      </c>
      <c r="C3206" s="18">
        <f t="shared" si="1"/>
        <v>0.1283557149</v>
      </c>
      <c r="D3206" s="30">
        <v>0.0</v>
      </c>
      <c r="E3206" s="31">
        <f t="shared" si="2"/>
        <v>0</v>
      </c>
      <c r="F3206" s="31">
        <f t="shared" si="3"/>
        <v>0.1283557149</v>
      </c>
      <c r="G3206" s="2">
        <f t="shared" si="16"/>
        <v>0.34745</v>
      </c>
      <c r="H3206" s="32">
        <f t="shared" si="5"/>
        <v>0.4758057149</v>
      </c>
      <c r="I3206" s="32">
        <f t="shared" si="6"/>
        <v>0.04459719314</v>
      </c>
      <c r="J3206" s="18">
        <f t="shared" si="7"/>
        <v>0</v>
      </c>
      <c r="K3206" s="33">
        <f t="shared" si="13"/>
        <v>0.1283557149</v>
      </c>
      <c r="L3206" s="18">
        <f t="shared" si="8"/>
        <v>0</v>
      </c>
      <c r="M3206" s="18">
        <f t="shared" si="9"/>
        <v>0</v>
      </c>
      <c r="N3206" s="34">
        <f t="shared" si="10"/>
        <v>0</v>
      </c>
      <c r="O3206" s="31">
        <f t="shared" si="11"/>
        <v>0.1283557149</v>
      </c>
      <c r="P3206" s="18">
        <f t="shared" si="12"/>
        <v>0</v>
      </c>
      <c r="Q3206" s="32"/>
    </row>
    <row r="3207" ht="15.75" customHeight="1">
      <c r="A3207" s="2">
        <v>3148.0</v>
      </c>
      <c r="B3207" s="2">
        <v>0.570674560163844</v>
      </c>
      <c r="C3207" s="18">
        <f t="shared" si="1"/>
        <v>0.1266428476</v>
      </c>
      <c r="D3207" s="30">
        <v>0.0</v>
      </c>
      <c r="E3207" s="31">
        <f t="shared" si="2"/>
        <v>0</v>
      </c>
      <c r="F3207" s="31">
        <f t="shared" si="3"/>
        <v>0.1266428476</v>
      </c>
      <c r="G3207" s="2">
        <f t="shared" si="16"/>
        <v>0.34745</v>
      </c>
      <c r="H3207" s="32">
        <f t="shared" si="5"/>
        <v>0.4740928476</v>
      </c>
      <c r="I3207" s="32">
        <f t="shared" si="6"/>
        <v>0.0440020574</v>
      </c>
      <c r="J3207" s="18">
        <f t="shared" si="7"/>
        <v>0</v>
      </c>
      <c r="K3207" s="33">
        <f t="shared" si="13"/>
        <v>0.1266428476</v>
      </c>
      <c r="L3207" s="18">
        <f t="shared" si="8"/>
        <v>0</v>
      </c>
      <c r="M3207" s="18">
        <f t="shared" si="9"/>
        <v>0</v>
      </c>
      <c r="N3207" s="34">
        <f t="shared" si="10"/>
        <v>0</v>
      </c>
      <c r="O3207" s="31">
        <f t="shared" si="11"/>
        <v>0.1266428476</v>
      </c>
      <c r="P3207" s="18">
        <f t="shared" si="12"/>
        <v>0</v>
      </c>
      <c r="Q3207" s="32"/>
    </row>
    <row r="3208" ht="15.75" customHeight="1">
      <c r="A3208" s="2">
        <v>3149.0</v>
      </c>
      <c r="B3208" s="2">
        <v>0.652786007669434</v>
      </c>
      <c r="C3208" s="18">
        <f t="shared" si="1"/>
        <v>0.1448648401</v>
      </c>
      <c r="D3208" s="30">
        <v>0.0</v>
      </c>
      <c r="E3208" s="31">
        <f t="shared" si="2"/>
        <v>0</v>
      </c>
      <c r="F3208" s="31">
        <f t="shared" si="3"/>
        <v>0.1448648401</v>
      </c>
      <c r="G3208" s="2">
        <f t="shared" si="16"/>
        <v>0.34745</v>
      </c>
      <c r="H3208" s="32">
        <f t="shared" si="5"/>
        <v>0.4923148401</v>
      </c>
      <c r="I3208" s="32">
        <f t="shared" si="6"/>
        <v>0.05033328868</v>
      </c>
      <c r="J3208" s="18">
        <f t="shared" si="7"/>
        <v>0</v>
      </c>
      <c r="K3208" s="33">
        <f t="shared" si="13"/>
        <v>0.1448648401</v>
      </c>
      <c r="L3208" s="18">
        <f t="shared" si="8"/>
        <v>0</v>
      </c>
      <c r="M3208" s="18">
        <f t="shared" si="9"/>
        <v>0</v>
      </c>
      <c r="N3208" s="34">
        <f t="shared" si="10"/>
        <v>0</v>
      </c>
      <c r="O3208" s="31">
        <f t="shared" si="11"/>
        <v>0.1448648401</v>
      </c>
      <c r="P3208" s="18">
        <f t="shared" si="12"/>
        <v>0</v>
      </c>
      <c r="Q3208" s="32"/>
    </row>
    <row r="3209" ht="15.75" customHeight="1">
      <c r="A3209" s="2">
        <v>3150.0</v>
      </c>
      <c r="B3209" s="2">
        <v>0.750498630201085</v>
      </c>
      <c r="C3209" s="18">
        <f t="shared" si="1"/>
        <v>0.1665490111</v>
      </c>
      <c r="D3209" s="30">
        <v>52.0</v>
      </c>
      <c r="E3209" s="31">
        <f t="shared" si="2"/>
        <v>0.0503875969</v>
      </c>
      <c r="F3209" s="31">
        <f t="shared" si="3"/>
        <v>0.1161614142</v>
      </c>
      <c r="G3209" s="2">
        <f t="shared" si="16"/>
        <v>0.34745</v>
      </c>
      <c r="H3209" s="32">
        <f t="shared" si="5"/>
        <v>0.5139990111</v>
      </c>
      <c r="I3209" s="32">
        <f t="shared" si="6"/>
        <v>0.04036028336</v>
      </c>
      <c r="J3209" s="18">
        <f t="shared" si="7"/>
        <v>0</v>
      </c>
      <c r="K3209" s="33">
        <f t="shared" si="13"/>
        <v>0.1161614142</v>
      </c>
      <c r="L3209" s="18">
        <f t="shared" si="8"/>
        <v>0</v>
      </c>
      <c r="M3209" s="18">
        <f t="shared" si="9"/>
        <v>0</v>
      </c>
      <c r="N3209" s="34">
        <f t="shared" si="10"/>
        <v>0</v>
      </c>
      <c r="O3209" s="31">
        <f t="shared" si="11"/>
        <v>0.1161614142</v>
      </c>
      <c r="P3209" s="18">
        <f t="shared" si="12"/>
        <v>0</v>
      </c>
      <c r="Q3209" s="32"/>
    </row>
    <row r="3210" ht="15.75" customHeight="1">
      <c r="A3210" s="2">
        <v>3151.0</v>
      </c>
      <c r="B3210" s="2">
        <v>0.903882814141525</v>
      </c>
      <c r="C3210" s="18">
        <f t="shared" si="1"/>
        <v>0.200587693</v>
      </c>
      <c r="D3210" s="30">
        <v>236.0</v>
      </c>
      <c r="E3210" s="31">
        <f t="shared" si="2"/>
        <v>0.2286821705</v>
      </c>
      <c r="F3210" s="31">
        <f t="shared" si="3"/>
        <v>-0.02809447754</v>
      </c>
      <c r="G3210" s="2">
        <f t="shared" si="16"/>
        <v>0.34745</v>
      </c>
      <c r="H3210" s="32">
        <f t="shared" si="5"/>
        <v>0.548037693</v>
      </c>
      <c r="I3210" s="32">
        <f t="shared" si="6"/>
        <v>-0.009761426222</v>
      </c>
      <c r="J3210" s="34">
        <f t="shared" si="7"/>
        <v>0.02809447754</v>
      </c>
      <c r="K3210" s="33">
        <f t="shared" si="13"/>
        <v>0</v>
      </c>
      <c r="L3210" s="18">
        <f t="shared" si="8"/>
        <v>0.02809447754</v>
      </c>
      <c r="M3210" s="18">
        <f t="shared" si="9"/>
        <v>0</v>
      </c>
      <c r="N3210" s="34">
        <f t="shared" si="10"/>
        <v>0.02809447754</v>
      </c>
      <c r="O3210" s="31">
        <f t="shared" si="11"/>
        <v>0</v>
      </c>
      <c r="P3210" s="18">
        <f t="shared" si="12"/>
        <v>-0.0007892996683</v>
      </c>
      <c r="Q3210" s="32"/>
    </row>
    <row r="3211" ht="15.75" customHeight="1">
      <c r="A3211" s="2">
        <v>3152.0</v>
      </c>
      <c r="B3211" s="2">
        <v>0.913571964947185</v>
      </c>
      <c r="C3211" s="18">
        <f t="shared" si="1"/>
        <v>0.2027378881</v>
      </c>
      <c r="D3211" s="30">
        <v>448.0</v>
      </c>
      <c r="E3211" s="31">
        <f t="shared" si="2"/>
        <v>0.4341085271</v>
      </c>
      <c r="F3211" s="31">
        <f t="shared" si="3"/>
        <v>-0.231370639</v>
      </c>
      <c r="G3211" s="2">
        <f t="shared" si="16"/>
        <v>0.34745</v>
      </c>
      <c r="H3211" s="32">
        <f t="shared" si="5"/>
        <v>0.5501878881</v>
      </c>
      <c r="I3211" s="32">
        <f t="shared" si="6"/>
        <v>-0.08038972853</v>
      </c>
      <c r="J3211" s="34">
        <f t="shared" si="7"/>
        <v>0.231370639</v>
      </c>
      <c r="K3211" s="33">
        <f t="shared" si="13"/>
        <v>0</v>
      </c>
      <c r="L3211" s="18">
        <f t="shared" si="8"/>
        <v>0.231370639</v>
      </c>
      <c r="M3211" s="18">
        <f t="shared" si="9"/>
        <v>0</v>
      </c>
      <c r="N3211" s="34">
        <f t="shared" si="10"/>
        <v>0.2594651166</v>
      </c>
      <c r="O3211" s="31">
        <f t="shared" si="11"/>
        <v>0</v>
      </c>
      <c r="P3211" s="18">
        <f t="shared" si="12"/>
        <v>-0.06003260982</v>
      </c>
      <c r="Q3211" s="32"/>
    </row>
    <row r="3212" ht="15.75" customHeight="1">
      <c r="A3212" s="2">
        <v>3153.0</v>
      </c>
      <c r="B3212" s="2">
        <v>1.04380072069104</v>
      </c>
      <c r="C3212" s="18">
        <f t="shared" si="1"/>
        <v>0.2316379682</v>
      </c>
      <c r="D3212" s="30">
        <v>648.0</v>
      </c>
      <c r="E3212" s="31">
        <f t="shared" si="2"/>
        <v>0.6279069767</v>
      </c>
      <c r="F3212" s="31">
        <f t="shared" si="3"/>
        <v>-0.3962690086</v>
      </c>
      <c r="G3212" s="2">
        <f t="shared" si="16"/>
        <v>0.34745</v>
      </c>
      <c r="H3212" s="32">
        <f t="shared" si="5"/>
        <v>0.5790879682</v>
      </c>
      <c r="I3212" s="32">
        <f t="shared" si="6"/>
        <v>-0.137683667</v>
      </c>
      <c r="J3212" s="34">
        <f t="shared" si="7"/>
        <v>0.3962690086</v>
      </c>
      <c r="K3212" s="33">
        <f t="shared" si="13"/>
        <v>0</v>
      </c>
      <c r="L3212" s="18">
        <f t="shared" si="8"/>
        <v>0.3962690086</v>
      </c>
      <c r="M3212" s="18">
        <f t="shared" si="9"/>
        <v>0</v>
      </c>
      <c r="N3212" s="34">
        <f t="shared" si="10"/>
        <v>0.6557341252</v>
      </c>
      <c r="O3212" s="31">
        <f t="shared" si="11"/>
        <v>0</v>
      </c>
      <c r="P3212" s="18">
        <f t="shared" si="12"/>
        <v>-0.2598471117</v>
      </c>
      <c r="Q3212" s="32"/>
    </row>
    <row r="3213" ht="15.75" customHeight="1">
      <c r="A3213" s="2">
        <v>3154.0</v>
      </c>
      <c r="B3213" s="2">
        <v>1.11080366185561</v>
      </c>
      <c r="C3213" s="18">
        <f t="shared" si="1"/>
        <v>0.246507114</v>
      </c>
      <c r="D3213" s="30">
        <v>813.0</v>
      </c>
      <c r="E3213" s="31">
        <f t="shared" si="2"/>
        <v>0.7877906977</v>
      </c>
      <c r="F3213" s="31">
        <f t="shared" si="3"/>
        <v>-0.5412835837</v>
      </c>
      <c r="G3213" s="2">
        <f t="shared" si="16"/>
        <v>0.34745</v>
      </c>
      <c r="H3213" s="32">
        <f t="shared" si="5"/>
        <v>0.593957114</v>
      </c>
      <c r="I3213" s="32">
        <f t="shared" si="6"/>
        <v>-0.1880689811</v>
      </c>
      <c r="J3213" s="34">
        <f t="shared" si="7"/>
        <v>0.5412835837</v>
      </c>
      <c r="K3213" s="33">
        <f t="shared" si="13"/>
        <v>0</v>
      </c>
      <c r="L3213" s="18">
        <f t="shared" si="8"/>
        <v>0.1442658748</v>
      </c>
      <c r="M3213" s="18">
        <f t="shared" si="9"/>
        <v>0</v>
      </c>
      <c r="N3213" s="34">
        <f t="shared" si="10"/>
        <v>0.8</v>
      </c>
      <c r="O3213" s="31">
        <f t="shared" si="11"/>
        <v>-0.3970177088</v>
      </c>
      <c r="P3213" s="18">
        <f t="shared" si="12"/>
        <v>-0.4330268669</v>
      </c>
      <c r="Q3213" s="32"/>
    </row>
    <row r="3214" ht="15.75" customHeight="1">
      <c r="A3214" s="2">
        <v>3155.0</v>
      </c>
      <c r="B3214" s="2">
        <v>1.13051040925695</v>
      </c>
      <c r="C3214" s="18">
        <f t="shared" si="1"/>
        <v>0.2508803922</v>
      </c>
      <c r="D3214" s="30">
        <v>929.0</v>
      </c>
      <c r="E3214" s="31">
        <f t="shared" si="2"/>
        <v>0.9001937984</v>
      </c>
      <c r="F3214" s="31">
        <f t="shared" si="3"/>
        <v>-0.6493134063</v>
      </c>
      <c r="G3214" s="2">
        <f t="shared" si="16"/>
        <v>0.34745</v>
      </c>
      <c r="H3214" s="32">
        <f t="shared" si="5"/>
        <v>0.5983303922</v>
      </c>
      <c r="I3214" s="32">
        <f t="shared" si="6"/>
        <v>-0.225603943</v>
      </c>
      <c r="J3214" s="34">
        <f t="shared" si="7"/>
        <v>0.6493134063</v>
      </c>
      <c r="K3214" s="33">
        <f t="shared" si="13"/>
        <v>0</v>
      </c>
      <c r="L3214" s="18">
        <f t="shared" si="8"/>
        <v>0</v>
      </c>
      <c r="M3214" s="18">
        <f t="shared" si="9"/>
        <v>0</v>
      </c>
      <c r="N3214" s="34">
        <f t="shared" si="10"/>
        <v>0.8</v>
      </c>
      <c r="O3214" s="31">
        <f t="shared" si="11"/>
        <v>-0.6493134063</v>
      </c>
      <c r="P3214" s="18">
        <f t="shared" si="12"/>
        <v>-0.519450725</v>
      </c>
      <c r="Q3214" s="32"/>
    </row>
    <row r="3215" ht="15.75" customHeight="1">
      <c r="A3215" s="2">
        <v>3156.0</v>
      </c>
      <c r="B3215" s="2">
        <v>1.16384765694422</v>
      </c>
      <c r="C3215" s="18">
        <f t="shared" si="1"/>
        <v>0.2582785211</v>
      </c>
      <c r="D3215" s="30">
        <v>986.0</v>
      </c>
      <c r="E3215" s="31">
        <f t="shared" si="2"/>
        <v>0.9554263566</v>
      </c>
      <c r="F3215" s="31">
        <f t="shared" si="3"/>
        <v>-0.6971478355</v>
      </c>
      <c r="G3215" s="2">
        <f t="shared" si="16"/>
        <v>0.34745</v>
      </c>
      <c r="H3215" s="32">
        <f t="shared" si="5"/>
        <v>0.6057285211</v>
      </c>
      <c r="I3215" s="32">
        <f t="shared" si="6"/>
        <v>-0.2422240154</v>
      </c>
      <c r="J3215" s="34">
        <f t="shared" si="7"/>
        <v>0.6971478355</v>
      </c>
      <c r="K3215" s="33">
        <f t="shared" si="13"/>
        <v>0</v>
      </c>
      <c r="L3215" s="18">
        <f t="shared" si="8"/>
        <v>0</v>
      </c>
      <c r="M3215" s="18">
        <f t="shared" si="9"/>
        <v>0</v>
      </c>
      <c r="N3215" s="34">
        <f t="shared" si="10"/>
        <v>0.8</v>
      </c>
      <c r="O3215" s="31">
        <f t="shared" si="11"/>
        <v>-0.6971478355</v>
      </c>
      <c r="P3215" s="18">
        <f t="shared" si="12"/>
        <v>-0.5577182684</v>
      </c>
      <c r="Q3215" s="32"/>
    </row>
    <row r="3216" ht="15.75" customHeight="1">
      <c r="A3216" s="2">
        <v>3157.0</v>
      </c>
      <c r="B3216" s="2">
        <v>1.14381246375285</v>
      </c>
      <c r="C3216" s="18">
        <f t="shared" si="1"/>
        <v>0.253832355</v>
      </c>
      <c r="D3216" s="30">
        <v>981.0</v>
      </c>
      <c r="E3216" s="31">
        <f t="shared" si="2"/>
        <v>0.9505813953</v>
      </c>
      <c r="F3216" s="31">
        <f t="shared" si="3"/>
        <v>-0.6967490404</v>
      </c>
      <c r="G3216" s="2">
        <f t="shared" si="16"/>
        <v>0.34745</v>
      </c>
      <c r="H3216" s="32">
        <f t="shared" si="5"/>
        <v>0.601282355</v>
      </c>
      <c r="I3216" s="32">
        <f t="shared" si="6"/>
        <v>-0.2420854541</v>
      </c>
      <c r="J3216" s="34">
        <f t="shared" si="7"/>
        <v>0.6967490404</v>
      </c>
      <c r="K3216" s="33">
        <f t="shared" si="13"/>
        <v>0</v>
      </c>
      <c r="L3216" s="18">
        <f t="shared" si="8"/>
        <v>0</v>
      </c>
      <c r="M3216" s="18">
        <f t="shared" si="9"/>
        <v>0</v>
      </c>
      <c r="N3216" s="34">
        <f t="shared" si="10"/>
        <v>0.8</v>
      </c>
      <c r="O3216" s="31">
        <f t="shared" si="11"/>
        <v>-0.6967490404</v>
      </c>
      <c r="P3216" s="18">
        <f t="shared" si="12"/>
        <v>-0.5573992323</v>
      </c>
      <c r="Q3216" s="32"/>
    </row>
    <row r="3217" ht="15.75" customHeight="1">
      <c r="A3217" s="2">
        <v>3158.0</v>
      </c>
      <c r="B3217" s="2">
        <v>1.10883298711547</v>
      </c>
      <c r="C3217" s="18">
        <f t="shared" si="1"/>
        <v>0.2460697862</v>
      </c>
      <c r="D3217" s="30">
        <v>912.0</v>
      </c>
      <c r="E3217" s="31">
        <f t="shared" si="2"/>
        <v>0.8837209302</v>
      </c>
      <c r="F3217" s="31">
        <f t="shared" si="3"/>
        <v>-0.6376511441</v>
      </c>
      <c r="G3217" s="2">
        <f t="shared" si="16"/>
        <v>0.34745</v>
      </c>
      <c r="H3217" s="32">
        <f t="shared" si="5"/>
        <v>0.5935197862</v>
      </c>
      <c r="I3217" s="32">
        <f t="shared" si="6"/>
        <v>-0.22155189</v>
      </c>
      <c r="J3217" s="34">
        <f t="shared" si="7"/>
        <v>0.6376511441</v>
      </c>
      <c r="K3217" s="33">
        <f t="shared" si="13"/>
        <v>0</v>
      </c>
      <c r="L3217" s="18">
        <f t="shared" si="8"/>
        <v>0</v>
      </c>
      <c r="M3217" s="18">
        <f t="shared" si="9"/>
        <v>0</v>
      </c>
      <c r="N3217" s="34">
        <f t="shared" si="10"/>
        <v>0.8</v>
      </c>
      <c r="O3217" s="31">
        <f t="shared" si="11"/>
        <v>-0.6376511441</v>
      </c>
      <c r="P3217" s="18">
        <f t="shared" si="12"/>
        <v>-0.5101209152</v>
      </c>
      <c r="Q3217" s="32"/>
    </row>
    <row r="3218" ht="15.75" customHeight="1">
      <c r="A3218" s="2">
        <v>3159.0</v>
      </c>
      <c r="B3218" s="2">
        <v>1.2017831456918</v>
      </c>
      <c r="C3218" s="18">
        <f t="shared" si="1"/>
        <v>0.2666970816</v>
      </c>
      <c r="D3218" s="30">
        <v>787.0</v>
      </c>
      <c r="E3218" s="31">
        <f t="shared" si="2"/>
        <v>0.7625968992</v>
      </c>
      <c r="F3218" s="31">
        <f t="shared" si="3"/>
        <v>-0.4958998176</v>
      </c>
      <c r="G3218" s="2">
        <f t="shared" si="16"/>
        <v>0.34745</v>
      </c>
      <c r="H3218" s="32">
        <f t="shared" si="5"/>
        <v>0.6141470816</v>
      </c>
      <c r="I3218" s="32">
        <f t="shared" si="6"/>
        <v>-0.1723003916</v>
      </c>
      <c r="J3218" s="34">
        <f t="shared" si="7"/>
        <v>0.4958998176</v>
      </c>
      <c r="K3218" s="33">
        <f t="shared" si="13"/>
        <v>0</v>
      </c>
      <c r="L3218" s="18">
        <f t="shared" si="8"/>
        <v>0</v>
      </c>
      <c r="M3218" s="18">
        <f t="shared" si="9"/>
        <v>0</v>
      </c>
      <c r="N3218" s="34">
        <f t="shared" si="10"/>
        <v>0.8</v>
      </c>
      <c r="O3218" s="31">
        <f t="shared" si="11"/>
        <v>-0.4958998176</v>
      </c>
      <c r="P3218" s="18">
        <f t="shared" si="12"/>
        <v>-0.3967198541</v>
      </c>
      <c r="Q3218" s="32"/>
    </row>
    <row r="3219" ht="15.75" customHeight="1">
      <c r="A3219" s="2">
        <v>3160.0</v>
      </c>
      <c r="B3219" s="2">
        <v>1.26221717105591</v>
      </c>
      <c r="C3219" s="18">
        <f t="shared" si="1"/>
        <v>0.2801084681</v>
      </c>
      <c r="D3219" s="30">
        <v>616.0</v>
      </c>
      <c r="E3219" s="31">
        <f t="shared" si="2"/>
        <v>0.5968992248</v>
      </c>
      <c r="F3219" s="31">
        <f t="shared" si="3"/>
        <v>-0.3167907567</v>
      </c>
      <c r="G3219" s="2">
        <f t="shared" si="16"/>
        <v>0.29611</v>
      </c>
      <c r="H3219" s="32">
        <f t="shared" si="5"/>
        <v>0.5762184681</v>
      </c>
      <c r="I3219" s="32">
        <f t="shared" si="6"/>
        <v>-0.09380491097</v>
      </c>
      <c r="J3219" s="34">
        <f t="shared" si="7"/>
        <v>0.3167907567</v>
      </c>
      <c r="K3219" s="33">
        <f t="shared" si="13"/>
        <v>0</v>
      </c>
      <c r="L3219" s="18">
        <f t="shared" si="8"/>
        <v>0</v>
      </c>
      <c r="M3219" s="18">
        <f t="shared" si="9"/>
        <v>0</v>
      </c>
      <c r="N3219" s="34">
        <f t="shared" si="10"/>
        <v>0.8</v>
      </c>
      <c r="O3219" s="31">
        <f t="shared" si="11"/>
        <v>-0.3167907567</v>
      </c>
      <c r="P3219" s="18">
        <f t="shared" si="12"/>
        <v>-0.2534326054</v>
      </c>
      <c r="Q3219" s="32"/>
    </row>
    <row r="3220" ht="15.75" customHeight="1">
      <c r="A3220" s="2">
        <v>3161.0</v>
      </c>
      <c r="B3220" s="2">
        <v>1.29029928610282</v>
      </c>
      <c r="C3220" s="18">
        <f t="shared" si="1"/>
        <v>0.2863403895</v>
      </c>
      <c r="D3220" s="30">
        <v>414.0</v>
      </c>
      <c r="E3220" s="31">
        <f t="shared" si="2"/>
        <v>0.4011627907</v>
      </c>
      <c r="F3220" s="31">
        <f t="shared" si="3"/>
        <v>-0.1148224012</v>
      </c>
      <c r="G3220" s="2">
        <f t="shared" si="16"/>
        <v>0.29611</v>
      </c>
      <c r="H3220" s="32">
        <f t="shared" si="5"/>
        <v>0.5824503895</v>
      </c>
      <c r="I3220" s="32">
        <f t="shared" si="6"/>
        <v>-0.03400006121</v>
      </c>
      <c r="J3220" s="34">
        <f t="shared" si="7"/>
        <v>0.1148224012</v>
      </c>
      <c r="K3220" s="33">
        <f t="shared" si="13"/>
        <v>0</v>
      </c>
      <c r="L3220" s="18">
        <f t="shared" si="8"/>
        <v>0</v>
      </c>
      <c r="M3220" s="18">
        <f t="shared" si="9"/>
        <v>0</v>
      </c>
      <c r="N3220" s="34">
        <f t="shared" si="10"/>
        <v>0.8</v>
      </c>
      <c r="O3220" s="31">
        <f t="shared" si="11"/>
        <v>-0.1148224012</v>
      </c>
      <c r="P3220" s="18">
        <f t="shared" si="12"/>
        <v>-0.09185792094</v>
      </c>
      <c r="Q3220" s="32"/>
    </row>
    <row r="3221" ht="15.75" customHeight="1">
      <c r="A3221" s="2">
        <v>3162.0</v>
      </c>
      <c r="B3221" s="2">
        <v>1.35336087778712</v>
      </c>
      <c r="C3221" s="18">
        <f t="shared" si="1"/>
        <v>0.3003348797</v>
      </c>
      <c r="D3221" s="30">
        <v>205.0</v>
      </c>
      <c r="E3221" s="31">
        <f t="shared" si="2"/>
        <v>0.1986434109</v>
      </c>
      <c r="F3221" s="31">
        <f t="shared" si="3"/>
        <v>0.1016914689</v>
      </c>
      <c r="G3221" s="2">
        <f t="shared" si="16"/>
        <v>0.29611</v>
      </c>
      <c r="H3221" s="32">
        <f t="shared" si="5"/>
        <v>0.5964448797</v>
      </c>
      <c r="I3221" s="32">
        <f t="shared" si="6"/>
        <v>0.03011186085</v>
      </c>
      <c r="J3221" s="18">
        <f t="shared" si="7"/>
        <v>0</v>
      </c>
      <c r="K3221" s="33">
        <f t="shared" si="13"/>
        <v>0.1016914689</v>
      </c>
      <c r="L3221" s="18">
        <f t="shared" si="8"/>
        <v>0</v>
      </c>
      <c r="M3221" s="35">
        <f t="shared" si="9"/>
        <v>0.1016914689</v>
      </c>
      <c r="N3221" s="34">
        <f t="shared" si="10"/>
        <v>0.6983085311</v>
      </c>
      <c r="O3221" s="31">
        <f t="shared" si="11"/>
        <v>0</v>
      </c>
      <c r="P3221" s="18">
        <f t="shared" si="12"/>
        <v>0.07101202026</v>
      </c>
      <c r="Q3221" s="32"/>
    </row>
    <row r="3222" ht="15.75" customHeight="1">
      <c r="A3222" s="2">
        <v>3163.0</v>
      </c>
      <c r="B3222" s="2">
        <v>1.34859841383179</v>
      </c>
      <c r="C3222" s="18">
        <f t="shared" si="1"/>
        <v>0.2992780042</v>
      </c>
      <c r="D3222" s="30">
        <v>33.0</v>
      </c>
      <c r="E3222" s="31">
        <f t="shared" si="2"/>
        <v>0.03197674419</v>
      </c>
      <c r="F3222" s="31">
        <f t="shared" si="3"/>
        <v>0.26730126</v>
      </c>
      <c r="G3222" s="2">
        <f t="shared" si="16"/>
        <v>0.29611</v>
      </c>
      <c r="H3222" s="32">
        <f t="shared" si="5"/>
        <v>0.5953880042</v>
      </c>
      <c r="I3222" s="32">
        <f t="shared" si="6"/>
        <v>0.07915057609</v>
      </c>
      <c r="J3222" s="18">
        <f t="shared" si="7"/>
        <v>0</v>
      </c>
      <c r="K3222" s="33">
        <f t="shared" si="13"/>
        <v>0.26730126</v>
      </c>
      <c r="L3222" s="18">
        <f t="shared" si="8"/>
        <v>0</v>
      </c>
      <c r="M3222" s="35">
        <f t="shared" si="9"/>
        <v>0.26730126</v>
      </c>
      <c r="N3222" s="34">
        <f t="shared" si="10"/>
        <v>0.4310072711</v>
      </c>
      <c r="O3222" s="31">
        <f t="shared" si="11"/>
        <v>0</v>
      </c>
      <c r="P3222" s="18">
        <f t="shared" si="12"/>
        <v>0.1152087866</v>
      </c>
      <c r="Q3222" s="32"/>
    </row>
    <row r="3223" ht="15.75" customHeight="1">
      <c r="A3223" s="2">
        <v>3164.0</v>
      </c>
      <c r="B3223" s="2">
        <v>1.30376556349374</v>
      </c>
      <c r="C3223" s="18">
        <f t="shared" si="1"/>
        <v>0.2893287963</v>
      </c>
      <c r="D3223" s="30">
        <v>0.0</v>
      </c>
      <c r="E3223" s="31">
        <f t="shared" si="2"/>
        <v>0</v>
      </c>
      <c r="F3223" s="31">
        <f t="shared" si="3"/>
        <v>0.2893287963</v>
      </c>
      <c r="G3223" s="2">
        <f t="shared" si="16"/>
        <v>0.29611</v>
      </c>
      <c r="H3223" s="32">
        <f t="shared" si="5"/>
        <v>0.5854387963</v>
      </c>
      <c r="I3223" s="32">
        <f t="shared" si="6"/>
        <v>0.08567314987</v>
      </c>
      <c r="J3223" s="18">
        <f t="shared" si="7"/>
        <v>0</v>
      </c>
      <c r="K3223" s="33">
        <f t="shared" si="13"/>
        <v>0.2893287963</v>
      </c>
      <c r="L3223" s="18">
        <f t="shared" si="8"/>
        <v>0</v>
      </c>
      <c r="M3223" s="35">
        <f t="shared" si="9"/>
        <v>0.2893287963</v>
      </c>
      <c r="N3223" s="34">
        <f t="shared" si="10"/>
        <v>0.1416784749</v>
      </c>
      <c r="O3223" s="31">
        <f t="shared" si="11"/>
        <v>0</v>
      </c>
      <c r="P3223" s="18">
        <f t="shared" si="12"/>
        <v>0.04099166259</v>
      </c>
      <c r="Q3223" s="32"/>
    </row>
    <row r="3224" ht="15.75" customHeight="1">
      <c r="A3224" s="2">
        <v>3165.0</v>
      </c>
      <c r="B3224" s="2">
        <v>1.20884473017728</v>
      </c>
      <c r="C3224" s="18">
        <f t="shared" si="1"/>
        <v>0.268264173</v>
      </c>
      <c r="D3224" s="30">
        <v>0.0</v>
      </c>
      <c r="E3224" s="31">
        <f t="shared" si="2"/>
        <v>0</v>
      </c>
      <c r="F3224" s="31">
        <f t="shared" si="3"/>
        <v>0.268264173</v>
      </c>
      <c r="G3224" s="2">
        <f t="shared" si="16"/>
        <v>0.29611</v>
      </c>
      <c r="H3224" s="32">
        <f t="shared" si="5"/>
        <v>0.564374173</v>
      </c>
      <c r="I3224" s="32">
        <f t="shared" si="6"/>
        <v>0.07943570427</v>
      </c>
      <c r="J3224" s="18">
        <f t="shared" si="7"/>
        <v>0</v>
      </c>
      <c r="K3224" s="33">
        <f t="shared" si="13"/>
        <v>0.268264173</v>
      </c>
      <c r="L3224" s="18">
        <f t="shared" si="8"/>
        <v>0</v>
      </c>
      <c r="M3224" s="35">
        <f t="shared" si="9"/>
        <v>0.1416784749</v>
      </c>
      <c r="N3224" s="34">
        <f t="shared" si="10"/>
        <v>0</v>
      </c>
      <c r="O3224" s="31">
        <f t="shared" si="11"/>
        <v>0.1265856981</v>
      </c>
      <c r="P3224" s="18">
        <f t="shared" si="12"/>
        <v>0</v>
      </c>
      <c r="Q3224" s="32"/>
    </row>
    <row r="3225" ht="15.75" customHeight="1">
      <c r="A3225" s="2">
        <v>3166.0</v>
      </c>
      <c r="B3225" s="2">
        <v>0.888774307800497</v>
      </c>
      <c r="C3225" s="18">
        <f t="shared" si="1"/>
        <v>0.1972348464</v>
      </c>
      <c r="D3225" s="30">
        <v>0.0</v>
      </c>
      <c r="E3225" s="31">
        <f t="shared" si="2"/>
        <v>0</v>
      </c>
      <c r="F3225" s="31">
        <f t="shared" si="3"/>
        <v>0.1972348464</v>
      </c>
      <c r="G3225" s="2">
        <f t="shared" si="16"/>
        <v>0.34745</v>
      </c>
      <c r="H3225" s="32">
        <f t="shared" si="5"/>
        <v>0.5446848464</v>
      </c>
      <c r="I3225" s="32">
        <f t="shared" si="6"/>
        <v>0.06852924738</v>
      </c>
      <c r="J3225" s="18">
        <f t="shared" si="7"/>
        <v>0</v>
      </c>
      <c r="K3225" s="33">
        <f t="shared" si="13"/>
        <v>0.1972348464</v>
      </c>
      <c r="L3225" s="18">
        <f t="shared" si="8"/>
        <v>0</v>
      </c>
      <c r="M3225" s="18">
        <f t="shared" si="9"/>
        <v>0</v>
      </c>
      <c r="N3225" s="34">
        <f t="shared" si="10"/>
        <v>0</v>
      </c>
      <c r="O3225" s="31">
        <f t="shared" si="11"/>
        <v>0.1972348464</v>
      </c>
      <c r="P3225" s="18">
        <f t="shared" si="12"/>
        <v>0</v>
      </c>
      <c r="Q3225" s="32"/>
    </row>
    <row r="3226" ht="15.75" customHeight="1">
      <c r="A3226" s="2">
        <v>3167.0</v>
      </c>
      <c r="B3226" s="2">
        <v>0.661489821105026</v>
      </c>
      <c r="C3226" s="18">
        <f t="shared" si="1"/>
        <v>0.1467963713</v>
      </c>
      <c r="D3226" s="30">
        <v>0.0</v>
      </c>
      <c r="E3226" s="31">
        <f t="shared" si="2"/>
        <v>0</v>
      </c>
      <c r="F3226" s="31">
        <f t="shared" si="3"/>
        <v>0.1467963713</v>
      </c>
      <c r="G3226" s="2">
        <f t="shared" si="16"/>
        <v>0.34745</v>
      </c>
      <c r="H3226" s="32">
        <f t="shared" si="5"/>
        <v>0.4942463713</v>
      </c>
      <c r="I3226" s="32">
        <f t="shared" si="6"/>
        <v>0.05100439919</v>
      </c>
      <c r="J3226" s="18">
        <f t="shared" si="7"/>
        <v>0</v>
      </c>
      <c r="K3226" s="33">
        <f t="shared" si="13"/>
        <v>0.1467963713</v>
      </c>
      <c r="L3226" s="18">
        <f t="shared" si="8"/>
        <v>0</v>
      </c>
      <c r="M3226" s="18">
        <f t="shared" si="9"/>
        <v>0</v>
      </c>
      <c r="N3226" s="34">
        <f t="shared" si="10"/>
        <v>0</v>
      </c>
      <c r="O3226" s="31">
        <f t="shared" si="11"/>
        <v>0.1467963713</v>
      </c>
      <c r="P3226" s="18">
        <f t="shared" si="12"/>
        <v>0</v>
      </c>
      <c r="Q3226" s="32"/>
    </row>
    <row r="3227" ht="15.75" customHeight="1">
      <c r="A3227" s="2">
        <v>3168.0</v>
      </c>
      <c r="B3227" s="2">
        <v>0.576915030174269</v>
      </c>
      <c r="C3227" s="18">
        <f t="shared" si="1"/>
        <v>0.128027719</v>
      </c>
      <c r="D3227" s="30">
        <v>0.0</v>
      </c>
      <c r="E3227" s="31">
        <f t="shared" si="2"/>
        <v>0</v>
      </c>
      <c r="F3227" s="31">
        <f t="shared" si="3"/>
        <v>0.128027719</v>
      </c>
      <c r="G3227" s="2">
        <f t="shared" si="16"/>
        <v>0.34745</v>
      </c>
      <c r="H3227" s="32">
        <f t="shared" si="5"/>
        <v>0.475477719</v>
      </c>
      <c r="I3227" s="32">
        <f t="shared" si="6"/>
        <v>0.04448323098</v>
      </c>
      <c r="J3227" s="18">
        <f t="shared" si="7"/>
        <v>0</v>
      </c>
      <c r="K3227" s="33">
        <f t="shared" si="13"/>
        <v>0.128027719</v>
      </c>
      <c r="L3227" s="18">
        <f t="shared" si="8"/>
        <v>0</v>
      </c>
      <c r="M3227" s="18">
        <f t="shared" si="9"/>
        <v>0</v>
      </c>
      <c r="N3227" s="34">
        <f t="shared" si="10"/>
        <v>0</v>
      </c>
      <c r="O3227" s="31">
        <f t="shared" si="11"/>
        <v>0.128027719</v>
      </c>
      <c r="P3227" s="18">
        <f t="shared" si="12"/>
        <v>0</v>
      </c>
      <c r="Q3227" s="32"/>
    </row>
    <row r="3228" ht="15.75" customHeight="1">
      <c r="A3228" s="2">
        <v>3169.0</v>
      </c>
      <c r="B3228" s="2">
        <v>0.578557259124381</v>
      </c>
      <c r="C3228" s="18">
        <f t="shared" si="1"/>
        <v>0.1283921589</v>
      </c>
      <c r="D3228" s="30">
        <v>0.0</v>
      </c>
      <c r="E3228" s="31">
        <f t="shared" si="2"/>
        <v>0</v>
      </c>
      <c r="F3228" s="31">
        <f t="shared" si="3"/>
        <v>0.1283921589</v>
      </c>
      <c r="G3228" s="2">
        <f t="shared" si="16"/>
        <v>0.34745</v>
      </c>
      <c r="H3228" s="32">
        <f t="shared" si="5"/>
        <v>0.4758421589</v>
      </c>
      <c r="I3228" s="32">
        <f t="shared" si="6"/>
        <v>0.0446098556</v>
      </c>
      <c r="J3228" s="18">
        <f t="shared" si="7"/>
        <v>0</v>
      </c>
      <c r="K3228" s="33">
        <f t="shared" si="13"/>
        <v>0.1283921589</v>
      </c>
      <c r="L3228" s="18">
        <f t="shared" si="8"/>
        <v>0</v>
      </c>
      <c r="M3228" s="18">
        <f t="shared" si="9"/>
        <v>0</v>
      </c>
      <c r="N3228" s="34">
        <f t="shared" si="10"/>
        <v>0</v>
      </c>
      <c r="O3228" s="31">
        <f t="shared" si="11"/>
        <v>0.1283921589</v>
      </c>
      <c r="P3228" s="18">
        <f t="shared" si="12"/>
        <v>0</v>
      </c>
      <c r="Q3228" s="32"/>
    </row>
    <row r="3229" ht="15.75" customHeight="1">
      <c r="A3229" s="2">
        <v>3170.0</v>
      </c>
      <c r="B3229" s="2">
        <v>0.552774264607626</v>
      </c>
      <c r="C3229" s="18">
        <f t="shared" si="1"/>
        <v>0.1226704532</v>
      </c>
      <c r="D3229" s="30">
        <v>0.0</v>
      </c>
      <c r="E3229" s="31">
        <f t="shared" si="2"/>
        <v>0</v>
      </c>
      <c r="F3229" s="31">
        <f t="shared" si="3"/>
        <v>0.1226704532</v>
      </c>
      <c r="G3229" s="2">
        <f t="shared" si="16"/>
        <v>0.34745</v>
      </c>
      <c r="H3229" s="32">
        <f t="shared" si="5"/>
        <v>0.4701204532</v>
      </c>
      <c r="I3229" s="32">
        <f t="shared" si="6"/>
        <v>0.04262184898</v>
      </c>
      <c r="J3229" s="18">
        <f t="shared" si="7"/>
        <v>0</v>
      </c>
      <c r="K3229" s="33">
        <f t="shared" si="13"/>
        <v>0.1226704532</v>
      </c>
      <c r="L3229" s="18">
        <f t="shared" si="8"/>
        <v>0</v>
      </c>
      <c r="M3229" s="18">
        <f t="shared" si="9"/>
        <v>0</v>
      </c>
      <c r="N3229" s="34">
        <f t="shared" si="10"/>
        <v>0</v>
      </c>
      <c r="O3229" s="31">
        <f t="shared" si="11"/>
        <v>0.1226704532</v>
      </c>
      <c r="P3229" s="18">
        <f t="shared" si="12"/>
        <v>0</v>
      </c>
      <c r="Q3229" s="32"/>
    </row>
    <row r="3230" ht="15.75" customHeight="1">
      <c r="A3230" s="2">
        <v>3171.0</v>
      </c>
      <c r="B3230" s="2">
        <v>0.550310921182458</v>
      </c>
      <c r="C3230" s="18">
        <f t="shared" si="1"/>
        <v>0.1221237935</v>
      </c>
      <c r="D3230" s="30">
        <v>0.0</v>
      </c>
      <c r="E3230" s="31">
        <f t="shared" si="2"/>
        <v>0</v>
      </c>
      <c r="F3230" s="31">
        <f t="shared" si="3"/>
        <v>0.1221237935</v>
      </c>
      <c r="G3230" s="2">
        <f t="shared" si="16"/>
        <v>0.34745</v>
      </c>
      <c r="H3230" s="32">
        <f t="shared" si="5"/>
        <v>0.4695737935</v>
      </c>
      <c r="I3230" s="32">
        <f t="shared" si="6"/>
        <v>0.04243191204</v>
      </c>
      <c r="J3230" s="18">
        <f t="shared" si="7"/>
        <v>0</v>
      </c>
      <c r="K3230" s="33">
        <f t="shared" si="13"/>
        <v>0.1221237935</v>
      </c>
      <c r="L3230" s="18">
        <f t="shared" si="8"/>
        <v>0</v>
      </c>
      <c r="M3230" s="18">
        <f t="shared" si="9"/>
        <v>0</v>
      </c>
      <c r="N3230" s="34">
        <f t="shared" si="10"/>
        <v>0</v>
      </c>
      <c r="O3230" s="31">
        <f t="shared" si="11"/>
        <v>0.1221237935</v>
      </c>
      <c r="P3230" s="18">
        <f t="shared" si="12"/>
        <v>0</v>
      </c>
      <c r="Q3230" s="32"/>
    </row>
    <row r="3231" ht="15.75" customHeight="1">
      <c r="A3231" s="2">
        <v>3172.0</v>
      </c>
      <c r="B3231" s="2">
        <v>0.565583650418498</v>
      </c>
      <c r="C3231" s="18">
        <f t="shared" si="1"/>
        <v>0.1255130841</v>
      </c>
      <c r="D3231" s="30">
        <v>0.0</v>
      </c>
      <c r="E3231" s="31">
        <f t="shared" si="2"/>
        <v>0</v>
      </c>
      <c r="F3231" s="31">
        <f t="shared" si="3"/>
        <v>0.1255130841</v>
      </c>
      <c r="G3231" s="2">
        <f t="shared" si="16"/>
        <v>0.34745</v>
      </c>
      <c r="H3231" s="32">
        <f t="shared" si="5"/>
        <v>0.4729630841</v>
      </c>
      <c r="I3231" s="32">
        <f t="shared" si="6"/>
        <v>0.04360952106</v>
      </c>
      <c r="J3231" s="18">
        <f t="shared" si="7"/>
        <v>0</v>
      </c>
      <c r="K3231" s="33">
        <f t="shared" si="13"/>
        <v>0.1255130841</v>
      </c>
      <c r="L3231" s="18">
        <f t="shared" si="8"/>
        <v>0</v>
      </c>
      <c r="M3231" s="18">
        <f t="shared" si="9"/>
        <v>0</v>
      </c>
      <c r="N3231" s="34">
        <f t="shared" si="10"/>
        <v>0</v>
      </c>
      <c r="O3231" s="31">
        <f t="shared" si="11"/>
        <v>0.1255130841</v>
      </c>
      <c r="P3231" s="18">
        <f t="shared" si="12"/>
        <v>0</v>
      </c>
      <c r="Q3231" s="32"/>
    </row>
    <row r="3232" ht="15.75" customHeight="1">
      <c r="A3232" s="2">
        <v>3173.0</v>
      </c>
      <c r="B3232" s="2">
        <v>0.654428236619545</v>
      </c>
      <c r="C3232" s="18">
        <f t="shared" si="1"/>
        <v>0.1452292799</v>
      </c>
      <c r="D3232" s="30">
        <v>0.0</v>
      </c>
      <c r="E3232" s="31">
        <f t="shared" si="2"/>
        <v>0</v>
      </c>
      <c r="F3232" s="31">
        <f t="shared" si="3"/>
        <v>0.1452292799</v>
      </c>
      <c r="G3232" s="2">
        <f t="shared" si="16"/>
        <v>0.34745</v>
      </c>
      <c r="H3232" s="32">
        <f t="shared" si="5"/>
        <v>0.4926792799</v>
      </c>
      <c r="I3232" s="32">
        <f t="shared" si="6"/>
        <v>0.0504599133</v>
      </c>
      <c r="J3232" s="18">
        <f t="shared" si="7"/>
        <v>0</v>
      </c>
      <c r="K3232" s="33">
        <f t="shared" si="13"/>
        <v>0.1452292799</v>
      </c>
      <c r="L3232" s="18">
        <f t="shared" si="8"/>
        <v>0</v>
      </c>
      <c r="M3232" s="18">
        <f t="shared" si="9"/>
        <v>0</v>
      </c>
      <c r="N3232" s="34">
        <f t="shared" si="10"/>
        <v>0</v>
      </c>
      <c r="O3232" s="31">
        <f t="shared" si="11"/>
        <v>0.1452292799</v>
      </c>
      <c r="P3232" s="18">
        <f t="shared" si="12"/>
        <v>0</v>
      </c>
      <c r="Q3232" s="32"/>
    </row>
    <row r="3233" ht="15.75" customHeight="1">
      <c r="A3233" s="2">
        <v>3174.0</v>
      </c>
      <c r="B3233" s="2">
        <v>0.772504498132583</v>
      </c>
      <c r="C3233" s="18">
        <f t="shared" si="1"/>
        <v>0.1714325051</v>
      </c>
      <c r="D3233" s="30">
        <v>51.0</v>
      </c>
      <c r="E3233" s="31">
        <f t="shared" si="2"/>
        <v>0.04941860465</v>
      </c>
      <c r="F3233" s="31">
        <f t="shared" si="3"/>
        <v>0.1220139004</v>
      </c>
      <c r="G3233" s="2">
        <f t="shared" si="16"/>
        <v>0.34745</v>
      </c>
      <c r="H3233" s="32">
        <f t="shared" si="5"/>
        <v>0.5188825051</v>
      </c>
      <c r="I3233" s="32">
        <f t="shared" si="6"/>
        <v>0.0423937297</v>
      </c>
      <c r="J3233" s="18">
        <f t="shared" si="7"/>
        <v>0</v>
      </c>
      <c r="K3233" s="33">
        <f t="shared" si="13"/>
        <v>0.1220139004</v>
      </c>
      <c r="L3233" s="18">
        <f t="shared" si="8"/>
        <v>0</v>
      </c>
      <c r="M3233" s="18">
        <f t="shared" si="9"/>
        <v>0</v>
      </c>
      <c r="N3233" s="34">
        <f t="shared" si="10"/>
        <v>0</v>
      </c>
      <c r="O3233" s="31">
        <f t="shared" si="11"/>
        <v>0.1220139004</v>
      </c>
      <c r="P3233" s="18">
        <f t="shared" si="12"/>
        <v>0</v>
      </c>
      <c r="Q3233" s="32"/>
    </row>
    <row r="3234" ht="15.75" customHeight="1">
      <c r="A3234" s="2">
        <v>3175.0</v>
      </c>
      <c r="B3234" s="2">
        <v>0.896164338076</v>
      </c>
      <c r="C3234" s="18">
        <f t="shared" si="1"/>
        <v>0.1988748257</v>
      </c>
      <c r="D3234" s="30">
        <v>137.0</v>
      </c>
      <c r="E3234" s="31">
        <f t="shared" si="2"/>
        <v>0.132751938</v>
      </c>
      <c r="F3234" s="31">
        <f t="shared" si="3"/>
        <v>0.06612288773</v>
      </c>
      <c r="G3234" s="2">
        <f t="shared" si="16"/>
        <v>0.34745</v>
      </c>
      <c r="H3234" s="32">
        <f t="shared" si="5"/>
        <v>0.5463248257</v>
      </c>
      <c r="I3234" s="32">
        <f t="shared" si="6"/>
        <v>0.02297439734</v>
      </c>
      <c r="J3234" s="18">
        <f t="shared" si="7"/>
        <v>0</v>
      </c>
      <c r="K3234" s="33">
        <f t="shared" si="13"/>
        <v>0.06612288773</v>
      </c>
      <c r="L3234" s="18">
        <f t="shared" si="8"/>
        <v>0</v>
      </c>
      <c r="M3234" s="18">
        <f t="shared" si="9"/>
        <v>0</v>
      </c>
      <c r="N3234" s="34">
        <f t="shared" si="10"/>
        <v>0</v>
      </c>
      <c r="O3234" s="31">
        <f t="shared" si="11"/>
        <v>0.06612288773</v>
      </c>
      <c r="P3234" s="18">
        <f t="shared" si="12"/>
        <v>0</v>
      </c>
      <c r="Q3234" s="32"/>
    </row>
    <row r="3235" ht="15.75" customHeight="1">
      <c r="A3235" s="2">
        <v>3176.0</v>
      </c>
      <c r="B3235" s="2">
        <v>0.934264049718593</v>
      </c>
      <c r="C3235" s="18">
        <f t="shared" si="1"/>
        <v>0.2073298302</v>
      </c>
      <c r="D3235" s="30">
        <v>115.0</v>
      </c>
      <c r="E3235" s="31">
        <f t="shared" si="2"/>
        <v>0.1114341085</v>
      </c>
      <c r="F3235" s="31">
        <f t="shared" si="3"/>
        <v>0.09589572168</v>
      </c>
      <c r="G3235" s="2">
        <f t="shared" si="16"/>
        <v>0.34745</v>
      </c>
      <c r="H3235" s="32">
        <f t="shared" si="5"/>
        <v>0.5547798302</v>
      </c>
      <c r="I3235" s="32">
        <f t="shared" si="6"/>
        <v>0.0333189685</v>
      </c>
      <c r="J3235" s="18">
        <f t="shared" si="7"/>
        <v>0</v>
      </c>
      <c r="K3235" s="33">
        <f t="shared" si="13"/>
        <v>0.09589572168</v>
      </c>
      <c r="L3235" s="18">
        <f t="shared" si="8"/>
        <v>0</v>
      </c>
      <c r="M3235" s="18">
        <f t="shared" si="9"/>
        <v>0</v>
      </c>
      <c r="N3235" s="34">
        <f t="shared" si="10"/>
        <v>0</v>
      </c>
      <c r="O3235" s="31">
        <f t="shared" si="11"/>
        <v>0.09589572168</v>
      </c>
      <c r="P3235" s="18">
        <f t="shared" si="12"/>
        <v>0</v>
      </c>
      <c r="Q3235" s="32"/>
    </row>
    <row r="3236" ht="15.75" customHeight="1">
      <c r="A3236" s="2">
        <v>3177.0</v>
      </c>
      <c r="B3236" s="2">
        <v>1.13051040925695</v>
      </c>
      <c r="C3236" s="18">
        <f t="shared" si="1"/>
        <v>0.2508803922</v>
      </c>
      <c r="D3236" s="30">
        <v>208.0</v>
      </c>
      <c r="E3236" s="31">
        <f t="shared" si="2"/>
        <v>0.2015503876</v>
      </c>
      <c r="F3236" s="31">
        <f t="shared" si="3"/>
        <v>0.04933000459</v>
      </c>
      <c r="G3236" s="2">
        <f t="shared" si="16"/>
        <v>0.34745</v>
      </c>
      <c r="H3236" s="32">
        <f t="shared" si="5"/>
        <v>0.5983303922</v>
      </c>
      <c r="I3236" s="32">
        <f t="shared" si="6"/>
        <v>0.0171397101</v>
      </c>
      <c r="J3236" s="18">
        <f t="shared" si="7"/>
        <v>0</v>
      </c>
      <c r="K3236" s="33">
        <f t="shared" si="13"/>
        <v>0.04933000459</v>
      </c>
      <c r="L3236" s="18">
        <f t="shared" si="8"/>
        <v>0</v>
      </c>
      <c r="M3236" s="18">
        <f t="shared" si="9"/>
        <v>0</v>
      </c>
      <c r="N3236" s="34">
        <f t="shared" si="10"/>
        <v>0</v>
      </c>
      <c r="O3236" s="31">
        <f t="shared" si="11"/>
        <v>0.04933000459</v>
      </c>
      <c r="P3236" s="18">
        <f t="shared" si="12"/>
        <v>0</v>
      </c>
      <c r="Q3236" s="32"/>
    </row>
    <row r="3237" ht="15.75" customHeight="1">
      <c r="A3237" s="2">
        <v>3178.0</v>
      </c>
      <c r="B3237" s="2">
        <v>1.175343259595</v>
      </c>
      <c r="C3237" s="18">
        <f t="shared" si="1"/>
        <v>0.2608296001</v>
      </c>
      <c r="D3237" s="30">
        <v>624.0</v>
      </c>
      <c r="E3237" s="31">
        <f t="shared" si="2"/>
        <v>0.6046511628</v>
      </c>
      <c r="F3237" s="31">
        <f t="shared" si="3"/>
        <v>-0.3438215627</v>
      </c>
      <c r="G3237" s="2">
        <f t="shared" si="16"/>
        <v>0.34745</v>
      </c>
      <c r="H3237" s="32">
        <f t="shared" si="5"/>
        <v>0.6082796001</v>
      </c>
      <c r="I3237" s="32">
        <f t="shared" si="6"/>
        <v>-0.119460802</v>
      </c>
      <c r="J3237" s="34">
        <f t="shared" si="7"/>
        <v>0.3438215627</v>
      </c>
      <c r="K3237" s="33">
        <f t="shared" si="13"/>
        <v>0</v>
      </c>
      <c r="L3237" s="18">
        <f t="shared" si="8"/>
        <v>0.3438215627</v>
      </c>
      <c r="M3237" s="18">
        <f t="shared" si="9"/>
        <v>0</v>
      </c>
      <c r="N3237" s="34">
        <f t="shared" si="10"/>
        <v>0.3438215627</v>
      </c>
      <c r="O3237" s="31">
        <f t="shared" si="11"/>
        <v>0</v>
      </c>
      <c r="P3237" s="18">
        <f t="shared" si="12"/>
        <v>-0.118213267</v>
      </c>
      <c r="Q3237" s="32"/>
    </row>
    <row r="3238" ht="15.75" customHeight="1">
      <c r="A3238" s="2">
        <v>3179.0</v>
      </c>
      <c r="B3238" s="2">
        <v>1.07779485995836</v>
      </c>
      <c r="C3238" s="18">
        <f t="shared" si="1"/>
        <v>0.239181873</v>
      </c>
      <c r="D3238" s="30">
        <v>815.0</v>
      </c>
      <c r="E3238" s="31">
        <f t="shared" si="2"/>
        <v>0.7897286822</v>
      </c>
      <c r="F3238" s="31">
        <f t="shared" si="3"/>
        <v>-0.5505468091</v>
      </c>
      <c r="G3238" s="2">
        <f t="shared" si="16"/>
        <v>0.34745</v>
      </c>
      <c r="H3238" s="32">
        <f t="shared" si="5"/>
        <v>0.586631873</v>
      </c>
      <c r="I3238" s="32">
        <f t="shared" si="6"/>
        <v>-0.1912874888</v>
      </c>
      <c r="J3238" s="34">
        <f t="shared" si="7"/>
        <v>0.5505468091</v>
      </c>
      <c r="K3238" s="33">
        <f t="shared" si="13"/>
        <v>0</v>
      </c>
      <c r="L3238" s="18">
        <f t="shared" si="8"/>
        <v>0.4</v>
      </c>
      <c r="M3238" s="18">
        <f t="shared" si="9"/>
        <v>0</v>
      </c>
      <c r="N3238" s="34">
        <f t="shared" si="10"/>
        <v>0.7438215627</v>
      </c>
      <c r="O3238" s="31">
        <f t="shared" si="11"/>
        <v>-0.1505468091</v>
      </c>
      <c r="P3238" s="18">
        <f t="shared" si="12"/>
        <v>-0.4095085879</v>
      </c>
      <c r="Q3238" s="32"/>
    </row>
    <row r="3239" ht="15.75" customHeight="1">
      <c r="A3239" s="2">
        <v>3180.0</v>
      </c>
      <c r="B3239" s="2">
        <v>0.97285643004622</v>
      </c>
      <c r="C3239" s="18">
        <f t="shared" si="1"/>
        <v>0.2158941667</v>
      </c>
      <c r="D3239" s="30">
        <v>785.0</v>
      </c>
      <c r="E3239" s="31">
        <f t="shared" si="2"/>
        <v>0.7606589147</v>
      </c>
      <c r="F3239" s="31">
        <f t="shared" si="3"/>
        <v>-0.5447647481</v>
      </c>
      <c r="G3239" s="2">
        <f t="shared" si="16"/>
        <v>0.34745</v>
      </c>
      <c r="H3239" s="32">
        <f t="shared" si="5"/>
        <v>0.5633441667</v>
      </c>
      <c r="I3239" s="32">
        <f t="shared" si="6"/>
        <v>-0.1892785117</v>
      </c>
      <c r="J3239" s="34">
        <f t="shared" si="7"/>
        <v>0.5447647481</v>
      </c>
      <c r="K3239" s="33">
        <f t="shared" si="13"/>
        <v>0</v>
      </c>
      <c r="L3239" s="18">
        <f t="shared" si="8"/>
        <v>0.05617843728</v>
      </c>
      <c r="M3239" s="18">
        <f t="shared" si="9"/>
        <v>0</v>
      </c>
      <c r="N3239" s="34">
        <f t="shared" si="10"/>
        <v>0.8</v>
      </c>
      <c r="O3239" s="31">
        <f t="shared" si="11"/>
        <v>-0.4885863108</v>
      </c>
      <c r="P3239" s="18">
        <f t="shared" si="12"/>
        <v>-0.4358117984</v>
      </c>
      <c r="Q3239" s="32"/>
    </row>
    <row r="3240" ht="15.75" customHeight="1">
      <c r="A3240" s="2">
        <v>3181.0</v>
      </c>
      <c r="B3240" s="2">
        <v>0.899284573081212</v>
      </c>
      <c r="C3240" s="18">
        <f t="shared" si="1"/>
        <v>0.1995672614</v>
      </c>
      <c r="D3240" s="30">
        <v>788.0</v>
      </c>
      <c r="E3240" s="31">
        <f t="shared" si="2"/>
        <v>0.7635658915</v>
      </c>
      <c r="F3240" s="31">
        <f t="shared" si="3"/>
        <v>-0.56399863</v>
      </c>
      <c r="G3240" s="2">
        <f t="shared" si="16"/>
        <v>0.34745</v>
      </c>
      <c r="H3240" s="32">
        <f t="shared" si="5"/>
        <v>0.5470172614</v>
      </c>
      <c r="I3240" s="32">
        <f t="shared" si="6"/>
        <v>-0.195961324</v>
      </c>
      <c r="J3240" s="34">
        <f t="shared" si="7"/>
        <v>0.56399863</v>
      </c>
      <c r="K3240" s="33">
        <f t="shared" si="13"/>
        <v>0</v>
      </c>
      <c r="L3240" s="18">
        <f t="shared" si="8"/>
        <v>0</v>
      </c>
      <c r="M3240" s="18">
        <f t="shared" si="9"/>
        <v>0</v>
      </c>
      <c r="N3240" s="34">
        <f t="shared" si="10"/>
        <v>0.8</v>
      </c>
      <c r="O3240" s="31">
        <f t="shared" si="11"/>
        <v>-0.56399863</v>
      </c>
      <c r="P3240" s="18">
        <f t="shared" si="12"/>
        <v>-0.451198904</v>
      </c>
      <c r="Q3240" s="32"/>
    </row>
    <row r="3241" ht="15.75" customHeight="1">
      <c r="A3241" s="2">
        <v>3182.0</v>
      </c>
      <c r="B3241" s="2">
        <v>0.988950273757316</v>
      </c>
      <c r="C3241" s="18">
        <f t="shared" si="1"/>
        <v>0.2194656772</v>
      </c>
      <c r="D3241" s="30">
        <v>714.0</v>
      </c>
      <c r="E3241" s="31">
        <f t="shared" si="2"/>
        <v>0.6918604651</v>
      </c>
      <c r="F3241" s="31">
        <f t="shared" si="3"/>
        <v>-0.4723947879</v>
      </c>
      <c r="G3241" s="2">
        <f t="shared" si="16"/>
        <v>0.34745</v>
      </c>
      <c r="H3241" s="32">
        <f t="shared" si="5"/>
        <v>0.5669156772</v>
      </c>
      <c r="I3241" s="32">
        <f t="shared" si="6"/>
        <v>-0.1641335691</v>
      </c>
      <c r="J3241" s="34">
        <f t="shared" si="7"/>
        <v>0.4723947879</v>
      </c>
      <c r="K3241" s="33">
        <f t="shared" si="13"/>
        <v>0</v>
      </c>
      <c r="L3241" s="18">
        <f t="shared" si="8"/>
        <v>0</v>
      </c>
      <c r="M3241" s="18">
        <f t="shared" si="9"/>
        <v>0</v>
      </c>
      <c r="N3241" s="34">
        <f t="shared" si="10"/>
        <v>0.8</v>
      </c>
      <c r="O3241" s="31">
        <f t="shared" si="11"/>
        <v>-0.4723947879</v>
      </c>
      <c r="P3241" s="18">
        <f t="shared" si="12"/>
        <v>-0.3779158303</v>
      </c>
      <c r="Q3241" s="32"/>
    </row>
    <row r="3242" ht="15.75" customHeight="1">
      <c r="A3242" s="2">
        <v>3183.0</v>
      </c>
      <c r="B3242" s="2">
        <v>1.15103827113334</v>
      </c>
      <c r="C3242" s="18">
        <f t="shared" si="1"/>
        <v>0.2554358903</v>
      </c>
      <c r="D3242" s="30">
        <v>556.0</v>
      </c>
      <c r="E3242" s="31">
        <f t="shared" si="2"/>
        <v>0.5387596899</v>
      </c>
      <c r="F3242" s="31">
        <f t="shared" si="3"/>
        <v>-0.2833237996</v>
      </c>
      <c r="G3242" s="2">
        <f t="shared" si="16"/>
        <v>0.34745</v>
      </c>
      <c r="H3242" s="32">
        <f t="shared" si="5"/>
        <v>0.6028858903</v>
      </c>
      <c r="I3242" s="32">
        <f t="shared" si="6"/>
        <v>-0.09844085418</v>
      </c>
      <c r="J3242" s="34">
        <f t="shared" si="7"/>
        <v>0.2833237996</v>
      </c>
      <c r="K3242" s="33">
        <f t="shared" si="13"/>
        <v>0</v>
      </c>
      <c r="L3242" s="18">
        <f t="shared" si="8"/>
        <v>0</v>
      </c>
      <c r="M3242" s="18">
        <f t="shared" si="9"/>
        <v>0</v>
      </c>
      <c r="N3242" s="34">
        <f t="shared" si="10"/>
        <v>0.8</v>
      </c>
      <c r="O3242" s="31">
        <f t="shared" si="11"/>
        <v>-0.2833237996</v>
      </c>
      <c r="P3242" s="18">
        <f t="shared" si="12"/>
        <v>-0.2266590397</v>
      </c>
      <c r="Q3242" s="32"/>
    </row>
    <row r="3243" ht="15.75" customHeight="1">
      <c r="A3243" s="2">
        <v>3184.0</v>
      </c>
      <c r="B3243" s="2">
        <v>1.20194736858681</v>
      </c>
      <c r="C3243" s="18">
        <f t="shared" si="1"/>
        <v>0.2667335256</v>
      </c>
      <c r="D3243" s="30">
        <v>378.0</v>
      </c>
      <c r="E3243" s="31">
        <f t="shared" si="2"/>
        <v>0.3662790698</v>
      </c>
      <c r="F3243" s="31">
        <f t="shared" si="3"/>
        <v>-0.09954554414</v>
      </c>
      <c r="G3243" s="2">
        <f t="shared" si="16"/>
        <v>0.29611</v>
      </c>
      <c r="H3243" s="32">
        <f t="shared" si="5"/>
        <v>0.5628435256</v>
      </c>
      <c r="I3243" s="32">
        <f t="shared" si="6"/>
        <v>-0.02947643107</v>
      </c>
      <c r="J3243" s="34">
        <f t="shared" si="7"/>
        <v>0.09954554414</v>
      </c>
      <c r="K3243" s="33">
        <f t="shared" si="13"/>
        <v>0</v>
      </c>
      <c r="L3243" s="18">
        <f t="shared" si="8"/>
        <v>0</v>
      </c>
      <c r="M3243" s="18">
        <f t="shared" si="9"/>
        <v>0</v>
      </c>
      <c r="N3243" s="34">
        <f t="shared" si="10"/>
        <v>0.8</v>
      </c>
      <c r="O3243" s="31">
        <f t="shared" si="11"/>
        <v>-0.09954554414</v>
      </c>
      <c r="P3243" s="18">
        <f t="shared" si="12"/>
        <v>-0.07963643531</v>
      </c>
      <c r="Q3243" s="32"/>
    </row>
    <row r="3244" ht="15.75" customHeight="1">
      <c r="A3244" s="2">
        <v>3185.0</v>
      </c>
      <c r="B3244" s="2">
        <v>1.26615852053618</v>
      </c>
      <c r="C3244" s="18">
        <f t="shared" si="1"/>
        <v>0.2809831237</v>
      </c>
      <c r="D3244" s="30">
        <v>361.0</v>
      </c>
      <c r="E3244" s="31">
        <f t="shared" si="2"/>
        <v>0.3498062016</v>
      </c>
      <c r="F3244" s="31">
        <f t="shared" si="3"/>
        <v>-0.06882307781</v>
      </c>
      <c r="G3244" s="2">
        <f t="shared" si="16"/>
        <v>0.29611</v>
      </c>
      <c r="H3244" s="32">
        <f t="shared" si="5"/>
        <v>0.5770931237</v>
      </c>
      <c r="I3244" s="32">
        <f t="shared" si="6"/>
        <v>-0.02037920157</v>
      </c>
      <c r="J3244" s="34">
        <f t="shared" si="7"/>
        <v>0.06882307781</v>
      </c>
      <c r="K3244" s="33">
        <f t="shared" si="13"/>
        <v>0</v>
      </c>
      <c r="L3244" s="18">
        <f t="shared" si="8"/>
        <v>0</v>
      </c>
      <c r="M3244" s="18">
        <f t="shared" si="9"/>
        <v>0</v>
      </c>
      <c r="N3244" s="34">
        <f t="shared" si="10"/>
        <v>0.8</v>
      </c>
      <c r="O3244" s="31">
        <f t="shared" si="11"/>
        <v>-0.06882307781</v>
      </c>
      <c r="P3244" s="18">
        <f t="shared" si="12"/>
        <v>-0.05505846225</v>
      </c>
      <c r="Q3244" s="32"/>
    </row>
    <row r="3245" ht="15.75" customHeight="1">
      <c r="A3245" s="2">
        <v>3186.0</v>
      </c>
      <c r="B3245" s="2">
        <v>1.44926704847364</v>
      </c>
      <c r="C3245" s="18">
        <f t="shared" si="1"/>
        <v>0.3216181669</v>
      </c>
      <c r="D3245" s="30">
        <v>205.0</v>
      </c>
      <c r="E3245" s="31">
        <f t="shared" si="2"/>
        <v>0.1986434109</v>
      </c>
      <c r="F3245" s="31">
        <f t="shared" si="3"/>
        <v>0.1229747561</v>
      </c>
      <c r="G3245" s="2">
        <f t="shared" si="16"/>
        <v>0.29611</v>
      </c>
      <c r="H3245" s="32">
        <f t="shared" si="5"/>
        <v>0.6177281669</v>
      </c>
      <c r="I3245" s="32">
        <f t="shared" si="6"/>
        <v>0.03641405502</v>
      </c>
      <c r="J3245" s="18">
        <f t="shared" si="7"/>
        <v>0</v>
      </c>
      <c r="K3245" s="33">
        <f t="shared" si="13"/>
        <v>0.1229747561</v>
      </c>
      <c r="L3245" s="18">
        <f t="shared" si="8"/>
        <v>0</v>
      </c>
      <c r="M3245" s="35">
        <f t="shared" si="9"/>
        <v>0.1229747561</v>
      </c>
      <c r="N3245" s="34">
        <f t="shared" si="10"/>
        <v>0.6770252439</v>
      </c>
      <c r="O3245" s="31">
        <f t="shared" si="11"/>
        <v>0</v>
      </c>
      <c r="P3245" s="18">
        <f t="shared" si="12"/>
        <v>0.08325701422</v>
      </c>
      <c r="Q3245" s="32"/>
    </row>
    <row r="3246" ht="15.75" customHeight="1">
      <c r="A3246" s="2">
        <v>3187.0</v>
      </c>
      <c r="B3246" s="2">
        <v>1.3766805288787</v>
      </c>
      <c r="C3246" s="18">
        <f t="shared" si="1"/>
        <v>0.3055099256</v>
      </c>
      <c r="D3246" s="30">
        <v>35.0</v>
      </c>
      <c r="E3246" s="31">
        <f t="shared" si="2"/>
        <v>0.03391472868</v>
      </c>
      <c r="F3246" s="31">
        <f t="shared" si="3"/>
        <v>0.2715951969</v>
      </c>
      <c r="G3246" s="2">
        <f t="shared" si="16"/>
        <v>0.29611</v>
      </c>
      <c r="H3246" s="32">
        <f t="shared" si="5"/>
        <v>0.6016199256</v>
      </c>
      <c r="I3246" s="32">
        <f t="shared" si="6"/>
        <v>0.08042205376</v>
      </c>
      <c r="J3246" s="18">
        <f t="shared" si="7"/>
        <v>0</v>
      </c>
      <c r="K3246" s="33">
        <f t="shared" si="13"/>
        <v>0.2715951969</v>
      </c>
      <c r="L3246" s="18">
        <f t="shared" si="8"/>
        <v>0</v>
      </c>
      <c r="M3246" s="35">
        <f t="shared" si="9"/>
        <v>0.2715951969</v>
      </c>
      <c r="N3246" s="34">
        <f t="shared" si="10"/>
        <v>0.405430047</v>
      </c>
      <c r="O3246" s="31">
        <f t="shared" si="11"/>
        <v>0</v>
      </c>
      <c r="P3246" s="18">
        <f t="shared" si="12"/>
        <v>0.1101128535</v>
      </c>
      <c r="Q3246" s="32"/>
    </row>
    <row r="3247" ht="15.75" customHeight="1">
      <c r="A3247" s="2">
        <v>3188.0</v>
      </c>
      <c r="B3247" s="2">
        <v>1.32478609405517</v>
      </c>
      <c r="C3247" s="18">
        <f t="shared" si="1"/>
        <v>0.2939936264</v>
      </c>
      <c r="D3247" s="30">
        <v>0.0</v>
      </c>
      <c r="E3247" s="31">
        <f t="shared" si="2"/>
        <v>0</v>
      </c>
      <c r="F3247" s="31">
        <f t="shared" si="3"/>
        <v>0.2939936264</v>
      </c>
      <c r="G3247" s="2">
        <f t="shared" si="16"/>
        <v>0.29611</v>
      </c>
      <c r="H3247" s="32">
        <f t="shared" si="5"/>
        <v>0.5901036264</v>
      </c>
      <c r="I3247" s="32">
        <f t="shared" si="6"/>
        <v>0.0870544527</v>
      </c>
      <c r="J3247" s="18">
        <f t="shared" si="7"/>
        <v>0</v>
      </c>
      <c r="K3247" s="33">
        <f t="shared" si="13"/>
        <v>0.2939936264</v>
      </c>
      <c r="L3247" s="18">
        <f t="shared" si="8"/>
        <v>0</v>
      </c>
      <c r="M3247" s="35">
        <f t="shared" si="9"/>
        <v>0.2939936264</v>
      </c>
      <c r="N3247" s="34">
        <f t="shared" si="10"/>
        <v>0.1114364207</v>
      </c>
      <c r="O3247" s="31">
        <f t="shared" si="11"/>
        <v>0</v>
      </c>
      <c r="P3247" s="18">
        <f t="shared" si="12"/>
        <v>0.03276159742</v>
      </c>
      <c r="Q3247" s="32"/>
    </row>
    <row r="3248" ht="15.75" customHeight="1">
      <c r="A3248" s="2">
        <v>3189.0</v>
      </c>
      <c r="B3248" s="2">
        <v>1.28356614740737</v>
      </c>
      <c r="C3248" s="18">
        <f t="shared" si="1"/>
        <v>0.2848461861</v>
      </c>
      <c r="D3248" s="30">
        <v>0.0</v>
      </c>
      <c r="E3248" s="31">
        <f t="shared" si="2"/>
        <v>0</v>
      </c>
      <c r="F3248" s="31">
        <f t="shared" si="3"/>
        <v>0.2848461861</v>
      </c>
      <c r="G3248" s="2">
        <f t="shared" si="16"/>
        <v>0.29611</v>
      </c>
      <c r="H3248" s="32">
        <f t="shared" si="5"/>
        <v>0.5809561861</v>
      </c>
      <c r="I3248" s="32">
        <f t="shared" si="6"/>
        <v>0.08434580418</v>
      </c>
      <c r="J3248" s="18">
        <f t="shared" si="7"/>
        <v>0</v>
      </c>
      <c r="K3248" s="33">
        <f t="shared" si="13"/>
        <v>0.2848461861</v>
      </c>
      <c r="L3248" s="18">
        <f t="shared" si="8"/>
        <v>0</v>
      </c>
      <c r="M3248" s="35">
        <f t="shared" si="9"/>
        <v>0.1114364207</v>
      </c>
      <c r="N3248" s="34">
        <f t="shared" si="10"/>
        <v>0</v>
      </c>
      <c r="O3248" s="31">
        <f t="shared" si="11"/>
        <v>0.1734097655</v>
      </c>
      <c r="P3248" s="18">
        <f t="shared" si="12"/>
        <v>0</v>
      </c>
      <c r="Q3248" s="32"/>
    </row>
    <row r="3249" ht="15.75" customHeight="1">
      <c r="A3249" s="2">
        <v>3190.0</v>
      </c>
      <c r="B3249" s="2">
        <v>0.922932669962822</v>
      </c>
      <c r="C3249" s="18">
        <f t="shared" si="1"/>
        <v>0.2048151953</v>
      </c>
      <c r="D3249" s="30">
        <v>0.0</v>
      </c>
      <c r="E3249" s="31">
        <f t="shared" si="2"/>
        <v>0</v>
      </c>
      <c r="F3249" s="31">
        <f t="shared" si="3"/>
        <v>0.2048151953</v>
      </c>
      <c r="G3249" s="2">
        <f t="shared" si="16"/>
        <v>0.34745</v>
      </c>
      <c r="H3249" s="32">
        <f t="shared" si="5"/>
        <v>0.5522651953</v>
      </c>
      <c r="I3249" s="32">
        <f t="shared" si="6"/>
        <v>0.07116303959</v>
      </c>
      <c r="J3249" s="18">
        <f t="shared" si="7"/>
        <v>0</v>
      </c>
      <c r="K3249" s="33">
        <f t="shared" si="13"/>
        <v>0.2048151953</v>
      </c>
      <c r="L3249" s="18">
        <f t="shared" si="8"/>
        <v>0</v>
      </c>
      <c r="M3249" s="18">
        <f t="shared" si="9"/>
        <v>0</v>
      </c>
      <c r="N3249" s="34">
        <f t="shared" si="10"/>
        <v>0</v>
      </c>
      <c r="O3249" s="31">
        <f t="shared" si="11"/>
        <v>0.2048151953</v>
      </c>
      <c r="P3249" s="18">
        <f t="shared" si="12"/>
        <v>0</v>
      </c>
      <c r="Q3249" s="32"/>
    </row>
    <row r="3250" ht="15.75" customHeight="1">
      <c r="A3250" s="2">
        <v>3191.0</v>
      </c>
      <c r="B3250" s="2">
        <v>0.80551330002983</v>
      </c>
      <c r="C3250" s="18">
        <f t="shared" si="1"/>
        <v>0.178757746</v>
      </c>
      <c r="D3250" s="30">
        <v>0.0</v>
      </c>
      <c r="E3250" s="31">
        <f t="shared" si="2"/>
        <v>0</v>
      </c>
      <c r="F3250" s="31">
        <f t="shared" si="3"/>
        <v>0.178757746</v>
      </c>
      <c r="G3250" s="2">
        <f t="shared" si="16"/>
        <v>0.34745</v>
      </c>
      <c r="H3250" s="32">
        <f t="shared" si="5"/>
        <v>0.526207746</v>
      </c>
      <c r="I3250" s="32">
        <f t="shared" si="6"/>
        <v>0.06210937886</v>
      </c>
      <c r="J3250" s="18">
        <f t="shared" si="7"/>
        <v>0</v>
      </c>
      <c r="K3250" s="33">
        <f t="shared" si="13"/>
        <v>0.178757746</v>
      </c>
      <c r="L3250" s="18">
        <f t="shared" si="8"/>
        <v>0</v>
      </c>
      <c r="M3250" s="18">
        <f t="shared" si="9"/>
        <v>0</v>
      </c>
      <c r="N3250" s="34">
        <f t="shared" si="10"/>
        <v>0</v>
      </c>
      <c r="O3250" s="31">
        <f t="shared" si="11"/>
        <v>0.178757746</v>
      </c>
      <c r="P3250" s="18">
        <f t="shared" si="12"/>
        <v>0</v>
      </c>
      <c r="Q3250" s="32"/>
    </row>
    <row r="3251" ht="15.75" customHeight="1">
      <c r="A3251" s="2">
        <v>3192.0</v>
      </c>
      <c r="B3251" s="2">
        <v>0.688093930096837</v>
      </c>
      <c r="C3251" s="18">
        <f t="shared" si="1"/>
        <v>0.1527002968</v>
      </c>
      <c r="D3251" s="30">
        <v>0.0</v>
      </c>
      <c r="E3251" s="31">
        <f t="shared" si="2"/>
        <v>0</v>
      </c>
      <c r="F3251" s="31">
        <f t="shared" si="3"/>
        <v>0.1527002968</v>
      </c>
      <c r="G3251" s="2">
        <f t="shared" si="16"/>
        <v>0.34745</v>
      </c>
      <c r="H3251" s="32">
        <f t="shared" si="5"/>
        <v>0.5001502968</v>
      </c>
      <c r="I3251" s="32">
        <f t="shared" si="6"/>
        <v>0.05305571813</v>
      </c>
      <c r="J3251" s="18">
        <f t="shared" si="7"/>
        <v>0</v>
      </c>
      <c r="K3251" s="33">
        <f t="shared" si="13"/>
        <v>0.1527002968</v>
      </c>
      <c r="L3251" s="18">
        <f t="shared" si="8"/>
        <v>0</v>
      </c>
      <c r="M3251" s="18">
        <f t="shared" si="9"/>
        <v>0</v>
      </c>
      <c r="N3251" s="34">
        <f t="shared" si="10"/>
        <v>0</v>
      </c>
      <c r="O3251" s="31">
        <f t="shared" si="11"/>
        <v>0.1527002968</v>
      </c>
      <c r="P3251" s="18">
        <f t="shared" si="12"/>
        <v>0</v>
      </c>
      <c r="Q3251" s="32"/>
    </row>
    <row r="3252" ht="15.75" customHeight="1">
      <c r="A3252" s="2">
        <v>3193.0</v>
      </c>
      <c r="B3252" s="2">
        <v>0.701888653277776</v>
      </c>
      <c r="C3252" s="18">
        <f t="shared" si="1"/>
        <v>0.1557615915</v>
      </c>
      <c r="D3252" s="30">
        <v>0.0</v>
      </c>
      <c r="E3252" s="31">
        <f t="shared" si="2"/>
        <v>0</v>
      </c>
      <c r="F3252" s="31">
        <f t="shared" si="3"/>
        <v>0.1557615915</v>
      </c>
      <c r="G3252" s="2">
        <f t="shared" si="16"/>
        <v>0.34745</v>
      </c>
      <c r="H3252" s="32">
        <f t="shared" si="5"/>
        <v>0.5032115915</v>
      </c>
      <c r="I3252" s="32">
        <f t="shared" si="6"/>
        <v>0.05411936498</v>
      </c>
      <c r="J3252" s="18">
        <f t="shared" si="7"/>
        <v>0</v>
      </c>
      <c r="K3252" s="33">
        <f t="shared" si="13"/>
        <v>0.1557615915</v>
      </c>
      <c r="L3252" s="18">
        <f t="shared" si="8"/>
        <v>0</v>
      </c>
      <c r="M3252" s="18">
        <f t="shared" si="9"/>
        <v>0</v>
      </c>
      <c r="N3252" s="34">
        <f t="shared" si="10"/>
        <v>0</v>
      </c>
      <c r="O3252" s="31">
        <f t="shared" si="11"/>
        <v>0.1557615915</v>
      </c>
      <c r="P3252" s="18">
        <f t="shared" si="12"/>
        <v>0</v>
      </c>
      <c r="Q3252" s="32"/>
    </row>
    <row r="3253" ht="15.75" customHeight="1">
      <c r="A3253" s="2">
        <v>3194.0</v>
      </c>
      <c r="B3253" s="2">
        <v>0.567554325158632</v>
      </c>
      <c r="C3253" s="18">
        <f t="shared" si="1"/>
        <v>0.1259504119</v>
      </c>
      <c r="D3253" s="30">
        <v>0.0</v>
      </c>
      <c r="E3253" s="31">
        <f t="shared" si="2"/>
        <v>0</v>
      </c>
      <c r="F3253" s="31">
        <f t="shared" si="3"/>
        <v>0.1259504119</v>
      </c>
      <c r="G3253" s="2">
        <f t="shared" si="16"/>
        <v>0.34745</v>
      </c>
      <c r="H3253" s="32">
        <f t="shared" si="5"/>
        <v>0.4734004119</v>
      </c>
      <c r="I3253" s="32">
        <f t="shared" si="6"/>
        <v>0.04376147061</v>
      </c>
      <c r="J3253" s="18">
        <f t="shared" si="7"/>
        <v>0</v>
      </c>
      <c r="K3253" s="33">
        <f t="shared" si="13"/>
        <v>0.1259504119</v>
      </c>
      <c r="L3253" s="18">
        <f t="shared" si="8"/>
        <v>0</v>
      </c>
      <c r="M3253" s="18">
        <f t="shared" si="9"/>
        <v>0</v>
      </c>
      <c r="N3253" s="34">
        <f t="shared" si="10"/>
        <v>0</v>
      </c>
      <c r="O3253" s="31">
        <f t="shared" si="11"/>
        <v>0.1259504119</v>
      </c>
      <c r="P3253" s="18">
        <f t="shared" si="12"/>
        <v>0</v>
      </c>
      <c r="Q3253" s="32"/>
    </row>
    <row r="3254" ht="15.75" customHeight="1">
      <c r="A3254" s="2">
        <v>3195.0</v>
      </c>
      <c r="B3254" s="2">
        <v>0.579378373599437</v>
      </c>
      <c r="C3254" s="18">
        <f t="shared" si="1"/>
        <v>0.1285743788</v>
      </c>
      <c r="D3254" s="30">
        <v>0.0</v>
      </c>
      <c r="E3254" s="31">
        <f t="shared" si="2"/>
        <v>0</v>
      </c>
      <c r="F3254" s="31">
        <f t="shared" si="3"/>
        <v>0.1285743788</v>
      </c>
      <c r="G3254" s="2">
        <f t="shared" si="16"/>
        <v>0.34745</v>
      </c>
      <c r="H3254" s="32">
        <f t="shared" si="5"/>
        <v>0.4760243788</v>
      </c>
      <c r="I3254" s="32">
        <f t="shared" si="6"/>
        <v>0.04467316791</v>
      </c>
      <c r="J3254" s="18">
        <f t="shared" si="7"/>
        <v>0</v>
      </c>
      <c r="K3254" s="33">
        <f t="shared" si="13"/>
        <v>0.1285743788</v>
      </c>
      <c r="L3254" s="18">
        <f t="shared" si="8"/>
        <v>0</v>
      </c>
      <c r="M3254" s="18">
        <f t="shared" si="9"/>
        <v>0</v>
      </c>
      <c r="N3254" s="34">
        <f t="shared" si="10"/>
        <v>0</v>
      </c>
      <c r="O3254" s="31">
        <f t="shared" si="11"/>
        <v>0.1285743788</v>
      </c>
      <c r="P3254" s="18">
        <f t="shared" si="12"/>
        <v>0</v>
      </c>
      <c r="Q3254" s="32"/>
    </row>
    <row r="3255" ht="15.75" customHeight="1">
      <c r="A3255" s="2">
        <v>3196.0</v>
      </c>
      <c r="B3255" s="2">
        <v>0.611401838126617</v>
      </c>
      <c r="C3255" s="18">
        <f t="shared" si="1"/>
        <v>0.1356809559</v>
      </c>
      <c r="D3255" s="30">
        <v>0.0</v>
      </c>
      <c r="E3255" s="31">
        <f t="shared" si="2"/>
        <v>0</v>
      </c>
      <c r="F3255" s="31">
        <f t="shared" si="3"/>
        <v>0.1356809559</v>
      </c>
      <c r="G3255" s="2">
        <f t="shared" si="16"/>
        <v>0.34745</v>
      </c>
      <c r="H3255" s="32">
        <f t="shared" si="5"/>
        <v>0.4831309559</v>
      </c>
      <c r="I3255" s="32">
        <f t="shared" si="6"/>
        <v>0.04714234811</v>
      </c>
      <c r="J3255" s="18">
        <f t="shared" si="7"/>
        <v>0</v>
      </c>
      <c r="K3255" s="33">
        <f t="shared" si="13"/>
        <v>0.1356809559</v>
      </c>
      <c r="L3255" s="18">
        <f t="shared" si="8"/>
        <v>0</v>
      </c>
      <c r="M3255" s="18">
        <f t="shared" si="9"/>
        <v>0</v>
      </c>
      <c r="N3255" s="34">
        <f t="shared" si="10"/>
        <v>0</v>
      </c>
      <c r="O3255" s="31">
        <f t="shared" si="11"/>
        <v>0.1356809559</v>
      </c>
      <c r="P3255" s="18">
        <f t="shared" si="12"/>
        <v>0</v>
      </c>
      <c r="Q3255" s="32"/>
    </row>
    <row r="3256" ht="15.75" customHeight="1">
      <c r="A3256" s="2">
        <v>3197.0</v>
      </c>
      <c r="B3256" s="2">
        <v>0.727014756214486</v>
      </c>
      <c r="C3256" s="18">
        <f t="shared" si="1"/>
        <v>0.1613375212</v>
      </c>
      <c r="D3256" s="30">
        <v>0.0</v>
      </c>
      <c r="E3256" s="31">
        <f t="shared" si="2"/>
        <v>0</v>
      </c>
      <c r="F3256" s="31">
        <f t="shared" si="3"/>
        <v>0.1613375212</v>
      </c>
      <c r="G3256" s="2">
        <f t="shared" si="16"/>
        <v>0.34745</v>
      </c>
      <c r="H3256" s="32">
        <f t="shared" si="5"/>
        <v>0.5087875212</v>
      </c>
      <c r="I3256" s="32">
        <f t="shared" si="6"/>
        <v>0.05605672176</v>
      </c>
      <c r="J3256" s="18">
        <f t="shared" si="7"/>
        <v>0</v>
      </c>
      <c r="K3256" s="33">
        <f t="shared" si="13"/>
        <v>0.1613375212</v>
      </c>
      <c r="L3256" s="18">
        <f t="shared" si="8"/>
        <v>0</v>
      </c>
      <c r="M3256" s="18">
        <f t="shared" si="9"/>
        <v>0</v>
      </c>
      <c r="N3256" s="34">
        <f t="shared" si="10"/>
        <v>0</v>
      </c>
      <c r="O3256" s="31">
        <f t="shared" si="11"/>
        <v>0.1613375212</v>
      </c>
      <c r="P3256" s="18">
        <f t="shared" si="12"/>
        <v>0</v>
      </c>
      <c r="Q3256" s="32"/>
    </row>
    <row r="3257" ht="15.75" customHeight="1">
      <c r="A3257" s="2">
        <v>3198.0</v>
      </c>
      <c r="B3257" s="2">
        <v>0.889431199380542</v>
      </c>
      <c r="C3257" s="18">
        <f t="shared" si="1"/>
        <v>0.1973806223</v>
      </c>
      <c r="D3257" s="30">
        <v>52.0</v>
      </c>
      <c r="E3257" s="31">
        <f t="shared" si="2"/>
        <v>0.0503875969</v>
      </c>
      <c r="F3257" s="31">
        <f t="shared" si="3"/>
        <v>0.1469930254</v>
      </c>
      <c r="G3257" s="2">
        <f t="shared" si="16"/>
        <v>0.34745</v>
      </c>
      <c r="H3257" s="32">
        <f t="shared" si="5"/>
        <v>0.5448306223</v>
      </c>
      <c r="I3257" s="32">
        <f t="shared" si="6"/>
        <v>0.05107272669</v>
      </c>
      <c r="J3257" s="18">
        <f t="shared" si="7"/>
        <v>0</v>
      </c>
      <c r="K3257" s="33">
        <f t="shared" si="13"/>
        <v>0.1469930254</v>
      </c>
      <c r="L3257" s="18">
        <f t="shared" si="8"/>
        <v>0</v>
      </c>
      <c r="M3257" s="18">
        <f t="shared" si="9"/>
        <v>0</v>
      </c>
      <c r="N3257" s="34">
        <f t="shared" si="10"/>
        <v>0</v>
      </c>
      <c r="O3257" s="31">
        <f t="shared" si="11"/>
        <v>0.1469930254</v>
      </c>
      <c r="P3257" s="18">
        <f t="shared" si="12"/>
        <v>0</v>
      </c>
      <c r="Q3257" s="32"/>
    </row>
    <row r="3258" ht="15.75" customHeight="1">
      <c r="A3258" s="2">
        <v>3199.0</v>
      </c>
      <c r="B3258" s="2">
        <v>1.02770687697995</v>
      </c>
      <c r="C3258" s="18">
        <f t="shared" si="1"/>
        <v>0.2280664576</v>
      </c>
      <c r="D3258" s="30">
        <v>33.0</v>
      </c>
      <c r="E3258" s="31">
        <f t="shared" si="2"/>
        <v>0.03197674419</v>
      </c>
      <c r="F3258" s="31">
        <f t="shared" si="3"/>
        <v>0.1960897134</v>
      </c>
      <c r="G3258" s="2">
        <f t="shared" si="16"/>
        <v>0.34745</v>
      </c>
      <c r="H3258" s="32">
        <f t="shared" si="5"/>
        <v>0.5755164576</v>
      </c>
      <c r="I3258" s="32">
        <f t="shared" si="6"/>
        <v>0.06813137094</v>
      </c>
      <c r="J3258" s="18">
        <f t="shared" si="7"/>
        <v>0</v>
      </c>
      <c r="K3258" s="33">
        <f t="shared" si="13"/>
        <v>0.1960897134</v>
      </c>
      <c r="L3258" s="18">
        <f t="shared" si="8"/>
        <v>0</v>
      </c>
      <c r="M3258" s="18">
        <f t="shared" si="9"/>
        <v>0</v>
      </c>
      <c r="N3258" s="34">
        <f t="shared" si="10"/>
        <v>0</v>
      </c>
      <c r="O3258" s="31">
        <f t="shared" si="11"/>
        <v>0.1960897134</v>
      </c>
      <c r="P3258" s="18">
        <f t="shared" si="12"/>
        <v>0</v>
      </c>
      <c r="Q3258" s="32"/>
    </row>
    <row r="3259" ht="15.75" customHeight="1">
      <c r="A3259" s="2">
        <v>3200.0</v>
      </c>
      <c r="B3259" s="2">
        <v>1.06712037178263</v>
      </c>
      <c r="C3259" s="18">
        <f t="shared" si="1"/>
        <v>0.236813014</v>
      </c>
      <c r="D3259" s="30">
        <v>81.0</v>
      </c>
      <c r="E3259" s="31">
        <f t="shared" si="2"/>
        <v>0.07848837209</v>
      </c>
      <c r="F3259" s="31">
        <f t="shared" si="3"/>
        <v>0.1583246419</v>
      </c>
      <c r="G3259" s="2">
        <f t="shared" si="16"/>
        <v>0.34745</v>
      </c>
      <c r="H3259" s="32">
        <f t="shared" si="5"/>
        <v>0.584263014</v>
      </c>
      <c r="I3259" s="32">
        <f t="shared" si="6"/>
        <v>0.05500989683</v>
      </c>
      <c r="J3259" s="18">
        <f t="shared" si="7"/>
        <v>0</v>
      </c>
      <c r="K3259" s="33">
        <f t="shared" si="13"/>
        <v>0.1583246419</v>
      </c>
      <c r="L3259" s="18">
        <f t="shared" si="8"/>
        <v>0</v>
      </c>
      <c r="M3259" s="18">
        <f t="shared" si="9"/>
        <v>0</v>
      </c>
      <c r="N3259" s="34">
        <f t="shared" si="10"/>
        <v>0</v>
      </c>
      <c r="O3259" s="31">
        <f t="shared" si="11"/>
        <v>0.1583246419</v>
      </c>
      <c r="P3259" s="18">
        <f t="shared" si="12"/>
        <v>0</v>
      </c>
      <c r="Q3259" s="32"/>
    </row>
    <row r="3260" ht="15.75" customHeight="1">
      <c r="A3260" s="2">
        <v>3201.0</v>
      </c>
      <c r="B3260" s="2">
        <v>0.974334436101321</v>
      </c>
      <c r="C3260" s="18">
        <f t="shared" si="1"/>
        <v>0.2162221625</v>
      </c>
      <c r="D3260" s="30">
        <v>106.0</v>
      </c>
      <c r="E3260" s="31">
        <f t="shared" si="2"/>
        <v>0.1027131783</v>
      </c>
      <c r="F3260" s="31">
        <f t="shared" si="3"/>
        <v>0.1135089842</v>
      </c>
      <c r="G3260" s="2">
        <f t="shared" si="16"/>
        <v>0.34745</v>
      </c>
      <c r="H3260" s="32">
        <f t="shared" si="5"/>
        <v>0.5636721625</v>
      </c>
      <c r="I3260" s="32">
        <f t="shared" si="6"/>
        <v>0.03943869657</v>
      </c>
      <c r="J3260" s="18">
        <f t="shared" si="7"/>
        <v>0</v>
      </c>
      <c r="K3260" s="33">
        <f t="shared" si="13"/>
        <v>0.1135089842</v>
      </c>
      <c r="L3260" s="18">
        <f t="shared" si="8"/>
        <v>0</v>
      </c>
      <c r="M3260" s="18">
        <f t="shared" si="9"/>
        <v>0</v>
      </c>
      <c r="N3260" s="34">
        <f t="shared" si="10"/>
        <v>0</v>
      </c>
      <c r="O3260" s="31">
        <f t="shared" si="11"/>
        <v>0.1135089842</v>
      </c>
      <c r="P3260" s="18">
        <f t="shared" si="12"/>
        <v>0</v>
      </c>
      <c r="Q3260" s="32"/>
    </row>
    <row r="3261" ht="15.75" customHeight="1">
      <c r="A3261" s="2">
        <v>3202.0</v>
      </c>
      <c r="B3261" s="2">
        <v>0.950029447639667</v>
      </c>
      <c r="C3261" s="18">
        <f t="shared" si="1"/>
        <v>0.2108284528</v>
      </c>
      <c r="D3261" s="30">
        <v>232.0</v>
      </c>
      <c r="E3261" s="31">
        <f t="shared" si="2"/>
        <v>0.2248062016</v>
      </c>
      <c r="F3261" s="31">
        <f t="shared" si="3"/>
        <v>-0.01397774879</v>
      </c>
      <c r="G3261" s="2">
        <f t="shared" si="16"/>
        <v>0.34745</v>
      </c>
      <c r="H3261" s="32">
        <f t="shared" si="5"/>
        <v>0.5582784528</v>
      </c>
      <c r="I3261" s="32">
        <f t="shared" si="6"/>
        <v>-0.004856568816</v>
      </c>
      <c r="J3261" s="34">
        <f t="shared" si="7"/>
        <v>0.01397774879</v>
      </c>
      <c r="K3261" s="33">
        <f t="shared" si="13"/>
        <v>0</v>
      </c>
      <c r="L3261" s="18">
        <f t="shared" si="8"/>
        <v>0.01397774879</v>
      </c>
      <c r="M3261" s="18">
        <f t="shared" si="9"/>
        <v>0</v>
      </c>
      <c r="N3261" s="34">
        <f t="shared" si="10"/>
        <v>0.01397774879</v>
      </c>
      <c r="O3261" s="31">
        <f t="shared" si="11"/>
        <v>0</v>
      </c>
      <c r="P3261" s="18">
        <f t="shared" si="12"/>
        <v>-0.0001953774611</v>
      </c>
      <c r="Q3261" s="32"/>
    </row>
    <row r="3262" ht="15.75" customHeight="1">
      <c r="A3262" s="2">
        <v>3203.0</v>
      </c>
      <c r="B3262" s="2">
        <v>0.980082237426712</v>
      </c>
      <c r="C3262" s="18">
        <f t="shared" si="1"/>
        <v>0.217497702</v>
      </c>
      <c r="D3262" s="30">
        <v>426.0</v>
      </c>
      <c r="E3262" s="31">
        <f t="shared" si="2"/>
        <v>0.4127906977</v>
      </c>
      <c r="F3262" s="31">
        <f t="shared" si="3"/>
        <v>-0.1952929957</v>
      </c>
      <c r="G3262" s="2">
        <f t="shared" si="16"/>
        <v>0.34745</v>
      </c>
      <c r="H3262" s="32">
        <f t="shared" si="5"/>
        <v>0.564947702</v>
      </c>
      <c r="I3262" s="32">
        <f t="shared" si="6"/>
        <v>-0.06785455135</v>
      </c>
      <c r="J3262" s="34">
        <f t="shared" si="7"/>
        <v>0.1952929957</v>
      </c>
      <c r="K3262" s="33">
        <f t="shared" si="13"/>
        <v>0</v>
      </c>
      <c r="L3262" s="18">
        <f t="shared" si="8"/>
        <v>0.1952929957</v>
      </c>
      <c r="M3262" s="18">
        <f t="shared" si="9"/>
        <v>0</v>
      </c>
      <c r="N3262" s="34">
        <f t="shared" si="10"/>
        <v>0.2092707445</v>
      </c>
      <c r="O3262" s="31">
        <f t="shared" si="11"/>
        <v>0</v>
      </c>
      <c r="P3262" s="18">
        <f t="shared" si="12"/>
        <v>-0.04086911059</v>
      </c>
      <c r="Q3262" s="32"/>
    </row>
    <row r="3263" ht="15.75" customHeight="1">
      <c r="A3263" s="2">
        <v>3204.0</v>
      </c>
      <c r="B3263" s="2">
        <v>0.964316839505639</v>
      </c>
      <c r="C3263" s="18">
        <f t="shared" si="1"/>
        <v>0.2139990795</v>
      </c>
      <c r="D3263" s="30">
        <v>544.0</v>
      </c>
      <c r="E3263" s="31">
        <f t="shared" si="2"/>
        <v>0.5271317829</v>
      </c>
      <c r="F3263" s="31">
        <f t="shared" si="3"/>
        <v>-0.3131327035</v>
      </c>
      <c r="G3263" s="2">
        <f t="shared" si="16"/>
        <v>0.34745</v>
      </c>
      <c r="H3263" s="32">
        <f t="shared" si="5"/>
        <v>0.5614490795</v>
      </c>
      <c r="I3263" s="32">
        <f t="shared" si="6"/>
        <v>-0.1087979578</v>
      </c>
      <c r="J3263" s="34">
        <f t="shared" si="7"/>
        <v>0.3131327035</v>
      </c>
      <c r="K3263" s="33">
        <f t="shared" si="13"/>
        <v>0</v>
      </c>
      <c r="L3263" s="18">
        <f t="shared" si="8"/>
        <v>0.3131327035</v>
      </c>
      <c r="M3263" s="18">
        <f t="shared" si="9"/>
        <v>0</v>
      </c>
      <c r="N3263" s="34">
        <f t="shared" si="10"/>
        <v>0.522403448</v>
      </c>
      <c r="O3263" s="31">
        <f t="shared" si="11"/>
        <v>0</v>
      </c>
      <c r="P3263" s="18">
        <f t="shared" si="12"/>
        <v>-0.163581604</v>
      </c>
      <c r="Q3263" s="32"/>
    </row>
    <row r="3264" ht="15.75" customHeight="1">
      <c r="A3264" s="2">
        <v>3205.0</v>
      </c>
      <c r="B3264" s="2">
        <v>0.920633549432666</v>
      </c>
      <c r="C3264" s="18">
        <f t="shared" si="1"/>
        <v>0.2043049795</v>
      </c>
      <c r="D3264" s="30">
        <v>848.0</v>
      </c>
      <c r="E3264" s="31">
        <f t="shared" si="2"/>
        <v>0.8217054264</v>
      </c>
      <c r="F3264" s="31">
        <f t="shared" si="3"/>
        <v>-0.6174004469</v>
      </c>
      <c r="G3264" s="2">
        <f t="shared" si="16"/>
        <v>0.34745</v>
      </c>
      <c r="H3264" s="32">
        <f t="shared" si="5"/>
        <v>0.5517549795</v>
      </c>
      <c r="I3264" s="32">
        <f t="shared" si="6"/>
        <v>-0.2145157853</v>
      </c>
      <c r="J3264" s="34">
        <f t="shared" si="7"/>
        <v>0.6174004469</v>
      </c>
      <c r="K3264" s="33">
        <f t="shared" si="13"/>
        <v>0</v>
      </c>
      <c r="L3264" s="18">
        <f t="shared" si="8"/>
        <v>0.277596552</v>
      </c>
      <c r="M3264" s="18">
        <f t="shared" si="9"/>
        <v>0</v>
      </c>
      <c r="N3264" s="34">
        <f t="shared" si="10"/>
        <v>0.8</v>
      </c>
      <c r="O3264" s="31">
        <f t="shared" si="11"/>
        <v>-0.3398038948</v>
      </c>
      <c r="P3264" s="18">
        <f t="shared" si="12"/>
        <v>-0.4939203575</v>
      </c>
      <c r="Q3264" s="32"/>
    </row>
    <row r="3265" ht="15.75" customHeight="1">
      <c r="A3265" s="2">
        <v>3206.0</v>
      </c>
      <c r="B3265" s="2">
        <v>1.0681057091527</v>
      </c>
      <c r="C3265" s="18">
        <f t="shared" si="1"/>
        <v>0.2370316779</v>
      </c>
      <c r="D3265" s="30">
        <v>890.0</v>
      </c>
      <c r="E3265" s="31">
        <f t="shared" si="2"/>
        <v>0.8624031008</v>
      </c>
      <c r="F3265" s="31">
        <f t="shared" si="3"/>
        <v>-0.6253714229</v>
      </c>
      <c r="G3265" s="2">
        <f t="shared" si="16"/>
        <v>0.34745</v>
      </c>
      <c r="H3265" s="32">
        <f t="shared" si="5"/>
        <v>0.5844816779</v>
      </c>
      <c r="I3265" s="32">
        <f t="shared" si="6"/>
        <v>-0.2172853009</v>
      </c>
      <c r="J3265" s="34">
        <f t="shared" si="7"/>
        <v>0.6253714229</v>
      </c>
      <c r="K3265" s="33">
        <f t="shared" si="13"/>
        <v>0</v>
      </c>
      <c r="L3265" s="18">
        <f t="shared" si="8"/>
        <v>0</v>
      </c>
      <c r="M3265" s="18">
        <f t="shared" si="9"/>
        <v>0</v>
      </c>
      <c r="N3265" s="34">
        <f t="shared" si="10"/>
        <v>0.8</v>
      </c>
      <c r="O3265" s="31">
        <f t="shared" si="11"/>
        <v>-0.6253714229</v>
      </c>
      <c r="P3265" s="18">
        <f t="shared" si="12"/>
        <v>-0.5002971383</v>
      </c>
      <c r="Q3265" s="32"/>
    </row>
    <row r="3266" ht="15.75" customHeight="1">
      <c r="A3266" s="2">
        <v>3207.0</v>
      </c>
      <c r="B3266" s="2">
        <v>1.01161303326885</v>
      </c>
      <c r="C3266" s="18">
        <f t="shared" si="1"/>
        <v>0.2244949471</v>
      </c>
      <c r="D3266" s="30">
        <v>788.0</v>
      </c>
      <c r="E3266" s="31">
        <f t="shared" si="2"/>
        <v>0.7635658915</v>
      </c>
      <c r="F3266" s="31">
        <f t="shared" si="3"/>
        <v>-0.5390709444</v>
      </c>
      <c r="G3266" s="2">
        <f t="shared" si="16"/>
        <v>0.34745</v>
      </c>
      <c r="H3266" s="32">
        <f t="shared" si="5"/>
        <v>0.5719449471</v>
      </c>
      <c r="I3266" s="32">
        <f t="shared" si="6"/>
        <v>-0.1873001996</v>
      </c>
      <c r="J3266" s="34">
        <f t="shared" si="7"/>
        <v>0.5390709444</v>
      </c>
      <c r="K3266" s="33">
        <f t="shared" si="13"/>
        <v>0</v>
      </c>
      <c r="L3266" s="18">
        <f t="shared" si="8"/>
        <v>0</v>
      </c>
      <c r="M3266" s="18">
        <f t="shared" si="9"/>
        <v>0</v>
      </c>
      <c r="N3266" s="34">
        <f t="shared" si="10"/>
        <v>0.8</v>
      </c>
      <c r="O3266" s="31">
        <f t="shared" si="11"/>
        <v>-0.5390709444</v>
      </c>
      <c r="P3266" s="18">
        <f t="shared" si="12"/>
        <v>-0.4312567555</v>
      </c>
      <c r="Q3266" s="32"/>
    </row>
    <row r="3267" ht="15.75" customHeight="1">
      <c r="A3267" s="2">
        <v>3208.0</v>
      </c>
      <c r="B3267" s="2">
        <v>1.04363649779603</v>
      </c>
      <c r="C3267" s="18">
        <f t="shared" si="1"/>
        <v>0.2316015242</v>
      </c>
      <c r="D3267" s="30">
        <v>548.0</v>
      </c>
      <c r="E3267" s="31">
        <f t="shared" si="2"/>
        <v>0.5310077519</v>
      </c>
      <c r="F3267" s="31">
        <f t="shared" si="3"/>
        <v>-0.2994062278</v>
      </c>
      <c r="G3267" s="2">
        <f t="shared" si="16"/>
        <v>0.29611</v>
      </c>
      <c r="H3267" s="32">
        <f t="shared" si="5"/>
        <v>0.5277115242</v>
      </c>
      <c r="I3267" s="32">
        <f t="shared" si="6"/>
        <v>-0.0886571781</v>
      </c>
      <c r="J3267" s="34">
        <f t="shared" si="7"/>
        <v>0.2994062278</v>
      </c>
      <c r="K3267" s="33">
        <f t="shared" si="13"/>
        <v>0</v>
      </c>
      <c r="L3267" s="18">
        <f t="shared" si="8"/>
        <v>0</v>
      </c>
      <c r="M3267" s="18">
        <f t="shared" si="9"/>
        <v>0</v>
      </c>
      <c r="N3267" s="34">
        <f t="shared" si="10"/>
        <v>0.8</v>
      </c>
      <c r="O3267" s="31">
        <f t="shared" si="11"/>
        <v>-0.2994062278</v>
      </c>
      <c r="P3267" s="18">
        <f t="shared" si="12"/>
        <v>-0.2395249822</v>
      </c>
      <c r="Q3267" s="32"/>
    </row>
    <row r="3268" ht="15.75" customHeight="1">
      <c r="A3268" s="2">
        <v>3209.0</v>
      </c>
      <c r="B3268" s="2">
        <v>1.3090206961341</v>
      </c>
      <c r="C3268" s="18">
        <f t="shared" si="1"/>
        <v>0.2904950038</v>
      </c>
      <c r="D3268" s="30">
        <v>406.0</v>
      </c>
      <c r="E3268" s="31">
        <f t="shared" si="2"/>
        <v>0.3934108527</v>
      </c>
      <c r="F3268" s="31">
        <f t="shared" si="3"/>
        <v>-0.1029158489</v>
      </c>
      <c r="G3268" s="2">
        <f t="shared" si="16"/>
        <v>0.29611</v>
      </c>
      <c r="H3268" s="32">
        <f t="shared" si="5"/>
        <v>0.5866050038</v>
      </c>
      <c r="I3268" s="32">
        <f t="shared" si="6"/>
        <v>-0.03047441202</v>
      </c>
      <c r="J3268" s="34">
        <f t="shared" si="7"/>
        <v>0.1029158489</v>
      </c>
      <c r="K3268" s="33">
        <f t="shared" si="13"/>
        <v>0</v>
      </c>
      <c r="L3268" s="18">
        <f t="shared" si="8"/>
        <v>0</v>
      </c>
      <c r="M3268" s="18">
        <f t="shared" si="9"/>
        <v>0</v>
      </c>
      <c r="N3268" s="34">
        <f t="shared" si="10"/>
        <v>0.8</v>
      </c>
      <c r="O3268" s="31">
        <f t="shared" si="11"/>
        <v>-0.1029158489</v>
      </c>
      <c r="P3268" s="18">
        <f t="shared" si="12"/>
        <v>-0.08233267913</v>
      </c>
      <c r="Q3268" s="32"/>
    </row>
    <row r="3269" ht="15.75" customHeight="1">
      <c r="A3269" s="2">
        <v>3210.0</v>
      </c>
      <c r="B3269" s="2">
        <v>1.26747230369627</v>
      </c>
      <c r="C3269" s="18">
        <f t="shared" si="1"/>
        <v>0.2812746756</v>
      </c>
      <c r="D3269" s="30">
        <v>206.0</v>
      </c>
      <c r="E3269" s="31">
        <f t="shared" si="2"/>
        <v>0.1996124031</v>
      </c>
      <c r="F3269" s="31">
        <f t="shared" si="3"/>
        <v>0.08166227251</v>
      </c>
      <c r="G3269" s="2">
        <f t="shared" si="16"/>
        <v>0.29611</v>
      </c>
      <c r="H3269" s="32">
        <f t="shared" si="5"/>
        <v>0.5773846756</v>
      </c>
      <c r="I3269" s="32">
        <f t="shared" si="6"/>
        <v>0.02418101551</v>
      </c>
      <c r="J3269" s="18">
        <f t="shared" si="7"/>
        <v>0</v>
      </c>
      <c r="K3269" s="33">
        <f t="shared" si="13"/>
        <v>0.08166227251</v>
      </c>
      <c r="L3269" s="18">
        <f t="shared" si="8"/>
        <v>0</v>
      </c>
      <c r="M3269" s="35">
        <f t="shared" si="9"/>
        <v>0.08166227251</v>
      </c>
      <c r="N3269" s="34">
        <f t="shared" si="10"/>
        <v>0.7183377275</v>
      </c>
      <c r="O3269" s="31">
        <f t="shared" si="11"/>
        <v>0</v>
      </c>
      <c r="P3269" s="18">
        <f t="shared" si="12"/>
        <v>0.05866109126</v>
      </c>
      <c r="Q3269" s="32"/>
    </row>
    <row r="3270" ht="15.75" customHeight="1">
      <c r="A3270" s="2">
        <v>3211.0</v>
      </c>
      <c r="B3270" s="2">
        <v>1.32872744353544</v>
      </c>
      <c r="C3270" s="18">
        <f t="shared" si="1"/>
        <v>0.294868282</v>
      </c>
      <c r="D3270" s="30">
        <v>35.0</v>
      </c>
      <c r="E3270" s="31">
        <f t="shared" si="2"/>
        <v>0.03391472868</v>
      </c>
      <c r="F3270" s="31">
        <f t="shared" si="3"/>
        <v>0.2609535533</v>
      </c>
      <c r="G3270" s="2">
        <f t="shared" si="16"/>
        <v>0.29611</v>
      </c>
      <c r="H3270" s="32">
        <f t="shared" si="5"/>
        <v>0.590978282</v>
      </c>
      <c r="I3270" s="32">
        <f t="shared" si="6"/>
        <v>0.07727095667</v>
      </c>
      <c r="J3270" s="18">
        <f t="shared" si="7"/>
        <v>0</v>
      </c>
      <c r="K3270" s="33">
        <f t="shared" si="13"/>
        <v>0.2609535533</v>
      </c>
      <c r="L3270" s="18">
        <f t="shared" si="8"/>
        <v>0</v>
      </c>
      <c r="M3270" s="35">
        <f t="shared" si="9"/>
        <v>0.2609535533</v>
      </c>
      <c r="N3270" s="34">
        <f t="shared" si="10"/>
        <v>0.4573841742</v>
      </c>
      <c r="O3270" s="31">
        <f t="shared" si="11"/>
        <v>0</v>
      </c>
      <c r="P3270" s="18">
        <f t="shared" si="12"/>
        <v>0.1193560255</v>
      </c>
      <c r="Q3270" s="32"/>
    </row>
    <row r="3271" ht="15.75" customHeight="1">
      <c r="A3271" s="2">
        <v>3212.0</v>
      </c>
      <c r="B3271" s="2">
        <v>1.35286820910208</v>
      </c>
      <c r="C3271" s="18">
        <f t="shared" si="1"/>
        <v>0.3002255478</v>
      </c>
      <c r="D3271" s="30">
        <v>0.0</v>
      </c>
      <c r="E3271" s="31">
        <f t="shared" si="2"/>
        <v>0</v>
      </c>
      <c r="F3271" s="31">
        <f t="shared" si="3"/>
        <v>0.3002255478</v>
      </c>
      <c r="G3271" s="2">
        <f t="shared" si="16"/>
        <v>0.29611</v>
      </c>
      <c r="H3271" s="32">
        <f t="shared" si="5"/>
        <v>0.5963355478</v>
      </c>
      <c r="I3271" s="32">
        <f t="shared" si="6"/>
        <v>0.08889978695</v>
      </c>
      <c r="J3271" s="18">
        <f t="shared" si="7"/>
        <v>0</v>
      </c>
      <c r="K3271" s="33">
        <f t="shared" si="13"/>
        <v>0.3002255478</v>
      </c>
      <c r="L3271" s="18">
        <f t="shared" si="8"/>
        <v>0</v>
      </c>
      <c r="M3271" s="35">
        <f t="shared" si="9"/>
        <v>0.3002255478</v>
      </c>
      <c r="N3271" s="34">
        <f t="shared" si="10"/>
        <v>0.1571586264</v>
      </c>
      <c r="O3271" s="31">
        <f t="shared" si="11"/>
        <v>0</v>
      </c>
      <c r="P3271" s="18">
        <f t="shared" si="12"/>
        <v>0.0471830347</v>
      </c>
      <c r="Q3271" s="32"/>
    </row>
    <row r="3272" ht="15.75" customHeight="1">
      <c r="A3272" s="2">
        <v>3213.0</v>
      </c>
      <c r="B3272" s="2">
        <v>1.12509105372158</v>
      </c>
      <c r="C3272" s="18">
        <f t="shared" si="1"/>
        <v>0.2496777407</v>
      </c>
      <c r="D3272" s="30">
        <v>0.0</v>
      </c>
      <c r="E3272" s="31">
        <f t="shared" si="2"/>
        <v>0</v>
      </c>
      <c r="F3272" s="31">
        <f t="shared" si="3"/>
        <v>0.2496777407</v>
      </c>
      <c r="G3272" s="2">
        <f t="shared" si="16"/>
        <v>0.29611</v>
      </c>
      <c r="H3272" s="32">
        <f t="shared" si="5"/>
        <v>0.5457877407</v>
      </c>
      <c r="I3272" s="32">
        <f t="shared" si="6"/>
        <v>0.0739320758</v>
      </c>
      <c r="J3272" s="18">
        <f t="shared" si="7"/>
        <v>0</v>
      </c>
      <c r="K3272" s="33">
        <f t="shared" si="13"/>
        <v>0.2496777407</v>
      </c>
      <c r="L3272" s="18">
        <f t="shared" si="8"/>
        <v>0</v>
      </c>
      <c r="M3272" s="35">
        <f t="shared" si="9"/>
        <v>0.1571586264</v>
      </c>
      <c r="N3272" s="34">
        <f t="shared" si="10"/>
        <v>0</v>
      </c>
      <c r="O3272" s="31">
        <f t="shared" si="11"/>
        <v>0.09251911428</v>
      </c>
      <c r="P3272" s="18">
        <f t="shared" si="12"/>
        <v>0</v>
      </c>
      <c r="Q3272" s="32"/>
    </row>
    <row r="3273" ht="15.75" customHeight="1">
      <c r="A3273" s="2">
        <v>3214.0</v>
      </c>
      <c r="B3273" s="2">
        <v>0.822428258215981</v>
      </c>
      <c r="C3273" s="18">
        <f t="shared" si="1"/>
        <v>0.1825114765</v>
      </c>
      <c r="D3273" s="30">
        <v>0.0</v>
      </c>
      <c r="E3273" s="31">
        <f t="shared" si="2"/>
        <v>0</v>
      </c>
      <c r="F3273" s="31">
        <f t="shared" si="3"/>
        <v>0.1825114765</v>
      </c>
      <c r="G3273" s="2">
        <f t="shared" si="16"/>
        <v>0.34745</v>
      </c>
      <c r="H3273" s="32">
        <f t="shared" si="5"/>
        <v>0.5299614765</v>
      </c>
      <c r="I3273" s="32">
        <f t="shared" si="6"/>
        <v>0.0634136125</v>
      </c>
      <c r="J3273" s="18">
        <f t="shared" si="7"/>
        <v>0</v>
      </c>
      <c r="K3273" s="33">
        <f t="shared" si="13"/>
        <v>0.1825114765</v>
      </c>
      <c r="L3273" s="18">
        <f t="shared" si="8"/>
        <v>0</v>
      </c>
      <c r="M3273" s="18">
        <f t="shared" si="9"/>
        <v>0</v>
      </c>
      <c r="N3273" s="34">
        <f t="shared" si="10"/>
        <v>0</v>
      </c>
      <c r="O3273" s="31">
        <f t="shared" si="11"/>
        <v>0.1825114765</v>
      </c>
      <c r="P3273" s="18">
        <f t="shared" si="12"/>
        <v>0</v>
      </c>
      <c r="Q3273" s="32"/>
    </row>
    <row r="3274" ht="15.75" customHeight="1">
      <c r="A3274" s="2">
        <v>3215.0</v>
      </c>
      <c r="B3274" s="2">
        <v>0.670686303225652</v>
      </c>
      <c r="C3274" s="18">
        <f t="shared" si="1"/>
        <v>0.1488372344</v>
      </c>
      <c r="D3274" s="30">
        <v>0.0</v>
      </c>
      <c r="E3274" s="31">
        <f t="shared" si="2"/>
        <v>0</v>
      </c>
      <c r="F3274" s="31">
        <f t="shared" si="3"/>
        <v>0.1488372344</v>
      </c>
      <c r="G3274" s="2">
        <f t="shared" si="16"/>
        <v>0.34745</v>
      </c>
      <c r="H3274" s="32">
        <f t="shared" si="5"/>
        <v>0.4962872344</v>
      </c>
      <c r="I3274" s="32">
        <f t="shared" si="6"/>
        <v>0.0517134971</v>
      </c>
      <c r="J3274" s="18">
        <f t="shared" si="7"/>
        <v>0</v>
      </c>
      <c r="K3274" s="33">
        <f t="shared" si="13"/>
        <v>0.1488372344</v>
      </c>
      <c r="L3274" s="18">
        <f t="shared" si="8"/>
        <v>0</v>
      </c>
      <c r="M3274" s="18">
        <f t="shared" si="9"/>
        <v>0</v>
      </c>
      <c r="N3274" s="34">
        <f t="shared" si="10"/>
        <v>0</v>
      </c>
      <c r="O3274" s="31">
        <f t="shared" si="11"/>
        <v>0.1488372344</v>
      </c>
      <c r="P3274" s="18">
        <f t="shared" si="12"/>
        <v>0</v>
      </c>
      <c r="Q3274" s="32"/>
    </row>
    <row r="3275" ht="15.75" customHeight="1">
      <c r="A3275" s="2">
        <v>3216.0</v>
      </c>
      <c r="B3275" s="2">
        <v>0.599085121000778</v>
      </c>
      <c r="C3275" s="18">
        <f t="shared" si="1"/>
        <v>0.132947657</v>
      </c>
      <c r="D3275" s="30">
        <v>0.0</v>
      </c>
      <c r="E3275" s="31">
        <f t="shared" si="2"/>
        <v>0</v>
      </c>
      <c r="F3275" s="31">
        <f t="shared" si="3"/>
        <v>0.132947657</v>
      </c>
      <c r="G3275" s="2">
        <f t="shared" si="16"/>
        <v>0.34745</v>
      </c>
      <c r="H3275" s="32">
        <f t="shared" si="5"/>
        <v>0.480397657</v>
      </c>
      <c r="I3275" s="32">
        <f t="shared" si="6"/>
        <v>0.04619266342</v>
      </c>
      <c r="J3275" s="18">
        <f t="shared" si="7"/>
        <v>0</v>
      </c>
      <c r="K3275" s="33">
        <f t="shared" si="13"/>
        <v>0.132947657</v>
      </c>
      <c r="L3275" s="18">
        <f t="shared" si="8"/>
        <v>0</v>
      </c>
      <c r="M3275" s="18">
        <f t="shared" si="9"/>
        <v>0</v>
      </c>
      <c r="N3275" s="34">
        <f t="shared" si="10"/>
        <v>0</v>
      </c>
      <c r="O3275" s="31">
        <f t="shared" si="11"/>
        <v>0.132947657</v>
      </c>
      <c r="P3275" s="18">
        <f t="shared" si="12"/>
        <v>0</v>
      </c>
      <c r="Q3275" s="32"/>
    </row>
    <row r="3276" ht="15.75" customHeight="1">
      <c r="A3276" s="2">
        <v>3217.0</v>
      </c>
      <c r="B3276" s="2">
        <v>0.626510344467645</v>
      </c>
      <c r="C3276" s="18">
        <f t="shared" si="1"/>
        <v>0.1390338025</v>
      </c>
      <c r="D3276" s="30">
        <v>0.0</v>
      </c>
      <c r="E3276" s="31">
        <f t="shared" si="2"/>
        <v>0</v>
      </c>
      <c r="F3276" s="31">
        <f t="shared" si="3"/>
        <v>0.1390338025</v>
      </c>
      <c r="G3276" s="2">
        <f t="shared" si="16"/>
        <v>0.34745</v>
      </c>
      <c r="H3276" s="32">
        <f t="shared" si="5"/>
        <v>0.4864838025</v>
      </c>
      <c r="I3276" s="32">
        <f t="shared" si="6"/>
        <v>0.04830729467</v>
      </c>
      <c r="J3276" s="18">
        <f t="shared" si="7"/>
        <v>0</v>
      </c>
      <c r="K3276" s="33">
        <f t="shared" si="13"/>
        <v>0.1390338025</v>
      </c>
      <c r="L3276" s="18">
        <f t="shared" si="8"/>
        <v>0</v>
      </c>
      <c r="M3276" s="18">
        <f t="shared" si="9"/>
        <v>0</v>
      </c>
      <c r="N3276" s="34">
        <f t="shared" si="10"/>
        <v>0</v>
      </c>
      <c r="O3276" s="31">
        <f t="shared" si="11"/>
        <v>0.1390338025</v>
      </c>
      <c r="P3276" s="18">
        <f t="shared" si="12"/>
        <v>0</v>
      </c>
      <c r="Q3276" s="32"/>
    </row>
    <row r="3277" ht="15.75" customHeight="1">
      <c r="A3277" s="2">
        <v>3218.0</v>
      </c>
      <c r="B3277" s="2">
        <v>0.577571921754314</v>
      </c>
      <c r="C3277" s="18">
        <f t="shared" si="1"/>
        <v>0.128173495</v>
      </c>
      <c r="D3277" s="30">
        <v>0.0</v>
      </c>
      <c r="E3277" s="31">
        <f t="shared" si="2"/>
        <v>0</v>
      </c>
      <c r="F3277" s="31">
        <f t="shared" si="3"/>
        <v>0.128173495</v>
      </c>
      <c r="G3277" s="2">
        <f t="shared" si="16"/>
        <v>0.34745</v>
      </c>
      <c r="H3277" s="32">
        <f t="shared" si="5"/>
        <v>0.475623495</v>
      </c>
      <c r="I3277" s="32">
        <f t="shared" si="6"/>
        <v>0.04453388083</v>
      </c>
      <c r="J3277" s="18">
        <f t="shared" si="7"/>
        <v>0</v>
      </c>
      <c r="K3277" s="33">
        <f t="shared" si="13"/>
        <v>0.128173495</v>
      </c>
      <c r="L3277" s="18">
        <f t="shared" si="8"/>
        <v>0</v>
      </c>
      <c r="M3277" s="18">
        <f t="shared" si="9"/>
        <v>0</v>
      </c>
      <c r="N3277" s="34">
        <f t="shared" si="10"/>
        <v>0</v>
      </c>
      <c r="O3277" s="31">
        <f t="shared" si="11"/>
        <v>0.128173495</v>
      </c>
      <c r="P3277" s="18">
        <f t="shared" si="12"/>
        <v>0</v>
      </c>
      <c r="Q3277" s="32"/>
    </row>
    <row r="3278" ht="15.75" customHeight="1">
      <c r="A3278" s="2">
        <v>3219.0</v>
      </c>
      <c r="B3278" s="2">
        <v>0.575437024119169</v>
      </c>
      <c r="C3278" s="18">
        <f t="shared" si="1"/>
        <v>0.1276997232</v>
      </c>
      <c r="D3278" s="30">
        <v>0.0</v>
      </c>
      <c r="E3278" s="31">
        <f t="shared" si="2"/>
        <v>0</v>
      </c>
      <c r="F3278" s="31">
        <f t="shared" si="3"/>
        <v>0.1276997232</v>
      </c>
      <c r="G3278" s="2">
        <f t="shared" si="16"/>
        <v>0.34745</v>
      </c>
      <c r="H3278" s="32">
        <f t="shared" si="5"/>
        <v>0.4751497232</v>
      </c>
      <c r="I3278" s="32">
        <f t="shared" si="6"/>
        <v>0.04436926881</v>
      </c>
      <c r="J3278" s="18">
        <f t="shared" si="7"/>
        <v>0</v>
      </c>
      <c r="K3278" s="33">
        <f t="shared" si="13"/>
        <v>0.1276997232</v>
      </c>
      <c r="L3278" s="18">
        <f t="shared" si="8"/>
        <v>0</v>
      </c>
      <c r="M3278" s="18">
        <f t="shared" si="9"/>
        <v>0</v>
      </c>
      <c r="N3278" s="34">
        <f t="shared" si="10"/>
        <v>0</v>
      </c>
      <c r="O3278" s="31">
        <f t="shared" si="11"/>
        <v>0.1276997232</v>
      </c>
      <c r="P3278" s="18">
        <f t="shared" si="12"/>
        <v>0</v>
      </c>
      <c r="Q3278" s="32"/>
    </row>
    <row r="3279" ht="15.75" customHeight="1">
      <c r="A3279" s="2">
        <v>3220.0</v>
      </c>
      <c r="B3279" s="2">
        <v>0.58266283149966</v>
      </c>
      <c r="C3279" s="18">
        <f t="shared" si="1"/>
        <v>0.1293032585</v>
      </c>
      <c r="D3279" s="30">
        <v>0.0</v>
      </c>
      <c r="E3279" s="31">
        <f t="shared" si="2"/>
        <v>0</v>
      </c>
      <c r="F3279" s="31">
        <f t="shared" si="3"/>
        <v>0.1293032585</v>
      </c>
      <c r="G3279" s="2">
        <f t="shared" si="16"/>
        <v>0.34745</v>
      </c>
      <c r="H3279" s="32">
        <f t="shared" si="5"/>
        <v>0.4767532585</v>
      </c>
      <c r="I3279" s="32">
        <f t="shared" si="6"/>
        <v>0.04492641716</v>
      </c>
      <c r="J3279" s="18">
        <f t="shared" si="7"/>
        <v>0</v>
      </c>
      <c r="K3279" s="33">
        <f t="shared" si="13"/>
        <v>0.1293032585</v>
      </c>
      <c r="L3279" s="18">
        <f t="shared" si="8"/>
        <v>0</v>
      </c>
      <c r="M3279" s="18">
        <f t="shared" si="9"/>
        <v>0</v>
      </c>
      <c r="N3279" s="34">
        <f t="shared" si="10"/>
        <v>0</v>
      </c>
      <c r="O3279" s="31">
        <f t="shared" si="11"/>
        <v>0.1293032585</v>
      </c>
      <c r="P3279" s="18">
        <f t="shared" si="12"/>
        <v>0</v>
      </c>
      <c r="Q3279" s="32"/>
    </row>
    <row r="3280" ht="15.75" customHeight="1">
      <c r="A3280" s="2">
        <v>3221.0</v>
      </c>
      <c r="B3280" s="2">
        <v>0.681853460086412</v>
      </c>
      <c r="C3280" s="18">
        <f t="shared" si="1"/>
        <v>0.1513154254</v>
      </c>
      <c r="D3280" s="30">
        <v>0.0</v>
      </c>
      <c r="E3280" s="31">
        <f t="shared" si="2"/>
        <v>0</v>
      </c>
      <c r="F3280" s="31">
        <f t="shared" si="3"/>
        <v>0.1513154254</v>
      </c>
      <c r="G3280" s="2">
        <f t="shared" si="16"/>
        <v>0.34745</v>
      </c>
      <c r="H3280" s="32">
        <f t="shared" si="5"/>
        <v>0.4987654254</v>
      </c>
      <c r="I3280" s="32">
        <f t="shared" si="6"/>
        <v>0.05257454455</v>
      </c>
      <c r="J3280" s="18">
        <f t="shared" si="7"/>
        <v>0</v>
      </c>
      <c r="K3280" s="33">
        <f t="shared" si="13"/>
        <v>0.1513154254</v>
      </c>
      <c r="L3280" s="18">
        <f t="shared" si="8"/>
        <v>0</v>
      </c>
      <c r="M3280" s="18">
        <f t="shared" si="9"/>
        <v>0</v>
      </c>
      <c r="N3280" s="34">
        <f t="shared" si="10"/>
        <v>0</v>
      </c>
      <c r="O3280" s="31">
        <f t="shared" si="11"/>
        <v>0.1513154254</v>
      </c>
      <c r="P3280" s="18">
        <f t="shared" si="12"/>
        <v>0</v>
      </c>
      <c r="Q3280" s="32"/>
    </row>
    <row r="3281" ht="15.75" customHeight="1">
      <c r="A3281" s="2">
        <v>3222.0</v>
      </c>
      <c r="B3281" s="2">
        <v>0.854451722743161</v>
      </c>
      <c r="C3281" s="18">
        <f t="shared" si="1"/>
        <v>0.1896180535</v>
      </c>
      <c r="D3281" s="30">
        <v>53.0</v>
      </c>
      <c r="E3281" s="31">
        <f t="shared" si="2"/>
        <v>0.05135658915</v>
      </c>
      <c r="F3281" s="31">
        <f t="shared" si="3"/>
        <v>0.1382614644</v>
      </c>
      <c r="G3281" s="2">
        <f t="shared" si="16"/>
        <v>0.34745</v>
      </c>
      <c r="H3281" s="32">
        <f t="shared" si="5"/>
        <v>0.5370680535</v>
      </c>
      <c r="I3281" s="32">
        <f t="shared" si="6"/>
        <v>0.0480389458</v>
      </c>
      <c r="J3281" s="18">
        <f t="shared" si="7"/>
        <v>0</v>
      </c>
      <c r="K3281" s="33">
        <f t="shared" si="13"/>
        <v>0.1382614644</v>
      </c>
      <c r="L3281" s="18">
        <f t="shared" si="8"/>
        <v>0</v>
      </c>
      <c r="M3281" s="18">
        <f t="shared" si="9"/>
        <v>0</v>
      </c>
      <c r="N3281" s="34">
        <f t="shared" si="10"/>
        <v>0</v>
      </c>
      <c r="O3281" s="31">
        <f t="shared" si="11"/>
        <v>0.1382614644</v>
      </c>
      <c r="P3281" s="18">
        <f t="shared" si="12"/>
        <v>0</v>
      </c>
      <c r="Q3281" s="32"/>
    </row>
    <row r="3282" ht="15.75" customHeight="1">
      <c r="A3282" s="2">
        <v>3223.0</v>
      </c>
      <c r="B3282" s="2">
        <v>0.900434133346291</v>
      </c>
      <c r="C3282" s="18">
        <f t="shared" si="1"/>
        <v>0.1998223693</v>
      </c>
      <c r="D3282" s="30">
        <v>151.0</v>
      </c>
      <c r="E3282" s="31">
        <f t="shared" si="2"/>
        <v>0.1463178295</v>
      </c>
      <c r="F3282" s="31">
        <f t="shared" si="3"/>
        <v>0.05350453986</v>
      </c>
      <c r="G3282" s="2">
        <f t="shared" si="16"/>
        <v>0.34745</v>
      </c>
      <c r="H3282" s="32">
        <f t="shared" si="5"/>
        <v>0.5472723693</v>
      </c>
      <c r="I3282" s="32">
        <f t="shared" si="6"/>
        <v>0.01859015237</v>
      </c>
      <c r="J3282" s="18">
        <f t="shared" si="7"/>
        <v>0</v>
      </c>
      <c r="K3282" s="33">
        <f t="shared" si="13"/>
        <v>0.05350453986</v>
      </c>
      <c r="L3282" s="18">
        <f t="shared" si="8"/>
        <v>0</v>
      </c>
      <c r="M3282" s="18">
        <f t="shared" si="9"/>
        <v>0</v>
      </c>
      <c r="N3282" s="34">
        <f t="shared" si="10"/>
        <v>0</v>
      </c>
      <c r="O3282" s="31">
        <f t="shared" si="11"/>
        <v>0.05350453986</v>
      </c>
      <c r="P3282" s="18">
        <f t="shared" si="12"/>
        <v>0</v>
      </c>
      <c r="Q3282" s="32"/>
    </row>
    <row r="3283" ht="15.75" customHeight="1">
      <c r="A3283" s="2">
        <v>3224.0</v>
      </c>
      <c r="B3283" s="2">
        <v>0.928023579708169</v>
      </c>
      <c r="C3283" s="18">
        <f t="shared" si="1"/>
        <v>0.2059449588</v>
      </c>
      <c r="D3283" s="30">
        <v>169.0</v>
      </c>
      <c r="E3283" s="31">
        <f t="shared" si="2"/>
        <v>0.1637596899</v>
      </c>
      <c r="F3283" s="31">
        <f t="shared" si="3"/>
        <v>0.04218526886</v>
      </c>
      <c r="G3283" s="2">
        <f t="shared" si="16"/>
        <v>0.34745</v>
      </c>
      <c r="H3283" s="32">
        <f t="shared" si="5"/>
        <v>0.5533949588</v>
      </c>
      <c r="I3283" s="32">
        <f t="shared" si="6"/>
        <v>0.01465727167</v>
      </c>
      <c r="J3283" s="18">
        <f t="shared" si="7"/>
        <v>0</v>
      </c>
      <c r="K3283" s="33">
        <f t="shared" si="13"/>
        <v>0.04218526886</v>
      </c>
      <c r="L3283" s="18">
        <f t="shared" si="8"/>
        <v>0</v>
      </c>
      <c r="M3283" s="18">
        <f t="shared" si="9"/>
        <v>0</v>
      </c>
      <c r="N3283" s="34">
        <f t="shared" si="10"/>
        <v>0</v>
      </c>
      <c r="O3283" s="31">
        <f t="shared" si="11"/>
        <v>0.04218526886</v>
      </c>
      <c r="P3283" s="18">
        <f t="shared" si="12"/>
        <v>0</v>
      </c>
      <c r="Q3283" s="32"/>
    </row>
    <row r="3284" ht="15.75" customHeight="1">
      <c r="A3284" s="2">
        <v>3225.0</v>
      </c>
      <c r="B3284" s="2">
        <v>0.939026513673918</v>
      </c>
      <c r="C3284" s="18">
        <f t="shared" si="1"/>
        <v>0.2083867058</v>
      </c>
      <c r="D3284" s="30">
        <v>248.0</v>
      </c>
      <c r="E3284" s="31">
        <f t="shared" si="2"/>
        <v>0.2403100775</v>
      </c>
      <c r="F3284" s="31">
        <f t="shared" si="3"/>
        <v>-0.03192337175</v>
      </c>
      <c r="G3284" s="2">
        <f t="shared" si="16"/>
        <v>0.34745</v>
      </c>
      <c r="H3284" s="32">
        <f t="shared" si="5"/>
        <v>0.5558367058</v>
      </c>
      <c r="I3284" s="32">
        <f t="shared" si="6"/>
        <v>-0.01109177551</v>
      </c>
      <c r="J3284" s="34">
        <f t="shared" si="7"/>
        <v>0.03192337175</v>
      </c>
      <c r="K3284" s="33">
        <f t="shared" si="13"/>
        <v>0</v>
      </c>
      <c r="L3284" s="18">
        <f t="shared" si="8"/>
        <v>0.03192337175</v>
      </c>
      <c r="M3284" s="18">
        <f t="shared" si="9"/>
        <v>0</v>
      </c>
      <c r="N3284" s="34">
        <f t="shared" si="10"/>
        <v>0.03192337175</v>
      </c>
      <c r="O3284" s="31">
        <f t="shared" si="11"/>
        <v>0</v>
      </c>
      <c r="P3284" s="18">
        <f t="shared" si="12"/>
        <v>-0.001019101664</v>
      </c>
      <c r="Q3284" s="32"/>
    </row>
    <row r="3285" ht="15.75" customHeight="1">
      <c r="A3285" s="2">
        <v>3226.0</v>
      </c>
      <c r="B3285" s="2">
        <v>1.06564236572753</v>
      </c>
      <c r="C3285" s="18">
        <f t="shared" si="1"/>
        <v>0.2364850181</v>
      </c>
      <c r="D3285" s="30">
        <v>290.0</v>
      </c>
      <c r="E3285" s="31">
        <f t="shared" si="2"/>
        <v>0.2810077519</v>
      </c>
      <c r="F3285" s="31">
        <f t="shared" si="3"/>
        <v>-0.04452273379</v>
      </c>
      <c r="G3285" s="2">
        <f t="shared" si="16"/>
        <v>0.34745</v>
      </c>
      <c r="H3285" s="32">
        <f t="shared" si="5"/>
        <v>0.5839350181</v>
      </c>
      <c r="I3285" s="32">
        <f t="shared" si="6"/>
        <v>-0.01546942386</v>
      </c>
      <c r="J3285" s="34">
        <f t="shared" si="7"/>
        <v>0.04452273379</v>
      </c>
      <c r="K3285" s="33">
        <f t="shared" si="13"/>
        <v>0</v>
      </c>
      <c r="L3285" s="18">
        <f t="shared" si="8"/>
        <v>0.04452273379</v>
      </c>
      <c r="M3285" s="18">
        <f t="shared" si="9"/>
        <v>0</v>
      </c>
      <c r="N3285" s="34">
        <f t="shared" si="10"/>
        <v>0.07644610554</v>
      </c>
      <c r="O3285" s="31">
        <f t="shared" si="11"/>
        <v>0</v>
      </c>
      <c r="P3285" s="18">
        <f t="shared" si="12"/>
        <v>-0.003403589606</v>
      </c>
      <c r="Q3285" s="32"/>
    </row>
    <row r="3286" ht="15.75" customHeight="1">
      <c r="A3286" s="2">
        <v>3227.0</v>
      </c>
      <c r="B3286" s="2">
        <v>1.07713796837831</v>
      </c>
      <c r="C3286" s="18">
        <f t="shared" si="1"/>
        <v>0.2390360971</v>
      </c>
      <c r="D3286" s="30">
        <v>352.0</v>
      </c>
      <c r="E3286" s="31">
        <f t="shared" si="2"/>
        <v>0.3410852713</v>
      </c>
      <c r="F3286" s="31">
        <f t="shared" si="3"/>
        <v>-0.1020491742</v>
      </c>
      <c r="G3286" s="2">
        <f t="shared" si="16"/>
        <v>0.34745</v>
      </c>
      <c r="H3286" s="32">
        <f t="shared" si="5"/>
        <v>0.5864860971</v>
      </c>
      <c r="I3286" s="32">
        <f t="shared" si="6"/>
        <v>-0.03545698558</v>
      </c>
      <c r="J3286" s="34">
        <f t="shared" si="7"/>
        <v>0.1020491742</v>
      </c>
      <c r="K3286" s="33">
        <f t="shared" si="13"/>
        <v>0</v>
      </c>
      <c r="L3286" s="18">
        <f t="shared" si="8"/>
        <v>0.1020491742</v>
      </c>
      <c r="M3286" s="18">
        <f t="shared" si="9"/>
        <v>0</v>
      </c>
      <c r="N3286" s="34">
        <f t="shared" si="10"/>
        <v>0.1784952798</v>
      </c>
      <c r="O3286" s="31">
        <f t="shared" si="11"/>
        <v>0</v>
      </c>
      <c r="P3286" s="18">
        <f t="shared" si="12"/>
        <v>-0.0182152959</v>
      </c>
      <c r="Q3286" s="32"/>
    </row>
    <row r="3287" ht="15.75" customHeight="1">
      <c r="A3287" s="2">
        <v>3228.0</v>
      </c>
      <c r="B3287" s="2">
        <v>1.04265116042597</v>
      </c>
      <c r="C3287" s="18">
        <f t="shared" si="1"/>
        <v>0.2313828603</v>
      </c>
      <c r="D3287" s="30">
        <v>359.0</v>
      </c>
      <c r="E3287" s="31">
        <f t="shared" si="2"/>
        <v>0.3478682171</v>
      </c>
      <c r="F3287" s="31">
        <f t="shared" si="3"/>
        <v>-0.1164853568</v>
      </c>
      <c r="G3287" s="2">
        <f t="shared" si="16"/>
        <v>0.34745</v>
      </c>
      <c r="H3287" s="32">
        <f t="shared" si="5"/>
        <v>0.5788328603</v>
      </c>
      <c r="I3287" s="32">
        <f t="shared" si="6"/>
        <v>-0.04047283722</v>
      </c>
      <c r="J3287" s="34">
        <f t="shared" si="7"/>
        <v>0.1164853568</v>
      </c>
      <c r="K3287" s="33">
        <f t="shared" si="13"/>
        <v>0</v>
      </c>
      <c r="L3287" s="18">
        <f t="shared" si="8"/>
        <v>0.1164853568</v>
      </c>
      <c r="M3287" s="18">
        <f t="shared" si="9"/>
        <v>0</v>
      </c>
      <c r="N3287" s="34">
        <f t="shared" si="10"/>
        <v>0.2949806366</v>
      </c>
      <c r="O3287" s="31">
        <f t="shared" si="11"/>
        <v>0</v>
      </c>
      <c r="P3287" s="18">
        <f t="shared" si="12"/>
        <v>-0.0343609247</v>
      </c>
      <c r="Q3287" s="32"/>
    </row>
    <row r="3288" ht="15.75" customHeight="1">
      <c r="A3288" s="2">
        <v>3229.0</v>
      </c>
      <c r="B3288" s="2">
        <v>1.01637549722418</v>
      </c>
      <c r="C3288" s="18">
        <f t="shared" si="1"/>
        <v>0.2255518227</v>
      </c>
      <c r="D3288" s="30">
        <v>439.0</v>
      </c>
      <c r="E3288" s="31">
        <f t="shared" si="2"/>
        <v>0.4253875969</v>
      </c>
      <c r="F3288" s="31">
        <f t="shared" si="3"/>
        <v>-0.1998357742</v>
      </c>
      <c r="G3288" s="2">
        <f t="shared" si="16"/>
        <v>0.34745</v>
      </c>
      <c r="H3288" s="32">
        <f t="shared" si="5"/>
        <v>0.5730018227</v>
      </c>
      <c r="I3288" s="32">
        <f t="shared" si="6"/>
        <v>-0.06943293976</v>
      </c>
      <c r="J3288" s="34">
        <f t="shared" si="7"/>
        <v>0.1998357742</v>
      </c>
      <c r="K3288" s="33">
        <f t="shared" si="13"/>
        <v>0</v>
      </c>
      <c r="L3288" s="18">
        <f t="shared" si="8"/>
        <v>0.1998357742</v>
      </c>
      <c r="M3288" s="18">
        <f t="shared" si="9"/>
        <v>0</v>
      </c>
      <c r="N3288" s="34">
        <f t="shared" si="10"/>
        <v>0.4948164108</v>
      </c>
      <c r="O3288" s="31">
        <f t="shared" si="11"/>
        <v>0</v>
      </c>
      <c r="P3288" s="18">
        <f t="shared" si="12"/>
        <v>-0.09888202055</v>
      </c>
      <c r="Q3288" s="32"/>
    </row>
    <row r="3289" ht="15.75" customHeight="1">
      <c r="A3289" s="2">
        <v>3230.0</v>
      </c>
      <c r="B3289" s="2">
        <v>1.02130218407451</v>
      </c>
      <c r="C3289" s="18">
        <f t="shared" si="1"/>
        <v>0.2266451422</v>
      </c>
      <c r="D3289" s="30">
        <v>371.0</v>
      </c>
      <c r="E3289" s="31">
        <f t="shared" si="2"/>
        <v>0.359496124</v>
      </c>
      <c r="F3289" s="31">
        <f t="shared" si="3"/>
        <v>-0.1328509818</v>
      </c>
      <c r="G3289" s="2">
        <f t="shared" si="16"/>
        <v>0.34745</v>
      </c>
      <c r="H3289" s="32">
        <f t="shared" si="5"/>
        <v>0.5740951422</v>
      </c>
      <c r="I3289" s="32">
        <f t="shared" si="6"/>
        <v>-0.04615907363</v>
      </c>
      <c r="J3289" s="34">
        <f t="shared" si="7"/>
        <v>0.1328509818</v>
      </c>
      <c r="K3289" s="33">
        <f t="shared" si="13"/>
        <v>0</v>
      </c>
      <c r="L3289" s="18">
        <f t="shared" si="8"/>
        <v>0.1328509818</v>
      </c>
      <c r="M3289" s="18">
        <f t="shared" si="9"/>
        <v>0</v>
      </c>
      <c r="N3289" s="34">
        <f t="shared" si="10"/>
        <v>0.6276673926</v>
      </c>
      <c r="O3289" s="31">
        <f t="shared" si="11"/>
        <v>0</v>
      </c>
      <c r="P3289" s="18">
        <f t="shared" si="12"/>
        <v>-0.08338622936</v>
      </c>
      <c r="Q3289" s="32"/>
    </row>
    <row r="3290" ht="15.75" customHeight="1">
      <c r="A3290" s="2">
        <v>3231.0</v>
      </c>
      <c r="B3290" s="2">
        <v>1.15662184956372</v>
      </c>
      <c r="C3290" s="18">
        <f t="shared" si="1"/>
        <v>0.2566749858</v>
      </c>
      <c r="D3290" s="30">
        <v>483.0</v>
      </c>
      <c r="E3290" s="31">
        <f t="shared" si="2"/>
        <v>0.4680232558</v>
      </c>
      <c r="F3290" s="31">
        <f t="shared" si="3"/>
        <v>-0.21134827</v>
      </c>
      <c r="G3290" s="2">
        <f t="shared" si="16"/>
        <v>0.34745</v>
      </c>
      <c r="H3290" s="32">
        <f t="shared" si="5"/>
        <v>0.6041249858</v>
      </c>
      <c r="I3290" s="32">
        <f t="shared" si="6"/>
        <v>-0.07343295642</v>
      </c>
      <c r="J3290" s="34">
        <f t="shared" si="7"/>
        <v>0.21134827</v>
      </c>
      <c r="K3290" s="33">
        <f t="shared" si="13"/>
        <v>0</v>
      </c>
      <c r="L3290" s="18">
        <f t="shared" si="8"/>
        <v>0.1723326074</v>
      </c>
      <c r="M3290" s="18">
        <f t="shared" si="9"/>
        <v>0</v>
      </c>
      <c r="N3290" s="34">
        <f t="shared" si="10"/>
        <v>0.8</v>
      </c>
      <c r="O3290" s="31">
        <f t="shared" si="11"/>
        <v>-0.03901566262</v>
      </c>
      <c r="P3290" s="18">
        <f t="shared" si="12"/>
        <v>-0.169078616</v>
      </c>
      <c r="Q3290" s="32"/>
    </row>
    <row r="3291" ht="15.75" customHeight="1">
      <c r="A3291" s="2">
        <v>3232.0</v>
      </c>
      <c r="B3291" s="2">
        <v>1.50181837487722</v>
      </c>
      <c r="C3291" s="18">
        <f t="shared" si="1"/>
        <v>0.3332802421</v>
      </c>
      <c r="D3291" s="30">
        <v>346.0</v>
      </c>
      <c r="E3291" s="31">
        <f t="shared" si="2"/>
        <v>0.3352713178</v>
      </c>
      <c r="F3291" s="31">
        <f t="shared" si="3"/>
        <v>-0.001991075733</v>
      </c>
      <c r="G3291" s="2">
        <f t="shared" si="16"/>
        <v>0.29611</v>
      </c>
      <c r="H3291" s="32">
        <f t="shared" si="5"/>
        <v>0.6293902421</v>
      </c>
      <c r="I3291" s="32">
        <f t="shared" si="6"/>
        <v>-0.0005895774354</v>
      </c>
      <c r="J3291" s="34">
        <f t="shared" si="7"/>
        <v>0.001991075733</v>
      </c>
      <c r="K3291" s="33">
        <f t="shared" si="13"/>
        <v>0</v>
      </c>
      <c r="L3291" s="18">
        <f t="shared" si="8"/>
        <v>0</v>
      </c>
      <c r="M3291" s="18">
        <f t="shared" si="9"/>
        <v>0</v>
      </c>
      <c r="N3291" s="34">
        <f t="shared" si="10"/>
        <v>0.8</v>
      </c>
      <c r="O3291" s="31">
        <f t="shared" si="11"/>
        <v>-0.001991075733</v>
      </c>
      <c r="P3291" s="18">
        <f t="shared" si="12"/>
        <v>-0.001592860587</v>
      </c>
      <c r="Q3291" s="32"/>
    </row>
    <row r="3292" ht="15.75" customHeight="1">
      <c r="A3292" s="2">
        <v>3233.0</v>
      </c>
      <c r="B3292" s="2">
        <v>1.30524356954884</v>
      </c>
      <c r="C3292" s="18">
        <f t="shared" si="1"/>
        <v>0.2896567921</v>
      </c>
      <c r="D3292" s="30">
        <v>232.0</v>
      </c>
      <c r="E3292" s="31">
        <f t="shared" si="2"/>
        <v>0.2248062016</v>
      </c>
      <c r="F3292" s="31">
        <f t="shared" si="3"/>
        <v>0.0648505906</v>
      </c>
      <c r="G3292" s="2">
        <f t="shared" si="16"/>
        <v>0.29611</v>
      </c>
      <c r="H3292" s="32">
        <f t="shared" si="5"/>
        <v>0.5857667921</v>
      </c>
      <c r="I3292" s="32">
        <f t="shared" si="6"/>
        <v>0.01920290838</v>
      </c>
      <c r="J3292" s="18">
        <f t="shared" si="7"/>
        <v>0</v>
      </c>
      <c r="K3292" s="33">
        <f t="shared" si="13"/>
        <v>0.0648505906</v>
      </c>
      <c r="L3292" s="18">
        <f t="shared" si="8"/>
        <v>0</v>
      </c>
      <c r="M3292" s="35">
        <f t="shared" si="9"/>
        <v>0.0648505906</v>
      </c>
      <c r="N3292" s="34">
        <f t="shared" si="10"/>
        <v>0.7351494094</v>
      </c>
      <c r="O3292" s="31">
        <f t="shared" si="11"/>
        <v>0</v>
      </c>
      <c r="P3292" s="18">
        <f t="shared" si="12"/>
        <v>0.04767487338</v>
      </c>
      <c r="Q3292" s="32"/>
    </row>
    <row r="3293" ht="15.75" customHeight="1">
      <c r="A3293" s="2">
        <v>3234.0</v>
      </c>
      <c r="B3293" s="2">
        <v>1.27157787607155</v>
      </c>
      <c r="C3293" s="18">
        <f t="shared" si="1"/>
        <v>0.2821857752</v>
      </c>
      <c r="D3293" s="30">
        <v>204.0</v>
      </c>
      <c r="E3293" s="31">
        <f t="shared" si="2"/>
        <v>0.1976744186</v>
      </c>
      <c r="F3293" s="31">
        <f t="shared" si="3"/>
        <v>0.08451135663</v>
      </c>
      <c r="G3293" s="2">
        <f t="shared" si="16"/>
        <v>0.29611</v>
      </c>
      <c r="H3293" s="32">
        <f t="shared" si="5"/>
        <v>0.5782957752</v>
      </c>
      <c r="I3293" s="32">
        <f t="shared" si="6"/>
        <v>0.02502465781</v>
      </c>
      <c r="J3293" s="18">
        <f t="shared" si="7"/>
        <v>0</v>
      </c>
      <c r="K3293" s="33">
        <f t="shared" si="13"/>
        <v>0.08451135663</v>
      </c>
      <c r="L3293" s="18">
        <f t="shared" si="8"/>
        <v>0</v>
      </c>
      <c r="M3293" s="35">
        <f t="shared" si="9"/>
        <v>0.08451135663</v>
      </c>
      <c r="N3293" s="34">
        <f t="shared" si="10"/>
        <v>0.6506380528</v>
      </c>
      <c r="O3293" s="31">
        <f t="shared" si="11"/>
        <v>0</v>
      </c>
      <c r="P3293" s="18">
        <f t="shared" si="12"/>
        <v>0.05498630452</v>
      </c>
      <c r="Q3293" s="32"/>
    </row>
    <row r="3294" ht="15.75" customHeight="1">
      <c r="A3294" s="2">
        <v>3235.0</v>
      </c>
      <c r="B3294" s="2">
        <v>1.2444810983947</v>
      </c>
      <c r="C3294" s="18">
        <f t="shared" si="1"/>
        <v>0.2761725177</v>
      </c>
      <c r="D3294" s="30">
        <v>38.0</v>
      </c>
      <c r="E3294" s="31">
        <f t="shared" si="2"/>
        <v>0.03682170543</v>
      </c>
      <c r="F3294" s="31">
        <f t="shared" si="3"/>
        <v>0.2393508123</v>
      </c>
      <c r="G3294" s="2">
        <f t="shared" si="16"/>
        <v>0.29611</v>
      </c>
      <c r="H3294" s="32">
        <f t="shared" si="5"/>
        <v>0.5722825177</v>
      </c>
      <c r="I3294" s="32">
        <f t="shared" si="6"/>
        <v>0.07087416903</v>
      </c>
      <c r="J3294" s="18">
        <f t="shared" si="7"/>
        <v>0</v>
      </c>
      <c r="K3294" s="33">
        <f t="shared" si="13"/>
        <v>0.2393508123</v>
      </c>
      <c r="L3294" s="18">
        <f t="shared" si="8"/>
        <v>0</v>
      </c>
      <c r="M3294" s="35">
        <f t="shared" si="9"/>
        <v>0.2393508123</v>
      </c>
      <c r="N3294" s="34">
        <f t="shared" si="10"/>
        <v>0.4112872405</v>
      </c>
      <c r="O3294" s="31">
        <f t="shared" si="11"/>
        <v>0</v>
      </c>
      <c r="P3294" s="18">
        <f t="shared" si="12"/>
        <v>0.0984419351</v>
      </c>
      <c r="Q3294" s="32"/>
    </row>
    <row r="3295" ht="15.75" customHeight="1">
      <c r="A3295" s="2">
        <v>3236.0</v>
      </c>
      <c r="B3295" s="2">
        <v>1.21459253150267</v>
      </c>
      <c r="C3295" s="18">
        <f t="shared" si="1"/>
        <v>0.2695397125</v>
      </c>
      <c r="D3295" s="30">
        <v>0.0</v>
      </c>
      <c r="E3295" s="31">
        <f t="shared" si="2"/>
        <v>0</v>
      </c>
      <c r="F3295" s="31">
        <f t="shared" si="3"/>
        <v>0.2695397125</v>
      </c>
      <c r="G3295" s="2">
        <f t="shared" si="16"/>
        <v>0.29611</v>
      </c>
      <c r="H3295" s="32">
        <f t="shared" si="5"/>
        <v>0.5656497125</v>
      </c>
      <c r="I3295" s="32">
        <f t="shared" si="6"/>
        <v>0.07981340426</v>
      </c>
      <c r="J3295" s="18">
        <f t="shared" si="7"/>
        <v>0</v>
      </c>
      <c r="K3295" s="33">
        <f t="shared" si="13"/>
        <v>0.2695397125</v>
      </c>
      <c r="L3295" s="18">
        <f t="shared" si="8"/>
        <v>0</v>
      </c>
      <c r="M3295" s="35">
        <f t="shared" si="9"/>
        <v>0.2695397125</v>
      </c>
      <c r="N3295" s="34">
        <f t="shared" si="10"/>
        <v>0.141747528</v>
      </c>
      <c r="O3295" s="31">
        <f t="shared" si="11"/>
        <v>0</v>
      </c>
      <c r="P3295" s="18">
        <f t="shared" si="12"/>
        <v>0.03820658794</v>
      </c>
      <c r="Q3295" s="32"/>
    </row>
    <row r="3296" ht="15.75" customHeight="1">
      <c r="A3296" s="2">
        <v>3237.0</v>
      </c>
      <c r="B3296" s="2">
        <v>1.2136071941326</v>
      </c>
      <c r="C3296" s="18">
        <f t="shared" si="1"/>
        <v>0.2693210486</v>
      </c>
      <c r="D3296" s="30">
        <v>0.0</v>
      </c>
      <c r="E3296" s="31">
        <f t="shared" si="2"/>
        <v>0</v>
      </c>
      <c r="F3296" s="31">
        <f t="shared" si="3"/>
        <v>0.2693210486</v>
      </c>
      <c r="G3296" s="2">
        <f t="shared" si="16"/>
        <v>0.29611</v>
      </c>
      <c r="H3296" s="32">
        <f t="shared" si="5"/>
        <v>0.5654310486</v>
      </c>
      <c r="I3296" s="32">
        <f t="shared" si="6"/>
        <v>0.07974865569</v>
      </c>
      <c r="J3296" s="18">
        <f t="shared" si="7"/>
        <v>0</v>
      </c>
      <c r="K3296" s="33">
        <f t="shared" si="13"/>
        <v>0.2693210486</v>
      </c>
      <c r="L3296" s="18">
        <f t="shared" si="8"/>
        <v>0</v>
      </c>
      <c r="M3296" s="35">
        <f t="shared" si="9"/>
        <v>0.141747528</v>
      </c>
      <c r="N3296" s="34">
        <f t="shared" si="10"/>
        <v>0</v>
      </c>
      <c r="O3296" s="31">
        <f t="shared" si="11"/>
        <v>0.1275735206</v>
      </c>
      <c r="P3296" s="18">
        <f t="shared" si="12"/>
        <v>0</v>
      </c>
      <c r="Q3296" s="32"/>
    </row>
    <row r="3297" ht="15.75" customHeight="1">
      <c r="A3297" s="2">
        <v>3238.0</v>
      </c>
      <c r="B3297" s="2">
        <v>1.0520118654416</v>
      </c>
      <c r="C3297" s="18">
        <f t="shared" si="1"/>
        <v>0.2334601674</v>
      </c>
      <c r="D3297" s="30">
        <v>0.0</v>
      </c>
      <c r="E3297" s="31">
        <f t="shared" si="2"/>
        <v>0</v>
      </c>
      <c r="F3297" s="31">
        <f t="shared" si="3"/>
        <v>0.2334601674</v>
      </c>
      <c r="G3297" s="2">
        <f t="shared" si="16"/>
        <v>0.34745</v>
      </c>
      <c r="H3297" s="32">
        <f t="shared" si="5"/>
        <v>0.5809101674</v>
      </c>
      <c r="I3297" s="32">
        <f t="shared" si="6"/>
        <v>0.08111573516</v>
      </c>
      <c r="J3297" s="18">
        <f t="shared" si="7"/>
        <v>0</v>
      </c>
      <c r="K3297" s="33">
        <f t="shared" si="13"/>
        <v>0.2334601674</v>
      </c>
      <c r="L3297" s="18">
        <f t="shared" si="8"/>
        <v>0</v>
      </c>
      <c r="M3297" s="18">
        <f t="shared" si="9"/>
        <v>0</v>
      </c>
      <c r="N3297" s="34">
        <f t="shared" si="10"/>
        <v>0</v>
      </c>
      <c r="O3297" s="31">
        <f t="shared" si="11"/>
        <v>0.2334601674</v>
      </c>
      <c r="P3297" s="18">
        <f t="shared" si="12"/>
        <v>0</v>
      </c>
      <c r="Q3297" s="32"/>
    </row>
    <row r="3298" ht="15.75" customHeight="1">
      <c r="A3298" s="2">
        <v>3239.0</v>
      </c>
      <c r="B3298" s="2">
        <v>0.705173111178</v>
      </c>
      <c r="C3298" s="18">
        <f t="shared" si="1"/>
        <v>0.1564904712</v>
      </c>
      <c r="D3298" s="30">
        <v>0.0</v>
      </c>
      <c r="E3298" s="31">
        <f t="shared" si="2"/>
        <v>0</v>
      </c>
      <c r="F3298" s="31">
        <f t="shared" si="3"/>
        <v>0.1564904712</v>
      </c>
      <c r="G3298" s="2">
        <f t="shared" si="16"/>
        <v>0.34745</v>
      </c>
      <c r="H3298" s="32">
        <f t="shared" si="5"/>
        <v>0.5039404712</v>
      </c>
      <c r="I3298" s="32">
        <f t="shared" si="6"/>
        <v>0.05437261424</v>
      </c>
      <c r="J3298" s="18">
        <f t="shared" si="7"/>
        <v>0</v>
      </c>
      <c r="K3298" s="33">
        <f t="shared" si="13"/>
        <v>0.1564904712</v>
      </c>
      <c r="L3298" s="18">
        <f t="shared" si="8"/>
        <v>0</v>
      </c>
      <c r="M3298" s="18">
        <f t="shared" si="9"/>
        <v>0</v>
      </c>
      <c r="N3298" s="34">
        <f t="shared" si="10"/>
        <v>0</v>
      </c>
      <c r="O3298" s="31">
        <f t="shared" si="11"/>
        <v>0.1564904712</v>
      </c>
      <c r="P3298" s="18">
        <f t="shared" si="12"/>
        <v>0</v>
      </c>
      <c r="Q3298" s="32"/>
    </row>
    <row r="3299" ht="15.75" customHeight="1">
      <c r="A3299" s="2">
        <v>3240.0</v>
      </c>
      <c r="B3299" s="2">
        <v>0.615014741816863</v>
      </c>
      <c r="C3299" s="18">
        <f t="shared" si="1"/>
        <v>0.1364827235</v>
      </c>
      <c r="D3299" s="30">
        <v>0.0</v>
      </c>
      <c r="E3299" s="31">
        <f t="shared" si="2"/>
        <v>0</v>
      </c>
      <c r="F3299" s="31">
        <f t="shared" si="3"/>
        <v>0.1364827235</v>
      </c>
      <c r="G3299" s="2">
        <f t="shared" si="16"/>
        <v>0.34745</v>
      </c>
      <c r="H3299" s="32">
        <f t="shared" si="5"/>
        <v>0.4839327235</v>
      </c>
      <c r="I3299" s="32">
        <f t="shared" si="6"/>
        <v>0.04742092229</v>
      </c>
      <c r="J3299" s="18">
        <f t="shared" si="7"/>
        <v>0</v>
      </c>
      <c r="K3299" s="33">
        <f t="shared" si="13"/>
        <v>0.1364827235</v>
      </c>
      <c r="L3299" s="18">
        <f t="shared" si="8"/>
        <v>0</v>
      </c>
      <c r="M3299" s="18">
        <f t="shared" si="9"/>
        <v>0</v>
      </c>
      <c r="N3299" s="34">
        <f t="shared" si="10"/>
        <v>0</v>
      </c>
      <c r="O3299" s="31">
        <f t="shared" si="11"/>
        <v>0.1364827235</v>
      </c>
      <c r="P3299" s="18">
        <f t="shared" si="12"/>
        <v>0</v>
      </c>
      <c r="Q3299" s="32"/>
    </row>
    <row r="3300" ht="15.75" customHeight="1">
      <c r="A3300" s="2">
        <v>3241.0</v>
      </c>
      <c r="B3300" s="2">
        <v>0.611566061021628</v>
      </c>
      <c r="C3300" s="18">
        <f t="shared" si="1"/>
        <v>0.1357173998</v>
      </c>
      <c r="D3300" s="30">
        <v>0.0</v>
      </c>
      <c r="E3300" s="31">
        <f t="shared" si="2"/>
        <v>0</v>
      </c>
      <c r="F3300" s="31">
        <f t="shared" si="3"/>
        <v>0.1357173998</v>
      </c>
      <c r="G3300" s="2">
        <f t="shared" si="16"/>
        <v>0.34745</v>
      </c>
      <c r="H3300" s="32">
        <f t="shared" si="5"/>
        <v>0.4831673998</v>
      </c>
      <c r="I3300" s="32">
        <f t="shared" si="6"/>
        <v>0.04715501058</v>
      </c>
      <c r="J3300" s="18">
        <f t="shared" si="7"/>
        <v>0</v>
      </c>
      <c r="K3300" s="33">
        <f t="shared" si="13"/>
        <v>0.1357173998</v>
      </c>
      <c r="L3300" s="18">
        <f t="shared" si="8"/>
        <v>0</v>
      </c>
      <c r="M3300" s="18">
        <f t="shared" si="9"/>
        <v>0</v>
      </c>
      <c r="N3300" s="34">
        <f t="shared" si="10"/>
        <v>0</v>
      </c>
      <c r="O3300" s="31">
        <f t="shared" si="11"/>
        <v>0.1357173998</v>
      </c>
      <c r="P3300" s="18">
        <f t="shared" si="12"/>
        <v>0</v>
      </c>
      <c r="Q3300" s="32"/>
    </row>
    <row r="3301" ht="15.75" customHeight="1">
      <c r="A3301" s="2">
        <v>3242.0</v>
      </c>
      <c r="B3301" s="2">
        <v>0.55605872250785</v>
      </c>
      <c r="C3301" s="18">
        <f t="shared" si="1"/>
        <v>0.1233993329</v>
      </c>
      <c r="D3301" s="30">
        <v>0.0</v>
      </c>
      <c r="E3301" s="31">
        <f t="shared" si="2"/>
        <v>0</v>
      </c>
      <c r="F3301" s="31">
        <f t="shared" si="3"/>
        <v>0.1233993329</v>
      </c>
      <c r="G3301" s="2">
        <f t="shared" si="16"/>
        <v>0.34745</v>
      </c>
      <c r="H3301" s="32">
        <f t="shared" si="5"/>
        <v>0.4708493329</v>
      </c>
      <c r="I3301" s="32">
        <f t="shared" si="6"/>
        <v>0.04287509823</v>
      </c>
      <c r="J3301" s="18">
        <f t="shared" si="7"/>
        <v>0</v>
      </c>
      <c r="K3301" s="33">
        <f t="shared" si="13"/>
        <v>0.1233993329</v>
      </c>
      <c r="L3301" s="18">
        <f t="shared" si="8"/>
        <v>0</v>
      </c>
      <c r="M3301" s="18">
        <f t="shared" si="9"/>
        <v>0</v>
      </c>
      <c r="N3301" s="34">
        <f t="shared" si="10"/>
        <v>0</v>
      </c>
      <c r="O3301" s="31">
        <f t="shared" si="11"/>
        <v>0.1233993329</v>
      </c>
      <c r="P3301" s="18">
        <f t="shared" si="12"/>
        <v>0</v>
      </c>
      <c r="Q3301" s="32"/>
    </row>
    <row r="3302" ht="15.75" customHeight="1">
      <c r="A3302" s="2">
        <v>3243.0</v>
      </c>
      <c r="B3302" s="2">
        <v>0.570674560163844</v>
      </c>
      <c r="C3302" s="18">
        <f t="shared" si="1"/>
        <v>0.1266428476</v>
      </c>
      <c r="D3302" s="30">
        <v>0.0</v>
      </c>
      <c r="E3302" s="31">
        <f t="shared" si="2"/>
        <v>0</v>
      </c>
      <c r="F3302" s="31">
        <f t="shared" si="3"/>
        <v>0.1266428476</v>
      </c>
      <c r="G3302" s="2">
        <f t="shared" si="16"/>
        <v>0.34745</v>
      </c>
      <c r="H3302" s="32">
        <f t="shared" si="5"/>
        <v>0.4740928476</v>
      </c>
      <c r="I3302" s="32">
        <f t="shared" si="6"/>
        <v>0.0440020574</v>
      </c>
      <c r="J3302" s="18">
        <f t="shared" si="7"/>
        <v>0</v>
      </c>
      <c r="K3302" s="33">
        <f t="shared" si="13"/>
        <v>0.1266428476</v>
      </c>
      <c r="L3302" s="18">
        <f t="shared" si="8"/>
        <v>0</v>
      </c>
      <c r="M3302" s="18">
        <f t="shared" si="9"/>
        <v>0</v>
      </c>
      <c r="N3302" s="34">
        <f t="shared" si="10"/>
        <v>0</v>
      </c>
      <c r="O3302" s="31">
        <f t="shared" si="11"/>
        <v>0.1266428476</v>
      </c>
      <c r="P3302" s="18">
        <f t="shared" si="12"/>
        <v>0</v>
      </c>
      <c r="Q3302" s="32"/>
    </row>
    <row r="3303" ht="15.75" customHeight="1">
      <c r="A3303" s="2">
        <v>3244.0</v>
      </c>
      <c r="B3303" s="2">
        <v>0.602862247586035</v>
      </c>
      <c r="C3303" s="18">
        <f t="shared" si="1"/>
        <v>0.1337858686</v>
      </c>
      <c r="D3303" s="30">
        <v>0.0</v>
      </c>
      <c r="E3303" s="31">
        <f t="shared" si="2"/>
        <v>0</v>
      </c>
      <c r="F3303" s="31">
        <f t="shared" si="3"/>
        <v>0.1337858686</v>
      </c>
      <c r="G3303" s="2">
        <f t="shared" si="16"/>
        <v>0.34745</v>
      </c>
      <c r="H3303" s="32">
        <f t="shared" si="5"/>
        <v>0.4812358686</v>
      </c>
      <c r="I3303" s="32">
        <f t="shared" si="6"/>
        <v>0.04648390006</v>
      </c>
      <c r="J3303" s="18">
        <f t="shared" si="7"/>
        <v>0</v>
      </c>
      <c r="K3303" s="33">
        <f t="shared" si="13"/>
        <v>0.1337858686</v>
      </c>
      <c r="L3303" s="18">
        <f t="shared" si="8"/>
        <v>0</v>
      </c>
      <c r="M3303" s="18">
        <f t="shared" si="9"/>
        <v>0</v>
      </c>
      <c r="N3303" s="34">
        <f t="shared" si="10"/>
        <v>0</v>
      </c>
      <c r="O3303" s="31">
        <f t="shared" si="11"/>
        <v>0.1337858686</v>
      </c>
      <c r="P3303" s="18">
        <f t="shared" si="12"/>
        <v>0</v>
      </c>
      <c r="Q3303" s="32"/>
    </row>
    <row r="3304" ht="15.75" customHeight="1">
      <c r="A3304" s="2">
        <v>3245.0</v>
      </c>
      <c r="B3304" s="2">
        <v>0.702052876172787</v>
      </c>
      <c r="C3304" s="18">
        <f t="shared" si="1"/>
        <v>0.1557980355</v>
      </c>
      <c r="D3304" s="30">
        <v>0.0</v>
      </c>
      <c r="E3304" s="31">
        <f t="shared" si="2"/>
        <v>0</v>
      </c>
      <c r="F3304" s="31">
        <f t="shared" si="3"/>
        <v>0.1557980355</v>
      </c>
      <c r="G3304" s="2">
        <f t="shared" si="16"/>
        <v>0.34745</v>
      </c>
      <c r="H3304" s="32">
        <f t="shared" si="5"/>
        <v>0.5032480355</v>
      </c>
      <c r="I3304" s="32">
        <f t="shared" si="6"/>
        <v>0.05413202745</v>
      </c>
      <c r="J3304" s="18">
        <f t="shared" si="7"/>
        <v>0</v>
      </c>
      <c r="K3304" s="33">
        <f t="shared" si="13"/>
        <v>0.1557980355</v>
      </c>
      <c r="L3304" s="18">
        <f t="shared" si="8"/>
        <v>0</v>
      </c>
      <c r="M3304" s="18">
        <f t="shared" si="9"/>
        <v>0</v>
      </c>
      <c r="N3304" s="34">
        <f t="shared" si="10"/>
        <v>0</v>
      </c>
      <c r="O3304" s="31">
        <f t="shared" si="11"/>
        <v>0.1557980355</v>
      </c>
      <c r="P3304" s="18">
        <f t="shared" si="12"/>
        <v>0</v>
      </c>
      <c r="Q3304" s="32"/>
    </row>
    <row r="3305" ht="15.75" customHeight="1">
      <c r="A3305" s="2">
        <v>3246.0</v>
      </c>
      <c r="B3305" s="2">
        <v>0.840492776667211</v>
      </c>
      <c r="C3305" s="18">
        <f t="shared" si="1"/>
        <v>0.1865203148</v>
      </c>
      <c r="D3305" s="30">
        <v>57.0</v>
      </c>
      <c r="E3305" s="31">
        <f t="shared" si="2"/>
        <v>0.05523255814</v>
      </c>
      <c r="F3305" s="31">
        <f t="shared" si="3"/>
        <v>0.1312877567</v>
      </c>
      <c r="G3305" s="2">
        <f t="shared" si="16"/>
        <v>0.34745</v>
      </c>
      <c r="H3305" s="32">
        <f t="shared" si="5"/>
        <v>0.5339703148</v>
      </c>
      <c r="I3305" s="32">
        <f t="shared" si="6"/>
        <v>0.04561593106</v>
      </c>
      <c r="J3305" s="18">
        <f t="shared" si="7"/>
        <v>0</v>
      </c>
      <c r="K3305" s="33">
        <f t="shared" si="13"/>
        <v>0.1312877567</v>
      </c>
      <c r="L3305" s="18">
        <f t="shared" si="8"/>
        <v>0</v>
      </c>
      <c r="M3305" s="18">
        <f t="shared" si="9"/>
        <v>0</v>
      </c>
      <c r="N3305" s="34">
        <f t="shared" si="10"/>
        <v>0</v>
      </c>
      <c r="O3305" s="31">
        <f t="shared" si="11"/>
        <v>0.1312877567</v>
      </c>
      <c r="P3305" s="18">
        <f t="shared" si="12"/>
        <v>0</v>
      </c>
      <c r="Q3305" s="32"/>
    </row>
    <row r="3306" ht="15.75" customHeight="1">
      <c r="A3306" s="2">
        <v>3247.0</v>
      </c>
      <c r="B3306" s="2">
        <v>1.03985937121078</v>
      </c>
      <c r="C3306" s="18">
        <f t="shared" si="1"/>
        <v>0.2307633125</v>
      </c>
      <c r="D3306" s="30">
        <v>164.0</v>
      </c>
      <c r="E3306" s="31">
        <f t="shared" si="2"/>
        <v>0.1589147287</v>
      </c>
      <c r="F3306" s="31">
        <f t="shared" si="3"/>
        <v>0.07184858383</v>
      </c>
      <c r="G3306" s="2">
        <f t="shared" si="16"/>
        <v>0.34745</v>
      </c>
      <c r="H3306" s="32">
        <f t="shared" si="5"/>
        <v>0.5782133125</v>
      </c>
      <c r="I3306" s="32">
        <f t="shared" si="6"/>
        <v>0.02496379045</v>
      </c>
      <c r="J3306" s="18">
        <f t="shared" si="7"/>
        <v>0</v>
      </c>
      <c r="K3306" s="33">
        <f t="shared" si="13"/>
        <v>0.07184858383</v>
      </c>
      <c r="L3306" s="18">
        <f t="shared" si="8"/>
        <v>0</v>
      </c>
      <c r="M3306" s="18">
        <f t="shared" si="9"/>
        <v>0</v>
      </c>
      <c r="N3306" s="34">
        <f t="shared" si="10"/>
        <v>0</v>
      </c>
      <c r="O3306" s="31">
        <f t="shared" si="11"/>
        <v>0.07184858383</v>
      </c>
      <c r="P3306" s="18">
        <f t="shared" si="12"/>
        <v>0</v>
      </c>
      <c r="Q3306" s="32"/>
    </row>
    <row r="3307" ht="15.75" customHeight="1">
      <c r="A3307" s="2">
        <v>3248.0</v>
      </c>
      <c r="B3307" s="2">
        <v>1.06974793810281</v>
      </c>
      <c r="C3307" s="18">
        <f t="shared" si="1"/>
        <v>0.2373961178</v>
      </c>
      <c r="D3307" s="30">
        <v>294.0</v>
      </c>
      <c r="E3307" s="31">
        <f t="shared" si="2"/>
        <v>0.2848837209</v>
      </c>
      <c r="F3307" s="31">
        <f t="shared" si="3"/>
        <v>-0.04748760316</v>
      </c>
      <c r="G3307" s="2">
        <f t="shared" si="16"/>
        <v>0.34745</v>
      </c>
      <c r="H3307" s="32">
        <f t="shared" si="5"/>
        <v>0.5848461178</v>
      </c>
      <c r="I3307" s="32">
        <f t="shared" si="6"/>
        <v>-0.01649956772</v>
      </c>
      <c r="J3307" s="34">
        <f t="shared" si="7"/>
        <v>0.04748760316</v>
      </c>
      <c r="K3307" s="33">
        <f t="shared" si="13"/>
        <v>0</v>
      </c>
      <c r="L3307" s="18">
        <f t="shared" si="8"/>
        <v>0.04748760316</v>
      </c>
      <c r="M3307" s="18">
        <f t="shared" si="9"/>
        <v>0</v>
      </c>
      <c r="N3307" s="34">
        <f t="shared" si="10"/>
        <v>0.04748760316</v>
      </c>
      <c r="O3307" s="31">
        <f t="shared" si="11"/>
        <v>0</v>
      </c>
      <c r="P3307" s="18">
        <f t="shared" si="12"/>
        <v>-0.002255072454</v>
      </c>
      <c r="Q3307" s="32"/>
    </row>
    <row r="3308" ht="15.75" customHeight="1">
      <c r="A3308" s="2">
        <v>3249.0</v>
      </c>
      <c r="B3308" s="2">
        <v>0.955120357385013</v>
      </c>
      <c r="C3308" s="18">
        <f t="shared" si="1"/>
        <v>0.2119582163</v>
      </c>
      <c r="D3308" s="30">
        <v>467.0</v>
      </c>
      <c r="E3308" s="31">
        <f t="shared" si="2"/>
        <v>0.4525193798</v>
      </c>
      <c r="F3308" s="31">
        <f t="shared" si="3"/>
        <v>-0.2405611635</v>
      </c>
      <c r="G3308" s="2">
        <f t="shared" si="16"/>
        <v>0.34745</v>
      </c>
      <c r="H3308" s="32">
        <f t="shared" si="5"/>
        <v>0.5594082163</v>
      </c>
      <c r="I3308" s="32">
        <f t="shared" si="6"/>
        <v>-0.08358297627</v>
      </c>
      <c r="J3308" s="34">
        <f t="shared" si="7"/>
        <v>0.2405611635</v>
      </c>
      <c r="K3308" s="33">
        <f t="shared" si="13"/>
        <v>0</v>
      </c>
      <c r="L3308" s="18">
        <f t="shared" si="8"/>
        <v>0.2405611635</v>
      </c>
      <c r="M3308" s="18">
        <f t="shared" si="9"/>
        <v>0</v>
      </c>
      <c r="N3308" s="34">
        <f t="shared" si="10"/>
        <v>0.2880487667</v>
      </c>
      <c r="O3308" s="31">
        <f t="shared" si="11"/>
        <v>0</v>
      </c>
      <c r="P3308" s="18">
        <f t="shared" si="12"/>
        <v>-0.06929334648</v>
      </c>
      <c r="Q3308" s="32"/>
    </row>
    <row r="3309" ht="15.75" customHeight="1">
      <c r="A3309" s="2">
        <v>3250.0</v>
      </c>
      <c r="B3309" s="2">
        <v>1.08190043233364</v>
      </c>
      <c r="C3309" s="18">
        <f t="shared" si="1"/>
        <v>0.2400929727</v>
      </c>
      <c r="D3309" s="30">
        <v>556.0</v>
      </c>
      <c r="E3309" s="31">
        <f t="shared" si="2"/>
        <v>0.5387596899</v>
      </c>
      <c r="F3309" s="31">
        <f t="shared" si="3"/>
        <v>-0.2986667173</v>
      </c>
      <c r="G3309" s="2">
        <f t="shared" si="16"/>
        <v>0.34745</v>
      </c>
      <c r="H3309" s="32">
        <f t="shared" si="5"/>
        <v>0.5875429727</v>
      </c>
      <c r="I3309" s="32">
        <f t="shared" si="6"/>
        <v>-0.1037717509</v>
      </c>
      <c r="J3309" s="34">
        <f t="shared" si="7"/>
        <v>0.2986667173</v>
      </c>
      <c r="K3309" s="33">
        <f t="shared" si="13"/>
        <v>0</v>
      </c>
      <c r="L3309" s="18">
        <f t="shared" si="8"/>
        <v>0.2986667173</v>
      </c>
      <c r="M3309" s="18">
        <f t="shared" si="9"/>
        <v>0</v>
      </c>
      <c r="N3309" s="34">
        <f t="shared" si="10"/>
        <v>0.586715484</v>
      </c>
      <c r="O3309" s="31">
        <f t="shared" si="11"/>
        <v>0</v>
      </c>
      <c r="P3309" s="18">
        <f t="shared" si="12"/>
        <v>-0.1752323876</v>
      </c>
      <c r="Q3309" s="32"/>
    </row>
    <row r="3310" ht="15.75" customHeight="1">
      <c r="A3310" s="2">
        <v>3251.0</v>
      </c>
      <c r="B3310" s="2">
        <v>0.97564821926141</v>
      </c>
      <c r="C3310" s="18">
        <f t="shared" si="1"/>
        <v>0.2165137144</v>
      </c>
      <c r="D3310" s="30">
        <v>514.0</v>
      </c>
      <c r="E3310" s="31">
        <f t="shared" si="2"/>
        <v>0.4980620155</v>
      </c>
      <c r="F3310" s="31">
        <f t="shared" si="3"/>
        <v>-0.2815483011</v>
      </c>
      <c r="G3310" s="2">
        <f t="shared" si="16"/>
        <v>0.34745</v>
      </c>
      <c r="H3310" s="32">
        <f t="shared" si="5"/>
        <v>0.5639637144</v>
      </c>
      <c r="I3310" s="32">
        <f t="shared" si="6"/>
        <v>-0.09782395721</v>
      </c>
      <c r="J3310" s="34">
        <f t="shared" si="7"/>
        <v>0.2815483011</v>
      </c>
      <c r="K3310" s="33">
        <f t="shared" si="13"/>
        <v>0</v>
      </c>
      <c r="L3310" s="18">
        <f t="shared" si="8"/>
        <v>0.213284516</v>
      </c>
      <c r="M3310" s="18">
        <f t="shared" si="9"/>
        <v>0</v>
      </c>
      <c r="N3310" s="34">
        <f t="shared" si="10"/>
        <v>0.8</v>
      </c>
      <c r="O3310" s="31">
        <f t="shared" si="11"/>
        <v>-0.06826378507</v>
      </c>
      <c r="P3310" s="18">
        <f t="shared" si="12"/>
        <v>-0.2252386409</v>
      </c>
      <c r="Q3310" s="32"/>
    </row>
    <row r="3311" ht="15.75" customHeight="1">
      <c r="A3311" s="2">
        <v>3252.0</v>
      </c>
      <c r="B3311" s="2">
        <v>0.9769620024215</v>
      </c>
      <c r="C3311" s="18">
        <f t="shared" si="1"/>
        <v>0.2168052663</v>
      </c>
      <c r="D3311" s="30">
        <v>651.0</v>
      </c>
      <c r="E3311" s="31">
        <f t="shared" si="2"/>
        <v>0.6308139535</v>
      </c>
      <c r="F3311" s="31">
        <f t="shared" si="3"/>
        <v>-0.4140086872</v>
      </c>
      <c r="G3311" s="2">
        <f t="shared" si="16"/>
        <v>0.34745</v>
      </c>
      <c r="H3311" s="32">
        <f t="shared" si="5"/>
        <v>0.5642552663</v>
      </c>
      <c r="I3311" s="32">
        <f t="shared" si="6"/>
        <v>-0.1438473184</v>
      </c>
      <c r="J3311" s="34">
        <f t="shared" si="7"/>
        <v>0.4140086872</v>
      </c>
      <c r="K3311" s="33">
        <f t="shared" si="13"/>
        <v>0</v>
      </c>
      <c r="L3311" s="18">
        <f t="shared" si="8"/>
        <v>0</v>
      </c>
      <c r="M3311" s="18">
        <f t="shared" si="9"/>
        <v>0</v>
      </c>
      <c r="N3311" s="34">
        <f t="shared" si="10"/>
        <v>0.8</v>
      </c>
      <c r="O3311" s="31">
        <f t="shared" si="11"/>
        <v>-0.4140086872</v>
      </c>
      <c r="P3311" s="18">
        <f t="shared" si="12"/>
        <v>-0.3312069498</v>
      </c>
      <c r="Q3311" s="32"/>
    </row>
    <row r="3312" ht="15.75" customHeight="1">
      <c r="A3312" s="2">
        <v>3253.0</v>
      </c>
      <c r="B3312" s="2">
        <v>0.934592495508616</v>
      </c>
      <c r="C3312" s="18">
        <f t="shared" si="1"/>
        <v>0.2074027182</v>
      </c>
      <c r="D3312" s="30">
        <v>799.0</v>
      </c>
      <c r="E3312" s="31">
        <f t="shared" si="2"/>
        <v>0.7742248062</v>
      </c>
      <c r="F3312" s="31">
        <f t="shared" si="3"/>
        <v>-0.566822088</v>
      </c>
      <c r="G3312" s="2">
        <f t="shared" si="16"/>
        <v>0.34745</v>
      </c>
      <c r="H3312" s="32">
        <f t="shared" si="5"/>
        <v>0.5548527182</v>
      </c>
      <c r="I3312" s="32">
        <f t="shared" si="6"/>
        <v>-0.1969423345</v>
      </c>
      <c r="J3312" s="34">
        <f t="shared" si="7"/>
        <v>0.566822088</v>
      </c>
      <c r="K3312" s="33">
        <f t="shared" si="13"/>
        <v>0</v>
      </c>
      <c r="L3312" s="18">
        <f t="shared" si="8"/>
        <v>0</v>
      </c>
      <c r="M3312" s="18">
        <f t="shared" si="9"/>
        <v>0</v>
      </c>
      <c r="N3312" s="34">
        <f t="shared" si="10"/>
        <v>0.8</v>
      </c>
      <c r="O3312" s="31">
        <f t="shared" si="11"/>
        <v>-0.566822088</v>
      </c>
      <c r="P3312" s="18">
        <f t="shared" si="12"/>
        <v>-0.4534576704</v>
      </c>
      <c r="Q3312" s="32"/>
    </row>
    <row r="3313" ht="15.75" customHeight="1">
      <c r="A3313" s="2">
        <v>3254.0</v>
      </c>
      <c r="B3313" s="2">
        <v>0.941489857099085</v>
      </c>
      <c r="C3313" s="18">
        <f t="shared" si="1"/>
        <v>0.2089333655</v>
      </c>
      <c r="D3313" s="30">
        <v>843.0</v>
      </c>
      <c r="E3313" s="31">
        <f t="shared" si="2"/>
        <v>0.8168604651</v>
      </c>
      <c r="F3313" s="31">
        <f t="shared" si="3"/>
        <v>-0.6079270996</v>
      </c>
      <c r="G3313" s="2">
        <f t="shared" si="16"/>
        <v>0.34745</v>
      </c>
      <c r="H3313" s="32">
        <f t="shared" si="5"/>
        <v>0.5563833655</v>
      </c>
      <c r="I3313" s="32">
        <f t="shared" si="6"/>
        <v>-0.2112242707</v>
      </c>
      <c r="J3313" s="34">
        <f t="shared" si="7"/>
        <v>0.6079270996</v>
      </c>
      <c r="K3313" s="33">
        <f t="shared" si="13"/>
        <v>0</v>
      </c>
      <c r="L3313" s="18">
        <f t="shared" si="8"/>
        <v>0</v>
      </c>
      <c r="M3313" s="18">
        <f t="shared" si="9"/>
        <v>0</v>
      </c>
      <c r="N3313" s="34">
        <f t="shared" si="10"/>
        <v>0.8</v>
      </c>
      <c r="O3313" s="31">
        <f t="shared" si="11"/>
        <v>-0.6079270996</v>
      </c>
      <c r="P3313" s="18">
        <f t="shared" si="12"/>
        <v>-0.4863416797</v>
      </c>
      <c r="Q3313" s="32"/>
    </row>
    <row r="3314" ht="15.75" customHeight="1">
      <c r="A3314" s="2">
        <v>3255.0</v>
      </c>
      <c r="B3314" s="2">
        <v>1.01391215379901</v>
      </c>
      <c r="C3314" s="18">
        <f t="shared" si="1"/>
        <v>0.2250051629</v>
      </c>
      <c r="D3314" s="30">
        <v>570.0</v>
      </c>
      <c r="E3314" s="31">
        <f t="shared" si="2"/>
        <v>0.5523255814</v>
      </c>
      <c r="F3314" s="31">
        <f t="shared" si="3"/>
        <v>-0.3273204185</v>
      </c>
      <c r="G3314" s="2">
        <f t="shared" si="16"/>
        <v>0.34745</v>
      </c>
      <c r="H3314" s="32">
        <f t="shared" si="5"/>
        <v>0.5724551629</v>
      </c>
      <c r="I3314" s="32">
        <f t="shared" si="6"/>
        <v>-0.1137274794</v>
      </c>
      <c r="J3314" s="34">
        <f t="shared" si="7"/>
        <v>0.3273204185</v>
      </c>
      <c r="K3314" s="33">
        <f t="shared" si="13"/>
        <v>0</v>
      </c>
      <c r="L3314" s="18">
        <f t="shared" si="8"/>
        <v>0</v>
      </c>
      <c r="M3314" s="18">
        <f t="shared" si="9"/>
        <v>0</v>
      </c>
      <c r="N3314" s="34">
        <f t="shared" si="10"/>
        <v>0.8</v>
      </c>
      <c r="O3314" s="31">
        <f t="shared" si="11"/>
        <v>-0.3273204185</v>
      </c>
      <c r="P3314" s="18">
        <f t="shared" si="12"/>
        <v>-0.2618563348</v>
      </c>
      <c r="Q3314" s="32"/>
    </row>
    <row r="3315" ht="15.75" customHeight="1">
      <c r="A3315" s="2">
        <v>3256.0</v>
      </c>
      <c r="B3315" s="2">
        <v>1.32363653379009</v>
      </c>
      <c r="C3315" s="18">
        <f t="shared" si="1"/>
        <v>0.2937385185</v>
      </c>
      <c r="D3315" s="30">
        <v>309.0</v>
      </c>
      <c r="E3315" s="31">
        <f t="shared" si="2"/>
        <v>0.2994186047</v>
      </c>
      <c r="F3315" s="31">
        <f t="shared" si="3"/>
        <v>-0.005680086194</v>
      </c>
      <c r="G3315" s="2">
        <f t="shared" si="16"/>
        <v>0.29611</v>
      </c>
      <c r="H3315" s="32">
        <f t="shared" si="5"/>
        <v>0.5898485185</v>
      </c>
      <c r="I3315" s="32">
        <f t="shared" si="6"/>
        <v>-0.001681930323</v>
      </c>
      <c r="J3315" s="34">
        <f t="shared" si="7"/>
        <v>0.005680086194</v>
      </c>
      <c r="K3315" s="33">
        <f t="shared" si="13"/>
        <v>0</v>
      </c>
      <c r="L3315" s="18">
        <f t="shared" si="8"/>
        <v>0</v>
      </c>
      <c r="M3315" s="18">
        <f t="shared" si="9"/>
        <v>0</v>
      </c>
      <c r="N3315" s="34">
        <f t="shared" si="10"/>
        <v>0.8</v>
      </c>
      <c r="O3315" s="31">
        <f t="shared" si="11"/>
        <v>-0.005680086194</v>
      </c>
      <c r="P3315" s="18">
        <f t="shared" si="12"/>
        <v>-0.004544068955</v>
      </c>
      <c r="Q3315" s="32"/>
    </row>
    <row r="3316" ht="15.75" customHeight="1">
      <c r="A3316" s="2">
        <v>3257.0</v>
      </c>
      <c r="B3316" s="2">
        <v>1.23397083311399</v>
      </c>
      <c r="C3316" s="18">
        <f t="shared" si="1"/>
        <v>0.2738401027</v>
      </c>
      <c r="D3316" s="30">
        <v>305.0</v>
      </c>
      <c r="E3316" s="31">
        <f t="shared" si="2"/>
        <v>0.2955426357</v>
      </c>
      <c r="F3316" s="31">
        <f t="shared" si="3"/>
        <v>-0.02170253297</v>
      </c>
      <c r="G3316" s="2">
        <f t="shared" si="16"/>
        <v>0.29611</v>
      </c>
      <c r="H3316" s="32">
        <f t="shared" si="5"/>
        <v>0.5699501027</v>
      </c>
      <c r="I3316" s="32">
        <f t="shared" si="6"/>
        <v>-0.006426337037</v>
      </c>
      <c r="J3316" s="34">
        <f t="shared" si="7"/>
        <v>0.02170253297</v>
      </c>
      <c r="K3316" s="33">
        <f t="shared" si="13"/>
        <v>0</v>
      </c>
      <c r="L3316" s="18">
        <f t="shared" si="8"/>
        <v>0</v>
      </c>
      <c r="M3316" s="18">
        <f t="shared" si="9"/>
        <v>0</v>
      </c>
      <c r="N3316" s="34">
        <f t="shared" si="10"/>
        <v>0.8</v>
      </c>
      <c r="O3316" s="31">
        <f t="shared" si="11"/>
        <v>-0.02170253297</v>
      </c>
      <c r="P3316" s="18">
        <f t="shared" si="12"/>
        <v>-0.01736202637</v>
      </c>
      <c r="Q3316" s="32"/>
    </row>
    <row r="3317" ht="15.75" customHeight="1">
      <c r="A3317" s="2">
        <v>3258.0</v>
      </c>
      <c r="B3317" s="2">
        <v>1.17550748249001</v>
      </c>
      <c r="C3317" s="18">
        <f t="shared" si="1"/>
        <v>0.2608660441</v>
      </c>
      <c r="D3317" s="30">
        <v>175.0</v>
      </c>
      <c r="E3317" s="31">
        <f t="shared" si="2"/>
        <v>0.1695736434</v>
      </c>
      <c r="F3317" s="31">
        <f t="shared" si="3"/>
        <v>0.09129240065</v>
      </c>
      <c r="G3317" s="2">
        <f t="shared" si="16"/>
        <v>0.29611</v>
      </c>
      <c r="H3317" s="32">
        <f t="shared" si="5"/>
        <v>0.5569760441</v>
      </c>
      <c r="I3317" s="32">
        <f t="shared" si="6"/>
        <v>0.02703259276</v>
      </c>
      <c r="J3317" s="18">
        <f t="shared" si="7"/>
        <v>0</v>
      </c>
      <c r="K3317" s="33">
        <f t="shared" si="13"/>
        <v>0.09129240065</v>
      </c>
      <c r="L3317" s="18">
        <f t="shared" si="8"/>
        <v>0</v>
      </c>
      <c r="M3317" s="35">
        <f t="shared" si="9"/>
        <v>0.09129240065</v>
      </c>
      <c r="N3317" s="34">
        <f t="shared" si="10"/>
        <v>0.7087075994</v>
      </c>
      <c r="O3317" s="31">
        <f t="shared" si="11"/>
        <v>0</v>
      </c>
      <c r="P3317" s="18">
        <f t="shared" si="12"/>
        <v>0.0646996181</v>
      </c>
      <c r="Q3317" s="32"/>
    </row>
    <row r="3318" ht="15.75" customHeight="1">
      <c r="A3318" s="2">
        <v>3259.0</v>
      </c>
      <c r="B3318" s="2">
        <v>1.15202360850341</v>
      </c>
      <c r="C3318" s="18">
        <f t="shared" si="1"/>
        <v>0.2556545542</v>
      </c>
      <c r="D3318" s="30">
        <v>43.0</v>
      </c>
      <c r="E3318" s="31">
        <f t="shared" si="2"/>
        <v>0.04166666667</v>
      </c>
      <c r="F3318" s="31">
        <f t="shared" si="3"/>
        <v>0.2139878875</v>
      </c>
      <c r="G3318" s="2">
        <f t="shared" si="16"/>
        <v>0.29611</v>
      </c>
      <c r="H3318" s="32">
        <f t="shared" si="5"/>
        <v>0.5517645542</v>
      </c>
      <c r="I3318" s="32">
        <f t="shared" si="6"/>
        <v>0.06336395338</v>
      </c>
      <c r="J3318" s="18">
        <f t="shared" si="7"/>
        <v>0</v>
      </c>
      <c r="K3318" s="33">
        <f t="shared" si="13"/>
        <v>0.2139878875</v>
      </c>
      <c r="L3318" s="18">
        <f t="shared" si="8"/>
        <v>0</v>
      </c>
      <c r="M3318" s="35">
        <f t="shared" si="9"/>
        <v>0.2139878875</v>
      </c>
      <c r="N3318" s="34">
        <f t="shared" si="10"/>
        <v>0.4947197118</v>
      </c>
      <c r="O3318" s="31">
        <f t="shared" si="11"/>
        <v>0</v>
      </c>
      <c r="P3318" s="18">
        <f t="shared" si="12"/>
        <v>0.1058640261</v>
      </c>
      <c r="Q3318" s="32"/>
    </row>
    <row r="3319" ht="15.75" customHeight="1">
      <c r="A3319" s="2">
        <v>3260.0</v>
      </c>
      <c r="B3319" s="2">
        <v>1.20244003727184</v>
      </c>
      <c r="C3319" s="18">
        <f t="shared" si="1"/>
        <v>0.2668428576</v>
      </c>
      <c r="D3319" s="30">
        <v>0.0</v>
      </c>
      <c r="E3319" s="31">
        <f t="shared" si="2"/>
        <v>0</v>
      </c>
      <c r="F3319" s="31">
        <f t="shared" si="3"/>
        <v>0.2668428576</v>
      </c>
      <c r="G3319" s="2">
        <f t="shared" si="16"/>
        <v>0.29611</v>
      </c>
      <c r="H3319" s="32">
        <f t="shared" si="5"/>
        <v>0.5629528576</v>
      </c>
      <c r="I3319" s="32">
        <f t="shared" si="6"/>
        <v>0.07901483856</v>
      </c>
      <c r="J3319" s="18">
        <f t="shared" si="7"/>
        <v>0</v>
      </c>
      <c r="K3319" s="33">
        <f t="shared" si="13"/>
        <v>0.2668428576</v>
      </c>
      <c r="L3319" s="18">
        <f t="shared" si="8"/>
        <v>0</v>
      </c>
      <c r="M3319" s="35">
        <f t="shared" si="9"/>
        <v>0.2668428576</v>
      </c>
      <c r="N3319" s="34">
        <f t="shared" si="10"/>
        <v>0.2278768542</v>
      </c>
      <c r="O3319" s="31">
        <f t="shared" si="11"/>
        <v>0</v>
      </c>
      <c r="P3319" s="18">
        <f t="shared" si="12"/>
        <v>0.06080731096</v>
      </c>
      <c r="Q3319" s="32"/>
    </row>
    <row r="3320" ht="15.75" customHeight="1">
      <c r="A3320" s="2">
        <v>3261.0</v>
      </c>
      <c r="B3320" s="2">
        <v>1.1958711214714</v>
      </c>
      <c r="C3320" s="18">
        <f t="shared" si="1"/>
        <v>0.2653850982</v>
      </c>
      <c r="D3320" s="30">
        <v>0.0</v>
      </c>
      <c r="E3320" s="31">
        <f t="shared" si="2"/>
        <v>0</v>
      </c>
      <c r="F3320" s="31">
        <f t="shared" si="3"/>
        <v>0.2653850982</v>
      </c>
      <c r="G3320" s="2">
        <f t="shared" si="16"/>
        <v>0.29611</v>
      </c>
      <c r="H3320" s="32">
        <f t="shared" si="5"/>
        <v>0.5614950982</v>
      </c>
      <c r="I3320" s="32">
        <f t="shared" si="6"/>
        <v>0.07858318142</v>
      </c>
      <c r="J3320" s="18">
        <f t="shared" si="7"/>
        <v>0</v>
      </c>
      <c r="K3320" s="33">
        <f t="shared" si="13"/>
        <v>0.2653850982</v>
      </c>
      <c r="L3320" s="18">
        <f t="shared" si="8"/>
        <v>0</v>
      </c>
      <c r="M3320" s="35">
        <f t="shared" si="9"/>
        <v>0.2278768542</v>
      </c>
      <c r="N3320" s="34">
        <f t="shared" si="10"/>
        <v>0</v>
      </c>
      <c r="O3320" s="31">
        <f t="shared" si="11"/>
        <v>0.03750824397</v>
      </c>
      <c r="P3320" s="18">
        <f t="shared" si="12"/>
        <v>0</v>
      </c>
      <c r="Q3320" s="32"/>
    </row>
    <row r="3321" ht="15.75" customHeight="1">
      <c r="A3321" s="2">
        <v>3262.0</v>
      </c>
      <c r="B3321" s="2">
        <v>1.02869221435002</v>
      </c>
      <c r="C3321" s="18">
        <f t="shared" si="1"/>
        <v>0.2282851215</v>
      </c>
      <c r="D3321" s="30">
        <v>0.0</v>
      </c>
      <c r="E3321" s="31">
        <f t="shared" si="2"/>
        <v>0</v>
      </c>
      <c r="F3321" s="31">
        <f t="shared" si="3"/>
        <v>0.2282851215</v>
      </c>
      <c r="G3321" s="2">
        <f t="shared" si="16"/>
        <v>0.34745</v>
      </c>
      <c r="H3321" s="32">
        <f t="shared" si="5"/>
        <v>0.5757351215</v>
      </c>
      <c r="I3321" s="32">
        <f t="shared" si="6"/>
        <v>0.07931766548</v>
      </c>
      <c r="J3321" s="18">
        <f t="shared" si="7"/>
        <v>0</v>
      </c>
      <c r="K3321" s="33">
        <f t="shared" si="13"/>
        <v>0.2282851215</v>
      </c>
      <c r="L3321" s="18">
        <f t="shared" si="8"/>
        <v>0</v>
      </c>
      <c r="M3321" s="18">
        <f t="shared" si="9"/>
        <v>0</v>
      </c>
      <c r="N3321" s="34">
        <f t="shared" si="10"/>
        <v>0</v>
      </c>
      <c r="O3321" s="31">
        <f t="shared" si="11"/>
        <v>0.2282851215</v>
      </c>
      <c r="P3321" s="18">
        <f t="shared" si="12"/>
        <v>0</v>
      </c>
      <c r="Q3321" s="32"/>
    </row>
    <row r="3322" ht="15.75" customHeight="1">
      <c r="A3322" s="2">
        <v>3263.0</v>
      </c>
      <c r="B3322" s="2">
        <v>0.762158455746878</v>
      </c>
      <c r="C3322" s="18">
        <f t="shared" si="1"/>
        <v>0.169136534</v>
      </c>
      <c r="D3322" s="30">
        <v>0.0</v>
      </c>
      <c r="E3322" s="31">
        <f t="shared" si="2"/>
        <v>0</v>
      </c>
      <c r="F3322" s="31">
        <f t="shared" si="3"/>
        <v>0.169136534</v>
      </c>
      <c r="G3322" s="2">
        <f t="shared" si="16"/>
        <v>0.34745</v>
      </c>
      <c r="H3322" s="32">
        <f t="shared" si="5"/>
        <v>0.516586534</v>
      </c>
      <c r="I3322" s="32">
        <f t="shared" si="6"/>
        <v>0.05876648874</v>
      </c>
      <c r="J3322" s="18">
        <f t="shared" si="7"/>
        <v>0</v>
      </c>
      <c r="K3322" s="33">
        <f t="shared" si="13"/>
        <v>0.169136534</v>
      </c>
      <c r="L3322" s="18">
        <f t="shared" si="8"/>
        <v>0</v>
      </c>
      <c r="M3322" s="18">
        <f t="shared" si="9"/>
        <v>0</v>
      </c>
      <c r="N3322" s="34">
        <f t="shared" si="10"/>
        <v>0</v>
      </c>
      <c r="O3322" s="31">
        <f t="shared" si="11"/>
        <v>0.169136534</v>
      </c>
      <c r="P3322" s="18">
        <f t="shared" si="12"/>
        <v>0</v>
      </c>
      <c r="Q3322" s="32"/>
    </row>
    <row r="3323" ht="15.75" customHeight="1">
      <c r="A3323" s="2">
        <v>3264.0</v>
      </c>
      <c r="B3323" s="2">
        <v>0.701231761697731</v>
      </c>
      <c r="C3323" s="18">
        <f t="shared" si="1"/>
        <v>0.1556158156</v>
      </c>
      <c r="D3323" s="30">
        <v>0.0</v>
      </c>
      <c r="E3323" s="31">
        <f t="shared" si="2"/>
        <v>0</v>
      </c>
      <c r="F3323" s="31">
        <f t="shared" si="3"/>
        <v>0.1556158156</v>
      </c>
      <c r="G3323" s="2">
        <f t="shared" si="16"/>
        <v>0.34745</v>
      </c>
      <c r="H3323" s="32">
        <f t="shared" si="5"/>
        <v>0.5030658156</v>
      </c>
      <c r="I3323" s="32">
        <f t="shared" si="6"/>
        <v>0.05406871513</v>
      </c>
      <c r="J3323" s="18">
        <f t="shared" si="7"/>
        <v>0</v>
      </c>
      <c r="K3323" s="33">
        <f t="shared" si="13"/>
        <v>0.1556158156</v>
      </c>
      <c r="L3323" s="18">
        <f t="shared" si="8"/>
        <v>0</v>
      </c>
      <c r="M3323" s="18">
        <f t="shared" si="9"/>
        <v>0</v>
      </c>
      <c r="N3323" s="34">
        <f t="shared" si="10"/>
        <v>0</v>
      </c>
      <c r="O3323" s="31">
        <f t="shared" si="11"/>
        <v>0.1556158156</v>
      </c>
      <c r="P3323" s="18">
        <f t="shared" si="12"/>
        <v>0</v>
      </c>
      <c r="Q3323" s="32"/>
    </row>
    <row r="3324" ht="15.75" customHeight="1">
      <c r="A3324" s="2">
        <v>3265.0</v>
      </c>
      <c r="B3324" s="2">
        <v>0.654920905304579</v>
      </c>
      <c r="C3324" s="18">
        <f t="shared" si="1"/>
        <v>0.1453386119</v>
      </c>
      <c r="D3324" s="30">
        <v>0.0</v>
      </c>
      <c r="E3324" s="31">
        <f t="shared" si="2"/>
        <v>0</v>
      </c>
      <c r="F3324" s="31">
        <f t="shared" si="3"/>
        <v>0.1453386119</v>
      </c>
      <c r="G3324" s="2">
        <f t="shared" si="16"/>
        <v>0.34745</v>
      </c>
      <c r="H3324" s="32">
        <f t="shared" si="5"/>
        <v>0.4927886119</v>
      </c>
      <c r="I3324" s="32">
        <f t="shared" si="6"/>
        <v>0.05049790069</v>
      </c>
      <c r="J3324" s="18">
        <f t="shared" si="7"/>
        <v>0</v>
      </c>
      <c r="K3324" s="33">
        <f t="shared" si="13"/>
        <v>0.1453386119</v>
      </c>
      <c r="L3324" s="18">
        <f t="shared" si="8"/>
        <v>0</v>
      </c>
      <c r="M3324" s="18">
        <f t="shared" si="9"/>
        <v>0</v>
      </c>
      <c r="N3324" s="34">
        <f t="shared" si="10"/>
        <v>0</v>
      </c>
      <c r="O3324" s="31">
        <f t="shared" si="11"/>
        <v>0.1453386119</v>
      </c>
      <c r="P3324" s="18">
        <f t="shared" si="12"/>
        <v>0</v>
      </c>
      <c r="Q3324" s="32"/>
    </row>
    <row r="3325" ht="15.75" customHeight="1">
      <c r="A3325" s="2">
        <v>3266.0</v>
      </c>
      <c r="B3325" s="2">
        <v>0.599085121000778</v>
      </c>
      <c r="C3325" s="18">
        <f t="shared" si="1"/>
        <v>0.132947657</v>
      </c>
      <c r="D3325" s="30">
        <v>0.0</v>
      </c>
      <c r="E3325" s="31">
        <f t="shared" si="2"/>
        <v>0</v>
      </c>
      <c r="F3325" s="31">
        <f t="shared" si="3"/>
        <v>0.132947657</v>
      </c>
      <c r="G3325" s="2">
        <f t="shared" si="16"/>
        <v>0.34745</v>
      </c>
      <c r="H3325" s="32">
        <f t="shared" si="5"/>
        <v>0.480397657</v>
      </c>
      <c r="I3325" s="32">
        <f t="shared" si="6"/>
        <v>0.04619266342</v>
      </c>
      <c r="J3325" s="18">
        <f t="shared" si="7"/>
        <v>0</v>
      </c>
      <c r="K3325" s="33">
        <f t="shared" si="13"/>
        <v>0.132947657</v>
      </c>
      <c r="L3325" s="18">
        <f t="shared" si="8"/>
        <v>0</v>
      </c>
      <c r="M3325" s="18">
        <f t="shared" si="9"/>
        <v>0</v>
      </c>
      <c r="N3325" s="34">
        <f t="shared" si="10"/>
        <v>0</v>
      </c>
      <c r="O3325" s="31">
        <f t="shared" si="11"/>
        <v>0.132947657</v>
      </c>
      <c r="P3325" s="18">
        <f t="shared" si="12"/>
        <v>0</v>
      </c>
      <c r="Q3325" s="32"/>
    </row>
    <row r="3326" ht="15.75" customHeight="1">
      <c r="A3326" s="2">
        <v>3267.0</v>
      </c>
      <c r="B3326" s="2">
        <v>0.587261072559974</v>
      </c>
      <c r="C3326" s="18">
        <f t="shared" si="1"/>
        <v>0.1303236901</v>
      </c>
      <c r="D3326" s="30">
        <v>0.0</v>
      </c>
      <c r="E3326" s="31">
        <f t="shared" si="2"/>
        <v>0</v>
      </c>
      <c r="F3326" s="31">
        <f t="shared" si="3"/>
        <v>0.1303236901</v>
      </c>
      <c r="G3326" s="2">
        <f t="shared" si="16"/>
        <v>0.34745</v>
      </c>
      <c r="H3326" s="32">
        <f t="shared" si="5"/>
        <v>0.4777736901</v>
      </c>
      <c r="I3326" s="32">
        <f t="shared" si="6"/>
        <v>0.04528096612</v>
      </c>
      <c r="J3326" s="18">
        <f t="shared" si="7"/>
        <v>0</v>
      </c>
      <c r="K3326" s="33">
        <f t="shared" si="13"/>
        <v>0.1303236901</v>
      </c>
      <c r="L3326" s="18">
        <f t="shared" si="8"/>
        <v>0</v>
      </c>
      <c r="M3326" s="18">
        <f t="shared" si="9"/>
        <v>0</v>
      </c>
      <c r="N3326" s="34">
        <f t="shared" si="10"/>
        <v>0</v>
      </c>
      <c r="O3326" s="31">
        <f t="shared" si="11"/>
        <v>0.1303236901</v>
      </c>
      <c r="P3326" s="18">
        <f t="shared" si="12"/>
        <v>0</v>
      </c>
      <c r="Q3326" s="32"/>
    </row>
    <row r="3327" ht="15.75" customHeight="1">
      <c r="A3327" s="2">
        <v>3268.0</v>
      </c>
      <c r="B3327" s="2">
        <v>0.643425302653796</v>
      </c>
      <c r="C3327" s="18">
        <f t="shared" si="1"/>
        <v>0.1427875329</v>
      </c>
      <c r="D3327" s="30">
        <v>0.0</v>
      </c>
      <c r="E3327" s="31">
        <f t="shared" si="2"/>
        <v>0</v>
      </c>
      <c r="F3327" s="31">
        <f t="shared" si="3"/>
        <v>0.1427875329</v>
      </c>
      <c r="G3327" s="2">
        <f t="shared" si="16"/>
        <v>0.34745</v>
      </c>
      <c r="H3327" s="32">
        <f t="shared" si="5"/>
        <v>0.4902375329</v>
      </c>
      <c r="I3327" s="32">
        <f t="shared" si="6"/>
        <v>0.04961152831</v>
      </c>
      <c r="J3327" s="18">
        <f t="shared" si="7"/>
        <v>0</v>
      </c>
      <c r="K3327" s="33">
        <f t="shared" si="13"/>
        <v>0.1427875329</v>
      </c>
      <c r="L3327" s="18">
        <f t="shared" si="8"/>
        <v>0</v>
      </c>
      <c r="M3327" s="18">
        <f t="shared" si="9"/>
        <v>0</v>
      </c>
      <c r="N3327" s="34">
        <f t="shared" si="10"/>
        <v>0</v>
      </c>
      <c r="O3327" s="31">
        <f t="shared" si="11"/>
        <v>0.1427875329</v>
      </c>
      <c r="P3327" s="18">
        <f t="shared" si="12"/>
        <v>0</v>
      </c>
      <c r="Q3327" s="32"/>
    </row>
    <row r="3328" ht="15.75" customHeight="1">
      <c r="A3328" s="2">
        <v>3269.0</v>
      </c>
      <c r="B3328" s="2">
        <v>0.717325605408827</v>
      </c>
      <c r="C3328" s="18">
        <f t="shared" si="1"/>
        <v>0.1591873261</v>
      </c>
      <c r="D3328" s="30">
        <v>0.0</v>
      </c>
      <c r="E3328" s="31">
        <f t="shared" si="2"/>
        <v>0</v>
      </c>
      <c r="F3328" s="31">
        <f t="shared" si="3"/>
        <v>0.1591873261</v>
      </c>
      <c r="G3328" s="2">
        <f t="shared" si="16"/>
        <v>0.34745</v>
      </c>
      <c r="H3328" s="32">
        <f t="shared" si="5"/>
        <v>0.5066373261</v>
      </c>
      <c r="I3328" s="32">
        <f t="shared" si="6"/>
        <v>0.05530963646</v>
      </c>
      <c r="J3328" s="18">
        <f t="shared" si="7"/>
        <v>0</v>
      </c>
      <c r="K3328" s="33">
        <f t="shared" si="13"/>
        <v>0.1591873261</v>
      </c>
      <c r="L3328" s="18">
        <f t="shared" si="8"/>
        <v>0</v>
      </c>
      <c r="M3328" s="18">
        <f t="shared" si="9"/>
        <v>0</v>
      </c>
      <c r="N3328" s="34">
        <f t="shared" si="10"/>
        <v>0</v>
      </c>
      <c r="O3328" s="31">
        <f t="shared" si="11"/>
        <v>0.1591873261</v>
      </c>
      <c r="P3328" s="18">
        <f t="shared" si="12"/>
        <v>0</v>
      </c>
      <c r="Q3328" s="32"/>
    </row>
    <row r="3329" ht="15.75" customHeight="1">
      <c r="A3329" s="2">
        <v>3270.0</v>
      </c>
      <c r="B3329" s="2">
        <v>0.850017704577859</v>
      </c>
      <c r="C3329" s="18">
        <f t="shared" si="1"/>
        <v>0.1886340659</v>
      </c>
      <c r="D3329" s="30">
        <v>63.0</v>
      </c>
      <c r="E3329" s="31">
        <f t="shared" si="2"/>
        <v>0.06104651163</v>
      </c>
      <c r="F3329" s="31">
        <f t="shared" si="3"/>
        <v>0.1275875543</v>
      </c>
      <c r="G3329" s="2">
        <f t="shared" si="16"/>
        <v>0.34745</v>
      </c>
      <c r="H3329" s="32">
        <f t="shared" si="5"/>
        <v>0.5360840659</v>
      </c>
      <c r="I3329" s="32">
        <f t="shared" si="6"/>
        <v>0.04433029575</v>
      </c>
      <c r="J3329" s="18">
        <f t="shared" si="7"/>
        <v>0</v>
      </c>
      <c r="K3329" s="33">
        <f t="shared" si="13"/>
        <v>0.1275875543</v>
      </c>
      <c r="L3329" s="18">
        <f t="shared" si="8"/>
        <v>0</v>
      </c>
      <c r="M3329" s="18">
        <f t="shared" si="9"/>
        <v>0</v>
      </c>
      <c r="N3329" s="34">
        <f t="shared" si="10"/>
        <v>0</v>
      </c>
      <c r="O3329" s="31">
        <f t="shared" si="11"/>
        <v>0.1275875543</v>
      </c>
      <c r="P3329" s="18">
        <f t="shared" si="12"/>
        <v>0</v>
      </c>
      <c r="Q3329" s="32"/>
    </row>
    <row r="3330" ht="15.75" customHeight="1">
      <c r="A3330" s="2">
        <v>3271.0</v>
      </c>
      <c r="B3330" s="2">
        <v>0.974662881891343</v>
      </c>
      <c r="C3330" s="18">
        <f t="shared" si="1"/>
        <v>0.2162950505</v>
      </c>
      <c r="D3330" s="30">
        <v>65.0</v>
      </c>
      <c r="E3330" s="31">
        <f t="shared" si="2"/>
        <v>0.06298449612</v>
      </c>
      <c r="F3330" s="31">
        <f t="shared" si="3"/>
        <v>0.1533105544</v>
      </c>
      <c r="G3330" s="2">
        <f t="shared" si="16"/>
        <v>0.34745</v>
      </c>
      <c r="H3330" s="32">
        <f t="shared" si="5"/>
        <v>0.5637450505</v>
      </c>
      <c r="I3330" s="32">
        <f t="shared" si="6"/>
        <v>0.05326775212</v>
      </c>
      <c r="J3330" s="18">
        <f t="shared" si="7"/>
        <v>0</v>
      </c>
      <c r="K3330" s="33">
        <f t="shared" si="13"/>
        <v>0.1533105544</v>
      </c>
      <c r="L3330" s="18">
        <f t="shared" si="8"/>
        <v>0</v>
      </c>
      <c r="M3330" s="18">
        <f t="shared" si="9"/>
        <v>0</v>
      </c>
      <c r="N3330" s="34">
        <f t="shared" si="10"/>
        <v>0</v>
      </c>
      <c r="O3330" s="31">
        <f t="shared" si="11"/>
        <v>0.1533105544</v>
      </c>
      <c r="P3330" s="18">
        <f t="shared" si="12"/>
        <v>0</v>
      </c>
      <c r="Q3330" s="32"/>
    </row>
    <row r="3331" ht="15.75" customHeight="1">
      <c r="A3331" s="2">
        <v>3272.0</v>
      </c>
      <c r="B3331" s="2">
        <v>0.930486923133336</v>
      </c>
      <c r="C3331" s="18">
        <f t="shared" si="1"/>
        <v>0.2064916186</v>
      </c>
      <c r="D3331" s="30">
        <v>113.0</v>
      </c>
      <c r="E3331" s="31">
        <f t="shared" si="2"/>
        <v>0.109496124</v>
      </c>
      <c r="F3331" s="31">
        <f t="shared" si="3"/>
        <v>0.09699549453</v>
      </c>
      <c r="G3331" s="2">
        <f t="shared" si="16"/>
        <v>0.34745</v>
      </c>
      <c r="H3331" s="32">
        <f t="shared" si="5"/>
        <v>0.5539416186</v>
      </c>
      <c r="I3331" s="32">
        <f t="shared" si="6"/>
        <v>0.03370108457</v>
      </c>
      <c r="J3331" s="18">
        <f t="shared" si="7"/>
        <v>0</v>
      </c>
      <c r="K3331" s="33">
        <f t="shared" si="13"/>
        <v>0.09699549453</v>
      </c>
      <c r="L3331" s="18">
        <f t="shared" si="8"/>
        <v>0</v>
      </c>
      <c r="M3331" s="18">
        <f t="shared" si="9"/>
        <v>0</v>
      </c>
      <c r="N3331" s="34">
        <f t="shared" si="10"/>
        <v>0</v>
      </c>
      <c r="O3331" s="31">
        <f t="shared" si="11"/>
        <v>0.09699549453</v>
      </c>
      <c r="P3331" s="18">
        <f t="shared" si="12"/>
        <v>0</v>
      </c>
      <c r="Q3331" s="32"/>
    </row>
    <row r="3332" ht="15.75" customHeight="1">
      <c r="A3332" s="2">
        <v>3273.0</v>
      </c>
      <c r="B3332" s="2">
        <v>0.922768447067811</v>
      </c>
      <c r="C3332" s="18">
        <f t="shared" si="1"/>
        <v>0.2047787513</v>
      </c>
      <c r="D3332" s="30">
        <v>161.0</v>
      </c>
      <c r="E3332" s="31">
        <f t="shared" si="2"/>
        <v>0.1560077519</v>
      </c>
      <c r="F3332" s="31">
        <f t="shared" si="3"/>
        <v>0.04877099933</v>
      </c>
      <c r="G3332" s="2">
        <f t="shared" si="16"/>
        <v>0.34745</v>
      </c>
      <c r="H3332" s="32">
        <f t="shared" si="5"/>
        <v>0.5522287513</v>
      </c>
      <c r="I3332" s="32">
        <f t="shared" si="6"/>
        <v>0.01694548372</v>
      </c>
      <c r="J3332" s="18">
        <f t="shared" si="7"/>
        <v>0</v>
      </c>
      <c r="K3332" s="33">
        <f t="shared" si="13"/>
        <v>0.04877099933</v>
      </c>
      <c r="L3332" s="18">
        <f t="shared" si="8"/>
        <v>0</v>
      </c>
      <c r="M3332" s="18">
        <f t="shared" si="9"/>
        <v>0</v>
      </c>
      <c r="N3332" s="34">
        <f t="shared" si="10"/>
        <v>0</v>
      </c>
      <c r="O3332" s="31">
        <f t="shared" si="11"/>
        <v>0.04877099933</v>
      </c>
      <c r="P3332" s="18">
        <f t="shared" si="12"/>
        <v>0</v>
      </c>
      <c r="Q3332" s="32"/>
    </row>
    <row r="3333" ht="15.75" customHeight="1">
      <c r="A3333" s="2">
        <v>3274.0</v>
      </c>
      <c r="B3333" s="2">
        <v>0.942475194469152</v>
      </c>
      <c r="C3333" s="18">
        <f t="shared" si="1"/>
        <v>0.2091520295</v>
      </c>
      <c r="D3333" s="30">
        <v>569.0</v>
      </c>
      <c r="E3333" s="31">
        <f t="shared" si="2"/>
        <v>0.5513565891</v>
      </c>
      <c r="F3333" s="31">
        <f t="shared" si="3"/>
        <v>-0.3422045597</v>
      </c>
      <c r="G3333" s="2">
        <f t="shared" si="16"/>
        <v>0.34745</v>
      </c>
      <c r="H3333" s="32">
        <f t="shared" si="5"/>
        <v>0.5566020295</v>
      </c>
      <c r="I3333" s="32">
        <f t="shared" si="6"/>
        <v>-0.1188989743</v>
      </c>
      <c r="J3333" s="34">
        <f t="shared" si="7"/>
        <v>0.3422045597</v>
      </c>
      <c r="K3333" s="33">
        <f t="shared" si="13"/>
        <v>0</v>
      </c>
      <c r="L3333" s="18">
        <f t="shared" si="8"/>
        <v>0.3422045597</v>
      </c>
      <c r="M3333" s="18">
        <f t="shared" si="9"/>
        <v>0</v>
      </c>
      <c r="N3333" s="34">
        <f t="shared" si="10"/>
        <v>0.3422045597</v>
      </c>
      <c r="O3333" s="31">
        <f t="shared" si="11"/>
        <v>0</v>
      </c>
      <c r="P3333" s="18">
        <f t="shared" si="12"/>
        <v>-0.1171039607</v>
      </c>
      <c r="Q3333" s="32"/>
    </row>
    <row r="3334" ht="15.75" customHeight="1">
      <c r="A3334" s="2">
        <v>3275.0</v>
      </c>
      <c r="B3334" s="2">
        <v>1.05020541359648</v>
      </c>
      <c r="C3334" s="18">
        <f t="shared" si="1"/>
        <v>0.2330592836</v>
      </c>
      <c r="D3334" s="30">
        <v>484.0</v>
      </c>
      <c r="E3334" s="31">
        <f t="shared" si="2"/>
        <v>0.4689922481</v>
      </c>
      <c r="F3334" s="31">
        <f t="shared" si="3"/>
        <v>-0.2359329645</v>
      </c>
      <c r="G3334" s="2">
        <f t="shared" si="16"/>
        <v>0.34745</v>
      </c>
      <c r="H3334" s="32">
        <f t="shared" si="5"/>
        <v>0.5805092836</v>
      </c>
      <c r="I3334" s="32">
        <f t="shared" si="6"/>
        <v>-0.08197490851</v>
      </c>
      <c r="J3334" s="34">
        <f t="shared" si="7"/>
        <v>0.2359329645</v>
      </c>
      <c r="K3334" s="33">
        <f t="shared" si="13"/>
        <v>0</v>
      </c>
      <c r="L3334" s="18">
        <f t="shared" si="8"/>
        <v>0.2359329645</v>
      </c>
      <c r="M3334" s="18">
        <f t="shared" si="9"/>
        <v>0</v>
      </c>
      <c r="N3334" s="34">
        <f t="shared" si="10"/>
        <v>0.5781375242</v>
      </c>
      <c r="O3334" s="31">
        <f t="shared" si="11"/>
        <v>0</v>
      </c>
      <c r="P3334" s="18">
        <f t="shared" si="12"/>
        <v>-0.1364017</v>
      </c>
      <c r="Q3334" s="32"/>
    </row>
    <row r="3335" ht="15.75" customHeight="1">
      <c r="A3335" s="2">
        <v>3276.0</v>
      </c>
      <c r="B3335" s="2">
        <v>0.964809508190673</v>
      </c>
      <c r="C3335" s="18">
        <f t="shared" si="1"/>
        <v>0.2141084114</v>
      </c>
      <c r="D3335" s="30">
        <v>672.0</v>
      </c>
      <c r="E3335" s="31">
        <f t="shared" si="2"/>
        <v>0.6511627907</v>
      </c>
      <c r="F3335" s="31">
        <f t="shared" si="3"/>
        <v>-0.4370543793</v>
      </c>
      <c r="G3335" s="2">
        <f t="shared" si="16"/>
        <v>0.34745</v>
      </c>
      <c r="H3335" s="32">
        <f t="shared" si="5"/>
        <v>0.5615584114</v>
      </c>
      <c r="I3335" s="32">
        <f t="shared" si="6"/>
        <v>-0.1518545441</v>
      </c>
      <c r="J3335" s="34">
        <f t="shared" si="7"/>
        <v>0.4370543793</v>
      </c>
      <c r="K3335" s="33">
        <f t="shared" si="13"/>
        <v>0</v>
      </c>
      <c r="L3335" s="18">
        <f t="shared" si="8"/>
        <v>0.2218624758</v>
      </c>
      <c r="M3335" s="18">
        <f t="shared" si="9"/>
        <v>0</v>
      </c>
      <c r="N3335" s="34">
        <f t="shared" si="10"/>
        <v>0.8</v>
      </c>
      <c r="O3335" s="31">
        <f t="shared" si="11"/>
        <v>-0.2151919035</v>
      </c>
      <c r="P3335" s="18">
        <f t="shared" si="12"/>
        <v>-0.3496435034</v>
      </c>
      <c r="Q3335" s="32"/>
    </row>
    <row r="3336" ht="15.75" customHeight="1">
      <c r="A3336" s="2">
        <v>3277.0</v>
      </c>
      <c r="B3336" s="2">
        <v>0.919976657852621</v>
      </c>
      <c r="C3336" s="18">
        <f t="shared" si="1"/>
        <v>0.2041592035</v>
      </c>
      <c r="D3336" s="30">
        <v>674.0</v>
      </c>
      <c r="E3336" s="31">
        <f t="shared" si="2"/>
        <v>0.6531007752</v>
      </c>
      <c r="F3336" s="31">
        <f t="shared" si="3"/>
        <v>-0.4489415717</v>
      </c>
      <c r="G3336" s="2">
        <f t="shared" si="16"/>
        <v>0.34745</v>
      </c>
      <c r="H3336" s="32">
        <f t="shared" si="5"/>
        <v>0.5516092035</v>
      </c>
      <c r="I3336" s="32">
        <f t="shared" si="6"/>
        <v>-0.1559847491</v>
      </c>
      <c r="J3336" s="34">
        <f t="shared" si="7"/>
        <v>0.4489415717</v>
      </c>
      <c r="K3336" s="33">
        <f t="shared" si="13"/>
        <v>0</v>
      </c>
      <c r="L3336" s="18">
        <f t="shared" si="8"/>
        <v>0</v>
      </c>
      <c r="M3336" s="18">
        <f t="shared" si="9"/>
        <v>0</v>
      </c>
      <c r="N3336" s="34">
        <f t="shared" si="10"/>
        <v>0.8</v>
      </c>
      <c r="O3336" s="31">
        <f t="shared" si="11"/>
        <v>-0.4489415717</v>
      </c>
      <c r="P3336" s="18">
        <f t="shared" si="12"/>
        <v>-0.3591532573</v>
      </c>
      <c r="Q3336" s="32"/>
    </row>
    <row r="3337" ht="15.75" customHeight="1">
      <c r="A3337" s="2">
        <v>3278.0</v>
      </c>
      <c r="B3337" s="2">
        <v>0.901255247821347</v>
      </c>
      <c r="C3337" s="18">
        <f t="shared" si="1"/>
        <v>0.2000045892</v>
      </c>
      <c r="D3337" s="30">
        <v>725.0</v>
      </c>
      <c r="E3337" s="31">
        <f t="shared" si="2"/>
        <v>0.7025193798</v>
      </c>
      <c r="F3337" s="31">
        <f t="shared" si="3"/>
        <v>-0.5025147906</v>
      </c>
      <c r="G3337" s="2">
        <f t="shared" si="16"/>
        <v>0.34745</v>
      </c>
      <c r="H3337" s="32">
        <f t="shared" si="5"/>
        <v>0.5474545892</v>
      </c>
      <c r="I3337" s="32">
        <f t="shared" si="6"/>
        <v>-0.174598764</v>
      </c>
      <c r="J3337" s="34">
        <f t="shared" si="7"/>
        <v>0.5025147906</v>
      </c>
      <c r="K3337" s="33">
        <f t="shared" si="13"/>
        <v>0</v>
      </c>
      <c r="L3337" s="18">
        <f t="shared" si="8"/>
        <v>0</v>
      </c>
      <c r="M3337" s="18">
        <f t="shared" si="9"/>
        <v>0</v>
      </c>
      <c r="N3337" s="34">
        <f t="shared" si="10"/>
        <v>0.8</v>
      </c>
      <c r="O3337" s="31">
        <f t="shared" si="11"/>
        <v>-0.5025147906</v>
      </c>
      <c r="P3337" s="18">
        <f t="shared" si="12"/>
        <v>-0.4020118325</v>
      </c>
      <c r="Q3337" s="32"/>
    </row>
    <row r="3338" ht="15.75" customHeight="1">
      <c r="A3338" s="2">
        <v>3279.0</v>
      </c>
      <c r="B3338" s="2">
        <v>0.992563177447562</v>
      </c>
      <c r="C3338" s="18">
        <f t="shared" si="1"/>
        <v>0.2202674449</v>
      </c>
      <c r="D3338" s="30">
        <v>607.0</v>
      </c>
      <c r="E3338" s="31">
        <f t="shared" si="2"/>
        <v>0.5881782946</v>
      </c>
      <c r="F3338" s="31">
        <f t="shared" si="3"/>
        <v>-0.3679108497</v>
      </c>
      <c r="G3338" s="2">
        <f t="shared" si="16"/>
        <v>0.34745</v>
      </c>
      <c r="H3338" s="32">
        <f t="shared" si="5"/>
        <v>0.5677174449</v>
      </c>
      <c r="I3338" s="32">
        <f t="shared" si="6"/>
        <v>-0.1278306247</v>
      </c>
      <c r="J3338" s="34">
        <f t="shared" si="7"/>
        <v>0.3679108497</v>
      </c>
      <c r="K3338" s="33">
        <f t="shared" si="13"/>
        <v>0</v>
      </c>
      <c r="L3338" s="18">
        <f t="shared" si="8"/>
        <v>0</v>
      </c>
      <c r="M3338" s="18">
        <f t="shared" si="9"/>
        <v>0</v>
      </c>
      <c r="N3338" s="34">
        <f t="shared" si="10"/>
        <v>0.8</v>
      </c>
      <c r="O3338" s="31">
        <f t="shared" si="11"/>
        <v>-0.3679108497</v>
      </c>
      <c r="P3338" s="18">
        <f t="shared" si="12"/>
        <v>-0.2943286798</v>
      </c>
      <c r="Q3338" s="32"/>
    </row>
    <row r="3339" ht="15.75" customHeight="1">
      <c r="A3339" s="2">
        <v>3280.0</v>
      </c>
      <c r="B3339" s="2">
        <v>1.2106511820224</v>
      </c>
      <c r="C3339" s="18">
        <f t="shared" si="1"/>
        <v>0.2686650568</v>
      </c>
      <c r="D3339" s="30">
        <v>458.0</v>
      </c>
      <c r="E3339" s="31">
        <f t="shared" si="2"/>
        <v>0.4437984496</v>
      </c>
      <c r="F3339" s="31">
        <f t="shared" si="3"/>
        <v>-0.1751333928</v>
      </c>
      <c r="G3339" s="2">
        <f t="shared" si="16"/>
        <v>0.29611</v>
      </c>
      <c r="H3339" s="32">
        <f t="shared" si="5"/>
        <v>0.5647750568</v>
      </c>
      <c r="I3339" s="32">
        <f t="shared" si="6"/>
        <v>-0.05185874894</v>
      </c>
      <c r="J3339" s="34">
        <f t="shared" si="7"/>
        <v>0.1751333928</v>
      </c>
      <c r="K3339" s="33">
        <f t="shared" si="13"/>
        <v>0</v>
      </c>
      <c r="L3339" s="18">
        <f t="shared" si="8"/>
        <v>0</v>
      </c>
      <c r="M3339" s="18">
        <f t="shared" si="9"/>
        <v>0</v>
      </c>
      <c r="N3339" s="34">
        <f t="shared" si="10"/>
        <v>0.8</v>
      </c>
      <c r="O3339" s="31">
        <f t="shared" si="11"/>
        <v>-0.1751333928</v>
      </c>
      <c r="P3339" s="18">
        <f t="shared" si="12"/>
        <v>-0.1401067142</v>
      </c>
      <c r="Q3339" s="32"/>
    </row>
    <row r="3340" ht="15.75" customHeight="1">
      <c r="A3340" s="2">
        <v>3281.0</v>
      </c>
      <c r="B3340" s="2">
        <v>1.1357655418973</v>
      </c>
      <c r="C3340" s="18">
        <f t="shared" si="1"/>
        <v>0.2520465997</v>
      </c>
      <c r="D3340" s="30">
        <v>421.0</v>
      </c>
      <c r="E3340" s="31">
        <f t="shared" si="2"/>
        <v>0.4079457364</v>
      </c>
      <c r="F3340" s="31">
        <f t="shared" si="3"/>
        <v>-0.1558991367</v>
      </c>
      <c r="G3340" s="2">
        <f t="shared" si="16"/>
        <v>0.29611</v>
      </c>
      <c r="H3340" s="32">
        <f t="shared" si="5"/>
        <v>0.5481565997</v>
      </c>
      <c r="I3340" s="32">
        <f t="shared" si="6"/>
        <v>-0.04616329338</v>
      </c>
      <c r="J3340" s="34">
        <f t="shared" si="7"/>
        <v>0.1558991367</v>
      </c>
      <c r="K3340" s="33">
        <f t="shared" si="13"/>
        <v>0</v>
      </c>
      <c r="L3340" s="18">
        <f t="shared" si="8"/>
        <v>0</v>
      </c>
      <c r="M3340" s="18">
        <f t="shared" si="9"/>
        <v>0</v>
      </c>
      <c r="N3340" s="34">
        <f t="shared" si="10"/>
        <v>0.8</v>
      </c>
      <c r="O3340" s="31">
        <f t="shared" si="11"/>
        <v>-0.1558991367</v>
      </c>
      <c r="P3340" s="18">
        <f t="shared" si="12"/>
        <v>-0.1247193094</v>
      </c>
      <c r="Q3340" s="32"/>
    </row>
    <row r="3341" ht="15.75" customHeight="1">
      <c r="A3341" s="2">
        <v>3282.0</v>
      </c>
      <c r="B3341" s="2">
        <v>1.20112625411175</v>
      </c>
      <c r="C3341" s="18">
        <f t="shared" si="1"/>
        <v>0.2665513057</v>
      </c>
      <c r="D3341" s="30">
        <v>223.0</v>
      </c>
      <c r="E3341" s="31">
        <f t="shared" si="2"/>
        <v>0.2160852713</v>
      </c>
      <c r="F3341" s="31">
        <f t="shared" si="3"/>
        <v>0.05046603439</v>
      </c>
      <c r="G3341" s="2">
        <f t="shared" si="16"/>
        <v>0.29611</v>
      </c>
      <c r="H3341" s="32">
        <f t="shared" si="5"/>
        <v>0.5626613057</v>
      </c>
      <c r="I3341" s="32">
        <f t="shared" si="6"/>
        <v>0.01494349744</v>
      </c>
      <c r="J3341" s="18">
        <f t="shared" si="7"/>
        <v>0</v>
      </c>
      <c r="K3341" s="33">
        <f t="shared" si="13"/>
        <v>0.05046603439</v>
      </c>
      <c r="L3341" s="18">
        <f t="shared" si="8"/>
        <v>0</v>
      </c>
      <c r="M3341" s="35">
        <f t="shared" si="9"/>
        <v>0.05046603439</v>
      </c>
      <c r="N3341" s="34">
        <f t="shared" si="10"/>
        <v>0.7495339656</v>
      </c>
      <c r="O3341" s="31">
        <f t="shared" si="11"/>
        <v>0</v>
      </c>
      <c r="P3341" s="18">
        <f t="shared" si="12"/>
        <v>0.03782600688</v>
      </c>
      <c r="Q3341" s="32"/>
    </row>
    <row r="3342" ht="15.75" customHeight="1">
      <c r="A3342" s="2">
        <v>3283.0</v>
      </c>
      <c r="B3342" s="2">
        <v>1.11031099317057</v>
      </c>
      <c r="C3342" s="18">
        <f t="shared" si="1"/>
        <v>0.246397782</v>
      </c>
      <c r="D3342" s="30">
        <v>44.0</v>
      </c>
      <c r="E3342" s="31">
        <f t="shared" si="2"/>
        <v>0.04263565891</v>
      </c>
      <c r="F3342" s="31">
        <f t="shared" si="3"/>
        <v>0.2037621231</v>
      </c>
      <c r="G3342" s="2">
        <f t="shared" si="16"/>
        <v>0.29611</v>
      </c>
      <c r="H3342" s="32">
        <f t="shared" si="5"/>
        <v>0.542507782</v>
      </c>
      <c r="I3342" s="32">
        <f t="shared" si="6"/>
        <v>0.06033600228</v>
      </c>
      <c r="J3342" s="18">
        <f t="shared" si="7"/>
        <v>0</v>
      </c>
      <c r="K3342" s="33">
        <f t="shared" si="13"/>
        <v>0.2037621231</v>
      </c>
      <c r="L3342" s="18">
        <f t="shared" si="8"/>
        <v>0</v>
      </c>
      <c r="M3342" s="35">
        <f t="shared" si="9"/>
        <v>0.2037621231</v>
      </c>
      <c r="N3342" s="34">
        <f t="shared" si="10"/>
        <v>0.5457718425</v>
      </c>
      <c r="O3342" s="31">
        <f t="shared" si="11"/>
        <v>0</v>
      </c>
      <c r="P3342" s="18">
        <f t="shared" si="12"/>
        <v>0.1112076294</v>
      </c>
      <c r="Q3342" s="32"/>
    </row>
    <row r="3343" ht="15.75" customHeight="1">
      <c r="A3343" s="2">
        <v>3284.0</v>
      </c>
      <c r="B3343" s="2">
        <v>1.18141950671041</v>
      </c>
      <c r="C3343" s="18">
        <f t="shared" si="1"/>
        <v>0.2621780275</v>
      </c>
      <c r="D3343" s="30">
        <v>0.0</v>
      </c>
      <c r="E3343" s="31">
        <f t="shared" si="2"/>
        <v>0</v>
      </c>
      <c r="F3343" s="31">
        <f t="shared" si="3"/>
        <v>0.2621780275</v>
      </c>
      <c r="G3343" s="2">
        <f t="shared" si="16"/>
        <v>0.29611</v>
      </c>
      <c r="H3343" s="32">
        <f t="shared" si="5"/>
        <v>0.5582880275</v>
      </c>
      <c r="I3343" s="32">
        <f t="shared" si="6"/>
        <v>0.07763353573</v>
      </c>
      <c r="J3343" s="18">
        <f t="shared" si="7"/>
        <v>0</v>
      </c>
      <c r="K3343" s="33">
        <f t="shared" si="13"/>
        <v>0.2621780275</v>
      </c>
      <c r="L3343" s="18">
        <f t="shared" si="8"/>
        <v>0</v>
      </c>
      <c r="M3343" s="35">
        <f t="shared" si="9"/>
        <v>0.2621780275</v>
      </c>
      <c r="N3343" s="34">
        <f t="shared" si="10"/>
        <v>0.283593815</v>
      </c>
      <c r="O3343" s="31">
        <f t="shared" si="11"/>
        <v>0</v>
      </c>
      <c r="P3343" s="18">
        <f t="shared" si="12"/>
        <v>0.07435206702</v>
      </c>
      <c r="Q3343" s="32"/>
    </row>
    <row r="3344" ht="15.75" customHeight="1">
      <c r="A3344" s="2">
        <v>3285.0</v>
      </c>
      <c r="B3344" s="2">
        <v>1.09963650499485</v>
      </c>
      <c r="C3344" s="18">
        <f t="shared" si="1"/>
        <v>0.244028923</v>
      </c>
      <c r="D3344" s="30">
        <v>0.0</v>
      </c>
      <c r="E3344" s="31">
        <f t="shared" si="2"/>
        <v>0</v>
      </c>
      <c r="F3344" s="31">
        <f t="shared" si="3"/>
        <v>0.244028923</v>
      </c>
      <c r="G3344" s="2">
        <f t="shared" si="16"/>
        <v>0.29611</v>
      </c>
      <c r="H3344" s="32">
        <f t="shared" si="5"/>
        <v>0.540138923</v>
      </c>
      <c r="I3344" s="32">
        <f t="shared" si="6"/>
        <v>0.0722594044</v>
      </c>
      <c r="J3344" s="18">
        <f t="shared" si="7"/>
        <v>0</v>
      </c>
      <c r="K3344" s="33">
        <f t="shared" si="13"/>
        <v>0.244028923</v>
      </c>
      <c r="L3344" s="18">
        <f t="shared" si="8"/>
        <v>0</v>
      </c>
      <c r="M3344" s="35">
        <f t="shared" si="9"/>
        <v>0.244028923</v>
      </c>
      <c r="N3344" s="34">
        <f t="shared" si="10"/>
        <v>0.03956489194</v>
      </c>
      <c r="O3344" s="31">
        <f t="shared" si="11"/>
        <v>0</v>
      </c>
      <c r="P3344" s="18">
        <f t="shared" si="12"/>
        <v>0.009654977969</v>
      </c>
      <c r="Q3344" s="32"/>
    </row>
    <row r="3345" ht="15.75" customHeight="1">
      <c r="A3345" s="2">
        <v>3286.0</v>
      </c>
      <c r="B3345" s="2">
        <v>0.857900403538395</v>
      </c>
      <c r="C3345" s="18">
        <f t="shared" si="1"/>
        <v>0.1903833772</v>
      </c>
      <c r="D3345" s="30">
        <v>0.0</v>
      </c>
      <c r="E3345" s="31">
        <f t="shared" si="2"/>
        <v>0</v>
      </c>
      <c r="F3345" s="31">
        <f t="shared" si="3"/>
        <v>0.1903833772</v>
      </c>
      <c r="G3345" s="2">
        <f t="shared" si="16"/>
        <v>0.34745</v>
      </c>
      <c r="H3345" s="32">
        <f t="shared" si="5"/>
        <v>0.5378333772</v>
      </c>
      <c r="I3345" s="32">
        <f t="shared" si="6"/>
        <v>0.06614870442</v>
      </c>
      <c r="J3345" s="18">
        <f t="shared" si="7"/>
        <v>0</v>
      </c>
      <c r="K3345" s="33">
        <f t="shared" si="13"/>
        <v>0.1903833772</v>
      </c>
      <c r="L3345" s="18">
        <f t="shared" si="8"/>
        <v>0</v>
      </c>
      <c r="M3345" s="18">
        <f t="shared" si="9"/>
        <v>0</v>
      </c>
      <c r="N3345" s="34">
        <f t="shared" si="10"/>
        <v>0.03956489194</v>
      </c>
      <c r="O3345" s="31">
        <f t="shared" si="11"/>
        <v>0.1903833772</v>
      </c>
      <c r="P3345" s="18">
        <f t="shared" si="12"/>
        <v>0.007532497746</v>
      </c>
      <c r="Q3345" s="32"/>
    </row>
    <row r="3346" ht="15.75" customHeight="1">
      <c r="A3346" s="2">
        <v>3287.0</v>
      </c>
      <c r="B3346" s="2">
        <v>0.663624718740171</v>
      </c>
      <c r="C3346" s="18">
        <f t="shared" si="1"/>
        <v>0.1472701431</v>
      </c>
      <c r="D3346" s="30">
        <v>0.0</v>
      </c>
      <c r="E3346" s="31">
        <f t="shared" si="2"/>
        <v>0</v>
      </c>
      <c r="F3346" s="31">
        <f t="shared" si="3"/>
        <v>0.1472701431</v>
      </c>
      <c r="G3346" s="2">
        <f t="shared" si="16"/>
        <v>0.34745</v>
      </c>
      <c r="H3346" s="32">
        <f t="shared" si="5"/>
        <v>0.4947201431</v>
      </c>
      <c r="I3346" s="32">
        <f t="shared" si="6"/>
        <v>0.05116901121</v>
      </c>
      <c r="J3346" s="18">
        <f t="shared" si="7"/>
        <v>0</v>
      </c>
      <c r="K3346" s="33">
        <f t="shared" si="13"/>
        <v>0.1472701431</v>
      </c>
      <c r="L3346" s="18">
        <f t="shared" si="8"/>
        <v>0</v>
      </c>
      <c r="M3346" s="18">
        <f t="shared" si="9"/>
        <v>0</v>
      </c>
      <c r="N3346" s="34">
        <f t="shared" si="10"/>
        <v>0.03956489194</v>
      </c>
      <c r="O3346" s="31">
        <f t="shared" si="11"/>
        <v>0.1472701431</v>
      </c>
      <c r="P3346" s="18">
        <f t="shared" si="12"/>
        <v>0.005826727296</v>
      </c>
      <c r="Q3346" s="32"/>
    </row>
    <row r="3347" ht="15.75" customHeight="1">
      <c r="A3347" s="2">
        <v>3288.0</v>
      </c>
      <c r="B3347" s="2">
        <v>0.594486879940465</v>
      </c>
      <c r="C3347" s="18">
        <f t="shared" si="1"/>
        <v>0.1319272254</v>
      </c>
      <c r="D3347" s="30">
        <v>0.0</v>
      </c>
      <c r="E3347" s="31">
        <f t="shared" si="2"/>
        <v>0</v>
      </c>
      <c r="F3347" s="31">
        <f t="shared" si="3"/>
        <v>0.1319272254</v>
      </c>
      <c r="G3347" s="2">
        <f t="shared" si="16"/>
        <v>0.34745</v>
      </c>
      <c r="H3347" s="32">
        <f t="shared" si="5"/>
        <v>0.4793772254</v>
      </c>
      <c r="I3347" s="32">
        <f t="shared" si="6"/>
        <v>0.04583811447</v>
      </c>
      <c r="J3347" s="18">
        <f t="shared" si="7"/>
        <v>0</v>
      </c>
      <c r="K3347" s="33">
        <f t="shared" si="13"/>
        <v>0.1319272254</v>
      </c>
      <c r="L3347" s="18">
        <f t="shared" si="8"/>
        <v>0</v>
      </c>
      <c r="M3347" s="18">
        <f t="shared" si="9"/>
        <v>0</v>
      </c>
      <c r="N3347" s="34">
        <f t="shared" si="10"/>
        <v>0.03956489194</v>
      </c>
      <c r="O3347" s="31">
        <f t="shared" si="11"/>
        <v>0.1319272254</v>
      </c>
      <c r="P3347" s="18">
        <f t="shared" si="12"/>
        <v>0.005219686417</v>
      </c>
      <c r="Q3347" s="32"/>
    </row>
    <row r="3348" ht="15.75" customHeight="1">
      <c r="A3348" s="2">
        <v>3289.0</v>
      </c>
      <c r="B3348" s="2">
        <v>0.596293331785588</v>
      </c>
      <c r="C3348" s="18">
        <f t="shared" si="1"/>
        <v>0.1323281092</v>
      </c>
      <c r="D3348" s="30">
        <v>0.0</v>
      </c>
      <c r="E3348" s="31">
        <f t="shared" si="2"/>
        <v>0</v>
      </c>
      <c r="F3348" s="31">
        <f t="shared" si="3"/>
        <v>0.1323281092</v>
      </c>
      <c r="G3348" s="2">
        <f t="shared" si="16"/>
        <v>0.34745</v>
      </c>
      <c r="H3348" s="32">
        <f t="shared" si="5"/>
        <v>0.4797781092</v>
      </c>
      <c r="I3348" s="32">
        <f t="shared" si="6"/>
        <v>0.04597740156</v>
      </c>
      <c r="J3348" s="18">
        <f t="shared" si="7"/>
        <v>0</v>
      </c>
      <c r="K3348" s="33">
        <f t="shared" si="13"/>
        <v>0.1323281092</v>
      </c>
      <c r="L3348" s="18">
        <f t="shared" si="8"/>
        <v>0</v>
      </c>
      <c r="M3348" s="18">
        <f t="shared" si="9"/>
        <v>0</v>
      </c>
      <c r="N3348" s="34">
        <f t="shared" si="10"/>
        <v>0.03956489194</v>
      </c>
      <c r="O3348" s="31">
        <f t="shared" si="11"/>
        <v>0.1323281092</v>
      </c>
      <c r="P3348" s="18">
        <f t="shared" si="12"/>
        <v>0.005235547342</v>
      </c>
      <c r="Q3348" s="32"/>
    </row>
    <row r="3349" ht="15.75" customHeight="1">
      <c r="A3349" s="2">
        <v>3290.0</v>
      </c>
      <c r="B3349" s="2">
        <v>0.565583650418498</v>
      </c>
      <c r="C3349" s="18">
        <f t="shared" si="1"/>
        <v>0.1255130841</v>
      </c>
      <c r="D3349" s="30">
        <v>0.0</v>
      </c>
      <c r="E3349" s="31">
        <f t="shared" si="2"/>
        <v>0</v>
      </c>
      <c r="F3349" s="31">
        <f t="shared" si="3"/>
        <v>0.1255130841</v>
      </c>
      <c r="G3349" s="2">
        <f t="shared" si="16"/>
        <v>0.34745</v>
      </c>
      <c r="H3349" s="32">
        <f t="shared" si="5"/>
        <v>0.4729630841</v>
      </c>
      <c r="I3349" s="32">
        <f t="shared" si="6"/>
        <v>0.04360952106</v>
      </c>
      <c r="J3349" s="18">
        <f t="shared" si="7"/>
        <v>0</v>
      </c>
      <c r="K3349" s="33">
        <f t="shared" si="13"/>
        <v>0.1255130841</v>
      </c>
      <c r="L3349" s="18">
        <f t="shared" si="8"/>
        <v>0</v>
      </c>
      <c r="M3349" s="18">
        <f t="shared" si="9"/>
        <v>0</v>
      </c>
      <c r="N3349" s="34">
        <f t="shared" si="10"/>
        <v>0.03956489194</v>
      </c>
      <c r="O3349" s="31">
        <f t="shared" si="11"/>
        <v>0.1255130841</v>
      </c>
      <c r="P3349" s="18">
        <f t="shared" si="12"/>
        <v>0.004965911608</v>
      </c>
      <c r="Q3349" s="32"/>
    </row>
    <row r="3350" ht="15.75" customHeight="1">
      <c r="A3350" s="2">
        <v>3291.0</v>
      </c>
      <c r="B3350" s="2">
        <v>0.564105644363397</v>
      </c>
      <c r="C3350" s="18">
        <f t="shared" si="1"/>
        <v>0.1251850882</v>
      </c>
      <c r="D3350" s="30">
        <v>0.0</v>
      </c>
      <c r="E3350" s="31">
        <f t="shared" si="2"/>
        <v>0</v>
      </c>
      <c r="F3350" s="31">
        <f t="shared" si="3"/>
        <v>0.1251850882</v>
      </c>
      <c r="G3350" s="2">
        <f t="shared" si="16"/>
        <v>0.34745</v>
      </c>
      <c r="H3350" s="32">
        <f t="shared" si="5"/>
        <v>0.4726350882</v>
      </c>
      <c r="I3350" s="32">
        <f t="shared" si="6"/>
        <v>0.0434955589</v>
      </c>
      <c r="J3350" s="18">
        <f t="shared" si="7"/>
        <v>0</v>
      </c>
      <c r="K3350" s="33">
        <f t="shared" si="13"/>
        <v>0.1251850882</v>
      </c>
      <c r="L3350" s="18">
        <f t="shared" si="8"/>
        <v>0</v>
      </c>
      <c r="M3350" s="18">
        <f t="shared" si="9"/>
        <v>0</v>
      </c>
      <c r="N3350" s="34">
        <f t="shared" si="10"/>
        <v>0.03956489194</v>
      </c>
      <c r="O3350" s="31">
        <f t="shared" si="11"/>
        <v>0.1251850882</v>
      </c>
      <c r="P3350" s="18">
        <f t="shared" si="12"/>
        <v>0.004952934487</v>
      </c>
      <c r="Q3350" s="32"/>
    </row>
    <row r="3351" ht="15.75" customHeight="1">
      <c r="A3351" s="2">
        <v>3292.0</v>
      </c>
      <c r="B3351" s="2">
        <v>0.579542596494448</v>
      </c>
      <c r="C3351" s="18">
        <f t="shared" si="1"/>
        <v>0.1286108228</v>
      </c>
      <c r="D3351" s="30">
        <v>0.0</v>
      </c>
      <c r="E3351" s="31">
        <f t="shared" si="2"/>
        <v>0</v>
      </c>
      <c r="F3351" s="31">
        <f t="shared" si="3"/>
        <v>0.1286108228</v>
      </c>
      <c r="G3351" s="2">
        <f t="shared" si="16"/>
        <v>0.34745</v>
      </c>
      <c r="H3351" s="32">
        <f t="shared" si="5"/>
        <v>0.4760608228</v>
      </c>
      <c r="I3351" s="32">
        <f t="shared" si="6"/>
        <v>0.04468583038</v>
      </c>
      <c r="J3351" s="18">
        <f t="shared" si="7"/>
        <v>0</v>
      </c>
      <c r="K3351" s="33">
        <f t="shared" si="13"/>
        <v>0.1286108228</v>
      </c>
      <c r="L3351" s="18">
        <f t="shared" si="8"/>
        <v>0</v>
      </c>
      <c r="M3351" s="18">
        <f t="shared" si="9"/>
        <v>0</v>
      </c>
      <c r="N3351" s="34">
        <f t="shared" si="10"/>
        <v>0.03956489194</v>
      </c>
      <c r="O3351" s="31">
        <f t="shared" si="11"/>
        <v>0.1286108228</v>
      </c>
      <c r="P3351" s="18">
        <f t="shared" si="12"/>
        <v>0.005088473305</v>
      </c>
      <c r="Q3351" s="32"/>
    </row>
    <row r="3352" ht="15.75" customHeight="1">
      <c r="A3352" s="2">
        <v>3293.0</v>
      </c>
      <c r="B3352" s="2">
        <v>0.681196568506368</v>
      </c>
      <c r="C3352" s="18">
        <f t="shared" si="1"/>
        <v>0.1511696494</v>
      </c>
      <c r="D3352" s="30">
        <v>0.0</v>
      </c>
      <c r="E3352" s="31">
        <f t="shared" si="2"/>
        <v>0</v>
      </c>
      <c r="F3352" s="31">
        <f t="shared" si="3"/>
        <v>0.1511696494</v>
      </c>
      <c r="G3352" s="2">
        <f t="shared" si="16"/>
        <v>0.34745</v>
      </c>
      <c r="H3352" s="32">
        <f t="shared" si="5"/>
        <v>0.4986196494</v>
      </c>
      <c r="I3352" s="32">
        <f t="shared" si="6"/>
        <v>0.0525238947</v>
      </c>
      <c r="J3352" s="18">
        <f t="shared" si="7"/>
        <v>0</v>
      </c>
      <c r="K3352" s="33">
        <f t="shared" si="13"/>
        <v>0.1511696494</v>
      </c>
      <c r="L3352" s="18">
        <f t="shared" si="8"/>
        <v>0</v>
      </c>
      <c r="M3352" s="18">
        <f t="shared" si="9"/>
        <v>0</v>
      </c>
      <c r="N3352" s="34">
        <f t="shared" si="10"/>
        <v>0.03956489194</v>
      </c>
      <c r="O3352" s="31">
        <f t="shared" si="11"/>
        <v>0.1511696494</v>
      </c>
      <c r="P3352" s="18">
        <f t="shared" si="12"/>
        <v>0.005981010845</v>
      </c>
      <c r="Q3352" s="32"/>
    </row>
    <row r="3353" ht="15.75" customHeight="1">
      <c r="A3353" s="2">
        <v>3294.0</v>
      </c>
      <c r="B3353" s="2">
        <v>0.839671662192155</v>
      </c>
      <c r="C3353" s="18">
        <f t="shared" si="1"/>
        <v>0.1863380949</v>
      </c>
      <c r="D3353" s="30">
        <v>64.0</v>
      </c>
      <c r="E3353" s="31">
        <f t="shared" si="2"/>
        <v>0.06201550388</v>
      </c>
      <c r="F3353" s="31">
        <f t="shared" si="3"/>
        <v>0.124322591</v>
      </c>
      <c r="G3353" s="2">
        <f t="shared" si="16"/>
        <v>0.34745</v>
      </c>
      <c r="H3353" s="32">
        <f t="shared" si="5"/>
        <v>0.5337880949</v>
      </c>
      <c r="I3353" s="32">
        <f t="shared" si="6"/>
        <v>0.04319588425</v>
      </c>
      <c r="J3353" s="18">
        <f t="shared" si="7"/>
        <v>0</v>
      </c>
      <c r="K3353" s="33">
        <f t="shared" si="13"/>
        <v>0.124322591</v>
      </c>
      <c r="L3353" s="18">
        <f t="shared" si="8"/>
        <v>0</v>
      </c>
      <c r="M3353" s="18">
        <f t="shared" si="9"/>
        <v>0</v>
      </c>
      <c r="N3353" s="34">
        <f t="shared" si="10"/>
        <v>0.03956489194</v>
      </c>
      <c r="O3353" s="31">
        <f t="shared" si="11"/>
        <v>0.124322591</v>
      </c>
      <c r="P3353" s="18">
        <f t="shared" si="12"/>
        <v>0.004918809879</v>
      </c>
      <c r="Q3353" s="32"/>
    </row>
    <row r="3354" ht="15.75" customHeight="1">
      <c r="A3354" s="2">
        <v>3295.0</v>
      </c>
      <c r="B3354" s="2">
        <v>1.02951332882507</v>
      </c>
      <c r="C3354" s="18">
        <f t="shared" si="1"/>
        <v>0.2284673415</v>
      </c>
      <c r="D3354" s="30">
        <v>155.0</v>
      </c>
      <c r="E3354" s="31">
        <f t="shared" si="2"/>
        <v>0.1501937984</v>
      </c>
      <c r="F3354" s="31">
        <f t="shared" si="3"/>
        <v>0.07827354302</v>
      </c>
      <c r="G3354" s="2">
        <f t="shared" si="16"/>
        <v>0.34745</v>
      </c>
      <c r="H3354" s="32">
        <f t="shared" si="5"/>
        <v>0.5759173415</v>
      </c>
      <c r="I3354" s="32">
        <f t="shared" si="6"/>
        <v>0.02719614252</v>
      </c>
      <c r="J3354" s="18">
        <f t="shared" si="7"/>
        <v>0</v>
      </c>
      <c r="K3354" s="33">
        <f t="shared" si="13"/>
        <v>0.07827354302</v>
      </c>
      <c r="L3354" s="18">
        <f t="shared" si="8"/>
        <v>0</v>
      </c>
      <c r="M3354" s="18">
        <f t="shared" si="9"/>
        <v>0</v>
      </c>
      <c r="N3354" s="34">
        <f t="shared" si="10"/>
        <v>0.03956489194</v>
      </c>
      <c r="O3354" s="31">
        <f t="shared" si="11"/>
        <v>0.07827354302</v>
      </c>
      <c r="P3354" s="18">
        <f t="shared" si="12"/>
        <v>0.003096884271</v>
      </c>
      <c r="Q3354" s="32"/>
    </row>
    <row r="3355" ht="15.75" customHeight="1">
      <c r="A3355" s="2">
        <v>3296.0</v>
      </c>
      <c r="B3355" s="2">
        <v>1.02425819618471</v>
      </c>
      <c r="C3355" s="18">
        <f t="shared" si="1"/>
        <v>0.2273011339</v>
      </c>
      <c r="D3355" s="30">
        <v>250.0</v>
      </c>
      <c r="E3355" s="31">
        <f t="shared" si="2"/>
        <v>0.242248062</v>
      </c>
      <c r="F3355" s="31">
        <f t="shared" si="3"/>
        <v>-0.01494692807</v>
      </c>
      <c r="G3355" s="2">
        <f t="shared" si="16"/>
        <v>0.34745</v>
      </c>
      <c r="H3355" s="32">
        <f t="shared" si="5"/>
        <v>0.5747511339</v>
      </c>
      <c r="I3355" s="32">
        <f t="shared" si="6"/>
        <v>-0.005193310157</v>
      </c>
      <c r="J3355" s="34">
        <f t="shared" si="7"/>
        <v>0.01494692807</v>
      </c>
      <c r="K3355" s="33">
        <f t="shared" si="13"/>
        <v>0</v>
      </c>
      <c r="L3355" s="18">
        <f t="shared" si="8"/>
        <v>0.01494692807</v>
      </c>
      <c r="M3355" s="18">
        <f t="shared" si="9"/>
        <v>0</v>
      </c>
      <c r="N3355" s="34">
        <f t="shared" si="10"/>
        <v>0.05451182</v>
      </c>
      <c r="O3355" s="31">
        <f t="shared" si="11"/>
        <v>0</v>
      </c>
      <c r="P3355" s="18">
        <f t="shared" si="12"/>
        <v>-0.0008147842524</v>
      </c>
      <c r="Q3355" s="32"/>
    </row>
    <row r="3356" ht="15.75" customHeight="1">
      <c r="A3356" s="2">
        <v>3297.0</v>
      </c>
      <c r="B3356" s="2">
        <v>0.959061706865281</v>
      </c>
      <c r="C3356" s="18">
        <f t="shared" si="1"/>
        <v>0.2128328719</v>
      </c>
      <c r="D3356" s="30">
        <v>383.0</v>
      </c>
      <c r="E3356" s="31">
        <f t="shared" si="2"/>
        <v>0.371124031</v>
      </c>
      <c r="F3356" s="31">
        <f t="shared" si="3"/>
        <v>-0.1582911591</v>
      </c>
      <c r="G3356" s="2">
        <f t="shared" si="16"/>
        <v>0.34745</v>
      </c>
      <c r="H3356" s="32">
        <f t="shared" si="5"/>
        <v>0.5602828719</v>
      </c>
      <c r="I3356" s="32">
        <f t="shared" si="6"/>
        <v>-0.05499826322</v>
      </c>
      <c r="J3356" s="34">
        <f t="shared" si="7"/>
        <v>0.1582911591</v>
      </c>
      <c r="K3356" s="33">
        <f t="shared" si="13"/>
        <v>0</v>
      </c>
      <c r="L3356" s="18">
        <f t="shared" si="8"/>
        <v>0.1582911591</v>
      </c>
      <c r="M3356" s="18">
        <f t="shared" si="9"/>
        <v>0</v>
      </c>
      <c r="N3356" s="34">
        <f t="shared" si="10"/>
        <v>0.2128029791</v>
      </c>
      <c r="O3356" s="31">
        <f t="shared" si="11"/>
        <v>0</v>
      </c>
      <c r="P3356" s="18">
        <f t="shared" si="12"/>
        <v>-0.03368483021</v>
      </c>
      <c r="Q3356" s="32"/>
    </row>
    <row r="3357" ht="15.75" customHeight="1">
      <c r="A3357" s="2">
        <v>3298.0</v>
      </c>
      <c r="B3357" s="2">
        <v>0.984187809801992</v>
      </c>
      <c r="C3357" s="18">
        <f t="shared" si="1"/>
        <v>0.2184088016</v>
      </c>
      <c r="D3357" s="30">
        <v>500.0</v>
      </c>
      <c r="E3357" s="31">
        <f t="shared" si="2"/>
        <v>0.484496124</v>
      </c>
      <c r="F3357" s="31">
        <f t="shared" si="3"/>
        <v>-0.2660873224</v>
      </c>
      <c r="G3357" s="2">
        <f t="shared" si="16"/>
        <v>0.34745</v>
      </c>
      <c r="H3357" s="32">
        <f t="shared" si="5"/>
        <v>0.5658588016</v>
      </c>
      <c r="I3357" s="32">
        <f t="shared" si="6"/>
        <v>-0.09245204017</v>
      </c>
      <c r="J3357" s="34">
        <f t="shared" si="7"/>
        <v>0.2660873224</v>
      </c>
      <c r="K3357" s="33">
        <f t="shared" si="13"/>
        <v>0</v>
      </c>
      <c r="L3357" s="18">
        <f t="shared" si="8"/>
        <v>0.2660873224</v>
      </c>
      <c r="M3357" s="18">
        <f t="shared" si="9"/>
        <v>0</v>
      </c>
      <c r="N3357" s="34">
        <f t="shared" si="10"/>
        <v>0.4788903015</v>
      </c>
      <c r="O3357" s="31">
        <f t="shared" si="11"/>
        <v>0</v>
      </c>
      <c r="P3357" s="18">
        <f t="shared" si="12"/>
        <v>-0.127426638</v>
      </c>
      <c r="Q3357" s="32"/>
    </row>
    <row r="3358" ht="15.75" customHeight="1">
      <c r="A3358" s="2">
        <v>3299.0</v>
      </c>
      <c r="B3358" s="2">
        <v>0.9240822302279</v>
      </c>
      <c r="C3358" s="18">
        <f t="shared" si="1"/>
        <v>0.2050703031</v>
      </c>
      <c r="D3358" s="30">
        <v>534.0</v>
      </c>
      <c r="E3358" s="31">
        <f t="shared" si="2"/>
        <v>0.5174418605</v>
      </c>
      <c r="F3358" s="31">
        <f t="shared" si="3"/>
        <v>-0.3123715573</v>
      </c>
      <c r="G3358" s="2">
        <f t="shared" si="16"/>
        <v>0.34745</v>
      </c>
      <c r="H3358" s="32">
        <f t="shared" si="5"/>
        <v>0.5525203031</v>
      </c>
      <c r="I3358" s="32">
        <f t="shared" si="6"/>
        <v>-0.1085334976</v>
      </c>
      <c r="J3358" s="34">
        <f t="shared" si="7"/>
        <v>0.3123715573</v>
      </c>
      <c r="K3358" s="33">
        <f t="shared" si="13"/>
        <v>0</v>
      </c>
      <c r="L3358" s="18">
        <f t="shared" si="8"/>
        <v>0.3123715573</v>
      </c>
      <c r="M3358" s="18">
        <f t="shared" si="9"/>
        <v>0</v>
      </c>
      <c r="N3358" s="34">
        <f t="shared" si="10"/>
        <v>0.7912618588</v>
      </c>
      <c r="O3358" s="31">
        <f t="shared" si="11"/>
        <v>0</v>
      </c>
      <c r="P3358" s="18">
        <f t="shared" si="12"/>
        <v>-0.2471676991</v>
      </c>
      <c r="Q3358" s="32"/>
    </row>
    <row r="3359" ht="15.75" customHeight="1">
      <c r="A3359" s="2">
        <v>3300.0</v>
      </c>
      <c r="B3359" s="2">
        <v>0.920140880747632</v>
      </c>
      <c r="C3359" s="18">
        <f t="shared" si="1"/>
        <v>0.2041956475</v>
      </c>
      <c r="D3359" s="30">
        <v>393.0</v>
      </c>
      <c r="E3359" s="31">
        <f t="shared" si="2"/>
        <v>0.3808139535</v>
      </c>
      <c r="F3359" s="31">
        <f t="shared" si="3"/>
        <v>-0.176618306</v>
      </c>
      <c r="G3359" s="2">
        <f t="shared" si="16"/>
        <v>0.34745</v>
      </c>
      <c r="H3359" s="32">
        <f t="shared" si="5"/>
        <v>0.5516456475</v>
      </c>
      <c r="I3359" s="32">
        <f t="shared" si="6"/>
        <v>-0.06136603041</v>
      </c>
      <c r="J3359" s="34">
        <f t="shared" si="7"/>
        <v>0.176618306</v>
      </c>
      <c r="K3359" s="33">
        <f t="shared" si="13"/>
        <v>0</v>
      </c>
      <c r="L3359" s="18">
        <f t="shared" si="8"/>
        <v>0.0087381412</v>
      </c>
      <c r="M3359" s="18">
        <f t="shared" si="9"/>
        <v>0</v>
      </c>
      <c r="N3359" s="34">
        <f t="shared" si="10"/>
        <v>0.8</v>
      </c>
      <c r="O3359" s="31">
        <f t="shared" si="11"/>
        <v>-0.1678801648</v>
      </c>
      <c r="P3359" s="18">
        <f t="shared" si="12"/>
        <v>-0.1412946448</v>
      </c>
      <c r="Q3359" s="32"/>
    </row>
    <row r="3360" ht="15.75" customHeight="1">
      <c r="A3360" s="2">
        <v>3301.0</v>
      </c>
      <c r="B3360" s="2">
        <v>0.930815368923359</v>
      </c>
      <c r="C3360" s="18">
        <f t="shared" si="1"/>
        <v>0.2065645065</v>
      </c>
      <c r="D3360" s="30">
        <v>311.0</v>
      </c>
      <c r="E3360" s="31">
        <f t="shared" si="2"/>
        <v>0.3013565891</v>
      </c>
      <c r="F3360" s="31">
        <f t="shared" si="3"/>
        <v>-0.09479208262</v>
      </c>
      <c r="G3360" s="2">
        <f t="shared" si="16"/>
        <v>0.34745</v>
      </c>
      <c r="H3360" s="32">
        <f t="shared" si="5"/>
        <v>0.5540145065</v>
      </c>
      <c r="I3360" s="32">
        <f t="shared" si="6"/>
        <v>-0.03293550911</v>
      </c>
      <c r="J3360" s="34">
        <f t="shared" si="7"/>
        <v>0.09479208262</v>
      </c>
      <c r="K3360" s="33">
        <f t="shared" si="13"/>
        <v>0</v>
      </c>
      <c r="L3360" s="18">
        <f t="shared" si="8"/>
        <v>0</v>
      </c>
      <c r="M3360" s="18">
        <f t="shared" si="9"/>
        <v>0</v>
      </c>
      <c r="N3360" s="34">
        <f t="shared" si="10"/>
        <v>0.8</v>
      </c>
      <c r="O3360" s="31">
        <f t="shared" si="11"/>
        <v>-0.09479208262</v>
      </c>
      <c r="P3360" s="18">
        <f t="shared" si="12"/>
        <v>-0.0758336661</v>
      </c>
      <c r="Q3360" s="32"/>
    </row>
    <row r="3361" ht="15.75" customHeight="1">
      <c r="A3361" s="2">
        <v>3302.0</v>
      </c>
      <c r="B3361" s="2">
        <v>1.00422300299335</v>
      </c>
      <c r="C3361" s="18">
        <f t="shared" si="1"/>
        <v>0.2228549678</v>
      </c>
      <c r="D3361" s="30">
        <v>415.0</v>
      </c>
      <c r="E3361" s="31">
        <f t="shared" si="2"/>
        <v>0.4021317829</v>
      </c>
      <c r="F3361" s="31">
        <f t="shared" si="3"/>
        <v>-0.1792768152</v>
      </c>
      <c r="G3361" s="2">
        <f t="shared" si="16"/>
        <v>0.34745</v>
      </c>
      <c r="H3361" s="32">
        <f t="shared" si="5"/>
        <v>0.5703049678</v>
      </c>
      <c r="I3361" s="32">
        <f t="shared" si="6"/>
        <v>-0.06228972943</v>
      </c>
      <c r="J3361" s="34">
        <f t="shared" si="7"/>
        <v>0.1792768152</v>
      </c>
      <c r="K3361" s="33">
        <f t="shared" si="13"/>
        <v>0</v>
      </c>
      <c r="L3361" s="18">
        <f t="shared" si="8"/>
        <v>0</v>
      </c>
      <c r="M3361" s="18">
        <f t="shared" si="9"/>
        <v>0</v>
      </c>
      <c r="N3361" s="34">
        <f t="shared" si="10"/>
        <v>0.8</v>
      </c>
      <c r="O3361" s="31">
        <f t="shared" si="11"/>
        <v>-0.1792768152</v>
      </c>
      <c r="P3361" s="18">
        <f t="shared" si="12"/>
        <v>-0.1434214521</v>
      </c>
      <c r="Q3361" s="32"/>
    </row>
    <row r="3362" ht="15.75" customHeight="1">
      <c r="A3362" s="2">
        <v>3303.0</v>
      </c>
      <c r="B3362" s="2">
        <v>0.882533837790072</v>
      </c>
      <c r="C3362" s="18">
        <f t="shared" si="1"/>
        <v>0.195849975</v>
      </c>
      <c r="D3362" s="30">
        <v>436.0</v>
      </c>
      <c r="E3362" s="31">
        <f t="shared" si="2"/>
        <v>0.4224806202</v>
      </c>
      <c r="F3362" s="31">
        <f t="shared" si="3"/>
        <v>-0.2266306452</v>
      </c>
      <c r="G3362" s="2">
        <f t="shared" si="16"/>
        <v>0.34745</v>
      </c>
      <c r="H3362" s="32">
        <f t="shared" si="5"/>
        <v>0.543299975</v>
      </c>
      <c r="I3362" s="32">
        <f t="shared" si="6"/>
        <v>-0.07874281767</v>
      </c>
      <c r="J3362" s="34">
        <f t="shared" si="7"/>
        <v>0.2266306452</v>
      </c>
      <c r="K3362" s="33">
        <f t="shared" si="13"/>
        <v>0</v>
      </c>
      <c r="L3362" s="18">
        <f t="shared" si="8"/>
        <v>0</v>
      </c>
      <c r="M3362" s="18">
        <f t="shared" si="9"/>
        <v>0</v>
      </c>
      <c r="N3362" s="34">
        <f t="shared" si="10"/>
        <v>0.8</v>
      </c>
      <c r="O3362" s="31">
        <f t="shared" si="11"/>
        <v>-0.2266306452</v>
      </c>
      <c r="P3362" s="18">
        <f t="shared" si="12"/>
        <v>-0.1813045162</v>
      </c>
      <c r="Q3362" s="32"/>
    </row>
    <row r="3363" ht="15.75" customHeight="1">
      <c r="A3363" s="2">
        <v>3304.0</v>
      </c>
      <c r="B3363" s="2">
        <v>0.981067574796779</v>
      </c>
      <c r="C3363" s="18">
        <f t="shared" si="1"/>
        <v>0.2177163659</v>
      </c>
      <c r="D3363" s="30">
        <v>306.0</v>
      </c>
      <c r="E3363" s="31">
        <f t="shared" si="2"/>
        <v>0.2965116279</v>
      </c>
      <c r="F3363" s="31">
        <f t="shared" si="3"/>
        <v>-0.07879526199</v>
      </c>
      <c r="G3363" s="2">
        <f t="shared" si="16"/>
        <v>0.29611</v>
      </c>
      <c r="H3363" s="32">
        <f t="shared" si="5"/>
        <v>0.5138263659</v>
      </c>
      <c r="I3363" s="32">
        <f t="shared" si="6"/>
        <v>-0.02333206503</v>
      </c>
      <c r="J3363" s="34">
        <f t="shared" si="7"/>
        <v>0.07879526199</v>
      </c>
      <c r="K3363" s="33">
        <f t="shared" si="13"/>
        <v>0</v>
      </c>
      <c r="L3363" s="18">
        <f t="shared" si="8"/>
        <v>0</v>
      </c>
      <c r="M3363" s="18">
        <f t="shared" si="9"/>
        <v>0</v>
      </c>
      <c r="N3363" s="34">
        <f t="shared" si="10"/>
        <v>0.8</v>
      </c>
      <c r="O3363" s="31">
        <f t="shared" si="11"/>
        <v>-0.07879526199</v>
      </c>
      <c r="P3363" s="18">
        <f t="shared" si="12"/>
        <v>-0.06303620959</v>
      </c>
      <c r="Q3363" s="32"/>
    </row>
    <row r="3364" ht="15.75" customHeight="1">
      <c r="A3364" s="2">
        <v>3305.0</v>
      </c>
      <c r="B3364" s="2">
        <v>1.31082714797922</v>
      </c>
      <c r="C3364" s="18">
        <f t="shared" si="1"/>
        <v>0.2908958876</v>
      </c>
      <c r="D3364" s="30">
        <v>205.0</v>
      </c>
      <c r="E3364" s="31">
        <f t="shared" si="2"/>
        <v>0.1986434109</v>
      </c>
      <c r="F3364" s="31">
        <f t="shared" si="3"/>
        <v>0.09225247678</v>
      </c>
      <c r="G3364" s="2">
        <f t="shared" si="16"/>
        <v>0.29611</v>
      </c>
      <c r="H3364" s="32">
        <f t="shared" si="5"/>
        <v>0.5870058876</v>
      </c>
      <c r="I3364" s="32">
        <f t="shared" si="6"/>
        <v>0.0273168809</v>
      </c>
      <c r="J3364" s="18">
        <f t="shared" si="7"/>
        <v>0</v>
      </c>
      <c r="K3364" s="33">
        <f t="shared" si="13"/>
        <v>0.09225247678</v>
      </c>
      <c r="L3364" s="18">
        <f t="shared" si="8"/>
        <v>0</v>
      </c>
      <c r="M3364" s="35">
        <f t="shared" si="9"/>
        <v>0.09225247678</v>
      </c>
      <c r="N3364" s="34">
        <f t="shared" si="10"/>
        <v>0.7077475232</v>
      </c>
      <c r="O3364" s="31">
        <f t="shared" si="11"/>
        <v>0</v>
      </c>
      <c r="P3364" s="18">
        <f t="shared" si="12"/>
        <v>0.06529146195</v>
      </c>
      <c r="Q3364" s="32"/>
    </row>
    <row r="3365" ht="15.75" customHeight="1">
      <c r="A3365" s="2">
        <v>3306.0</v>
      </c>
      <c r="B3365" s="2">
        <v>1.26172450237088</v>
      </c>
      <c r="C3365" s="18">
        <f t="shared" si="1"/>
        <v>0.2799991361</v>
      </c>
      <c r="D3365" s="30">
        <v>225.0</v>
      </c>
      <c r="E3365" s="31">
        <f t="shared" si="2"/>
        <v>0.2180232558</v>
      </c>
      <c r="F3365" s="31">
        <f t="shared" si="3"/>
        <v>0.06197588033</v>
      </c>
      <c r="G3365" s="2">
        <f t="shared" si="16"/>
        <v>0.29611</v>
      </c>
      <c r="H3365" s="32">
        <f t="shared" si="5"/>
        <v>0.5761091361</v>
      </c>
      <c r="I3365" s="32">
        <f t="shared" si="6"/>
        <v>0.01835167792</v>
      </c>
      <c r="J3365" s="18">
        <f t="shared" si="7"/>
        <v>0</v>
      </c>
      <c r="K3365" s="33">
        <f t="shared" si="13"/>
        <v>0.06197588033</v>
      </c>
      <c r="L3365" s="18">
        <f t="shared" si="8"/>
        <v>0</v>
      </c>
      <c r="M3365" s="35">
        <f t="shared" si="9"/>
        <v>0.06197588033</v>
      </c>
      <c r="N3365" s="34">
        <f t="shared" si="10"/>
        <v>0.6457716429</v>
      </c>
      <c r="O3365" s="31">
        <f t="shared" si="11"/>
        <v>0</v>
      </c>
      <c r="P3365" s="18">
        <f t="shared" si="12"/>
        <v>0.04002226606</v>
      </c>
      <c r="Q3365" s="32"/>
    </row>
    <row r="3366" ht="15.75" customHeight="1">
      <c r="A3366" s="2">
        <v>3307.0</v>
      </c>
      <c r="B3366" s="2">
        <v>1.2121291880775</v>
      </c>
      <c r="C3366" s="18">
        <f t="shared" si="1"/>
        <v>0.2689930527</v>
      </c>
      <c r="D3366" s="30">
        <v>45.0</v>
      </c>
      <c r="E3366" s="31">
        <f t="shared" si="2"/>
        <v>0.04360465116</v>
      </c>
      <c r="F3366" s="31">
        <f t="shared" si="3"/>
        <v>0.2253884015</v>
      </c>
      <c r="G3366" s="2">
        <f t="shared" si="16"/>
        <v>0.29611</v>
      </c>
      <c r="H3366" s="32">
        <f t="shared" si="5"/>
        <v>0.5651030527</v>
      </c>
      <c r="I3366" s="32">
        <f t="shared" si="6"/>
        <v>0.06673975958</v>
      </c>
      <c r="J3366" s="18">
        <f t="shared" si="7"/>
        <v>0</v>
      </c>
      <c r="K3366" s="33">
        <f t="shared" si="13"/>
        <v>0.2253884015</v>
      </c>
      <c r="L3366" s="18">
        <f t="shared" si="8"/>
        <v>0</v>
      </c>
      <c r="M3366" s="35">
        <f t="shared" si="9"/>
        <v>0.2253884015</v>
      </c>
      <c r="N3366" s="34">
        <f t="shared" si="10"/>
        <v>0.4203832414</v>
      </c>
      <c r="O3366" s="31">
        <f t="shared" si="11"/>
        <v>0</v>
      </c>
      <c r="P3366" s="18">
        <f t="shared" si="12"/>
        <v>0.0947495068</v>
      </c>
      <c r="Q3366" s="32"/>
    </row>
    <row r="3367" ht="15.75" customHeight="1">
      <c r="A3367" s="2">
        <v>3308.0</v>
      </c>
      <c r="B3367" s="2">
        <v>1.29029928610282</v>
      </c>
      <c r="C3367" s="18">
        <f t="shared" si="1"/>
        <v>0.2863403895</v>
      </c>
      <c r="D3367" s="30">
        <v>0.0</v>
      </c>
      <c r="E3367" s="31">
        <f t="shared" si="2"/>
        <v>0</v>
      </c>
      <c r="F3367" s="31">
        <f t="shared" si="3"/>
        <v>0.2863403895</v>
      </c>
      <c r="G3367" s="2">
        <f t="shared" si="16"/>
        <v>0.29611</v>
      </c>
      <c r="H3367" s="32">
        <f t="shared" si="5"/>
        <v>0.5824503895</v>
      </c>
      <c r="I3367" s="32">
        <f t="shared" si="6"/>
        <v>0.08478825274</v>
      </c>
      <c r="J3367" s="18">
        <f t="shared" si="7"/>
        <v>0</v>
      </c>
      <c r="K3367" s="33">
        <f t="shared" si="13"/>
        <v>0.2863403895</v>
      </c>
      <c r="L3367" s="18">
        <f t="shared" si="8"/>
        <v>0</v>
      </c>
      <c r="M3367" s="35">
        <f t="shared" si="9"/>
        <v>0.2863403895</v>
      </c>
      <c r="N3367" s="34">
        <f t="shared" si="10"/>
        <v>0.1340428518</v>
      </c>
      <c r="O3367" s="31">
        <f t="shared" si="11"/>
        <v>0</v>
      </c>
      <c r="P3367" s="18">
        <f t="shared" si="12"/>
        <v>0.03838188241</v>
      </c>
      <c r="Q3367" s="32"/>
    </row>
    <row r="3368" ht="15.75" customHeight="1">
      <c r="A3368" s="2">
        <v>3309.0</v>
      </c>
      <c r="B3368" s="2">
        <v>1.18256906697549</v>
      </c>
      <c r="C3368" s="18">
        <f t="shared" si="1"/>
        <v>0.2624331354</v>
      </c>
      <c r="D3368" s="30">
        <v>0.0</v>
      </c>
      <c r="E3368" s="31">
        <f t="shared" si="2"/>
        <v>0</v>
      </c>
      <c r="F3368" s="31">
        <f t="shared" si="3"/>
        <v>0.2624331354</v>
      </c>
      <c r="G3368" s="2">
        <f t="shared" si="16"/>
        <v>0.29611</v>
      </c>
      <c r="H3368" s="32">
        <f t="shared" si="5"/>
        <v>0.5585431354</v>
      </c>
      <c r="I3368" s="32">
        <f t="shared" si="6"/>
        <v>0.07770907573</v>
      </c>
      <c r="J3368" s="18">
        <f t="shared" si="7"/>
        <v>0</v>
      </c>
      <c r="K3368" s="33">
        <f t="shared" si="13"/>
        <v>0.2624331354</v>
      </c>
      <c r="L3368" s="18">
        <f t="shared" si="8"/>
        <v>0</v>
      </c>
      <c r="M3368" s="35">
        <f t="shared" si="9"/>
        <v>0.1340428518</v>
      </c>
      <c r="N3368" s="34">
        <f t="shared" si="10"/>
        <v>0</v>
      </c>
      <c r="O3368" s="31">
        <f t="shared" si="11"/>
        <v>0.1283902836</v>
      </c>
      <c r="P3368" s="18">
        <f t="shared" si="12"/>
        <v>0</v>
      </c>
      <c r="Q3368" s="32"/>
    </row>
    <row r="3369" ht="15.75" customHeight="1">
      <c r="A3369" s="2">
        <v>3310.0</v>
      </c>
      <c r="B3369" s="2">
        <v>0.81815846294569</v>
      </c>
      <c r="C3369" s="18">
        <f t="shared" si="1"/>
        <v>0.1815639329</v>
      </c>
      <c r="D3369" s="30">
        <v>0.0</v>
      </c>
      <c r="E3369" s="31">
        <f t="shared" si="2"/>
        <v>0</v>
      </c>
      <c r="F3369" s="31">
        <f t="shared" si="3"/>
        <v>0.1815639329</v>
      </c>
      <c r="G3369" s="2">
        <f t="shared" si="16"/>
        <v>0.34745</v>
      </c>
      <c r="H3369" s="32">
        <f t="shared" si="5"/>
        <v>0.5290139329</v>
      </c>
      <c r="I3369" s="32">
        <f t="shared" si="6"/>
        <v>0.06308438848</v>
      </c>
      <c r="J3369" s="18">
        <f t="shared" si="7"/>
        <v>0</v>
      </c>
      <c r="K3369" s="33">
        <f t="shared" si="13"/>
        <v>0.1815639329</v>
      </c>
      <c r="L3369" s="18">
        <f t="shared" si="8"/>
        <v>0</v>
      </c>
      <c r="M3369" s="18">
        <f t="shared" si="9"/>
        <v>0</v>
      </c>
      <c r="N3369" s="34">
        <f t="shared" si="10"/>
        <v>0</v>
      </c>
      <c r="O3369" s="31">
        <f t="shared" si="11"/>
        <v>0.1815639329</v>
      </c>
      <c r="P3369" s="18">
        <f t="shared" si="12"/>
        <v>0</v>
      </c>
      <c r="Q3369" s="32"/>
    </row>
    <row r="3370" ht="15.75" customHeight="1">
      <c r="A3370" s="2">
        <v>3311.0</v>
      </c>
      <c r="B3370" s="2">
        <v>0.653935567934512</v>
      </c>
      <c r="C3370" s="18">
        <f t="shared" si="1"/>
        <v>0.145119948</v>
      </c>
      <c r="D3370" s="30">
        <v>0.0</v>
      </c>
      <c r="E3370" s="31">
        <f t="shared" si="2"/>
        <v>0</v>
      </c>
      <c r="F3370" s="31">
        <f t="shared" si="3"/>
        <v>0.145119948</v>
      </c>
      <c r="G3370" s="2">
        <f t="shared" si="16"/>
        <v>0.34745</v>
      </c>
      <c r="H3370" s="32">
        <f t="shared" si="5"/>
        <v>0.492569948</v>
      </c>
      <c r="I3370" s="32">
        <f t="shared" si="6"/>
        <v>0.05042192592</v>
      </c>
      <c r="J3370" s="18">
        <f t="shared" si="7"/>
        <v>0</v>
      </c>
      <c r="K3370" s="33">
        <f t="shared" si="13"/>
        <v>0.145119948</v>
      </c>
      <c r="L3370" s="18">
        <f t="shared" si="8"/>
        <v>0</v>
      </c>
      <c r="M3370" s="18">
        <f t="shared" si="9"/>
        <v>0</v>
      </c>
      <c r="N3370" s="34">
        <f t="shared" si="10"/>
        <v>0</v>
      </c>
      <c r="O3370" s="31">
        <f t="shared" si="11"/>
        <v>0.145119948</v>
      </c>
      <c r="P3370" s="18">
        <f t="shared" si="12"/>
        <v>0</v>
      </c>
      <c r="Q3370" s="32"/>
    </row>
    <row r="3371" ht="15.75" customHeight="1">
      <c r="A3371" s="2">
        <v>3312.0</v>
      </c>
      <c r="B3371" s="2">
        <v>0.601220018635924</v>
      </c>
      <c r="C3371" s="18">
        <f t="shared" si="1"/>
        <v>0.1334214288</v>
      </c>
      <c r="D3371" s="30">
        <v>0.0</v>
      </c>
      <c r="E3371" s="31">
        <f t="shared" si="2"/>
        <v>0</v>
      </c>
      <c r="F3371" s="31">
        <f t="shared" si="3"/>
        <v>0.1334214288</v>
      </c>
      <c r="G3371" s="2">
        <f t="shared" si="16"/>
        <v>0.34745</v>
      </c>
      <c r="H3371" s="32">
        <f t="shared" si="5"/>
        <v>0.4808714288</v>
      </c>
      <c r="I3371" s="32">
        <f t="shared" si="6"/>
        <v>0.04635727543</v>
      </c>
      <c r="J3371" s="18">
        <f t="shared" si="7"/>
        <v>0</v>
      </c>
      <c r="K3371" s="33">
        <f t="shared" si="13"/>
        <v>0.1334214288</v>
      </c>
      <c r="L3371" s="18">
        <f t="shared" si="8"/>
        <v>0</v>
      </c>
      <c r="M3371" s="18">
        <f t="shared" si="9"/>
        <v>0</v>
      </c>
      <c r="N3371" s="34">
        <f t="shared" si="10"/>
        <v>0</v>
      </c>
      <c r="O3371" s="31">
        <f t="shared" si="11"/>
        <v>0.1334214288</v>
      </c>
      <c r="P3371" s="18">
        <f t="shared" si="12"/>
        <v>0</v>
      </c>
      <c r="Q3371" s="32"/>
    </row>
    <row r="3372" ht="15.75" customHeight="1">
      <c r="A3372" s="2">
        <v>3313.0</v>
      </c>
      <c r="B3372" s="2">
        <v>0.613865181551784</v>
      </c>
      <c r="C3372" s="18">
        <f t="shared" si="1"/>
        <v>0.1362276156</v>
      </c>
      <c r="D3372" s="30">
        <v>0.0</v>
      </c>
      <c r="E3372" s="31">
        <f t="shared" si="2"/>
        <v>0</v>
      </c>
      <c r="F3372" s="31">
        <f t="shared" si="3"/>
        <v>0.1362276156</v>
      </c>
      <c r="G3372" s="2">
        <f t="shared" si="16"/>
        <v>0.34745</v>
      </c>
      <c r="H3372" s="32">
        <f t="shared" si="5"/>
        <v>0.4836776156</v>
      </c>
      <c r="I3372" s="32">
        <f t="shared" si="6"/>
        <v>0.04733228505</v>
      </c>
      <c r="J3372" s="18">
        <f t="shared" si="7"/>
        <v>0</v>
      </c>
      <c r="K3372" s="33">
        <f t="shared" si="13"/>
        <v>0.1362276156</v>
      </c>
      <c r="L3372" s="18">
        <f t="shared" si="8"/>
        <v>0</v>
      </c>
      <c r="M3372" s="18">
        <f t="shared" si="9"/>
        <v>0</v>
      </c>
      <c r="N3372" s="34">
        <f t="shared" si="10"/>
        <v>0</v>
      </c>
      <c r="O3372" s="31">
        <f t="shared" si="11"/>
        <v>0.1362276156</v>
      </c>
      <c r="P3372" s="18">
        <f t="shared" si="12"/>
        <v>0</v>
      </c>
      <c r="Q3372" s="32"/>
    </row>
    <row r="3373" ht="15.75" customHeight="1">
      <c r="A3373" s="2">
        <v>3314.0</v>
      </c>
      <c r="B3373" s="2">
        <v>0.575272801224157</v>
      </c>
      <c r="C3373" s="18">
        <f t="shared" si="1"/>
        <v>0.1276632792</v>
      </c>
      <c r="D3373" s="30">
        <v>0.0</v>
      </c>
      <c r="E3373" s="31">
        <f t="shared" si="2"/>
        <v>0</v>
      </c>
      <c r="F3373" s="31">
        <f t="shared" si="3"/>
        <v>0.1276632792</v>
      </c>
      <c r="G3373" s="2">
        <f t="shared" si="16"/>
        <v>0.34745</v>
      </c>
      <c r="H3373" s="32">
        <f t="shared" si="5"/>
        <v>0.4751132792</v>
      </c>
      <c r="I3373" s="32">
        <f t="shared" si="6"/>
        <v>0.04435660635</v>
      </c>
      <c r="J3373" s="18">
        <f t="shared" si="7"/>
        <v>0</v>
      </c>
      <c r="K3373" s="33">
        <f t="shared" si="13"/>
        <v>0.1276632792</v>
      </c>
      <c r="L3373" s="18">
        <f t="shared" si="8"/>
        <v>0</v>
      </c>
      <c r="M3373" s="18">
        <f t="shared" si="9"/>
        <v>0</v>
      </c>
      <c r="N3373" s="34">
        <f t="shared" si="10"/>
        <v>0</v>
      </c>
      <c r="O3373" s="31">
        <f t="shared" si="11"/>
        <v>0.1276632792</v>
      </c>
      <c r="P3373" s="18">
        <f t="shared" si="12"/>
        <v>0</v>
      </c>
      <c r="Q3373" s="32"/>
    </row>
    <row r="3374" ht="15.75" customHeight="1">
      <c r="A3374" s="2">
        <v>3315.0</v>
      </c>
      <c r="B3374" s="2">
        <v>0.573137903589012</v>
      </c>
      <c r="C3374" s="18">
        <f t="shared" si="1"/>
        <v>0.1271895074</v>
      </c>
      <c r="D3374" s="30">
        <v>0.0</v>
      </c>
      <c r="E3374" s="31">
        <f t="shared" si="2"/>
        <v>0</v>
      </c>
      <c r="F3374" s="31">
        <f t="shared" si="3"/>
        <v>0.1271895074</v>
      </c>
      <c r="G3374" s="2">
        <f t="shared" si="16"/>
        <v>0.34745</v>
      </c>
      <c r="H3374" s="32">
        <f t="shared" si="5"/>
        <v>0.4746395074</v>
      </c>
      <c r="I3374" s="32">
        <f t="shared" si="6"/>
        <v>0.04419199434</v>
      </c>
      <c r="J3374" s="18">
        <f t="shared" si="7"/>
        <v>0</v>
      </c>
      <c r="K3374" s="33">
        <f t="shared" si="13"/>
        <v>0.1271895074</v>
      </c>
      <c r="L3374" s="18">
        <f t="shared" si="8"/>
        <v>0</v>
      </c>
      <c r="M3374" s="18">
        <f t="shared" si="9"/>
        <v>0</v>
      </c>
      <c r="N3374" s="34">
        <f t="shared" si="10"/>
        <v>0</v>
      </c>
      <c r="O3374" s="31">
        <f t="shared" si="11"/>
        <v>0.1271895074</v>
      </c>
      <c r="P3374" s="18">
        <f t="shared" si="12"/>
        <v>0</v>
      </c>
      <c r="Q3374" s="32"/>
    </row>
    <row r="3375" ht="15.75" customHeight="1">
      <c r="A3375" s="2">
        <v>3316.0</v>
      </c>
      <c r="B3375" s="2">
        <v>0.581020602549549</v>
      </c>
      <c r="C3375" s="18">
        <f t="shared" si="1"/>
        <v>0.1289388186</v>
      </c>
      <c r="D3375" s="30">
        <v>0.0</v>
      </c>
      <c r="E3375" s="31">
        <f t="shared" si="2"/>
        <v>0</v>
      </c>
      <c r="F3375" s="31">
        <f t="shared" si="3"/>
        <v>0.1289388186</v>
      </c>
      <c r="G3375" s="2">
        <f t="shared" si="16"/>
        <v>0.34745</v>
      </c>
      <c r="H3375" s="32">
        <f t="shared" si="5"/>
        <v>0.4763888186</v>
      </c>
      <c r="I3375" s="32">
        <f t="shared" si="6"/>
        <v>0.04479979254</v>
      </c>
      <c r="J3375" s="18">
        <f t="shared" si="7"/>
        <v>0</v>
      </c>
      <c r="K3375" s="33">
        <f t="shared" si="13"/>
        <v>0.1289388186</v>
      </c>
      <c r="L3375" s="18">
        <f t="shared" si="8"/>
        <v>0</v>
      </c>
      <c r="M3375" s="18">
        <f t="shared" si="9"/>
        <v>0</v>
      </c>
      <c r="N3375" s="34">
        <f t="shared" si="10"/>
        <v>0</v>
      </c>
      <c r="O3375" s="31">
        <f t="shared" si="11"/>
        <v>0.1289388186</v>
      </c>
      <c r="P3375" s="18">
        <f t="shared" si="12"/>
        <v>0</v>
      </c>
      <c r="Q3375" s="32"/>
    </row>
    <row r="3376" ht="15.75" customHeight="1">
      <c r="A3376" s="2">
        <v>3317.0</v>
      </c>
      <c r="B3376" s="2">
        <v>0.672985423755809</v>
      </c>
      <c r="C3376" s="18">
        <f t="shared" si="1"/>
        <v>0.1493474502</v>
      </c>
      <c r="D3376" s="30">
        <v>0.0</v>
      </c>
      <c r="E3376" s="31">
        <f t="shared" si="2"/>
        <v>0</v>
      </c>
      <c r="F3376" s="31">
        <f t="shared" si="3"/>
        <v>0.1493474502</v>
      </c>
      <c r="G3376" s="2">
        <f t="shared" si="16"/>
        <v>0.34745</v>
      </c>
      <c r="H3376" s="32">
        <f t="shared" si="5"/>
        <v>0.4967974502</v>
      </c>
      <c r="I3376" s="32">
        <f t="shared" si="6"/>
        <v>0.05189077157</v>
      </c>
      <c r="J3376" s="18">
        <f t="shared" si="7"/>
        <v>0</v>
      </c>
      <c r="K3376" s="33">
        <f t="shared" si="13"/>
        <v>0.1493474502</v>
      </c>
      <c r="L3376" s="18">
        <f t="shared" si="8"/>
        <v>0</v>
      </c>
      <c r="M3376" s="18">
        <f t="shared" si="9"/>
        <v>0</v>
      </c>
      <c r="N3376" s="34">
        <f t="shared" si="10"/>
        <v>0</v>
      </c>
      <c r="O3376" s="31">
        <f t="shared" si="11"/>
        <v>0.1493474502</v>
      </c>
      <c r="P3376" s="18">
        <f t="shared" si="12"/>
        <v>0</v>
      </c>
      <c r="Q3376" s="32"/>
    </row>
    <row r="3377" ht="15.75" customHeight="1">
      <c r="A3377" s="2">
        <v>3318.0</v>
      </c>
      <c r="B3377" s="2">
        <v>0.733419449119922</v>
      </c>
      <c r="C3377" s="18">
        <f t="shared" si="1"/>
        <v>0.1627588367</v>
      </c>
      <c r="D3377" s="30">
        <v>64.0</v>
      </c>
      <c r="E3377" s="31">
        <f t="shared" si="2"/>
        <v>0.06201550388</v>
      </c>
      <c r="F3377" s="31">
        <f t="shared" si="3"/>
        <v>0.1007433328</v>
      </c>
      <c r="G3377" s="2">
        <f t="shared" si="16"/>
        <v>0.34745</v>
      </c>
      <c r="H3377" s="32">
        <f t="shared" si="5"/>
        <v>0.5102088367</v>
      </c>
      <c r="I3377" s="32">
        <f t="shared" si="6"/>
        <v>0.03500327097</v>
      </c>
      <c r="J3377" s="18">
        <f t="shared" si="7"/>
        <v>0</v>
      </c>
      <c r="K3377" s="33">
        <f t="shared" si="13"/>
        <v>0.1007433328</v>
      </c>
      <c r="L3377" s="18">
        <f t="shared" si="8"/>
        <v>0</v>
      </c>
      <c r="M3377" s="18">
        <f t="shared" si="9"/>
        <v>0</v>
      </c>
      <c r="N3377" s="34">
        <f t="shared" si="10"/>
        <v>0</v>
      </c>
      <c r="O3377" s="31">
        <f t="shared" si="11"/>
        <v>0.1007433328</v>
      </c>
      <c r="P3377" s="18">
        <f t="shared" si="12"/>
        <v>0</v>
      </c>
      <c r="Q3377" s="32"/>
    </row>
    <row r="3378" ht="15.75" customHeight="1">
      <c r="A3378" s="2">
        <v>3319.0</v>
      </c>
      <c r="B3378" s="2">
        <v>0.943460531839219</v>
      </c>
      <c r="C3378" s="18">
        <f t="shared" si="1"/>
        <v>0.2093706934</v>
      </c>
      <c r="D3378" s="30">
        <v>73.0</v>
      </c>
      <c r="E3378" s="31">
        <f t="shared" si="2"/>
        <v>0.07073643411</v>
      </c>
      <c r="F3378" s="31">
        <f t="shared" si="3"/>
        <v>0.1386342593</v>
      </c>
      <c r="G3378" s="2">
        <f t="shared" si="16"/>
        <v>0.34745</v>
      </c>
      <c r="H3378" s="32">
        <f t="shared" si="5"/>
        <v>0.5568206934</v>
      </c>
      <c r="I3378" s="32">
        <f t="shared" si="6"/>
        <v>0.04816847338</v>
      </c>
      <c r="J3378" s="18">
        <f t="shared" si="7"/>
        <v>0</v>
      </c>
      <c r="K3378" s="33">
        <f t="shared" si="13"/>
        <v>0.1386342593</v>
      </c>
      <c r="L3378" s="18">
        <f t="shared" si="8"/>
        <v>0</v>
      </c>
      <c r="M3378" s="18">
        <f t="shared" si="9"/>
        <v>0</v>
      </c>
      <c r="N3378" s="34">
        <f t="shared" si="10"/>
        <v>0</v>
      </c>
      <c r="O3378" s="31">
        <f t="shared" si="11"/>
        <v>0.1386342593</v>
      </c>
      <c r="P3378" s="18">
        <f t="shared" si="12"/>
        <v>0</v>
      </c>
      <c r="Q3378" s="32"/>
    </row>
    <row r="3379" ht="15.75" customHeight="1">
      <c r="A3379" s="2">
        <v>3320.0</v>
      </c>
      <c r="B3379" s="2">
        <v>1.14906759639321</v>
      </c>
      <c r="C3379" s="18">
        <f t="shared" si="1"/>
        <v>0.2549985625</v>
      </c>
      <c r="D3379" s="30">
        <v>130.0</v>
      </c>
      <c r="E3379" s="31">
        <f t="shared" si="2"/>
        <v>0.1259689922</v>
      </c>
      <c r="F3379" s="31">
        <f t="shared" si="3"/>
        <v>0.1290295702</v>
      </c>
      <c r="G3379" s="2">
        <f t="shared" si="16"/>
        <v>0.34745</v>
      </c>
      <c r="H3379" s="32">
        <f t="shared" si="5"/>
        <v>0.6024485625</v>
      </c>
      <c r="I3379" s="32">
        <f t="shared" si="6"/>
        <v>0.04483132418</v>
      </c>
      <c r="J3379" s="18">
        <f t="shared" si="7"/>
        <v>0</v>
      </c>
      <c r="K3379" s="33">
        <f t="shared" si="13"/>
        <v>0.1290295702</v>
      </c>
      <c r="L3379" s="18">
        <f t="shared" si="8"/>
        <v>0</v>
      </c>
      <c r="M3379" s="18">
        <f t="shared" si="9"/>
        <v>0</v>
      </c>
      <c r="N3379" s="34">
        <f t="shared" si="10"/>
        <v>0</v>
      </c>
      <c r="O3379" s="31">
        <f t="shared" si="11"/>
        <v>0.1290295702</v>
      </c>
      <c r="P3379" s="18">
        <f t="shared" si="12"/>
        <v>0</v>
      </c>
      <c r="Q3379" s="32"/>
    </row>
    <row r="3380" ht="15.75" customHeight="1">
      <c r="A3380" s="2">
        <v>3321.0</v>
      </c>
      <c r="B3380" s="2">
        <v>1.11901480660616</v>
      </c>
      <c r="C3380" s="18">
        <f t="shared" si="1"/>
        <v>0.2483293132</v>
      </c>
      <c r="D3380" s="30">
        <v>269.0</v>
      </c>
      <c r="E3380" s="31">
        <f t="shared" si="2"/>
        <v>0.2606589147</v>
      </c>
      <c r="F3380" s="31">
        <f t="shared" si="3"/>
        <v>-0.01232960148</v>
      </c>
      <c r="G3380" s="2">
        <f t="shared" si="16"/>
        <v>0.34745</v>
      </c>
      <c r="H3380" s="32">
        <f t="shared" si="5"/>
        <v>0.5957793132</v>
      </c>
      <c r="I3380" s="32">
        <f t="shared" si="6"/>
        <v>-0.004283920035</v>
      </c>
      <c r="J3380" s="34">
        <f t="shared" si="7"/>
        <v>0.01232960148</v>
      </c>
      <c r="K3380" s="33">
        <f t="shared" si="13"/>
        <v>0</v>
      </c>
      <c r="L3380" s="18">
        <f t="shared" si="8"/>
        <v>0.01232960148</v>
      </c>
      <c r="M3380" s="18">
        <f t="shared" si="9"/>
        <v>0</v>
      </c>
      <c r="N3380" s="34">
        <f t="shared" si="10"/>
        <v>0.01232960148</v>
      </c>
      <c r="O3380" s="31">
        <f t="shared" si="11"/>
        <v>0</v>
      </c>
      <c r="P3380" s="18">
        <f t="shared" si="12"/>
        <v>-0.0001520190727</v>
      </c>
      <c r="Q3380" s="32"/>
    </row>
    <row r="3381" ht="15.75" customHeight="1">
      <c r="A3381" s="2">
        <v>3322.0</v>
      </c>
      <c r="B3381" s="2">
        <v>0.958569038180248</v>
      </c>
      <c r="C3381" s="18">
        <f t="shared" si="1"/>
        <v>0.21272354</v>
      </c>
      <c r="D3381" s="30">
        <v>318.0</v>
      </c>
      <c r="E3381" s="31">
        <f t="shared" si="2"/>
        <v>0.3081395349</v>
      </c>
      <c r="F3381" s="31">
        <f t="shared" si="3"/>
        <v>-0.0954159949</v>
      </c>
      <c r="G3381" s="2">
        <f t="shared" si="16"/>
        <v>0.34745</v>
      </c>
      <c r="H3381" s="32">
        <f t="shared" si="5"/>
        <v>0.56017354</v>
      </c>
      <c r="I3381" s="32">
        <f t="shared" si="6"/>
        <v>-0.03315228743</v>
      </c>
      <c r="J3381" s="34">
        <f t="shared" si="7"/>
        <v>0.0954159949</v>
      </c>
      <c r="K3381" s="33">
        <f t="shared" si="13"/>
        <v>0</v>
      </c>
      <c r="L3381" s="18">
        <f t="shared" si="8"/>
        <v>0.0954159949</v>
      </c>
      <c r="M3381" s="18">
        <f t="shared" si="9"/>
        <v>0</v>
      </c>
      <c r="N3381" s="34">
        <f t="shared" si="10"/>
        <v>0.1077455964</v>
      </c>
      <c r="O3381" s="31">
        <f t="shared" si="11"/>
        <v>0</v>
      </c>
      <c r="P3381" s="18">
        <f t="shared" si="12"/>
        <v>-0.01028065328</v>
      </c>
      <c r="Q3381" s="32"/>
    </row>
    <row r="3382" ht="15.75" customHeight="1">
      <c r="A3382" s="2">
        <v>3323.0</v>
      </c>
      <c r="B3382" s="2">
        <v>1.08469222154883</v>
      </c>
      <c r="C3382" s="18">
        <f t="shared" si="1"/>
        <v>0.2407125204</v>
      </c>
      <c r="D3382" s="30">
        <v>411.0</v>
      </c>
      <c r="E3382" s="31">
        <f t="shared" si="2"/>
        <v>0.398255814</v>
      </c>
      <c r="F3382" s="31">
        <f t="shared" si="3"/>
        <v>-0.1575432936</v>
      </c>
      <c r="G3382" s="2">
        <f t="shared" si="16"/>
        <v>0.34745</v>
      </c>
      <c r="H3382" s="32">
        <f t="shared" si="5"/>
        <v>0.5881625204</v>
      </c>
      <c r="I3382" s="32">
        <f t="shared" si="6"/>
        <v>-0.05473841735</v>
      </c>
      <c r="J3382" s="34">
        <f t="shared" si="7"/>
        <v>0.1575432936</v>
      </c>
      <c r="K3382" s="33">
        <f t="shared" si="13"/>
        <v>0</v>
      </c>
      <c r="L3382" s="18">
        <f t="shared" si="8"/>
        <v>0.1575432936</v>
      </c>
      <c r="M3382" s="18">
        <f t="shared" si="9"/>
        <v>0</v>
      </c>
      <c r="N3382" s="34">
        <f t="shared" si="10"/>
        <v>0.2652888899</v>
      </c>
      <c r="O3382" s="31">
        <f t="shared" si="11"/>
        <v>0</v>
      </c>
      <c r="P3382" s="18">
        <f t="shared" si="12"/>
        <v>-0.04179448546</v>
      </c>
      <c r="Q3382" s="32"/>
    </row>
    <row r="3383" ht="15.75" customHeight="1">
      <c r="A3383" s="2">
        <v>3324.0</v>
      </c>
      <c r="B3383" s="2">
        <v>1.19307933225621</v>
      </c>
      <c r="C3383" s="18">
        <f t="shared" si="1"/>
        <v>0.2647655504</v>
      </c>
      <c r="D3383" s="30">
        <v>457.0</v>
      </c>
      <c r="E3383" s="31">
        <f t="shared" si="2"/>
        <v>0.4428294574</v>
      </c>
      <c r="F3383" s="31">
        <f t="shared" si="3"/>
        <v>-0.1780639069</v>
      </c>
      <c r="G3383" s="2">
        <f t="shared" si="16"/>
        <v>0.34745</v>
      </c>
      <c r="H3383" s="32">
        <f t="shared" si="5"/>
        <v>0.6122155504</v>
      </c>
      <c r="I3383" s="32">
        <f t="shared" si="6"/>
        <v>-0.06186830446</v>
      </c>
      <c r="J3383" s="34">
        <f t="shared" si="7"/>
        <v>0.1780639069</v>
      </c>
      <c r="K3383" s="33">
        <f t="shared" si="13"/>
        <v>0</v>
      </c>
      <c r="L3383" s="18">
        <f t="shared" si="8"/>
        <v>0.1780639069</v>
      </c>
      <c r="M3383" s="18">
        <f t="shared" si="9"/>
        <v>0</v>
      </c>
      <c r="N3383" s="34">
        <f t="shared" si="10"/>
        <v>0.4433527969</v>
      </c>
      <c r="O3383" s="31">
        <f t="shared" si="11"/>
        <v>0</v>
      </c>
      <c r="P3383" s="18">
        <f t="shared" si="12"/>
        <v>-0.07894513115</v>
      </c>
      <c r="Q3383" s="32"/>
    </row>
    <row r="3384" ht="15.75" customHeight="1">
      <c r="A3384" s="2">
        <v>3325.0</v>
      </c>
      <c r="B3384" s="2">
        <v>1.04839896175136</v>
      </c>
      <c r="C3384" s="18">
        <f t="shared" si="1"/>
        <v>0.2326583997</v>
      </c>
      <c r="D3384" s="30">
        <v>571.0</v>
      </c>
      <c r="E3384" s="31">
        <f t="shared" si="2"/>
        <v>0.5532945736</v>
      </c>
      <c r="F3384" s="31">
        <f t="shared" si="3"/>
        <v>-0.3206361739</v>
      </c>
      <c r="G3384" s="2">
        <f t="shared" si="16"/>
        <v>0.34745</v>
      </c>
      <c r="H3384" s="32">
        <f t="shared" si="5"/>
        <v>0.5801083997</v>
      </c>
      <c r="I3384" s="32">
        <f t="shared" si="6"/>
        <v>-0.1114050386</v>
      </c>
      <c r="J3384" s="34">
        <f t="shared" si="7"/>
        <v>0.3206361739</v>
      </c>
      <c r="K3384" s="33">
        <f t="shared" si="13"/>
        <v>0</v>
      </c>
      <c r="L3384" s="18">
        <f t="shared" si="8"/>
        <v>0.3206361739</v>
      </c>
      <c r="M3384" s="18">
        <f t="shared" si="9"/>
        <v>0</v>
      </c>
      <c r="N3384" s="34">
        <f t="shared" si="10"/>
        <v>0.7639889708</v>
      </c>
      <c r="O3384" s="31">
        <f t="shared" si="11"/>
        <v>0</v>
      </c>
      <c r="P3384" s="18">
        <f t="shared" si="12"/>
        <v>-0.2449625005</v>
      </c>
      <c r="Q3384" s="32"/>
    </row>
    <row r="3385" ht="15.75" customHeight="1">
      <c r="A3385" s="2">
        <v>3326.0</v>
      </c>
      <c r="B3385" s="2">
        <v>1.04626406411621</v>
      </c>
      <c r="C3385" s="18">
        <f t="shared" si="1"/>
        <v>0.2321846279</v>
      </c>
      <c r="D3385" s="30">
        <v>575.0</v>
      </c>
      <c r="E3385" s="31">
        <f t="shared" si="2"/>
        <v>0.5571705426</v>
      </c>
      <c r="F3385" s="31">
        <f t="shared" si="3"/>
        <v>-0.3249859147</v>
      </c>
      <c r="G3385" s="2">
        <f t="shared" si="16"/>
        <v>0.34745</v>
      </c>
      <c r="H3385" s="32">
        <f t="shared" si="5"/>
        <v>0.5796346279</v>
      </c>
      <c r="I3385" s="32">
        <f t="shared" si="6"/>
        <v>-0.1129163561</v>
      </c>
      <c r="J3385" s="34">
        <f t="shared" si="7"/>
        <v>0.3249859147</v>
      </c>
      <c r="K3385" s="33">
        <f t="shared" si="13"/>
        <v>0</v>
      </c>
      <c r="L3385" s="18">
        <f t="shared" si="8"/>
        <v>0.03601102923</v>
      </c>
      <c r="M3385" s="18">
        <f t="shared" si="9"/>
        <v>0</v>
      </c>
      <c r="N3385" s="34">
        <f t="shared" si="10"/>
        <v>0.8</v>
      </c>
      <c r="O3385" s="31">
        <f t="shared" si="11"/>
        <v>-0.2889748855</v>
      </c>
      <c r="P3385" s="18">
        <f t="shared" si="12"/>
        <v>-0.2599887318</v>
      </c>
      <c r="Q3385" s="32"/>
    </row>
    <row r="3386" ht="15.75" customHeight="1">
      <c r="A3386" s="2">
        <v>3327.0</v>
      </c>
      <c r="B3386" s="2">
        <v>1.0856775589189</v>
      </c>
      <c r="C3386" s="18">
        <f t="shared" si="1"/>
        <v>0.2409311843</v>
      </c>
      <c r="D3386" s="30">
        <v>726.0</v>
      </c>
      <c r="E3386" s="31">
        <f t="shared" si="2"/>
        <v>0.7034883721</v>
      </c>
      <c r="F3386" s="31">
        <f t="shared" si="3"/>
        <v>-0.4625571878</v>
      </c>
      <c r="G3386" s="2">
        <f t="shared" si="16"/>
        <v>0.34745</v>
      </c>
      <c r="H3386" s="32">
        <f t="shared" si="5"/>
        <v>0.5883811843</v>
      </c>
      <c r="I3386" s="32">
        <f t="shared" si="6"/>
        <v>-0.1607154949</v>
      </c>
      <c r="J3386" s="34">
        <f t="shared" si="7"/>
        <v>0.4625571878</v>
      </c>
      <c r="K3386" s="33">
        <f t="shared" si="13"/>
        <v>0</v>
      </c>
      <c r="L3386" s="18">
        <f t="shared" si="8"/>
        <v>0</v>
      </c>
      <c r="M3386" s="18">
        <f t="shared" si="9"/>
        <v>0</v>
      </c>
      <c r="N3386" s="34">
        <f t="shared" si="10"/>
        <v>0.8</v>
      </c>
      <c r="O3386" s="31">
        <f t="shared" si="11"/>
        <v>-0.4625571878</v>
      </c>
      <c r="P3386" s="18">
        <f t="shared" si="12"/>
        <v>-0.3700457502</v>
      </c>
      <c r="Q3386" s="32"/>
    </row>
    <row r="3387" ht="15.75" customHeight="1">
      <c r="A3387" s="2">
        <v>3328.0</v>
      </c>
      <c r="B3387" s="2">
        <v>1.23479194758905</v>
      </c>
      <c r="C3387" s="18">
        <f t="shared" si="1"/>
        <v>0.2740223226</v>
      </c>
      <c r="D3387" s="30">
        <v>542.0</v>
      </c>
      <c r="E3387" s="31">
        <f t="shared" si="2"/>
        <v>0.5251937984</v>
      </c>
      <c r="F3387" s="31">
        <f t="shared" si="3"/>
        <v>-0.2511714758</v>
      </c>
      <c r="G3387" s="2">
        <f t="shared" si="16"/>
        <v>0.29611</v>
      </c>
      <c r="H3387" s="32">
        <f t="shared" si="5"/>
        <v>0.5701323226</v>
      </c>
      <c r="I3387" s="32">
        <f t="shared" si="6"/>
        <v>-0.07437438571</v>
      </c>
      <c r="J3387" s="34">
        <f t="shared" si="7"/>
        <v>0.2511714758</v>
      </c>
      <c r="K3387" s="33">
        <f t="shared" si="13"/>
        <v>0</v>
      </c>
      <c r="L3387" s="18">
        <f t="shared" si="8"/>
        <v>0</v>
      </c>
      <c r="M3387" s="18">
        <f t="shared" si="9"/>
        <v>0</v>
      </c>
      <c r="N3387" s="34">
        <f t="shared" si="10"/>
        <v>0.8</v>
      </c>
      <c r="O3387" s="31">
        <f t="shared" si="11"/>
        <v>-0.2511714758</v>
      </c>
      <c r="P3387" s="18">
        <f t="shared" si="12"/>
        <v>-0.2009371807</v>
      </c>
      <c r="Q3387" s="32"/>
    </row>
    <row r="3388" ht="15.75" customHeight="1">
      <c r="A3388" s="2">
        <v>3329.0</v>
      </c>
      <c r="B3388" s="2">
        <v>1.20391804332694</v>
      </c>
      <c r="C3388" s="18">
        <f t="shared" si="1"/>
        <v>0.2671708535</v>
      </c>
      <c r="D3388" s="30">
        <v>220.0</v>
      </c>
      <c r="E3388" s="31">
        <f t="shared" si="2"/>
        <v>0.2131782946</v>
      </c>
      <c r="F3388" s="31">
        <f t="shared" si="3"/>
        <v>0.05399255888</v>
      </c>
      <c r="G3388" s="2">
        <f t="shared" si="16"/>
        <v>0.29611</v>
      </c>
      <c r="H3388" s="32">
        <f t="shared" si="5"/>
        <v>0.5632808535</v>
      </c>
      <c r="I3388" s="32">
        <f t="shared" si="6"/>
        <v>0.01598773661</v>
      </c>
      <c r="J3388" s="18">
        <f t="shared" si="7"/>
        <v>0</v>
      </c>
      <c r="K3388" s="33">
        <f t="shared" si="13"/>
        <v>0.05399255888</v>
      </c>
      <c r="L3388" s="18">
        <f t="shared" si="8"/>
        <v>0</v>
      </c>
      <c r="M3388" s="35">
        <f t="shared" si="9"/>
        <v>0.05399255888</v>
      </c>
      <c r="N3388" s="34">
        <f t="shared" si="10"/>
        <v>0.7460074411</v>
      </c>
      <c r="O3388" s="31">
        <f t="shared" si="11"/>
        <v>0</v>
      </c>
      <c r="P3388" s="18">
        <f t="shared" si="12"/>
        <v>0.04027885069</v>
      </c>
      <c r="Q3388" s="32"/>
    </row>
    <row r="3389" ht="15.75" customHeight="1">
      <c r="A3389" s="2">
        <v>3330.0</v>
      </c>
      <c r="B3389" s="2">
        <v>1.21919077256298</v>
      </c>
      <c r="C3389" s="18">
        <f t="shared" si="1"/>
        <v>0.270560144</v>
      </c>
      <c r="D3389" s="30">
        <v>220.0</v>
      </c>
      <c r="E3389" s="31">
        <f t="shared" si="2"/>
        <v>0.2131782946</v>
      </c>
      <c r="F3389" s="31">
        <f t="shared" si="3"/>
        <v>0.05738184947</v>
      </c>
      <c r="G3389" s="2">
        <f t="shared" si="16"/>
        <v>0.29611</v>
      </c>
      <c r="H3389" s="32">
        <f t="shared" si="5"/>
        <v>0.566670144</v>
      </c>
      <c r="I3389" s="32">
        <f t="shared" si="6"/>
        <v>0.01699133945</v>
      </c>
      <c r="J3389" s="18">
        <f t="shared" si="7"/>
        <v>0</v>
      </c>
      <c r="K3389" s="33">
        <f t="shared" si="13"/>
        <v>0.05738184947</v>
      </c>
      <c r="L3389" s="18">
        <f t="shared" si="8"/>
        <v>0</v>
      </c>
      <c r="M3389" s="35">
        <f t="shared" si="9"/>
        <v>0.05738184947</v>
      </c>
      <c r="N3389" s="34">
        <f t="shared" si="10"/>
        <v>0.6886255916</v>
      </c>
      <c r="O3389" s="31">
        <f t="shared" si="11"/>
        <v>0</v>
      </c>
      <c r="P3389" s="18">
        <f t="shared" si="12"/>
        <v>0.03951461004</v>
      </c>
      <c r="Q3389" s="32"/>
    </row>
    <row r="3390" ht="15.75" customHeight="1">
      <c r="A3390" s="2">
        <v>3331.0</v>
      </c>
      <c r="B3390" s="2">
        <v>1.14331979506782</v>
      </c>
      <c r="C3390" s="18">
        <f t="shared" si="1"/>
        <v>0.253723023</v>
      </c>
      <c r="D3390" s="30">
        <v>45.0</v>
      </c>
      <c r="E3390" s="31">
        <f t="shared" si="2"/>
        <v>0.04360465116</v>
      </c>
      <c r="F3390" s="31">
        <f t="shared" si="3"/>
        <v>0.2101183719</v>
      </c>
      <c r="G3390" s="2">
        <f t="shared" si="16"/>
        <v>0.29611</v>
      </c>
      <c r="H3390" s="32">
        <f t="shared" si="5"/>
        <v>0.549833023</v>
      </c>
      <c r="I3390" s="32">
        <f t="shared" si="6"/>
        <v>0.06221815109</v>
      </c>
      <c r="J3390" s="18">
        <f t="shared" si="7"/>
        <v>0</v>
      </c>
      <c r="K3390" s="33">
        <f t="shared" si="13"/>
        <v>0.2101183719</v>
      </c>
      <c r="L3390" s="18">
        <f t="shared" si="8"/>
        <v>0</v>
      </c>
      <c r="M3390" s="35">
        <f t="shared" si="9"/>
        <v>0.2101183719</v>
      </c>
      <c r="N3390" s="34">
        <f t="shared" si="10"/>
        <v>0.4785072198</v>
      </c>
      <c r="O3390" s="31">
        <f t="shared" si="11"/>
        <v>0</v>
      </c>
      <c r="P3390" s="18">
        <f t="shared" si="12"/>
        <v>0.1005431579</v>
      </c>
      <c r="Q3390" s="32"/>
    </row>
    <row r="3391" ht="15.75" customHeight="1">
      <c r="A3391" s="2">
        <v>3332.0</v>
      </c>
      <c r="B3391" s="2">
        <v>1.19833446489656</v>
      </c>
      <c r="C3391" s="18">
        <f t="shared" si="1"/>
        <v>0.265931758</v>
      </c>
      <c r="D3391" s="30">
        <v>0.0</v>
      </c>
      <c r="E3391" s="31">
        <f t="shared" si="2"/>
        <v>0</v>
      </c>
      <c r="F3391" s="31">
        <f t="shared" si="3"/>
        <v>0.265931758</v>
      </c>
      <c r="G3391" s="2">
        <f t="shared" si="16"/>
        <v>0.29611</v>
      </c>
      <c r="H3391" s="32">
        <f t="shared" si="5"/>
        <v>0.562041758</v>
      </c>
      <c r="I3391" s="32">
        <f t="shared" si="6"/>
        <v>0.07874505285</v>
      </c>
      <c r="J3391" s="18">
        <f t="shared" si="7"/>
        <v>0</v>
      </c>
      <c r="K3391" s="33">
        <f t="shared" si="13"/>
        <v>0.265931758</v>
      </c>
      <c r="L3391" s="18">
        <f t="shared" si="8"/>
        <v>0</v>
      </c>
      <c r="M3391" s="35">
        <f t="shared" si="9"/>
        <v>0.265931758</v>
      </c>
      <c r="N3391" s="34">
        <f t="shared" si="10"/>
        <v>0.2125754618</v>
      </c>
      <c r="O3391" s="31">
        <f t="shared" si="11"/>
        <v>0</v>
      </c>
      <c r="P3391" s="18">
        <f t="shared" si="12"/>
        <v>0.05653056627</v>
      </c>
      <c r="Q3391" s="32"/>
    </row>
    <row r="3392" ht="15.75" customHeight="1">
      <c r="A3392" s="2">
        <v>3333.0</v>
      </c>
      <c r="B3392" s="2">
        <v>1.19094443462106</v>
      </c>
      <c r="C3392" s="18">
        <f t="shared" si="1"/>
        <v>0.2642917786</v>
      </c>
      <c r="D3392" s="30">
        <v>0.0</v>
      </c>
      <c r="E3392" s="31">
        <f t="shared" si="2"/>
        <v>0</v>
      </c>
      <c r="F3392" s="31">
        <f t="shared" si="3"/>
        <v>0.2642917786</v>
      </c>
      <c r="G3392" s="2">
        <f t="shared" si="16"/>
        <v>0.29611</v>
      </c>
      <c r="H3392" s="32">
        <f t="shared" si="5"/>
        <v>0.5604017786</v>
      </c>
      <c r="I3392" s="32">
        <f t="shared" si="6"/>
        <v>0.07825943857</v>
      </c>
      <c r="J3392" s="18">
        <f t="shared" si="7"/>
        <v>0</v>
      </c>
      <c r="K3392" s="33">
        <f t="shared" si="13"/>
        <v>0.2642917786</v>
      </c>
      <c r="L3392" s="18">
        <f t="shared" si="8"/>
        <v>0</v>
      </c>
      <c r="M3392" s="35">
        <f t="shared" si="9"/>
        <v>0.2125754618</v>
      </c>
      <c r="N3392" s="34">
        <f t="shared" si="10"/>
        <v>0</v>
      </c>
      <c r="O3392" s="31">
        <f t="shared" si="11"/>
        <v>0.05171631681</v>
      </c>
      <c r="P3392" s="18">
        <f t="shared" si="12"/>
        <v>0</v>
      </c>
      <c r="Q3392" s="32"/>
    </row>
    <row r="3393" ht="15.75" customHeight="1">
      <c r="A3393" s="2">
        <v>3334.0</v>
      </c>
      <c r="B3393" s="2">
        <v>0.90733149493676</v>
      </c>
      <c r="C3393" s="18">
        <f t="shared" si="1"/>
        <v>0.2013530167</v>
      </c>
      <c r="D3393" s="30">
        <v>0.0</v>
      </c>
      <c r="E3393" s="31">
        <f t="shared" si="2"/>
        <v>0</v>
      </c>
      <c r="F3393" s="31">
        <f t="shared" si="3"/>
        <v>0.2013530167</v>
      </c>
      <c r="G3393" s="2">
        <f t="shared" si="16"/>
        <v>0.34745</v>
      </c>
      <c r="H3393" s="32">
        <f t="shared" si="5"/>
        <v>0.5488030167</v>
      </c>
      <c r="I3393" s="32">
        <f t="shared" si="6"/>
        <v>0.06996010565</v>
      </c>
      <c r="J3393" s="18">
        <f t="shared" si="7"/>
        <v>0</v>
      </c>
      <c r="K3393" s="33">
        <f t="shared" si="13"/>
        <v>0.2013530167</v>
      </c>
      <c r="L3393" s="18">
        <f t="shared" si="8"/>
        <v>0</v>
      </c>
      <c r="M3393" s="18">
        <f t="shared" si="9"/>
        <v>0</v>
      </c>
      <c r="N3393" s="34">
        <f t="shared" si="10"/>
        <v>0</v>
      </c>
      <c r="O3393" s="31">
        <f t="shared" si="11"/>
        <v>0.2013530167</v>
      </c>
      <c r="P3393" s="18">
        <f t="shared" si="12"/>
        <v>0</v>
      </c>
      <c r="Q3393" s="32"/>
    </row>
    <row r="3394" ht="15.75" customHeight="1">
      <c r="A3394" s="2">
        <v>3335.0</v>
      </c>
      <c r="B3394" s="2">
        <v>0.696305074847396</v>
      </c>
      <c r="C3394" s="18">
        <f t="shared" si="1"/>
        <v>0.1545224961</v>
      </c>
      <c r="D3394" s="30">
        <v>0.0</v>
      </c>
      <c r="E3394" s="31">
        <f t="shared" si="2"/>
        <v>0</v>
      </c>
      <c r="F3394" s="31">
        <f t="shared" si="3"/>
        <v>0.1545224961</v>
      </c>
      <c r="G3394" s="2">
        <f t="shared" si="16"/>
        <v>0.34745</v>
      </c>
      <c r="H3394" s="32">
        <f t="shared" si="5"/>
        <v>0.5019724961</v>
      </c>
      <c r="I3394" s="32">
        <f t="shared" si="6"/>
        <v>0.05368884126</v>
      </c>
      <c r="J3394" s="18">
        <f t="shared" si="7"/>
        <v>0</v>
      </c>
      <c r="K3394" s="33">
        <f t="shared" si="13"/>
        <v>0.1545224961</v>
      </c>
      <c r="L3394" s="18">
        <f t="shared" si="8"/>
        <v>0</v>
      </c>
      <c r="M3394" s="18">
        <f t="shared" si="9"/>
        <v>0</v>
      </c>
      <c r="N3394" s="34">
        <f t="shared" si="10"/>
        <v>0</v>
      </c>
      <c r="O3394" s="31">
        <f t="shared" si="11"/>
        <v>0.1545224961</v>
      </c>
      <c r="P3394" s="18">
        <f t="shared" si="12"/>
        <v>0</v>
      </c>
      <c r="Q3394" s="32"/>
    </row>
    <row r="3395" ht="15.75" customHeight="1">
      <c r="A3395" s="2">
        <v>3336.0</v>
      </c>
      <c r="B3395" s="2">
        <v>0.65360712214449</v>
      </c>
      <c r="C3395" s="18">
        <f t="shared" si="1"/>
        <v>0.14504706</v>
      </c>
      <c r="D3395" s="30">
        <v>0.0</v>
      </c>
      <c r="E3395" s="31">
        <f t="shared" si="2"/>
        <v>0</v>
      </c>
      <c r="F3395" s="31">
        <f t="shared" si="3"/>
        <v>0.14504706</v>
      </c>
      <c r="G3395" s="2">
        <f t="shared" si="16"/>
        <v>0.34745</v>
      </c>
      <c r="H3395" s="32">
        <f t="shared" si="5"/>
        <v>0.49249706</v>
      </c>
      <c r="I3395" s="32">
        <f t="shared" si="6"/>
        <v>0.05039660099</v>
      </c>
      <c r="J3395" s="18">
        <f t="shared" si="7"/>
        <v>0</v>
      </c>
      <c r="K3395" s="33">
        <f t="shared" si="13"/>
        <v>0.14504706</v>
      </c>
      <c r="L3395" s="18">
        <f t="shared" si="8"/>
        <v>0</v>
      </c>
      <c r="M3395" s="18">
        <f t="shared" si="9"/>
        <v>0</v>
      </c>
      <c r="N3395" s="34">
        <f t="shared" si="10"/>
        <v>0</v>
      </c>
      <c r="O3395" s="31">
        <f t="shared" si="11"/>
        <v>0.14504706</v>
      </c>
      <c r="P3395" s="18">
        <f t="shared" si="12"/>
        <v>0</v>
      </c>
      <c r="Q3395" s="32"/>
    </row>
    <row r="3396" ht="15.75" customHeight="1">
      <c r="A3396" s="2">
        <v>3337.0</v>
      </c>
      <c r="B3396" s="2">
        <v>0.620434097352232</v>
      </c>
      <c r="C3396" s="18">
        <f t="shared" si="1"/>
        <v>0.137685375</v>
      </c>
      <c r="D3396" s="30">
        <v>0.0</v>
      </c>
      <c r="E3396" s="31">
        <f t="shared" si="2"/>
        <v>0</v>
      </c>
      <c r="F3396" s="31">
        <f t="shared" si="3"/>
        <v>0.137685375</v>
      </c>
      <c r="G3396" s="2">
        <f t="shared" si="16"/>
        <v>0.34745</v>
      </c>
      <c r="H3396" s="32">
        <f t="shared" si="5"/>
        <v>0.485135375</v>
      </c>
      <c r="I3396" s="32">
        <f t="shared" si="6"/>
        <v>0.04783878355</v>
      </c>
      <c r="J3396" s="18">
        <f t="shared" si="7"/>
        <v>0</v>
      </c>
      <c r="K3396" s="33">
        <f t="shared" si="13"/>
        <v>0.137685375</v>
      </c>
      <c r="L3396" s="18">
        <f t="shared" si="8"/>
        <v>0</v>
      </c>
      <c r="M3396" s="18">
        <f t="shared" si="9"/>
        <v>0</v>
      </c>
      <c r="N3396" s="34">
        <f t="shared" si="10"/>
        <v>0</v>
      </c>
      <c r="O3396" s="31">
        <f t="shared" si="11"/>
        <v>0.137685375</v>
      </c>
      <c r="P3396" s="18">
        <f t="shared" si="12"/>
        <v>0</v>
      </c>
      <c r="Q3396" s="32"/>
    </row>
    <row r="3397" ht="15.75" customHeight="1">
      <c r="A3397" s="2">
        <v>3338.0</v>
      </c>
      <c r="B3397" s="2">
        <v>0.568539662528699</v>
      </c>
      <c r="C3397" s="18">
        <f t="shared" si="1"/>
        <v>0.1261690758</v>
      </c>
      <c r="D3397" s="30">
        <v>0.0</v>
      </c>
      <c r="E3397" s="31">
        <f t="shared" si="2"/>
        <v>0</v>
      </c>
      <c r="F3397" s="31">
        <f t="shared" si="3"/>
        <v>0.1261690758</v>
      </c>
      <c r="G3397" s="2">
        <f t="shared" si="16"/>
        <v>0.34745</v>
      </c>
      <c r="H3397" s="32">
        <f t="shared" si="5"/>
        <v>0.4736190758</v>
      </c>
      <c r="I3397" s="32">
        <f t="shared" si="6"/>
        <v>0.04383744538</v>
      </c>
      <c r="J3397" s="18">
        <f t="shared" si="7"/>
        <v>0</v>
      </c>
      <c r="K3397" s="33">
        <f t="shared" si="13"/>
        <v>0.1261690758</v>
      </c>
      <c r="L3397" s="18">
        <f t="shared" si="8"/>
        <v>0</v>
      </c>
      <c r="M3397" s="18">
        <f t="shared" si="9"/>
        <v>0</v>
      </c>
      <c r="N3397" s="34">
        <f t="shared" si="10"/>
        <v>0</v>
      </c>
      <c r="O3397" s="31">
        <f t="shared" si="11"/>
        <v>0.1261690758</v>
      </c>
      <c r="P3397" s="18">
        <f t="shared" si="12"/>
        <v>0</v>
      </c>
      <c r="Q3397" s="32"/>
    </row>
    <row r="3398" ht="15.75" customHeight="1">
      <c r="A3398" s="2">
        <v>3339.0</v>
      </c>
      <c r="B3398" s="2">
        <v>0.576586584384247</v>
      </c>
      <c r="C3398" s="18">
        <f t="shared" si="1"/>
        <v>0.1279548311</v>
      </c>
      <c r="D3398" s="30">
        <v>0.0</v>
      </c>
      <c r="E3398" s="31">
        <f t="shared" si="2"/>
        <v>0</v>
      </c>
      <c r="F3398" s="31">
        <f t="shared" si="3"/>
        <v>0.1279548311</v>
      </c>
      <c r="G3398" s="2">
        <f t="shared" si="16"/>
        <v>0.34745</v>
      </c>
      <c r="H3398" s="32">
        <f t="shared" si="5"/>
        <v>0.4754048311</v>
      </c>
      <c r="I3398" s="32">
        <f t="shared" si="6"/>
        <v>0.04445790605</v>
      </c>
      <c r="J3398" s="18">
        <f t="shared" si="7"/>
        <v>0</v>
      </c>
      <c r="K3398" s="33">
        <f t="shared" si="13"/>
        <v>0.1279548311</v>
      </c>
      <c r="L3398" s="18">
        <f t="shared" si="8"/>
        <v>0</v>
      </c>
      <c r="M3398" s="18">
        <f t="shared" si="9"/>
        <v>0</v>
      </c>
      <c r="N3398" s="34">
        <f t="shared" si="10"/>
        <v>0</v>
      </c>
      <c r="O3398" s="31">
        <f t="shared" si="11"/>
        <v>0.1279548311</v>
      </c>
      <c r="P3398" s="18">
        <f t="shared" si="12"/>
        <v>0</v>
      </c>
      <c r="Q3398" s="32"/>
    </row>
    <row r="3399" ht="15.75" customHeight="1">
      <c r="A3399" s="2">
        <v>3340.0</v>
      </c>
      <c r="B3399" s="2">
        <v>0.619448759982164</v>
      </c>
      <c r="C3399" s="18">
        <f t="shared" si="1"/>
        <v>0.1374667111</v>
      </c>
      <c r="D3399" s="30">
        <v>0.0</v>
      </c>
      <c r="E3399" s="31">
        <f t="shared" si="2"/>
        <v>0</v>
      </c>
      <c r="F3399" s="31">
        <f t="shared" si="3"/>
        <v>0.1374667111</v>
      </c>
      <c r="G3399" s="2">
        <f t="shared" si="16"/>
        <v>0.34745</v>
      </c>
      <c r="H3399" s="32">
        <f t="shared" si="5"/>
        <v>0.4849167111</v>
      </c>
      <c r="I3399" s="32">
        <f t="shared" si="6"/>
        <v>0.04776280878</v>
      </c>
      <c r="J3399" s="18">
        <f t="shared" si="7"/>
        <v>0</v>
      </c>
      <c r="K3399" s="33">
        <f t="shared" si="13"/>
        <v>0.1374667111</v>
      </c>
      <c r="L3399" s="18">
        <f t="shared" si="8"/>
        <v>0</v>
      </c>
      <c r="M3399" s="18">
        <f t="shared" si="9"/>
        <v>0</v>
      </c>
      <c r="N3399" s="34">
        <f t="shared" si="10"/>
        <v>0</v>
      </c>
      <c r="O3399" s="31">
        <f t="shared" si="11"/>
        <v>0.1374667111</v>
      </c>
      <c r="P3399" s="18">
        <f t="shared" si="12"/>
        <v>0</v>
      </c>
      <c r="Q3399" s="32"/>
    </row>
    <row r="3400" ht="15.75" customHeight="1">
      <c r="A3400" s="2">
        <v>3341.0</v>
      </c>
      <c r="B3400" s="2">
        <v>0.662639381370104</v>
      </c>
      <c r="C3400" s="18">
        <f t="shared" si="1"/>
        <v>0.1470514792</v>
      </c>
      <c r="D3400" s="30">
        <v>0.0</v>
      </c>
      <c r="E3400" s="31">
        <f t="shared" si="2"/>
        <v>0</v>
      </c>
      <c r="F3400" s="31">
        <f t="shared" si="3"/>
        <v>0.1470514792</v>
      </c>
      <c r="G3400" s="2">
        <f t="shared" si="16"/>
        <v>0.34745</v>
      </c>
      <c r="H3400" s="32">
        <f t="shared" si="5"/>
        <v>0.4945014792</v>
      </c>
      <c r="I3400" s="32">
        <f t="shared" si="6"/>
        <v>0.05109303643</v>
      </c>
      <c r="J3400" s="18">
        <f t="shared" si="7"/>
        <v>0</v>
      </c>
      <c r="K3400" s="33">
        <f t="shared" si="13"/>
        <v>0.1470514792</v>
      </c>
      <c r="L3400" s="18">
        <f t="shared" si="8"/>
        <v>0</v>
      </c>
      <c r="M3400" s="18">
        <f t="shared" si="9"/>
        <v>0</v>
      </c>
      <c r="N3400" s="34">
        <f t="shared" si="10"/>
        <v>0</v>
      </c>
      <c r="O3400" s="31">
        <f t="shared" si="11"/>
        <v>0.1470514792</v>
      </c>
      <c r="P3400" s="18">
        <f t="shared" si="12"/>
        <v>0</v>
      </c>
      <c r="Q3400" s="32"/>
    </row>
    <row r="3401" ht="15.75" customHeight="1">
      <c r="A3401" s="2">
        <v>3342.0</v>
      </c>
      <c r="B3401" s="2">
        <v>0.772832943922605</v>
      </c>
      <c r="C3401" s="18">
        <f t="shared" si="1"/>
        <v>0.171505393</v>
      </c>
      <c r="D3401" s="30">
        <v>61.0</v>
      </c>
      <c r="E3401" s="31">
        <f t="shared" si="2"/>
        <v>0.05910852713</v>
      </c>
      <c r="F3401" s="31">
        <f t="shared" si="3"/>
        <v>0.1123968659</v>
      </c>
      <c r="G3401" s="2">
        <f t="shared" si="16"/>
        <v>0.34745</v>
      </c>
      <c r="H3401" s="32">
        <f t="shared" si="5"/>
        <v>0.518955393</v>
      </c>
      <c r="I3401" s="32">
        <f t="shared" si="6"/>
        <v>0.03905229106</v>
      </c>
      <c r="J3401" s="18">
        <f t="shared" si="7"/>
        <v>0</v>
      </c>
      <c r="K3401" s="33">
        <f t="shared" si="13"/>
        <v>0.1123968659</v>
      </c>
      <c r="L3401" s="18">
        <f t="shared" si="8"/>
        <v>0</v>
      </c>
      <c r="M3401" s="18">
        <f t="shared" si="9"/>
        <v>0</v>
      </c>
      <c r="N3401" s="34">
        <f t="shared" si="10"/>
        <v>0</v>
      </c>
      <c r="O3401" s="31">
        <f t="shared" si="11"/>
        <v>0.1123968659</v>
      </c>
      <c r="P3401" s="18">
        <f t="shared" si="12"/>
        <v>0</v>
      </c>
      <c r="Q3401" s="32"/>
    </row>
    <row r="3402" ht="15.75" customHeight="1">
      <c r="A3402" s="2">
        <v>3343.0</v>
      </c>
      <c r="B3402" s="2">
        <v>0.886310964375329</v>
      </c>
      <c r="C3402" s="18">
        <f t="shared" si="1"/>
        <v>0.1966881866</v>
      </c>
      <c r="D3402" s="30">
        <v>85.0</v>
      </c>
      <c r="E3402" s="31">
        <f t="shared" si="2"/>
        <v>0.08236434109</v>
      </c>
      <c r="F3402" s="31">
        <f t="shared" si="3"/>
        <v>0.1143238455</v>
      </c>
      <c r="G3402" s="2">
        <f t="shared" si="16"/>
        <v>0.34745</v>
      </c>
      <c r="H3402" s="32">
        <f t="shared" si="5"/>
        <v>0.5441381866</v>
      </c>
      <c r="I3402" s="32">
        <f t="shared" si="6"/>
        <v>0.03972182013</v>
      </c>
      <c r="J3402" s="18">
        <f t="shared" si="7"/>
        <v>0</v>
      </c>
      <c r="K3402" s="33">
        <f t="shared" si="13"/>
        <v>0.1143238455</v>
      </c>
      <c r="L3402" s="18">
        <f t="shared" si="8"/>
        <v>0</v>
      </c>
      <c r="M3402" s="18">
        <f t="shared" si="9"/>
        <v>0</v>
      </c>
      <c r="N3402" s="34">
        <f t="shared" si="10"/>
        <v>0</v>
      </c>
      <c r="O3402" s="31">
        <f t="shared" si="11"/>
        <v>0.1143238455</v>
      </c>
      <c r="P3402" s="18">
        <f t="shared" si="12"/>
        <v>0</v>
      </c>
      <c r="Q3402" s="32"/>
    </row>
    <row r="3403" ht="15.75" customHeight="1">
      <c r="A3403" s="2">
        <v>3344.0</v>
      </c>
      <c r="B3403" s="2">
        <v>1.1283755116218</v>
      </c>
      <c r="C3403" s="18">
        <f t="shared" si="1"/>
        <v>0.2504066204</v>
      </c>
      <c r="D3403" s="30">
        <v>123.0</v>
      </c>
      <c r="E3403" s="31">
        <f t="shared" si="2"/>
        <v>0.1191860465</v>
      </c>
      <c r="F3403" s="31">
        <f t="shared" si="3"/>
        <v>0.1312205739</v>
      </c>
      <c r="G3403" s="2">
        <f t="shared" si="16"/>
        <v>0.34745</v>
      </c>
      <c r="H3403" s="32">
        <f t="shared" si="5"/>
        <v>0.5978566204</v>
      </c>
      <c r="I3403" s="32">
        <f t="shared" si="6"/>
        <v>0.04559258839</v>
      </c>
      <c r="J3403" s="18">
        <f t="shared" si="7"/>
        <v>0</v>
      </c>
      <c r="K3403" s="33">
        <f t="shared" si="13"/>
        <v>0.1312205739</v>
      </c>
      <c r="L3403" s="18">
        <f t="shared" si="8"/>
        <v>0</v>
      </c>
      <c r="M3403" s="18">
        <f t="shared" si="9"/>
        <v>0</v>
      </c>
      <c r="N3403" s="34">
        <f t="shared" si="10"/>
        <v>0</v>
      </c>
      <c r="O3403" s="31">
        <f t="shared" si="11"/>
        <v>0.1312205739</v>
      </c>
      <c r="P3403" s="18">
        <f t="shared" si="12"/>
        <v>0</v>
      </c>
      <c r="Q3403" s="32"/>
    </row>
    <row r="3404" ht="15.75" customHeight="1">
      <c r="A3404" s="2">
        <v>3345.0</v>
      </c>
      <c r="B3404" s="2">
        <v>1.1400353371676</v>
      </c>
      <c r="C3404" s="18">
        <f t="shared" si="1"/>
        <v>0.2529941433</v>
      </c>
      <c r="D3404" s="30">
        <v>252.0</v>
      </c>
      <c r="E3404" s="31">
        <f t="shared" si="2"/>
        <v>0.2441860465</v>
      </c>
      <c r="F3404" s="31">
        <f t="shared" si="3"/>
        <v>0.008808096805</v>
      </c>
      <c r="G3404" s="2">
        <f t="shared" si="16"/>
        <v>0.34745</v>
      </c>
      <c r="H3404" s="32">
        <f t="shared" si="5"/>
        <v>0.6004441433</v>
      </c>
      <c r="I3404" s="32">
        <f t="shared" si="6"/>
        <v>0.003060373235</v>
      </c>
      <c r="J3404" s="18">
        <f t="shared" si="7"/>
        <v>0</v>
      </c>
      <c r="K3404" s="33">
        <f t="shared" si="13"/>
        <v>0.008808096805</v>
      </c>
      <c r="L3404" s="18">
        <f t="shared" si="8"/>
        <v>0</v>
      </c>
      <c r="M3404" s="18">
        <f t="shared" si="9"/>
        <v>0</v>
      </c>
      <c r="N3404" s="34">
        <f t="shared" si="10"/>
        <v>0</v>
      </c>
      <c r="O3404" s="31">
        <f t="shared" si="11"/>
        <v>0.008808096805</v>
      </c>
      <c r="P3404" s="18">
        <f t="shared" si="12"/>
        <v>0</v>
      </c>
      <c r="Q3404" s="32"/>
    </row>
    <row r="3405" ht="15.75" customHeight="1">
      <c r="A3405" s="2">
        <v>3346.0</v>
      </c>
      <c r="B3405" s="2">
        <v>0.98402358690698</v>
      </c>
      <c r="C3405" s="18">
        <f t="shared" si="1"/>
        <v>0.2183723576</v>
      </c>
      <c r="D3405" s="30">
        <v>496.0</v>
      </c>
      <c r="E3405" s="31">
        <f t="shared" si="2"/>
        <v>0.480620155</v>
      </c>
      <c r="F3405" s="31">
        <f t="shared" si="3"/>
        <v>-0.2622477974</v>
      </c>
      <c r="G3405" s="2">
        <f t="shared" si="16"/>
        <v>0.34745</v>
      </c>
      <c r="H3405" s="32">
        <f t="shared" si="5"/>
        <v>0.5658223576</v>
      </c>
      <c r="I3405" s="32">
        <f t="shared" si="6"/>
        <v>-0.09111799721</v>
      </c>
      <c r="J3405" s="34">
        <f t="shared" si="7"/>
        <v>0.2622477974</v>
      </c>
      <c r="K3405" s="33">
        <f t="shared" si="13"/>
        <v>0</v>
      </c>
      <c r="L3405" s="18">
        <f t="shared" si="8"/>
        <v>0.2622477974</v>
      </c>
      <c r="M3405" s="18">
        <f t="shared" si="9"/>
        <v>0</v>
      </c>
      <c r="N3405" s="34">
        <f t="shared" si="10"/>
        <v>0.2622477974</v>
      </c>
      <c r="O3405" s="31">
        <f t="shared" si="11"/>
        <v>0</v>
      </c>
      <c r="P3405" s="18">
        <f t="shared" si="12"/>
        <v>-0.06877390724</v>
      </c>
      <c r="Q3405" s="32"/>
    </row>
    <row r="3406" ht="15.75" customHeight="1">
      <c r="A3406" s="2">
        <v>3347.0</v>
      </c>
      <c r="B3406" s="2">
        <v>1.09438137235449</v>
      </c>
      <c r="C3406" s="18">
        <f t="shared" si="1"/>
        <v>0.2428627155</v>
      </c>
      <c r="D3406" s="30">
        <v>913.0</v>
      </c>
      <c r="E3406" s="31">
        <f t="shared" si="2"/>
        <v>0.8846899225</v>
      </c>
      <c r="F3406" s="31">
        <f t="shared" si="3"/>
        <v>-0.641827207</v>
      </c>
      <c r="G3406" s="2">
        <f t="shared" si="16"/>
        <v>0.34745</v>
      </c>
      <c r="H3406" s="32">
        <f t="shared" si="5"/>
        <v>0.5903127155</v>
      </c>
      <c r="I3406" s="32">
        <f t="shared" si="6"/>
        <v>-0.2230028631</v>
      </c>
      <c r="J3406" s="34">
        <f t="shared" si="7"/>
        <v>0.641827207</v>
      </c>
      <c r="K3406" s="33">
        <f t="shared" si="13"/>
        <v>0</v>
      </c>
      <c r="L3406" s="18">
        <f t="shared" si="8"/>
        <v>0.4</v>
      </c>
      <c r="M3406" s="18">
        <f t="shared" si="9"/>
        <v>0</v>
      </c>
      <c r="N3406" s="34">
        <f t="shared" si="10"/>
        <v>0.6622477974</v>
      </c>
      <c r="O3406" s="31">
        <f t="shared" si="11"/>
        <v>-0.241827207</v>
      </c>
      <c r="P3406" s="18">
        <f t="shared" si="12"/>
        <v>-0.4250486541</v>
      </c>
      <c r="Q3406" s="32"/>
    </row>
    <row r="3407" ht="15.75" customHeight="1">
      <c r="A3407" s="2">
        <v>3348.0</v>
      </c>
      <c r="B3407" s="2">
        <v>1.10899721001048</v>
      </c>
      <c r="C3407" s="18">
        <f t="shared" si="1"/>
        <v>0.2461062302</v>
      </c>
      <c r="D3407" s="30">
        <v>970.0</v>
      </c>
      <c r="E3407" s="31">
        <f t="shared" si="2"/>
        <v>0.9399224806</v>
      </c>
      <c r="F3407" s="31">
        <f t="shared" si="3"/>
        <v>-0.6938162505</v>
      </c>
      <c r="G3407" s="2">
        <f t="shared" si="16"/>
        <v>0.34745</v>
      </c>
      <c r="H3407" s="32">
        <f t="shared" si="5"/>
        <v>0.5935562302</v>
      </c>
      <c r="I3407" s="32">
        <f t="shared" si="6"/>
        <v>-0.2410664562</v>
      </c>
      <c r="J3407" s="34">
        <f t="shared" si="7"/>
        <v>0.6938162505</v>
      </c>
      <c r="K3407" s="33">
        <f t="shared" si="13"/>
        <v>0</v>
      </c>
      <c r="L3407" s="18">
        <f t="shared" si="8"/>
        <v>0.1377522026</v>
      </c>
      <c r="M3407" s="18">
        <f t="shared" si="9"/>
        <v>0</v>
      </c>
      <c r="N3407" s="34">
        <f t="shared" si="10"/>
        <v>0.8</v>
      </c>
      <c r="O3407" s="31">
        <f t="shared" si="11"/>
        <v>-0.5560640478</v>
      </c>
      <c r="P3407" s="18">
        <f t="shared" si="12"/>
        <v>-0.5550530004</v>
      </c>
      <c r="Q3407" s="32"/>
    </row>
    <row r="3408" ht="15.75" customHeight="1">
      <c r="A3408" s="2">
        <v>3349.0</v>
      </c>
      <c r="B3408" s="2">
        <v>1.08518489023386</v>
      </c>
      <c r="C3408" s="18">
        <f t="shared" si="1"/>
        <v>0.2408218524</v>
      </c>
      <c r="D3408" s="30">
        <v>969.0</v>
      </c>
      <c r="E3408" s="31">
        <f t="shared" si="2"/>
        <v>0.9389534884</v>
      </c>
      <c r="F3408" s="31">
        <f t="shared" si="3"/>
        <v>-0.698131636</v>
      </c>
      <c r="G3408" s="2">
        <f t="shared" si="16"/>
        <v>0.34745</v>
      </c>
      <c r="H3408" s="32">
        <f t="shared" si="5"/>
        <v>0.5882718524</v>
      </c>
      <c r="I3408" s="32">
        <f t="shared" si="6"/>
        <v>-0.2425658369</v>
      </c>
      <c r="J3408" s="34">
        <f t="shared" si="7"/>
        <v>0.698131636</v>
      </c>
      <c r="K3408" s="33">
        <f t="shared" si="13"/>
        <v>0</v>
      </c>
      <c r="L3408" s="18">
        <f t="shared" si="8"/>
        <v>0</v>
      </c>
      <c r="M3408" s="18">
        <f t="shared" si="9"/>
        <v>0</v>
      </c>
      <c r="N3408" s="34">
        <f t="shared" si="10"/>
        <v>0.8</v>
      </c>
      <c r="O3408" s="31">
        <f t="shared" si="11"/>
        <v>-0.698131636</v>
      </c>
      <c r="P3408" s="18">
        <f t="shared" si="12"/>
        <v>-0.5585053088</v>
      </c>
      <c r="Q3408" s="32"/>
    </row>
    <row r="3409" ht="15.75" customHeight="1">
      <c r="A3409" s="2">
        <v>3350.0</v>
      </c>
      <c r="B3409" s="2">
        <v>1.16007053035896</v>
      </c>
      <c r="C3409" s="18">
        <f t="shared" si="1"/>
        <v>0.2574403095</v>
      </c>
      <c r="D3409" s="30">
        <v>907.0</v>
      </c>
      <c r="E3409" s="31">
        <f t="shared" si="2"/>
        <v>0.878875969</v>
      </c>
      <c r="F3409" s="31">
        <f t="shared" si="3"/>
        <v>-0.6214356595</v>
      </c>
      <c r="G3409" s="2">
        <f t="shared" si="16"/>
        <v>0.34745</v>
      </c>
      <c r="H3409" s="32">
        <f t="shared" si="5"/>
        <v>0.6048903095</v>
      </c>
      <c r="I3409" s="32">
        <f t="shared" si="6"/>
        <v>-0.2159178199</v>
      </c>
      <c r="J3409" s="34">
        <f t="shared" si="7"/>
        <v>0.6214356595</v>
      </c>
      <c r="K3409" s="33">
        <f t="shared" si="13"/>
        <v>0</v>
      </c>
      <c r="L3409" s="18">
        <f t="shared" si="8"/>
        <v>0</v>
      </c>
      <c r="M3409" s="18">
        <f t="shared" si="9"/>
        <v>0</v>
      </c>
      <c r="N3409" s="34">
        <f t="shared" si="10"/>
        <v>0.8</v>
      </c>
      <c r="O3409" s="31">
        <f t="shared" si="11"/>
        <v>-0.6214356595</v>
      </c>
      <c r="P3409" s="18">
        <f t="shared" si="12"/>
        <v>-0.4971485276</v>
      </c>
      <c r="Q3409" s="32"/>
    </row>
    <row r="3410" ht="15.75" customHeight="1">
      <c r="A3410" s="2">
        <v>3351.0</v>
      </c>
      <c r="B3410" s="2">
        <v>1.14709692165308</v>
      </c>
      <c r="C3410" s="18">
        <f t="shared" si="1"/>
        <v>0.2545612347</v>
      </c>
      <c r="D3410" s="30">
        <v>786.0</v>
      </c>
      <c r="E3410" s="31">
        <f t="shared" si="2"/>
        <v>0.761627907</v>
      </c>
      <c r="F3410" s="31">
        <f t="shared" si="3"/>
        <v>-0.5070666723</v>
      </c>
      <c r="G3410" s="2">
        <f t="shared" si="16"/>
        <v>0.34745</v>
      </c>
      <c r="H3410" s="32">
        <f t="shared" si="5"/>
        <v>0.6020112347</v>
      </c>
      <c r="I3410" s="32">
        <f t="shared" si="6"/>
        <v>-0.1761803153</v>
      </c>
      <c r="J3410" s="34">
        <f t="shared" si="7"/>
        <v>0.5070666723</v>
      </c>
      <c r="K3410" s="33">
        <f t="shared" si="13"/>
        <v>0</v>
      </c>
      <c r="L3410" s="18">
        <f t="shared" si="8"/>
        <v>0</v>
      </c>
      <c r="M3410" s="18">
        <f t="shared" si="9"/>
        <v>0</v>
      </c>
      <c r="N3410" s="34">
        <f t="shared" si="10"/>
        <v>0.8</v>
      </c>
      <c r="O3410" s="31">
        <f t="shared" si="11"/>
        <v>-0.5070666723</v>
      </c>
      <c r="P3410" s="18">
        <f t="shared" si="12"/>
        <v>-0.4056533378</v>
      </c>
      <c r="Q3410" s="32"/>
    </row>
    <row r="3411" ht="15.75" customHeight="1">
      <c r="A3411" s="2">
        <v>3352.0</v>
      </c>
      <c r="B3411" s="2">
        <v>1.11146055343565</v>
      </c>
      <c r="C3411" s="18">
        <f t="shared" si="1"/>
        <v>0.2466528899</v>
      </c>
      <c r="D3411" s="30">
        <v>620.0</v>
      </c>
      <c r="E3411" s="31">
        <f t="shared" si="2"/>
        <v>0.6007751938</v>
      </c>
      <c r="F3411" s="31">
        <f t="shared" si="3"/>
        <v>-0.3541223039</v>
      </c>
      <c r="G3411" s="2">
        <f t="shared" si="16"/>
        <v>0.29611</v>
      </c>
      <c r="H3411" s="32">
        <f t="shared" si="5"/>
        <v>0.5427628899</v>
      </c>
      <c r="I3411" s="32">
        <f t="shared" si="6"/>
        <v>-0.1048591554</v>
      </c>
      <c r="J3411" s="34">
        <f t="shared" si="7"/>
        <v>0.3541223039</v>
      </c>
      <c r="K3411" s="33">
        <f t="shared" si="13"/>
        <v>0</v>
      </c>
      <c r="L3411" s="18">
        <f t="shared" si="8"/>
        <v>0</v>
      </c>
      <c r="M3411" s="18">
        <f t="shared" si="9"/>
        <v>0</v>
      </c>
      <c r="N3411" s="34">
        <f t="shared" si="10"/>
        <v>0.8</v>
      </c>
      <c r="O3411" s="31">
        <f t="shared" si="11"/>
        <v>-0.3541223039</v>
      </c>
      <c r="P3411" s="18">
        <f t="shared" si="12"/>
        <v>-0.2832978431</v>
      </c>
      <c r="Q3411" s="32"/>
    </row>
    <row r="3412" ht="15.75" customHeight="1">
      <c r="A3412" s="2">
        <v>3353.0</v>
      </c>
      <c r="B3412" s="2">
        <v>1.20490338069701</v>
      </c>
      <c r="C3412" s="18">
        <f t="shared" si="1"/>
        <v>0.2673895174</v>
      </c>
      <c r="D3412" s="30">
        <v>424.0</v>
      </c>
      <c r="E3412" s="31">
        <f t="shared" si="2"/>
        <v>0.4108527132</v>
      </c>
      <c r="F3412" s="31">
        <f t="shared" si="3"/>
        <v>-0.1434631958</v>
      </c>
      <c r="G3412" s="2">
        <f t="shared" si="16"/>
        <v>0.29611</v>
      </c>
      <c r="H3412" s="32">
        <f t="shared" si="5"/>
        <v>0.5634995174</v>
      </c>
      <c r="I3412" s="32">
        <f t="shared" si="6"/>
        <v>-0.04248088691</v>
      </c>
      <c r="J3412" s="34">
        <f t="shared" si="7"/>
        <v>0.1434631958</v>
      </c>
      <c r="K3412" s="33">
        <f t="shared" si="13"/>
        <v>0</v>
      </c>
      <c r="L3412" s="18">
        <f t="shared" si="8"/>
        <v>0</v>
      </c>
      <c r="M3412" s="18">
        <f t="shared" si="9"/>
        <v>0</v>
      </c>
      <c r="N3412" s="34">
        <f t="shared" si="10"/>
        <v>0.8</v>
      </c>
      <c r="O3412" s="31">
        <f t="shared" si="11"/>
        <v>-0.1434631958</v>
      </c>
      <c r="P3412" s="18">
        <f t="shared" si="12"/>
        <v>-0.1147705567</v>
      </c>
      <c r="Q3412" s="32"/>
    </row>
    <row r="3413" ht="15.75" customHeight="1">
      <c r="A3413" s="2">
        <v>3354.0</v>
      </c>
      <c r="B3413" s="2">
        <v>1.20457493490699</v>
      </c>
      <c r="C3413" s="18">
        <f t="shared" si="1"/>
        <v>0.2673166294</v>
      </c>
      <c r="D3413" s="30">
        <v>220.0</v>
      </c>
      <c r="E3413" s="31">
        <f t="shared" si="2"/>
        <v>0.2131782946</v>
      </c>
      <c r="F3413" s="31">
        <f t="shared" si="3"/>
        <v>0.05413833482</v>
      </c>
      <c r="G3413" s="2">
        <f t="shared" si="16"/>
        <v>0.29611</v>
      </c>
      <c r="H3413" s="32">
        <f t="shared" si="5"/>
        <v>0.5634266294</v>
      </c>
      <c r="I3413" s="32">
        <f t="shared" si="6"/>
        <v>0.01603090232</v>
      </c>
      <c r="J3413" s="18">
        <f t="shared" si="7"/>
        <v>0</v>
      </c>
      <c r="K3413" s="33">
        <f t="shared" si="13"/>
        <v>0.05413833482</v>
      </c>
      <c r="L3413" s="18">
        <f t="shared" si="8"/>
        <v>0</v>
      </c>
      <c r="M3413" s="35">
        <f t="shared" si="9"/>
        <v>0.05413833482</v>
      </c>
      <c r="N3413" s="34">
        <f t="shared" si="10"/>
        <v>0.7458616652</v>
      </c>
      <c r="O3413" s="31">
        <f t="shared" si="11"/>
        <v>0</v>
      </c>
      <c r="P3413" s="18">
        <f t="shared" si="12"/>
        <v>0.04037970856</v>
      </c>
      <c r="Q3413" s="32"/>
    </row>
    <row r="3414" ht="15.75" customHeight="1">
      <c r="A3414" s="2">
        <v>3355.0</v>
      </c>
      <c r="B3414" s="2">
        <v>1.16877434379455</v>
      </c>
      <c r="C3414" s="18">
        <f t="shared" si="1"/>
        <v>0.2593718407</v>
      </c>
      <c r="D3414" s="30">
        <v>46.0</v>
      </c>
      <c r="E3414" s="31">
        <f t="shared" si="2"/>
        <v>0.04457364341</v>
      </c>
      <c r="F3414" s="31">
        <f t="shared" si="3"/>
        <v>0.2147981973</v>
      </c>
      <c r="G3414" s="2">
        <f t="shared" si="16"/>
        <v>0.29611</v>
      </c>
      <c r="H3414" s="32">
        <f t="shared" si="5"/>
        <v>0.5554818407</v>
      </c>
      <c r="I3414" s="32">
        <f t="shared" si="6"/>
        <v>0.06360389419</v>
      </c>
      <c r="J3414" s="18">
        <f t="shared" si="7"/>
        <v>0</v>
      </c>
      <c r="K3414" s="33">
        <f t="shared" si="13"/>
        <v>0.2147981973</v>
      </c>
      <c r="L3414" s="18">
        <f t="shared" si="8"/>
        <v>0</v>
      </c>
      <c r="M3414" s="35">
        <f t="shared" si="9"/>
        <v>0.2147981973</v>
      </c>
      <c r="N3414" s="34">
        <f t="shared" si="10"/>
        <v>0.5310634679</v>
      </c>
      <c r="O3414" s="31">
        <f t="shared" si="11"/>
        <v>0</v>
      </c>
      <c r="P3414" s="18">
        <f t="shared" si="12"/>
        <v>0.1140714755</v>
      </c>
      <c r="Q3414" s="32"/>
    </row>
    <row r="3415" ht="15.75" customHeight="1">
      <c r="A3415" s="2">
        <v>3356.0</v>
      </c>
      <c r="B3415" s="2">
        <v>1.40032862576031</v>
      </c>
      <c r="C3415" s="18">
        <f t="shared" si="1"/>
        <v>0.3107578594</v>
      </c>
      <c r="D3415" s="30">
        <v>0.0</v>
      </c>
      <c r="E3415" s="31">
        <f t="shared" si="2"/>
        <v>0</v>
      </c>
      <c r="F3415" s="31">
        <f t="shared" si="3"/>
        <v>0.3107578594</v>
      </c>
      <c r="G3415" s="2">
        <f t="shared" si="16"/>
        <v>0.29611</v>
      </c>
      <c r="H3415" s="32">
        <f t="shared" si="5"/>
        <v>0.6068678594</v>
      </c>
      <c r="I3415" s="32">
        <f t="shared" si="6"/>
        <v>0.09201850975</v>
      </c>
      <c r="J3415" s="18">
        <f t="shared" si="7"/>
        <v>0</v>
      </c>
      <c r="K3415" s="33">
        <f t="shared" si="13"/>
        <v>0.3107578594</v>
      </c>
      <c r="L3415" s="18">
        <f t="shared" si="8"/>
        <v>0</v>
      </c>
      <c r="M3415" s="35">
        <f t="shared" si="9"/>
        <v>0.3107578594</v>
      </c>
      <c r="N3415" s="34">
        <f t="shared" si="10"/>
        <v>0.2203056085</v>
      </c>
      <c r="O3415" s="31">
        <f t="shared" si="11"/>
        <v>0</v>
      </c>
      <c r="P3415" s="18">
        <f t="shared" si="12"/>
        <v>0.06846169932</v>
      </c>
      <c r="Q3415" s="32"/>
    </row>
    <row r="3416" ht="15.75" customHeight="1">
      <c r="A3416" s="2">
        <v>3357.0</v>
      </c>
      <c r="B3416" s="2">
        <v>1.3090206961341</v>
      </c>
      <c r="C3416" s="18">
        <f t="shared" si="1"/>
        <v>0.2904950038</v>
      </c>
      <c r="D3416" s="30">
        <v>0.0</v>
      </c>
      <c r="E3416" s="31">
        <f t="shared" si="2"/>
        <v>0</v>
      </c>
      <c r="F3416" s="31">
        <f t="shared" si="3"/>
        <v>0.2904950038</v>
      </c>
      <c r="G3416" s="2">
        <f t="shared" si="16"/>
        <v>0.29611</v>
      </c>
      <c r="H3416" s="32">
        <f t="shared" si="5"/>
        <v>0.5866050038</v>
      </c>
      <c r="I3416" s="32">
        <f t="shared" si="6"/>
        <v>0.08601847558</v>
      </c>
      <c r="J3416" s="18">
        <f t="shared" si="7"/>
        <v>0</v>
      </c>
      <c r="K3416" s="33">
        <f t="shared" si="13"/>
        <v>0.2904950038</v>
      </c>
      <c r="L3416" s="18">
        <f t="shared" si="8"/>
        <v>0</v>
      </c>
      <c r="M3416" s="35">
        <f t="shared" si="9"/>
        <v>0.2203056085</v>
      </c>
      <c r="N3416" s="34">
        <f t="shared" si="10"/>
        <v>0</v>
      </c>
      <c r="O3416" s="31">
        <f t="shared" si="11"/>
        <v>0.0701893953</v>
      </c>
      <c r="P3416" s="18">
        <f t="shared" si="12"/>
        <v>0</v>
      </c>
      <c r="Q3416" s="32"/>
    </row>
    <row r="3417" ht="15.75" customHeight="1">
      <c r="A3417" s="2">
        <v>3358.0</v>
      </c>
      <c r="B3417" s="2">
        <v>0.983530918221947</v>
      </c>
      <c r="C3417" s="18">
        <f t="shared" si="1"/>
        <v>0.2182630257</v>
      </c>
      <c r="D3417" s="30">
        <v>0.0</v>
      </c>
      <c r="E3417" s="31">
        <f t="shared" si="2"/>
        <v>0</v>
      </c>
      <c r="F3417" s="31">
        <f t="shared" si="3"/>
        <v>0.2182630257</v>
      </c>
      <c r="G3417" s="2">
        <f t="shared" si="16"/>
        <v>0.34745</v>
      </c>
      <c r="H3417" s="32">
        <f t="shared" si="5"/>
        <v>0.5657130257</v>
      </c>
      <c r="I3417" s="32">
        <f t="shared" si="6"/>
        <v>0.07583548828</v>
      </c>
      <c r="J3417" s="18">
        <f t="shared" si="7"/>
        <v>0</v>
      </c>
      <c r="K3417" s="33">
        <f t="shared" si="13"/>
        <v>0.2182630257</v>
      </c>
      <c r="L3417" s="18">
        <f t="shared" si="8"/>
        <v>0</v>
      </c>
      <c r="M3417" s="18">
        <f t="shared" si="9"/>
        <v>0</v>
      </c>
      <c r="N3417" s="34">
        <f t="shared" si="10"/>
        <v>0</v>
      </c>
      <c r="O3417" s="31">
        <f t="shared" si="11"/>
        <v>0.2182630257</v>
      </c>
      <c r="P3417" s="18">
        <f t="shared" si="12"/>
        <v>0</v>
      </c>
      <c r="Q3417" s="32"/>
    </row>
    <row r="3418" ht="15.75" customHeight="1">
      <c r="A3418" s="2">
        <v>3359.0</v>
      </c>
      <c r="B3418" s="2">
        <v>0.694334400107262</v>
      </c>
      <c r="C3418" s="18">
        <f t="shared" si="1"/>
        <v>0.1540851682</v>
      </c>
      <c r="D3418" s="30">
        <v>0.0</v>
      </c>
      <c r="E3418" s="31">
        <f t="shared" si="2"/>
        <v>0</v>
      </c>
      <c r="F3418" s="31">
        <f t="shared" si="3"/>
        <v>0.1540851682</v>
      </c>
      <c r="G3418" s="2">
        <f t="shared" si="16"/>
        <v>0.34745</v>
      </c>
      <c r="H3418" s="32">
        <f t="shared" si="5"/>
        <v>0.5015351682</v>
      </c>
      <c r="I3418" s="32">
        <f t="shared" si="6"/>
        <v>0.05353689171</v>
      </c>
      <c r="J3418" s="18">
        <f t="shared" si="7"/>
        <v>0</v>
      </c>
      <c r="K3418" s="33">
        <f t="shared" si="13"/>
        <v>0.1540851682</v>
      </c>
      <c r="L3418" s="18">
        <f t="shared" si="8"/>
        <v>0</v>
      </c>
      <c r="M3418" s="18">
        <f t="shared" si="9"/>
        <v>0</v>
      </c>
      <c r="N3418" s="34">
        <f t="shared" si="10"/>
        <v>0</v>
      </c>
      <c r="O3418" s="31">
        <f t="shared" si="11"/>
        <v>0.1540851682</v>
      </c>
      <c r="P3418" s="18">
        <f t="shared" si="12"/>
        <v>0</v>
      </c>
      <c r="Q3418" s="32"/>
    </row>
    <row r="3419" ht="15.75" customHeight="1">
      <c r="A3419" s="2">
        <v>3360.0</v>
      </c>
      <c r="B3419" s="2">
        <v>0.627988350522746</v>
      </c>
      <c r="C3419" s="18">
        <f t="shared" si="1"/>
        <v>0.1393617983</v>
      </c>
      <c r="D3419" s="30">
        <v>0.0</v>
      </c>
      <c r="E3419" s="31">
        <f t="shared" si="2"/>
        <v>0</v>
      </c>
      <c r="F3419" s="31">
        <f t="shared" si="3"/>
        <v>0.1393617983</v>
      </c>
      <c r="G3419" s="2">
        <f t="shared" si="16"/>
        <v>0.34745</v>
      </c>
      <c r="H3419" s="32">
        <f t="shared" si="5"/>
        <v>0.4868117983</v>
      </c>
      <c r="I3419" s="32">
        <f t="shared" si="6"/>
        <v>0.04842125683</v>
      </c>
      <c r="J3419" s="18">
        <f t="shared" si="7"/>
        <v>0</v>
      </c>
      <c r="K3419" s="33">
        <f t="shared" si="13"/>
        <v>0.1393617983</v>
      </c>
      <c r="L3419" s="18">
        <f t="shared" si="8"/>
        <v>0</v>
      </c>
      <c r="M3419" s="18">
        <f t="shared" si="9"/>
        <v>0</v>
      </c>
      <c r="N3419" s="34">
        <f t="shared" si="10"/>
        <v>0</v>
      </c>
      <c r="O3419" s="31">
        <f t="shared" si="11"/>
        <v>0.1393617983</v>
      </c>
      <c r="P3419" s="18">
        <f t="shared" si="12"/>
        <v>0</v>
      </c>
      <c r="Q3419" s="32"/>
    </row>
    <row r="3420" ht="15.75" customHeight="1">
      <c r="A3420" s="2">
        <v>3361.0</v>
      </c>
      <c r="B3420" s="2">
        <v>0.604011807851114</v>
      </c>
      <c r="C3420" s="18">
        <f t="shared" si="1"/>
        <v>0.1340409765</v>
      </c>
      <c r="D3420" s="30">
        <v>0.0</v>
      </c>
      <c r="E3420" s="31">
        <f t="shared" si="2"/>
        <v>0</v>
      </c>
      <c r="F3420" s="31">
        <f t="shared" si="3"/>
        <v>0.1340409765</v>
      </c>
      <c r="G3420" s="2">
        <f t="shared" si="16"/>
        <v>0.34745</v>
      </c>
      <c r="H3420" s="32">
        <f t="shared" si="5"/>
        <v>0.4814909765</v>
      </c>
      <c r="I3420" s="32">
        <f t="shared" si="6"/>
        <v>0.0465725373</v>
      </c>
      <c r="J3420" s="18">
        <f t="shared" si="7"/>
        <v>0</v>
      </c>
      <c r="K3420" s="33">
        <f t="shared" si="13"/>
        <v>0.1340409765</v>
      </c>
      <c r="L3420" s="18">
        <f t="shared" si="8"/>
        <v>0</v>
      </c>
      <c r="M3420" s="18">
        <f t="shared" si="9"/>
        <v>0</v>
      </c>
      <c r="N3420" s="34">
        <f t="shared" si="10"/>
        <v>0</v>
      </c>
      <c r="O3420" s="31">
        <f t="shared" si="11"/>
        <v>0.1340409765</v>
      </c>
      <c r="P3420" s="18">
        <f t="shared" si="12"/>
        <v>0</v>
      </c>
      <c r="Q3420" s="32"/>
    </row>
    <row r="3421" ht="15.75" customHeight="1">
      <c r="A3421" s="2">
        <v>3362.0</v>
      </c>
      <c r="B3421" s="2">
        <v>0.618627645507109</v>
      </c>
      <c r="C3421" s="18">
        <f t="shared" si="1"/>
        <v>0.1372844912</v>
      </c>
      <c r="D3421" s="30">
        <v>0.0</v>
      </c>
      <c r="E3421" s="31">
        <f t="shared" si="2"/>
        <v>0</v>
      </c>
      <c r="F3421" s="31">
        <f t="shared" si="3"/>
        <v>0.1372844912</v>
      </c>
      <c r="G3421" s="2">
        <f t="shared" si="16"/>
        <v>0.34745</v>
      </c>
      <c r="H3421" s="32">
        <f t="shared" si="5"/>
        <v>0.4847344912</v>
      </c>
      <c r="I3421" s="32">
        <f t="shared" si="6"/>
        <v>0.04769949647</v>
      </c>
      <c r="J3421" s="18">
        <f t="shared" si="7"/>
        <v>0</v>
      </c>
      <c r="K3421" s="33">
        <f t="shared" si="13"/>
        <v>0.1372844912</v>
      </c>
      <c r="L3421" s="18">
        <f t="shared" si="8"/>
        <v>0</v>
      </c>
      <c r="M3421" s="18">
        <f t="shared" si="9"/>
        <v>0</v>
      </c>
      <c r="N3421" s="34">
        <f t="shared" si="10"/>
        <v>0</v>
      </c>
      <c r="O3421" s="31">
        <f t="shared" si="11"/>
        <v>0.1372844912</v>
      </c>
      <c r="P3421" s="18">
        <f t="shared" si="12"/>
        <v>0</v>
      </c>
      <c r="Q3421" s="32"/>
    </row>
    <row r="3422" ht="15.75" customHeight="1">
      <c r="A3422" s="2">
        <v>3363.0</v>
      </c>
      <c r="B3422" s="2">
        <v>0.605982482591248</v>
      </c>
      <c r="C3422" s="18">
        <f t="shared" si="1"/>
        <v>0.1344783044</v>
      </c>
      <c r="D3422" s="30">
        <v>0.0</v>
      </c>
      <c r="E3422" s="31">
        <f t="shared" si="2"/>
        <v>0</v>
      </c>
      <c r="F3422" s="31">
        <f t="shared" si="3"/>
        <v>0.1344783044</v>
      </c>
      <c r="G3422" s="2">
        <f t="shared" si="16"/>
        <v>0.34745</v>
      </c>
      <c r="H3422" s="32">
        <f t="shared" si="5"/>
        <v>0.4819283044</v>
      </c>
      <c r="I3422" s="32">
        <f t="shared" si="6"/>
        <v>0.04672448685</v>
      </c>
      <c r="J3422" s="18">
        <f t="shared" si="7"/>
        <v>0</v>
      </c>
      <c r="K3422" s="33">
        <f t="shared" si="13"/>
        <v>0.1344783044</v>
      </c>
      <c r="L3422" s="18">
        <f t="shared" si="8"/>
        <v>0</v>
      </c>
      <c r="M3422" s="18">
        <f t="shared" si="9"/>
        <v>0</v>
      </c>
      <c r="N3422" s="34">
        <f t="shared" si="10"/>
        <v>0</v>
      </c>
      <c r="O3422" s="31">
        <f t="shared" si="11"/>
        <v>0.1344783044</v>
      </c>
      <c r="P3422" s="18">
        <f t="shared" si="12"/>
        <v>0</v>
      </c>
      <c r="Q3422" s="32"/>
    </row>
    <row r="3423" ht="15.75" customHeight="1">
      <c r="A3423" s="2">
        <v>3364.0</v>
      </c>
      <c r="B3423" s="2">
        <v>0.588574855720063</v>
      </c>
      <c r="C3423" s="18">
        <f t="shared" si="1"/>
        <v>0.130615242</v>
      </c>
      <c r="D3423" s="30">
        <v>0.0</v>
      </c>
      <c r="E3423" s="31">
        <f t="shared" si="2"/>
        <v>0</v>
      </c>
      <c r="F3423" s="31">
        <f t="shared" si="3"/>
        <v>0.130615242</v>
      </c>
      <c r="G3423" s="2">
        <f t="shared" si="16"/>
        <v>0.34745</v>
      </c>
      <c r="H3423" s="32">
        <f t="shared" si="5"/>
        <v>0.478065242</v>
      </c>
      <c r="I3423" s="32">
        <f t="shared" si="6"/>
        <v>0.04538226582</v>
      </c>
      <c r="J3423" s="18">
        <f t="shared" si="7"/>
        <v>0</v>
      </c>
      <c r="K3423" s="33">
        <f t="shared" si="13"/>
        <v>0.130615242</v>
      </c>
      <c r="L3423" s="18">
        <f t="shared" si="8"/>
        <v>0</v>
      </c>
      <c r="M3423" s="18">
        <f t="shared" si="9"/>
        <v>0</v>
      </c>
      <c r="N3423" s="34">
        <f t="shared" si="10"/>
        <v>0</v>
      </c>
      <c r="O3423" s="31">
        <f t="shared" si="11"/>
        <v>0.130615242</v>
      </c>
      <c r="P3423" s="18">
        <f t="shared" si="12"/>
        <v>0</v>
      </c>
      <c r="Q3423" s="32"/>
    </row>
    <row r="3424" ht="15.75" customHeight="1">
      <c r="A3424" s="2">
        <v>3365.0</v>
      </c>
      <c r="B3424" s="2">
        <v>0.71075668960838</v>
      </c>
      <c r="C3424" s="18">
        <f t="shared" si="1"/>
        <v>0.1577295667</v>
      </c>
      <c r="D3424" s="30">
        <v>0.0</v>
      </c>
      <c r="E3424" s="31">
        <f t="shared" si="2"/>
        <v>0</v>
      </c>
      <c r="F3424" s="31">
        <f t="shared" si="3"/>
        <v>0.1577295667</v>
      </c>
      <c r="G3424" s="2">
        <f t="shared" si="16"/>
        <v>0.34745</v>
      </c>
      <c r="H3424" s="32">
        <f t="shared" si="5"/>
        <v>0.5051795667</v>
      </c>
      <c r="I3424" s="32">
        <f t="shared" si="6"/>
        <v>0.05480313796</v>
      </c>
      <c r="J3424" s="18">
        <f t="shared" si="7"/>
        <v>0</v>
      </c>
      <c r="K3424" s="33">
        <f t="shared" si="13"/>
        <v>0.1577295667</v>
      </c>
      <c r="L3424" s="18">
        <f t="shared" si="8"/>
        <v>0</v>
      </c>
      <c r="M3424" s="18">
        <f t="shared" si="9"/>
        <v>0</v>
      </c>
      <c r="N3424" s="34">
        <f t="shared" si="10"/>
        <v>0</v>
      </c>
      <c r="O3424" s="31">
        <f t="shared" si="11"/>
        <v>0.1577295667</v>
      </c>
      <c r="P3424" s="18">
        <f t="shared" si="12"/>
        <v>0</v>
      </c>
      <c r="Q3424" s="32"/>
    </row>
    <row r="3425" ht="15.75" customHeight="1">
      <c r="A3425" s="2">
        <v>3366.0</v>
      </c>
      <c r="B3425" s="2">
        <v>0.8138886676754</v>
      </c>
      <c r="C3425" s="18">
        <f t="shared" si="1"/>
        <v>0.1806163893</v>
      </c>
      <c r="D3425" s="30">
        <v>48.0</v>
      </c>
      <c r="E3425" s="31">
        <f t="shared" si="2"/>
        <v>0.04651162791</v>
      </c>
      <c r="F3425" s="31">
        <f t="shared" si="3"/>
        <v>0.1341047614</v>
      </c>
      <c r="G3425" s="2">
        <f t="shared" si="16"/>
        <v>0.34745</v>
      </c>
      <c r="H3425" s="32">
        <f t="shared" si="5"/>
        <v>0.5280663893</v>
      </c>
      <c r="I3425" s="32">
        <f t="shared" si="6"/>
        <v>0.04659469933</v>
      </c>
      <c r="J3425" s="18">
        <f t="shared" si="7"/>
        <v>0</v>
      </c>
      <c r="K3425" s="33">
        <f t="shared" si="13"/>
        <v>0.1341047614</v>
      </c>
      <c r="L3425" s="18">
        <f t="shared" si="8"/>
        <v>0</v>
      </c>
      <c r="M3425" s="18">
        <f t="shared" si="9"/>
        <v>0</v>
      </c>
      <c r="N3425" s="34">
        <f t="shared" si="10"/>
        <v>0</v>
      </c>
      <c r="O3425" s="31">
        <f t="shared" si="11"/>
        <v>0.1341047614</v>
      </c>
      <c r="P3425" s="18">
        <f t="shared" si="12"/>
        <v>0</v>
      </c>
      <c r="Q3425" s="32"/>
    </row>
    <row r="3426" ht="15.75" customHeight="1">
      <c r="A3426" s="2">
        <v>3367.0</v>
      </c>
      <c r="B3426" s="2">
        <v>0.993384291922618</v>
      </c>
      <c r="C3426" s="18">
        <f t="shared" si="1"/>
        <v>0.2204496648</v>
      </c>
      <c r="D3426" s="30">
        <v>58.0</v>
      </c>
      <c r="E3426" s="31">
        <f t="shared" si="2"/>
        <v>0.05620155039</v>
      </c>
      <c r="F3426" s="31">
        <f t="shared" si="3"/>
        <v>0.1642481144</v>
      </c>
      <c r="G3426" s="2">
        <f t="shared" si="16"/>
        <v>0.34745</v>
      </c>
      <c r="H3426" s="32">
        <f t="shared" si="5"/>
        <v>0.5678996648</v>
      </c>
      <c r="I3426" s="32">
        <f t="shared" si="6"/>
        <v>0.05706800735</v>
      </c>
      <c r="J3426" s="18">
        <f t="shared" si="7"/>
        <v>0</v>
      </c>
      <c r="K3426" s="33">
        <f t="shared" si="13"/>
        <v>0.1642481144</v>
      </c>
      <c r="L3426" s="18">
        <f t="shared" si="8"/>
        <v>0</v>
      </c>
      <c r="M3426" s="18">
        <f t="shared" si="9"/>
        <v>0</v>
      </c>
      <c r="N3426" s="34">
        <f t="shared" si="10"/>
        <v>0</v>
      </c>
      <c r="O3426" s="31">
        <f t="shared" si="11"/>
        <v>0.1642481144</v>
      </c>
      <c r="P3426" s="18">
        <f t="shared" si="12"/>
        <v>0</v>
      </c>
      <c r="Q3426" s="32"/>
    </row>
    <row r="3427" ht="15.75" customHeight="1">
      <c r="A3427" s="2">
        <v>3368.0</v>
      </c>
      <c r="B3427" s="2">
        <v>0.962838833450538</v>
      </c>
      <c r="C3427" s="18">
        <f t="shared" si="1"/>
        <v>0.2136710836</v>
      </c>
      <c r="D3427" s="30">
        <v>88.0</v>
      </c>
      <c r="E3427" s="31">
        <f t="shared" si="2"/>
        <v>0.08527131783</v>
      </c>
      <c r="F3427" s="31">
        <f t="shared" si="3"/>
        <v>0.1283997658</v>
      </c>
      <c r="G3427" s="2">
        <f t="shared" si="16"/>
        <v>0.34745</v>
      </c>
      <c r="H3427" s="32">
        <f t="shared" si="5"/>
        <v>0.5611210836</v>
      </c>
      <c r="I3427" s="32">
        <f t="shared" si="6"/>
        <v>0.04461249861</v>
      </c>
      <c r="J3427" s="18">
        <f t="shared" si="7"/>
        <v>0</v>
      </c>
      <c r="K3427" s="33">
        <f t="shared" si="13"/>
        <v>0.1283997658</v>
      </c>
      <c r="L3427" s="18">
        <f t="shared" si="8"/>
        <v>0</v>
      </c>
      <c r="M3427" s="18">
        <f t="shared" si="9"/>
        <v>0</v>
      </c>
      <c r="N3427" s="34">
        <f t="shared" si="10"/>
        <v>0</v>
      </c>
      <c r="O3427" s="31">
        <f t="shared" si="11"/>
        <v>0.1283997658</v>
      </c>
      <c r="P3427" s="18">
        <f t="shared" si="12"/>
        <v>0</v>
      </c>
      <c r="Q3427" s="32"/>
    </row>
    <row r="3428" ht="15.75" customHeight="1">
      <c r="A3428" s="2">
        <v>3369.0</v>
      </c>
      <c r="B3428" s="2">
        <v>0.983038249536913</v>
      </c>
      <c r="C3428" s="18">
        <f t="shared" si="1"/>
        <v>0.2181536937</v>
      </c>
      <c r="D3428" s="30">
        <v>155.0</v>
      </c>
      <c r="E3428" s="31">
        <f t="shared" si="2"/>
        <v>0.1501937984</v>
      </c>
      <c r="F3428" s="31">
        <f t="shared" si="3"/>
        <v>0.06795989528</v>
      </c>
      <c r="G3428" s="2">
        <f t="shared" si="16"/>
        <v>0.34745</v>
      </c>
      <c r="H3428" s="32">
        <f t="shared" si="5"/>
        <v>0.5656036937</v>
      </c>
      <c r="I3428" s="32">
        <f t="shared" si="6"/>
        <v>0.02361266562</v>
      </c>
      <c r="J3428" s="18">
        <f t="shared" si="7"/>
        <v>0</v>
      </c>
      <c r="K3428" s="33">
        <f t="shared" si="13"/>
        <v>0.06795989528</v>
      </c>
      <c r="L3428" s="18">
        <f t="shared" si="8"/>
        <v>0</v>
      </c>
      <c r="M3428" s="18">
        <f t="shared" si="9"/>
        <v>0</v>
      </c>
      <c r="N3428" s="34">
        <f t="shared" si="10"/>
        <v>0</v>
      </c>
      <c r="O3428" s="31">
        <f t="shared" si="11"/>
        <v>0.06795989528</v>
      </c>
      <c r="P3428" s="18">
        <f t="shared" si="12"/>
        <v>0</v>
      </c>
      <c r="Q3428" s="32"/>
    </row>
    <row r="3429" ht="15.75" customHeight="1">
      <c r="A3429" s="2">
        <v>3370.0</v>
      </c>
      <c r="B3429" s="2">
        <v>1.01013502721375</v>
      </c>
      <c r="C3429" s="18">
        <f t="shared" si="1"/>
        <v>0.2241669512</v>
      </c>
      <c r="D3429" s="30">
        <v>227.0</v>
      </c>
      <c r="E3429" s="31">
        <f t="shared" si="2"/>
        <v>0.2199612403</v>
      </c>
      <c r="F3429" s="31">
        <f t="shared" si="3"/>
        <v>0.004205710935</v>
      </c>
      <c r="G3429" s="2">
        <f t="shared" si="16"/>
        <v>0.34745</v>
      </c>
      <c r="H3429" s="32">
        <f t="shared" si="5"/>
        <v>0.5716169512</v>
      </c>
      <c r="I3429" s="32">
        <f t="shared" si="6"/>
        <v>0.001461274264</v>
      </c>
      <c r="J3429" s="18">
        <f t="shared" si="7"/>
        <v>0</v>
      </c>
      <c r="K3429" s="33">
        <f t="shared" si="13"/>
        <v>0.004205710935</v>
      </c>
      <c r="L3429" s="18">
        <f t="shared" si="8"/>
        <v>0</v>
      </c>
      <c r="M3429" s="18">
        <f t="shared" si="9"/>
        <v>0</v>
      </c>
      <c r="N3429" s="34">
        <f t="shared" si="10"/>
        <v>0</v>
      </c>
      <c r="O3429" s="31">
        <f t="shared" si="11"/>
        <v>0.004205710935</v>
      </c>
      <c r="P3429" s="18">
        <f t="shared" si="12"/>
        <v>0</v>
      </c>
      <c r="Q3429" s="32"/>
    </row>
    <row r="3430" ht="15.75" customHeight="1">
      <c r="A3430" s="2">
        <v>3371.0</v>
      </c>
      <c r="B3430" s="2">
        <v>0.98533737006707</v>
      </c>
      <c r="C3430" s="18">
        <f t="shared" si="1"/>
        <v>0.2186639095</v>
      </c>
      <c r="D3430" s="30">
        <v>394.0</v>
      </c>
      <c r="E3430" s="31">
        <f t="shared" si="2"/>
        <v>0.3817829457</v>
      </c>
      <c r="F3430" s="31">
        <f t="shared" si="3"/>
        <v>-0.1631190362</v>
      </c>
      <c r="G3430" s="2">
        <f t="shared" si="16"/>
        <v>0.34745</v>
      </c>
      <c r="H3430" s="32">
        <f t="shared" si="5"/>
        <v>0.5661139095</v>
      </c>
      <c r="I3430" s="32">
        <f t="shared" si="6"/>
        <v>-0.05667570913</v>
      </c>
      <c r="J3430" s="34">
        <f t="shared" si="7"/>
        <v>0.1631190362</v>
      </c>
      <c r="K3430" s="33">
        <f t="shared" si="13"/>
        <v>0</v>
      </c>
      <c r="L3430" s="18">
        <f t="shared" si="8"/>
        <v>0.1631190362</v>
      </c>
      <c r="M3430" s="18">
        <f t="shared" si="9"/>
        <v>0</v>
      </c>
      <c r="N3430" s="34">
        <f t="shared" si="10"/>
        <v>0.1631190362</v>
      </c>
      <c r="O3430" s="31">
        <f t="shared" si="11"/>
        <v>0</v>
      </c>
      <c r="P3430" s="18">
        <f t="shared" si="12"/>
        <v>-0.02660781998</v>
      </c>
      <c r="Q3430" s="32"/>
    </row>
    <row r="3431" ht="15.75" customHeight="1">
      <c r="A3431" s="2">
        <v>3372.0</v>
      </c>
      <c r="B3431" s="2">
        <v>1.04429338937608</v>
      </c>
      <c r="C3431" s="18">
        <f t="shared" si="1"/>
        <v>0.2317473001</v>
      </c>
      <c r="D3431" s="30">
        <v>496.0</v>
      </c>
      <c r="E3431" s="31">
        <f t="shared" si="2"/>
        <v>0.480620155</v>
      </c>
      <c r="F3431" s="31">
        <f t="shared" si="3"/>
        <v>-0.2488728549</v>
      </c>
      <c r="G3431" s="2">
        <f t="shared" si="16"/>
        <v>0.34745</v>
      </c>
      <c r="H3431" s="32">
        <f t="shared" si="5"/>
        <v>0.5791973001</v>
      </c>
      <c r="I3431" s="32">
        <f t="shared" si="6"/>
        <v>-0.08647087345</v>
      </c>
      <c r="J3431" s="34">
        <f t="shared" si="7"/>
        <v>0.2488728549</v>
      </c>
      <c r="K3431" s="33">
        <f t="shared" si="13"/>
        <v>0</v>
      </c>
      <c r="L3431" s="18">
        <f t="shared" si="8"/>
        <v>0.2488728549</v>
      </c>
      <c r="M3431" s="18">
        <f t="shared" si="9"/>
        <v>0</v>
      </c>
      <c r="N3431" s="34">
        <f t="shared" si="10"/>
        <v>0.4119918911</v>
      </c>
      <c r="O3431" s="31">
        <f t="shared" si="11"/>
        <v>0</v>
      </c>
      <c r="P3431" s="18">
        <f t="shared" si="12"/>
        <v>-0.1025335982</v>
      </c>
      <c r="Q3431" s="32"/>
    </row>
    <row r="3432" ht="15.75" customHeight="1">
      <c r="A3432" s="2">
        <v>3373.0</v>
      </c>
      <c r="B3432" s="2">
        <v>0.934099826823582</v>
      </c>
      <c r="C3432" s="18">
        <f t="shared" si="1"/>
        <v>0.2072933862</v>
      </c>
      <c r="D3432" s="30">
        <v>370.0</v>
      </c>
      <c r="E3432" s="31">
        <f t="shared" si="2"/>
        <v>0.3585271318</v>
      </c>
      <c r="F3432" s="31">
        <f t="shared" si="3"/>
        <v>-0.1512337456</v>
      </c>
      <c r="G3432" s="2">
        <f t="shared" si="16"/>
        <v>0.34745</v>
      </c>
      <c r="H3432" s="32">
        <f t="shared" si="5"/>
        <v>0.5547433862</v>
      </c>
      <c r="I3432" s="32">
        <f t="shared" si="6"/>
        <v>-0.05254616489</v>
      </c>
      <c r="J3432" s="34">
        <f t="shared" si="7"/>
        <v>0.1512337456</v>
      </c>
      <c r="K3432" s="33">
        <f t="shared" si="13"/>
        <v>0</v>
      </c>
      <c r="L3432" s="18">
        <f t="shared" si="8"/>
        <v>0.1512337456</v>
      </c>
      <c r="M3432" s="18">
        <f t="shared" si="9"/>
        <v>0</v>
      </c>
      <c r="N3432" s="34">
        <f t="shared" si="10"/>
        <v>0.5632256367</v>
      </c>
      <c r="O3432" s="31">
        <f t="shared" si="11"/>
        <v>0</v>
      </c>
      <c r="P3432" s="18">
        <f t="shared" si="12"/>
        <v>-0.08517872263</v>
      </c>
      <c r="Q3432" s="32"/>
    </row>
    <row r="3433" ht="15.75" customHeight="1">
      <c r="A3433" s="2">
        <v>3374.0</v>
      </c>
      <c r="B3433" s="2">
        <v>0.79861593843936</v>
      </c>
      <c r="C3433" s="18">
        <f t="shared" si="1"/>
        <v>0.1772270987</v>
      </c>
      <c r="D3433" s="30">
        <v>453.0</v>
      </c>
      <c r="E3433" s="31">
        <f t="shared" si="2"/>
        <v>0.4389534884</v>
      </c>
      <c r="F3433" s="31">
        <f t="shared" si="3"/>
        <v>-0.2617263897</v>
      </c>
      <c r="G3433" s="2">
        <f t="shared" si="16"/>
        <v>0.34745</v>
      </c>
      <c r="H3433" s="32">
        <f t="shared" si="5"/>
        <v>0.5246770987</v>
      </c>
      <c r="I3433" s="32">
        <f t="shared" si="6"/>
        <v>-0.0909368341</v>
      </c>
      <c r="J3433" s="34">
        <f t="shared" si="7"/>
        <v>0.2617263897</v>
      </c>
      <c r="K3433" s="33">
        <f t="shared" si="13"/>
        <v>0</v>
      </c>
      <c r="L3433" s="18">
        <f t="shared" si="8"/>
        <v>0.2367743633</v>
      </c>
      <c r="M3433" s="18">
        <f t="shared" si="9"/>
        <v>0</v>
      </c>
      <c r="N3433" s="34">
        <f t="shared" si="10"/>
        <v>0.8</v>
      </c>
      <c r="O3433" s="31">
        <f t="shared" si="11"/>
        <v>-0.02495202641</v>
      </c>
      <c r="P3433" s="18">
        <f t="shared" si="12"/>
        <v>-0.2093811118</v>
      </c>
      <c r="Q3433" s="32"/>
    </row>
    <row r="3434" ht="15.75" customHeight="1">
      <c r="A3434" s="2">
        <v>3375.0</v>
      </c>
      <c r="B3434" s="2">
        <v>0.848868144312781</v>
      </c>
      <c r="C3434" s="18">
        <f t="shared" si="1"/>
        <v>0.1883789581</v>
      </c>
      <c r="D3434" s="30">
        <v>727.0</v>
      </c>
      <c r="E3434" s="31">
        <f t="shared" si="2"/>
        <v>0.7044573643</v>
      </c>
      <c r="F3434" s="31">
        <f t="shared" si="3"/>
        <v>-0.5160784063</v>
      </c>
      <c r="G3434" s="2">
        <f t="shared" si="16"/>
        <v>0.34745</v>
      </c>
      <c r="H3434" s="32">
        <f t="shared" si="5"/>
        <v>0.5358289581</v>
      </c>
      <c r="I3434" s="32">
        <f t="shared" si="6"/>
        <v>-0.1793114423</v>
      </c>
      <c r="J3434" s="34">
        <f t="shared" si="7"/>
        <v>0.5160784063</v>
      </c>
      <c r="K3434" s="33">
        <f t="shared" si="13"/>
        <v>0</v>
      </c>
      <c r="L3434" s="18">
        <f t="shared" si="8"/>
        <v>0</v>
      </c>
      <c r="M3434" s="18">
        <f t="shared" si="9"/>
        <v>0</v>
      </c>
      <c r="N3434" s="34">
        <f t="shared" si="10"/>
        <v>0.8</v>
      </c>
      <c r="O3434" s="31">
        <f t="shared" si="11"/>
        <v>-0.5160784063</v>
      </c>
      <c r="P3434" s="18">
        <f t="shared" si="12"/>
        <v>-0.412862725</v>
      </c>
      <c r="Q3434" s="32"/>
    </row>
    <row r="3435" ht="15.75" customHeight="1">
      <c r="A3435" s="2">
        <v>3376.0</v>
      </c>
      <c r="B3435" s="2">
        <v>1.05546054623684</v>
      </c>
      <c r="C3435" s="18">
        <f t="shared" si="1"/>
        <v>0.2342254911</v>
      </c>
      <c r="D3435" s="30">
        <v>562.0</v>
      </c>
      <c r="E3435" s="31">
        <f t="shared" si="2"/>
        <v>0.5445736434</v>
      </c>
      <c r="F3435" s="31">
        <f t="shared" si="3"/>
        <v>-0.3103481523</v>
      </c>
      <c r="G3435" s="2">
        <f t="shared" si="16"/>
        <v>0.29611</v>
      </c>
      <c r="H3435" s="32">
        <f t="shared" si="5"/>
        <v>0.5303354911</v>
      </c>
      <c r="I3435" s="32">
        <f t="shared" si="6"/>
        <v>-0.09189719139</v>
      </c>
      <c r="J3435" s="34">
        <f t="shared" si="7"/>
        <v>0.3103481523</v>
      </c>
      <c r="K3435" s="33">
        <f t="shared" si="13"/>
        <v>0</v>
      </c>
      <c r="L3435" s="18">
        <f t="shared" si="8"/>
        <v>0</v>
      </c>
      <c r="M3435" s="18">
        <f t="shared" si="9"/>
        <v>0</v>
      </c>
      <c r="N3435" s="34">
        <f t="shared" si="10"/>
        <v>0.8</v>
      </c>
      <c r="O3435" s="31">
        <f t="shared" si="11"/>
        <v>-0.3103481523</v>
      </c>
      <c r="P3435" s="18">
        <f t="shared" si="12"/>
        <v>-0.2482785219</v>
      </c>
      <c r="Q3435" s="32"/>
    </row>
    <row r="3436" ht="15.75" customHeight="1">
      <c r="A3436" s="2">
        <v>3377.0</v>
      </c>
      <c r="B3436" s="2">
        <v>1.20753094701719</v>
      </c>
      <c r="C3436" s="18">
        <f t="shared" si="1"/>
        <v>0.2679726211</v>
      </c>
      <c r="D3436" s="30">
        <v>340.0</v>
      </c>
      <c r="E3436" s="31">
        <f t="shared" si="2"/>
        <v>0.3294573643</v>
      </c>
      <c r="F3436" s="31">
        <f t="shared" si="3"/>
        <v>-0.06148474322</v>
      </c>
      <c r="G3436" s="2">
        <f t="shared" si="16"/>
        <v>0.29611</v>
      </c>
      <c r="H3436" s="32">
        <f t="shared" si="5"/>
        <v>0.5640826211</v>
      </c>
      <c r="I3436" s="32">
        <f t="shared" si="6"/>
        <v>-0.01820624732</v>
      </c>
      <c r="J3436" s="34">
        <f t="shared" si="7"/>
        <v>0.06148474322</v>
      </c>
      <c r="K3436" s="33">
        <f t="shared" si="13"/>
        <v>0</v>
      </c>
      <c r="L3436" s="18">
        <f t="shared" si="8"/>
        <v>0</v>
      </c>
      <c r="M3436" s="18">
        <f t="shared" si="9"/>
        <v>0</v>
      </c>
      <c r="N3436" s="34">
        <f t="shared" si="10"/>
        <v>0.8</v>
      </c>
      <c r="O3436" s="31">
        <f t="shared" si="11"/>
        <v>-0.06148474322</v>
      </c>
      <c r="P3436" s="18">
        <f t="shared" si="12"/>
        <v>-0.04918779458</v>
      </c>
      <c r="Q3436" s="32"/>
    </row>
    <row r="3437" ht="15.75" customHeight="1">
      <c r="A3437" s="2">
        <v>3378.0</v>
      </c>
      <c r="B3437" s="2">
        <v>1.23397083311399</v>
      </c>
      <c r="C3437" s="18">
        <f t="shared" si="1"/>
        <v>0.2738401027</v>
      </c>
      <c r="D3437" s="30">
        <v>218.0</v>
      </c>
      <c r="E3437" s="31">
        <f t="shared" si="2"/>
        <v>0.2112403101</v>
      </c>
      <c r="F3437" s="31">
        <f t="shared" si="3"/>
        <v>0.06259979261</v>
      </c>
      <c r="G3437" s="2">
        <f t="shared" si="16"/>
        <v>0.29611</v>
      </c>
      <c r="H3437" s="32">
        <f t="shared" si="5"/>
        <v>0.5699501027</v>
      </c>
      <c r="I3437" s="32">
        <f t="shared" si="6"/>
        <v>0.01853642459</v>
      </c>
      <c r="J3437" s="18">
        <f t="shared" si="7"/>
        <v>0</v>
      </c>
      <c r="K3437" s="33">
        <f t="shared" si="13"/>
        <v>0.06259979261</v>
      </c>
      <c r="L3437" s="18">
        <f t="shared" si="8"/>
        <v>0</v>
      </c>
      <c r="M3437" s="35">
        <f t="shared" si="9"/>
        <v>0.06259979261</v>
      </c>
      <c r="N3437" s="34">
        <f t="shared" si="10"/>
        <v>0.7374002074</v>
      </c>
      <c r="O3437" s="31">
        <f t="shared" si="11"/>
        <v>0</v>
      </c>
      <c r="P3437" s="18">
        <f t="shared" si="12"/>
        <v>0.04616110006</v>
      </c>
      <c r="Q3437" s="32"/>
    </row>
    <row r="3438" ht="15.75" customHeight="1">
      <c r="A3438" s="2">
        <v>3379.0</v>
      </c>
      <c r="B3438" s="2">
        <v>1.16483299431428</v>
      </c>
      <c r="C3438" s="18">
        <f t="shared" si="1"/>
        <v>0.258497185</v>
      </c>
      <c r="D3438" s="30">
        <v>46.0</v>
      </c>
      <c r="E3438" s="31">
        <f t="shared" si="2"/>
        <v>0.04457364341</v>
      </c>
      <c r="F3438" s="31">
        <f t="shared" si="3"/>
        <v>0.2139235416</v>
      </c>
      <c r="G3438" s="2">
        <f t="shared" si="16"/>
        <v>0.29611</v>
      </c>
      <c r="H3438" s="32">
        <f t="shared" si="5"/>
        <v>0.554607185</v>
      </c>
      <c r="I3438" s="32">
        <f t="shared" si="6"/>
        <v>0.06334489991</v>
      </c>
      <c r="J3438" s="18">
        <f t="shared" si="7"/>
        <v>0</v>
      </c>
      <c r="K3438" s="33">
        <f t="shared" si="13"/>
        <v>0.2139235416</v>
      </c>
      <c r="L3438" s="18">
        <f t="shared" si="8"/>
        <v>0</v>
      </c>
      <c r="M3438" s="35">
        <f t="shared" si="9"/>
        <v>0.2139235416</v>
      </c>
      <c r="N3438" s="34">
        <f t="shared" si="10"/>
        <v>0.5234766658</v>
      </c>
      <c r="O3438" s="31">
        <f t="shared" si="11"/>
        <v>0</v>
      </c>
      <c r="P3438" s="18">
        <f t="shared" si="12"/>
        <v>0.1119839823</v>
      </c>
      <c r="Q3438" s="32"/>
    </row>
    <row r="3439" ht="15.75" customHeight="1">
      <c r="A3439" s="2">
        <v>3380.0</v>
      </c>
      <c r="B3439" s="2">
        <v>1.13083885504697</v>
      </c>
      <c r="C3439" s="18">
        <f t="shared" si="1"/>
        <v>0.2509532802</v>
      </c>
      <c r="D3439" s="30">
        <v>0.0</v>
      </c>
      <c r="E3439" s="31">
        <f t="shared" si="2"/>
        <v>0</v>
      </c>
      <c r="F3439" s="31">
        <f t="shared" si="3"/>
        <v>0.2509532802</v>
      </c>
      <c r="G3439" s="2">
        <f t="shared" si="16"/>
        <v>0.29611</v>
      </c>
      <c r="H3439" s="32">
        <f t="shared" si="5"/>
        <v>0.5470632802</v>
      </c>
      <c r="I3439" s="32">
        <f t="shared" si="6"/>
        <v>0.07430977579</v>
      </c>
      <c r="J3439" s="18">
        <f t="shared" si="7"/>
        <v>0</v>
      </c>
      <c r="K3439" s="33">
        <f t="shared" si="13"/>
        <v>0.2509532802</v>
      </c>
      <c r="L3439" s="18">
        <f t="shared" si="8"/>
        <v>0</v>
      </c>
      <c r="M3439" s="35">
        <f t="shared" si="9"/>
        <v>0.2509532802</v>
      </c>
      <c r="N3439" s="34">
        <f t="shared" si="10"/>
        <v>0.2725233856</v>
      </c>
      <c r="O3439" s="31">
        <f t="shared" si="11"/>
        <v>0</v>
      </c>
      <c r="P3439" s="18">
        <f t="shared" si="12"/>
        <v>0.06839063754</v>
      </c>
      <c r="Q3439" s="32"/>
    </row>
    <row r="3440" ht="15.75" customHeight="1">
      <c r="A3440" s="2">
        <v>3381.0</v>
      </c>
      <c r="B3440" s="2">
        <v>1.07171861284295</v>
      </c>
      <c r="C3440" s="18">
        <f t="shared" si="1"/>
        <v>0.2378334456</v>
      </c>
      <c r="D3440" s="30">
        <v>0.0</v>
      </c>
      <c r="E3440" s="31">
        <f t="shared" si="2"/>
        <v>0</v>
      </c>
      <c r="F3440" s="31">
        <f t="shared" si="3"/>
        <v>0.2378334456</v>
      </c>
      <c r="G3440" s="2">
        <f t="shared" si="16"/>
        <v>0.29611</v>
      </c>
      <c r="H3440" s="32">
        <f t="shared" si="5"/>
        <v>0.5339434456</v>
      </c>
      <c r="I3440" s="32">
        <f t="shared" si="6"/>
        <v>0.07042486157</v>
      </c>
      <c r="J3440" s="18">
        <f t="shared" si="7"/>
        <v>0</v>
      </c>
      <c r="K3440" s="33">
        <f t="shared" si="13"/>
        <v>0.2378334456</v>
      </c>
      <c r="L3440" s="18">
        <f t="shared" si="8"/>
        <v>0</v>
      </c>
      <c r="M3440" s="35">
        <f t="shared" si="9"/>
        <v>0.2378334456</v>
      </c>
      <c r="N3440" s="34">
        <f t="shared" si="10"/>
        <v>0.03468994001</v>
      </c>
      <c r="O3440" s="31">
        <f t="shared" si="11"/>
        <v>0</v>
      </c>
      <c r="P3440" s="18">
        <f t="shared" si="12"/>
        <v>0.008250427959</v>
      </c>
      <c r="Q3440" s="32"/>
    </row>
    <row r="3441" ht="15.75" customHeight="1">
      <c r="A3441" s="2">
        <v>3382.0</v>
      </c>
      <c r="B3441" s="2">
        <v>0.897313898341078</v>
      </c>
      <c r="C3441" s="18">
        <f t="shared" si="1"/>
        <v>0.1991299336</v>
      </c>
      <c r="D3441" s="30">
        <v>0.0</v>
      </c>
      <c r="E3441" s="31">
        <f t="shared" si="2"/>
        <v>0</v>
      </c>
      <c r="F3441" s="31">
        <f t="shared" si="3"/>
        <v>0.1991299336</v>
      </c>
      <c r="G3441" s="2">
        <f t="shared" si="16"/>
        <v>0.34745</v>
      </c>
      <c r="H3441" s="32">
        <f t="shared" si="5"/>
        <v>0.5465799336</v>
      </c>
      <c r="I3441" s="32">
        <f t="shared" si="6"/>
        <v>0.06918769543</v>
      </c>
      <c r="J3441" s="18">
        <f t="shared" si="7"/>
        <v>0</v>
      </c>
      <c r="K3441" s="33">
        <f t="shared" si="13"/>
        <v>0.1991299336</v>
      </c>
      <c r="L3441" s="18">
        <f t="shared" si="8"/>
        <v>0</v>
      </c>
      <c r="M3441" s="18">
        <f t="shared" si="9"/>
        <v>0</v>
      </c>
      <c r="N3441" s="34">
        <f t="shared" si="10"/>
        <v>0.03468994001</v>
      </c>
      <c r="O3441" s="31">
        <f t="shared" si="11"/>
        <v>0.1991299336</v>
      </c>
      <c r="P3441" s="18">
        <f t="shared" si="12"/>
        <v>0.00690780545</v>
      </c>
      <c r="Q3441" s="32"/>
    </row>
    <row r="3442" ht="15.75" customHeight="1">
      <c r="A3442" s="2">
        <v>3383.0</v>
      </c>
      <c r="B3442" s="2">
        <v>0.702545544857821</v>
      </c>
      <c r="C3442" s="18">
        <f t="shared" si="1"/>
        <v>0.1559073675</v>
      </c>
      <c r="D3442" s="30">
        <v>0.0</v>
      </c>
      <c r="E3442" s="31">
        <f t="shared" si="2"/>
        <v>0</v>
      </c>
      <c r="F3442" s="31">
        <f t="shared" si="3"/>
        <v>0.1559073675</v>
      </c>
      <c r="G3442" s="2">
        <f t="shared" si="16"/>
        <v>0.34745</v>
      </c>
      <c r="H3442" s="32">
        <f t="shared" si="5"/>
        <v>0.5033573675</v>
      </c>
      <c r="I3442" s="32">
        <f t="shared" si="6"/>
        <v>0.05417001483</v>
      </c>
      <c r="J3442" s="18">
        <f t="shared" si="7"/>
        <v>0</v>
      </c>
      <c r="K3442" s="33">
        <f t="shared" si="13"/>
        <v>0.1559073675</v>
      </c>
      <c r="L3442" s="18">
        <f t="shared" si="8"/>
        <v>0</v>
      </c>
      <c r="M3442" s="18">
        <f t="shared" si="9"/>
        <v>0</v>
      </c>
      <c r="N3442" s="34">
        <f t="shared" si="10"/>
        <v>0.03468994001</v>
      </c>
      <c r="O3442" s="31">
        <f t="shared" si="11"/>
        <v>0.1559073675</v>
      </c>
      <c r="P3442" s="18">
        <f t="shared" si="12"/>
        <v>0.005408417225</v>
      </c>
      <c r="Q3442" s="32"/>
    </row>
    <row r="3443" ht="15.75" customHeight="1">
      <c r="A3443" s="2">
        <v>3384.0</v>
      </c>
      <c r="B3443" s="2">
        <v>0.78186520314822</v>
      </c>
      <c r="C3443" s="18">
        <f t="shared" si="1"/>
        <v>0.1735098122</v>
      </c>
      <c r="D3443" s="30">
        <v>0.0</v>
      </c>
      <c r="E3443" s="31">
        <f t="shared" si="2"/>
        <v>0</v>
      </c>
      <c r="F3443" s="31">
        <f t="shared" si="3"/>
        <v>0.1735098122</v>
      </c>
      <c r="G3443" s="2">
        <f t="shared" si="16"/>
        <v>0.34745</v>
      </c>
      <c r="H3443" s="32">
        <f t="shared" si="5"/>
        <v>0.5209598122</v>
      </c>
      <c r="I3443" s="32">
        <f t="shared" si="6"/>
        <v>0.06028598425</v>
      </c>
      <c r="J3443" s="18">
        <f t="shared" si="7"/>
        <v>0</v>
      </c>
      <c r="K3443" s="33">
        <f t="shared" si="13"/>
        <v>0.1735098122</v>
      </c>
      <c r="L3443" s="18">
        <f t="shared" si="8"/>
        <v>0</v>
      </c>
      <c r="M3443" s="18">
        <f t="shared" si="9"/>
        <v>0</v>
      </c>
      <c r="N3443" s="34">
        <f t="shared" si="10"/>
        <v>0.03468994001</v>
      </c>
      <c r="O3443" s="31">
        <f t="shared" si="11"/>
        <v>0.1735098122</v>
      </c>
      <c r="P3443" s="18">
        <f t="shared" si="12"/>
        <v>0.006019044976</v>
      </c>
      <c r="Q3443" s="32"/>
    </row>
    <row r="3444" ht="15.75" customHeight="1">
      <c r="A3444" s="2">
        <v>3385.0</v>
      </c>
      <c r="B3444" s="2">
        <v>0.62306166367241</v>
      </c>
      <c r="C3444" s="18">
        <f t="shared" si="1"/>
        <v>0.1382684788</v>
      </c>
      <c r="D3444" s="30">
        <v>0.0</v>
      </c>
      <c r="E3444" s="31">
        <f t="shared" si="2"/>
        <v>0</v>
      </c>
      <c r="F3444" s="31">
        <f t="shared" si="3"/>
        <v>0.1382684788</v>
      </c>
      <c r="G3444" s="2">
        <f t="shared" si="16"/>
        <v>0.34745</v>
      </c>
      <c r="H3444" s="32">
        <f t="shared" si="5"/>
        <v>0.4857184788</v>
      </c>
      <c r="I3444" s="32">
        <f t="shared" si="6"/>
        <v>0.04804138295</v>
      </c>
      <c r="J3444" s="18">
        <f t="shared" si="7"/>
        <v>0</v>
      </c>
      <c r="K3444" s="33">
        <f t="shared" si="13"/>
        <v>0.1382684788</v>
      </c>
      <c r="L3444" s="18">
        <f t="shared" si="8"/>
        <v>0</v>
      </c>
      <c r="M3444" s="18">
        <f t="shared" si="9"/>
        <v>0</v>
      </c>
      <c r="N3444" s="34">
        <f t="shared" si="10"/>
        <v>0.03468994001</v>
      </c>
      <c r="O3444" s="31">
        <f t="shared" si="11"/>
        <v>0.1382684788</v>
      </c>
      <c r="P3444" s="18">
        <f t="shared" si="12"/>
        <v>0.004796525234</v>
      </c>
      <c r="Q3444" s="32"/>
    </row>
    <row r="3445" ht="15.75" customHeight="1">
      <c r="A3445" s="2">
        <v>3386.0</v>
      </c>
      <c r="B3445" s="2">
        <v>0.565255204628476</v>
      </c>
      <c r="C3445" s="18">
        <f t="shared" si="1"/>
        <v>0.1254401961</v>
      </c>
      <c r="D3445" s="30">
        <v>0.0</v>
      </c>
      <c r="E3445" s="31">
        <f t="shared" si="2"/>
        <v>0</v>
      </c>
      <c r="F3445" s="31">
        <f t="shared" si="3"/>
        <v>0.1254401961</v>
      </c>
      <c r="G3445" s="2">
        <f t="shared" si="16"/>
        <v>0.34745</v>
      </c>
      <c r="H3445" s="32">
        <f t="shared" si="5"/>
        <v>0.4728901961</v>
      </c>
      <c r="I3445" s="32">
        <f t="shared" si="6"/>
        <v>0.04358419613</v>
      </c>
      <c r="J3445" s="18">
        <f t="shared" si="7"/>
        <v>0</v>
      </c>
      <c r="K3445" s="33">
        <f t="shared" si="13"/>
        <v>0.1254401961</v>
      </c>
      <c r="L3445" s="18">
        <f t="shared" si="8"/>
        <v>0</v>
      </c>
      <c r="M3445" s="18">
        <f t="shared" si="9"/>
        <v>0</v>
      </c>
      <c r="N3445" s="34">
        <f t="shared" si="10"/>
        <v>0.03468994001</v>
      </c>
      <c r="O3445" s="31">
        <f t="shared" si="11"/>
        <v>0.1254401961</v>
      </c>
      <c r="P3445" s="18">
        <f t="shared" si="12"/>
        <v>0.004351512877</v>
      </c>
      <c r="Q3445" s="32"/>
    </row>
    <row r="3446" ht="15.75" customHeight="1">
      <c r="A3446" s="2">
        <v>3387.0</v>
      </c>
      <c r="B3446" s="2">
        <v>0.579049927809415</v>
      </c>
      <c r="C3446" s="18">
        <f t="shared" si="1"/>
        <v>0.1285014908</v>
      </c>
      <c r="D3446" s="30">
        <v>0.0</v>
      </c>
      <c r="E3446" s="31">
        <f t="shared" si="2"/>
        <v>0</v>
      </c>
      <c r="F3446" s="31">
        <f t="shared" si="3"/>
        <v>0.1285014908</v>
      </c>
      <c r="G3446" s="2">
        <f t="shared" si="16"/>
        <v>0.34745</v>
      </c>
      <c r="H3446" s="32">
        <f t="shared" si="5"/>
        <v>0.4759514908</v>
      </c>
      <c r="I3446" s="32">
        <f t="shared" si="6"/>
        <v>0.04464784299</v>
      </c>
      <c r="J3446" s="18">
        <f t="shared" si="7"/>
        <v>0</v>
      </c>
      <c r="K3446" s="33">
        <f t="shared" si="13"/>
        <v>0.1285014908</v>
      </c>
      <c r="L3446" s="18">
        <f t="shared" si="8"/>
        <v>0</v>
      </c>
      <c r="M3446" s="18">
        <f t="shared" si="9"/>
        <v>0</v>
      </c>
      <c r="N3446" s="34">
        <f t="shared" si="10"/>
        <v>0.03468994001</v>
      </c>
      <c r="O3446" s="31">
        <f t="shared" si="11"/>
        <v>0.1285014908</v>
      </c>
      <c r="P3446" s="18">
        <f t="shared" si="12"/>
        <v>0.004457709008</v>
      </c>
      <c r="Q3446" s="32"/>
    </row>
    <row r="3447" ht="15.75" customHeight="1">
      <c r="A3447" s="2">
        <v>3388.0</v>
      </c>
      <c r="B3447" s="2">
        <v>0.587753741245007</v>
      </c>
      <c r="C3447" s="18">
        <f t="shared" si="1"/>
        <v>0.130433022</v>
      </c>
      <c r="D3447" s="30">
        <v>0.0</v>
      </c>
      <c r="E3447" s="31">
        <f t="shared" si="2"/>
        <v>0</v>
      </c>
      <c r="F3447" s="31">
        <f t="shared" si="3"/>
        <v>0.130433022</v>
      </c>
      <c r="G3447" s="2">
        <f t="shared" si="16"/>
        <v>0.34745</v>
      </c>
      <c r="H3447" s="32">
        <f t="shared" si="5"/>
        <v>0.477883022</v>
      </c>
      <c r="I3447" s="32">
        <f t="shared" si="6"/>
        <v>0.0453189535</v>
      </c>
      <c r="J3447" s="18">
        <f t="shared" si="7"/>
        <v>0</v>
      </c>
      <c r="K3447" s="33">
        <f t="shared" si="13"/>
        <v>0.130433022</v>
      </c>
      <c r="L3447" s="18">
        <f t="shared" si="8"/>
        <v>0</v>
      </c>
      <c r="M3447" s="18">
        <f t="shared" si="9"/>
        <v>0</v>
      </c>
      <c r="N3447" s="34">
        <f t="shared" si="10"/>
        <v>0.03468994001</v>
      </c>
      <c r="O3447" s="31">
        <f t="shared" si="11"/>
        <v>0.130433022</v>
      </c>
      <c r="P3447" s="18">
        <f t="shared" si="12"/>
        <v>0.004524713709</v>
      </c>
      <c r="Q3447" s="32"/>
    </row>
    <row r="3448" ht="15.75" customHeight="1">
      <c r="A3448" s="2">
        <v>3389.0</v>
      </c>
      <c r="B3448" s="2">
        <v>0.714369593298626</v>
      </c>
      <c r="C3448" s="18">
        <f t="shared" si="1"/>
        <v>0.1585313344</v>
      </c>
      <c r="D3448" s="30">
        <v>0.0</v>
      </c>
      <c r="E3448" s="31">
        <f t="shared" si="2"/>
        <v>0</v>
      </c>
      <c r="F3448" s="31">
        <f t="shared" si="3"/>
        <v>0.1585313344</v>
      </c>
      <c r="G3448" s="2">
        <f t="shared" si="16"/>
        <v>0.34745</v>
      </c>
      <c r="H3448" s="32">
        <f t="shared" si="5"/>
        <v>0.5059813344</v>
      </c>
      <c r="I3448" s="32">
        <f t="shared" si="6"/>
        <v>0.05508171214</v>
      </c>
      <c r="J3448" s="18">
        <f t="shared" si="7"/>
        <v>0</v>
      </c>
      <c r="K3448" s="33">
        <f t="shared" si="13"/>
        <v>0.1585313344</v>
      </c>
      <c r="L3448" s="18">
        <f t="shared" si="8"/>
        <v>0</v>
      </c>
      <c r="M3448" s="18">
        <f t="shared" si="9"/>
        <v>0</v>
      </c>
      <c r="N3448" s="34">
        <f t="shared" si="10"/>
        <v>0.03468994001</v>
      </c>
      <c r="O3448" s="31">
        <f t="shared" si="11"/>
        <v>0.1585313344</v>
      </c>
      <c r="P3448" s="18">
        <f t="shared" si="12"/>
        <v>0.00549944248</v>
      </c>
      <c r="Q3448" s="32"/>
    </row>
    <row r="3449" ht="15.75" customHeight="1">
      <c r="A3449" s="2">
        <v>3390.0</v>
      </c>
      <c r="B3449" s="2">
        <v>0.869231783294167</v>
      </c>
      <c r="C3449" s="18">
        <f t="shared" si="1"/>
        <v>0.1928980122</v>
      </c>
      <c r="D3449" s="30">
        <v>63.0</v>
      </c>
      <c r="E3449" s="31">
        <f t="shared" si="2"/>
        <v>0.06104651163</v>
      </c>
      <c r="F3449" s="31">
        <f t="shared" si="3"/>
        <v>0.1318515006</v>
      </c>
      <c r="G3449" s="2">
        <f t="shared" si="16"/>
        <v>0.34745</v>
      </c>
      <c r="H3449" s="32">
        <f t="shared" si="5"/>
        <v>0.5403480122</v>
      </c>
      <c r="I3449" s="32">
        <f t="shared" si="6"/>
        <v>0.04581180387</v>
      </c>
      <c r="J3449" s="18">
        <f t="shared" si="7"/>
        <v>0</v>
      </c>
      <c r="K3449" s="33">
        <f t="shared" si="13"/>
        <v>0.1318515006</v>
      </c>
      <c r="L3449" s="18">
        <f t="shared" si="8"/>
        <v>0</v>
      </c>
      <c r="M3449" s="18">
        <f t="shared" si="9"/>
        <v>0</v>
      </c>
      <c r="N3449" s="34">
        <f t="shared" si="10"/>
        <v>0.03468994001</v>
      </c>
      <c r="O3449" s="31">
        <f t="shared" si="11"/>
        <v>0.1318515006</v>
      </c>
      <c r="P3449" s="18">
        <f t="shared" si="12"/>
        <v>0.004573920644</v>
      </c>
      <c r="Q3449" s="32"/>
    </row>
    <row r="3450" ht="15.75" customHeight="1">
      <c r="A3450" s="2">
        <v>3391.0</v>
      </c>
      <c r="B3450" s="2">
        <v>0.922275778382777</v>
      </c>
      <c r="C3450" s="18">
        <f t="shared" si="1"/>
        <v>0.2046694193</v>
      </c>
      <c r="D3450" s="30">
        <v>138.0</v>
      </c>
      <c r="E3450" s="31">
        <f t="shared" si="2"/>
        <v>0.1337209302</v>
      </c>
      <c r="F3450" s="31">
        <f t="shared" si="3"/>
        <v>0.07094848908</v>
      </c>
      <c r="G3450" s="2">
        <f t="shared" si="16"/>
        <v>0.34745</v>
      </c>
      <c r="H3450" s="32">
        <f t="shared" si="5"/>
        <v>0.5521194193</v>
      </c>
      <c r="I3450" s="32">
        <f t="shared" si="6"/>
        <v>0.02465105253</v>
      </c>
      <c r="J3450" s="18">
        <f t="shared" si="7"/>
        <v>0</v>
      </c>
      <c r="K3450" s="33">
        <f t="shared" si="13"/>
        <v>0.07094848908</v>
      </c>
      <c r="L3450" s="18">
        <f t="shared" si="8"/>
        <v>0</v>
      </c>
      <c r="M3450" s="18">
        <f t="shared" si="9"/>
        <v>0</v>
      </c>
      <c r="N3450" s="34">
        <f t="shared" si="10"/>
        <v>0.03468994001</v>
      </c>
      <c r="O3450" s="31">
        <f t="shared" si="11"/>
        <v>0.07094848908</v>
      </c>
      <c r="P3450" s="18">
        <f t="shared" si="12"/>
        <v>0.00246119883</v>
      </c>
      <c r="Q3450" s="32"/>
    </row>
    <row r="3451" ht="15.75" customHeight="1">
      <c r="A3451" s="2">
        <v>3392.0</v>
      </c>
      <c r="B3451" s="2">
        <v>0.896328560971011</v>
      </c>
      <c r="C3451" s="18">
        <f t="shared" si="1"/>
        <v>0.1989112697</v>
      </c>
      <c r="D3451" s="30">
        <v>155.0</v>
      </c>
      <c r="E3451" s="31">
        <f t="shared" si="2"/>
        <v>0.1501937984</v>
      </c>
      <c r="F3451" s="31">
        <f t="shared" si="3"/>
        <v>0.04871747125</v>
      </c>
      <c r="G3451" s="2">
        <f t="shared" si="16"/>
        <v>0.34745</v>
      </c>
      <c r="H3451" s="32">
        <f t="shared" si="5"/>
        <v>0.5463612697</v>
      </c>
      <c r="I3451" s="32">
        <f t="shared" si="6"/>
        <v>0.01692688538</v>
      </c>
      <c r="J3451" s="18">
        <f t="shared" si="7"/>
        <v>0</v>
      </c>
      <c r="K3451" s="33">
        <f t="shared" si="13"/>
        <v>0.04871747125</v>
      </c>
      <c r="L3451" s="18">
        <f t="shared" si="8"/>
        <v>0</v>
      </c>
      <c r="M3451" s="18">
        <f t="shared" si="9"/>
        <v>0</v>
      </c>
      <c r="N3451" s="34">
        <f t="shared" si="10"/>
        <v>0.03468994001</v>
      </c>
      <c r="O3451" s="31">
        <f t="shared" si="11"/>
        <v>0.04871747125</v>
      </c>
      <c r="P3451" s="18">
        <f t="shared" si="12"/>
        <v>0.001690006155</v>
      </c>
      <c r="Q3451" s="32"/>
    </row>
    <row r="3452" ht="15.75" customHeight="1">
      <c r="A3452" s="2">
        <v>3393.0</v>
      </c>
      <c r="B3452" s="2">
        <v>0.962181941870494</v>
      </c>
      <c r="C3452" s="18">
        <f t="shared" si="1"/>
        <v>0.2135253076</v>
      </c>
      <c r="D3452" s="30">
        <v>219.0</v>
      </c>
      <c r="E3452" s="31">
        <f t="shared" si="2"/>
        <v>0.2122093023</v>
      </c>
      <c r="F3452" s="31">
        <f t="shared" si="3"/>
        <v>0.001316005322</v>
      </c>
      <c r="G3452" s="2">
        <f t="shared" si="16"/>
        <v>0.34745</v>
      </c>
      <c r="H3452" s="32">
        <f t="shared" si="5"/>
        <v>0.5609753076</v>
      </c>
      <c r="I3452" s="32">
        <f t="shared" si="6"/>
        <v>0.0004572460493</v>
      </c>
      <c r="J3452" s="18">
        <f t="shared" si="7"/>
        <v>0</v>
      </c>
      <c r="K3452" s="33">
        <f t="shared" si="13"/>
        <v>0.001316005322</v>
      </c>
      <c r="L3452" s="18">
        <f t="shared" si="8"/>
        <v>0</v>
      </c>
      <c r="M3452" s="18">
        <f t="shared" si="9"/>
        <v>0</v>
      </c>
      <c r="N3452" s="34">
        <f t="shared" si="10"/>
        <v>0.03468994001</v>
      </c>
      <c r="O3452" s="31">
        <f t="shared" si="11"/>
        <v>0.001316005322</v>
      </c>
      <c r="P3452" s="18">
        <f t="shared" si="12"/>
        <v>0.00004565214568</v>
      </c>
      <c r="Q3452" s="32"/>
    </row>
    <row r="3453" ht="15.75" customHeight="1">
      <c r="A3453" s="2">
        <v>3394.0</v>
      </c>
      <c r="B3453" s="2">
        <v>0.982217135061857</v>
      </c>
      <c r="C3453" s="18">
        <f t="shared" si="1"/>
        <v>0.2179714738</v>
      </c>
      <c r="D3453" s="30">
        <v>271.0</v>
      </c>
      <c r="E3453" s="31">
        <f t="shared" si="2"/>
        <v>0.2625968992</v>
      </c>
      <c r="F3453" s="31">
        <f t="shared" si="3"/>
        <v>-0.04462542542</v>
      </c>
      <c r="G3453" s="2">
        <f t="shared" si="16"/>
        <v>0.34745</v>
      </c>
      <c r="H3453" s="32">
        <f t="shared" si="5"/>
        <v>0.5654214738</v>
      </c>
      <c r="I3453" s="32">
        <f t="shared" si="6"/>
        <v>-0.01550510406</v>
      </c>
      <c r="J3453" s="34">
        <f t="shared" si="7"/>
        <v>0.04462542542</v>
      </c>
      <c r="K3453" s="33">
        <f t="shared" si="13"/>
        <v>0</v>
      </c>
      <c r="L3453" s="18">
        <f t="shared" si="8"/>
        <v>0.04462542542</v>
      </c>
      <c r="M3453" s="18">
        <f t="shared" si="9"/>
        <v>0</v>
      </c>
      <c r="N3453" s="34">
        <f t="shared" si="10"/>
        <v>0.07931536542</v>
      </c>
      <c r="O3453" s="31">
        <f t="shared" si="11"/>
        <v>0</v>
      </c>
      <c r="P3453" s="18">
        <f t="shared" si="12"/>
        <v>-0.003539481924</v>
      </c>
      <c r="Q3453" s="32"/>
    </row>
    <row r="3454" ht="15.75" customHeight="1">
      <c r="A3454" s="2">
        <v>3395.0</v>
      </c>
      <c r="B3454" s="2">
        <v>0.927038242338102</v>
      </c>
      <c r="C3454" s="18">
        <f t="shared" si="1"/>
        <v>0.2057262949</v>
      </c>
      <c r="D3454" s="30">
        <v>302.0</v>
      </c>
      <c r="E3454" s="31">
        <f t="shared" si="2"/>
        <v>0.2926356589</v>
      </c>
      <c r="F3454" s="31">
        <f t="shared" si="3"/>
        <v>-0.08690936404</v>
      </c>
      <c r="G3454" s="2">
        <f t="shared" si="16"/>
        <v>0.34745</v>
      </c>
      <c r="H3454" s="32">
        <f t="shared" si="5"/>
        <v>0.5531762949</v>
      </c>
      <c r="I3454" s="32">
        <f t="shared" si="6"/>
        <v>-0.03019665854</v>
      </c>
      <c r="J3454" s="34">
        <f t="shared" si="7"/>
        <v>0.08690936404</v>
      </c>
      <c r="K3454" s="33">
        <f t="shared" si="13"/>
        <v>0</v>
      </c>
      <c r="L3454" s="18">
        <f t="shared" si="8"/>
        <v>0.08690936404</v>
      </c>
      <c r="M3454" s="18">
        <f t="shared" si="9"/>
        <v>0</v>
      </c>
      <c r="N3454" s="34">
        <f t="shared" si="10"/>
        <v>0.1662247295</v>
      </c>
      <c r="O3454" s="31">
        <f t="shared" si="11"/>
        <v>0</v>
      </c>
      <c r="P3454" s="18">
        <f t="shared" si="12"/>
        <v>-0.01444648553</v>
      </c>
      <c r="Q3454" s="32"/>
    </row>
    <row r="3455" ht="15.75" customHeight="1">
      <c r="A3455" s="2">
        <v>3396.0</v>
      </c>
      <c r="B3455" s="2">
        <v>0.909466392571906</v>
      </c>
      <c r="C3455" s="18">
        <f t="shared" si="1"/>
        <v>0.2018267885</v>
      </c>
      <c r="D3455" s="30">
        <v>318.0</v>
      </c>
      <c r="E3455" s="31">
        <f t="shared" si="2"/>
        <v>0.3081395349</v>
      </c>
      <c r="F3455" s="31">
        <f t="shared" si="3"/>
        <v>-0.1063127464</v>
      </c>
      <c r="G3455" s="2">
        <f t="shared" si="16"/>
        <v>0.34745</v>
      </c>
      <c r="H3455" s="32">
        <f t="shared" si="5"/>
        <v>0.5492767885</v>
      </c>
      <c r="I3455" s="32">
        <f t="shared" si="6"/>
        <v>-0.03693836373</v>
      </c>
      <c r="J3455" s="34">
        <f t="shared" si="7"/>
        <v>0.1063127464</v>
      </c>
      <c r="K3455" s="33">
        <f t="shared" si="13"/>
        <v>0</v>
      </c>
      <c r="L3455" s="18">
        <f t="shared" si="8"/>
        <v>0.1063127464</v>
      </c>
      <c r="M3455" s="18">
        <f t="shared" si="9"/>
        <v>0</v>
      </c>
      <c r="N3455" s="34">
        <f t="shared" si="10"/>
        <v>0.2725374759</v>
      </c>
      <c r="O3455" s="31">
        <f t="shared" si="11"/>
        <v>0</v>
      </c>
      <c r="P3455" s="18">
        <f t="shared" si="12"/>
        <v>-0.02897420755</v>
      </c>
      <c r="Q3455" s="32"/>
    </row>
    <row r="3456" ht="15.75" customHeight="1">
      <c r="A3456" s="2">
        <v>3397.0</v>
      </c>
      <c r="B3456" s="2">
        <v>0.891894542805709</v>
      </c>
      <c r="C3456" s="18">
        <f t="shared" si="1"/>
        <v>0.1979272821</v>
      </c>
      <c r="D3456" s="30">
        <v>338.0</v>
      </c>
      <c r="E3456" s="31">
        <f t="shared" si="2"/>
        <v>0.3275193798</v>
      </c>
      <c r="F3456" s="31">
        <f t="shared" si="3"/>
        <v>-0.1295920977</v>
      </c>
      <c r="G3456" s="2">
        <f t="shared" si="16"/>
        <v>0.34745</v>
      </c>
      <c r="H3456" s="32">
        <f t="shared" si="5"/>
        <v>0.5453772821</v>
      </c>
      <c r="I3456" s="32">
        <f t="shared" si="6"/>
        <v>-0.04502677436</v>
      </c>
      <c r="J3456" s="34">
        <f t="shared" si="7"/>
        <v>0.1295920977</v>
      </c>
      <c r="K3456" s="33">
        <f t="shared" si="13"/>
        <v>0</v>
      </c>
      <c r="L3456" s="18">
        <f t="shared" si="8"/>
        <v>0.1295920977</v>
      </c>
      <c r="M3456" s="18">
        <f t="shared" si="9"/>
        <v>0</v>
      </c>
      <c r="N3456" s="34">
        <f t="shared" si="10"/>
        <v>0.4021295736</v>
      </c>
      <c r="O3456" s="31">
        <f t="shared" si="11"/>
        <v>0</v>
      </c>
      <c r="P3456" s="18">
        <f t="shared" si="12"/>
        <v>-0.05211281501</v>
      </c>
      <c r="Q3456" s="32"/>
    </row>
    <row r="3457" ht="15.75" customHeight="1">
      <c r="A3457" s="2">
        <v>3398.0</v>
      </c>
      <c r="B3457" s="2">
        <v>1.1298535176769</v>
      </c>
      <c r="C3457" s="18">
        <f t="shared" si="1"/>
        <v>0.2507346163</v>
      </c>
      <c r="D3457" s="30">
        <v>393.0</v>
      </c>
      <c r="E3457" s="31">
        <f t="shared" si="2"/>
        <v>0.3808139535</v>
      </c>
      <c r="F3457" s="31">
        <f t="shared" si="3"/>
        <v>-0.1300793372</v>
      </c>
      <c r="G3457" s="2">
        <f t="shared" si="16"/>
        <v>0.34745</v>
      </c>
      <c r="H3457" s="32">
        <f t="shared" si="5"/>
        <v>0.5981846163</v>
      </c>
      <c r="I3457" s="32">
        <f t="shared" si="6"/>
        <v>-0.04519606572</v>
      </c>
      <c r="J3457" s="34">
        <f t="shared" si="7"/>
        <v>0.1300793372</v>
      </c>
      <c r="K3457" s="33">
        <f t="shared" si="13"/>
        <v>0</v>
      </c>
      <c r="L3457" s="18">
        <f t="shared" si="8"/>
        <v>0.1300793372</v>
      </c>
      <c r="M3457" s="18">
        <f t="shared" si="9"/>
        <v>0</v>
      </c>
      <c r="N3457" s="34">
        <f t="shared" si="10"/>
        <v>0.5322089108</v>
      </c>
      <c r="O3457" s="31">
        <f t="shared" si="11"/>
        <v>0</v>
      </c>
      <c r="P3457" s="18">
        <f t="shared" si="12"/>
        <v>-0.06922938239</v>
      </c>
      <c r="Q3457" s="32"/>
    </row>
    <row r="3458" ht="15.75" customHeight="1">
      <c r="A3458" s="2">
        <v>3399.0</v>
      </c>
      <c r="B3458" s="2">
        <v>1.16286231957415</v>
      </c>
      <c r="C3458" s="18">
        <f t="shared" si="1"/>
        <v>0.2580598572</v>
      </c>
      <c r="D3458" s="30">
        <v>525.0</v>
      </c>
      <c r="E3458" s="31">
        <f t="shared" si="2"/>
        <v>0.5087209302</v>
      </c>
      <c r="F3458" s="31">
        <f t="shared" si="3"/>
        <v>-0.250661073</v>
      </c>
      <c r="G3458" s="2">
        <f t="shared" si="16"/>
        <v>0.34745</v>
      </c>
      <c r="H3458" s="32">
        <f t="shared" si="5"/>
        <v>0.6055098572</v>
      </c>
      <c r="I3458" s="32">
        <f t="shared" si="6"/>
        <v>-0.08709218982</v>
      </c>
      <c r="J3458" s="34">
        <f t="shared" si="7"/>
        <v>0.250661073</v>
      </c>
      <c r="K3458" s="33">
        <f t="shared" si="13"/>
        <v>0</v>
      </c>
      <c r="L3458" s="18">
        <f t="shared" si="8"/>
        <v>0.250661073</v>
      </c>
      <c r="M3458" s="18">
        <f t="shared" si="9"/>
        <v>0</v>
      </c>
      <c r="N3458" s="34">
        <f t="shared" si="10"/>
        <v>0.7828699838</v>
      </c>
      <c r="O3458" s="31">
        <f t="shared" si="11"/>
        <v>0</v>
      </c>
      <c r="P3458" s="18">
        <f t="shared" si="12"/>
        <v>-0.1962350302</v>
      </c>
      <c r="Q3458" s="32"/>
    </row>
    <row r="3459" ht="15.75" customHeight="1">
      <c r="A3459" s="2">
        <v>3400.0</v>
      </c>
      <c r="B3459" s="2">
        <v>1.15103827113334</v>
      </c>
      <c r="C3459" s="18">
        <f t="shared" si="1"/>
        <v>0.2554358903</v>
      </c>
      <c r="D3459" s="30">
        <v>508.0</v>
      </c>
      <c r="E3459" s="31">
        <f t="shared" si="2"/>
        <v>0.492248062</v>
      </c>
      <c r="F3459" s="31">
        <f t="shared" si="3"/>
        <v>-0.2368121717</v>
      </c>
      <c r="G3459" s="2">
        <f t="shared" si="16"/>
        <v>0.29611</v>
      </c>
      <c r="H3459" s="32">
        <f t="shared" si="5"/>
        <v>0.5515458903</v>
      </c>
      <c r="I3459" s="32">
        <f t="shared" si="6"/>
        <v>-0.07012245216</v>
      </c>
      <c r="J3459" s="34">
        <f t="shared" si="7"/>
        <v>0.2368121717</v>
      </c>
      <c r="K3459" s="33">
        <f t="shared" si="13"/>
        <v>0</v>
      </c>
      <c r="L3459" s="18">
        <f t="shared" si="8"/>
        <v>0</v>
      </c>
      <c r="M3459" s="18">
        <f t="shared" si="9"/>
        <v>0</v>
      </c>
      <c r="N3459" s="34">
        <f t="shared" si="10"/>
        <v>0.7828699838</v>
      </c>
      <c r="O3459" s="31">
        <f t="shared" si="11"/>
        <v>-0.2368121717</v>
      </c>
      <c r="P3459" s="18">
        <f t="shared" si="12"/>
        <v>-0.185393141</v>
      </c>
      <c r="Q3459" s="32"/>
    </row>
    <row r="3460" ht="15.75" customHeight="1">
      <c r="A3460" s="2">
        <v>3401.0</v>
      </c>
      <c r="B3460" s="2">
        <v>1.26008227342077</v>
      </c>
      <c r="C3460" s="18">
        <f t="shared" si="1"/>
        <v>0.2796346963</v>
      </c>
      <c r="D3460" s="30">
        <v>361.0</v>
      </c>
      <c r="E3460" s="31">
        <f t="shared" si="2"/>
        <v>0.3498062016</v>
      </c>
      <c r="F3460" s="31">
        <f t="shared" si="3"/>
        <v>-0.07017150526</v>
      </c>
      <c r="G3460" s="2">
        <f t="shared" si="16"/>
        <v>0.29611</v>
      </c>
      <c r="H3460" s="32">
        <f t="shared" si="5"/>
        <v>0.5757446963</v>
      </c>
      <c r="I3460" s="32">
        <f t="shared" si="6"/>
        <v>-0.02077848442</v>
      </c>
      <c r="J3460" s="34">
        <f t="shared" si="7"/>
        <v>0.07017150526</v>
      </c>
      <c r="K3460" s="33">
        <f t="shared" si="13"/>
        <v>0</v>
      </c>
      <c r="L3460" s="18">
        <f t="shared" si="8"/>
        <v>0</v>
      </c>
      <c r="M3460" s="18">
        <f t="shared" si="9"/>
        <v>0</v>
      </c>
      <c r="N3460" s="34">
        <f t="shared" si="10"/>
        <v>0.7828699838</v>
      </c>
      <c r="O3460" s="31">
        <f t="shared" si="11"/>
        <v>-0.07017150526</v>
      </c>
      <c r="P3460" s="18">
        <f t="shared" si="12"/>
        <v>-0.05493516519</v>
      </c>
      <c r="Q3460" s="32"/>
    </row>
    <row r="3461" ht="15.75" customHeight="1">
      <c r="A3461" s="2">
        <v>3402.0</v>
      </c>
      <c r="B3461" s="2">
        <v>1.19652801305144</v>
      </c>
      <c r="C3461" s="18">
        <f t="shared" si="1"/>
        <v>0.2655308741</v>
      </c>
      <c r="D3461" s="30">
        <v>217.0</v>
      </c>
      <c r="E3461" s="31">
        <f t="shared" si="2"/>
        <v>0.2102713178</v>
      </c>
      <c r="F3461" s="31">
        <f t="shared" si="3"/>
        <v>0.0552595563</v>
      </c>
      <c r="G3461" s="2">
        <f t="shared" si="16"/>
        <v>0.29611</v>
      </c>
      <c r="H3461" s="32">
        <f t="shared" si="5"/>
        <v>0.5616408741</v>
      </c>
      <c r="I3461" s="32">
        <f t="shared" si="6"/>
        <v>0.01636290722</v>
      </c>
      <c r="J3461" s="18">
        <f t="shared" si="7"/>
        <v>0</v>
      </c>
      <c r="K3461" s="33">
        <f t="shared" si="13"/>
        <v>0.0552595563</v>
      </c>
      <c r="L3461" s="18">
        <f t="shared" si="8"/>
        <v>0</v>
      </c>
      <c r="M3461" s="35">
        <f t="shared" si="9"/>
        <v>0.0552595563</v>
      </c>
      <c r="N3461" s="34">
        <f t="shared" si="10"/>
        <v>0.7276104276</v>
      </c>
      <c r="O3461" s="31">
        <f t="shared" si="11"/>
        <v>0</v>
      </c>
      <c r="P3461" s="18">
        <f t="shared" si="12"/>
        <v>0.04020742939</v>
      </c>
      <c r="Q3461" s="32"/>
    </row>
    <row r="3462" ht="15.75" customHeight="1">
      <c r="A3462" s="2">
        <v>3403.0</v>
      </c>
      <c r="B3462" s="2">
        <v>1.19636379015643</v>
      </c>
      <c r="C3462" s="18">
        <f t="shared" si="1"/>
        <v>0.2654944301</v>
      </c>
      <c r="D3462" s="30">
        <v>47.0</v>
      </c>
      <c r="E3462" s="31">
        <f t="shared" si="2"/>
        <v>0.04554263566</v>
      </c>
      <c r="F3462" s="31">
        <f t="shared" si="3"/>
        <v>0.2199517945</v>
      </c>
      <c r="G3462" s="2">
        <f t="shared" si="16"/>
        <v>0.29611</v>
      </c>
      <c r="H3462" s="32">
        <f t="shared" si="5"/>
        <v>0.5616044301</v>
      </c>
      <c r="I3462" s="32">
        <f t="shared" si="6"/>
        <v>0.06512992587</v>
      </c>
      <c r="J3462" s="18">
        <f t="shared" si="7"/>
        <v>0</v>
      </c>
      <c r="K3462" s="33">
        <f t="shared" si="13"/>
        <v>0.2199517945</v>
      </c>
      <c r="L3462" s="18">
        <f t="shared" si="8"/>
        <v>0</v>
      </c>
      <c r="M3462" s="35">
        <f t="shared" si="9"/>
        <v>0.2199517945</v>
      </c>
      <c r="N3462" s="34">
        <f t="shared" si="10"/>
        <v>0.5076586331</v>
      </c>
      <c r="O3462" s="31">
        <f t="shared" si="11"/>
        <v>0</v>
      </c>
      <c r="P3462" s="18">
        <f t="shared" si="12"/>
        <v>0.1116604273</v>
      </c>
      <c r="Q3462" s="32"/>
    </row>
    <row r="3463" ht="15.75" customHeight="1">
      <c r="A3463" s="2">
        <v>3404.0</v>
      </c>
      <c r="B3463" s="2">
        <v>1.14660425296804</v>
      </c>
      <c r="C3463" s="18">
        <f t="shared" si="1"/>
        <v>0.2544519027</v>
      </c>
      <c r="D3463" s="30">
        <v>0.0</v>
      </c>
      <c r="E3463" s="31">
        <f t="shared" si="2"/>
        <v>0</v>
      </c>
      <c r="F3463" s="31">
        <f t="shared" si="3"/>
        <v>0.2544519027</v>
      </c>
      <c r="G3463" s="2">
        <f t="shared" si="16"/>
        <v>0.29611</v>
      </c>
      <c r="H3463" s="32">
        <f t="shared" si="5"/>
        <v>0.5505619027</v>
      </c>
      <c r="I3463" s="32">
        <f t="shared" si="6"/>
        <v>0.07534575291</v>
      </c>
      <c r="J3463" s="18">
        <f t="shared" si="7"/>
        <v>0</v>
      </c>
      <c r="K3463" s="33">
        <f t="shared" si="13"/>
        <v>0.2544519027</v>
      </c>
      <c r="L3463" s="18">
        <f t="shared" si="8"/>
        <v>0</v>
      </c>
      <c r="M3463" s="35">
        <f t="shared" si="9"/>
        <v>0.2544519027</v>
      </c>
      <c r="N3463" s="34">
        <f t="shared" si="10"/>
        <v>0.2532067304</v>
      </c>
      <c r="O3463" s="31">
        <f t="shared" si="11"/>
        <v>0</v>
      </c>
      <c r="P3463" s="18">
        <f t="shared" si="12"/>
        <v>0.06442893432</v>
      </c>
      <c r="Q3463" s="32"/>
    </row>
    <row r="3464" ht="15.75" customHeight="1">
      <c r="A3464" s="2">
        <v>3405.0</v>
      </c>
      <c r="B3464" s="2">
        <v>1.13790043953245</v>
      </c>
      <c r="C3464" s="18">
        <f t="shared" si="1"/>
        <v>0.2525203715</v>
      </c>
      <c r="D3464" s="30">
        <v>0.0</v>
      </c>
      <c r="E3464" s="31">
        <f t="shared" si="2"/>
        <v>0</v>
      </c>
      <c r="F3464" s="31">
        <f t="shared" si="3"/>
        <v>0.2525203715</v>
      </c>
      <c r="G3464" s="2">
        <f t="shared" si="16"/>
        <v>0.29611</v>
      </c>
      <c r="H3464" s="32">
        <f t="shared" si="5"/>
        <v>0.5486303715</v>
      </c>
      <c r="I3464" s="32">
        <f t="shared" si="6"/>
        <v>0.07477380721</v>
      </c>
      <c r="J3464" s="18">
        <f t="shared" si="7"/>
        <v>0</v>
      </c>
      <c r="K3464" s="33">
        <f t="shared" si="13"/>
        <v>0.2525203715</v>
      </c>
      <c r="L3464" s="18">
        <f t="shared" si="8"/>
        <v>0</v>
      </c>
      <c r="M3464" s="35">
        <f t="shared" si="9"/>
        <v>0.2525203715</v>
      </c>
      <c r="N3464" s="34">
        <f t="shared" si="10"/>
        <v>0.0006863588386</v>
      </c>
      <c r="O3464" s="31">
        <f t="shared" si="11"/>
        <v>0</v>
      </c>
      <c r="P3464" s="18">
        <f t="shared" si="12"/>
        <v>0.0001733195889</v>
      </c>
      <c r="Q3464" s="32"/>
    </row>
    <row r="3465" ht="15.75" customHeight="1">
      <c r="A3465" s="2">
        <v>3406.0</v>
      </c>
      <c r="B3465" s="2">
        <v>0.846733246677635</v>
      </c>
      <c r="C3465" s="18">
        <f t="shared" si="1"/>
        <v>0.1879051862</v>
      </c>
      <c r="D3465" s="30">
        <v>0.0</v>
      </c>
      <c r="E3465" s="31">
        <f t="shared" si="2"/>
        <v>0</v>
      </c>
      <c r="F3465" s="31">
        <f t="shared" si="3"/>
        <v>0.1879051862</v>
      </c>
      <c r="G3465" s="2">
        <f t="shared" si="16"/>
        <v>0.34745</v>
      </c>
      <c r="H3465" s="32">
        <f t="shared" si="5"/>
        <v>0.5353551862</v>
      </c>
      <c r="I3465" s="32">
        <f t="shared" si="6"/>
        <v>0.06528765696</v>
      </c>
      <c r="J3465" s="18">
        <f t="shared" si="7"/>
        <v>0</v>
      </c>
      <c r="K3465" s="33">
        <f t="shared" si="13"/>
        <v>0.1879051862</v>
      </c>
      <c r="L3465" s="18">
        <f t="shared" si="8"/>
        <v>0</v>
      </c>
      <c r="M3465" s="18">
        <f t="shared" si="9"/>
        <v>0</v>
      </c>
      <c r="N3465" s="34">
        <f t="shared" si="10"/>
        <v>0.0006863588386</v>
      </c>
      <c r="O3465" s="31">
        <f t="shared" si="11"/>
        <v>0.1879051862</v>
      </c>
      <c r="P3465" s="18">
        <f t="shared" si="12"/>
        <v>0.0001289703854</v>
      </c>
      <c r="Q3465" s="32"/>
    </row>
    <row r="3466" ht="15.75" customHeight="1">
      <c r="A3466" s="2">
        <v>3407.0</v>
      </c>
      <c r="B3466" s="2">
        <v>0.640305067648584</v>
      </c>
      <c r="C3466" s="18">
        <f t="shared" si="1"/>
        <v>0.1420950972</v>
      </c>
      <c r="D3466" s="30">
        <v>0.0</v>
      </c>
      <c r="E3466" s="31">
        <f t="shared" si="2"/>
        <v>0</v>
      </c>
      <c r="F3466" s="31">
        <f t="shared" si="3"/>
        <v>0.1420950972</v>
      </c>
      <c r="G3466" s="2">
        <f t="shared" si="16"/>
        <v>0.34745</v>
      </c>
      <c r="H3466" s="32">
        <f t="shared" si="5"/>
        <v>0.4895450972</v>
      </c>
      <c r="I3466" s="32">
        <f t="shared" si="6"/>
        <v>0.04937094152</v>
      </c>
      <c r="J3466" s="18">
        <f t="shared" si="7"/>
        <v>0</v>
      </c>
      <c r="K3466" s="33">
        <f t="shared" si="13"/>
        <v>0.1420950972</v>
      </c>
      <c r="L3466" s="18">
        <f t="shared" si="8"/>
        <v>0</v>
      </c>
      <c r="M3466" s="18">
        <f t="shared" si="9"/>
        <v>0</v>
      </c>
      <c r="N3466" s="34">
        <f t="shared" si="10"/>
        <v>0.0006863588386</v>
      </c>
      <c r="O3466" s="31">
        <f t="shared" si="11"/>
        <v>0.1420950972</v>
      </c>
      <c r="P3466" s="18">
        <f t="shared" si="12"/>
        <v>0.00009752822588</v>
      </c>
      <c r="Q3466" s="32"/>
    </row>
    <row r="3467" ht="15.75" customHeight="1">
      <c r="A3467" s="2">
        <v>3408.0</v>
      </c>
      <c r="B3467" s="2">
        <v>0.630287471052902</v>
      </c>
      <c r="C3467" s="18">
        <f t="shared" si="1"/>
        <v>0.1398720141</v>
      </c>
      <c r="D3467" s="30">
        <v>0.0</v>
      </c>
      <c r="E3467" s="31">
        <f t="shared" si="2"/>
        <v>0</v>
      </c>
      <c r="F3467" s="31">
        <f t="shared" si="3"/>
        <v>0.1398720141</v>
      </c>
      <c r="G3467" s="2">
        <f t="shared" si="16"/>
        <v>0.34745</v>
      </c>
      <c r="H3467" s="32">
        <f t="shared" si="5"/>
        <v>0.4873220141</v>
      </c>
      <c r="I3467" s="32">
        <f t="shared" si="6"/>
        <v>0.04859853131</v>
      </c>
      <c r="J3467" s="18">
        <f t="shared" si="7"/>
        <v>0</v>
      </c>
      <c r="K3467" s="33">
        <f t="shared" si="13"/>
        <v>0.1398720141</v>
      </c>
      <c r="L3467" s="18">
        <f t="shared" si="8"/>
        <v>0</v>
      </c>
      <c r="M3467" s="18">
        <f t="shared" si="9"/>
        <v>0</v>
      </c>
      <c r="N3467" s="34">
        <f t="shared" si="10"/>
        <v>0.0006863588386</v>
      </c>
      <c r="O3467" s="31">
        <f t="shared" si="11"/>
        <v>0.1398720141</v>
      </c>
      <c r="P3467" s="18">
        <f t="shared" si="12"/>
        <v>0.00009600239316</v>
      </c>
      <c r="Q3467" s="32"/>
    </row>
    <row r="3468" ht="15.75" customHeight="1">
      <c r="A3468" s="2">
        <v>3409.0</v>
      </c>
      <c r="B3468" s="2">
        <v>0.594322657045454</v>
      </c>
      <c r="C3468" s="18">
        <f t="shared" si="1"/>
        <v>0.1318907814</v>
      </c>
      <c r="D3468" s="30">
        <v>0.0</v>
      </c>
      <c r="E3468" s="31">
        <f t="shared" si="2"/>
        <v>0</v>
      </c>
      <c r="F3468" s="31">
        <f t="shared" si="3"/>
        <v>0.1318907814</v>
      </c>
      <c r="G3468" s="2">
        <f t="shared" si="16"/>
        <v>0.34745</v>
      </c>
      <c r="H3468" s="32">
        <f t="shared" si="5"/>
        <v>0.4793407814</v>
      </c>
      <c r="I3468" s="32">
        <f t="shared" si="6"/>
        <v>0.04582545201</v>
      </c>
      <c r="J3468" s="18">
        <f t="shared" si="7"/>
        <v>0</v>
      </c>
      <c r="K3468" s="33">
        <f t="shared" si="13"/>
        <v>0.1318907814</v>
      </c>
      <c r="L3468" s="18">
        <f t="shared" si="8"/>
        <v>0</v>
      </c>
      <c r="M3468" s="18">
        <f t="shared" si="9"/>
        <v>0</v>
      </c>
      <c r="N3468" s="34">
        <f t="shared" si="10"/>
        <v>0.0006863588386</v>
      </c>
      <c r="O3468" s="31">
        <f t="shared" si="11"/>
        <v>0.1318907814</v>
      </c>
      <c r="P3468" s="18">
        <f t="shared" si="12"/>
        <v>0.00009052440356</v>
      </c>
      <c r="Q3468" s="32"/>
    </row>
    <row r="3469" ht="15.75" customHeight="1">
      <c r="A3469" s="2">
        <v>3410.0</v>
      </c>
      <c r="B3469" s="2">
        <v>0.551132035657514</v>
      </c>
      <c r="C3469" s="18">
        <f t="shared" si="1"/>
        <v>0.1223060134</v>
      </c>
      <c r="D3469" s="30">
        <v>0.0</v>
      </c>
      <c r="E3469" s="31">
        <f t="shared" si="2"/>
        <v>0</v>
      </c>
      <c r="F3469" s="31">
        <f t="shared" si="3"/>
        <v>0.1223060134</v>
      </c>
      <c r="G3469" s="2">
        <f t="shared" si="16"/>
        <v>0.34745</v>
      </c>
      <c r="H3469" s="32">
        <f t="shared" si="5"/>
        <v>0.4697560134</v>
      </c>
      <c r="I3469" s="32">
        <f t="shared" si="6"/>
        <v>0.04249522435</v>
      </c>
      <c r="J3469" s="18">
        <f t="shared" si="7"/>
        <v>0</v>
      </c>
      <c r="K3469" s="33">
        <f t="shared" si="13"/>
        <v>0.1223060134</v>
      </c>
      <c r="L3469" s="18">
        <f t="shared" si="8"/>
        <v>0</v>
      </c>
      <c r="M3469" s="18">
        <f t="shared" si="9"/>
        <v>0</v>
      </c>
      <c r="N3469" s="34">
        <f t="shared" si="10"/>
        <v>0.0006863588386</v>
      </c>
      <c r="O3469" s="31">
        <f t="shared" si="11"/>
        <v>0.1223060134</v>
      </c>
      <c r="P3469" s="18">
        <f t="shared" si="12"/>
        <v>0.0000839458133</v>
      </c>
      <c r="Q3469" s="32"/>
    </row>
    <row r="3470" ht="15.75" customHeight="1">
      <c r="A3470" s="2">
        <v>3411.0</v>
      </c>
      <c r="B3470" s="2">
        <v>0.56032851777814</v>
      </c>
      <c r="C3470" s="18">
        <f t="shared" si="1"/>
        <v>0.1243468765</v>
      </c>
      <c r="D3470" s="30">
        <v>0.0</v>
      </c>
      <c r="E3470" s="31">
        <f t="shared" si="2"/>
        <v>0</v>
      </c>
      <c r="F3470" s="31">
        <f t="shared" si="3"/>
        <v>0.1243468765</v>
      </c>
      <c r="G3470" s="2">
        <f t="shared" si="16"/>
        <v>0.34745</v>
      </c>
      <c r="H3470" s="32">
        <f t="shared" si="5"/>
        <v>0.4717968765</v>
      </c>
      <c r="I3470" s="32">
        <f t="shared" si="6"/>
        <v>0.04320432226</v>
      </c>
      <c r="J3470" s="18">
        <f t="shared" si="7"/>
        <v>0</v>
      </c>
      <c r="K3470" s="33">
        <f t="shared" si="13"/>
        <v>0.1243468765</v>
      </c>
      <c r="L3470" s="18">
        <f t="shared" si="8"/>
        <v>0</v>
      </c>
      <c r="M3470" s="18">
        <f t="shared" si="9"/>
        <v>0</v>
      </c>
      <c r="N3470" s="34">
        <f t="shared" si="10"/>
        <v>0.0006863588386</v>
      </c>
      <c r="O3470" s="31">
        <f t="shared" si="11"/>
        <v>0.1243468765</v>
      </c>
      <c r="P3470" s="18">
        <f t="shared" si="12"/>
        <v>0.00008534657777</v>
      </c>
      <c r="Q3470" s="32"/>
    </row>
    <row r="3471" ht="15.75" customHeight="1">
      <c r="A3471" s="2">
        <v>3412.0</v>
      </c>
      <c r="B3471" s="2">
        <v>0.572316789113956</v>
      </c>
      <c r="C3471" s="18">
        <f t="shared" si="1"/>
        <v>0.1270072874</v>
      </c>
      <c r="D3471" s="30">
        <v>0.0</v>
      </c>
      <c r="E3471" s="31">
        <f t="shared" si="2"/>
        <v>0</v>
      </c>
      <c r="F3471" s="31">
        <f t="shared" si="3"/>
        <v>0.1270072874</v>
      </c>
      <c r="G3471" s="2">
        <f t="shared" si="16"/>
        <v>0.34745</v>
      </c>
      <c r="H3471" s="32">
        <f t="shared" si="5"/>
        <v>0.4744572874</v>
      </c>
      <c r="I3471" s="32">
        <f t="shared" si="6"/>
        <v>0.04412868202</v>
      </c>
      <c r="J3471" s="18">
        <f t="shared" si="7"/>
        <v>0</v>
      </c>
      <c r="K3471" s="33">
        <f t="shared" si="13"/>
        <v>0.1270072874</v>
      </c>
      <c r="L3471" s="18">
        <f t="shared" si="8"/>
        <v>0</v>
      </c>
      <c r="M3471" s="18">
        <f t="shared" si="9"/>
        <v>0</v>
      </c>
      <c r="N3471" s="34">
        <f t="shared" si="10"/>
        <v>0.0006863588386</v>
      </c>
      <c r="O3471" s="31">
        <f t="shared" si="11"/>
        <v>0.1270072874</v>
      </c>
      <c r="P3471" s="18">
        <f t="shared" si="12"/>
        <v>0.0000871725743</v>
      </c>
      <c r="Q3471" s="32"/>
    </row>
    <row r="3472" ht="15.75" customHeight="1">
      <c r="A3472" s="2">
        <v>3413.0</v>
      </c>
      <c r="B3472" s="2">
        <v>0.701560207487754</v>
      </c>
      <c r="C3472" s="18">
        <f t="shared" si="1"/>
        <v>0.1556887036</v>
      </c>
      <c r="D3472" s="30">
        <v>0.0</v>
      </c>
      <c r="E3472" s="31">
        <f t="shared" si="2"/>
        <v>0</v>
      </c>
      <c r="F3472" s="31">
        <f t="shared" si="3"/>
        <v>0.1556887036</v>
      </c>
      <c r="G3472" s="2">
        <f t="shared" si="16"/>
        <v>0.34745</v>
      </c>
      <c r="H3472" s="32">
        <f t="shared" si="5"/>
        <v>0.5031387036</v>
      </c>
      <c r="I3472" s="32">
        <f t="shared" si="6"/>
        <v>0.05409404006</v>
      </c>
      <c r="J3472" s="18">
        <f t="shared" si="7"/>
        <v>0</v>
      </c>
      <c r="K3472" s="33">
        <f t="shared" si="13"/>
        <v>0.1556887036</v>
      </c>
      <c r="L3472" s="18">
        <f t="shared" si="8"/>
        <v>0</v>
      </c>
      <c r="M3472" s="18">
        <f t="shared" si="9"/>
        <v>0</v>
      </c>
      <c r="N3472" s="34">
        <f t="shared" si="10"/>
        <v>0.0006863588386</v>
      </c>
      <c r="O3472" s="31">
        <f t="shared" si="11"/>
        <v>0.1556887036</v>
      </c>
      <c r="P3472" s="18">
        <f t="shared" si="12"/>
        <v>0.0001068583178</v>
      </c>
      <c r="Q3472" s="32"/>
    </row>
    <row r="3473" ht="15.75" customHeight="1">
      <c r="A3473" s="2">
        <v>3414.0</v>
      </c>
      <c r="B3473" s="2">
        <v>0.780715642883142</v>
      </c>
      <c r="C3473" s="18">
        <f t="shared" si="1"/>
        <v>0.1732547043</v>
      </c>
      <c r="D3473" s="30">
        <v>67.0</v>
      </c>
      <c r="E3473" s="31">
        <f t="shared" si="2"/>
        <v>0.06492248062</v>
      </c>
      <c r="F3473" s="31">
        <f t="shared" si="3"/>
        <v>0.1083322237</v>
      </c>
      <c r="G3473" s="2">
        <f t="shared" si="16"/>
        <v>0.34745</v>
      </c>
      <c r="H3473" s="32">
        <f t="shared" si="5"/>
        <v>0.5207047043</v>
      </c>
      <c r="I3473" s="32">
        <f t="shared" si="6"/>
        <v>0.03764003112</v>
      </c>
      <c r="J3473" s="18">
        <f t="shared" si="7"/>
        <v>0</v>
      </c>
      <c r="K3473" s="33">
        <f t="shared" si="13"/>
        <v>0.1083322237</v>
      </c>
      <c r="L3473" s="18">
        <f t="shared" si="8"/>
        <v>0</v>
      </c>
      <c r="M3473" s="18">
        <f t="shared" si="9"/>
        <v>0</v>
      </c>
      <c r="N3473" s="34">
        <f t="shared" si="10"/>
        <v>0.0006863588386</v>
      </c>
      <c r="O3473" s="31">
        <f t="shared" si="11"/>
        <v>0.1083322237</v>
      </c>
      <c r="P3473" s="18">
        <f t="shared" si="12"/>
        <v>0.00007435477923</v>
      </c>
      <c r="Q3473" s="32"/>
    </row>
    <row r="3474" ht="15.75" customHeight="1">
      <c r="A3474" s="2">
        <v>3415.0</v>
      </c>
      <c r="B3474" s="2">
        <v>0.877771373834748</v>
      </c>
      <c r="C3474" s="18">
        <f t="shared" si="1"/>
        <v>0.1947930994</v>
      </c>
      <c r="D3474" s="30">
        <v>57.0</v>
      </c>
      <c r="E3474" s="31">
        <f t="shared" si="2"/>
        <v>0.05523255814</v>
      </c>
      <c r="F3474" s="31">
        <f t="shared" si="3"/>
        <v>0.1395605413</v>
      </c>
      <c r="G3474" s="2">
        <f t="shared" si="16"/>
        <v>0.34745</v>
      </c>
      <c r="H3474" s="32">
        <f t="shared" si="5"/>
        <v>0.5422430994</v>
      </c>
      <c r="I3474" s="32">
        <f t="shared" si="6"/>
        <v>0.04849031006</v>
      </c>
      <c r="J3474" s="18">
        <f t="shared" si="7"/>
        <v>0</v>
      </c>
      <c r="K3474" s="33">
        <f t="shared" si="13"/>
        <v>0.1395605413</v>
      </c>
      <c r="L3474" s="18">
        <f t="shared" si="8"/>
        <v>0</v>
      </c>
      <c r="M3474" s="18">
        <f t="shared" si="9"/>
        <v>0</v>
      </c>
      <c r="N3474" s="34">
        <f t="shared" si="10"/>
        <v>0.0006863588386</v>
      </c>
      <c r="O3474" s="31">
        <f t="shared" si="11"/>
        <v>0.1395605413</v>
      </c>
      <c r="P3474" s="18">
        <f t="shared" si="12"/>
        <v>0.00009578861101</v>
      </c>
      <c r="Q3474" s="32"/>
    </row>
    <row r="3475" ht="15.75" customHeight="1">
      <c r="A3475" s="2">
        <v>3416.0</v>
      </c>
      <c r="B3475" s="2">
        <v>0.916035308372353</v>
      </c>
      <c r="C3475" s="18">
        <f t="shared" si="1"/>
        <v>0.2032845479</v>
      </c>
      <c r="D3475" s="30">
        <v>113.0</v>
      </c>
      <c r="E3475" s="31">
        <f t="shared" si="2"/>
        <v>0.109496124</v>
      </c>
      <c r="F3475" s="31">
        <f t="shared" si="3"/>
        <v>0.09378842385</v>
      </c>
      <c r="G3475" s="2">
        <f t="shared" si="16"/>
        <v>0.34745</v>
      </c>
      <c r="H3475" s="32">
        <f t="shared" si="5"/>
        <v>0.5507345479</v>
      </c>
      <c r="I3475" s="32">
        <f t="shared" si="6"/>
        <v>0.03258678787</v>
      </c>
      <c r="J3475" s="18">
        <f t="shared" si="7"/>
        <v>0</v>
      </c>
      <c r="K3475" s="33">
        <f t="shared" si="13"/>
        <v>0.09378842385</v>
      </c>
      <c r="L3475" s="18">
        <f t="shared" si="8"/>
        <v>0</v>
      </c>
      <c r="M3475" s="18">
        <f t="shared" si="9"/>
        <v>0</v>
      </c>
      <c r="N3475" s="34">
        <f t="shared" si="10"/>
        <v>0.0006863588386</v>
      </c>
      <c r="O3475" s="31">
        <f t="shared" si="11"/>
        <v>0.09378842385</v>
      </c>
      <c r="P3475" s="18">
        <f t="shared" si="12"/>
        <v>0.00006437251367</v>
      </c>
      <c r="Q3475" s="32"/>
    </row>
    <row r="3476" ht="15.75" customHeight="1">
      <c r="A3476" s="2">
        <v>3417.0</v>
      </c>
      <c r="B3476" s="2">
        <v>1.04248693753096</v>
      </c>
      <c r="C3476" s="18">
        <f t="shared" si="1"/>
        <v>0.2313464163</v>
      </c>
      <c r="D3476" s="30">
        <v>165.0</v>
      </c>
      <c r="E3476" s="31">
        <f t="shared" si="2"/>
        <v>0.1598837209</v>
      </c>
      <c r="F3476" s="31">
        <f t="shared" si="3"/>
        <v>0.07146269534</v>
      </c>
      <c r="G3476" s="2">
        <f t="shared" si="16"/>
        <v>0.34745</v>
      </c>
      <c r="H3476" s="32">
        <f t="shared" si="5"/>
        <v>0.5787964163</v>
      </c>
      <c r="I3476" s="32">
        <f t="shared" si="6"/>
        <v>0.0248297135</v>
      </c>
      <c r="J3476" s="18">
        <f t="shared" si="7"/>
        <v>0</v>
      </c>
      <c r="K3476" s="33">
        <f t="shared" si="13"/>
        <v>0.07146269534</v>
      </c>
      <c r="L3476" s="18">
        <f t="shared" si="8"/>
        <v>0</v>
      </c>
      <c r="M3476" s="18">
        <f t="shared" si="9"/>
        <v>0</v>
      </c>
      <c r="N3476" s="34">
        <f t="shared" si="10"/>
        <v>0.0006863588386</v>
      </c>
      <c r="O3476" s="31">
        <f t="shared" si="11"/>
        <v>0.07146269534</v>
      </c>
      <c r="P3476" s="18">
        <f t="shared" si="12"/>
        <v>0.00004904905258</v>
      </c>
      <c r="Q3476" s="32"/>
    </row>
    <row r="3477" ht="15.75" customHeight="1">
      <c r="A3477" s="2">
        <v>3418.0</v>
      </c>
      <c r="B3477" s="2">
        <v>1.01686816590921</v>
      </c>
      <c r="C3477" s="18">
        <f t="shared" si="1"/>
        <v>0.2256611546</v>
      </c>
      <c r="D3477" s="30">
        <v>329.0</v>
      </c>
      <c r="E3477" s="31">
        <f t="shared" si="2"/>
        <v>0.3187984496</v>
      </c>
      <c r="F3477" s="31">
        <f t="shared" si="3"/>
        <v>-0.09313729499</v>
      </c>
      <c r="G3477" s="2">
        <f t="shared" si="16"/>
        <v>0.34745</v>
      </c>
      <c r="H3477" s="32">
        <f t="shared" si="5"/>
        <v>0.5731111546</v>
      </c>
      <c r="I3477" s="32">
        <f t="shared" si="6"/>
        <v>-0.03236055314</v>
      </c>
      <c r="J3477" s="34">
        <f t="shared" si="7"/>
        <v>0.09313729499</v>
      </c>
      <c r="K3477" s="33">
        <f t="shared" si="13"/>
        <v>0</v>
      </c>
      <c r="L3477" s="18">
        <f t="shared" si="8"/>
        <v>0.09313729499</v>
      </c>
      <c r="M3477" s="18">
        <f t="shared" si="9"/>
        <v>0</v>
      </c>
      <c r="N3477" s="34">
        <f t="shared" si="10"/>
        <v>0.09382365382</v>
      </c>
      <c r="O3477" s="31">
        <f t="shared" si="11"/>
        <v>0</v>
      </c>
      <c r="P3477" s="18">
        <f t="shared" si="12"/>
        <v>-0.008738481323</v>
      </c>
      <c r="Q3477" s="32"/>
    </row>
    <row r="3478" ht="15.75" customHeight="1">
      <c r="A3478" s="2">
        <v>3419.0</v>
      </c>
      <c r="B3478" s="2">
        <v>1.00849279826364</v>
      </c>
      <c r="C3478" s="18">
        <f t="shared" si="1"/>
        <v>0.2238025114</v>
      </c>
      <c r="D3478" s="30">
        <v>444.0</v>
      </c>
      <c r="E3478" s="31">
        <f t="shared" si="2"/>
        <v>0.4302325581</v>
      </c>
      <c r="F3478" s="31">
        <f t="shared" si="3"/>
        <v>-0.2064300467</v>
      </c>
      <c r="G3478" s="2">
        <f t="shared" si="16"/>
        <v>0.34745</v>
      </c>
      <c r="H3478" s="32">
        <f t="shared" si="5"/>
        <v>0.5712525114</v>
      </c>
      <c r="I3478" s="32">
        <f t="shared" si="6"/>
        <v>-0.07172411974</v>
      </c>
      <c r="J3478" s="34">
        <f t="shared" si="7"/>
        <v>0.2064300467</v>
      </c>
      <c r="K3478" s="33">
        <f t="shared" si="13"/>
        <v>0</v>
      </c>
      <c r="L3478" s="18">
        <f t="shared" si="8"/>
        <v>0.2064300467</v>
      </c>
      <c r="M3478" s="18">
        <f t="shared" si="9"/>
        <v>0</v>
      </c>
      <c r="N3478" s="34">
        <f t="shared" si="10"/>
        <v>0.3002537006</v>
      </c>
      <c r="O3478" s="31">
        <f t="shared" si="11"/>
        <v>0</v>
      </c>
      <c r="P3478" s="18">
        <f t="shared" si="12"/>
        <v>-0.06198138544</v>
      </c>
      <c r="Q3478" s="32"/>
    </row>
    <row r="3479" ht="15.75" customHeight="1">
      <c r="A3479" s="2">
        <v>3420.0</v>
      </c>
      <c r="B3479" s="2">
        <v>0.933442935243537</v>
      </c>
      <c r="C3479" s="18">
        <f t="shared" si="1"/>
        <v>0.2071476103</v>
      </c>
      <c r="D3479" s="30">
        <v>414.0</v>
      </c>
      <c r="E3479" s="31">
        <f t="shared" si="2"/>
        <v>0.4011627907</v>
      </c>
      <c r="F3479" s="31">
        <f t="shared" si="3"/>
        <v>-0.1940151804</v>
      </c>
      <c r="G3479" s="2">
        <f t="shared" si="16"/>
        <v>0.34745</v>
      </c>
      <c r="H3479" s="32">
        <f t="shared" si="5"/>
        <v>0.5545976103</v>
      </c>
      <c r="I3479" s="32">
        <f t="shared" si="6"/>
        <v>-0.06741057443</v>
      </c>
      <c r="J3479" s="34">
        <f t="shared" si="7"/>
        <v>0.1940151804</v>
      </c>
      <c r="K3479" s="33">
        <f t="shared" si="13"/>
        <v>0</v>
      </c>
      <c r="L3479" s="18">
        <f t="shared" si="8"/>
        <v>0.1940151804</v>
      </c>
      <c r="M3479" s="18">
        <f t="shared" si="9"/>
        <v>0</v>
      </c>
      <c r="N3479" s="34">
        <f t="shared" si="10"/>
        <v>0.494268881</v>
      </c>
      <c r="O3479" s="31">
        <f t="shared" si="11"/>
        <v>0</v>
      </c>
      <c r="P3479" s="18">
        <f t="shared" si="12"/>
        <v>-0.09589566611</v>
      </c>
      <c r="Q3479" s="32"/>
    </row>
    <row r="3480" ht="15.75" customHeight="1">
      <c r="A3480" s="2">
        <v>3421.0</v>
      </c>
      <c r="B3480" s="2">
        <v>0.93656317024875</v>
      </c>
      <c r="C3480" s="18">
        <f t="shared" si="1"/>
        <v>0.207840046</v>
      </c>
      <c r="D3480" s="30">
        <v>372.0</v>
      </c>
      <c r="E3480" s="31">
        <f t="shared" si="2"/>
        <v>0.3604651163</v>
      </c>
      <c r="F3480" s="31">
        <f t="shared" si="3"/>
        <v>-0.1526250703</v>
      </c>
      <c r="G3480" s="2">
        <f t="shared" si="16"/>
        <v>0.34745</v>
      </c>
      <c r="H3480" s="32">
        <f t="shared" si="5"/>
        <v>0.555290046</v>
      </c>
      <c r="I3480" s="32">
        <f t="shared" si="6"/>
        <v>-0.05302958067</v>
      </c>
      <c r="J3480" s="34">
        <f t="shared" si="7"/>
        <v>0.1526250703</v>
      </c>
      <c r="K3480" s="33">
        <f t="shared" si="13"/>
        <v>0</v>
      </c>
      <c r="L3480" s="18">
        <f t="shared" si="8"/>
        <v>0.1526250703</v>
      </c>
      <c r="M3480" s="18">
        <f t="shared" si="9"/>
        <v>0</v>
      </c>
      <c r="N3480" s="34">
        <f t="shared" si="10"/>
        <v>0.6468939513</v>
      </c>
      <c r="O3480" s="31">
        <f t="shared" si="11"/>
        <v>0</v>
      </c>
      <c r="P3480" s="18">
        <f t="shared" si="12"/>
        <v>-0.09873223477</v>
      </c>
      <c r="Q3480" s="32"/>
    </row>
    <row r="3481" ht="15.75" customHeight="1">
      <c r="A3481" s="2">
        <v>3422.0</v>
      </c>
      <c r="B3481" s="2">
        <v>0.906346157566693</v>
      </c>
      <c r="C3481" s="18">
        <f t="shared" si="1"/>
        <v>0.2011343528</v>
      </c>
      <c r="D3481" s="30">
        <v>475.0</v>
      </c>
      <c r="E3481" s="31">
        <f t="shared" si="2"/>
        <v>0.4602713178</v>
      </c>
      <c r="F3481" s="31">
        <f t="shared" si="3"/>
        <v>-0.2591369651</v>
      </c>
      <c r="G3481" s="2">
        <f t="shared" si="16"/>
        <v>0.34745</v>
      </c>
      <c r="H3481" s="32">
        <f t="shared" si="5"/>
        <v>0.5485843528</v>
      </c>
      <c r="I3481" s="32">
        <f t="shared" si="6"/>
        <v>-0.09003713851</v>
      </c>
      <c r="J3481" s="34">
        <f t="shared" si="7"/>
        <v>0.2591369651</v>
      </c>
      <c r="K3481" s="33">
        <f t="shared" si="13"/>
        <v>0</v>
      </c>
      <c r="L3481" s="18">
        <f t="shared" si="8"/>
        <v>0.1531060487</v>
      </c>
      <c r="M3481" s="18">
        <f t="shared" si="9"/>
        <v>0</v>
      </c>
      <c r="N3481" s="34">
        <f t="shared" si="10"/>
        <v>0.8</v>
      </c>
      <c r="O3481" s="31">
        <f t="shared" si="11"/>
        <v>-0.1060309163</v>
      </c>
      <c r="P3481" s="18">
        <f t="shared" si="12"/>
        <v>-0.207309572</v>
      </c>
      <c r="Q3481" s="32"/>
    </row>
    <row r="3482" ht="15.75" customHeight="1">
      <c r="A3482" s="2">
        <v>3423.0</v>
      </c>
      <c r="B3482" s="2">
        <v>0.907495717831771</v>
      </c>
      <c r="C3482" s="18">
        <f t="shared" si="1"/>
        <v>0.2013894607</v>
      </c>
      <c r="D3482" s="30">
        <v>305.0</v>
      </c>
      <c r="E3482" s="31">
        <f t="shared" si="2"/>
        <v>0.2955426357</v>
      </c>
      <c r="F3482" s="31">
        <f t="shared" si="3"/>
        <v>-0.09415317499</v>
      </c>
      <c r="G3482" s="2">
        <f t="shared" si="16"/>
        <v>0.34745</v>
      </c>
      <c r="H3482" s="32">
        <f t="shared" si="5"/>
        <v>0.5488394607</v>
      </c>
      <c r="I3482" s="32">
        <f t="shared" si="6"/>
        <v>-0.03271352065</v>
      </c>
      <c r="J3482" s="34">
        <f t="shared" si="7"/>
        <v>0.09415317499</v>
      </c>
      <c r="K3482" s="33">
        <f t="shared" si="13"/>
        <v>0</v>
      </c>
      <c r="L3482" s="18">
        <f t="shared" si="8"/>
        <v>0</v>
      </c>
      <c r="M3482" s="18">
        <f t="shared" si="9"/>
        <v>0</v>
      </c>
      <c r="N3482" s="34">
        <f t="shared" si="10"/>
        <v>0.8</v>
      </c>
      <c r="O3482" s="31">
        <f t="shared" si="11"/>
        <v>-0.09415317499</v>
      </c>
      <c r="P3482" s="18">
        <f t="shared" si="12"/>
        <v>-0.07532253999</v>
      </c>
      <c r="Q3482" s="32"/>
    </row>
    <row r="3483" ht="15.75" customHeight="1">
      <c r="A3483" s="2">
        <v>3424.0</v>
      </c>
      <c r="B3483" s="2">
        <v>1.11622301739097</v>
      </c>
      <c r="C3483" s="18">
        <f t="shared" si="1"/>
        <v>0.2477097655</v>
      </c>
      <c r="D3483" s="30">
        <v>275.0</v>
      </c>
      <c r="E3483" s="31">
        <f t="shared" si="2"/>
        <v>0.2664728682</v>
      </c>
      <c r="F3483" s="31">
        <f t="shared" si="3"/>
        <v>-0.01876310271</v>
      </c>
      <c r="G3483" s="2">
        <f t="shared" si="16"/>
        <v>0.29611</v>
      </c>
      <c r="H3483" s="32">
        <f t="shared" si="5"/>
        <v>0.5438197655</v>
      </c>
      <c r="I3483" s="32">
        <f t="shared" si="6"/>
        <v>-0.005555942345</v>
      </c>
      <c r="J3483" s="34">
        <f t="shared" si="7"/>
        <v>0.01876310271</v>
      </c>
      <c r="K3483" s="33">
        <f t="shared" si="13"/>
        <v>0</v>
      </c>
      <c r="L3483" s="18">
        <f t="shared" si="8"/>
        <v>0</v>
      </c>
      <c r="M3483" s="18">
        <f t="shared" si="9"/>
        <v>0</v>
      </c>
      <c r="N3483" s="34">
        <f t="shared" si="10"/>
        <v>0.8</v>
      </c>
      <c r="O3483" s="31">
        <f t="shared" si="11"/>
        <v>-0.01876310271</v>
      </c>
      <c r="P3483" s="18">
        <f t="shared" si="12"/>
        <v>-0.01501048217</v>
      </c>
      <c r="Q3483" s="32"/>
    </row>
    <row r="3484" ht="15.75" customHeight="1">
      <c r="A3484" s="2">
        <v>3425.0</v>
      </c>
      <c r="B3484" s="2">
        <v>1.3031086719137</v>
      </c>
      <c r="C3484" s="18">
        <f t="shared" si="1"/>
        <v>0.2891830203</v>
      </c>
      <c r="D3484" s="30">
        <v>126.0</v>
      </c>
      <c r="E3484" s="31">
        <f t="shared" si="2"/>
        <v>0.1220930233</v>
      </c>
      <c r="F3484" s="31">
        <f t="shared" si="3"/>
        <v>0.1670899971</v>
      </c>
      <c r="G3484" s="2">
        <f t="shared" si="16"/>
        <v>0.29611</v>
      </c>
      <c r="H3484" s="32">
        <f t="shared" si="5"/>
        <v>0.5852930203</v>
      </c>
      <c r="I3484" s="32">
        <f t="shared" si="6"/>
        <v>0.04947701904</v>
      </c>
      <c r="J3484" s="18">
        <f t="shared" si="7"/>
        <v>0</v>
      </c>
      <c r="K3484" s="33">
        <f t="shared" si="13"/>
        <v>0.1670899971</v>
      </c>
      <c r="L3484" s="18">
        <f t="shared" si="8"/>
        <v>0</v>
      </c>
      <c r="M3484" s="35">
        <f t="shared" si="9"/>
        <v>0.1670899971</v>
      </c>
      <c r="N3484" s="34">
        <f t="shared" si="10"/>
        <v>0.6329100029</v>
      </c>
      <c r="O3484" s="31">
        <f t="shared" si="11"/>
        <v>0</v>
      </c>
      <c r="P3484" s="18">
        <f t="shared" si="12"/>
        <v>0.1057529305</v>
      </c>
      <c r="Q3484" s="32"/>
    </row>
    <row r="3485" ht="15.75" customHeight="1">
      <c r="A3485" s="2">
        <v>3426.0</v>
      </c>
      <c r="B3485" s="2">
        <v>1.26484473737609</v>
      </c>
      <c r="C3485" s="18">
        <f t="shared" si="1"/>
        <v>0.2806915719</v>
      </c>
      <c r="D3485" s="30">
        <v>54.0</v>
      </c>
      <c r="E3485" s="31">
        <f t="shared" si="2"/>
        <v>0.0523255814</v>
      </c>
      <c r="F3485" s="31">
        <f t="shared" si="3"/>
        <v>0.2283659905</v>
      </c>
      <c r="G3485" s="2">
        <f t="shared" si="16"/>
        <v>0.29611</v>
      </c>
      <c r="H3485" s="32">
        <f t="shared" si="5"/>
        <v>0.5768015719</v>
      </c>
      <c r="I3485" s="32">
        <f t="shared" si="6"/>
        <v>0.06762145344</v>
      </c>
      <c r="J3485" s="18">
        <f t="shared" si="7"/>
        <v>0</v>
      </c>
      <c r="K3485" s="33">
        <f t="shared" si="13"/>
        <v>0.2283659905</v>
      </c>
      <c r="L3485" s="18">
        <f t="shared" si="8"/>
        <v>0</v>
      </c>
      <c r="M3485" s="35">
        <f t="shared" si="9"/>
        <v>0.2283659905</v>
      </c>
      <c r="N3485" s="34">
        <f t="shared" si="10"/>
        <v>0.4045440125</v>
      </c>
      <c r="O3485" s="31">
        <f t="shared" si="11"/>
        <v>0</v>
      </c>
      <c r="P3485" s="18">
        <f t="shared" si="12"/>
        <v>0.09238409409</v>
      </c>
      <c r="Q3485" s="32"/>
    </row>
    <row r="3486" ht="15.75" customHeight="1">
      <c r="A3486" s="2">
        <v>3427.0</v>
      </c>
      <c r="B3486" s="2">
        <v>1.18404707303059</v>
      </c>
      <c r="C3486" s="18">
        <f t="shared" si="1"/>
        <v>0.2627611313</v>
      </c>
      <c r="D3486" s="30">
        <v>34.0</v>
      </c>
      <c r="E3486" s="31">
        <f t="shared" si="2"/>
        <v>0.03294573643</v>
      </c>
      <c r="F3486" s="31">
        <f t="shared" si="3"/>
        <v>0.2298153948</v>
      </c>
      <c r="G3486" s="2">
        <f t="shared" si="16"/>
        <v>0.29611</v>
      </c>
      <c r="H3486" s="32">
        <f t="shared" si="5"/>
        <v>0.5588711313</v>
      </c>
      <c r="I3486" s="32">
        <f t="shared" si="6"/>
        <v>0.06805063657</v>
      </c>
      <c r="J3486" s="18">
        <f t="shared" si="7"/>
        <v>0</v>
      </c>
      <c r="K3486" s="33">
        <f t="shared" si="13"/>
        <v>0.2298153948</v>
      </c>
      <c r="L3486" s="18">
        <f t="shared" si="8"/>
        <v>0</v>
      </c>
      <c r="M3486" s="35">
        <f t="shared" si="9"/>
        <v>0.2298153948</v>
      </c>
      <c r="N3486" s="34">
        <f t="shared" si="10"/>
        <v>0.1747286176</v>
      </c>
      <c r="O3486" s="31">
        <f t="shared" si="11"/>
        <v>0</v>
      </c>
      <c r="P3486" s="18">
        <f t="shared" si="12"/>
        <v>0.04015532625</v>
      </c>
      <c r="Q3486" s="32"/>
    </row>
    <row r="3487" ht="15.75" customHeight="1">
      <c r="A3487" s="2">
        <v>3428.0</v>
      </c>
      <c r="B3487" s="2">
        <v>1.14496202401793</v>
      </c>
      <c r="C3487" s="18">
        <f t="shared" si="1"/>
        <v>0.2540874629</v>
      </c>
      <c r="D3487" s="30">
        <v>0.0</v>
      </c>
      <c r="E3487" s="31">
        <f t="shared" si="2"/>
        <v>0</v>
      </c>
      <c r="F3487" s="31">
        <f t="shared" si="3"/>
        <v>0.2540874629</v>
      </c>
      <c r="G3487" s="2">
        <f t="shared" si="16"/>
        <v>0.29611</v>
      </c>
      <c r="H3487" s="32">
        <f t="shared" si="5"/>
        <v>0.5501974629</v>
      </c>
      <c r="I3487" s="32">
        <f t="shared" si="6"/>
        <v>0.07523783863</v>
      </c>
      <c r="J3487" s="18">
        <f t="shared" si="7"/>
        <v>0</v>
      </c>
      <c r="K3487" s="33">
        <f t="shared" si="13"/>
        <v>0.2540874629</v>
      </c>
      <c r="L3487" s="18">
        <f t="shared" si="8"/>
        <v>0</v>
      </c>
      <c r="M3487" s="35">
        <f t="shared" si="9"/>
        <v>0.1747286176</v>
      </c>
      <c r="N3487" s="34">
        <f t="shared" si="10"/>
        <v>0</v>
      </c>
      <c r="O3487" s="31">
        <f t="shared" si="11"/>
        <v>0.07935884525</v>
      </c>
      <c r="P3487" s="18">
        <f t="shared" si="12"/>
        <v>0</v>
      </c>
      <c r="Q3487" s="32"/>
    </row>
    <row r="3488" ht="15.75" customHeight="1">
      <c r="A3488" s="2">
        <v>3429.0</v>
      </c>
      <c r="B3488" s="2">
        <v>1.06285057651234</v>
      </c>
      <c r="C3488" s="18">
        <f t="shared" si="1"/>
        <v>0.2358654704</v>
      </c>
      <c r="D3488" s="30">
        <v>0.0</v>
      </c>
      <c r="E3488" s="31">
        <f t="shared" si="2"/>
        <v>0</v>
      </c>
      <c r="F3488" s="31">
        <f t="shared" si="3"/>
        <v>0.2358654704</v>
      </c>
      <c r="G3488" s="2">
        <f t="shared" si="16"/>
        <v>0.29611</v>
      </c>
      <c r="H3488" s="32">
        <f t="shared" si="5"/>
        <v>0.5319754704</v>
      </c>
      <c r="I3488" s="32">
        <f t="shared" si="6"/>
        <v>0.06984212444</v>
      </c>
      <c r="J3488" s="18">
        <f t="shared" si="7"/>
        <v>0</v>
      </c>
      <c r="K3488" s="33">
        <f t="shared" si="13"/>
        <v>0.2358654704</v>
      </c>
      <c r="L3488" s="18">
        <f t="shared" si="8"/>
        <v>0</v>
      </c>
      <c r="M3488" s="35">
        <f t="shared" si="9"/>
        <v>0</v>
      </c>
      <c r="N3488" s="34">
        <f t="shared" si="10"/>
        <v>0</v>
      </c>
      <c r="O3488" s="31">
        <f t="shared" si="11"/>
        <v>0.2358654704</v>
      </c>
      <c r="P3488" s="18">
        <f t="shared" si="12"/>
        <v>0</v>
      </c>
      <c r="Q3488" s="32"/>
    </row>
    <row r="3489" ht="15.75" customHeight="1">
      <c r="A3489" s="2">
        <v>3430.0</v>
      </c>
      <c r="B3489" s="2">
        <v>0.913243519157163</v>
      </c>
      <c r="C3489" s="18">
        <f t="shared" si="1"/>
        <v>0.2026650001</v>
      </c>
      <c r="D3489" s="30">
        <v>0.0</v>
      </c>
      <c r="E3489" s="31">
        <f t="shared" si="2"/>
        <v>0</v>
      </c>
      <c r="F3489" s="31">
        <f t="shared" si="3"/>
        <v>0.2026650001</v>
      </c>
      <c r="G3489" s="2">
        <f t="shared" si="16"/>
        <v>0.34745</v>
      </c>
      <c r="H3489" s="32">
        <f t="shared" si="5"/>
        <v>0.5501150001</v>
      </c>
      <c r="I3489" s="32">
        <f t="shared" si="6"/>
        <v>0.0704159543</v>
      </c>
      <c r="J3489" s="18">
        <f t="shared" si="7"/>
        <v>0</v>
      </c>
      <c r="K3489" s="33">
        <f t="shared" si="13"/>
        <v>0.2026650001</v>
      </c>
      <c r="L3489" s="18">
        <f t="shared" si="8"/>
        <v>0</v>
      </c>
      <c r="M3489" s="18">
        <f t="shared" si="9"/>
        <v>0</v>
      </c>
      <c r="N3489" s="34">
        <f t="shared" si="10"/>
        <v>0</v>
      </c>
      <c r="O3489" s="31">
        <f t="shared" si="11"/>
        <v>0.2026650001</v>
      </c>
      <c r="P3489" s="18">
        <f t="shared" si="12"/>
        <v>0</v>
      </c>
      <c r="Q3489" s="32"/>
    </row>
    <row r="3490" ht="15.75" customHeight="1">
      <c r="A3490" s="2">
        <v>3431.0</v>
      </c>
      <c r="B3490" s="2">
        <v>0.716832936723793</v>
      </c>
      <c r="C3490" s="18">
        <f t="shared" si="1"/>
        <v>0.1590779942</v>
      </c>
      <c r="D3490" s="30">
        <v>0.0</v>
      </c>
      <c r="E3490" s="31">
        <f t="shared" si="2"/>
        <v>0</v>
      </c>
      <c r="F3490" s="31">
        <f t="shared" si="3"/>
        <v>0.1590779942</v>
      </c>
      <c r="G3490" s="2">
        <f t="shared" si="16"/>
        <v>0.34745</v>
      </c>
      <c r="H3490" s="32">
        <f t="shared" si="5"/>
        <v>0.5065279942</v>
      </c>
      <c r="I3490" s="32">
        <f t="shared" si="6"/>
        <v>0.05527164908</v>
      </c>
      <c r="J3490" s="18">
        <f t="shared" si="7"/>
        <v>0</v>
      </c>
      <c r="K3490" s="33">
        <f t="shared" si="13"/>
        <v>0.1590779942</v>
      </c>
      <c r="L3490" s="18">
        <f t="shared" si="8"/>
        <v>0</v>
      </c>
      <c r="M3490" s="18">
        <f t="shared" si="9"/>
        <v>0</v>
      </c>
      <c r="N3490" s="34">
        <f t="shared" si="10"/>
        <v>0</v>
      </c>
      <c r="O3490" s="31">
        <f t="shared" si="11"/>
        <v>0.1590779942</v>
      </c>
      <c r="P3490" s="18">
        <f t="shared" si="12"/>
        <v>0</v>
      </c>
      <c r="Q3490" s="32"/>
    </row>
    <row r="3491" ht="15.75" customHeight="1">
      <c r="A3491" s="2">
        <v>3432.0</v>
      </c>
      <c r="B3491" s="2">
        <v>0.683824134826546</v>
      </c>
      <c r="C3491" s="18">
        <f t="shared" si="1"/>
        <v>0.1517527532</v>
      </c>
      <c r="D3491" s="30">
        <v>0.0</v>
      </c>
      <c r="E3491" s="31">
        <f t="shared" si="2"/>
        <v>0</v>
      </c>
      <c r="F3491" s="31">
        <f t="shared" si="3"/>
        <v>0.1517527532</v>
      </c>
      <c r="G3491" s="2">
        <f t="shared" si="16"/>
        <v>0.34745</v>
      </c>
      <c r="H3491" s="32">
        <f t="shared" si="5"/>
        <v>0.4992027532</v>
      </c>
      <c r="I3491" s="32">
        <f t="shared" si="6"/>
        <v>0.0527264941</v>
      </c>
      <c r="J3491" s="18">
        <f t="shared" si="7"/>
        <v>0</v>
      </c>
      <c r="K3491" s="33">
        <f t="shared" si="13"/>
        <v>0.1517527532</v>
      </c>
      <c r="L3491" s="18">
        <f t="shared" si="8"/>
        <v>0</v>
      </c>
      <c r="M3491" s="18">
        <f t="shared" si="9"/>
        <v>0</v>
      </c>
      <c r="N3491" s="34">
        <f t="shared" si="10"/>
        <v>0</v>
      </c>
      <c r="O3491" s="31">
        <f t="shared" si="11"/>
        <v>0.1517527532</v>
      </c>
      <c r="P3491" s="18">
        <f t="shared" si="12"/>
        <v>0</v>
      </c>
      <c r="Q3491" s="32"/>
    </row>
    <row r="3492" ht="15.75" customHeight="1">
      <c r="A3492" s="2">
        <v>3433.0</v>
      </c>
      <c r="B3492" s="2">
        <v>0.601384241530935</v>
      </c>
      <c r="C3492" s="18">
        <f t="shared" si="1"/>
        <v>0.1334578728</v>
      </c>
      <c r="D3492" s="30">
        <v>0.0</v>
      </c>
      <c r="E3492" s="31">
        <f t="shared" si="2"/>
        <v>0</v>
      </c>
      <c r="F3492" s="31">
        <f t="shared" si="3"/>
        <v>0.1334578728</v>
      </c>
      <c r="G3492" s="2">
        <f t="shared" si="16"/>
        <v>0.34745</v>
      </c>
      <c r="H3492" s="32">
        <f t="shared" si="5"/>
        <v>0.4809078728</v>
      </c>
      <c r="I3492" s="32">
        <f t="shared" si="6"/>
        <v>0.0463699379</v>
      </c>
      <c r="J3492" s="18">
        <f t="shared" si="7"/>
        <v>0</v>
      </c>
      <c r="K3492" s="33">
        <f t="shared" si="13"/>
        <v>0.1334578728</v>
      </c>
      <c r="L3492" s="18">
        <f t="shared" si="8"/>
        <v>0</v>
      </c>
      <c r="M3492" s="18">
        <f t="shared" si="9"/>
        <v>0</v>
      </c>
      <c r="N3492" s="34">
        <f t="shared" si="10"/>
        <v>0</v>
      </c>
      <c r="O3492" s="31">
        <f t="shared" si="11"/>
        <v>0.1334578728</v>
      </c>
      <c r="P3492" s="18">
        <f t="shared" si="12"/>
        <v>0</v>
      </c>
      <c r="Q3492" s="32"/>
    </row>
    <row r="3493" ht="15.75" customHeight="1">
      <c r="A3493" s="2">
        <v>3434.0</v>
      </c>
      <c r="B3493" s="2">
        <v>0.557208282772928</v>
      </c>
      <c r="C3493" s="18">
        <f t="shared" si="1"/>
        <v>0.1236544408</v>
      </c>
      <c r="D3493" s="30">
        <v>0.0</v>
      </c>
      <c r="E3493" s="31">
        <f t="shared" si="2"/>
        <v>0</v>
      </c>
      <c r="F3493" s="31">
        <f t="shared" si="3"/>
        <v>0.1236544408</v>
      </c>
      <c r="G3493" s="2">
        <f t="shared" si="16"/>
        <v>0.34745</v>
      </c>
      <c r="H3493" s="32">
        <f t="shared" si="5"/>
        <v>0.4711044408</v>
      </c>
      <c r="I3493" s="32">
        <f t="shared" si="6"/>
        <v>0.04296373547</v>
      </c>
      <c r="J3493" s="18">
        <f t="shared" si="7"/>
        <v>0</v>
      </c>
      <c r="K3493" s="33">
        <f t="shared" si="13"/>
        <v>0.1236544408</v>
      </c>
      <c r="L3493" s="18">
        <f t="shared" si="8"/>
        <v>0</v>
      </c>
      <c r="M3493" s="18">
        <f t="shared" si="9"/>
        <v>0</v>
      </c>
      <c r="N3493" s="34">
        <f t="shared" si="10"/>
        <v>0</v>
      </c>
      <c r="O3493" s="31">
        <f t="shared" si="11"/>
        <v>0.1236544408</v>
      </c>
      <c r="P3493" s="18">
        <f t="shared" si="12"/>
        <v>0</v>
      </c>
      <c r="Q3493" s="32"/>
    </row>
    <row r="3494" ht="15.75" customHeight="1">
      <c r="A3494" s="2">
        <v>3435.0</v>
      </c>
      <c r="B3494" s="2">
        <v>0.555401830927805</v>
      </c>
      <c r="C3494" s="18">
        <f t="shared" si="1"/>
        <v>0.123253557</v>
      </c>
      <c r="D3494" s="30">
        <v>0.0</v>
      </c>
      <c r="E3494" s="31">
        <f t="shared" si="2"/>
        <v>0</v>
      </c>
      <c r="F3494" s="31">
        <f t="shared" si="3"/>
        <v>0.123253557</v>
      </c>
      <c r="G3494" s="2">
        <f t="shared" si="16"/>
        <v>0.34745</v>
      </c>
      <c r="H3494" s="32">
        <f t="shared" si="5"/>
        <v>0.470703557</v>
      </c>
      <c r="I3494" s="32">
        <f t="shared" si="6"/>
        <v>0.04282444838</v>
      </c>
      <c r="J3494" s="18">
        <f t="shared" si="7"/>
        <v>0</v>
      </c>
      <c r="K3494" s="33">
        <f t="shared" si="13"/>
        <v>0.123253557</v>
      </c>
      <c r="L3494" s="18">
        <f t="shared" si="8"/>
        <v>0</v>
      </c>
      <c r="M3494" s="18">
        <f t="shared" si="9"/>
        <v>0</v>
      </c>
      <c r="N3494" s="34">
        <f t="shared" si="10"/>
        <v>0</v>
      </c>
      <c r="O3494" s="31">
        <f t="shared" si="11"/>
        <v>0.123253557</v>
      </c>
      <c r="P3494" s="18">
        <f t="shared" si="12"/>
        <v>0</v>
      </c>
      <c r="Q3494" s="32"/>
    </row>
    <row r="3495" ht="15.75" customHeight="1">
      <c r="A3495" s="2">
        <v>3436.0</v>
      </c>
      <c r="B3495" s="2">
        <v>0.577243475964292</v>
      </c>
      <c r="C3495" s="18">
        <f t="shared" si="1"/>
        <v>0.128100607</v>
      </c>
      <c r="D3495" s="30">
        <v>0.0</v>
      </c>
      <c r="E3495" s="31">
        <f t="shared" si="2"/>
        <v>0</v>
      </c>
      <c r="F3495" s="31">
        <f t="shared" si="3"/>
        <v>0.128100607</v>
      </c>
      <c r="G3495" s="2">
        <f t="shared" si="16"/>
        <v>0.34745</v>
      </c>
      <c r="H3495" s="32">
        <f t="shared" si="5"/>
        <v>0.475550607</v>
      </c>
      <c r="I3495" s="32">
        <f t="shared" si="6"/>
        <v>0.0445085559</v>
      </c>
      <c r="J3495" s="18">
        <f t="shared" si="7"/>
        <v>0</v>
      </c>
      <c r="K3495" s="33">
        <f t="shared" si="13"/>
        <v>0.128100607</v>
      </c>
      <c r="L3495" s="18">
        <f t="shared" si="8"/>
        <v>0</v>
      </c>
      <c r="M3495" s="18">
        <f t="shared" si="9"/>
        <v>0</v>
      </c>
      <c r="N3495" s="34">
        <f t="shared" si="10"/>
        <v>0</v>
      </c>
      <c r="O3495" s="31">
        <f t="shared" si="11"/>
        <v>0.128100607</v>
      </c>
      <c r="P3495" s="18">
        <f t="shared" si="12"/>
        <v>0</v>
      </c>
      <c r="Q3495" s="32"/>
    </row>
    <row r="3496" ht="15.75" customHeight="1">
      <c r="A3496" s="2">
        <v>3437.0</v>
      </c>
      <c r="B3496" s="2">
        <v>0.659683369259903</v>
      </c>
      <c r="C3496" s="18">
        <f t="shared" si="1"/>
        <v>0.1463954874</v>
      </c>
      <c r="D3496" s="30">
        <v>0.0</v>
      </c>
      <c r="E3496" s="31">
        <f t="shared" si="2"/>
        <v>0</v>
      </c>
      <c r="F3496" s="31">
        <f t="shared" si="3"/>
        <v>0.1463954874</v>
      </c>
      <c r="G3496" s="2">
        <f t="shared" si="16"/>
        <v>0.34745</v>
      </c>
      <c r="H3496" s="32">
        <f t="shared" si="5"/>
        <v>0.4938454874</v>
      </c>
      <c r="I3496" s="32">
        <f t="shared" si="6"/>
        <v>0.05086511211</v>
      </c>
      <c r="J3496" s="18">
        <f t="shared" si="7"/>
        <v>0</v>
      </c>
      <c r="K3496" s="33">
        <f t="shared" si="13"/>
        <v>0.1463954874</v>
      </c>
      <c r="L3496" s="18">
        <f t="shared" si="8"/>
        <v>0</v>
      </c>
      <c r="M3496" s="18">
        <f t="shared" si="9"/>
        <v>0</v>
      </c>
      <c r="N3496" s="34">
        <f t="shared" si="10"/>
        <v>0</v>
      </c>
      <c r="O3496" s="31">
        <f t="shared" si="11"/>
        <v>0.1463954874</v>
      </c>
      <c r="P3496" s="18">
        <f t="shared" si="12"/>
        <v>0</v>
      </c>
      <c r="Q3496" s="32"/>
    </row>
    <row r="3497" ht="15.75" customHeight="1">
      <c r="A3497" s="2">
        <v>3438.0</v>
      </c>
      <c r="B3497" s="2">
        <v>0.81109687846021</v>
      </c>
      <c r="C3497" s="18">
        <f t="shared" si="1"/>
        <v>0.1799968415</v>
      </c>
      <c r="D3497" s="30">
        <v>22.0</v>
      </c>
      <c r="E3497" s="31">
        <f t="shared" si="2"/>
        <v>0.02131782946</v>
      </c>
      <c r="F3497" s="31">
        <f t="shared" si="3"/>
        <v>0.1586790121</v>
      </c>
      <c r="G3497" s="2">
        <f t="shared" si="16"/>
        <v>0.34745</v>
      </c>
      <c r="H3497" s="32">
        <f t="shared" si="5"/>
        <v>0.5274468415</v>
      </c>
      <c r="I3497" s="32">
        <f t="shared" si="6"/>
        <v>0.05513302274</v>
      </c>
      <c r="J3497" s="18">
        <f t="shared" si="7"/>
        <v>0</v>
      </c>
      <c r="K3497" s="33">
        <f t="shared" si="13"/>
        <v>0.1586790121</v>
      </c>
      <c r="L3497" s="18">
        <f t="shared" si="8"/>
        <v>0</v>
      </c>
      <c r="M3497" s="18">
        <f t="shared" si="9"/>
        <v>0</v>
      </c>
      <c r="N3497" s="34">
        <f t="shared" si="10"/>
        <v>0</v>
      </c>
      <c r="O3497" s="31">
        <f t="shared" si="11"/>
        <v>0.1586790121</v>
      </c>
      <c r="P3497" s="18">
        <f t="shared" si="12"/>
        <v>0</v>
      </c>
      <c r="Q3497" s="32"/>
    </row>
    <row r="3498" ht="15.75" customHeight="1">
      <c r="A3498" s="2">
        <v>3439.0</v>
      </c>
      <c r="B3498" s="2">
        <v>1.09536670972455</v>
      </c>
      <c r="C3498" s="18">
        <f t="shared" si="1"/>
        <v>0.2430813794</v>
      </c>
      <c r="D3498" s="30">
        <v>54.0</v>
      </c>
      <c r="E3498" s="31">
        <f t="shared" si="2"/>
        <v>0.0523255814</v>
      </c>
      <c r="F3498" s="31">
        <f t="shared" si="3"/>
        <v>0.190755798</v>
      </c>
      <c r="G3498" s="2">
        <f t="shared" si="16"/>
        <v>0.34745</v>
      </c>
      <c r="H3498" s="32">
        <f t="shared" si="5"/>
        <v>0.5905313794</v>
      </c>
      <c r="I3498" s="32">
        <f t="shared" si="6"/>
        <v>0.06627810202</v>
      </c>
      <c r="J3498" s="18">
        <f t="shared" si="7"/>
        <v>0</v>
      </c>
      <c r="K3498" s="33">
        <f t="shared" si="13"/>
        <v>0.190755798</v>
      </c>
      <c r="L3498" s="18">
        <f t="shared" si="8"/>
        <v>0</v>
      </c>
      <c r="M3498" s="18">
        <f t="shared" si="9"/>
        <v>0</v>
      </c>
      <c r="N3498" s="34">
        <f t="shared" si="10"/>
        <v>0</v>
      </c>
      <c r="O3498" s="31">
        <f t="shared" si="11"/>
        <v>0.190755798</v>
      </c>
      <c r="P3498" s="18">
        <f t="shared" si="12"/>
        <v>0</v>
      </c>
      <c r="Q3498" s="32"/>
    </row>
    <row r="3499" ht="15.75" customHeight="1">
      <c r="A3499" s="2">
        <v>3440.0</v>
      </c>
      <c r="B3499" s="2">
        <v>1.05940189571711</v>
      </c>
      <c r="C3499" s="18">
        <f t="shared" si="1"/>
        <v>0.2351001467</v>
      </c>
      <c r="D3499" s="30">
        <v>110.0</v>
      </c>
      <c r="E3499" s="31">
        <f t="shared" si="2"/>
        <v>0.1065891473</v>
      </c>
      <c r="F3499" s="31">
        <f t="shared" si="3"/>
        <v>0.1285109994</v>
      </c>
      <c r="G3499" s="2">
        <f t="shared" si="16"/>
        <v>0.34745</v>
      </c>
      <c r="H3499" s="32">
        <f t="shared" si="5"/>
        <v>0.5825501467</v>
      </c>
      <c r="I3499" s="32">
        <f t="shared" si="6"/>
        <v>0.04465114675</v>
      </c>
      <c r="J3499" s="18">
        <f t="shared" si="7"/>
        <v>0</v>
      </c>
      <c r="K3499" s="33">
        <f t="shared" si="13"/>
        <v>0.1285109994</v>
      </c>
      <c r="L3499" s="18">
        <f t="shared" si="8"/>
        <v>0</v>
      </c>
      <c r="M3499" s="18">
        <f t="shared" si="9"/>
        <v>0</v>
      </c>
      <c r="N3499" s="34">
        <f t="shared" si="10"/>
        <v>0</v>
      </c>
      <c r="O3499" s="31">
        <f t="shared" si="11"/>
        <v>0.1285109994</v>
      </c>
      <c r="P3499" s="18">
        <f t="shared" si="12"/>
        <v>0</v>
      </c>
      <c r="Q3499" s="32"/>
    </row>
    <row r="3500" ht="15.75" customHeight="1">
      <c r="A3500" s="2">
        <v>3441.0</v>
      </c>
      <c r="B3500" s="2">
        <v>0.942967863154186</v>
      </c>
      <c r="C3500" s="18">
        <f t="shared" si="1"/>
        <v>0.2092613614</v>
      </c>
      <c r="D3500" s="30">
        <v>201.0</v>
      </c>
      <c r="E3500" s="31">
        <f t="shared" si="2"/>
        <v>0.1947674419</v>
      </c>
      <c r="F3500" s="31">
        <f t="shared" si="3"/>
        <v>0.01449391955</v>
      </c>
      <c r="G3500" s="2">
        <f t="shared" si="16"/>
        <v>0.34745</v>
      </c>
      <c r="H3500" s="32">
        <f t="shared" si="5"/>
        <v>0.5567113614</v>
      </c>
      <c r="I3500" s="32">
        <f t="shared" si="6"/>
        <v>0.005035912348</v>
      </c>
      <c r="J3500" s="18">
        <f t="shared" si="7"/>
        <v>0</v>
      </c>
      <c r="K3500" s="33">
        <f t="shared" si="13"/>
        <v>0.01449391955</v>
      </c>
      <c r="L3500" s="18">
        <f t="shared" si="8"/>
        <v>0</v>
      </c>
      <c r="M3500" s="18">
        <f t="shared" si="9"/>
        <v>0</v>
      </c>
      <c r="N3500" s="34">
        <f t="shared" si="10"/>
        <v>0</v>
      </c>
      <c r="O3500" s="31">
        <f t="shared" si="11"/>
        <v>0.01449391955</v>
      </c>
      <c r="P3500" s="18">
        <f t="shared" si="12"/>
        <v>0</v>
      </c>
      <c r="Q3500" s="32"/>
    </row>
    <row r="3501" ht="15.75" customHeight="1">
      <c r="A3501" s="2">
        <v>3442.0</v>
      </c>
      <c r="B3501" s="2">
        <v>0.900598356241302</v>
      </c>
      <c r="C3501" s="18">
        <f t="shared" si="1"/>
        <v>0.1998588133</v>
      </c>
      <c r="D3501" s="30">
        <v>428.0</v>
      </c>
      <c r="E3501" s="31">
        <f t="shared" si="2"/>
        <v>0.4147286822</v>
      </c>
      <c r="F3501" s="31">
        <f t="shared" si="3"/>
        <v>-0.2148698689</v>
      </c>
      <c r="G3501" s="2">
        <f t="shared" si="16"/>
        <v>0.34745</v>
      </c>
      <c r="H3501" s="32">
        <f t="shared" si="5"/>
        <v>0.5473088133</v>
      </c>
      <c r="I3501" s="32">
        <f t="shared" si="6"/>
        <v>-0.07465653594</v>
      </c>
      <c r="J3501" s="34">
        <f t="shared" si="7"/>
        <v>0.2148698689</v>
      </c>
      <c r="K3501" s="33">
        <f t="shared" si="13"/>
        <v>0</v>
      </c>
      <c r="L3501" s="18">
        <f t="shared" si="8"/>
        <v>0.2148698689</v>
      </c>
      <c r="M3501" s="18">
        <f t="shared" si="9"/>
        <v>0</v>
      </c>
      <c r="N3501" s="34">
        <f t="shared" si="10"/>
        <v>0.2148698689</v>
      </c>
      <c r="O3501" s="31">
        <f t="shared" si="11"/>
        <v>0</v>
      </c>
      <c r="P3501" s="18">
        <f t="shared" si="12"/>
        <v>-0.04616906055</v>
      </c>
      <c r="Q3501" s="32"/>
    </row>
    <row r="3502" ht="15.75" customHeight="1">
      <c r="A3502" s="2">
        <v>3443.0</v>
      </c>
      <c r="B3502" s="2">
        <v>0.93245759787347</v>
      </c>
      <c r="C3502" s="18">
        <f t="shared" si="1"/>
        <v>0.2069289464</v>
      </c>
      <c r="D3502" s="30">
        <v>657.0</v>
      </c>
      <c r="E3502" s="31">
        <f t="shared" si="2"/>
        <v>0.636627907</v>
      </c>
      <c r="F3502" s="31">
        <f t="shared" si="3"/>
        <v>-0.4296989606</v>
      </c>
      <c r="G3502" s="2">
        <f t="shared" si="16"/>
        <v>0.34745</v>
      </c>
      <c r="H3502" s="32">
        <f t="shared" si="5"/>
        <v>0.5543789464</v>
      </c>
      <c r="I3502" s="32">
        <f t="shared" si="6"/>
        <v>-0.1492989039</v>
      </c>
      <c r="J3502" s="34">
        <f t="shared" si="7"/>
        <v>0.4296989606</v>
      </c>
      <c r="K3502" s="33">
        <f t="shared" si="13"/>
        <v>0</v>
      </c>
      <c r="L3502" s="18">
        <f t="shared" si="8"/>
        <v>0.4</v>
      </c>
      <c r="M3502" s="18">
        <f t="shared" si="9"/>
        <v>0</v>
      </c>
      <c r="N3502" s="34">
        <f t="shared" si="10"/>
        <v>0.6148698689</v>
      </c>
      <c r="O3502" s="31">
        <f t="shared" si="11"/>
        <v>-0.0296989606</v>
      </c>
      <c r="P3502" s="18">
        <f t="shared" si="12"/>
        <v>-0.2642089436</v>
      </c>
      <c r="Q3502" s="32"/>
    </row>
    <row r="3503" ht="15.75" customHeight="1">
      <c r="A3503" s="2">
        <v>3444.0</v>
      </c>
      <c r="B3503" s="2">
        <v>1.00126699088315</v>
      </c>
      <c r="C3503" s="18">
        <f t="shared" si="1"/>
        <v>0.2221989761</v>
      </c>
      <c r="D3503" s="30">
        <v>804.0</v>
      </c>
      <c r="E3503" s="31">
        <f t="shared" si="2"/>
        <v>0.7790697674</v>
      </c>
      <c r="F3503" s="31">
        <f t="shared" si="3"/>
        <v>-0.5568707914</v>
      </c>
      <c r="G3503" s="2">
        <f t="shared" si="16"/>
        <v>0.34745</v>
      </c>
      <c r="H3503" s="32">
        <f t="shared" si="5"/>
        <v>0.5696489761</v>
      </c>
      <c r="I3503" s="32">
        <f t="shared" si="6"/>
        <v>-0.1934847565</v>
      </c>
      <c r="J3503" s="34">
        <f t="shared" si="7"/>
        <v>0.5568707914</v>
      </c>
      <c r="K3503" s="33">
        <f t="shared" si="13"/>
        <v>0</v>
      </c>
      <c r="L3503" s="18">
        <f t="shared" si="8"/>
        <v>0.1851301311</v>
      </c>
      <c r="M3503" s="18">
        <f t="shared" si="9"/>
        <v>0</v>
      </c>
      <c r="N3503" s="34">
        <f t="shared" si="10"/>
        <v>0.8</v>
      </c>
      <c r="O3503" s="31">
        <f t="shared" si="11"/>
        <v>-0.3717406603</v>
      </c>
      <c r="P3503" s="18">
        <f t="shared" si="12"/>
        <v>-0.4454966331</v>
      </c>
      <c r="Q3503" s="32"/>
    </row>
    <row r="3504" ht="15.75" customHeight="1">
      <c r="A3504" s="2">
        <v>3445.0</v>
      </c>
      <c r="B3504" s="2">
        <v>0.920961995222688</v>
      </c>
      <c r="C3504" s="18">
        <f t="shared" si="1"/>
        <v>0.2043778674</v>
      </c>
      <c r="D3504" s="30">
        <v>919.0</v>
      </c>
      <c r="E3504" s="31">
        <f t="shared" si="2"/>
        <v>0.890503876</v>
      </c>
      <c r="F3504" s="31">
        <f t="shared" si="3"/>
        <v>-0.6861260085</v>
      </c>
      <c r="G3504" s="2">
        <f t="shared" si="16"/>
        <v>0.34745</v>
      </c>
      <c r="H3504" s="32">
        <f t="shared" si="5"/>
        <v>0.5518278674</v>
      </c>
      <c r="I3504" s="32">
        <f t="shared" si="6"/>
        <v>-0.2383944817</v>
      </c>
      <c r="J3504" s="34">
        <f t="shared" si="7"/>
        <v>0.6861260085</v>
      </c>
      <c r="K3504" s="33">
        <f t="shared" si="13"/>
        <v>0</v>
      </c>
      <c r="L3504" s="18">
        <f t="shared" si="8"/>
        <v>0</v>
      </c>
      <c r="M3504" s="18">
        <f t="shared" si="9"/>
        <v>0</v>
      </c>
      <c r="N3504" s="34">
        <f t="shared" si="10"/>
        <v>0.8</v>
      </c>
      <c r="O3504" s="31">
        <f t="shared" si="11"/>
        <v>-0.6861260085</v>
      </c>
      <c r="P3504" s="18">
        <f t="shared" si="12"/>
        <v>-0.5489008068</v>
      </c>
      <c r="Q3504" s="32"/>
    </row>
    <row r="3505" ht="15.75" customHeight="1">
      <c r="A3505" s="2">
        <v>3446.0</v>
      </c>
      <c r="B3505" s="2">
        <v>0.923918007332889</v>
      </c>
      <c r="C3505" s="18">
        <f t="shared" si="1"/>
        <v>0.2050338592</v>
      </c>
      <c r="D3505" s="30">
        <v>800.0</v>
      </c>
      <c r="E3505" s="31">
        <f t="shared" si="2"/>
        <v>0.7751937984</v>
      </c>
      <c r="F3505" s="31">
        <f t="shared" si="3"/>
        <v>-0.5701599393</v>
      </c>
      <c r="G3505" s="2">
        <f t="shared" si="16"/>
        <v>0.34745</v>
      </c>
      <c r="H3505" s="32">
        <f t="shared" si="5"/>
        <v>0.5524838592</v>
      </c>
      <c r="I3505" s="32">
        <f t="shared" si="6"/>
        <v>-0.1981020709</v>
      </c>
      <c r="J3505" s="34">
        <f t="shared" si="7"/>
        <v>0.5701599393</v>
      </c>
      <c r="K3505" s="33">
        <f t="shared" si="13"/>
        <v>0</v>
      </c>
      <c r="L3505" s="18">
        <f t="shared" si="8"/>
        <v>0</v>
      </c>
      <c r="M3505" s="18">
        <f t="shared" si="9"/>
        <v>0</v>
      </c>
      <c r="N3505" s="34">
        <f t="shared" si="10"/>
        <v>0.8</v>
      </c>
      <c r="O3505" s="31">
        <f t="shared" si="11"/>
        <v>-0.5701599393</v>
      </c>
      <c r="P3505" s="18">
        <f t="shared" si="12"/>
        <v>-0.4561279514</v>
      </c>
      <c r="Q3505" s="32"/>
    </row>
    <row r="3506" ht="15.75" customHeight="1">
      <c r="A3506" s="2">
        <v>3447.0</v>
      </c>
      <c r="B3506" s="2">
        <v>0.909302169676894</v>
      </c>
      <c r="C3506" s="18">
        <f t="shared" si="1"/>
        <v>0.2017903445</v>
      </c>
      <c r="D3506" s="30">
        <v>535.0</v>
      </c>
      <c r="E3506" s="31">
        <f t="shared" si="2"/>
        <v>0.5184108527</v>
      </c>
      <c r="F3506" s="31">
        <f t="shared" si="3"/>
        <v>-0.3166205082</v>
      </c>
      <c r="G3506" s="2">
        <f t="shared" si="16"/>
        <v>0.34745</v>
      </c>
      <c r="H3506" s="32">
        <f t="shared" si="5"/>
        <v>0.5492403445</v>
      </c>
      <c r="I3506" s="32">
        <f t="shared" si="6"/>
        <v>-0.1100097956</v>
      </c>
      <c r="J3506" s="34">
        <f t="shared" si="7"/>
        <v>0.3166205082</v>
      </c>
      <c r="K3506" s="33">
        <f t="shared" si="13"/>
        <v>0</v>
      </c>
      <c r="L3506" s="18">
        <f t="shared" si="8"/>
        <v>0</v>
      </c>
      <c r="M3506" s="18">
        <f t="shared" si="9"/>
        <v>0</v>
      </c>
      <c r="N3506" s="34">
        <f t="shared" si="10"/>
        <v>0.8</v>
      </c>
      <c r="O3506" s="31">
        <f t="shared" si="11"/>
        <v>-0.3166205082</v>
      </c>
      <c r="P3506" s="18">
        <f t="shared" si="12"/>
        <v>-0.2532964066</v>
      </c>
      <c r="Q3506" s="32"/>
    </row>
    <row r="3507" ht="15.75" customHeight="1">
      <c r="A3507" s="2">
        <v>3448.0</v>
      </c>
      <c r="B3507" s="2">
        <v>1.01571860564413</v>
      </c>
      <c r="C3507" s="18">
        <f t="shared" si="1"/>
        <v>0.2254060467</v>
      </c>
      <c r="D3507" s="30">
        <v>502.0</v>
      </c>
      <c r="E3507" s="31">
        <f t="shared" si="2"/>
        <v>0.4864341085</v>
      </c>
      <c r="F3507" s="31">
        <f t="shared" si="3"/>
        <v>-0.2610280618</v>
      </c>
      <c r="G3507" s="2">
        <f t="shared" si="16"/>
        <v>0.29611</v>
      </c>
      <c r="H3507" s="32">
        <f t="shared" si="5"/>
        <v>0.5215160467</v>
      </c>
      <c r="I3507" s="32">
        <f t="shared" si="6"/>
        <v>-0.07729301938</v>
      </c>
      <c r="J3507" s="34">
        <f t="shared" si="7"/>
        <v>0.2610280618</v>
      </c>
      <c r="K3507" s="33">
        <f t="shared" si="13"/>
        <v>0</v>
      </c>
      <c r="L3507" s="18">
        <f t="shared" si="8"/>
        <v>0</v>
      </c>
      <c r="M3507" s="18">
        <f t="shared" si="9"/>
        <v>0</v>
      </c>
      <c r="N3507" s="34">
        <f t="shared" si="10"/>
        <v>0.8</v>
      </c>
      <c r="O3507" s="31">
        <f t="shared" si="11"/>
        <v>-0.2610280618</v>
      </c>
      <c r="P3507" s="18">
        <f t="shared" si="12"/>
        <v>-0.2088224494</v>
      </c>
      <c r="Q3507" s="32"/>
    </row>
    <row r="3508" ht="15.75" customHeight="1">
      <c r="A3508" s="2">
        <v>3449.0</v>
      </c>
      <c r="B3508" s="2">
        <v>1.12114970424131</v>
      </c>
      <c r="C3508" s="18">
        <f t="shared" si="1"/>
        <v>0.2488030851</v>
      </c>
      <c r="D3508" s="30">
        <v>276.0</v>
      </c>
      <c r="E3508" s="31">
        <f t="shared" si="2"/>
        <v>0.2674418605</v>
      </c>
      <c r="F3508" s="31">
        <f t="shared" si="3"/>
        <v>-0.01863877541</v>
      </c>
      <c r="G3508" s="2">
        <f t="shared" si="16"/>
        <v>0.29611</v>
      </c>
      <c r="H3508" s="32">
        <f t="shared" si="5"/>
        <v>0.5449130851</v>
      </c>
      <c r="I3508" s="32">
        <f t="shared" si="6"/>
        <v>-0.005519127788</v>
      </c>
      <c r="J3508" s="34">
        <f t="shared" si="7"/>
        <v>0.01863877541</v>
      </c>
      <c r="K3508" s="33">
        <f t="shared" si="13"/>
        <v>0</v>
      </c>
      <c r="L3508" s="18">
        <f t="shared" si="8"/>
        <v>0</v>
      </c>
      <c r="M3508" s="18">
        <f t="shared" si="9"/>
        <v>0</v>
      </c>
      <c r="N3508" s="34">
        <f t="shared" si="10"/>
        <v>0.8</v>
      </c>
      <c r="O3508" s="31">
        <f t="shared" si="11"/>
        <v>-0.01863877541</v>
      </c>
      <c r="P3508" s="18">
        <f t="shared" si="12"/>
        <v>-0.01491102033</v>
      </c>
      <c r="Q3508" s="32"/>
    </row>
    <row r="3509" ht="15.75" customHeight="1">
      <c r="A3509" s="2">
        <v>3450.0</v>
      </c>
      <c r="B3509" s="2">
        <v>1.25548403236045</v>
      </c>
      <c r="C3509" s="18">
        <f t="shared" si="1"/>
        <v>0.2786142647</v>
      </c>
      <c r="D3509" s="30">
        <v>115.0</v>
      </c>
      <c r="E3509" s="31">
        <f t="shared" si="2"/>
        <v>0.1114341085</v>
      </c>
      <c r="F3509" s="31">
        <f t="shared" si="3"/>
        <v>0.1671801562</v>
      </c>
      <c r="G3509" s="2">
        <f t="shared" si="16"/>
        <v>0.29611</v>
      </c>
      <c r="H3509" s="32">
        <f t="shared" si="5"/>
        <v>0.5747242647</v>
      </c>
      <c r="I3509" s="32">
        <f t="shared" si="6"/>
        <v>0.04950371605</v>
      </c>
      <c r="J3509" s="18">
        <f t="shared" si="7"/>
        <v>0</v>
      </c>
      <c r="K3509" s="33">
        <f t="shared" si="13"/>
        <v>0.1671801562</v>
      </c>
      <c r="L3509" s="18">
        <f t="shared" si="8"/>
        <v>0</v>
      </c>
      <c r="M3509" s="35">
        <f t="shared" si="9"/>
        <v>0.1671801562</v>
      </c>
      <c r="N3509" s="34">
        <f t="shared" si="10"/>
        <v>0.6328198438</v>
      </c>
      <c r="O3509" s="31">
        <f t="shared" si="11"/>
        <v>0</v>
      </c>
      <c r="P3509" s="18">
        <f t="shared" si="12"/>
        <v>0.1057949203</v>
      </c>
      <c r="Q3509" s="32"/>
    </row>
    <row r="3510" ht="15.75" customHeight="1">
      <c r="A3510" s="2">
        <v>3451.0</v>
      </c>
      <c r="B3510" s="2">
        <v>1.2076951699122</v>
      </c>
      <c r="C3510" s="18">
        <f t="shared" si="1"/>
        <v>0.2680090651</v>
      </c>
      <c r="D3510" s="30">
        <v>37.0</v>
      </c>
      <c r="E3510" s="31">
        <f t="shared" si="2"/>
        <v>0.03585271318</v>
      </c>
      <c r="F3510" s="31">
        <f t="shared" si="3"/>
        <v>0.2321563519</v>
      </c>
      <c r="G3510" s="2">
        <f t="shared" si="16"/>
        <v>0.29611</v>
      </c>
      <c r="H3510" s="32">
        <f t="shared" si="5"/>
        <v>0.5641190651</v>
      </c>
      <c r="I3510" s="32">
        <f t="shared" si="6"/>
        <v>0.06874381737</v>
      </c>
      <c r="J3510" s="18">
        <f t="shared" si="7"/>
        <v>0</v>
      </c>
      <c r="K3510" s="33">
        <f t="shared" si="13"/>
        <v>0.2321563519</v>
      </c>
      <c r="L3510" s="18">
        <f t="shared" si="8"/>
        <v>0</v>
      </c>
      <c r="M3510" s="35">
        <f t="shared" si="9"/>
        <v>0.2321563519</v>
      </c>
      <c r="N3510" s="34">
        <f t="shared" si="10"/>
        <v>0.4006634919</v>
      </c>
      <c r="O3510" s="31">
        <f t="shared" si="11"/>
        <v>0</v>
      </c>
      <c r="P3510" s="18">
        <f t="shared" si="12"/>
        <v>0.09301657463</v>
      </c>
      <c r="Q3510" s="32"/>
    </row>
    <row r="3511" ht="15.75" customHeight="1">
      <c r="A3511" s="2">
        <v>3452.0</v>
      </c>
      <c r="B3511" s="2">
        <v>1.24760133339992</v>
      </c>
      <c r="C3511" s="18">
        <f t="shared" si="1"/>
        <v>0.2768649534</v>
      </c>
      <c r="D3511" s="30">
        <v>0.0</v>
      </c>
      <c r="E3511" s="31">
        <f t="shared" si="2"/>
        <v>0</v>
      </c>
      <c r="F3511" s="31">
        <f t="shared" si="3"/>
        <v>0.2768649534</v>
      </c>
      <c r="G3511" s="2">
        <f t="shared" si="16"/>
        <v>0.29611</v>
      </c>
      <c r="H3511" s="32">
        <f t="shared" si="5"/>
        <v>0.5729749534</v>
      </c>
      <c r="I3511" s="32">
        <f t="shared" si="6"/>
        <v>0.08198248136</v>
      </c>
      <c r="J3511" s="18">
        <f t="shared" si="7"/>
        <v>0</v>
      </c>
      <c r="K3511" s="33">
        <f t="shared" si="13"/>
        <v>0.2768649534</v>
      </c>
      <c r="L3511" s="18">
        <f t="shared" si="8"/>
        <v>0</v>
      </c>
      <c r="M3511" s="35">
        <f t="shared" si="9"/>
        <v>0.2768649534</v>
      </c>
      <c r="N3511" s="34">
        <f t="shared" si="10"/>
        <v>0.1237985384</v>
      </c>
      <c r="O3511" s="31">
        <f t="shared" si="11"/>
        <v>0</v>
      </c>
      <c r="P3511" s="18">
        <f t="shared" si="12"/>
        <v>0.03427547658</v>
      </c>
      <c r="Q3511" s="32"/>
    </row>
    <row r="3512" ht="15.75" customHeight="1">
      <c r="A3512" s="2">
        <v>3453.0</v>
      </c>
      <c r="B3512" s="2">
        <v>1.14315557217281</v>
      </c>
      <c r="C3512" s="18">
        <f t="shared" si="1"/>
        <v>0.253686579</v>
      </c>
      <c r="D3512" s="30">
        <v>0.0</v>
      </c>
      <c r="E3512" s="31">
        <f t="shared" si="2"/>
        <v>0</v>
      </c>
      <c r="F3512" s="31">
        <f t="shared" si="3"/>
        <v>0.253686579</v>
      </c>
      <c r="G3512" s="2">
        <f t="shared" si="16"/>
        <v>0.29611</v>
      </c>
      <c r="H3512" s="32">
        <f t="shared" si="5"/>
        <v>0.549796579</v>
      </c>
      <c r="I3512" s="32">
        <f t="shared" si="6"/>
        <v>0.07511913292</v>
      </c>
      <c r="J3512" s="18">
        <f t="shared" si="7"/>
        <v>0</v>
      </c>
      <c r="K3512" s="33">
        <f t="shared" si="13"/>
        <v>0.253686579</v>
      </c>
      <c r="L3512" s="18">
        <f t="shared" si="8"/>
        <v>0</v>
      </c>
      <c r="M3512" s="35">
        <f t="shared" si="9"/>
        <v>0.1237985384</v>
      </c>
      <c r="N3512" s="34">
        <f t="shared" si="10"/>
        <v>0</v>
      </c>
      <c r="O3512" s="31">
        <f t="shared" si="11"/>
        <v>0.1298880406</v>
      </c>
      <c r="P3512" s="18">
        <f t="shared" si="12"/>
        <v>0</v>
      </c>
      <c r="Q3512" s="32"/>
    </row>
    <row r="3513" ht="15.75" customHeight="1">
      <c r="A3513" s="2">
        <v>3454.0</v>
      </c>
      <c r="B3513" s="2">
        <v>0.866768439868999</v>
      </c>
      <c r="C3513" s="18">
        <f t="shared" si="1"/>
        <v>0.1923513524</v>
      </c>
      <c r="D3513" s="30">
        <v>0.0</v>
      </c>
      <c r="E3513" s="31">
        <f t="shared" si="2"/>
        <v>0</v>
      </c>
      <c r="F3513" s="31">
        <f t="shared" si="3"/>
        <v>0.1923513524</v>
      </c>
      <c r="G3513" s="2">
        <f t="shared" si="16"/>
        <v>0.34745</v>
      </c>
      <c r="H3513" s="32">
        <f t="shared" si="5"/>
        <v>0.5398013524</v>
      </c>
      <c r="I3513" s="32">
        <f t="shared" si="6"/>
        <v>0.06683247739</v>
      </c>
      <c r="J3513" s="18">
        <f t="shared" si="7"/>
        <v>0</v>
      </c>
      <c r="K3513" s="33">
        <f t="shared" si="13"/>
        <v>0.1923513524</v>
      </c>
      <c r="L3513" s="18">
        <f t="shared" si="8"/>
        <v>0</v>
      </c>
      <c r="M3513" s="18">
        <f t="shared" si="9"/>
        <v>0</v>
      </c>
      <c r="N3513" s="34">
        <f t="shared" si="10"/>
        <v>0</v>
      </c>
      <c r="O3513" s="31">
        <f t="shared" si="11"/>
        <v>0.1923513524</v>
      </c>
      <c r="P3513" s="18">
        <f t="shared" si="12"/>
        <v>0</v>
      </c>
      <c r="Q3513" s="32"/>
    </row>
    <row r="3514" ht="15.75" customHeight="1">
      <c r="A3514" s="2">
        <v>3455.0</v>
      </c>
      <c r="B3514" s="2">
        <v>0.743601268610615</v>
      </c>
      <c r="C3514" s="18">
        <f t="shared" si="1"/>
        <v>0.1650183637</v>
      </c>
      <c r="D3514" s="30">
        <v>0.0</v>
      </c>
      <c r="E3514" s="31">
        <f t="shared" si="2"/>
        <v>0</v>
      </c>
      <c r="F3514" s="31">
        <f t="shared" si="3"/>
        <v>0.1650183637</v>
      </c>
      <c r="G3514" s="2">
        <f t="shared" si="16"/>
        <v>0.34745</v>
      </c>
      <c r="H3514" s="32">
        <f t="shared" si="5"/>
        <v>0.5124683637</v>
      </c>
      <c r="I3514" s="32">
        <f t="shared" si="6"/>
        <v>0.05733563047</v>
      </c>
      <c r="J3514" s="18">
        <f t="shared" si="7"/>
        <v>0</v>
      </c>
      <c r="K3514" s="33">
        <f t="shared" si="13"/>
        <v>0.1650183637</v>
      </c>
      <c r="L3514" s="18">
        <f t="shared" si="8"/>
        <v>0</v>
      </c>
      <c r="M3514" s="18">
        <f t="shared" si="9"/>
        <v>0</v>
      </c>
      <c r="N3514" s="34">
        <f t="shared" si="10"/>
        <v>0</v>
      </c>
      <c r="O3514" s="31">
        <f t="shared" si="11"/>
        <v>0.1650183637</v>
      </c>
      <c r="P3514" s="18">
        <f t="shared" si="12"/>
        <v>0</v>
      </c>
      <c r="Q3514" s="32"/>
    </row>
    <row r="3515" ht="15.75" customHeight="1">
      <c r="A3515" s="2">
        <v>3456.0</v>
      </c>
      <c r="B3515" s="2">
        <v>0.635378380798249</v>
      </c>
      <c r="C3515" s="18">
        <f t="shared" si="1"/>
        <v>0.1410017777</v>
      </c>
      <c r="D3515" s="30">
        <v>0.0</v>
      </c>
      <c r="E3515" s="31">
        <f t="shared" si="2"/>
        <v>0</v>
      </c>
      <c r="F3515" s="31">
        <f t="shared" si="3"/>
        <v>0.1410017777</v>
      </c>
      <c r="G3515" s="2">
        <f t="shared" si="16"/>
        <v>0.34745</v>
      </c>
      <c r="H3515" s="32">
        <f t="shared" si="5"/>
        <v>0.4884517777</v>
      </c>
      <c r="I3515" s="32">
        <f t="shared" si="6"/>
        <v>0.04899106765</v>
      </c>
      <c r="J3515" s="18">
        <f t="shared" si="7"/>
        <v>0</v>
      </c>
      <c r="K3515" s="33">
        <f t="shared" si="13"/>
        <v>0.1410017777</v>
      </c>
      <c r="L3515" s="18">
        <f t="shared" si="8"/>
        <v>0</v>
      </c>
      <c r="M3515" s="18">
        <f t="shared" si="9"/>
        <v>0</v>
      </c>
      <c r="N3515" s="34">
        <f t="shared" si="10"/>
        <v>0</v>
      </c>
      <c r="O3515" s="31">
        <f t="shared" si="11"/>
        <v>0.1410017777</v>
      </c>
      <c r="P3515" s="18">
        <f t="shared" si="12"/>
        <v>0</v>
      </c>
      <c r="Q3515" s="32"/>
    </row>
    <row r="3516" ht="15.75" customHeight="1">
      <c r="A3516" s="2">
        <v>3457.0</v>
      </c>
      <c r="B3516" s="2">
        <v>0.606639374171293</v>
      </c>
      <c r="C3516" s="18">
        <f t="shared" si="1"/>
        <v>0.1346240803</v>
      </c>
      <c r="D3516" s="30">
        <v>0.0</v>
      </c>
      <c r="E3516" s="31">
        <f t="shared" si="2"/>
        <v>0</v>
      </c>
      <c r="F3516" s="31">
        <f t="shared" si="3"/>
        <v>0.1346240803</v>
      </c>
      <c r="G3516" s="2">
        <f t="shared" si="16"/>
        <v>0.34745</v>
      </c>
      <c r="H3516" s="32">
        <f t="shared" si="5"/>
        <v>0.4820740803</v>
      </c>
      <c r="I3516" s="32">
        <f t="shared" si="6"/>
        <v>0.0467751367</v>
      </c>
      <c r="J3516" s="18">
        <f t="shared" si="7"/>
        <v>0</v>
      </c>
      <c r="K3516" s="33">
        <f t="shared" si="13"/>
        <v>0.1346240803</v>
      </c>
      <c r="L3516" s="18">
        <f t="shared" si="8"/>
        <v>0</v>
      </c>
      <c r="M3516" s="18">
        <f t="shared" si="9"/>
        <v>0</v>
      </c>
      <c r="N3516" s="34">
        <f t="shared" si="10"/>
        <v>0</v>
      </c>
      <c r="O3516" s="31">
        <f t="shared" si="11"/>
        <v>0.1346240803</v>
      </c>
      <c r="P3516" s="18">
        <f t="shared" si="12"/>
        <v>0</v>
      </c>
      <c r="Q3516" s="32"/>
    </row>
    <row r="3517" ht="15.75" customHeight="1">
      <c r="A3517" s="2">
        <v>3458.0</v>
      </c>
      <c r="B3517" s="2">
        <v>0.553759601977693</v>
      </c>
      <c r="C3517" s="18">
        <f t="shared" si="1"/>
        <v>0.1228891172</v>
      </c>
      <c r="D3517" s="30">
        <v>0.0</v>
      </c>
      <c r="E3517" s="31">
        <f t="shared" si="2"/>
        <v>0</v>
      </c>
      <c r="F3517" s="31">
        <f t="shared" si="3"/>
        <v>0.1228891172</v>
      </c>
      <c r="G3517" s="2">
        <f t="shared" si="16"/>
        <v>0.34745</v>
      </c>
      <c r="H3517" s="32">
        <f t="shared" si="5"/>
        <v>0.4703391172</v>
      </c>
      <c r="I3517" s="32">
        <f t="shared" si="6"/>
        <v>0.04269782375</v>
      </c>
      <c r="J3517" s="18">
        <f t="shared" si="7"/>
        <v>0</v>
      </c>
      <c r="K3517" s="33">
        <f t="shared" si="13"/>
        <v>0.1228891172</v>
      </c>
      <c r="L3517" s="18">
        <f t="shared" si="8"/>
        <v>0</v>
      </c>
      <c r="M3517" s="18">
        <f t="shared" si="9"/>
        <v>0</v>
      </c>
      <c r="N3517" s="34">
        <f t="shared" si="10"/>
        <v>0</v>
      </c>
      <c r="O3517" s="31">
        <f t="shared" si="11"/>
        <v>0.1228891172</v>
      </c>
      <c r="P3517" s="18">
        <f t="shared" si="12"/>
        <v>0</v>
      </c>
      <c r="Q3517" s="32"/>
    </row>
    <row r="3518" ht="15.75" customHeight="1">
      <c r="A3518" s="2">
        <v>3459.0</v>
      </c>
      <c r="B3518" s="2">
        <v>0.559178957513062</v>
      </c>
      <c r="C3518" s="18">
        <f t="shared" si="1"/>
        <v>0.1240917687</v>
      </c>
      <c r="D3518" s="30">
        <v>0.0</v>
      </c>
      <c r="E3518" s="31">
        <f t="shared" si="2"/>
        <v>0</v>
      </c>
      <c r="F3518" s="31">
        <f t="shared" si="3"/>
        <v>0.1240917687</v>
      </c>
      <c r="G3518" s="2">
        <f t="shared" si="16"/>
        <v>0.34745</v>
      </c>
      <c r="H3518" s="32">
        <f t="shared" si="5"/>
        <v>0.4715417687</v>
      </c>
      <c r="I3518" s="32">
        <f t="shared" si="6"/>
        <v>0.04311568502</v>
      </c>
      <c r="J3518" s="18">
        <f t="shared" si="7"/>
        <v>0</v>
      </c>
      <c r="K3518" s="33">
        <f t="shared" si="13"/>
        <v>0.1240917687</v>
      </c>
      <c r="L3518" s="18">
        <f t="shared" si="8"/>
        <v>0</v>
      </c>
      <c r="M3518" s="18">
        <f t="shared" si="9"/>
        <v>0</v>
      </c>
      <c r="N3518" s="34">
        <f t="shared" si="10"/>
        <v>0</v>
      </c>
      <c r="O3518" s="31">
        <f t="shared" si="11"/>
        <v>0.1240917687</v>
      </c>
      <c r="P3518" s="18">
        <f t="shared" si="12"/>
        <v>0</v>
      </c>
      <c r="Q3518" s="32"/>
    </row>
    <row r="3519" ht="15.75" customHeight="1">
      <c r="A3519" s="2">
        <v>3460.0</v>
      </c>
      <c r="B3519" s="2">
        <v>0.580856379654538</v>
      </c>
      <c r="C3519" s="18">
        <f t="shared" si="1"/>
        <v>0.1289023747</v>
      </c>
      <c r="D3519" s="30">
        <v>0.0</v>
      </c>
      <c r="E3519" s="31">
        <f t="shared" si="2"/>
        <v>0</v>
      </c>
      <c r="F3519" s="31">
        <f t="shared" si="3"/>
        <v>0.1289023747</v>
      </c>
      <c r="G3519" s="2">
        <f t="shared" si="16"/>
        <v>0.34745</v>
      </c>
      <c r="H3519" s="32">
        <f t="shared" si="5"/>
        <v>0.4763523747</v>
      </c>
      <c r="I3519" s="32">
        <f t="shared" si="6"/>
        <v>0.04478713008</v>
      </c>
      <c r="J3519" s="18">
        <f t="shared" si="7"/>
        <v>0</v>
      </c>
      <c r="K3519" s="33">
        <f t="shared" si="13"/>
        <v>0.1289023747</v>
      </c>
      <c r="L3519" s="18">
        <f t="shared" si="8"/>
        <v>0</v>
      </c>
      <c r="M3519" s="18">
        <f t="shared" si="9"/>
        <v>0</v>
      </c>
      <c r="N3519" s="34">
        <f t="shared" si="10"/>
        <v>0</v>
      </c>
      <c r="O3519" s="31">
        <f t="shared" si="11"/>
        <v>0.1289023747</v>
      </c>
      <c r="P3519" s="18">
        <f t="shared" si="12"/>
        <v>0</v>
      </c>
      <c r="Q3519" s="32"/>
    </row>
    <row r="3520" ht="15.75" customHeight="1">
      <c r="A3520" s="2">
        <v>3461.0</v>
      </c>
      <c r="B3520" s="2">
        <v>0.692856394052161</v>
      </c>
      <c r="C3520" s="18">
        <f t="shared" si="1"/>
        <v>0.1537571724</v>
      </c>
      <c r="D3520" s="30">
        <v>0.0</v>
      </c>
      <c r="E3520" s="31">
        <f t="shared" si="2"/>
        <v>0</v>
      </c>
      <c r="F3520" s="31">
        <f t="shared" si="3"/>
        <v>0.1537571724</v>
      </c>
      <c r="G3520" s="2">
        <f t="shared" si="16"/>
        <v>0.34745</v>
      </c>
      <c r="H3520" s="32">
        <f t="shared" si="5"/>
        <v>0.5012071724</v>
      </c>
      <c r="I3520" s="32">
        <f t="shared" si="6"/>
        <v>0.05342292954</v>
      </c>
      <c r="J3520" s="18">
        <f t="shared" si="7"/>
        <v>0</v>
      </c>
      <c r="K3520" s="33">
        <f t="shared" si="13"/>
        <v>0.1537571724</v>
      </c>
      <c r="L3520" s="18">
        <f t="shared" si="8"/>
        <v>0</v>
      </c>
      <c r="M3520" s="18">
        <f t="shared" si="9"/>
        <v>0</v>
      </c>
      <c r="N3520" s="34">
        <f t="shared" si="10"/>
        <v>0</v>
      </c>
      <c r="O3520" s="31">
        <f t="shared" si="11"/>
        <v>0.1537571724</v>
      </c>
      <c r="P3520" s="18">
        <f t="shared" si="12"/>
        <v>0</v>
      </c>
      <c r="Q3520" s="32"/>
    </row>
    <row r="3521" ht="15.75" customHeight="1">
      <c r="A3521" s="2">
        <v>3462.0</v>
      </c>
      <c r="B3521" s="2">
        <v>0.845091017727524</v>
      </c>
      <c r="C3521" s="18">
        <f t="shared" si="1"/>
        <v>0.1875407464</v>
      </c>
      <c r="D3521" s="30">
        <v>22.0</v>
      </c>
      <c r="E3521" s="31">
        <f t="shared" si="2"/>
        <v>0.02131782946</v>
      </c>
      <c r="F3521" s="31">
        <f t="shared" si="3"/>
        <v>0.1662229169</v>
      </c>
      <c r="G3521" s="2">
        <f t="shared" si="16"/>
        <v>0.34745</v>
      </c>
      <c r="H3521" s="32">
        <f t="shared" si="5"/>
        <v>0.5349907464</v>
      </c>
      <c r="I3521" s="32">
        <f t="shared" si="6"/>
        <v>0.05775415249</v>
      </c>
      <c r="J3521" s="18">
        <f t="shared" si="7"/>
        <v>0</v>
      </c>
      <c r="K3521" s="33">
        <f t="shared" si="13"/>
        <v>0.1662229169</v>
      </c>
      <c r="L3521" s="18">
        <f t="shared" si="8"/>
        <v>0</v>
      </c>
      <c r="M3521" s="18">
        <f t="shared" si="9"/>
        <v>0</v>
      </c>
      <c r="N3521" s="34">
        <f t="shared" si="10"/>
        <v>0</v>
      </c>
      <c r="O3521" s="31">
        <f t="shared" si="11"/>
        <v>0.1662229169</v>
      </c>
      <c r="P3521" s="18">
        <f t="shared" si="12"/>
        <v>0</v>
      </c>
      <c r="Q3521" s="32"/>
    </row>
    <row r="3522" ht="15.75" customHeight="1">
      <c r="A3522" s="2">
        <v>3463.0</v>
      </c>
      <c r="B3522" s="2">
        <v>0.890252313855598</v>
      </c>
      <c r="C3522" s="18">
        <f t="shared" si="1"/>
        <v>0.1975628423</v>
      </c>
      <c r="D3522" s="30">
        <v>100.0</v>
      </c>
      <c r="E3522" s="31">
        <f t="shared" si="2"/>
        <v>0.09689922481</v>
      </c>
      <c r="F3522" s="31">
        <f t="shared" si="3"/>
        <v>0.1006636174</v>
      </c>
      <c r="G3522" s="2">
        <f t="shared" si="16"/>
        <v>0.34745</v>
      </c>
      <c r="H3522" s="32">
        <f t="shared" si="5"/>
        <v>0.5450128423</v>
      </c>
      <c r="I3522" s="32">
        <f t="shared" si="6"/>
        <v>0.03497557388</v>
      </c>
      <c r="J3522" s="18">
        <f t="shared" si="7"/>
        <v>0</v>
      </c>
      <c r="K3522" s="33">
        <f t="shared" si="13"/>
        <v>0.1006636174</v>
      </c>
      <c r="L3522" s="18">
        <f t="shared" si="8"/>
        <v>0</v>
      </c>
      <c r="M3522" s="18">
        <f t="shared" si="9"/>
        <v>0</v>
      </c>
      <c r="N3522" s="34">
        <f t="shared" si="10"/>
        <v>0</v>
      </c>
      <c r="O3522" s="31">
        <f t="shared" si="11"/>
        <v>0.1006636174</v>
      </c>
      <c r="P3522" s="18">
        <f t="shared" si="12"/>
        <v>0</v>
      </c>
      <c r="Q3522" s="32"/>
    </row>
    <row r="3523" ht="15.75" customHeight="1">
      <c r="A3523" s="2">
        <v>3464.0</v>
      </c>
      <c r="B3523" s="2">
        <v>0.922275778382777</v>
      </c>
      <c r="C3523" s="18">
        <f t="shared" si="1"/>
        <v>0.2046694193</v>
      </c>
      <c r="D3523" s="30">
        <v>303.0</v>
      </c>
      <c r="E3523" s="31">
        <f t="shared" si="2"/>
        <v>0.2936046512</v>
      </c>
      <c r="F3523" s="31">
        <f t="shared" si="3"/>
        <v>-0.08893523185</v>
      </c>
      <c r="G3523" s="2">
        <f t="shared" si="16"/>
        <v>0.34745</v>
      </c>
      <c r="H3523" s="32">
        <f t="shared" si="5"/>
        <v>0.5521194193</v>
      </c>
      <c r="I3523" s="32">
        <f t="shared" si="6"/>
        <v>-0.03090054631</v>
      </c>
      <c r="J3523" s="34">
        <f t="shared" si="7"/>
        <v>0.08893523185</v>
      </c>
      <c r="K3523" s="33">
        <f t="shared" si="13"/>
        <v>0</v>
      </c>
      <c r="L3523" s="18">
        <f t="shared" si="8"/>
        <v>0.08893523185</v>
      </c>
      <c r="M3523" s="18">
        <f t="shared" si="9"/>
        <v>0</v>
      </c>
      <c r="N3523" s="34">
        <f t="shared" si="10"/>
        <v>0.08893523185</v>
      </c>
      <c r="O3523" s="31">
        <f t="shared" si="11"/>
        <v>0</v>
      </c>
      <c r="P3523" s="18">
        <f t="shared" si="12"/>
        <v>-0.007909475464</v>
      </c>
      <c r="Q3523" s="32"/>
    </row>
    <row r="3524" ht="15.75" customHeight="1">
      <c r="A3524" s="2">
        <v>3465.0</v>
      </c>
      <c r="B3524" s="2">
        <v>0.99929631614302</v>
      </c>
      <c r="C3524" s="18">
        <f t="shared" si="1"/>
        <v>0.2217616482</v>
      </c>
      <c r="D3524" s="30">
        <v>483.0</v>
      </c>
      <c r="E3524" s="31">
        <f t="shared" si="2"/>
        <v>0.4680232558</v>
      </c>
      <c r="F3524" s="31">
        <f t="shared" si="3"/>
        <v>-0.2462616076</v>
      </c>
      <c r="G3524" s="2">
        <f t="shared" si="16"/>
        <v>0.34745</v>
      </c>
      <c r="H3524" s="32">
        <f t="shared" si="5"/>
        <v>0.5692116482</v>
      </c>
      <c r="I3524" s="32">
        <f t="shared" si="6"/>
        <v>-0.08556359555</v>
      </c>
      <c r="J3524" s="34">
        <f t="shared" si="7"/>
        <v>0.2462616076</v>
      </c>
      <c r="K3524" s="33">
        <f t="shared" si="13"/>
        <v>0</v>
      </c>
      <c r="L3524" s="18">
        <f t="shared" si="8"/>
        <v>0.2462616076</v>
      </c>
      <c r="M3524" s="18">
        <f t="shared" si="9"/>
        <v>0</v>
      </c>
      <c r="N3524" s="34">
        <f t="shared" si="10"/>
        <v>0.3351968394</v>
      </c>
      <c r="O3524" s="31">
        <f t="shared" si="11"/>
        <v>0</v>
      </c>
      <c r="P3524" s="18">
        <f t="shared" si="12"/>
        <v>-0.08254611253</v>
      </c>
      <c r="Q3524" s="32"/>
    </row>
    <row r="3525" ht="15.75" customHeight="1">
      <c r="A3525" s="2">
        <v>3466.0</v>
      </c>
      <c r="B3525" s="2">
        <v>0.961525050290449</v>
      </c>
      <c r="C3525" s="18">
        <f t="shared" si="1"/>
        <v>0.2133795317</v>
      </c>
      <c r="D3525" s="30">
        <v>503.0</v>
      </c>
      <c r="E3525" s="31">
        <f t="shared" si="2"/>
        <v>0.4874031008</v>
      </c>
      <c r="F3525" s="31">
        <f t="shared" si="3"/>
        <v>-0.2740235691</v>
      </c>
      <c r="G3525" s="2">
        <f t="shared" si="16"/>
        <v>0.34745</v>
      </c>
      <c r="H3525" s="32">
        <f t="shared" si="5"/>
        <v>0.5608295317</v>
      </c>
      <c r="I3525" s="32">
        <f t="shared" si="6"/>
        <v>-0.09520948907</v>
      </c>
      <c r="J3525" s="34">
        <f t="shared" si="7"/>
        <v>0.2740235691</v>
      </c>
      <c r="K3525" s="33">
        <f t="shared" si="13"/>
        <v>0</v>
      </c>
      <c r="L3525" s="18">
        <f t="shared" si="8"/>
        <v>0.2740235691</v>
      </c>
      <c r="M3525" s="18">
        <f t="shared" si="9"/>
        <v>0</v>
      </c>
      <c r="N3525" s="34">
        <f t="shared" si="10"/>
        <v>0.6092204085</v>
      </c>
      <c r="O3525" s="31">
        <f t="shared" si="11"/>
        <v>0</v>
      </c>
      <c r="P3525" s="18">
        <f t="shared" si="12"/>
        <v>-0.1669407507</v>
      </c>
      <c r="Q3525" s="32"/>
    </row>
    <row r="3526" ht="15.75" customHeight="1">
      <c r="A3526" s="2">
        <v>3467.0</v>
      </c>
      <c r="B3526" s="2">
        <v>0.977126225316511</v>
      </c>
      <c r="C3526" s="18">
        <f t="shared" si="1"/>
        <v>0.2168417103</v>
      </c>
      <c r="D3526" s="30">
        <v>534.0</v>
      </c>
      <c r="E3526" s="31">
        <f t="shared" si="2"/>
        <v>0.5174418605</v>
      </c>
      <c r="F3526" s="31">
        <f t="shared" si="3"/>
        <v>-0.3006001502</v>
      </c>
      <c r="G3526" s="2">
        <f t="shared" si="16"/>
        <v>0.34745</v>
      </c>
      <c r="H3526" s="32">
        <f t="shared" si="5"/>
        <v>0.5642917103</v>
      </c>
      <c r="I3526" s="32">
        <f t="shared" si="6"/>
        <v>-0.1044435222</v>
      </c>
      <c r="J3526" s="34">
        <f t="shared" si="7"/>
        <v>0.3006001502</v>
      </c>
      <c r="K3526" s="33">
        <f t="shared" si="13"/>
        <v>0</v>
      </c>
      <c r="L3526" s="18">
        <f t="shared" si="8"/>
        <v>0.1907795915</v>
      </c>
      <c r="M3526" s="18">
        <f t="shared" si="9"/>
        <v>0</v>
      </c>
      <c r="N3526" s="34">
        <f t="shared" si="10"/>
        <v>0.8</v>
      </c>
      <c r="O3526" s="31">
        <f t="shared" si="11"/>
        <v>-0.1098205587</v>
      </c>
      <c r="P3526" s="18">
        <f t="shared" si="12"/>
        <v>-0.2404801202</v>
      </c>
      <c r="Q3526" s="32"/>
    </row>
    <row r="3527" ht="15.75" customHeight="1">
      <c r="A3527" s="2">
        <v>3468.0</v>
      </c>
      <c r="B3527" s="2">
        <v>0.947566104214499</v>
      </c>
      <c r="C3527" s="18">
        <f t="shared" si="1"/>
        <v>0.210281793</v>
      </c>
      <c r="D3527" s="30">
        <v>511.0</v>
      </c>
      <c r="E3527" s="31">
        <f t="shared" si="2"/>
        <v>0.4951550388</v>
      </c>
      <c r="F3527" s="31">
        <f t="shared" si="3"/>
        <v>-0.2848732458</v>
      </c>
      <c r="G3527" s="2">
        <f t="shared" si="16"/>
        <v>0.34745</v>
      </c>
      <c r="H3527" s="32">
        <f t="shared" si="5"/>
        <v>0.557731793</v>
      </c>
      <c r="I3527" s="32">
        <f t="shared" si="6"/>
        <v>-0.09897920924</v>
      </c>
      <c r="J3527" s="34">
        <f t="shared" si="7"/>
        <v>0.2848732458</v>
      </c>
      <c r="K3527" s="33">
        <f t="shared" si="13"/>
        <v>0</v>
      </c>
      <c r="L3527" s="18">
        <f t="shared" si="8"/>
        <v>0</v>
      </c>
      <c r="M3527" s="18">
        <f t="shared" si="9"/>
        <v>0</v>
      </c>
      <c r="N3527" s="34">
        <f t="shared" si="10"/>
        <v>0.8</v>
      </c>
      <c r="O3527" s="31">
        <f t="shared" si="11"/>
        <v>-0.2848732458</v>
      </c>
      <c r="P3527" s="18">
        <f t="shared" si="12"/>
        <v>-0.2278985966</v>
      </c>
      <c r="Q3527" s="32"/>
    </row>
    <row r="3528" ht="15.75" customHeight="1">
      <c r="A3528" s="2">
        <v>3469.0</v>
      </c>
      <c r="B3528" s="2">
        <v>0.933607158138549</v>
      </c>
      <c r="C3528" s="18">
        <f t="shared" si="1"/>
        <v>0.2071840543</v>
      </c>
      <c r="D3528" s="30">
        <v>433.0</v>
      </c>
      <c r="E3528" s="31">
        <f t="shared" si="2"/>
        <v>0.4195736434</v>
      </c>
      <c r="F3528" s="31">
        <f t="shared" si="3"/>
        <v>-0.2123895891</v>
      </c>
      <c r="G3528" s="2">
        <f t="shared" si="16"/>
        <v>0.34745</v>
      </c>
      <c r="H3528" s="32">
        <f t="shared" si="5"/>
        <v>0.5546340543</v>
      </c>
      <c r="I3528" s="32">
        <f t="shared" si="6"/>
        <v>-0.07379476275</v>
      </c>
      <c r="J3528" s="34">
        <f t="shared" si="7"/>
        <v>0.2123895891</v>
      </c>
      <c r="K3528" s="33">
        <f t="shared" si="13"/>
        <v>0</v>
      </c>
      <c r="L3528" s="18">
        <f t="shared" si="8"/>
        <v>0</v>
      </c>
      <c r="M3528" s="18">
        <f t="shared" si="9"/>
        <v>0</v>
      </c>
      <c r="N3528" s="34">
        <f t="shared" si="10"/>
        <v>0.8</v>
      </c>
      <c r="O3528" s="31">
        <f t="shared" si="11"/>
        <v>-0.2123895891</v>
      </c>
      <c r="P3528" s="18">
        <f t="shared" si="12"/>
        <v>-0.1699116713</v>
      </c>
      <c r="Q3528" s="32"/>
    </row>
    <row r="3529" ht="15.75" customHeight="1">
      <c r="A3529" s="2">
        <v>3470.0</v>
      </c>
      <c r="B3529" s="2">
        <v>1.07910864311845</v>
      </c>
      <c r="C3529" s="18">
        <f t="shared" si="1"/>
        <v>0.2394734249</v>
      </c>
      <c r="D3529" s="30">
        <v>480.0</v>
      </c>
      <c r="E3529" s="31">
        <f t="shared" si="2"/>
        <v>0.4651162791</v>
      </c>
      <c r="F3529" s="31">
        <f t="shared" si="3"/>
        <v>-0.2256428542</v>
      </c>
      <c r="G3529" s="2">
        <f t="shared" si="16"/>
        <v>0.34745</v>
      </c>
      <c r="H3529" s="32">
        <f t="shared" si="5"/>
        <v>0.5869234249</v>
      </c>
      <c r="I3529" s="32">
        <f t="shared" si="6"/>
        <v>-0.07839960968</v>
      </c>
      <c r="J3529" s="34">
        <f t="shared" si="7"/>
        <v>0.2256428542</v>
      </c>
      <c r="K3529" s="33">
        <f t="shared" si="13"/>
        <v>0</v>
      </c>
      <c r="L3529" s="18">
        <f t="shared" si="8"/>
        <v>0</v>
      </c>
      <c r="M3529" s="18">
        <f t="shared" si="9"/>
        <v>0</v>
      </c>
      <c r="N3529" s="34">
        <f t="shared" si="10"/>
        <v>0.8</v>
      </c>
      <c r="O3529" s="31">
        <f t="shared" si="11"/>
        <v>-0.2256428542</v>
      </c>
      <c r="P3529" s="18">
        <f t="shared" si="12"/>
        <v>-0.1805142833</v>
      </c>
      <c r="Q3529" s="32"/>
    </row>
    <row r="3530" ht="15.75" customHeight="1">
      <c r="A3530" s="2">
        <v>3471.0</v>
      </c>
      <c r="B3530" s="2">
        <v>0.982052912166846</v>
      </c>
      <c r="C3530" s="18">
        <f t="shared" si="1"/>
        <v>0.2179350298</v>
      </c>
      <c r="D3530" s="30">
        <v>372.0</v>
      </c>
      <c r="E3530" s="31">
        <f t="shared" si="2"/>
        <v>0.3604651163</v>
      </c>
      <c r="F3530" s="31">
        <f t="shared" si="3"/>
        <v>-0.1425300865</v>
      </c>
      <c r="G3530" s="2">
        <f t="shared" si="16"/>
        <v>0.34745</v>
      </c>
      <c r="H3530" s="32">
        <f t="shared" si="5"/>
        <v>0.5653850298</v>
      </c>
      <c r="I3530" s="32">
        <f t="shared" si="6"/>
        <v>-0.04952207854</v>
      </c>
      <c r="J3530" s="34">
        <f t="shared" si="7"/>
        <v>0.1425300865</v>
      </c>
      <c r="K3530" s="33">
        <f t="shared" si="13"/>
        <v>0</v>
      </c>
      <c r="L3530" s="18">
        <f t="shared" si="8"/>
        <v>0</v>
      </c>
      <c r="M3530" s="18">
        <f t="shared" si="9"/>
        <v>0</v>
      </c>
      <c r="N3530" s="34">
        <f t="shared" si="10"/>
        <v>0.8</v>
      </c>
      <c r="O3530" s="31">
        <f t="shared" si="11"/>
        <v>-0.1425300865</v>
      </c>
      <c r="P3530" s="18">
        <f t="shared" si="12"/>
        <v>-0.1140240692</v>
      </c>
      <c r="Q3530" s="32"/>
    </row>
    <row r="3531" ht="15.75" customHeight="1">
      <c r="A3531" s="2">
        <v>3472.0</v>
      </c>
      <c r="B3531" s="2">
        <v>1.07007638389283</v>
      </c>
      <c r="C3531" s="18">
        <f t="shared" si="1"/>
        <v>0.2374690057</v>
      </c>
      <c r="D3531" s="30">
        <v>314.0</v>
      </c>
      <c r="E3531" s="31">
        <f t="shared" si="2"/>
        <v>0.3042635659</v>
      </c>
      <c r="F3531" s="31">
        <f t="shared" si="3"/>
        <v>-0.06679456015</v>
      </c>
      <c r="G3531" s="2">
        <f t="shared" si="16"/>
        <v>0.29611</v>
      </c>
      <c r="H3531" s="32">
        <f t="shared" si="5"/>
        <v>0.5335790057</v>
      </c>
      <c r="I3531" s="32">
        <f t="shared" si="6"/>
        <v>-0.01977853721</v>
      </c>
      <c r="J3531" s="34">
        <f t="shared" si="7"/>
        <v>0.06679456015</v>
      </c>
      <c r="K3531" s="33">
        <f t="shared" si="13"/>
        <v>0</v>
      </c>
      <c r="L3531" s="18">
        <f t="shared" si="8"/>
        <v>0</v>
      </c>
      <c r="M3531" s="18">
        <f t="shared" si="9"/>
        <v>0</v>
      </c>
      <c r="N3531" s="34">
        <f t="shared" si="10"/>
        <v>0.8</v>
      </c>
      <c r="O3531" s="31">
        <f t="shared" si="11"/>
        <v>-0.06679456015</v>
      </c>
      <c r="P3531" s="18">
        <f t="shared" si="12"/>
        <v>-0.05343564812</v>
      </c>
      <c r="Q3531" s="32"/>
    </row>
    <row r="3532" ht="15.75" customHeight="1">
      <c r="A3532" s="2">
        <v>3473.0</v>
      </c>
      <c r="B3532" s="2">
        <v>1.22510279678339</v>
      </c>
      <c r="C3532" s="18">
        <f t="shared" si="1"/>
        <v>0.2718721275</v>
      </c>
      <c r="D3532" s="30">
        <v>171.0</v>
      </c>
      <c r="E3532" s="31">
        <f t="shared" si="2"/>
        <v>0.1656976744</v>
      </c>
      <c r="F3532" s="31">
        <f t="shared" si="3"/>
        <v>0.1061744531</v>
      </c>
      <c r="G3532" s="2">
        <f t="shared" si="16"/>
        <v>0.29611</v>
      </c>
      <c r="H3532" s="32">
        <f t="shared" si="5"/>
        <v>0.5679821275</v>
      </c>
      <c r="I3532" s="32">
        <f t="shared" si="6"/>
        <v>0.0314393173</v>
      </c>
      <c r="J3532" s="18">
        <f t="shared" si="7"/>
        <v>0</v>
      </c>
      <c r="K3532" s="33">
        <f t="shared" si="13"/>
        <v>0.1061744531</v>
      </c>
      <c r="L3532" s="18">
        <f t="shared" si="8"/>
        <v>0</v>
      </c>
      <c r="M3532" s="35">
        <f t="shared" si="9"/>
        <v>0.1061744531</v>
      </c>
      <c r="N3532" s="34">
        <f t="shared" si="10"/>
        <v>0.6938255469</v>
      </c>
      <c r="O3532" s="31">
        <f t="shared" si="11"/>
        <v>0</v>
      </c>
      <c r="P3532" s="18">
        <f t="shared" si="12"/>
        <v>0.07366654798</v>
      </c>
      <c r="Q3532" s="32"/>
    </row>
    <row r="3533" ht="15.75" customHeight="1">
      <c r="A3533" s="2">
        <v>3474.0</v>
      </c>
      <c r="B3533" s="2">
        <v>1.34794152225175</v>
      </c>
      <c r="C3533" s="18">
        <f t="shared" si="1"/>
        <v>0.2991322282</v>
      </c>
      <c r="D3533" s="30">
        <v>70.0</v>
      </c>
      <c r="E3533" s="31">
        <f t="shared" si="2"/>
        <v>0.06782945736</v>
      </c>
      <c r="F3533" s="31">
        <f t="shared" si="3"/>
        <v>0.2313027709</v>
      </c>
      <c r="G3533" s="2">
        <f t="shared" si="16"/>
        <v>0.29611</v>
      </c>
      <c r="H3533" s="32">
        <f t="shared" si="5"/>
        <v>0.5952422282</v>
      </c>
      <c r="I3533" s="32">
        <f t="shared" si="6"/>
        <v>0.06849106348</v>
      </c>
      <c r="J3533" s="18">
        <f t="shared" si="7"/>
        <v>0</v>
      </c>
      <c r="K3533" s="33">
        <f t="shared" si="13"/>
        <v>0.2313027709</v>
      </c>
      <c r="L3533" s="18">
        <f t="shared" si="8"/>
        <v>0</v>
      </c>
      <c r="M3533" s="35">
        <f t="shared" si="9"/>
        <v>0.2313027709</v>
      </c>
      <c r="N3533" s="34">
        <f t="shared" si="10"/>
        <v>0.4625227761</v>
      </c>
      <c r="O3533" s="31">
        <f t="shared" si="11"/>
        <v>0</v>
      </c>
      <c r="P3533" s="18">
        <f t="shared" si="12"/>
        <v>0.1069827997</v>
      </c>
      <c r="Q3533" s="32"/>
    </row>
    <row r="3534" ht="15.75" customHeight="1">
      <c r="A3534" s="2">
        <v>3475.0</v>
      </c>
      <c r="B3534" s="2">
        <v>1.33447524486083</v>
      </c>
      <c r="C3534" s="18">
        <f t="shared" si="1"/>
        <v>0.2961438215</v>
      </c>
      <c r="D3534" s="30">
        <v>26.0</v>
      </c>
      <c r="E3534" s="31">
        <f t="shared" si="2"/>
        <v>0.02519379845</v>
      </c>
      <c r="F3534" s="31">
        <f t="shared" si="3"/>
        <v>0.270950023</v>
      </c>
      <c r="G3534" s="2">
        <f t="shared" si="16"/>
        <v>0.29611</v>
      </c>
      <c r="H3534" s="32">
        <f t="shared" si="5"/>
        <v>0.5922538215</v>
      </c>
      <c r="I3534" s="32">
        <f t="shared" si="6"/>
        <v>0.08023101131</v>
      </c>
      <c r="J3534" s="18">
        <f t="shared" si="7"/>
        <v>0</v>
      </c>
      <c r="K3534" s="33">
        <f t="shared" si="13"/>
        <v>0.270950023</v>
      </c>
      <c r="L3534" s="18">
        <f t="shared" si="8"/>
        <v>0</v>
      </c>
      <c r="M3534" s="35">
        <f t="shared" si="9"/>
        <v>0.270950023</v>
      </c>
      <c r="N3534" s="34">
        <f t="shared" si="10"/>
        <v>0.191572753</v>
      </c>
      <c r="O3534" s="31">
        <f t="shared" si="11"/>
        <v>0</v>
      </c>
      <c r="P3534" s="18">
        <f t="shared" si="12"/>
        <v>0.05190664184</v>
      </c>
      <c r="Q3534" s="32"/>
    </row>
    <row r="3535" ht="15.75" customHeight="1">
      <c r="A3535" s="2">
        <v>3476.0</v>
      </c>
      <c r="B3535" s="2">
        <v>1.25531980946544</v>
      </c>
      <c r="C3535" s="18">
        <f t="shared" si="1"/>
        <v>0.2785778207</v>
      </c>
      <c r="D3535" s="30">
        <v>0.0</v>
      </c>
      <c r="E3535" s="31">
        <f t="shared" si="2"/>
        <v>0</v>
      </c>
      <c r="F3535" s="31">
        <f t="shared" si="3"/>
        <v>0.2785778207</v>
      </c>
      <c r="G3535" s="2">
        <f t="shared" si="16"/>
        <v>0.29611</v>
      </c>
      <c r="H3535" s="32">
        <f t="shared" si="5"/>
        <v>0.5746878207</v>
      </c>
      <c r="I3535" s="32">
        <f t="shared" si="6"/>
        <v>0.0824896785</v>
      </c>
      <c r="J3535" s="18">
        <f t="shared" si="7"/>
        <v>0</v>
      </c>
      <c r="K3535" s="33">
        <f t="shared" si="13"/>
        <v>0.2785778207</v>
      </c>
      <c r="L3535" s="18">
        <f t="shared" si="8"/>
        <v>0</v>
      </c>
      <c r="M3535" s="35">
        <f t="shared" si="9"/>
        <v>0.191572753</v>
      </c>
      <c r="N3535" s="34">
        <f t="shared" si="10"/>
        <v>0</v>
      </c>
      <c r="O3535" s="31">
        <f t="shared" si="11"/>
        <v>0.08700506769</v>
      </c>
      <c r="P3535" s="18">
        <f t="shared" si="12"/>
        <v>0</v>
      </c>
      <c r="Q3535" s="32"/>
    </row>
    <row r="3536" ht="15.75" customHeight="1">
      <c r="A3536" s="2">
        <v>3477.0</v>
      </c>
      <c r="B3536" s="2">
        <v>1.16253387378413</v>
      </c>
      <c r="C3536" s="18">
        <f t="shared" si="1"/>
        <v>0.2579869693</v>
      </c>
      <c r="D3536" s="30">
        <v>0.0</v>
      </c>
      <c r="E3536" s="31">
        <f t="shared" si="2"/>
        <v>0</v>
      </c>
      <c r="F3536" s="31">
        <f t="shared" si="3"/>
        <v>0.2579869693</v>
      </c>
      <c r="G3536" s="2">
        <f t="shared" si="16"/>
        <v>0.29611</v>
      </c>
      <c r="H3536" s="32">
        <f t="shared" si="5"/>
        <v>0.5540969693</v>
      </c>
      <c r="I3536" s="32">
        <f t="shared" si="6"/>
        <v>0.07639252146</v>
      </c>
      <c r="J3536" s="18">
        <f t="shared" si="7"/>
        <v>0</v>
      </c>
      <c r="K3536" s="33">
        <f t="shared" si="13"/>
        <v>0.2579869693</v>
      </c>
      <c r="L3536" s="18">
        <f t="shared" si="8"/>
        <v>0</v>
      </c>
      <c r="M3536" s="35">
        <f t="shared" si="9"/>
        <v>0</v>
      </c>
      <c r="N3536" s="34">
        <f t="shared" si="10"/>
        <v>0</v>
      </c>
      <c r="O3536" s="31">
        <f t="shared" si="11"/>
        <v>0.2579869693</v>
      </c>
      <c r="P3536" s="18">
        <f t="shared" si="12"/>
        <v>0</v>
      </c>
      <c r="Q3536" s="32"/>
    </row>
    <row r="3537" ht="15.75" customHeight="1">
      <c r="A3537" s="2">
        <v>3478.0</v>
      </c>
      <c r="B3537" s="2">
        <v>0.857736180643384</v>
      </c>
      <c r="C3537" s="18">
        <f t="shared" si="1"/>
        <v>0.1903469332</v>
      </c>
      <c r="D3537" s="30">
        <v>0.0</v>
      </c>
      <c r="E3537" s="31">
        <f t="shared" si="2"/>
        <v>0</v>
      </c>
      <c r="F3537" s="31">
        <f t="shared" si="3"/>
        <v>0.1903469332</v>
      </c>
      <c r="G3537" s="2">
        <f t="shared" si="16"/>
        <v>0.34745</v>
      </c>
      <c r="H3537" s="32">
        <f t="shared" si="5"/>
        <v>0.5377969332</v>
      </c>
      <c r="I3537" s="32">
        <f t="shared" si="6"/>
        <v>0.06613604195</v>
      </c>
      <c r="J3537" s="18">
        <f t="shared" si="7"/>
        <v>0</v>
      </c>
      <c r="K3537" s="33">
        <f t="shared" si="13"/>
        <v>0.1903469332</v>
      </c>
      <c r="L3537" s="18">
        <f t="shared" si="8"/>
        <v>0</v>
      </c>
      <c r="M3537" s="18">
        <f t="shared" si="9"/>
        <v>0</v>
      </c>
      <c r="N3537" s="34">
        <f t="shared" si="10"/>
        <v>0</v>
      </c>
      <c r="O3537" s="31">
        <f t="shared" si="11"/>
        <v>0.1903469332</v>
      </c>
      <c r="P3537" s="18">
        <f t="shared" si="12"/>
        <v>0</v>
      </c>
      <c r="Q3537" s="32"/>
    </row>
    <row r="3538" ht="15.75" customHeight="1">
      <c r="A3538" s="2">
        <v>3479.0</v>
      </c>
      <c r="B3538" s="2">
        <v>0.681196568506368</v>
      </c>
      <c r="C3538" s="18">
        <f t="shared" si="1"/>
        <v>0.1511696494</v>
      </c>
      <c r="D3538" s="30">
        <v>0.0</v>
      </c>
      <c r="E3538" s="31">
        <f t="shared" si="2"/>
        <v>0</v>
      </c>
      <c r="F3538" s="31">
        <f t="shared" si="3"/>
        <v>0.1511696494</v>
      </c>
      <c r="G3538" s="2">
        <f t="shared" si="16"/>
        <v>0.34745</v>
      </c>
      <c r="H3538" s="32">
        <f t="shared" si="5"/>
        <v>0.4986196494</v>
      </c>
      <c r="I3538" s="32">
        <f t="shared" si="6"/>
        <v>0.0525238947</v>
      </c>
      <c r="J3538" s="18">
        <f t="shared" si="7"/>
        <v>0</v>
      </c>
      <c r="K3538" s="33">
        <f t="shared" si="13"/>
        <v>0.1511696494</v>
      </c>
      <c r="L3538" s="18">
        <f t="shared" si="8"/>
        <v>0</v>
      </c>
      <c r="M3538" s="18">
        <f t="shared" si="9"/>
        <v>0</v>
      </c>
      <c r="N3538" s="34">
        <f t="shared" si="10"/>
        <v>0</v>
      </c>
      <c r="O3538" s="31">
        <f t="shared" si="11"/>
        <v>0.1511696494</v>
      </c>
      <c r="P3538" s="18">
        <f t="shared" si="12"/>
        <v>0</v>
      </c>
      <c r="Q3538" s="32"/>
    </row>
    <row r="3539" ht="15.75" customHeight="1">
      <c r="A3539" s="2">
        <v>3480.0</v>
      </c>
      <c r="B3539" s="2">
        <v>0.682181905876435</v>
      </c>
      <c r="C3539" s="18">
        <f t="shared" si="1"/>
        <v>0.1513883134</v>
      </c>
      <c r="D3539" s="30">
        <v>0.0</v>
      </c>
      <c r="E3539" s="31">
        <f t="shared" si="2"/>
        <v>0</v>
      </c>
      <c r="F3539" s="31">
        <f t="shared" si="3"/>
        <v>0.1513883134</v>
      </c>
      <c r="G3539" s="2">
        <f t="shared" si="16"/>
        <v>0.34745</v>
      </c>
      <c r="H3539" s="32">
        <f t="shared" si="5"/>
        <v>0.4988383134</v>
      </c>
      <c r="I3539" s="32">
        <f t="shared" si="6"/>
        <v>0.05259986948</v>
      </c>
      <c r="J3539" s="18">
        <f t="shared" si="7"/>
        <v>0</v>
      </c>
      <c r="K3539" s="33">
        <f t="shared" si="13"/>
        <v>0.1513883134</v>
      </c>
      <c r="L3539" s="18">
        <f t="shared" si="8"/>
        <v>0</v>
      </c>
      <c r="M3539" s="18">
        <f t="shared" si="9"/>
        <v>0</v>
      </c>
      <c r="N3539" s="34">
        <f t="shared" si="10"/>
        <v>0</v>
      </c>
      <c r="O3539" s="31">
        <f t="shared" si="11"/>
        <v>0.1513883134</v>
      </c>
      <c r="P3539" s="18">
        <f t="shared" si="12"/>
        <v>0</v>
      </c>
      <c r="Q3539" s="32"/>
    </row>
    <row r="3540" ht="15.75" customHeight="1">
      <c r="A3540" s="2">
        <v>3481.0</v>
      </c>
      <c r="B3540" s="2">
        <v>0.593829988360421</v>
      </c>
      <c r="C3540" s="18">
        <f t="shared" si="1"/>
        <v>0.1317814495</v>
      </c>
      <c r="D3540" s="30">
        <v>0.0</v>
      </c>
      <c r="E3540" s="31">
        <f t="shared" si="2"/>
        <v>0</v>
      </c>
      <c r="F3540" s="31">
        <f t="shared" si="3"/>
        <v>0.1317814495</v>
      </c>
      <c r="G3540" s="2">
        <f t="shared" si="16"/>
        <v>0.34745</v>
      </c>
      <c r="H3540" s="32">
        <f t="shared" si="5"/>
        <v>0.4792314495</v>
      </c>
      <c r="I3540" s="32">
        <f t="shared" si="6"/>
        <v>0.04578746462</v>
      </c>
      <c r="J3540" s="18">
        <f t="shared" si="7"/>
        <v>0</v>
      </c>
      <c r="K3540" s="33">
        <f t="shared" si="13"/>
        <v>0.1317814495</v>
      </c>
      <c r="L3540" s="18">
        <f t="shared" si="8"/>
        <v>0</v>
      </c>
      <c r="M3540" s="18">
        <f t="shared" si="9"/>
        <v>0</v>
      </c>
      <c r="N3540" s="34">
        <f t="shared" si="10"/>
        <v>0</v>
      </c>
      <c r="O3540" s="31">
        <f t="shared" si="11"/>
        <v>0.1317814495</v>
      </c>
      <c r="P3540" s="18">
        <f t="shared" si="12"/>
        <v>0</v>
      </c>
      <c r="Q3540" s="32"/>
    </row>
    <row r="3541" ht="15.75" customHeight="1">
      <c r="A3541" s="2">
        <v>3482.0</v>
      </c>
      <c r="B3541" s="2">
        <v>0.553923824872704</v>
      </c>
      <c r="C3541" s="18">
        <f t="shared" si="1"/>
        <v>0.1229255611</v>
      </c>
      <c r="D3541" s="30">
        <v>0.0</v>
      </c>
      <c r="E3541" s="31">
        <f t="shared" si="2"/>
        <v>0</v>
      </c>
      <c r="F3541" s="31">
        <f t="shared" si="3"/>
        <v>0.1229255611</v>
      </c>
      <c r="G3541" s="2">
        <f t="shared" si="16"/>
        <v>0.34745</v>
      </c>
      <c r="H3541" s="32">
        <f t="shared" si="5"/>
        <v>0.4703755611</v>
      </c>
      <c r="I3541" s="32">
        <f t="shared" si="6"/>
        <v>0.04271048622</v>
      </c>
      <c r="J3541" s="18">
        <f t="shared" si="7"/>
        <v>0</v>
      </c>
      <c r="K3541" s="33">
        <f t="shared" si="13"/>
        <v>0.1229255611</v>
      </c>
      <c r="L3541" s="18">
        <f t="shared" si="8"/>
        <v>0</v>
      </c>
      <c r="M3541" s="18">
        <f t="shared" si="9"/>
        <v>0</v>
      </c>
      <c r="N3541" s="34">
        <f t="shared" si="10"/>
        <v>0</v>
      </c>
      <c r="O3541" s="31">
        <f t="shared" si="11"/>
        <v>0.1229255611</v>
      </c>
      <c r="P3541" s="18">
        <f t="shared" si="12"/>
        <v>0</v>
      </c>
      <c r="Q3541" s="32"/>
    </row>
    <row r="3542" ht="15.75" customHeight="1">
      <c r="A3542" s="2">
        <v>3483.0</v>
      </c>
      <c r="B3542" s="2">
        <v>0.564926758838453</v>
      </c>
      <c r="C3542" s="18">
        <f t="shared" si="1"/>
        <v>0.1253673081</v>
      </c>
      <c r="D3542" s="30">
        <v>0.0</v>
      </c>
      <c r="E3542" s="31">
        <f t="shared" si="2"/>
        <v>0</v>
      </c>
      <c r="F3542" s="31">
        <f t="shared" si="3"/>
        <v>0.1253673081</v>
      </c>
      <c r="G3542" s="2">
        <f t="shared" si="16"/>
        <v>0.34745</v>
      </c>
      <c r="H3542" s="32">
        <f t="shared" si="5"/>
        <v>0.4728173081</v>
      </c>
      <c r="I3542" s="32">
        <f t="shared" si="6"/>
        <v>0.04355887121</v>
      </c>
      <c r="J3542" s="18">
        <f t="shared" si="7"/>
        <v>0</v>
      </c>
      <c r="K3542" s="33">
        <f t="shared" si="13"/>
        <v>0.1253673081</v>
      </c>
      <c r="L3542" s="18">
        <f t="shared" si="8"/>
        <v>0</v>
      </c>
      <c r="M3542" s="18">
        <f t="shared" si="9"/>
        <v>0</v>
      </c>
      <c r="N3542" s="34">
        <f t="shared" si="10"/>
        <v>0</v>
      </c>
      <c r="O3542" s="31">
        <f t="shared" si="11"/>
        <v>0.1253673081</v>
      </c>
      <c r="P3542" s="18">
        <f t="shared" si="12"/>
        <v>0</v>
      </c>
      <c r="Q3542" s="32"/>
    </row>
    <row r="3543" ht="15.75" customHeight="1">
      <c r="A3543" s="2">
        <v>3484.0</v>
      </c>
      <c r="B3543" s="2">
        <v>0.569689222793777</v>
      </c>
      <c r="C3543" s="18">
        <f t="shared" si="1"/>
        <v>0.1264241837</v>
      </c>
      <c r="D3543" s="30">
        <v>0.0</v>
      </c>
      <c r="E3543" s="31">
        <f t="shared" si="2"/>
        <v>0</v>
      </c>
      <c r="F3543" s="31">
        <f t="shared" si="3"/>
        <v>0.1264241837</v>
      </c>
      <c r="G3543" s="2">
        <f t="shared" si="16"/>
        <v>0.34745</v>
      </c>
      <c r="H3543" s="32">
        <f t="shared" si="5"/>
        <v>0.4738741837</v>
      </c>
      <c r="I3543" s="32">
        <f t="shared" si="6"/>
        <v>0.04392608262</v>
      </c>
      <c r="J3543" s="18">
        <f t="shared" si="7"/>
        <v>0</v>
      </c>
      <c r="K3543" s="33">
        <f t="shared" si="13"/>
        <v>0.1264241837</v>
      </c>
      <c r="L3543" s="18">
        <f t="shared" si="8"/>
        <v>0</v>
      </c>
      <c r="M3543" s="18">
        <f t="shared" si="9"/>
        <v>0</v>
      </c>
      <c r="N3543" s="34">
        <f t="shared" si="10"/>
        <v>0</v>
      </c>
      <c r="O3543" s="31">
        <f t="shared" si="11"/>
        <v>0.1264241837</v>
      </c>
      <c r="P3543" s="18">
        <f t="shared" si="12"/>
        <v>0</v>
      </c>
      <c r="Q3543" s="32"/>
    </row>
    <row r="3544" ht="15.75" customHeight="1">
      <c r="A3544" s="2">
        <v>3485.0</v>
      </c>
      <c r="B3544" s="2">
        <v>0.645724423183953</v>
      </c>
      <c r="C3544" s="18">
        <f t="shared" si="1"/>
        <v>0.1432977487</v>
      </c>
      <c r="D3544" s="30">
        <v>0.0</v>
      </c>
      <c r="E3544" s="31">
        <f t="shared" si="2"/>
        <v>0</v>
      </c>
      <c r="F3544" s="31">
        <f t="shared" si="3"/>
        <v>0.1432977487</v>
      </c>
      <c r="G3544" s="2">
        <f t="shared" si="16"/>
        <v>0.34745</v>
      </c>
      <c r="H3544" s="32">
        <f t="shared" si="5"/>
        <v>0.4907477487</v>
      </c>
      <c r="I3544" s="32">
        <f t="shared" si="6"/>
        <v>0.04978880279</v>
      </c>
      <c r="J3544" s="18">
        <f t="shared" si="7"/>
        <v>0</v>
      </c>
      <c r="K3544" s="33">
        <f t="shared" si="13"/>
        <v>0.1432977487</v>
      </c>
      <c r="L3544" s="18">
        <f t="shared" si="8"/>
        <v>0</v>
      </c>
      <c r="M3544" s="18">
        <f t="shared" si="9"/>
        <v>0</v>
      </c>
      <c r="N3544" s="34">
        <f t="shared" si="10"/>
        <v>0</v>
      </c>
      <c r="O3544" s="31">
        <f t="shared" si="11"/>
        <v>0.1432977487</v>
      </c>
      <c r="P3544" s="18">
        <f t="shared" si="12"/>
        <v>0</v>
      </c>
      <c r="Q3544" s="32"/>
    </row>
    <row r="3545" ht="15.75" customHeight="1">
      <c r="A3545" s="2">
        <v>3486.0</v>
      </c>
      <c r="B3545" s="2">
        <v>0.765278690752091</v>
      </c>
      <c r="C3545" s="18">
        <f t="shared" si="1"/>
        <v>0.1698289697</v>
      </c>
      <c r="D3545" s="30">
        <v>17.0</v>
      </c>
      <c r="E3545" s="31">
        <f t="shared" si="2"/>
        <v>0.01647286822</v>
      </c>
      <c r="F3545" s="31">
        <f t="shared" si="3"/>
        <v>0.1533561015</v>
      </c>
      <c r="G3545" s="2">
        <f t="shared" si="16"/>
        <v>0.34745</v>
      </c>
      <c r="H3545" s="32">
        <f t="shared" si="5"/>
        <v>0.5172789697</v>
      </c>
      <c r="I3545" s="32">
        <f t="shared" si="6"/>
        <v>0.05328357747</v>
      </c>
      <c r="J3545" s="18">
        <f t="shared" si="7"/>
        <v>0</v>
      </c>
      <c r="K3545" s="33">
        <f t="shared" si="13"/>
        <v>0.1533561015</v>
      </c>
      <c r="L3545" s="18">
        <f t="shared" si="8"/>
        <v>0</v>
      </c>
      <c r="M3545" s="18">
        <f t="shared" si="9"/>
        <v>0</v>
      </c>
      <c r="N3545" s="34">
        <f t="shared" si="10"/>
        <v>0</v>
      </c>
      <c r="O3545" s="31">
        <f t="shared" si="11"/>
        <v>0.1533561015</v>
      </c>
      <c r="P3545" s="18">
        <f t="shared" si="12"/>
        <v>0</v>
      </c>
      <c r="Q3545" s="32"/>
    </row>
    <row r="3546" ht="15.75" customHeight="1">
      <c r="A3546" s="2">
        <v>3487.0</v>
      </c>
      <c r="B3546" s="2">
        <v>0.834580752446808</v>
      </c>
      <c r="C3546" s="18">
        <f t="shared" si="1"/>
        <v>0.1852083314</v>
      </c>
      <c r="D3546" s="30">
        <v>69.0</v>
      </c>
      <c r="E3546" s="31">
        <f t="shared" si="2"/>
        <v>0.06686046512</v>
      </c>
      <c r="F3546" s="31">
        <f t="shared" si="3"/>
        <v>0.1183478662</v>
      </c>
      <c r="G3546" s="2">
        <f t="shared" si="16"/>
        <v>0.34745</v>
      </c>
      <c r="H3546" s="32">
        <f t="shared" si="5"/>
        <v>0.5326583314</v>
      </c>
      <c r="I3546" s="32">
        <f t="shared" si="6"/>
        <v>0.04111996613</v>
      </c>
      <c r="J3546" s="18">
        <f t="shared" si="7"/>
        <v>0</v>
      </c>
      <c r="K3546" s="33">
        <f t="shared" si="13"/>
        <v>0.1183478662</v>
      </c>
      <c r="L3546" s="18">
        <f t="shared" si="8"/>
        <v>0</v>
      </c>
      <c r="M3546" s="18">
        <f t="shared" si="9"/>
        <v>0</v>
      </c>
      <c r="N3546" s="34">
        <f t="shared" si="10"/>
        <v>0</v>
      </c>
      <c r="O3546" s="31">
        <f t="shared" si="11"/>
        <v>0.1183478662</v>
      </c>
      <c r="P3546" s="18">
        <f t="shared" si="12"/>
        <v>0</v>
      </c>
      <c r="Q3546" s="32"/>
    </row>
    <row r="3547" ht="15.75" customHeight="1">
      <c r="A3547" s="2">
        <v>3488.0</v>
      </c>
      <c r="B3547" s="2">
        <v>0.991742062972506</v>
      </c>
      <c r="C3547" s="18">
        <f t="shared" si="1"/>
        <v>0.2200852249</v>
      </c>
      <c r="D3547" s="30">
        <v>167.0</v>
      </c>
      <c r="E3547" s="31">
        <f t="shared" si="2"/>
        <v>0.1618217054</v>
      </c>
      <c r="F3547" s="31">
        <f t="shared" si="3"/>
        <v>0.05826351951</v>
      </c>
      <c r="G3547" s="2">
        <f t="shared" si="16"/>
        <v>0.34745</v>
      </c>
      <c r="H3547" s="32">
        <f t="shared" si="5"/>
        <v>0.5675352249</v>
      </c>
      <c r="I3547" s="32">
        <f t="shared" si="6"/>
        <v>0.02024365985</v>
      </c>
      <c r="J3547" s="18">
        <f t="shared" si="7"/>
        <v>0</v>
      </c>
      <c r="K3547" s="33">
        <f t="shared" si="13"/>
        <v>0.05826351951</v>
      </c>
      <c r="L3547" s="18">
        <f t="shared" si="8"/>
        <v>0</v>
      </c>
      <c r="M3547" s="18">
        <f t="shared" si="9"/>
        <v>0</v>
      </c>
      <c r="N3547" s="34">
        <f t="shared" si="10"/>
        <v>0</v>
      </c>
      <c r="O3547" s="31">
        <f t="shared" si="11"/>
        <v>0.05826351951</v>
      </c>
      <c r="P3547" s="18">
        <f t="shared" si="12"/>
        <v>0</v>
      </c>
      <c r="Q3547" s="32"/>
    </row>
    <row r="3548" ht="15.75" customHeight="1">
      <c r="A3548" s="2">
        <v>3489.0</v>
      </c>
      <c r="B3548" s="2">
        <v>1.04823473885635</v>
      </c>
      <c r="C3548" s="18">
        <f t="shared" si="1"/>
        <v>0.2326219557</v>
      </c>
      <c r="D3548" s="30">
        <v>336.0</v>
      </c>
      <c r="E3548" s="31">
        <f t="shared" si="2"/>
        <v>0.3255813953</v>
      </c>
      <c r="F3548" s="31">
        <f t="shared" si="3"/>
        <v>-0.0929594396</v>
      </c>
      <c r="G3548" s="2">
        <f t="shared" si="16"/>
        <v>0.34745</v>
      </c>
      <c r="H3548" s="32">
        <f t="shared" si="5"/>
        <v>0.5800719557</v>
      </c>
      <c r="I3548" s="32">
        <f t="shared" si="6"/>
        <v>-0.03229875729</v>
      </c>
      <c r="J3548" s="34">
        <f t="shared" si="7"/>
        <v>0.0929594396</v>
      </c>
      <c r="K3548" s="33">
        <f t="shared" si="13"/>
        <v>0</v>
      </c>
      <c r="L3548" s="18">
        <f t="shared" si="8"/>
        <v>0.0929594396</v>
      </c>
      <c r="M3548" s="18">
        <f t="shared" si="9"/>
        <v>0</v>
      </c>
      <c r="N3548" s="34">
        <f t="shared" si="10"/>
        <v>0.0929594396</v>
      </c>
      <c r="O3548" s="31">
        <f t="shared" si="11"/>
        <v>0</v>
      </c>
      <c r="P3548" s="18">
        <f t="shared" si="12"/>
        <v>-0.008641457411</v>
      </c>
      <c r="Q3548" s="32"/>
    </row>
    <row r="3549" ht="15.75" customHeight="1">
      <c r="A3549" s="2">
        <v>3490.0</v>
      </c>
      <c r="B3549" s="2">
        <v>1.13822888532247</v>
      </c>
      <c r="C3549" s="18">
        <f t="shared" si="1"/>
        <v>0.2525932595</v>
      </c>
      <c r="D3549" s="30">
        <v>635.0</v>
      </c>
      <c r="E3549" s="31">
        <f t="shared" si="2"/>
        <v>0.6153100775</v>
      </c>
      <c r="F3549" s="31">
        <f t="shared" si="3"/>
        <v>-0.362716818</v>
      </c>
      <c r="G3549" s="2">
        <f t="shared" si="16"/>
        <v>0.34745</v>
      </c>
      <c r="H3549" s="32">
        <f t="shared" si="5"/>
        <v>0.6000432595</v>
      </c>
      <c r="I3549" s="32">
        <f t="shared" si="6"/>
        <v>-0.1260259584</v>
      </c>
      <c r="J3549" s="34">
        <f t="shared" si="7"/>
        <v>0.362716818</v>
      </c>
      <c r="K3549" s="33">
        <f t="shared" si="13"/>
        <v>0</v>
      </c>
      <c r="L3549" s="18">
        <f t="shared" si="8"/>
        <v>0.362716818</v>
      </c>
      <c r="M3549" s="18">
        <f t="shared" si="9"/>
        <v>0</v>
      </c>
      <c r="N3549" s="34">
        <f t="shared" si="10"/>
        <v>0.4556762576</v>
      </c>
      <c r="O3549" s="31">
        <f t="shared" si="11"/>
        <v>0</v>
      </c>
      <c r="P3549" s="18">
        <f t="shared" si="12"/>
        <v>-0.1652814422</v>
      </c>
      <c r="Q3549" s="32"/>
    </row>
    <row r="3550" ht="15.75" customHeight="1">
      <c r="A3550" s="2">
        <v>3491.0</v>
      </c>
      <c r="B3550" s="2">
        <v>1.10866876422046</v>
      </c>
      <c r="C3550" s="18">
        <f t="shared" si="1"/>
        <v>0.2460333422</v>
      </c>
      <c r="D3550" s="30">
        <v>530.0</v>
      </c>
      <c r="E3550" s="31">
        <f t="shared" si="2"/>
        <v>0.5135658915</v>
      </c>
      <c r="F3550" s="31">
        <f t="shared" si="3"/>
        <v>-0.2675325493</v>
      </c>
      <c r="G3550" s="2">
        <f t="shared" si="16"/>
        <v>0.34745</v>
      </c>
      <c r="H3550" s="32">
        <f t="shared" si="5"/>
        <v>0.5934833422</v>
      </c>
      <c r="I3550" s="32">
        <f t="shared" si="6"/>
        <v>-0.09295418425</v>
      </c>
      <c r="J3550" s="34">
        <f t="shared" si="7"/>
        <v>0.2675325493</v>
      </c>
      <c r="K3550" s="33">
        <f t="shared" si="13"/>
        <v>0</v>
      </c>
      <c r="L3550" s="18">
        <f t="shared" si="8"/>
        <v>0.2675325493</v>
      </c>
      <c r="M3550" s="18">
        <f t="shared" si="9"/>
        <v>0</v>
      </c>
      <c r="N3550" s="34">
        <f t="shared" si="10"/>
        <v>0.7232088069</v>
      </c>
      <c r="O3550" s="31">
        <f t="shared" si="11"/>
        <v>0</v>
      </c>
      <c r="P3550" s="18">
        <f t="shared" si="12"/>
        <v>-0.1934818958</v>
      </c>
      <c r="Q3550" s="32"/>
    </row>
    <row r="3551" ht="15.75" customHeight="1">
      <c r="A3551" s="2">
        <v>3492.0</v>
      </c>
      <c r="B3551" s="2">
        <v>1.07976553469849</v>
      </c>
      <c r="C3551" s="18">
        <f t="shared" si="1"/>
        <v>0.2396192009</v>
      </c>
      <c r="D3551" s="30">
        <v>381.0</v>
      </c>
      <c r="E3551" s="31">
        <f t="shared" si="2"/>
        <v>0.3691860465</v>
      </c>
      <c r="F3551" s="31">
        <f t="shared" si="3"/>
        <v>-0.1295668457</v>
      </c>
      <c r="G3551" s="2">
        <f t="shared" si="16"/>
        <v>0.34745</v>
      </c>
      <c r="H3551" s="32">
        <f t="shared" si="5"/>
        <v>0.5870692009</v>
      </c>
      <c r="I3551" s="32">
        <f t="shared" si="6"/>
        <v>-0.04501800052</v>
      </c>
      <c r="J3551" s="34">
        <f t="shared" si="7"/>
        <v>0.1295668457</v>
      </c>
      <c r="K3551" s="33">
        <f t="shared" si="13"/>
        <v>0</v>
      </c>
      <c r="L3551" s="18">
        <f t="shared" si="8"/>
        <v>0.07679119308</v>
      </c>
      <c r="M3551" s="18">
        <f t="shared" si="9"/>
        <v>0</v>
      </c>
      <c r="N3551" s="34">
        <f t="shared" si="10"/>
        <v>0.8</v>
      </c>
      <c r="O3551" s="31">
        <f t="shared" si="11"/>
        <v>-0.05277565258</v>
      </c>
      <c r="P3551" s="18">
        <f t="shared" si="12"/>
        <v>-0.1036534765</v>
      </c>
      <c r="Q3551" s="32"/>
    </row>
    <row r="3552" ht="15.75" customHeight="1">
      <c r="A3552" s="2">
        <v>3493.0</v>
      </c>
      <c r="B3552" s="2">
        <v>1.03460423857042</v>
      </c>
      <c r="C3552" s="18">
        <f t="shared" si="1"/>
        <v>0.229597105</v>
      </c>
      <c r="D3552" s="30">
        <v>517.0</v>
      </c>
      <c r="E3552" s="31">
        <f t="shared" si="2"/>
        <v>0.5009689922</v>
      </c>
      <c r="F3552" s="31">
        <f t="shared" si="3"/>
        <v>-0.2713718873</v>
      </c>
      <c r="G3552" s="2">
        <f t="shared" si="16"/>
        <v>0.34745</v>
      </c>
      <c r="H3552" s="32">
        <f t="shared" si="5"/>
        <v>0.577047105</v>
      </c>
      <c r="I3552" s="32">
        <f t="shared" si="6"/>
        <v>-0.09428816223</v>
      </c>
      <c r="J3552" s="34">
        <f t="shared" si="7"/>
        <v>0.2713718873</v>
      </c>
      <c r="K3552" s="33">
        <f t="shared" si="13"/>
        <v>0</v>
      </c>
      <c r="L3552" s="18">
        <f t="shared" si="8"/>
        <v>0</v>
      </c>
      <c r="M3552" s="18">
        <f t="shared" si="9"/>
        <v>0</v>
      </c>
      <c r="N3552" s="34">
        <f t="shared" si="10"/>
        <v>0.8</v>
      </c>
      <c r="O3552" s="31">
        <f t="shared" si="11"/>
        <v>-0.2713718873</v>
      </c>
      <c r="P3552" s="18">
        <f t="shared" si="12"/>
        <v>-0.2170975098</v>
      </c>
      <c r="Q3552" s="32"/>
    </row>
    <row r="3553" ht="15.75" customHeight="1">
      <c r="A3553" s="2">
        <v>3494.0</v>
      </c>
      <c r="B3553" s="2">
        <v>1.0240939732897</v>
      </c>
      <c r="C3553" s="18">
        <f t="shared" si="1"/>
        <v>0.22726469</v>
      </c>
      <c r="D3553" s="30">
        <v>751.0</v>
      </c>
      <c r="E3553" s="31">
        <f t="shared" si="2"/>
        <v>0.7277131783</v>
      </c>
      <c r="F3553" s="31">
        <f t="shared" si="3"/>
        <v>-0.5004484883</v>
      </c>
      <c r="G3553" s="2">
        <f t="shared" si="16"/>
        <v>0.34745</v>
      </c>
      <c r="H3553" s="32">
        <f t="shared" si="5"/>
        <v>0.57471469</v>
      </c>
      <c r="I3553" s="32">
        <f t="shared" si="6"/>
        <v>-0.1738808273</v>
      </c>
      <c r="J3553" s="34">
        <f t="shared" si="7"/>
        <v>0.5004484883</v>
      </c>
      <c r="K3553" s="33">
        <f t="shared" si="13"/>
        <v>0</v>
      </c>
      <c r="L3553" s="18">
        <f t="shared" si="8"/>
        <v>0</v>
      </c>
      <c r="M3553" s="18">
        <f t="shared" si="9"/>
        <v>0</v>
      </c>
      <c r="N3553" s="34">
        <f t="shared" si="10"/>
        <v>0.8</v>
      </c>
      <c r="O3553" s="31">
        <f t="shared" si="11"/>
        <v>-0.5004484883</v>
      </c>
      <c r="P3553" s="18">
        <f t="shared" si="12"/>
        <v>-0.4003587907</v>
      </c>
      <c r="Q3553" s="32"/>
    </row>
    <row r="3554" ht="15.75" customHeight="1">
      <c r="A3554" s="2">
        <v>3495.0</v>
      </c>
      <c r="B3554" s="2">
        <v>1.11704413186603</v>
      </c>
      <c r="C3554" s="18">
        <f t="shared" si="1"/>
        <v>0.2478919854</v>
      </c>
      <c r="D3554" s="30">
        <v>477.0</v>
      </c>
      <c r="E3554" s="31">
        <f t="shared" si="2"/>
        <v>0.4622093023</v>
      </c>
      <c r="F3554" s="31">
        <f t="shared" si="3"/>
        <v>-0.2143173169</v>
      </c>
      <c r="G3554" s="2">
        <f t="shared" si="16"/>
        <v>0.34745</v>
      </c>
      <c r="H3554" s="32">
        <f t="shared" si="5"/>
        <v>0.5953419854</v>
      </c>
      <c r="I3554" s="32">
        <f t="shared" si="6"/>
        <v>-0.07446455176</v>
      </c>
      <c r="J3554" s="34">
        <f t="shared" si="7"/>
        <v>0.2143173169</v>
      </c>
      <c r="K3554" s="33">
        <f t="shared" si="13"/>
        <v>0</v>
      </c>
      <c r="L3554" s="18">
        <f t="shared" si="8"/>
        <v>0</v>
      </c>
      <c r="M3554" s="18">
        <f t="shared" si="9"/>
        <v>0</v>
      </c>
      <c r="N3554" s="34">
        <f t="shared" si="10"/>
        <v>0.8</v>
      </c>
      <c r="O3554" s="31">
        <f t="shared" si="11"/>
        <v>-0.2143173169</v>
      </c>
      <c r="P3554" s="18">
        <f t="shared" si="12"/>
        <v>-0.1714538535</v>
      </c>
      <c r="Q3554" s="32"/>
    </row>
    <row r="3555" ht="15.75" customHeight="1">
      <c r="A3555" s="2">
        <v>3496.0</v>
      </c>
      <c r="B3555" s="2">
        <v>1.19275088646618</v>
      </c>
      <c r="C3555" s="18">
        <f t="shared" si="1"/>
        <v>0.2646926625</v>
      </c>
      <c r="D3555" s="30">
        <v>372.0</v>
      </c>
      <c r="E3555" s="31">
        <f t="shared" si="2"/>
        <v>0.3604651163</v>
      </c>
      <c r="F3555" s="31">
        <f t="shared" si="3"/>
        <v>-0.0957724538</v>
      </c>
      <c r="G3555" s="2">
        <f t="shared" si="16"/>
        <v>0.29611</v>
      </c>
      <c r="H3555" s="32">
        <f t="shared" si="5"/>
        <v>0.5608026625</v>
      </c>
      <c r="I3555" s="32">
        <f t="shared" si="6"/>
        <v>-0.0283591813</v>
      </c>
      <c r="J3555" s="34">
        <f t="shared" si="7"/>
        <v>0.0957724538</v>
      </c>
      <c r="K3555" s="33">
        <f t="shared" si="13"/>
        <v>0</v>
      </c>
      <c r="L3555" s="18">
        <f t="shared" si="8"/>
        <v>0</v>
      </c>
      <c r="M3555" s="18">
        <f t="shared" si="9"/>
        <v>0</v>
      </c>
      <c r="N3555" s="34">
        <f t="shared" si="10"/>
        <v>0.8</v>
      </c>
      <c r="O3555" s="31">
        <f t="shared" si="11"/>
        <v>-0.0957724538</v>
      </c>
      <c r="P3555" s="18">
        <f t="shared" si="12"/>
        <v>-0.07661796304</v>
      </c>
      <c r="Q3555" s="32"/>
    </row>
    <row r="3556" ht="15.75" customHeight="1">
      <c r="A3556" s="2">
        <v>3497.0</v>
      </c>
      <c r="B3556" s="2">
        <v>1.24234620075956</v>
      </c>
      <c r="C3556" s="18">
        <f t="shared" si="1"/>
        <v>0.2756987459</v>
      </c>
      <c r="D3556" s="30">
        <v>222.0</v>
      </c>
      <c r="E3556" s="31">
        <f t="shared" si="2"/>
        <v>0.2151162791</v>
      </c>
      <c r="F3556" s="31">
        <f t="shared" si="3"/>
        <v>0.06058246685</v>
      </c>
      <c r="G3556" s="2">
        <f t="shared" si="16"/>
        <v>0.29611</v>
      </c>
      <c r="H3556" s="32">
        <f t="shared" si="5"/>
        <v>0.5718087459</v>
      </c>
      <c r="I3556" s="32">
        <f t="shared" si="6"/>
        <v>0.01793907426</v>
      </c>
      <c r="J3556" s="18">
        <f t="shared" si="7"/>
        <v>0</v>
      </c>
      <c r="K3556" s="33">
        <f t="shared" si="13"/>
        <v>0.06058246685</v>
      </c>
      <c r="L3556" s="18">
        <f t="shared" si="8"/>
        <v>0</v>
      </c>
      <c r="M3556" s="35">
        <f t="shared" si="9"/>
        <v>0.06058246685</v>
      </c>
      <c r="N3556" s="34">
        <f t="shared" si="10"/>
        <v>0.7394175331</v>
      </c>
      <c r="O3556" s="31">
        <f t="shared" si="11"/>
        <v>0</v>
      </c>
      <c r="P3556" s="18">
        <f t="shared" si="12"/>
        <v>0.04479573819</v>
      </c>
      <c r="Q3556" s="32"/>
    </row>
    <row r="3557" ht="15.75" customHeight="1">
      <c r="A3557" s="2">
        <v>3498.0</v>
      </c>
      <c r="B3557" s="2">
        <v>1.25597670104549</v>
      </c>
      <c r="C3557" s="18">
        <f t="shared" si="1"/>
        <v>0.2787235967</v>
      </c>
      <c r="D3557" s="30">
        <v>98.0</v>
      </c>
      <c r="E3557" s="31">
        <f t="shared" si="2"/>
        <v>0.09496124031</v>
      </c>
      <c r="F3557" s="31">
        <f t="shared" si="3"/>
        <v>0.1837623564</v>
      </c>
      <c r="G3557" s="2">
        <f t="shared" si="16"/>
        <v>0.29611</v>
      </c>
      <c r="H3557" s="32">
        <f t="shared" si="5"/>
        <v>0.5748335967</v>
      </c>
      <c r="I3557" s="32">
        <f t="shared" si="6"/>
        <v>0.05441387134</v>
      </c>
      <c r="J3557" s="18">
        <f t="shared" si="7"/>
        <v>0</v>
      </c>
      <c r="K3557" s="33">
        <f t="shared" si="13"/>
        <v>0.1837623564</v>
      </c>
      <c r="L3557" s="18">
        <f t="shared" si="8"/>
        <v>0</v>
      </c>
      <c r="M3557" s="35">
        <f t="shared" si="9"/>
        <v>0.1837623564</v>
      </c>
      <c r="N3557" s="34">
        <f t="shared" si="10"/>
        <v>0.5556551768</v>
      </c>
      <c r="O3557" s="31">
        <f t="shared" si="11"/>
        <v>0</v>
      </c>
      <c r="P3557" s="18">
        <f t="shared" si="12"/>
        <v>0.1021085046</v>
      </c>
      <c r="Q3557" s="32"/>
    </row>
    <row r="3558" ht="15.75" customHeight="1">
      <c r="A3558" s="2">
        <v>3499.0</v>
      </c>
      <c r="B3558" s="2">
        <v>1.19373622383625</v>
      </c>
      <c r="C3558" s="18">
        <f t="shared" si="1"/>
        <v>0.2649113264</v>
      </c>
      <c r="D3558" s="30">
        <v>43.0</v>
      </c>
      <c r="E3558" s="31">
        <f t="shared" si="2"/>
        <v>0.04166666667</v>
      </c>
      <c r="F3558" s="31">
        <f t="shared" si="3"/>
        <v>0.2232446597</v>
      </c>
      <c r="G3558" s="2">
        <f t="shared" si="16"/>
        <v>0.29611</v>
      </c>
      <c r="H3558" s="32">
        <f t="shared" si="5"/>
        <v>0.5610213264</v>
      </c>
      <c r="I3558" s="32">
        <f t="shared" si="6"/>
        <v>0.06610497619</v>
      </c>
      <c r="J3558" s="18">
        <f t="shared" si="7"/>
        <v>0</v>
      </c>
      <c r="K3558" s="33">
        <f t="shared" si="13"/>
        <v>0.2232446597</v>
      </c>
      <c r="L3558" s="18">
        <f t="shared" si="8"/>
        <v>0</v>
      </c>
      <c r="M3558" s="35">
        <f t="shared" si="9"/>
        <v>0.2232446597</v>
      </c>
      <c r="N3558" s="34">
        <f t="shared" si="10"/>
        <v>0.3324105171</v>
      </c>
      <c r="O3558" s="31">
        <f t="shared" si="11"/>
        <v>0</v>
      </c>
      <c r="P3558" s="18">
        <f t="shared" si="12"/>
        <v>0.07420887277</v>
      </c>
      <c r="Q3558" s="32"/>
    </row>
    <row r="3559" ht="15.75" customHeight="1">
      <c r="A3559" s="2">
        <v>3500.0</v>
      </c>
      <c r="B3559" s="2">
        <v>1.18388285013558</v>
      </c>
      <c r="C3559" s="18">
        <f t="shared" si="1"/>
        <v>0.2627246873</v>
      </c>
      <c r="D3559" s="30">
        <v>0.0</v>
      </c>
      <c r="E3559" s="31">
        <f t="shared" si="2"/>
        <v>0</v>
      </c>
      <c r="F3559" s="31">
        <f t="shared" si="3"/>
        <v>0.2627246873</v>
      </c>
      <c r="G3559" s="2">
        <f t="shared" si="16"/>
        <v>0.29611</v>
      </c>
      <c r="H3559" s="32">
        <f t="shared" si="5"/>
        <v>0.5588346873</v>
      </c>
      <c r="I3559" s="32">
        <f t="shared" si="6"/>
        <v>0.07779540715</v>
      </c>
      <c r="J3559" s="18">
        <f t="shared" si="7"/>
        <v>0</v>
      </c>
      <c r="K3559" s="33">
        <f t="shared" si="13"/>
        <v>0.2627246873</v>
      </c>
      <c r="L3559" s="18">
        <f t="shared" si="8"/>
        <v>0</v>
      </c>
      <c r="M3559" s="35">
        <f t="shared" si="9"/>
        <v>0.2627246873</v>
      </c>
      <c r="N3559" s="34">
        <f t="shared" si="10"/>
        <v>0.06968582978</v>
      </c>
      <c r="O3559" s="31">
        <f t="shared" si="11"/>
        <v>0</v>
      </c>
      <c r="P3559" s="18">
        <f t="shared" si="12"/>
        <v>0.01830818784</v>
      </c>
      <c r="Q3559" s="32"/>
    </row>
    <row r="3560" ht="15.75" customHeight="1">
      <c r="A3560" s="2">
        <v>3501.0</v>
      </c>
      <c r="B3560" s="2">
        <v>1.15580073508867</v>
      </c>
      <c r="C3560" s="18">
        <f t="shared" si="1"/>
        <v>0.2564927659</v>
      </c>
      <c r="D3560" s="30">
        <v>0.0</v>
      </c>
      <c r="E3560" s="31">
        <f t="shared" si="2"/>
        <v>0</v>
      </c>
      <c r="F3560" s="31">
        <f t="shared" si="3"/>
        <v>0.2564927659</v>
      </c>
      <c r="G3560" s="2">
        <f t="shared" si="16"/>
        <v>0.29611</v>
      </c>
      <c r="H3560" s="32">
        <f t="shared" si="5"/>
        <v>0.5526027659</v>
      </c>
      <c r="I3560" s="32">
        <f t="shared" si="6"/>
        <v>0.0759500729</v>
      </c>
      <c r="J3560" s="18">
        <f t="shared" si="7"/>
        <v>0</v>
      </c>
      <c r="K3560" s="33">
        <f t="shared" si="13"/>
        <v>0.2564927659</v>
      </c>
      <c r="L3560" s="18">
        <f t="shared" si="8"/>
        <v>0</v>
      </c>
      <c r="M3560" s="35">
        <f t="shared" si="9"/>
        <v>0.06968582978</v>
      </c>
      <c r="N3560" s="34">
        <f t="shared" si="10"/>
        <v>0</v>
      </c>
      <c r="O3560" s="31">
        <f t="shared" si="11"/>
        <v>0.1868069361</v>
      </c>
      <c r="P3560" s="18">
        <f t="shared" si="12"/>
        <v>0</v>
      </c>
      <c r="Q3560" s="32"/>
    </row>
    <row r="3561" ht="15.75" customHeight="1">
      <c r="A3561" s="2">
        <v>3502.0</v>
      </c>
      <c r="B3561" s="2">
        <v>1.00241655114823</v>
      </c>
      <c r="C3561" s="18">
        <f t="shared" si="1"/>
        <v>0.222454084</v>
      </c>
      <c r="D3561" s="30">
        <v>0.0</v>
      </c>
      <c r="E3561" s="31">
        <f t="shared" si="2"/>
        <v>0</v>
      </c>
      <c r="F3561" s="31">
        <f t="shared" si="3"/>
        <v>0.222454084</v>
      </c>
      <c r="G3561" s="2">
        <f t="shared" si="16"/>
        <v>0.34745</v>
      </c>
      <c r="H3561" s="32">
        <f t="shared" si="5"/>
        <v>0.569904084</v>
      </c>
      <c r="I3561" s="32">
        <f t="shared" si="6"/>
        <v>0.07729167147</v>
      </c>
      <c r="J3561" s="18">
        <f t="shared" si="7"/>
        <v>0</v>
      </c>
      <c r="K3561" s="33">
        <f t="shared" si="13"/>
        <v>0.222454084</v>
      </c>
      <c r="L3561" s="18">
        <f t="shared" si="8"/>
        <v>0</v>
      </c>
      <c r="M3561" s="18">
        <f t="shared" si="9"/>
        <v>0</v>
      </c>
      <c r="N3561" s="34">
        <f t="shared" si="10"/>
        <v>0</v>
      </c>
      <c r="O3561" s="31">
        <f t="shared" si="11"/>
        <v>0.222454084</v>
      </c>
      <c r="P3561" s="18">
        <f t="shared" si="12"/>
        <v>0</v>
      </c>
      <c r="Q3561" s="32"/>
    </row>
    <row r="3562" ht="15.75" customHeight="1">
      <c r="A3562" s="2">
        <v>3503.0</v>
      </c>
      <c r="B3562" s="2">
        <v>0.784492769468399</v>
      </c>
      <c r="C3562" s="18">
        <f t="shared" si="1"/>
        <v>0.174092916</v>
      </c>
      <c r="D3562" s="30">
        <v>0.0</v>
      </c>
      <c r="E3562" s="31">
        <f t="shared" si="2"/>
        <v>0</v>
      </c>
      <c r="F3562" s="31">
        <f t="shared" si="3"/>
        <v>0.174092916</v>
      </c>
      <c r="G3562" s="2">
        <f t="shared" si="16"/>
        <v>0.34745</v>
      </c>
      <c r="H3562" s="32">
        <f t="shared" si="5"/>
        <v>0.521542916</v>
      </c>
      <c r="I3562" s="32">
        <f t="shared" si="6"/>
        <v>0.06048858365</v>
      </c>
      <c r="J3562" s="18">
        <f t="shared" si="7"/>
        <v>0</v>
      </c>
      <c r="K3562" s="33">
        <f t="shared" si="13"/>
        <v>0.174092916</v>
      </c>
      <c r="L3562" s="18">
        <f t="shared" si="8"/>
        <v>0</v>
      </c>
      <c r="M3562" s="18">
        <f t="shared" si="9"/>
        <v>0</v>
      </c>
      <c r="N3562" s="34">
        <f t="shared" si="10"/>
        <v>0</v>
      </c>
      <c r="O3562" s="31">
        <f t="shared" si="11"/>
        <v>0.174092916</v>
      </c>
      <c r="P3562" s="18">
        <f t="shared" si="12"/>
        <v>0</v>
      </c>
      <c r="Q3562" s="32"/>
    </row>
    <row r="3563" ht="15.75" customHeight="1">
      <c r="A3563" s="2">
        <v>3504.0</v>
      </c>
      <c r="B3563" s="2">
        <v>0.832938523496696</v>
      </c>
      <c r="C3563" s="18">
        <f t="shared" si="1"/>
        <v>0.1848438915</v>
      </c>
      <c r="D3563" s="30">
        <v>0.0</v>
      </c>
      <c r="E3563" s="31">
        <f t="shared" si="2"/>
        <v>0</v>
      </c>
      <c r="F3563" s="31">
        <f t="shared" si="3"/>
        <v>0.1848438915</v>
      </c>
      <c r="G3563" s="2">
        <f t="shared" si="16"/>
        <v>0.34745</v>
      </c>
      <c r="H3563" s="32">
        <f t="shared" si="5"/>
        <v>0.5322938915</v>
      </c>
      <c r="I3563" s="32">
        <f t="shared" si="6"/>
        <v>0.06422401011</v>
      </c>
      <c r="J3563" s="18">
        <f t="shared" si="7"/>
        <v>0</v>
      </c>
      <c r="K3563" s="33">
        <f t="shared" si="13"/>
        <v>0.1848438915</v>
      </c>
      <c r="L3563" s="18">
        <f t="shared" si="8"/>
        <v>0</v>
      </c>
      <c r="M3563" s="18">
        <f t="shared" si="9"/>
        <v>0</v>
      </c>
      <c r="N3563" s="34">
        <f t="shared" si="10"/>
        <v>0</v>
      </c>
      <c r="O3563" s="31">
        <f t="shared" si="11"/>
        <v>0.1848438915</v>
      </c>
      <c r="P3563" s="18">
        <f t="shared" si="12"/>
        <v>0</v>
      </c>
      <c r="Q3563" s="32"/>
    </row>
    <row r="3564" ht="15.75" customHeight="1">
      <c r="A3564" s="2">
        <v>3505.0</v>
      </c>
      <c r="B3564" s="2">
        <v>0.61041650075655</v>
      </c>
      <c r="C3564" s="18">
        <f t="shared" si="1"/>
        <v>0.1354622919</v>
      </c>
      <c r="D3564" s="30">
        <v>0.0</v>
      </c>
      <c r="E3564" s="31">
        <f t="shared" si="2"/>
        <v>0</v>
      </c>
      <c r="F3564" s="31">
        <f t="shared" si="3"/>
        <v>0.1354622919</v>
      </c>
      <c r="G3564" s="2">
        <f t="shared" si="16"/>
        <v>0.34745</v>
      </c>
      <c r="H3564" s="32">
        <f t="shared" si="5"/>
        <v>0.4829122919</v>
      </c>
      <c r="I3564" s="32">
        <f t="shared" si="6"/>
        <v>0.04706637334</v>
      </c>
      <c r="J3564" s="18">
        <f t="shared" si="7"/>
        <v>0</v>
      </c>
      <c r="K3564" s="33">
        <f t="shared" si="13"/>
        <v>0.1354622919</v>
      </c>
      <c r="L3564" s="18">
        <f t="shared" si="8"/>
        <v>0</v>
      </c>
      <c r="M3564" s="18">
        <f t="shared" si="9"/>
        <v>0</v>
      </c>
      <c r="N3564" s="34">
        <f t="shared" si="10"/>
        <v>0</v>
      </c>
      <c r="O3564" s="31">
        <f t="shared" si="11"/>
        <v>0.1354622919</v>
      </c>
      <c r="P3564" s="18">
        <f t="shared" si="12"/>
        <v>0</v>
      </c>
      <c r="Q3564" s="32"/>
    </row>
    <row r="3565" ht="15.75" customHeight="1">
      <c r="A3565" s="2">
        <v>3506.0</v>
      </c>
      <c r="B3565" s="2">
        <v>0.60351913916608</v>
      </c>
      <c r="C3565" s="18">
        <f t="shared" si="1"/>
        <v>0.1339316446</v>
      </c>
      <c r="D3565" s="30">
        <v>0.0</v>
      </c>
      <c r="E3565" s="31">
        <f t="shared" si="2"/>
        <v>0</v>
      </c>
      <c r="F3565" s="31">
        <f t="shared" si="3"/>
        <v>0.1339316446</v>
      </c>
      <c r="G3565" s="2">
        <f t="shared" si="16"/>
        <v>0.34745</v>
      </c>
      <c r="H3565" s="32">
        <f t="shared" si="5"/>
        <v>0.4813816446</v>
      </c>
      <c r="I3565" s="32">
        <f t="shared" si="6"/>
        <v>0.04653454991</v>
      </c>
      <c r="J3565" s="18">
        <f t="shared" si="7"/>
        <v>0</v>
      </c>
      <c r="K3565" s="33">
        <f t="shared" si="13"/>
        <v>0.1339316446</v>
      </c>
      <c r="L3565" s="18">
        <f t="shared" si="8"/>
        <v>0</v>
      </c>
      <c r="M3565" s="18">
        <f t="shared" si="9"/>
        <v>0</v>
      </c>
      <c r="N3565" s="34">
        <f t="shared" si="10"/>
        <v>0</v>
      </c>
      <c r="O3565" s="31">
        <f t="shared" si="11"/>
        <v>0.1339316446</v>
      </c>
      <c r="P3565" s="18">
        <f t="shared" si="12"/>
        <v>0</v>
      </c>
      <c r="Q3565" s="32"/>
    </row>
    <row r="3566" ht="15.75" customHeight="1">
      <c r="A3566" s="2">
        <v>3507.0</v>
      </c>
      <c r="B3566" s="2">
        <v>0.670522080330641</v>
      </c>
      <c r="C3566" s="18">
        <f t="shared" si="1"/>
        <v>0.1488007904</v>
      </c>
      <c r="D3566" s="30">
        <v>0.0</v>
      </c>
      <c r="E3566" s="31">
        <f t="shared" si="2"/>
        <v>0</v>
      </c>
      <c r="F3566" s="31">
        <f t="shared" si="3"/>
        <v>0.1488007904</v>
      </c>
      <c r="G3566" s="2">
        <f t="shared" si="16"/>
        <v>0.34745</v>
      </c>
      <c r="H3566" s="32">
        <f t="shared" si="5"/>
        <v>0.4962507904</v>
      </c>
      <c r="I3566" s="32">
        <f t="shared" si="6"/>
        <v>0.05170083463</v>
      </c>
      <c r="J3566" s="18">
        <f t="shared" si="7"/>
        <v>0</v>
      </c>
      <c r="K3566" s="33">
        <f t="shared" si="13"/>
        <v>0.1488007904</v>
      </c>
      <c r="L3566" s="18">
        <f t="shared" si="8"/>
        <v>0</v>
      </c>
      <c r="M3566" s="18">
        <f t="shared" si="9"/>
        <v>0</v>
      </c>
      <c r="N3566" s="34">
        <f t="shared" si="10"/>
        <v>0</v>
      </c>
      <c r="O3566" s="31">
        <f t="shared" si="11"/>
        <v>0.1488007904</v>
      </c>
      <c r="P3566" s="18">
        <f t="shared" si="12"/>
        <v>0</v>
      </c>
      <c r="Q3566" s="32"/>
    </row>
    <row r="3567" ht="15.75" customHeight="1">
      <c r="A3567" s="2">
        <v>3508.0</v>
      </c>
      <c r="B3567" s="2">
        <v>0.582005939919616</v>
      </c>
      <c r="C3567" s="18">
        <f t="shared" si="1"/>
        <v>0.1291574826</v>
      </c>
      <c r="D3567" s="30">
        <v>0.0</v>
      </c>
      <c r="E3567" s="31">
        <f t="shared" si="2"/>
        <v>0</v>
      </c>
      <c r="F3567" s="31">
        <f t="shared" si="3"/>
        <v>0.1291574826</v>
      </c>
      <c r="G3567" s="2">
        <f t="shared" si="16"/>
        <v>0.34745</v>
      </c>
      <c r="H3567" s="32">
        <f t="shared" si="5"/>
        <v>0.4766074826</v>
      </c>
      <c r="I3567" s="32">
        <f t="shared" si="6"/>
        <v>0.04487576731</v>
      </c>
      <c r="J3567" s="18">
        <f t="shared" si="7"/>
        <v>0</v>
      </c>
      <c r="K3567" s="33">
        <f t="shared" si="13"/>
        <v>0.1291574826</v>
      </c>
      <c r="L3567" s="18">
        <f t="shared" si="8"/>
        <v>0</v>
      </c>
      <c r="M3567" s="18">
        <f t="shared" si="9"/>
        <v>0</v>
      </c>
      <c r="N3567" s="34">
        <f t="shared" si="10"/>
        <v>0</v>
      </c>
      <c r="O3567" s="31">
        <f t="shared" si="11"/>
        <v>0.1291574826</v>
      </c>
      <c r="P3567" s="18">
        <f t="shared" si="12"/>
        <v>0</v>
      </c>
      <c r="Q3567" s="32"/>
    </row>
    <row r="3568" ht="15.75" customHeight="1">
      <c r="A3568" s="2">
        <v>3509.0</v>
      </c>
      <c r="B3568" s="2">
        <v>0.654428236619545</v>
      </c>
      <c r="C3568" s="18">
        <f t="shared" si="1"/>
        <v>0.1452292799</v>
      </c>
      <c r="D3568" s="30">
        <v>0.0</v>
      </c>
      <c r="E3568" s="31">
        <f t="shared" si="2"/>
        <v>0</v>
      </c>
      <c r="F3568" s="31">
        <f t="shared" si="3"/>
        <v>0.1452292799</v>
      </c>
      <c r="G3568" s="2">
        <f t="shared" si="16"/>
        <v>0.34745</v>
      </c>
      <c r="H3568" s="32">
        <f t="shared" si="5"/>
        <v>0.4926792799</v>
      </c>
      <c r="I3568" s="32">
        <f t="shared" si="6"/>
        <v>0.0504599133</v>
      </c>
      <c r="J3568" s="18">
        <f t="shared" si="7"/>
        <v>0</v>
      </c>
      <c r="K3568" s="33">
        <f t="shared" si="13"/>
        <v>0.1452292799</v>
      </c>
      <c r="L3568" s="18">
        <f t="shared" si="8"/>
        <v>0</v>
      </c>
      <c r="M3568" s="18">
        <f t="shared" si="9"/>
        <v>0</v>
      </c>
      <c r="N3568" s="34">
        <f t="shared" si="10"/>
        <v>0</v>
      </c>
      <c r="O3568" s="31">
        <f t="shared" si="11"/>
        <v>0.1452292799</v>
      </c>
      <c r="P3568" s="18">
        <f t="shared" si="12"/>
        <v>0</v>
      </c>
      <c r="Q3568" s="32"/>
    </row>
    <row r="3569" ht="15.75" customHeight="1">
      <c r="A3569" s="2">
        <v>3510.0</v>
      </c>
      <c r="B3569" s="2">
        <v>0.758545552056633</v>
      </c>
      <c r="C3569" s="18">
        <f t="shared" si="1"/>
        <v>0.1683347663</v>
      </c>
      <c r="D3569" s="30">
        <v>72.0</v>
      </c>
      <c r="E3569" s="31">
        <f t="shared" si="2"/>
        <v>0.06976744186</v>
      </c>
      <c r="F3569" s="31">
        <f t="shared" si="3"/>
        <v>0.09856732449</v>
      </c>
      <c r="G3569" s="2">
        <f t="shared" si="16"/>
        <v>0.34745</v>
      </c>
      <c r="H3569" s="32">
        <f t="shared" si="5"/>
        <v>0.5157847663</v>
      </c>
      <c r="I3569" s="32">
        <f t="shared" si="6"/>
        <v>0.03424721689</v>
      </c>
      <c r="J3569" s="18">
        <f t="shared" si="7"/>
        <v>0</v>
      </c>
      <c r="K3569" s="33">
        <f t="shared" si="13"/>
        <v>0.09856732449</v>
      </c>
      <c r="L3569" s="18">
        <f t="shared" si="8"/>
        <v>0</v>
      </c>
      <c r="M3569" s="18">
        <f t="shared" si="9"/>
        <v>0</v>
      </c>
      <c r="N3569" s="34">
        <f t="shared" si="10"/>
        <v>0</v>
      </c>
      <c r="O3569" s="31">
        <f t="shared" si="11"/>
        <v>0.09856732449</v>
      </c>
      <c r="P3569" s="18">
        <f t="shared" si="12"/>
        <v>0</v>
      </c>
      <c r="Q3569" s="32"/>
    </row>
    <row r="3570" ht="15.75" customHeight="1">
      <c r="A3570" s="2">
        <v>3511.0</v>
      </c>
      <c r="B3570" s="2">
        <v>0.79582414922417</v>
      </c>
      <c r="C3570" s="18">
        <f t="shared" si="1"/>
        <v>0.1766075509</v>
      </c>
      <c r="D3570" s="30">
        <v>256.0</v>
      </c>
      <c r="E3570" s="31">
        <f t="shared" si="2"/>
        <v>0.2480620155</v>
      </c>
      <c r="F3570" s="31">
        <f t="shared" si="3"/>
        <v>-0.07145446458</v>
      </c>
      <c r="G3570" s="2">
        <f t="shared" si="16"/>
        <v>0.34745</v>
      </c>
      <c r="H3570" s="32">
        <f t="shared" si="5"/>
        <v>0.5240575509</v>
      </c>
      <c r="I3570" s="32">
        <f t="shared" si="6"/>
        <v>-0.02482685372</v>
      </c>
      <c r="J3570" s="34">
        <f t="shared" si="7"/>
        <v>0.07145446458</v>
      </c>
      <c r="K3570" s="33">
        <f t="shared" si="13"/>
        <v>0</v>
      </c>
      <c r="L3570" s="18">
        <f t="shared" si="8"/>
        <v>0.07145446458</v>
      </c>
      <c r="M3570" s="18">
        <f t="shared" si="9"/>
        <v>0</v>
      </c>
      <c r="N3570" s="34">
        <f t="shared" si="10"/>
        <v>0.07145446458</v>
      </c>
      <c r="O3570" s="31">
        <f t="shared" si="11"/>
        <v>0</v>
      </c>
      <c r="P3570" s="18">
        <f t="shared" si="12"/>
        <v>-0.005105740508</v>
      </c>
      <c r="Q3570" s="32"/>
    </row>
    <row r="3571" ht="15.75" customHeight="1">
      <c r="A3571" s="2">
        <v>3512.0</v>
      </c>
      <c r="B3571" s="2">
        <v>0.913736187842196</v>
      </c>
      <c r="C3571" s="18">
        <f t="shared" si="1"/>
        <v>0.2027743321</v>
      </c>
      <c r="D3571" s="30">
        <v>461.0</v>
      </c>
      <c r="E3571" s="31">
        <f t="shared" si="2"/>
        <v>0.4467054264</v>
      </c>
      <c r="F3571" s="31">
        <f t="shared" si="3"/>
        <v>-0.2439310943</v>
      </c>
      <c r="G3571" s="2">
        <f t="shared" si="16"/>
        <v>0.34745</v>
      </c>
      <c r="H3571" s="32">
        <f t="shared" si="5"/>
        <v>0.5502243321</v>
      </c>
      <c r="I3571" s="32">
        <f t="shared" si="6"/>
        <v>-0.0847538587</v>
      </c>
      <c r="J3571" s="34">
        <f t="shared" si="7"/>
        <v>0.2439310943</v>
      </c>
      <c r="K3571" s="33">
        <f t="shared" si="13"/>
        <v>0</v>
      </c>
      <c r="L3571" s="18">
        <f t="shared" si="8"/>
        <v>0.2439310943</v>
      </c>
      <c r="M3571" s="18">
        <f t="shared" si="9"/>
        <v>0</v>
      </c>
      <c r="N3571" s="34">
        <f t="shared" si="10"/>
        <v>0.3153855588</v>
      </c>
      <c r="O3571" s="31">
        <f t="shared" si="11"/>
        <v>0</v>
      </c>
      <c r="P3571" s="18">
        <f t="shared" si="12"/>
        <v>-0.07693234448</v>
      </c>
      <c r="Q3571" s="32"/>
    </row>
    <row r="3572" ht="15.75" customHeight="1">
      <c r="A3572" s="2">
        <v>3513.0</v>
      </c>
      <c r="B3572" s="2">
        <v>1.05250453412664</v>
      </c>
      <c r="C3572" s="18">
        <f t="shared" si="1"/>
        <v>0.2335694994</v>
      </c>
      <c r="D3572" s="30">
        <v>654.0</v>
      </c>
      <c r="E3572" s="31">
        <f t="shared" si="2"/>
        <v>0.6337209302</v>
      </c>
      <c r="F3572" s="31">
        <f t="shared" si="3"/>
        <v>-0.4001514309</v>
      </c>
      <c r="G3572" s="2">
        <f t="shared" si="16"/>
        <v>0.34745</v>
      </c>
      <c r="H3572" s="32">
        <f t="shared" si="5"/>
        <v>0.5810194994</v>
      </c>
      <c r="I3572" s="32">
        <f t="shared" si="6"/>
        <v>-0.1390326147</v>
      </c>
      <c r="J3572" s="34">
        <f t="shared" si="7"/>
        <v>0.4001514309</v>
      </c>
      <c r="K3572" s="33">
        <f t="shared" si="13"/>
        <v>0</v>
      </c>
      <c r="L3572" s="18">
        <f t="shared" si="8"/>
        <v>0.4</v>
      </c>
      <c r="M3572" s="18">
        <f t="shared" si="9"/>
        <v>0</v>
      </c>
      <c r="N3572" s="34">
        <f t="shared" si="10"/>
        <v>0.7153855588</v>
      </c>
      <c r="O3572" s="31">
        <f t="shared" si="11"/>
        <v>-0.0001514308784</v>
      </c>
      <c r="P3572" s="18">
        <f t="shared" si="12"/>
        <v>-0.286262555</v>
      </c>
      <c r="Q3572" s="32"/>
    </row>
    <row r="3573" ht="15.75" customHeight="1">
      <c r="A3573" s="2">
        <v>3514.0</v>
      </c>
      <c r="B3573" s="2">
        <v>1.07089749836789</v>
      </c>
      <c r="C3573" s="18">
        <f t="shared" si="1"/>
        <v>0.2376512257</v>
      </c>
      <c r="D3573" s="30">
        <v>642.0</v>
      </c>
      <c r="E3573" s="31">
        <f t="shared" si="2"/>
        <v>0.6220930233</v>
      </c>
      <c r="F3573" s="31">
        <f t="shared" si="3"/>
        <v>-0.3844417976</v>
      </c>
      <c r="G3573" s="2">
        <f t="shared" si="16"/>
        <v>0.34745</v>
      </c>
      <c r="H3573" s="32">
        <f t="shared" si="5"/>
        <v>0.5851012257</v>
      </c>
      <c r="I3573" s="32">
        <f t="shared" si="6"/>
        <v>-0.1335743026</v>
      </c>
      <c r="J3573" s="34">
        <f t="shared" si="7"/>
        <v>0.3844417976</v>
      </c>
      <c r="K3573" s="33">
        <f t="shared" si="13"/>
        <v>0</v>
      </c>
      <c r="L3573" s="18">
        <f t="shared" si="8"/>
        <v>0.08461444116</v>
      </c>
      <c r="M3573" s="18">
        <f t="shared" si="9"/>
        <v>0</v>
      </c>
      <c r="N3573" s="34">
        <f t="shared" si="10"/>
        <v>0.8</v>
      </c>
      <c r="O3573" s="31">
        <f t="shared" si="11"/>
        <v>-0.2998273564</v>
      </c>
      <c r="P3573" s="18">
        <f t="shared" si="12"/>
        <v>-0.3075534381</v>
      </c>
      <c r="Q3573" s="32"/>
    </row>
    <row r="3574" ht="15.75" customHeight="1">
      <c r="A3574" s="2">
        <v>3515.0</v>
      </c>
      <c r="B3574" s="2">
        <v>1.1812552838154</v>
      </c>
      <c r="C3574" s="18">
        <f t="shared" si="1"/>
        <v>0.2621415835</v>
      </c>
      <c r="D3574" s="30">
        <v>471.0</v>
      </c>
      <c r="E3574" s="31">
        <f t="shared" si="2"/>
        <v>0.4563953488</v>
      </c>
      <c r="F3574" s="31">
        <f t="shared" si="3"/>
        <v>-0.1942537653</v>
      </c>
      <c r="G3574" s="2">
        <f t="shared" si="16"/>
        <v>0.34745</v>
      </c>
      <c r="H3574" s="32">
        <f t="shared" si="5"/>
        <v>0.6095915835</v>
      </c>
      <c r="I3574" s="32">
        <f t="shared" si="6"/>
        <v>-0.06749347076</v>
      </c>
      <c r="J3574" s="34">
        <f t="shared" si="7"/>
        <v>0.1942537653</v>
      </c>
      <c r="K3574" s="33">
        <f t="shared" si="13"/>
        <v>0</v>
      </c>
      <c r="L3574" s="18">
        <f t="shared" si="8"/>
        <v>0</v>
      </c>
      <c r="M3574" s="18">
        <f t="shared" si="9"/>
        <v>0</v>
      </c>
      <c r="N3574" s="34">
        <f t="shared" si="10"/>
        <v>0.8</v>
      </c>
      <c r="O3574" s="31">
        <f t="shared" si="11"/>
        <v>-0.1942537653</v>
      </c>
      <c r="P3574" s="18">
        <f t="shared" si="12"/>
        <v>-0.1554030122</v>
      </c>
      <c r="Q3574" s="32"/>
    </row>
    <row r="3575" ht="15.75" customHeight="1">
      <c r="A3575" s="2">
        <v>3516.0</v>
      </c>
      <c r="B3575" s="2">
        <v>1.27831101476701</v>
      </c>
      <c r="C3575" s="18">
        <f t="shared" si="1"/>
        <v>0.2836799786</v>
      </c>
      <c r="D3575" s="30">
        <v>585.0</v>
      </c>
      <c r="E3575" s="31">
        <f t="shared" si="2"/>
        <v>0.5668604651</v>
      </c>
      <c r="F3575" s="31">
        <f t="shared" si="3"/>
        <v>-0.2831804865</v>
      </c>
      <c r="G3575" s="2">
        <f t="shared" si="16"/>
        <v>0.34745</v>
      </c>
      <c r="H3575" s="32">
        <f t="shared" si="5"/>
        <v>0.6311299786</v>
      </c>
      <c r="I3575" s="32">
        <f t="shared" si="6"/>
        <v>-0.09839106003</v>
      </c>
      <c r="J3575" s="34">
        <f t="shared" si="7"/>
        <v>0.2831804865</v>
      </c>
      <c r="K3575" s="33">
        <f t="shared" si="13"/>
        <v>0</v>
      </c>
      <c r="L3575" s="18">
        <f t="shared" si="8"/>
        <v>0</v>
      </c>
      <c r="M3575" s="18">
        <f t="shared" si="9"/>
        <v>0</v>
      </c>
      <c r="N3575" s="34">
        <f t="shared" si="10"/>
        <v>0.8</v>
      </c>
      <c r="O3575" s="31">
        <f t="shared" si="11"/>
        <v>-0.2831804865</v>
      </c>
      <c r="P3575" s="18">
        <f t="shared" si="12"/>
        <v>-0.2265443892</v>
      </c>
      <c r="Q3575" s="32"/>
    </row>
    <row r="3576" ht="15.75" customHeight="1">
      <c r="A3576" s="2">
        <v>3517.0</v>
      </c>
      <c r="B3576" s="2">
        <v>1.0856775589189</v>
      </c>
      <c r="C3576" s="18">
        <f t="shared" si="1"/>
        <v>0.2409311843</v>
      </c>
      <c r="D3576" s="30">
        <v>447.0</v>
      </c>
      <c r="E3576" s="31">
        <f t="shared" si="2"/>
        <v>0.4331395349</v>
      </c>
      <c r="F3576" s="31">
        <f t="shared" si="3"/>
        <v>-0.1922083506</v>
      </c>
      <c r="G3576" s="2">
        <f t="shared" si="16"/>
        <v>0.34745</v>
      </c>
      <c r="H3576" s="32">
        <f t="shared" si="5"/>
        <v>0.5883811843</v>
      </c>
      <c r="I3576" s="32">
        <f t="shared" si="6"/>
        <v>-0.06678279141</v>
      </c>
      <c r="J3576" s="34">
        <f t="shared" si="7"/>
        <v>0.1922083506</v>
      </c>
      <c r="K3576" s="33">
        <f t="shared" si="13"/>
        <v>0</v>
      </c>
      <c r="L3576" s="18">
        <f t="shared" si="8"/>
        <v>0</v>
      </c>
      <c r="M3576" s="18">
        <f t="shared" si="9"/>
        <v>0</v>
      </c>
      <c r="N3576" s="34">
        <f t="shared" si="10"/>
        <v>0.8</v>
      </c>
      <c r="O3576" s="31">
        <f t="shared" si="11"/>
        <v>-0.1922083506</v>
      </c>
      <c r="P3576" s="18">
        <f t="shared" si="12"/>
        <v>-0.1537666805</v>
      </c>
      <c r="Q3576" s="32"/>
    </row>
    <row r="3577" ht="15.75" customHeight="1">
      <c r="A3577" s="2">
        <v>3518.0</v>
      </c>
      <c r="B3577" s="2">
        <v>1.13313797557713</v>
      </c>
      <c r="C3577" s="18">
        <f t="shared" si="1"/>
        <v>0.2514634959</v>
      </c>
      <c r="D3577" s="30">
        <v>617.0</v>
      </c>
      <c r="E3577" s="31">
        <f t="shared" si="2"/>
        <v>0.5978682171</v>
      </c>
      <c r="F3577" s="31">
        <f t="shared" si="3"/>
        <v>-0.3464047211</v>
      </c>
      <c r="G3577" s="2">
        <f t="shared" si="16"/>
        <v>0.34745</v>
      </c>
      <c r="H3577" s="32">
        <f t="shared" si="5"/>
        <v>0.5989134959</v>
      </c>
      <c r="I3577" s="32">
        <f t="shared" si="6"/>
        <v>-0.1203583203</v>
      </c>
      <c r="J3577" s="34">
        <f t="shared" si="7"/>
        <v>0.3464047211</v>
      </c>
      <c r="K3577" s="33">
        <f t="shared" si="13"/>
        <v>0</v>
      </c>
      <c r="L3577" s="18">
        <f t="shared" si="8"/>
        <v>0</v>
      </c>
      <c r="M3577" s="18">
        <f t="shared" si="9"/>
        <v>0</v>
      </c>
      <c r="N3577" s="34">
        <f t="shared" si="10"/>
        <v>0.8</v>
      </c>
      <c r="O3577" s="31">
        <f t="shared" si="11"/>
        <v>-0.3464047211</v>
      </c>
      <c r="P3577" s="18">
        <f t="shared" si="12"/>
        <v>-0.2771237769</v>
      </c>
      <c r="Q3577" s="32"/>
    </row>
    <row r="3578" ht="15.75" customHeight="1">
      <c r="A3578" s="2">
        <v>3519.0</v>
      </c>
      <c r="B3578" s="2">
        <v>1.18141950671041</v>
      </c>
      <c r="C3578" s="18">
        <f t="shared" si="1"/>
        <v>0.2621780275</v>
      </c>
      <c r="D3578" s="30">
        <v>800.0</v>
      </c>
      <c r="E3578" s="31">
        <f t="shared" si="2"/>
        <v>0.7751937984</v>
      </c>
      <c r="F3578" s="31">
        <f t="shared" si="3"/>
        <v>-0.5130157709</v>
      </c>
      <c r="G3578" s="2">
        <f t="shared" si="16"/>
        <v>0.34745</v>
      </c>
      <c r="H3578" s="32">
        <f t="shared" si="5"/>
        <v>0.6096280275</v>
      </c>
      <c r="I3578" s="32">
        <f t="shared" si="6"/>
        <v>-0.1782473296</v>
      </c>
      <c r="J3578" s="34">
        <f t="shared" si="7"/>
        <v>0.5130157709</v>
      </c>
      <c r="K3578" s="33">
        <f t="shared" si="13"/>
        <v>0</v>
      </c>
      <c r="L3578" s="18">
        <f t="shared" si="8"/>
        <v>0</v>
      </c>
      <c r="M3578" s="18">
        <f t="shared" si="9"/>
        <v>0</v>
      </c>
      <c r="N3578" s="34">
        <f t="shared" si="10"/>
        <v>0.8</v>
      </c>
      <c r="O3578" s="31">
        <f t="shared" si="11"/>
        <v>-0.5130157709</v>
      </c>
      <c r="P3578" s="18">
        <f t="shared" si="12"/>
        <v>-0.4104126167</v>
      </c>
      <c r="Q3578" s="32"/>
    </row>
    <row r="3579" ht="15.75" customHeight="1">
      <c r="A3579" s="2">
        <v>3520.0</v>
      </c>
      <c r="B3579" s="2">
        <v>1.29916732243343</v>
      </c>
      <c r="C3579" s="18">
        <f t="shared" si="1"/>
        <v>0.2883083647</v>
      </c>
      <c r="D3579" s="30">
        <v>633.0</v>
      </c>
      <c r="E3579" s="31">
        <f t="shared" si="2"/>
        <v>0.613372093</v>
      </c>
      <c r="F3579" s="31">
        <f t="shared" si="3"/>
        <v>-0.3250637283</v>
      </c>
      <c r="G3579" s="2">
        <f t="shared" si="16"/>
        <v>0.29611</v>
      </c>
      <c r="H3579" s="32">
        <f t="shared" si="5"/>
        <v>0.5844183647</v>
      </c>
      <c r="I3579" s="32">
        <f t="shared" si="6"/>
        <v>-0.09625462059</v>
      </c>
      <c r="J3579" s="34">
        <f t="shared" si="7"/>
        <v>0.3250637283</v>
      </c>
      <c r="K3579" s="33">
        <f t="shared" si="13"/>
        <v>0</v>
      </c>
      <c r="L3579" s="18">
        <f t="shared" si="8"/>
        <v>0</v>
      </c>
      <c r="M3579" s="18">
        <f t="shared" si="9"/>
        <v>0</v>
      </c>
      <c r="N3579" s="34">
        <f t="shared" si="10"/>
        <v>0.8</v>
      </c>
      <c r="O3579" s="31">
        <f t="shared" si="11"/>
        <v>-0.3250637283</v>
      </c>
      <c r="P3579" s="18">
        <f t="shared" si="12"/>
        <v>-0.2600509827</v>
      </c>
      <c r="Q3579" s="32"/>
    </row>
    <row r="3580" ht="15.75" customHeight="1">
      <c r="A3580" s="2">
        <v>3521.0</v>
      </c>
      <c r="B3580" s="2">
        <v>1.32872744353544</v>
      </c>
      <c r="C3580" s="18">
        <f t="shared" si="1"/>
        <v>0.294868282</v>
      </c>
      <c r="D3580" s="30">
        <v>437.0</v>
      </c>
      <c r="E3580" s="31">
        <f t="shared" si="2"/>
        <v>0.4234496124</v>
      </c>
      <c r="F3580" s="31">
        <f t="shared" si="3"/>
        <v>-0.1285813304</v>
      </c>
      <c r="G3580" s="2">
        <f t="shared" si="16"/>
        <v>0.29611</v>
      </c>
      <c r="H3580" s="32">
        <f t="shared" si="5"/>
        <v>0.590978282</v>
      </c>
      <c r="I3580" s="32">
        <f t="shared" si="6"/>
        <v>-0.03807421775</v>
      </c>
      <c r="J3580" s="34">
        <f t="shared" si="7"/>
        <v>0.1285813304</v>
      </c>
      <c r="K3580" s="33">
        <f t="shared" si="13"/>
        <v>0</v>
      </c>
      <c r="L3580" s="18">
        <f t="shared" si="8"/>
        <v>0</v>
      </c>
      <c r="M3580" s="18">
        <f t="shared" si="9"/>
        <v>0</v>
      </c>
      <c r="N3580" s="34">
        <f t="shared" si="10"/>
        <v>0.8</v>
      </c>
      <c r="O3580" s="31">
        <f t="shared" si="11"/>
        <v>-0.1285813304</v>
      </c>
      <c r="P3580" s="18">
        <f t="shared" si="12"/>
        <v>-0.1028650643</v>
      </c>
      <c r="Q3580" s="32"/>
    </row>
    <row r="3581" ht="15.75" customHeight="1">
      <c r="A3581" s="2">
        <v>3522.0</v>
      </c>
      <c r="B3581" s="2">
        <v>1.23446350179902</v>
      </c>
      <c r="C3581" s="18">
        <f t="shared" si="1"/>
        <v>0.2739494346</v>
      </c>
      <c r="D3581" s="30">
        <v>232.0</v>
      </c>
      <c r="E3581" s="31">
        <f t="shared" si="2"/>
        <v>0.2248062016</v>
      </c>
      <c r="F3581" s="31">
        <f t="shared" si="3"/>
        <v>0.0491432331</v>
      </c>
      <c r="G3581" s="2">
        <f t="shared" si="16"/>
        <v>0.29611</v>
      </c>
      <c r="H3581" s="32">
        <f t="shared" si="5"/>
        <v>0.5700594346</v>
      </c>
      <c r="I3581" s="32">
        <f t="shared" si="6"/>
        <v>0.01455180275</v>
      </c>
      <c r="J3581" s="18">
        <f t="shared" si="7"/>
        <v>0</v>
      </c>
      <c r="K3581" s="33">
        <f t="shared" si="13"/>
        <v>0.0491432331</v>
      </c>
      <c r="L3581" s="18">
        <f t="shared" si="8"/>
        <v>0</v>
      </c>
      <c r="M3581" s="35">
        <f t="shared" si="9"/>
        <v>0.0491432331</v>
      </c>
      <c r="N3581" s="34">
        <f t="shared" si="10"/>
        <v>0.7508567669</v>
      </c>
      <c r="O3581" s="31">
        <f t="shared" si="11"/>
        <v>0</v>
      </c>
      <c r="P3581" s="18">
        <f t="shared" si="12"/>
        <v>0.03689952912</v>
      </c>
      <c r="Q3581" s="32"/>
    </row>
    <row r="3582" ht="15.75" customHeight="1">
      <c r="A3582" s="2">
        <v>3523.0</v>
      </c>
      <c r="B3582" s="2">
        <v>1.19160132620111</v>
      </c>
      <c r="C3582" s="18">
        <f t="shared" si="1"/>
        <v>0.2644375546</v>
      </c>
      <c r="D3582" s="30">
        <v>55.0</v>
      </c>
      <c r="E3582" s="31">
        <f t="shared" si="2"/>
        <v>0.05329457364</v>
      </c>
      <c r="F3582" s="31">
        <f t="shared" si="3"/>
        <v>0.2111429809</v>
      </c>
      <c r="G3582" s="2">
        <f t="shared" si="16"/>
        <v>0.29611</v>
      </c>
      <c r="H3582" s="32">
        <f t="shared" si="5"/>
        <v>0.5605475546</v>
      </c>
      <c r="I3582" s="32">
        <f t="shared" si="6"/>
        <v>0.06252154809</v>
      </c>
      <c r="J3582" s="18">
        <f t="shared" si="7"/>
        <v>0</v>
      </c>
      <c r="K3582" s="33">
        <f t="shared" si="13"/>
        <v>0.2111429809</v>
      </c>
      <c r="L3582" s="18">
        <f t="shared" si="8"/>
        <v>0</v>
      </c>
      <c r="M3582" s="35">
        <f t="shared" si="9"/>
        <v>0.2111429809</v>
      </c>
      <c r="N3582" s="34">
        <f t="shared" si="10"/>
        <v>0.539713786</v>
      </c>
      <c r="O3582" s="31">
        <f t="shared" si="11"/>
        <v>0</v>
      </c>
      <c r="P3582" s="18">
        <f t="shared" si="12"/>
        <v>0.1139567776</v>
      </c>
      <c r="Q3582" s="32"/>
    </row>
    <row r="3583" ht="15.75" customHeight="1">
      <c r="A3583" s="2">
        <v>3524.0</v>
      </c>
      <c r="B3583" s="2">
        <v>1.20802361570222</v>
      </c>
      <c r="C3583" s="18">
        <f t="shared" si="1"/>
        <v>0.2680819531</v>
      </c>
      <c r="D3583" s="30">
        <v>0.0</v>
      </c>
      <c r="E3583" s="31">
        <f t="shared" si="2"/>
        <v>0</v>
      </c>
      <c r="F3583" s="31">
        <f t="shared" si="3"/>
        <v>0.2680819531</v>
      </c>
      <c r="G3583" s="2">
        <f t="shared" si="16"/>
        <v>0.29611</v>
      </c>
      <c r="H3583" s="32">
        <f t="shared" si="5"/>
        <v>0.5641919531</v>
      </c>
      <c r="I3583" s="32">
        <f t="shared" si="6"/>
        <v>0.07938174712</v>
      </c>
      <c r="J3583" s="18">
        <f t="shared" si="7"/>
        <v>0</v>
      </c>
      <c r="K3583" s="33">
        <f t="shared" si="13"/>
        <v>0.2680819531</v>
      </c>
      <c r="L3583" s="18">
        <f t="shared" si="8"/>
        <v>0</v>
      </c>
      <c r="M3583" s="35">
        <f t="shared" si="9"/>
        <v>0.2680819531</v>
      </c>
      <c r="N3583" s="34">
        <f t="shared" si="10"/>
        <v>0.2716318329</v>
      </c>
      <c r="O3583" s="31">
        <f t="shared" si="11"/>
        <v>0</v>
      </c>
      <c r="P3583" s="18">
        <f t="shared" si="12"/>
        <v>0.07281959228</v>
      </c>
      <c r="Q3583" s="32"/>
    </row>
    <row r="3584" ht="15.75" customHeight="1">
      <c r="A3584" s="2">
        <v>3525.0</v>
      </c>
      <c r="B3584" s="2">
        <v>1.1622054279941</v>
      </c>
      <c r="C3584" s="18">
        <f t="shared" si="1"/>
        <v>0.2579140813</v>
      </c>
      <c r="D3584" s="30">
        <v>0.0</v>
      </c>
      <c r="E3584" s="31">
        <f t="shared" si="2"/>
        <v>0</v>
      </c>
      <c r="F3584" s="31">
        <f t="shared" si="3"/>
        <v>0.2579140813</v>
      </c>
      <c r="G3584" s="2">
        <f t="shared" si="16"/>
        <v>0.29611</v>
      </c>
      <c r="H3584" s="32">
        <f t="shared" si="5"/>
        <v>0.5540240813</v>
      </c>
      <c r="I3584" s="32">
        <f t="shared" si="6"/>
        <v>0.07637093861</v>
      </c>
      <c r="J3584" s="18">
        <f t="shared" si="7"/>
        <v>0</v>
      </c>
      <c r="K3584" s="33">
        <f t="shared" si="13"/>
        <v>0.2579140813</v>
      </c>
      <c r="L3584" s="18">
        <f t="shared" si="8"/>
        <v>0</v>
      </c>
      <c r="M3584" s="35">
        <f t="shared" si="9"/>
        <v>0.2579140813</v>
      </c>
      <c r="N3584" s="34">
        <f t="shared" si="10"/>
        <v>0.01371775161</v>
      </c>
      <c r="O3584" s="31">
        <f t="shared" si="11"/>
        <v>0</v>
      </c>
      <c r="P3584" s="18">
        <f t="shared" si="12"/>
        <v>0.003538001304</v>
      </c>
      <c r="Q3584" s="32"/>
    </row>
    <row r="3585" ht="15.75" customHeight="1">
      <c r="A3585" s="2">
        <v>3526.0</v>
      </c>
      <c r="B3585" s="2">
        <v>0.924574898912934</v>
      </c>
      <c r="C3585" s="18">
        <f t="shared" si="1"/>
        <v>0.2051796351</v>
      </c>
      <c r="D3585" s="30">
        <v>0.0</v>
      </c>
      <c r="E3585" s="31">
        <f t="shared" si="2"/>
        <v>0</v>
      </c>
      <c r="F3585" s="31">
        <f t="shared" si="3"/>
        <v>0.2051796351</v>
      </c>
      <c r="G3585" s="2">
        <f t="shared" si="16"/>
        <v>0.34745</v>
      </c>
      <c r="H3585" s="32">
        <f t="shared" si="5"/>
        <v>0.5526296351</v>
      </c>
      <c r="I3585" s="32">
        <f t="shared" si="6"/>
        <v>0.07128966422</v>
      </c>
      <c r="J3585" s="18">
        <f t="shared" si="7"/>
        <v>0</v>
      </c>
      <c r="K3585" s="33">
        <f t="shared" si="13"/>
        <v>0.2051796351</v>
      </c>
      <c r="L3585" s="18">
        <f t="shared" si="8"/>
        <v>0</v>
      </c>
      <c r="M3585" s="18">
        <f t="shared" si="9"/>
        <v>0</v>
      </c>
      <c r="N3585" s="34">
        <f t="shared" si="10"/>
        <v>0.01371775161</v>
      </c>
      <c r="O3585" s="31">
        <f t="shared" si="11"/>
        <v>0.2051796351</v>
      </c>
      <c r="P3585" s="18">
        <f t="shared" si="12"/>
        <v>0.00281460327</v>
      </c>
      <c r="Q3585" s="32"/>
    </row>
    <row r="3586" ht="15.75" customHeight="1">
      <c r="A3586" s="2">
        <v>3527.0</v>
      </c>
      <c r="B3586" s="2">
        <v>0.708950237763257</v>
      </c>
      <c r="C3586" s="18">
        <f t="shared" si="1"/>
        <v>0.1573286829</v>
      </c>
      <c r="D3586" s="30">
        <v>0.0</v>
      </c>
      <c r="E3586" s="31">
        <f t="shared" si="2"/>
        <v>0</v>
      </c>
      <c r="F3586" s="31">
        <f t="shared" si="3"/>
        <v>0.1573286829</v>
      </c>
      <c r="G3586" s="2">
        <f t="shared" si="16"/>
        <v>0.34745</v>
      </c>
      <c r="H3586" s="32">
        <f t="shared" si="5"/>
        <v>0.5047786829</v>
      </c>
      <c r="I3586" s="32">
        <f t="shared" si="6"/>
        <v>0.05466385087</v>
      </c>
      <c r="J3586" s="18">
        <f t="shared" si="7"/>
        <v>0</v>
      </c>
      <c r="K3586" s="33">
        <f t="shared" si="13"/>
        <v>0.1573286829</v>
      </c>
      <c r="L3586" s="18">
        <f t="shared" si="8"/>
        <v>0</v>
      </c>
      <c r="M3586" s="18">
        <f t="shared" si="9"/>
        <v>0</v>
      </c>
      <c r="N3586" s="34">
        <f t="shared" si="10"/>
        <v>0.01371775161</v>
      </c>
      <c r="O3586" s="31">
        <f t="shared" si="11"/>
        <v>0.1573286829</v>
      </c>
      <c r="P3586" s="18">
        <f t="shared" si="12"/>
        <v>0.002158195793</v>
      </c>
      <c r="Q3586" s="32"/>
    </row>
    <row r="3587" ht="15.75" customHeight="1">
      <c r="A3587" s="2">
        <v>3528.0</v>
      </c>
      <c r="B3587" s="2">
        <v>0.65508512819959</v>
      </c>
      <c r="C3587" s="18">
        <f t="shared" si="1"/>
        <v>0.1453750558</v>
      </c>
      <c r="D3587" s="30">
        <v>0.0</v>
      </c>
      <c r="E3587" s="31">
        <f t="shared" si="2"/>
        <v>0</v>
      </c>
      <c r="F3587" s="31">
        <f t="shared" si="3"/>
        <v>0.1453750558</v>
      </c>
      <c r="G3587" s="2">
        <f t="shared" si="16"/>
        <v>0.34745</v>
      </c>
      <c r="H3587" s="32">
        <f t="shared" si="5"/>
        <v>0.4928250558</v>
      </c>
      <c r="I3587" s="32">
        <f t="shared" si="6"/>
        <v>0.05051056315</v>
      </c>
      <c r="J3587" s="18">
        <f t="shared" si="7"/>
        <v>0</v>
      </c>
      <c r="K3587" s="33">
        <f t="shared" si="13"/>
        <v>0.1453750558</v>
      </c>
      <c r="L3587" s="18">
        <f t="shared" si="8"/>
        <v>0</v>
      </c>
      <c r="M3587" s="18">
        <f t="shared" si="9"/>
        <v>0</v>
      </c>
      <c r="N3587" s="34">
        <f t="shared" si="10"/>
        <v>0.01371775161</v>
      </c>
      <c r="O3587" s="31">
        <f t="shared" si="11"/>
        <v>0.1453750558</v>
      </c>
      <c r="P3587" s="18">
        <f t="shared" si="12"/>
        <v>0.001994218907</v>
      </c>
      <c r="Q3587" s="32"/>
    </row>
    <row r="3588" ht="15.75" customHeight="1">
      <c r="A3588" s="2">
        <v>3529.0</v>
      </c>
      <c r="B3588" s="2">
        <v>0.592516205200331</v>
      </c>
      <c r="C3588" s="18">
        <f t="shared" si="1"/>
        <v>0.1314898976</v>
      </c>
      <c r="D3588" s="30">
        <v>0.0</v>
      </c>
      <c r="E3588" s="31">
        <f t="shared" si="2"/>
        <v>0</v>
      </c>
      <c r="F3588" s="31">
        <f t="shared" si="3"/>
        <v>0.1314898976</v>
      </c>
      <c r="G3588" s="2">
        <f t="shared" si="16"/>
        <v>0.34745</v>
      </c>
      <c r="H3588" s="32">
        <f t="shared" si="5"/>
        <v>0.4789398976</v>
      </c>
      <c r="I3588" s="32">
        <f t="shared" si="6"/>
        <v>0.04568616492</v>
      </c>
      <c r="J3588" s="18">
        <f t="shared" si="7"/>
        <v>0</v>
      </c>
      <c r="K3588" s="33">
        <f t="shared" si="13"/>
        <v>0.1314898976</v>
      </c>
      <c r="L3588" s="18">
        <f t="shared" si="8"/>
        <v>0</v>
      </c>
      <c r="M3588" s="18">
        <f t="shared" si="9"/>
        <v>0</v>
      </c>
      <c r="N3588" s="34">
        <f t="shared" si="10"/>
        <v>0.01371775161</v>
      </c>
      <c r="O3588" s="31">
        <f t="shared" si="11"/>
        <v>0.1314898976</v>
      </c>
      <c r="P3588" s="18">
        <f t="shared" si="12"/>
        <v>0.001803745755</v>
      </c>
      <c r="Q3588" s="32"/>
    </row>
    <row r="3589" ht="15.75" customHeight="1">
      <c r="A3589" s="2">
        <v>3530.0</v>
      </c>
      <c r="B3589" s="2">
        <v>0.55047514407747</v>
      </c>
      <c r="C3589" s="18">
        <f t="shared" si="1"/>
        <v>0.1221602375</v>
      </c>
      <c r="D3589" s="30">
        <v>0.0</v>
      </c>
      <c r="E3589" s="31">
        <f t="shared" si="2"/>
        <v>0</v>
      </c>
      <c r="F3589" s="31">
        <f t="shared" si="3"/>
        <v>0.1221602375</v>
      </c>
      <c r="G3589" s="2">
        <f t="shared" si="16"/>
        <v>0.34745</v>
      </c>
      <c r="H3589" s="32">
        <f t="shared" si="5"/>
        <v>0.4696102375</v>
      </c>
      <c r="I3589" s="32">
        <f t="shared" si="6"/>
        <v>0.0424445745</v>
      </c>
      <c r="J3589" s="18">
        <f t="shared" si="7"/>
        <v>0</v>
      </c>
      <c r="K3589" s="33">
        <f t="shared" si="13"/>
        <v>0.1221602375</v>
      </c>
      <c r="L3589" s="18">
        <f t="shared" si="8"/>
        <v>0</v>
      </c>
      <c r="M3589" s="18">
        <f t="shared" si="9"/>
        <v>0</v>
      </c>
      <c r="N3589" s="34">
        <f t="shared" si="10"/>
        <v>0.01371775161</v>
      </c>
      <c r="O3589" s="31">
        <f t="shared" si="11"/>
        <v>0.1221602375</v>
      </c>
      <c r="P3589" s="18">
        <f t="shared" si="12"/>
        <v>0.001675763794</v>
      </c>
      <c r="Q3589" s="32"/>
    </row>
    <row r="3590" ht="15.75" customHeight="1">
      <c r="A3590" s="2">
        <v>3531.0</v>
      </c>
      <c r="B3590" s="2">
        <v>0.560164294883129</v>
      </c>
      <c r="C3590" s="18">
        <f t="shared" si="1"/>
        <v>0.1243104326</v>
      </c>
      <c r="D3590" s="30">
        <v>0.0</v>
      </c>
      <c r="E3590" s="31">
        <f t="shared" si="2"/>
        <v>0</v>
      </c>
      <c r="F3590" s="31">
        <f t="shared" si="3"/>
        <v>0.1243104326</v>
      </c>
      <c r="G3590" s="2">
        <f t="shared" si="16"/>
        <v>0.34745</v>
      </c>
      <c r="H3590" s="32">
        <f t="shared" si="5"/>
        <v>0.4717604326</v>
      </c>
      <c r="I3590" s="32">
        <f t="shared" si="6"/>
        <v>0.04319165979</v>
      </c>
      <c r="J3590" s="18">
        <f t="shared" si="7"/>
        <v>0</v>
      </c>
      <c r="K3590" s="33">
        <f t="shared" si="13"/>
        <v>0.1243104326</v>
      </c>
      <c r="L3590" s="18">
        <f t="shared" si="8"/>
        <v>0</v>
      </c>
      <c r="M3590" s="18">
        <f t="shared" si="9"/>
        <v>0</v>
      </c>
      <c r="N3590" s="34">
        <f t="shared" si="10"/>
        <v>0.01371775161</v>
      </c>
      <c r="O3590" s="31">
        <f t="shared" si="11"/>
        <v>0.1243104326</v>
      </c>
      <c r="P3590" s="18">
        <f t="shared" si="12"/>
        <v>0.001705259637</v>
      </c>
      <c r="Q3590" s="32"/>
    </row>
    <row r="3591" ht="15.75" customHeight="1">
      <c r="A3591" s="2">
        <v>3532.0</v>
      </c>
      <c r="B3591" s="2">
        <v>0.583319723079705</v>
      </c>
      <c r="C3591" s="18">
        <f t="shared" si="1"/>
        <v>0.1294490344</v>
      </c>
      <c r="D3591" s="30">
        <v>0.0</v>
      </c>
      <c r="E3591" s="31">
        <f t="shared" si="2"/>
        <v>0</v>
      </c>
      <c r="F3591" s="31">
        <f t="shared" si="3"/>
        <v>0.1294490344</v>
      </c>
      <c r="G3591" s="2">
        <f t="shared" si="16"/>
        <v>0.34745</v>
      </c>
      <c r="H3591" s="32">
        <f t="shared" si="5"/>
        <v>0.4768990344</v>
      </c>
      <c r="I3591" s="32">
        <f t="shared" si="6"/>
        <v>0.04497706702</v>
      </c>
      <c r="J3591" s="18">
        <f t="shared" si="7"/>
        <v>0</v>
      </c>
      <c r="K3591" s="33">
        <f t="shared" si="13"/>
        <v>0.1294490344</v>
      </c>
      <c r="L3591" s="18">
        <f t="shared" si="8"/>
        <v>0</v>
      </c>
      <c r="M3591" s="18">
        <f t="shared" si="9"/>
        <v>0</v>
      </c>
      <c r="N3591" s="34">
        <f t="shared" si="10"/>
        <v>0.01371775161</v>
      </c>
      <c r="O3591" s="31">
        <f t="shared" si="11"/>
        <v>0.1294490344</v>
      </c>
      <c r="P3591" s="18">
        <f t="shared" si="12"/>
        <v>0.001775749701</v>
      </c>
      <c r="Q3591" s="32"/>
    </row>
    <row r="3592" ht="15.75" customHeight="1">
      <c r="A3592" s="2">
        <v>3533.0</v>
      </c>
      <c r="B3592" s="2">
        <v>0.642768411073752</v>
      </c>
      <c r="C3592" s="18">
        <f t="shared" si="1"/>
        <v>0.142641757</v>
      </c>
      <c r="D3592" s="30">
        <v>0.0</v>
      </c>
      <c r="E3592" s="31">
        <f t="shared" si="2"/>
        <v>0</v>
      </c>
      <c r="F3592" s="31">
        <f t="shared" si="3"/>
        <v>0.142641757</v>
      </c>
      <c r="G3592" s="2">
        <f t="shared" si="16"/>
        <v>0.34745</v>
      </c>
      <c r="H3592" s="32">
        <f t="shared" si="5"/>
        <v>0.490091757</v>
      </c>
      <c r="I3592" s="32">
        <f t="shared" si="6"/>
        <v>0.04956087846</v>
      </c>
      <c r="J3592" s="18">
        <f t="shared" si="7"/>
        <v>0</v>
      </c>
      <c r="K3592" s="33">
        <f t="shared" si="13"/>
        <v>0.142641757</v>
      </c>
      <c r="L3592" s="18">
        <f t="shared" si="8"/>
        <v>0</v>
      </c>
      <c r="M3592" s="18">
        <f t="shared" si="9"/>
        <v>0</v>
      </c>
      <c r="N3592" s="34">
        <f t="shared" si="10"/>
        <v>0.01371775161</v>
      </c>
      <c r="O3592" s="31">
        <f t="shared" si="11"/>
        <v>0.142641757</v>
      </c>
      <c r="P3592" s="18">
        <f t="shared" si="12"/>
        <v>0.001956724192</v>
      </c>
      <c r="Q3592" s="32"/>
    </row>
    <row r="3593" ht="15.75" customHeight="1">
      <c r="A3593" s="2">
        <v>3534.0</v>
      </c>
      <c r="B3593" s="2">
        <v>0.810275763985154</v>
      </c>
      <c r="C3593" s="18">
        <f t="shared" si="1"/>
        <v>0.1798146216</v>
      </c>
      <c r="D3593" s="30">
        <v>59.0</v>
      </c>
      <c r="E3593" s="31">
        <f t="shared" si="2"/>
        <v>0.05717054264</v>
      </c>
      <c r="F3593" s="31">
        <f t="shared" si="3"/>
        <v>0.122644079</v>
      </c>
      <c r="G3593" s="2">
        <f t="shared" si="16"/>
        <v>0.34745</v>
      </c>
      <c r="H3593" s="32">
        <f t="shared" si="5"/>
        <v>0.5272646216</v>
      </c>
      <c r="I3593" s="32">
        <f t="shared" si="6"/>
        <v>0.04261268524</v>
      </c>
      <c r="J3593" s="18">
        <f t="shared" si="7"/>
        <v>0</v>
      </c>
      <c r="K3593" s="33">
        <f t="shared" si="13"/>
        <v>0.122644079</v>
      </c>
      <c r="L3593" s="18">
        <f t="shared" si="8"/>
        <v>0</v>
      </c>
      <c r="M3593" s="18">
        <f t="shared" si="9"/>
        <v>0</v>
      </c>
      <c r="N3593" s="34">
        <f t="shared" si="10"/>
        <v>0.01371775161</v>
      </c>
      <c r="O3593" s="31">
        <f t="shared" si="11"/>
        <v>0.122644079</v>
      </c>
      <c r="P3593" s="18">
        <f t="shared" si="12"/>
        <v>0.001682401012</v>
      </c>
      <c r="Q3593" s="32"/>
    </row>
    <row r="3594" ht="15.75" customHeight="1">
      <c r="A3594" s="2">
        <v>3535.0</v>
      </c>
      <c r="B3594" s="2">
        <v>0.994369629292685</v>
      </c>
      <c r="C3594" s="18">
        <f t="shared" si="1"/>
        <v>0.2206683287</v>
      </c>
      <c r="D3594" s="30">
        <v>42.0</v>
      </c>
      <c r="E3594" s="31">
        <f t="shared" si="2"/>
        <v>0.04069767442</v>
      </c>
      <c r="F3594" s="31">
        <f t="shared" si="3"/>
        <v>0.1799706543</v>
      </c>
      <c r="G3594" s="2">
        <f t="shared" si="16"/>
        <v>0.34745</v>
      </c>
      <c r="H3594" s="32">
        <f t="shared" si="5"/>
        <v>0.5681183287</v>
      </c>
      <c r="I3594" s="32">
        <f t="shared" si="6"/>
        <v>0.06253080383</v>
      </c>
      <c r="J3594" s="18">
        <f t="shared" si="7"/>
        <v>0</v>
      </c>
      <c r="K3594" s="33">
        <f t="shared" si="13"/>
        <v>0.1799706543</v>
      </c>
      <c r="L3594" s="18">
        <f t="shared" si="8"/>
        <v>0</v>
      </c>
      <c r="M3594" s="18">
        <f t="shared" si="9"/>
        <v>0</v>
      </c>
      <c r="N3594" s="34">
        <f t="shared" si="10"/>
        <v>0.01371775161</v>
      </c>
      <c r="O3594" s="31">
        <f t="shared" si="11"/>
        <v>0.1799706543</v>
      </c>
      <c r="P3594" s="18">
        <f t="shared" si="12"/>
        <v>0.002468792733</v>
      </c>
      <c r="Q3594" s="32"/>
    </row>
    <row r="3595" ht="15.75" customHeight="1">
      <c r="A3595" s="2">
        <v>3536.0</v>
      </c>
      <c r="B3595" s="2">
        <v>1.16614677747437</v>
      </c>
      <c r="C3595" s="18">
        <f t="shared" si="1"/>
        <v>0.2587887369</v>
      </c>
      <c r="D3595" s="30">
        <v>73.0</v>
      </c>
      <c r="E3595" s="31">
        <f t="shared" si="2"/>
        <v>0.07073643411</v>
      </c>
      <c r="F3595" s="31">
        <f t="shared" si="3"/>
        <v>0.1880523028</v>
      </c>
      <c r="G3595" s="2">
        <f t="shared" si="16"/>
        <v>0.34745</v>
      </c>
      <c r="H3595" s="32">
        <f t="shared" si="5"/>
        <v>0.6062387369</v>
      </c>
      <c r="I3595" s="32">
        <f t="shared" si="6"/>
        <v>0.06533877261</v>
      </c>
      <c r="J3595" s="18">
        <f t="shared" si="7"/>
        <v>0</v>
      </c>
      <c r="K3595" s="33">
        <f t="shared" si="13"/>
        <v>0.1880523028</v>
      </c>
      <c r="L3595" s="18">
        <f t="shared" si="8"/>
        <v>0</v>
      </c>
      <c r="M3595" s="18">
        <f t="shared" si="9"/>
        <v>0</v>
      </c>
      <c r="N3595" s="34">
        <f t="shared" si="10"/>
        <v>0.01371775161</v>
      </c>
      <c r="O3595" s="31">
        <f t="shared" si="11"/>
        <v>0.1880523028</v>
      </c>
      <c r="P3595" s="18">
        <f t="shared" si="12"/>
        <v>0.00257965478</v>
      </c>
      <c r="Q3595" s="32"/>
    </row>
    <row r="3596" ht="15.75" customHeight="1">
      <c r="A3596" s="2">
        <v>3537.0</v>
      </c>
      <c r="B3596" s="2">
        <v>1.05529632334183</v>
      </c>
      <c r="C3596" s="18">
        <f t="shared" si="1"/>
        <v>0.2341890471</v>
      </c>
      <c r="D3596" s="30">
        <v>158.0</v>
      </c>
      <c r="E3596" s="31">
        <f t="shared" si="2"/>
        <v>0.1531007752</v>
      </c>
      <c r="F3596" s="31">
        <f t="shared" si="3"/>
        <v>0.0810882719</v>
      </c>
      <c r="G3596" s="2">
        <f t="shared" si="16"/>
        <v>0.34745</v>
      </c>
      <c r="H3596" s="32">
        <f t="shared" si="5"/>
        <v>0.5816390471</v>
      </c>
      <c r="I3596" s="32">
        <f t="shared" si="6"/>
        <v>0.02817412007</v>
      </c>
      <c r="J3596" s="18">
        <f t="shared" si="7"/>
        <v>0</v>
      </c>
      <c r="K3596" s="33">
        <f t="shared" si="13"/>
        <v>0.0810882719</v>
      </c>
      <c r="L3596" s="18">
        <f t="shared" si="8"/>
        <v>0</v>
      </c>
      <c r="M3596" s="18">
        <f t="shared" si="9"/>
        <v>0</v>
      </c>
      <c r="N3596" s="34">
        <f t="shared" si="10"/>
        <v>0.01371775161</v>
      </c>
      <c r="O3596" s="31">
        <f t="shared" si="11"/>
        <v>0.0810882719</v>
      </c>
      <c r="P3596" s="18">
        <f t="shared" si="12"/>
        <v>0.001112348773</v>
      </c>
      <c r="Q3596" s="32"/>
    </row>
    <row r="3597" ht="15.75" customHeight="1">
      <c r="A3597" s="2">
        <v>3538.0</v>
      </c>
      <c r="B3597" s="2">
        <v>1.02819954566498</v>
      </c>
      <c r="C3597" s="18">
        <f t="shared" si="1"/>
        <v>0.2281757896</v>
      </c>
      <c r="D3597" s="30">
        <v>310.0</v>
      </c>
      <c r="E3597" s="31">
        <f t="shared" si="2"/>
        <v>0.3003875969</v>
      </c>
      <c r="F3597" s="31">
        <f t="shared" si="3"/>
        <v>-0.07221180731</v>
      </c>
      <c r="G3597" s="2">
        <f t="shared" si="16"/>
        <v>0.34745</v>
      </c>
      <c r="H3597" s="32">
        <f t="shared" si="5"/>
        <v>0.5756257896</v>
      </c>
      <c r="I3597" s="32">
        <f t="shared" si="6"/>
        <v>-0.02508999245</v>
      </c>
      <c r="J3597" s="34">
        <f t="shared" si="7"/>
        <v>0.07221180731</v>
      </c>
      <c r="K3597" s="33">
        <f t="shared" si="13"/>
        <v>0</v>
      </c>
      <c r="L3597" s="18">
        <f t="shared" si="8"/>
        <v>0.07221180731</v>
      </c>
      <c r="M3597" s="18">
        <f t="shared" si="9"/>
        <v>0</v>
      </c>
      <c r="N3597" s="34">
        <f t="shared" si="10"/>
        <v>0.08592955893</v>
      </c>
      <c r="O3597" s="31">
        <f t="shared" si="11"/>
        <v>0</v>
      </c>
      <c r="P3597" s="18">
        <f t="shared" si="12"/>
        <v>-0.006205128752</v>
      </c>
      <c r="Q3597" s="32"/>
    </row>
    <row r="3598" ht="15.75" customHeight="1">
      <c r="A3598" s="2">
        <v>3539.0</v>
      </c>
      <c r="B3598" s="2">
        <v>0.986486930332148</v>
      </c>
      <c r="C3598" s="18">
        <f t="shared" si="1"/>
        <v>0.2189190174</v>
      </c>
      <c r="D3598" s="30">
        <v>534.0</v>
      </c>
      <c r="E3598" s="31">
        <f t="shared" si="2"/>
        <v>0.5174418605</v>
      </c>
      <c r="F3598" s="31">
        <f t="shared" si="3"/>
        <v>-0.298522843</v>
      </c>
      <c r="G3598" s="2">
        <f t="shared" si="16"/>
        <v>0.34745</v>
      </c>
      <c r="H3598" s="32">
        <f t="shared" si="5"/>
        <v>0.5663690174</v>
      </c>
      <c r="I3598" s="32">
        <f t="shared" si="6"/>
        <v>-0.1037217618</v>
      </c>
      <c r="J3598" s="34">
        <f t="shared" si="7"/>
        <v>0.298522843</v>
      </c>
      <c r="K3598" s="33">
        <f t="shared" si="13"/>
        <v>0</v>
      </c>
      <c r="L3598" s="18">
        <f t="shared" si="8"/>
        <v>0.298522843</v>
      </c>
      <c r="M3598" s="18">
        <f t="shared" si="9"/>
        <v>0</v>
      </c>
      <c r="N3598" s="34">
        <f t="shared" si="10"/>
        <v>0.384452402</v>
      </c>
      <c r="O3598" s="31">
        <f t="shared" si="11"/>
        <v>0</v>
      </c>
      <c r="P3598" s="18">
        <f t="shared" si="12"/>
        <v>-0.1147678241</v>
      </c>
      <c r="Q3598" s="32"/>
    </row>
    <row r="3599" ht="15.75" customHeight="1">
      <c r="A3599" s="2">
        <v>3540.0</v>
      </c>
      <c r="B3599" s="2">
        <v>1.04363649779603</v>
      </c>
      <c r="C3599" s="18">
        <f t="shared" si="1"/>
        <v>0.2316015242</v>
      </c>
      <c r="D3599" s="30">
        <v>627.0</v>
      </c>
      <c r="E3599" s="31">
        <f t="shared" si="2"/>
        <v>0.6075581395</v>
      </c>
      <c r="F3599" s="31">
        <f t="shared" si="3"/>
        <v>-0.3759566154</v>
      </c>
      <c r="G3599" s="2">
        <f t="shared" si="16"/>
        <v>0.34745</v>
      </c>
      <c r="H3599" s="32">
        <f t="shared" si="5"/>
        <v>0.5790515242</v>
      </c>
      <c r="I3599" s="32">
        <f t="shared" si="6"/>
        <v>-0.130626126</v>
      </c>
      <c r="J3599" s="34">
        <f t="shared" si="7"/>
        <v>0.3759566154</v>
      </c>
      <c r="K3599" s="33">
        <f t="shared" si="13"/>
        <v>0</v>
      </c>
      <c r="L3599" s="18">
        <f t="shared" si="8"/>
        <v>0.3759566154</v>
      </c>
      <c r="M3599" s="18">
        <f t="shared" si="9"/>
        <v>0</v>
      </c>
      <c r="N3599" s="34">
        <f t="shared" si="10"/>
        <v>0.7604090173</v>
      </c>
      <c r="O3599" s="31">
        <f t="shared" si="11"/>
        <v>0</v>
      </c>
      <c r="P3599" s="18">
        <f t="shared" si="12"/>
        <v>-0.2858808005</v>
      </c>
      <c r="Q3599" s="32"/>
    </row>
    <row r="3600" ht="15.75" customHeight="1">
      <c r="A3600" s="2">
        <v>3541.0</v>
      </c>
      <c r="B3600" s="2">
        <v>0.994041183502662</v>
      </c>
      <c r="C3600" s="18">
        <f t="shared" si="1"/>
        <v>0.2205954407</v>
      </c>
      <c r="D3600" s="30">
        <v>297.0</v>
      </c>
      <c r="E3600" s="31">
        <f t="shared" si="2"/>
        <v>0.2877906977</v>
      </c>
      <c r="F3600" s="31">
        <f t="shared" si="3"/>
        <v>-0.06719525695</v>
      </c>
      <c r="G3600" s="2">
        <f t="shared" si="16"/>
        <v>0.34745</v>
      </c>
      <c r="H3600" s="32">
        <f t="shared" si="5"/>
        <v>0.5680454407</v>
      </c>
      <c r="I3600" s="32">
        <f t="shared" si="6"/>
        <v>-0.02334699203</v>
      </c>
      <c r="J3600" s="34">
        <f t="shared" si="7"/>
        <v>0.06719525695</v>
      </c>
      <c r="K3600" s="33">
        <f t="shared" si="13"/>
        <v>0</v>
      </c>
      <c r="L3600" s="18">
        <f t="shared" si="8"/>
        <v>0.03959098266</v>
      </c>
      <c r="M3600" s="18">
        <f t="shared" si="9"/>
        <v>0</v>
      </c>
      <c r="N3600" s="34">
        <f t="shared" si="10"/>
        <v>0.8</v>
      </c>
      <c r="O3600" s="31">
        <f t="shared" si="11"/>
        <v>-0.02760427429</v>
      </c>
      <c r="P3600" s="18">
        <f t="shared" si="12"/>
        <v>-0.05375620556</v>
      </c>
      <c r="Q3600" s="32"/>
    </row>
    <row r="3601" ht="15.75" customHeight="1">
      <c r="A3601" s="2">
        <v>3542.0</v>
      </c>
      <c r="B3601" s="2">
        <v>1.06285057651234</v>
      </c>
      <c r="C3601" s="18">
        <f t="shared" si="1"/>
        <v>0.2358654704</v>
      </c>
      <c r="D3601" s="30">
        <v>300.0</v>
      </c>
      <c r="E3601" s="31">
        <f t="shared" si="2"/>
        <v>0.2906976744</v>
      </c>
      <c r="F3601" s="31">
        <f t="shared" si="3"/>
        <v>-0.05483220401</v>
      </c>
      <c r="G3601" s="2">
        <f t="shared" si="16"/>
        <v>0.34745</v>
      </c>
      <c r="H3601" s="32">
        <f t="shared" si="5"/>
        <v>0.5833154704</v>
      </c>
      <c r="I3601" s="32">
        <f t="shared" si="6"/>
        <v>-0.01905144928</v>
      </c>
      <c r="J3601" s="34">
        <f t="shared" si="7"/>
        <v>0.05483220401</v>
      </c>
      <c r="K3601" s="33">
        <f t="shared" si="13"/>
        <v>0</v>
      </c>
      <c r="L3601" s="18">
        <f t="shared" si="8"/>
        <v>0</v>
      </c>
      <c r="M3601" s="18">
        <f t="shared" si="9"/>
        <v>0</v>
      </c>
      <c r="N3601" s="34">
        <f t="shared" si="10"/>
        <v>0.8</v>
      </c>
      <c r="O3601" s="31">
        <f t="shared" si="11"/>
        <v>-0.05483220401</v>
      </c>
      <c r="P3601" s="18">
        <f t="shared" si="12"/>
        <v>-0.04386576321</v>
      </c>
      <c r="Q3601" s="32"/>
    </row>
    <row r="3602" ht="15.75" customHeight="1">
      <c r="A3602" s="2">
        <v>3543.0</v>
      </c>
      <c r="B3602" s="2">
        <v>1.04856318464637</v>
      </c>
      <c r="C3602" s="18">
        <f t="shared" si="1"/>
        <v>0.2326948437</v>
      </c>
      <c r="D3602" s="30">
        <v>356.0</v>
      </c>
      <c r="E3602" s="31">
        <f t="shared" si="2"/>
        <v>0.3449612403</v>
      </c>
      <c r="F3602" s="31">
        <f t="shared" si="3"/>
        <v>-0.1122663966</v>
      </c>
      <c r="G3602" s="2">
        <f t="shared" si="16"/>
        <v>0.34745</v>
      </c>
      <c r="H3602" s="32">
        <f t="shared" si="5"/>
        <v>0.5801448437</v>
      </c>
      <c r="I3602" s="32">
        <f t="shared" si="6"/>
        <v>-0.0390069595</v>
      </c>
      <c r="J3602" s="34">
        <f t="shared" si="7"/>
        <v>0.1122663966</v>
      </c>
      <c r="K3602" s="33">
        <f t="shared" si="13"/>
        <v>0</v>
      </c>
      <c r="L3602" s="18">
        <f t="shared" si="8"/>
        <v>0</v>
      </c>
      <c r="M3602" s="18">
        <f t="shared" si="9"/>
        <v>0</v>
      </c>
      <c r="N3602" s="34">
        <f t="shared" si="10"/>
        <v>0.8</v>
      </c>
      <c r="O3602" s="31">
        <f t="shared" si="11"/>
        <v>-0.1122663966</v>
      </c>
      <c r="P3602" s="18">
        <f t="shared" si="12"/>
        <v>-0.08981311728</v>
      </c>
      <c r="Q3602" s="32"/>
    </row>
    <row r="3603" ht="15.75" customHeight="1">
      <c r="A3603" s="2">
        <v>3544.0</v>
      </c>
      <c r="B3603" s="2">
        <v>1.12804706583178</v>
      </c>
      <c r="C3603" s="18">
        <f t="shared" si="1"/>
        <v>0.2503337324</v>
      </c>
      <c r="D3603" s="30">
        <v>297.0</v>
      </c>
      <c r="E3603" s="31">
        <f t="shared" si="2"/>
        <v>0.2877906977</v>
      </c>
      <c r="F3603" s="31">
        <f t="shared" si="3"/>
        <v>-0.03745696526</v>
      </c>
      <c r="G3603" s="2">
        <f t="shared" si="16"/>
        <v>0.29611</v>
      </c>
      <c r="H3603" s="32">
        <f t="shared" si="5"/>
        <v>0.5464437324</v>
      </c>
      <c r="I3603" s="32">
        <f t="shared" si="6"/>
        <v>-0.01109138198</v>
      </c>
      <c r="J3603" s="34">
        <f t="shared" si="7"/>
        <v>0.03745696526</v>
      </c>
      <c r="K3603" s="33">
        <f t="shared" si="13"/>
        <v>0</v>
      </c>
      <c r="L3603" s="18">
        <f t="shared" si="8"/>
        <v>0</v>
      </c>
      <c r="M3603" s="18">
        <f t="shared" si="9"/>
        <v>0</v>
      </c>
      <c r="N3603" s="34">
        <f t="shared" si="10"/>
        <v>0.8</v>
      </c>
      <c r="O3603" s="31">
        <f t="shared" si="11"/>
        <v>-0.03745696526</v>
      </c>
      <c r="P3603" s="18">
        <f t="shared" si="12"/>
        <v>-0.02996557221</v>
      </c>
      <c r="Q3603" s="32"/>
    </row>
    <row r="3604" ht="15.75" customHeight="1">
      <c r="A3604" s="2">
        <v>3545.0</v>
      </c>
      <c r="B3604" s="2">
        <v>1.27436966528674</v>
      </c>
      <c r="C3604" s="18">
        <f t="shared" si="1"/>
        <v>0.282805323</v>
      </c>
      <c r="D3604" s="30">
        <v>188.0</v>
      </c>
      <c r="E3604" s="31">
        <f t="shared" si="2"/>
        <v>0.1821705426</v>
      </c>
      <c r="F3604" s="31">
        <f t="shared" si="3"/>
        <v>0.1006347803</v>
      </c>
      <c r="G3604" s="2">
        <f t="shared" si="16"/>
        <v>0.29611</v>
      </c>
      <c r="H3604" s="32">
        <f t="shared" si="5"/>
        <v>0.578915323</v>
      </c>
      <c r="I3604" s="32">
        <f t="shared" si="6"/>
        <v>0.02979896481</v>
      </c>
      <c r="J3604" s="18">
        <f t="shared" si="7"/>
        <v>0</v>
      </c>
      <c r="K3604" s="33">
        <f t="shared" si="13"/>
        <v>0.1006347803</v>
      </c>
      <c r="L3604" s="18">
        <f t="shared" si="8"/>
        <v>0</v>
      </c>
      <c r="M3604" s="35">
        <f t="shared" si="9"/>
        <v>0.1006347803</v>
      </c>
      <c r="N3604" s="34">
        <f t="shared" si="10"/>
        <v>0.6993652197</v>
      </c>
      <c r="O3604" s="31">
        <f t="shared" si="11"/>
        <v>0</v>
      </c>
      <c r="P3604" s="18">
        <f t="shared" si="12"/>
        <v>0.07038046526</v>
      </c>
      <c r="Q3604" s="32"/>
    </row>
    <row r="3605" ht="15.75" customHeight="1">
      <c r="A3605" s="2">
        <v>3546.0</v>
      </c>
      <c r="B3605" s="2">
        <v>1.33677436539099</v>
      </c>
      <c r="C3605" s="18">
        <f t="shared" si="1"/>
        <v>0.2966540373</v>
      </c>
      <c r="D3605" s="30">
        <v>87.0</v>
      </c>
      <c r="E3605" s="31">
        <f t="shared" si="2"/>
        <v>0.08430232558</v>
      </c>
      <c r="F3605" s="31">
        <f t="shared" si="3"/>
        <v>0.2123517117</v>
      </c>
      <c r="G3605" s="2">
        <f t="shared" si="16"/>
        <v>0.29611</v>
      </c>
      <c r="H3605" s="32">
        <f t="shared" si="5"/>
        <v>0.5927640373</v>
      </c>
      <c r="I3605" s="32">
        <f t="shared" si="6"/>
        <v>0.06287946534</v>
      </c>
      <c r="J3605" s="18">
        <f t="shared" si="7"/>
        <v>0</v>
      </c>
      <c r="K3605" s="33">
        <f t="shared" si="13"/>
        <v>0.2123517117</v>
      </c>
      <c r="L3605" s="18">
        <f t="shared" si="8"/>
        <v>0</v>
      </c>
      <c r="M3605" s="35">
        <f t="shared" si="9"/>
        <v>0.2123517117</v>
      </c>
      <c r="N3605" s="34">
        <f t="shared" si="10"/>
        <v>0.487013508</v>
      </c>
      <c r="O3605" s="31">
        <f t="shared" si="11"/>
        <v>0</v>
      </c>
      <c r="P3605" s="18">
        <f t="shared" si="12"/>
        <v>0.103418152</v>
      </c>
      <c r="Q3605" s="32"/>
    </row>
    <row r="3606" ht="15.75" customHeight="1">
      <c r="A3606" s="2">
        <v>3547.0</v>
      </c>
      <c r="B3606" s="2">
        <v>1.28192391845725</v>
      </c>
      <c r="C3606" s="18">
        <f t="shared" si="1"/>
        <v>0.2844817463</v>
      </c>
      <c r="D3606" s="30">
        <v>46.0</v>
      </c>
      <c r="E3606" s="31">
        <f t="shared" si="2"/>
        <v>0.04457364341</v>
      </c>
      <c r="F3606" s="31">
        <f t="shared" si="3"/>
        <v>0.2399081029</v>
      </c>
      <c r="G3606" s="2">
        <f t="shared" si="16"/>
        <v>0.29611</v>
      </c>
      <c r="H3606" s="32">
        <f t="shared" si="5"/>
        <v>0.5805917463</v>
      </c>
      <c r="I3606" s="32">
        <f t="shared" si="6"/>
        <v>0.07103918834</v>
      </c>
      <c r="J3606" s="18">
        <f t="shared" si="7"/>
        <v>0</v>
      </c>
      <c r="K3606" s="33">
        <f t="shared" si="13"/>
        <v>0.2399081029</v>
      </c>
      <c r="L3606" s="18">
        <f t="shared" si="8"/>
        <v>0</v>
      </c>
      <c r="M3606" s="35">
        <f t="shared" si="9"/>
        <v>0.2399081029</v>
      </c>
      <c r="N3606" s="34">
        <f t="shared" si="10"/>
        <v>0.2471054051</v>
      </c>
      <c r="O3606" s="31">
        <f t="shared" si="11"/>
        <v>0</v>
      </c>
      <c r="P3606" s="18">
        <f t="shared" si="12"/>
        <v>0.05928258895</v>
      </c>
      <c r="Q3606" s="32"/>
    </row>
    <row r="3607" ht="15.75" customHeight="1">
      <c r="A3607" s="2">
        <v>3548.0</v>
      </c>
      <c r="B3607" s="2">
        <v>1.29358374400305</v>
      </c>
      <c r="C3607" s="18">
        <f t="shared" si="1"/>
        <v>0.2870692692</v>
      </c>
      <c r="D3607" s="30">
        <v>0.0</v>
      </c>
      <c r="E3607" s="31">
        <f t="shared" si="2"/>
        <v>0</v>
      </c>
      <c r="F3607" s="31">
        <f t="shared" si="3"/>
        <v>0.2870692692</v>
      </c>
      <c r="G3607" s="2">
        <f t="shared" si="16"/>
        <v>0.29611</v>
      </c>
      <c r="H3607" s="32">
        <f t="shared" si="5"/>
        <v>0.5831792692</v>
      </c>
      <c r="I3607" s="32">
        <f t="shared" si="6"/>
        <v>0.08500408131</v>
      </c>
      <c r="J3607" s="18">
        <f t="shared" si="7"/>
        <v>0</v>
      </c>
      <c r="K3607" s="33">
        <f t="shared" si="13"/>
        <v>0.2870692692</v>
      </c>
      <c r="L3607" s="18">
        <f t="shared" si="8"/>
        <v>0</v>
      </c>
      <c r="M3607" s="35">
        <f t="shared" si="9"/>
        <v>0.2471054051</v>
      </c>
      <c r="N3607" s="34">
        <f t="shared" si="10"/>
        <v>0</v>
      </c>
      <c r="O3607" s="31">
        <f t="shared" si="11"/>
        <v>0.03996386411</v>
      </c>
      <c r="P3607" s="18">
        <f t="shared" si="12"/>
        <v>0</v>
      </c>
      <c r="Q3607" s="32"/>
    </row>
    <row r="3608" ht="15.75" customHeight="1">
      <c r="A3608" s="2">
        <v>3549.0</v>
      </c>
      <c r="B3608" s="2">
        <v>1.25712626131057</v>
      </c>
      <c r="C3608" s="18">
        <f t="shared" si="1"/>
        <v>0.2789787046</v>
      </c>
      <c r="D3608" s="30">
        <v>0.0</v>
      </c>
      <c r="E3608" s="31">
        <f t="shared" si="2"/>
        <v>0</v>
      </c>
      <c r="F3608" s="31">
        <f t="shared" si="3"/>
        <v>0.2789787046</v>
      </c>
      <c r="G3608" s="2">
        <f t="shared" si="16"/>
        <v>0.29611</v>
      </c>
      <c r="H3608" s="32">
        <f t="shared" si="5"/>
        <v>0.5750887046</v>
      </c>
      <c r="I3608" s="32">
        <f t="shared" si="6"/>
        <v>0.08260838421</v>
      </c>
      <c r="J3608" s="18">
        <f t="shared" si="7"/>
        <v>0</v>
      </c>
      <c r="K3608" s="33">
        <f t="shared" si="13"/>
        <v>0.2789787046</v>
      </c>
      <c r="L3608" s="18">
        <f t="shared" si="8"/>
        <v>0</v>
      </c>
      <c r="M3608" s="35">
        <f t="shared" si="9"/>
        <v>0</v>
      </c>
      <c r="N3608" s="34">
        <f t="shared" si="10"/>
        <v>0</v>
      </c>
      <c r="O3608" s="31">
        <f t="shared" si="11"/>
        <v>0.2789787046</v>
      </c>
      <c r="P3608" s="18">
        <f t="shared" si="12"/>
        <v>0</v>
      </c>
      <c r="Q3608" s="32"/>
    </row>
    <row r="3609" ht="15.75" customHeight="1">
      <c r="A3609" s="2">
        <v>3550.0</v>
      </c>
      <c r="B3609" s="2">
        <v>0.957091032125147</v>
      </c>
      <c r="C3609" s="18">
        <f t="shared" si="1"/>
        <v>0.2123955441</v>
      </c>
      <c r="D3609" s="30">
        <v>0.0</v>
      </c>
      <c r="E3609" s="31">
        <f t="shared" si="2"/>
        <v>0</v>
      </c>
      <c r="F3609" s="31">
        <f t="shared" si="3"/>
        <v>0.2123955441</v>
      </c>
      <c r="G3609" s="2">
        <f t="shared" si="16"/>
        <v>0.34745</v>
      </c>
      <c r="H3609" s="32">
        <f t="shared" si="5"/>
        <v>0.5598455441</v>
      </c>
      <c r="I3609" s="32">
        <f t="shared" si="6"/>
        <v>0.0737968318</v>
      </c>
      <c r="J3609" s="18">
        <f t="shared" si="7"/>
        <v>0</v>
      </c>
      <c r="K3609" s="33">
        <f t="shared" si="13"/>
        <v>0.2123955441</v>
      </c>
      <c r="L3609" s="18">
        <f t="shared" si="8"/>
        <v>0</v>
      </c>
      <c r="M3609" s="18">
        <f t="shared" si="9"/>
        <v>0</v>
      </c>
      <c r="N3609" s="34">
        <f t="shared" si="10"/>
        <v>0</v>
      </c>
      <c r="O3609" s="31">
        <f t="shared" si="11"/>
        <v>0.2123955441</v>
      </c>
      <c r="P3609" s="18">
        <f t="shared" si="12"/>
        <v>0</v>
      </c>
      <c r="Q3609" s="32"/>
    </row>
    <row r="3610" ht="15.75" customHeight="1">
      <c r="A3610" s="2">
        <v>3551.0</v>
      </c>
      <c r="B3610" s="2">
        <v>0.742944377030571</v>
      </c>
      <c r="C3610" s="18">
        <f t="shared" si="1"/>
        <v>0.1648725878</v>
      </c>
      <c r="D3610" s="30">
        <v>0.0</v>
      </c>
      <c r="E3610" s="31">
        <f t="shared" si="2"/>
        <v>0</v>
      </c>
      <c r="F3610" s="31">
        <f t="shared" si="3"/>
        <v>0.1648725878</v>
      </c>
      <c r="G3610" s="2">
        <f t="shared" si="16"/>
        <v>0.34745</v>
      </c>
      <c r="H3610" s="32">
        <f t="shared" si="5"/>
        <v>0.5123225878</v>
      </c>
      <c r="I3610" s="32">
        <f t="shared" si="6"/>
        <v>0.05728498062</v>
      </c>
      <c r="J3610" s="18">
        <f t="shared" si="7"/>
        <v>0</v>
      </c>
      <c r="K3610" s="33">
        <f t="shared" si="13"/>
        <v>0.1648725878</v>
      </c>
      <c r="L3610" s="18">
        <f t="shared" si="8"/>
        <v>0</v>
      </c>
      <c r="M3610" s="18">
        <f t="shared" si="9"/>
        <v>0</v>
      </c>
      <c r="N3610" s="34">
        <f t="shared" si="10"/>
        <v>0</v>
      </c>
      <c r="O3610" s="31">
        <f t="shared" si="11"/>
        <v>0.1648725878</v>
      </c>
      <c r="P3610" s="18">
        <f t="shared" si="12"/>
        <v>0</v>
      </c>
      <c r="Q3610" s="32"/>
    </row>
    <row r="3611" ht="15.75" customHeight="1">
      <c r="A3611" s="2">
        <v>3552.0</v>
      </c>
      <c r="B3611" s="2">
        <v>0.593501542570398</v>
      </c>
      <c r="C3611" s="18">
        <f t="shared" si="1"/>
        <v>0.1317085615</v>
      </c>
      <c r="D3611" s="30">
        <v>0.0</v>
      </c>
      <c r="E3611" s="31">
        <f t="shared" si="2"/>
        <v>0</v>
      </c>
      <c r="F3611" s="31">
        <f t="shared" si="3"/>
        <v>0.1317085615</v>
      </c>
      <c r="G3611" s="2">
        <f t="shared" si="16"/>
        <v>0.34745</v>
      </c>
      <c r="H3611" s="32">
        <f t="shared" si="5"/>
        <v>0.4791585615</v>
      </c>
      <c r="I3611" s="32">
        <f t="shared" si="6"/>
        <v>0.04576213969</v>
      </c>
      <c r="J3611" s="18">
        <f t="shared" si="7"/>
        <v>0</v>
      </c>
      <c r="K3611" s="33">
        <f t="shared" si="13"/>
        <v>0.1317085615</v>
      </c>
      <c r="L3611" s="18">
        <f t="shared" si="8"/>
        <v>0</v>
      </c>
      <c r="M3611" s="18">
        <f t="shared" si="9"/>
        <v>0</v>
      </c>
      <c r="N3611" s="34">
        <f t="shared" si="10"/>
        <v>0</v>
      </c>
      <c r="O3611" s="31">
        <f t="shared" si="11"/>
        <v>0.1317085615</v>
      </c>
      <c r="P3611" s="18">
        <f t="shared" si="12"/>
        <v>0</v>
      </c>
      <c r="Q3611" s="32"/>
    </row>
    <row r="3612" ht="15.75" customHeight="1">
      <c r="A3612" s="2">
        <v>3553.0</v>
      </c>
      <c r="B3612" s="2">
        <v>0.600398904160868</v>
      </c>
      <c r="C3612" s="18">
        <f t="shared" si="1"/>
        <v>0.1332392089</v>
      </c>
      <c r="D3612" s="30">
        <v>0.0</v>
      </c>
      <c r="E3612" s="31">
        <f t="shared" si="2"/>
        <v>0</v>
      </c>
      <c r="F3612" s="31">
        <f t="shared" si="3"/>
        <v>0.1332392089</v>
      </c>
      <c r="G3612" s="2">
        <f t="shared" si="16"/>
        <v>0.34745</v>
      </c>
      <c r="H3612" s="32">
        <f t="shared" si="5"/>
        <v>0.4806892089</v>
      </c>
      <c r="I3612" s="32">
        <f t="shared" si="6"/>
        <v>0.04629396312</v>
      </c>
      <c r="J3612" s="18">
        <f t="shared" si="7"/>
        <v>0</v>
      </c>
      <c r="K3612" s="33">
        <f t="shared" si="13"/>
        <v>0.1332392089</v>
      </c>
      <c r="L3612" s="18">
        <f t="shared" si="8"/>
        <v>0</v>
      </c>
      <c r="M3612" s="18">
        <f t="shared" si="9"/>
        <v>0</v>
      </c>
      <c r="N3612" s="34">
        <f t="shared" si="10"/>
        <v>0</v>
      </c>
      <c r="O3612" s="31">
        <f t="shared" si="11"/>
        <v>0.1332392089</v>
      </c>
      <c r="P3612" s="18">
        <f t="shared" si="12"/>
        <v>0</v>
      </c>
      <c r="Q3612" s="32"/>
    </row>
    <row r="3613" ht="15.75" customHeight="1">
      <c r="A3613" s="2">
        <v>3554.0</v>
      </c>
      <c r="B3613" s="2">
        <v>0.539472210111721</v>
      </c>
      <c r="C3613" s="18">
        <f t="shared" si="1"/>
        <v>0.1197184905</v>
      </c>
      <c r="D3613" s="30">
        <v>0.0</v>
      </c>
      <c r="E3613" s="31">
        <f t="shared" si="2"/>
        <v>0</v>
      </c>
      <c r="F3613" s="31">
        <f t="shared" si="3"/>
        <v>0.1197184905</v>
      </c>
      <c r="G3613" s="2">
        <f t="shared" si="16"/>
        <v>0.34745</v>
      </c>
      <c r="H3613" s="32">
        <f t="shared" si="5"/>
        <v>0.4671684905</v>
      </c>
      <c r="I3613" s="32">
        <f t="shared" si="6"/>
        <v>0.04159618951</v>
      </c>
      <c r="J3613" s="18">
        <f t="shared" si="7"/>
        <v>0</v>
      </c>
      <c r="K3613" s="33">
        <f t="shared" si="13"/>
        <v>0.1197184905</v>
      </c>
      <c r="L3613" s="18">
        <f t="shared" si="8"/>
        <v>0</v>
      </c>
      <c r="M3613" s="18">
        <f t="shared" si="9"/>
        <v>0</v>
      </c>
      <c r="N3613" s="34">
        <f t="shared" si="10"/>
        <v>0</v>
      </c>
      <c r="O3613" s="31">
        <f t="shared" si="11"/>
        <v>0.1197184905</v>
      </c>
      <c r="P3613" s="18">
        <f t="shared" si="12"/>
        <v>0</v>
      </c>
      <c r="Q3613" s="32"/>
    </row>
    <row r="3614" ht="15.75" customHeight="1">
      <c r="A3614" s="2">
        <v>3555.0</v>
      </c>
      <c r="B3614" s="2">
        <v>0.545712680122145</v>
      </c>
      <c r="C3614" s="18">
        <f t="shared" si="1"/>
        <v>0.1211033619</v>
      </c>
      <c r="D3614" s="30">
        <v>0.0</v>
      </c>
      <c r="E3614" s="31">
        <f t="shared" si="2"/>
        <v>0</v>
      </c>
      <c r="F3614" s="31">
        <f t="shared" si="3"/>
        <v>0.1211033619</v>
      </c>
      <c r="G3614" s="2">
        <f t="shared" si="16"/>
        <v>0.34745</v>
      </c>
      <c r="H3614" s="32">
        <f t="shared" si="5"/>
        <v>0.4685533619</v>
      </c>
      <c r="I3614" s="32">
        <f t="shared" si="6"/>
        <v>0.04207736309</v>
      </c>
      <c r="J3614" s="18">
        <f t="shared" si="7"/>
        <v>0</v>
      </c>
      <c r="K3614" s="33">
        <f t="shared" si="13"/>
        <v>0.1211033619</v>
      </c>
      <c r="L3614" s="18">
        <f t="shared" si="8"/>
        <v>0</v>
      </c>
      <c r="M3614" s="18">
        <f t="shared" si="9"/>
        <v>0</v>
      </c>
      <c r="N3614" s="34">
        <f t="shared" si="10"/>
        <v>0</v>
      </c>
      <c r="O3614" s="31">
        <f t="shared" si="11"/>
        <v>0.1211033619</v>
      </c>
      <c r="P3614" s="18">
        <f t="shared" si="12"/>
        <v>0</v>
      </c>
      <c r="Q3614" s="32"/>
    </row>
    <row r="3615" ht="15.75" customHeight="1">
      <c r="A3615" s="2">
        <v>3556.0</v>
      </c>
      <c r="B3615" s="2">
        <v>0.567061656473599</v>
      </c>
      <c r="C3615" s="18">
        <f t="shared" si="1"/>
        <v>0.1258410799</v>
      </c>
      <c r="D3615" s="30">
        <v>0.0</v>
      </c>
      <c r="E3615" s="31">
        <f t="shared" si="2"/>
        <v>0</v>
      </c>
      <c r="F3615" s="31">
        <f t="shared" si="3"/>
        <v>0.1258410799</v>
      </c>
      <c r="G3615" s="2">
        <f t="shared" si="16"/>
        <v>0.34745</v>
      </c>
      <c r="H3615" s="32">
        <f t="shared" si="5"/>
        <v>0.4732910799</v>
      </c>
      <c r="I3615" s="32">
        <f t="shared" si="6"/>
        <v>0.04372348322</v>
      </c>
      <c r="J3615" s="18">
        <f t="shared" si="7"/>
        <v>0</v>
      </c>
      <c r="K3615" s="33">
        <f t="shared" si="13"/>
        <v>0.1258410799</v>
      </c>
      <c r="L3615" s="18">
        <f t="shared" si="8"/>
        <v>0</v>
      </c>
      <c r="M3615" s="18">
        <f t="shared" si="9"/>
        <v>0</v>
      </c>
      <c r="N3615" s="34">
        <f t="shared" si="10"/>
        <v>0</v>
      </c>
      <c r="O3615" s="31">
        <f t="shared" si="11"/>
        <v>0.1258410799</v>
      </c>
      <c r="P3615" s="18">
        <f t="shared" si="12"/>
        <v>0</v>
      </c>
      <c r="Q3615" s="32"/>
    </row>
    <row r="3616" ht="15.75" customHeight="1">
      <c r="A3616" s="2">
        <v>3557.0</v>
      </c>
      <c r="B3616" s="2">
        <v>0.722252292259162</v>
      </c>
      <c r="C3616" s="18">
        <f t="shared" si="1"/>
        <v>0.1602806457</v>
      </c>
      <c r="D3616" s="30">
        <v>0.0</v>
      </c>
      <c r="E3616" s="31">
        <f t="shared" si="2"/>
        <v>0</v>
      </c>
      <c r="F3616" s="31">
        <f t="shared" si="3"/>
        <v>0.1602806457</v>
      </c>
      <c r="G3616" s="2">
        <f t="shared" si="16"/>
        <v>0.34745</v>
      </c>
      <c r="H3616" s="32">
        <f t="shared" si="5"/>
        <v>0.5077306457</v>
      </c>
      <c r="I3616" s="32">
        <f t="shared" si="6"/>
        <v>0.05568951034</v>
      </c>
      <c r="J3616" s="18">
        <f t="shared" si="7"/>
        <v>0</v>
      </c>
      <c r="K3616" s="33">
        <f t="shared" si="13"/>
        <v>0.1602806457</v>
      </c>
      <c r="L3616" s="18">
        <f t="shared" si="8"/>
        <v>0</v>
      </c>
      <c r="M3616" s="18">
        <f t="shared" si="9"/>
        <v>0</v>
      </c>
      <c r="N3616" s="34">
        <f t="shared" si="10"/>
        <v>0</v>
      </c>
      <c r="O3616" s="31">
        <f t="shared" si="11"/>
        <v>0.1602806457</v>
      </c>
      <c r="P3616" s="18">
        <f t="shared" si="12"/>
        <v>0</v>
      </c>
      <c r="Q3616" s="32"/>
    </row>
    <row r="3617" ht="15.75" customHeight="1">
      <c r="A3617" s="2">
        <v>3558.0</v>
      </c>
      <c r="B3617" s="2">
        <v>0.881712723315016</v>
      </c>
      <c r="C3617" s="18">
        <f t="shared" si="1"/>
        <v>0.195667755</v>
      </c>
      <c r="D3617" s="30">
        <v>18.0</v>
      </c>
      <c r="E3617" s="31">
        <f t="shared" si="2"/>
        <v>0.01744186047</v>
      </c>
      <c r="F3617" s="31">
        <f t="shared" si="3"/>
        <v>0.1782258946</v>
      </c>
      <c r="G3617" s="2">
        <f t="shared" si="16"/>
        <v>0.34745</v>
      </c>
      <c r="H3617" s="32">
        <f t="shared" si="5"/>
        <v>0.543117755</v>
      </c>
      <c r="I3617" s="32">
        <f t="shared" si="6"/>
        <v>0.06192458707</v>
      </c>
      <c r="J3617" s="18">
        <f t="shared" si="7"/>
        <v>0</v>
      </c>
      <c r="K3617" s="33">
        <f t="shared" si="13"/>
        <v>0.1782258946</v>
      </c>
      <c r="L3617" s="18">
        <f t="shared" si="8"/>
        <v>0</v>
      </c>
      <c r="M3617" s="18">
        <f t="shared" si="9"/>
        <v>0</v>
      </c>
      <c r="N3617" s="34">
        <f t="shared" si="10"/>
        <v>0</v>
      </c>
      <c r="O3617" s="31">
        <f t="shared" si="11"/>
        <v>0.1782258946</v>
      </c>
      <c r="P3617" s="18">
        <f t="shared" si="12"/>
        <v>0</v>
      </c>
      <c r="Q3617" s="32"/>
    </row>
    <row r="3618" ht="15.75" customHeight="1">
      <c r="A3618" s="2">
        <v>3559.0</v>
      </c>
      <c r="B3618" s="2">
        <v>0.96579484556074</v>
      </c>
      <c r="C3618" s="18">
        <f t="shared" si="1"/>
        <v>0.2143270753</v>
      </c>
      <c r="D3618" s="30">
        <v>66.0</v>
      </c>
      <c r="E3618" s="31">
        <f t="shared" si="2"/>
        <v>0.06395348837</v>
      </c>
      <c r="F3618" s="31">
        <f t="shared" si="3"/>
        <v>0.1503735869</v>
      </c>
      <c r="G3618" s="2">
        <f t="shared" si="16"/>
        <v>0.34745</v>
      </c>
      <c r="H3618" s="32">
        <f t="shared" si="5"/>
        <v>0.5617770753</v>
      </c>
      <c r="I3618" s="32">
        <f t="shared" si="6"/>
        <v>0.05224730278</v>
      </c>
      <c r="J3618" s="18">
        <f t="shared" si="7"/>
        <v>0</v>
      </c>
      <c r="K3618" s="33">
        <f t="shared" si="13"/>
        <v>0.1503735869</v>
      </c>
      <c r="L3618" s="18">
        <f t="shared" si="8"/>
        <v>0</v>
      </c>
      <c r="M3618" s="18">
        <f t="shared" si="9"/>
        <v>0</v>
      </c>
      <c r="N3618" s="34">
        <f t="shared" si="10"/>
        <v>0</v>
      </c>
      <c r="O3618" s="31">
        <f t="shared" si="11"/>
        <v>0.1503735869</v>
      </c>
      <c r="P3618" s="18">
        <f t="shared" si="12"/>
        <v>0</v>
      </c>
      <c r="Q3618" s="32"/>
    </row>
    <row r="3619" ht="15.75" customHeight="1">
      <c r="A3619" s="2">
        <v>3560.0</v>
      </c>
      <c r="B3619" s="2">
        <v>0.882041169105039</v>
      </c>
      <c r="C3619" s="18">
        <f t="shared" si="1"/>
        <v>0.195740643</v>
      </c>
      <c r="D3619" s="30">
        <v>88.0</v>
      </c>
      <c r="E3619" s="31">
        <f t="shared" si="2"/>
        <v>0.08527131783</v>
      </c>
      <c r="F3619" s="31">
        <f t="shared" si="3"/>
        <v>0.1104693252</v>
      </c>
      <c r="G3619" s="2">
        <f t="shared" si="16"/>
        <v>0.34745</v>
      </c>
      <c r="H3619" s="32">
        <f t="shared" si="5"/>
        <v>0.543190643</v>
      </c>
      <c r="I3619" s="32">
        <f t="shared" si="6"/>
        <v>0.03838256703</v>
      </c>
      <c r="J3619" s="18">
        <f t="shared" si="7"/>
        <v>0</v>
      </c>
      <c r="K3619" s="33">
        <f t="shared" si="13"/>
        <v>0.1104693252</v>
      </c>
      <c r="L3619" s="18">
        <f t="shared" si="8"/>
        <v>0</v>
      </c>
      <c r="M3619" s="18">
        <f t="shared" si="9"/>
        <v>0</v>
      </c>
      <c r="N3619" s="34">
        <f t="shared" si="10"/>
        <v>0</v>
      </c>
      <c r="O3619" s="31">
        <f t="shared" si="11"/>
        <v>0.1104693252</v>
      </c>
      <c r="P3619" s="18">
        <f t="shared" si="12"/>
        <v>0</v>
      </c>
      <c r="Q3619" s="32"/>
    </row>
    <row r="3620" ht="15.75" customHeight="1">
      <c r="A3620" s="2">
        <v>3561.0</v>
      </c>
      <c r="B3620" s="2">
        <v>0.997489864297897</v>
      </c>
      <c r="C3620" s="18">
        <f t="shared" si="1"/>
        <v>0.2213607644</v>
      </c>
      <c r="D3620" s="30">
        <v>204.0</v>
      </c>
      <c r="E3620" s="31">
        <f t="shared" si="2"/>
        <v>0.1976744186</v>
      </c>
      <c r="F3620" s="31">
        <f t="shared" si="3"/>
        <v>0.0236863458</v>
      </c>
      <c r="G3620" s="2">
        <f t="shared" si="16"/>
        <v>0.34745</v>
      </c>
      <c r="H3620" s="32">
        <f t="shared" si="5"/>
        <v>0.5688107644</v>
      </c>
      <c r="I3620" s="32">
        <f t="shared" si="6"/>
        <v>0.008229820849</v>
      </c>
      <c r="J3620" s="18">
        <f t="shared" si="7"/>
        <v>0</v>
      </c>
      <c r="K3620" s="33">
        <f t="shared" si="13"/>
        <v>0.0236863458</v>
      </c>
      <c r="L3620" s="18">
        <f t="shared" si="8"/>
        <v>0</v>
      </c>
      <c r="M3620" s="18">
        <f t="shared" si="9"/>
        <v>0</v>
      </c>
      <c r="N3620" s="34">
        <f t="shared" si="10"/>
        <v>0</v>
      </c>
      <c r="O3620" s="31">
        <f t="shared" si="11"/>
        <v>0.0236863458</v>
      </c>
      <c r="P3620" s="18">
        <f t="shared" si="12"/>
        <v>0</v>
      </c>
      <c r="Q3620" s="32"/>
    </row>
    <row r="3621" ht="15.75" customHeight="1">
      <c r="A3621" s="2">
        <v>3562.0</v>
      </c>
      <c r="B3621" s="2">
        <v>1.00832857536863</v>
      </c>
      <c r="C3621" s="18">
        <f t="shared" si="1"/>
        <v>0.2237660674</v>
      </c>
      <c r="D3621" s="30">
        <v>354.0</v>
      </c>
      <c r="E3621" s="31">
        <f t="shared" si="2"/>
        <v>0.3430232558</v>
      </c>
      <c r="F3621" s="31">
        <f t="shared" si="3"/>
        <v>-0.1192571884</v>
      </c>
      <c r="G3621" s="2">
        <f t="shared" si="16"/>
        <v>0.34745</v>
      </c>
      <c r="H3621" s="32">
        <f t="shared" si="5"/>
        <v>0.5712160674</v>
      </c>
      <c r="I3621" s="32">
        <f t="shared" si="6"/>
        <v>-0.04143591011</v>
      </c>
      <c r="J3621" s="34">
        <f t="shared" si="7"/>
        <v>0.1192571884</v>
      </c>
      <c r="K3621" s="33">
        <f t="shared" si="13"/>
        <v>0</v>
      </c>
      <c r="L3621" s="18">
        <f t="shared" si="8"/>
        <v>0.1192571884</v>
      </c>
      <c r="M3621" s="18">
        <f t="shared" si="9"/>
        <v>0</v>
      </c>
      <c r="N3621" s="34">
        <f t="shared" si="10"/>
        <v>0.1192571884</v>
      </c>
      <c r="O3621" s="31">
        <f t="shared" si="11"/>
        <v>0</v>
      </c>
      <c r="P3621" s="18">
        <f t="shared" si="12"/>
        <v>-0.01422227699</v>
      </c>
      <c r="Q3621" s="32"/>
    </row>
    <row r="3622" ht="15.75" customHeight="1">
      <c r="A3622" s="2">
        <v>3563.0</v>
      </c>
      <c r="B3622" s="2">
        <v>0.940340296834007</v>
      </c>
      <c r="C3622" s="18">
        <f t="shared" si="1"/>
        <v>0.2086782577</v>
      </c>
      <c r="D3622" s="30">
        <v>657.0</v>
      </c>
      <c r="E3622" s="31">
        <f t="shared" si="2"/>
        <v>0.636627907</v>
      </c>
      <c r="F3622" s="31">
        <f t="shared" si="3"/>
        <v>-0.4279496493</v>
      </c>
      <c r="G3622" s="2">
        <f t="shared" si="16"/>
        <v>0.34745</v>
      </c>
      <c r="H3622" s="32">
        <f t="shared" si="5"/>
        <v>0.5561282577</v>
      </c>
      <c r="I3622" s="32">
        <f t="shared" si="6"/>
        <v>-0.1486911057</v>
      </c>
      <c r="J3622" s="34">
        <f t="shared" si="7"/>
        <v>0.4279496493</v>
      </c>
      <c r="K3622" s="33">
        <f t="shared" si="13"/>
        <v>0</v>
      </c>
      <c r="L3622" s="18">
        <f t="shared" si="8"/>
        <v>0.4</v>
      </c>
      <c r="M3622" s="18">
        <f t="shared" si="9"/>
        <v>0</v>
      </c>
      <c r="N3622" s="34">
        <f t="shared" si="10"/>
        <v>0.5192571884</v>
      </c>
      <c r="O3622" s="31">
        <f t="shared" si="11"/>
        <v>-0.02794964932</v>
      </c>
      <c r="P3622" s="18">
        <f t="shared" si="12"/>
        <v>-0.2222159317</v>
      </c>
      <c r="Q3622" s="32"/>
    </row>
    <row r="3623" ht="15.75" customHeight="1">
      <c r="A3623" s="2">
        <v>3564.0</v>
      </c>
      <c r="B3623" s="2">
        <v>0.941161411309063</v>
      </c>
      <c r="C3623" s="18">
        <f t="shared" si="1"/>
        <v>0.2088604776</v>
      </c>
      <c r="D3623" s="30">
        <v>679.0</v>
      </c>
      <c r="E3623" s="31">
        <f t="shared" si="2"/>
        <v>0.6579457364</v>
      </c>
      <c r="F3623" s="31">
        <f t="shared" si="3"/>
        <v>-0.4490852589</v>
      </c>
      <c r="G3623" s="2">
        <f t="shared" si="16"/>
        <v>0.34745</v>
      </c>
      <c r="H3623" s="32">
        <f t="shared" si="5"/>
        <v>0.5563104776</v>
      </c>
      <c r="I3623" s="32">
        <f t="shared" si="6"/>
        <v>-0.1560346732</v>
      </c>
      <c r="J3623" s="34">
        <f t="shared" si="7"/>
        <v>0.4490852589</v>
      </c>
      <c r="K3623" s="33">
        <f t="shared" si="13"/>
        <v>0</v>
      </c>
      <c r="L3623" s="18">
        <f t="shared" si="8"/>
        <v>0.2807428116</v>
      </c>
      <c r="M3623" s="18">
        <f t="shared" si="9"/>
        <v>0</v>
      </c>
      <c r="N3623" s="34">
        <f t="shared" si="10"/>
        <v>0.8</v>
      </c>
      <c r="O3623" s="31">
        <f t="shared" si="11"/>
        <v>-0.1683424473</v>
      </c>
      <c r="P3623" s="18">
        <f t="shared" si="12"/>
        <v>-0.3592682071</v>
      </c>
      <c r="Q3623" s="32"/>
    </row>
    <row r="3624" ht="15.75" customHeight="1">
      <c r="A3624" s="2">
        <v>3565.0</v>
      </c>
      <c r="B3624" s="2">
        <v>1.03099133488017</v>
      </c>
      <c r="C3624" s="18">
        <f t="shared" si="1"/>
        <v>0.2287953373</v>
      </c>
      <c r="D3624" s="30">
        <v>748.0</v>
      </c>
      <c r="E3624" s="31">
        <f t="shared" si="2"/>
        <v>0.7248062016</v>
      </c>
      <c r="F3624" s="31">
        <f t="shared" si="3"/>
        <v>-0.4960108642</v>
      </c>
      <c r="G3624" s="2">
        <f t="shared" si="16"/>
        <v>0.34745</v>
      </c>
      <c r="H3624" s="32">
        <f t="shared" si="5"/>
        <v>0.5762453373</v>
      </c>
      <c r="I3624" s="32">
        <f t="shared" si="6"/>
        <v>-0.1723389748</v>
      </c>
      <c r="J3624" s="34">
        <f t="shared" si="7"/>
        <v>0.4960108642</v>
      </c>
      <c r="K3624" s="33">
        <f t="shared" si="13"/>
        <v>0</v>
      </c>
      <c r="L3624" s="18">
        <f t="shared" si="8"/>
        <v>0</v>
      </c>
      <c r="M3624" s="18">
        <f t="shared" si="9"/>
        <v>0</v>
      </c>
      <c r="N3624" s="34">
        <f t="shared" si="10"/>
        <v>0.8</v>
      </c>
      <c r="O3624" s="31">
        <f t="shared" si="11"/>
        <v>-0.4960108642</v>
      </c>
      <c r="P3624" s="18">
        <f t="shared" si="12"/>
        <v>-0.3968086914</v>
      </c>
      <c r="Q3624" s="32"/>
    </row>
    <row r="3625" ht="15.75" customHeight="1">
      <c r="A3625" s="2">
        <v>3566.0</v>
      </c>
      <c r="B3625" s="2">
        <v>1.0989796134148</v>
      </c>
      <c r="C3625" s="18">
        <f t="shared" si="1"/>
        <v>0.2438831471</v>
      </c>
      <c r="D3625" s="30">
        <v>746.0</v>
      </c>
      <c r="E3625" s="31">
        <f t="shared" si="2"/>
        <v>0.7228682171</v>
      </c>
      <c r="F3625" s="31">
        <f t="shared" si="3"/>
        <v>-0.47898507</v>
      </c>
      <c r="G3625" s="2">
        <f t="shared" si="16"/>
        <v>0.34745</v>
      </c>
      <c r="H3625" s="32">
        <f t="shared" si="5"/>
        <v>0.5913331471</v>
      </c>
      <c r="I3625" s="32">
        <f t="shared" si="6"/>
        <v>-0.1664233626</v>
      </c>
      <c r="J3625" s="34">
        <f t="shared" si="7"/>
        <v>0.47898507</v>
      </c>
      <c r="K3625" s="33">
        <f t="shared" si="13"/>
        <v>0</v>
      </c>
      <c r="L3625" s="18">
        <f t="shared" si="8"/>
        <v>0</v>
      </c>
      <c r="M3625" s="18">
        <f t="shared" si="9"/>
        <v>0</v>
      </c>
      <c r="N3625" s="34">
        <f t="shared" si="10"/>
        <v>0.8</v>
      </c>
      <c r="O3625" s="31">
        <f t="shared" si="11"/>
        <v>-0.47898507</v>
      </c>
      <c r="P3625" s="18">
        <f t="shared" si="12"/>
        <v>-0.383188056</v>
      </c>
      <c r="Q3625" s="32"/>
    </row>
    <row r="3626" ht="15.75" customHeight="1">
      <c r="A3626" s="2">
        <v>3567.0</v>
      </c>
      <c r="B3626" s="2">
        <v>1.11819369213111</v>
      </c>
      <c r="C3626" s="18">
        <f t="shared" si="1"/>
        <v>0.2481470933</v>
      </c>
      <c r="D3626" s="30">
        <v>626.0</v>
      </c>
      <c r="E3626" s="31">
        <f t="shared" si="2"/>
        <v>0.6065891473</v>
      </c>
      <c r="F3626" s="31">
        <f t="shared" si="3"/>
        <v>-0.358442054</v>
      </c>
      <c r="G3626" s="2">
        <f t="shared" si="16"/>
        <v>0.34745</v>
      </c>
      <c r="H3626" s="32">
        <f t="shared" si="5"/>
        <v>0.5955970933</v>
      </c>
      <c r="I3626" s="32">
        <f t="shared" si="6"/>
        <v>-0.1245406916</v>
      </c>
      <c r="J3626" s="34">
        <f t="shared" si="7"/>
        <v>0.358442054</v>
      </c>
      <c r="K3626" s="33">
        <f t="shared" si="13"/>
        <v>0</v>
      </c>
      <c r="L3626" s="18">
        <f t="shared" si="8"/>
        <v>0</v>
      </c>
      <c r="M3626" s="18">
        <f t="shared" si="9"/>
        <v>0</v>
      </c>
      <c r="N3626" s="34">
        <f t="shared" si="10"/>
        <v>0.8</v>
      </c>
      <c r="O3626" s="31">
        <f t="shared" si="11"/>
        <v>-0.358442054</v>
      </c>
      <c r="P3626" s="18">
        <f t="shared" si="12"/>
        <v>-0.2867536432</v>
      </c>
      <c r="Q3626" s="32"/>
    </row>
    <row r="3627" ht="15.75" customHeight="1">
      <c r="A3627" s="2">
        <v>3568.0</v>
      </c>
      <c r="B3627" s="2">
        <v>1.1664752232644</v>
      </c>
      <c r="C3627" s="18">
        <f t="shared" si="1"/>
        <v>0.2588616249</v>
      </c>
      <c r="D3627" s="30">
        <v>348.0</v>
      </c>
      <c r="E3627" s="31">
        <f t="shared" si="2"/>
        <v>0.3372093023</v>
      </c>
      <c r="F3627" s="31">
        <f t="shared" si="3"/>
        <v>-0.07834767744</v>
      </c>
      <c r="G3627" s="2">
        <f t="shared" si="16"/>
        <v>0.29611</v>
      </c>
      <c r="H3627" s="32">
        <f t="shared" si="5"/>
        <v>0.5549716249</v>
      </c>
      <c r="I3627" s="32">
        <f t="shared" si="6"/>
        <v>-0.02319953077</v>
      </c>
      <c r="J3627" s="34">
        <f t="shared" si="7"/>
        <v>0.07834767744</v>
      </c>
      <c r="K3627" s="33">
        <f t="shared" si="13"/>
        <v>0</v>
      </c>
      <c r="L3627" s="18">
        <f t="shared" si="8"/>
        <v>0</v>
      </c>
      <c r="M3627" s="18">
        <f t="shared" si="9"/>
        <v>0</v>
      </c>
      <c r="N3627" s="34">
        <f t="shared" si="10"/>
        <v>0.8</v>
      </c>
      <c r="O3627" s="31">
        <f t="shared" si="11"/>
        <v>-0.07834767744</v>
      </c>
      <c r="P3627" s="18">
        <f t="shared" si="12"/>
        <v>-0.06267814195</v>
      </c>
      <c r="Q3627" s="32"/>
    </row>
    <row r="3628" ht="15.75" customHeight="1">
      <c r="A3628" s="2">
        <v>3569.0</v>
      </c>
      <c r="B3628" s="2">
        <v>1.23791218259426</v>
      </c>
      <c r="C3628" s="18">
        <f t="shared" si="1"/>
        <v>0.2747147583</v>
      </c>
      <c r="D3628" s="30">
        <v>165.0</v>
      </c>
      <c r="E3628" s="31">
        <f t="shared" si="2"/>
        <v>0.1598837209</v>
      </c>
      <c r="F3628" s="31">
        <f t="shared" si="3"/>
        <v>0.1148310374</v>
      </c>
      <c r="G3628" s="2">
        <f t="shared" si="16"/>
        <v>0.29611</v>
      </c>
      <c r="H3628" s="32">
        <f t="shared" si="5"/>
        <v>0.5708247583</v>
      </c>
      <c r="I3628" s="32">
        <f t="shared" si="6"/>
        <v>0.03400261848</v>
      </c>
      <c r="J3628" s="18">
        <f t="shared" si="7"/>
        <v>0</v>
      </c>
      <c r="K3628" s="33">
        <f t="shared" si="13"/>
        <v>0.1148310374</v>
      </c>
      <c r="L3628" s="18">
        <f t="shared" si="8"/>
        <v>0</v>
      </c>
      <c r="M3628" s="35">
        <f t="shared" si="9"/>
        <v>0.1148310374</v>
      </c>
      <c r="N3628" s="34">
        <f t="shared" si="10"/>
        <v>0.6851689626</v>
      </c>
      <c r="O3628" s="31">
        <f t="shared" si="11"/>
        <v>0</v>
      </c>
      <c r="P3628" s="18">
        <f t="shared" si="12"/>
        <v>0.07867866277</v>
      </c>
      <c r="Q3628" s="32"/>
    </row>
    <row r="3629" ht="15.75" customHeight="1">
      <c r="A3629" s="2">
        <v>3570.0</v>
      </c>
      <c r="B3629" s="2">
        <v>1.31526116614452</v>
      </c>
      <c r="C3629" s="18">
        <f t="shared" si="1"/>
        <v>0.2918798752</v>
      </c>
      <c r="D3629" s="30">
        <v>210.0</v>
      </c>
      <c r="E3629" s="31">
        <f t="shared" si="2"/>
        <v>0.2034883721</v>
      </c>
      <c r="F3629" s="31">
        <f t="shared" si="3"/>
        <v>0.08839150313</v>
      </c>
      <c r="G3629" s="2">
        <f t="shared" si="16"/>
        <v>0.29611</v>
      </c>
      <c r="H3629" s="32">
        <f t="shared" si="5"/>
        <v>0.5879898752</v>
      </c>
      <c r="I3629" s="32">
        <f t="shared" si="6"/>
        <v>0.02617360799</v>
      </c>
      <c r="J3629" s="18">
        <f t="shared" si="7"/>
        <v>0</v>
      </c>
      <c r="K3629" s="33">
        <f t="shared" si="13"/>
        <v>0.08839150313</v>
      </c>
      <c r="L3629" s="18">
        <f t="shared" si="8"/>
        <v>0</v>
      </c>
      <c r="M3629" s="35">
        <f t="shared" si="9"/>
        <v>0.08839150313</v>
      </c>
      <c r="N3629" s="34">
        <f t="shared" si="10"/>
        <v>0.5967774595</v>
      </c>
      <c r="O3629" s="31">
        <f t="shared" si="11"/>
        <v>0</v>
      </c>
      <c r="P3629" s="18">
        <f t="shared" si="12"/>
        <v>0.05275005668</v>
      </c>
      <c r="Q3629" s="32"/>
    </row>
    <row r="3630" ht="15.75" customHeight="1">
      <c r="A3630" s="2">
        <v>3571.0</v>
      </c>
      <c r="B3630" s="2">
        <v>1.292926852423</v>
      </c>
      <c r="C3630" s="18">
        <f t="shared" si="1"/>
        <v>0.2869234933</v>
      </c>
      <c r="D3630" s="30">
        <v>32.0</v>
      </c>
      <c r="E3630" s="31">
        <f t="shared" si="2"/>
        <v>0.03100775194</v>
      </c>
      <c r="F3630" s="31">
        <f t="shared" si="3"/>
        <v>0.2559157413</v>
      </c>
      <c r="G3630" s="2">
        <f t="shared" si="16"/>
        <v>0.29611</v>
      </c>
      <c r="H3630" s="32">
        <f t="shared" si="5"/>
        <v>0.5830334933</v>
      </c>
      <c r="I3630" s="32">
        <f t="shared" si="6"/>
        <v>0.07577921017</v>
      </c>
      <c r="J3630" s="18">
        <f t="shared" si="7"/>
        <v>0</v>
      </c>
      <c r="K3630" s="33">
        <f t="shared" si="13"/>
        <v>0.2559157413</v>
      </c>
      <c r="L3630" s="18">
        <f t="shared" si="8"/>
        <v>0</v>
      </c>
      <c r="M3630" s="35">
        <f t="shared" si="9"/>
        <v>0.2559157413</v>
      </c>
      <c r="N3630" s="34">
        <f t="shared" si="10"/>
        <v>0.3408617181</v>
      </c>
      <c r="O3630" s="31">
        <f t="shared" si="11"/>
        <v>0</v>
      </c>
      <c r="P3630" s="18">
        <f t="shared" si="12"/>
        <v>0.08723187929</v>
      </c>
      <c r="Q3630" s="32"/>
    </row>
    <row r="3631" ht="15.75" customHeight="1">
      <c r="A3631" s="2">
        <v>3572.0</v>
      </c>
      <c r="B3631" s="2">
        <v>1.31000603350417</v>
      </c>
      <c r="C3631" s="18">
        <f t="shared" si="1"/>
        <v>0.2907136677</v>
      </c>
      <c r="D3631" s="30">
        <v>0.0</v>
      </c>
      <c r="E3631" s="31">
        <f t="shared" si="2"/>
        <v>0</v>
      </c>
      <c r="F3631" s="31">
        <f t="shared" si="3"/>
        <v>0.2907136677</v>
      </c>
      <c r="G3631" s="2">
        <f t="shared" si="16"/>
        <v>0.29611</v>
      </c>
      <c r="H3631" s="32">
        <f t="shared" si="5"/>
        <v>0.5868236677</v>
      </c>
      <c r="I3631" s="32">
        <f t="shared" si="6"/>
        <v>0.08608322415</v>
      </c>
      <c r="J3631" s="18">
        <f t="shared" si="7"/>
        <v>0</v>
      </c>
      <c r="K3631" s="33">
        <f t="shared" si="13"/>
        <v>0.2907136677</v>
      </c>
      <c r="L3631" s="18">
        <f t="shared" si="8"/>
        <v>0</v>
      </c>
      <c r="M3631" s="35">
        <f t="shared" si="9"/>
        <v>0.2907136677</v>
      </c>
      <c r="N3631" s="34">
        <f t="shared" si="10"/>
        <v>0.05014805042</v>
      </c>
      <c r="O3631" s="31">
        <f t="shared" si="11"/>
        <v>0</v>
      </c>
      <c r="P3631" s="18">
        <f t="shared" si="12"/>
        <v>0.01457872367</v>
      </c>
      <c r="Q3631" s="32"/>
    </row>
    <row r="3632" ht="15.75" customHeight="1">
      <c r="A3632" s="2">
        <v>3573.0</v>
      </c>
      <c r="B3632" s="2">
        <v>1.14331979506782</v>
      </c>
      <c r="C3632" s="18">
        <f t="shared" si="1"/>
        <v>0.253723023</v>
      </c>
      <c r="D3632" s="30">
        <v>0.0</v>
      </c>
      <c r="E3632" s="31">
        <f t="shared" si="2"/>
        <v>0</v>
      </c>
      <c r="F3632" s="31">
        <f t="shared" si="3"/>
        <v>0.253723023</v>
      </c>
      <c r="G3632" s="2">
        <f t="shared" si="16"/>
        <v>0.29611</v>
      </c>
      <c r="H3632" s="32">
        <f t="shared" si="5"/>
        <v>0.549833023</v>
      </c>
      <c r="I3632" s="32">
        <f t="shared" si="6"/>
        <v>0.07512992434</v>
      </c>
      <c r="J3632" s="18">
        <f t="shared" si="7"/>
        <v>0</v>
      </c>
      <c r="K3632" s="33">
        <f t="shared" si="13"/>
        <v>0.253723023</v>
      </c>
      <c r="L3632" s="18">
        <f t="shared" si="8"/>
        <v>0</v>
      </c>
      <c r="M3632" s="35">
        <f t="shared" si="9"/>
        <v>0.05014805042</v>
      </c>
      <c r="N3632" s="34">
        <f t="shared" si="10"/>
        <v>0</v>
      </c>
      <c r="O3632" s="31">
        <f t="shared" si="11"/>
        <v>0.2035749726</v>
      </c>
      <c r="P3632" s="18">
        <f t="shared" si="12"/>
        <v>0</v>
      </c>
      <c r="Q3632" s="32"/>
    </row>
    <row r="3633" ht="15.75" customHeight="1">
      <c r="A3633" s="2">
        <v>3574.0</v>
      </c>
      <c r="B3633" s="2">
        <v>0.856915066168328</v>
      </c>
      <c r="C3633" s="18">
        <f t="shared" si="1"/>
        <v>0.1901647133</v>
      </c>
      <c r="D3633" s="30">
        <v>0.0</v>
      </c>
      <c r="E3633" s="31">
        <f t="shared" si="2"/>
        <v>0</v>
      </c>
      <c r="F3633" s="31">
        <f t="shared" si="3"/>
        <v>0.1901647133</v>
      </c>
      <c r="G3633" s="2">
        <f t="shared" si="16"/>
        <v>0.34745</v>
      </c>
      <c r="H3633" s="32">
        <f t="shared" si="5"/>
        <v>0.5376147133</v>
      </c>
      <c r="I3633" s="32">
        <f t="shared" si="6"/>
        <v>0.06607272964</v>
      </c>
      <c r="J3633" s="18">
        <f t="shared" si="7"/>
        <v>0</v>
      </c>
      <c r="K3633" s="33">
        <f t="shared" si="13"/>
        <v>0.1901647133</v>
      </c>
      <c r="L3633" s="18">
        <f t="shared" si="8"/>
        <v>0</v>
      </c>
      <c r="M3633" s="18">
        <f t="shared" si="9"/>
        <v>0</v>
      </c>
      <c r="N3633" s="34">
        <f t="shared" si="10"/>
        <v>0</v>
      </c>
      <c r="O3633" s="31">
        <f t="shared" si="11"/>
        <v>0.1901647133</v>
      </c>
      <c r="P3633" s="18">
        <f t="shared" si="12"/>
        <v>0</v>
      </c>
      <c r="Q3633" s="32"/>
    </row>
    <row r="3634" ht="15.75" customHeight="1">
      <c r="A3634" s="2">
        <v>3575.0</v>
      </c>
      <c r="B3634" s="2">
        <v>0.656891580044713</v>
      </c>
      <c r="C3634" s="18">
        <f t="shared" si="1"/>
        <v>0.1457759397</v>
      </c>
      <c r="D3634" s="30">
        <v>0.0</v>
      </c>
      <c r="E3634" s="31">
        <f t="shared" si="2"/>
        <v>0</v>
      </c>
      <c r="F3634" s="31">
        <f t="shared" si="3"/>
        <v>0.1457759397</v>
      </c>
      <c r="G3634" s="2">
        <f t="shared" si="16"/>
        <v>0.34745</v>
      </c>
      <c r="H3634" s="32">
        <f t="shared" si="5"/>
        <v>0.4932259397</v>
      </c>
      <c r="I3634" s="32">
        <f t="shared" si="6"/>
        <v>0.05064985024</v>
      </c>
      <c r="J3634" s="18">
        <f t="shared" si="7"/>
        <v>0</v>
      </c>
      <c r="K3634" s="33">
        <f t="shared" si="13"/>
        <v>0.1457759397</v>
      </c>
      <c r="L3634" s="18">
        <f t="shared" si="8"/>
        <v>0</v>
      </c>
      <c r="M3634" s="18">
        <f t="shared" si="9"/>
        <v>0</v>
      </c>
      <c r="N3634" s="34">
        <f t="shared" si="10"/>
        <v>0</v>
      </c>
      <c r="O3634" s="31">
        <f t="shared" si="11"/>
        <v>0.1457759397</v>
      </c>
      <c r="P3634" s="18">
        <f t="shared" si="12"/>
        <v>0</v>
      </c>
      <c r="Q3634" s="32"/>
    </row>
    <row r="3635" ht="15.75" customHeight="1">
      <c r="A3635" s="2">
        <v>3576.0</v>
      </c>
      <c r="B3635" s="2">
        <v>0.588739078615074</v>
      </c>
      <c r="C3635" s="18">
        <f t="shared" si="1"/>
        <v>0.1306516859</v>
      </c>
      <c r="D3635" s="30">
        <v>0.0</v>
      </c>
      <c r="E3635" s="31">
        <f t="shared" si="2"/>
        <v>0</v>
      </c>
      <c r="F3635" s="31">
        <f t="shared" si="3"/>
        <v>0.1306516859</v>
      </c>
      <c r="G3635" s="2">
        <f t="shared" si="16"/>
        <v>0.34745</v>
      </c>
      <c r="H3635" s="32">
        <f t="shared" si="5"/>
        <v>0.4781016859</v>
      </c>
      <c r="I3635" s="32">
        <f t="shared" si="6"/>
        <v>0.04539492828</v>
      </c>
      <c r="J3635" s="18">
        <f t="shared" si="7"/>
        <v>0</v>
      </c>
      <c r="K3635" s="33">
        <f t="shared" si="13"/>
        <v>0.1306516859</v>
      </c>
      <c r="L3635" s="18">
        <f t="shared" si="8"/>
        <v>0</v>
      </c>
      <c r="M3635" s="18">
        <f t="shared" si="9"/>
        <v>0</v>
      </c>
      <c r="N3635" s="34">
        <f t="shared" si="10"/>
        <v>0</v>
      </c>
      <c r="O3635" s="31">
        <f t="shared" si="11"/>
        <v>0.1306516859</v>
      </c>
      <c r="P3635" s="18">
        <f t="shared" si="12"/>
        <v>0</v>
      </c>
      <c r="Q3635" s="32"/>
    </row>
    <row r="3636" ht="15.75" customHeight="1">
      <c r="A3636" s="2">
        <v>3577.0</v>
      </c>
      <c r="B3636" s="2">
        <v>0.596950223365633</v>
      </c>
      <c r="C3636" s="18">
        <f t="shared" si="1"/>
        <v>0.1324738852</v>
      </c>
      <c r="D3636" s="30">
        <v>0.0</v>
      </c>
      <c r="E3636" s="31">
        <f t="shared" si="2"/>
        <v>0</v>
      </c>
      <c r="F3636" s="31">
        <f t="shared" si="3"/>
        <v>0.1324738852</v>
      </c>
      <c r="G3636" s="2">
        <f t="shared" si="16"/>
        <v>0.34745</v>
      </c>
      <c r="H3636" s="32">
        <f t="shared" si="5"/>
        <v>0.4799238852</v>
      </c>
      <c r="I3636" s="32">
        <f t="shared" si="6"/>
        <v>0.04602805141</v>
      </c>
      <c r="J3636" s="18">
        <f t="shared" si="7"/>
        <v>0</v>
      </c>
      <c r="K3636" s="33">
        <f t="shared" si="13"/>
        <v>0.1324738852</v>
      </c>
      <c r="L3636" s="18">
        <f t="shared" si="8"/>
        <v>0</v>
      </c>
      <c r="M3636" s="18">
        <f t="shared" si="9"/>
        <v>0</v>
      </c>
      <c r="N3636" s="34">
        <f t="shared" si="10"/>
        <v>0</v>
      </c>
      <c r="O3636" s="31">
        <f t="shared" si="11"/>
        <v>0.1324738852</v>
      </c>
      <c r="P3636" s="18">
        <f t="shared" si="12"/>
        <v>0</v>
      </c>
      <c r="Q3636" s="32"/>
    </row>
    <row r="3637" ht="15.75" customHeight="1">
      <c r="A3637" s="2">
        <v>3578.0</v>
      </c>
      <c r="B3637" s="2">
        <v>0.558029397247984</v>
      </c>
      <c r="C3637" s="18">
        <f t="shared" si="1"/>
        <v>0.1238366608</v>
      </c>
      <c r="D3637" s="30">
        <v>0.0</v>
      </c>
      <c r="E3637" s="31">
        <f t="shared" si="2"/>
        <v>0</v>
      </c>
      <c r="F3637" s="31">
        <f t="shared" si="3"/>
        <v>0.1238366608</v>
      </c>
      <c r="G3637" s="2">
        <f t="shared" si="16"/>
        <v>0.34745</v>
      </c>
      <c r="H3637" s="32">
        <f t="shared" si="5"/>
        <v>0.4712866608</v>
      </c>
      <c r="I3637" s="32">
        <f t="shared" si="6"/>
        <v>0.04302704778</v>
      </c>
      <c r="J3637" s="18">
        <f t="shared" si="7"/>
        <v>0</v>
      </c>
      <c r="K3637" s="33">
        <f t="shared" si="13"/>
        <v>0.1238366608</v>
      </c>
      <c r="L3637" s="18">
        <f t="shared" si="8"/>
        <v>0</v>
      </c>
      <c r="M3637" s="18">
        <f t="shared" si="9"/>
        <v>0</v>
      </c>
      <c r="N3637" s="34">
        <f t="shared" si="10"/>
        <v>0</v>
      </c>
      <c r="O3637" s="31">
        <f t="shared" si="11"/>
        <v>0.1238366608</v>
      </c>
      <c r="P3637" s="18">
        <f t="shared" si="12"/>
        <v>0</v>
      </c>
      <c r="Q3637" s="32"/>
    </row>
    <row r="3638" ht="15.75" customHeight="1">
      <c r="A3638" s="2">
        <v>3579.0</v>
      </c>
      <c r="B3638" s="2">
        <v>0.560000071988118</v>
      </c>
      <c r="C3638" s="18">
        <f t="shared" si="1"/>
        <v>0.1242739886</v>
      </c>
      <c r="D3638" s="30">
        <v>0.0</v>
      </c>
      <c r="E3638" s="31">
        <f t="shared" si="2"/>
        <v>0</v>
      </c>
      <c r="F3638" s="31">
        <f t="shared" si="3"/>
        <v>0.1242739886</v>
      </c>
      <c r="G3638" s="2">
        <f t="shared" si="16"/>
        <v>0.34745</v>
      </c>
      <c r="H3638" s="32">
        <f t="shared" si="5"/>
        <v>0.4717239886</v>
      </c>
      <c r="I3638" s="32">
        <f t="shared" si="6"/>
        <v>0.04317899733</v>
      </c>
      <c r="J3638" s="18">
        <f t="shared" si="7"/>
        <v>0</v>
      </c>
      <c r="K3638" s="33">
        <f t="shared" si="13"/>
        <v>0.1242739886</v>
      </c>
      <c r="L3638" s="18">
        <f t="shared" si="8"/>
        <v>0</v>
      </c>
      <c r="M3638" s="18">
        <f t="shared" si="9"/>
        <v>0</v>
      </c>
      <c r="N3638" s="34">
        <f t="shared" si="10"/>
        <v>0</v>
      </c>
      <c r="O3638" s="31">
        <f t="shared" si="11"/>
        <v>0.1242739886</v>
      </c>
      <c r="P3638" s="18">
        <f t="shared" si="12"/>
        <v>0</v>
      </c>
      <c r="Q3638" s="32"/>
    </row>
    <row r="3639" ht="15.75" customHeight="1">
      <c r="A3639" s="2">
        <v>3580.0</v>
      </c>
      <c r="B3639" s="2">
        <v>0.581841717024605</v>
      </c>
      <c r="C3639" s="18">
        <f t="shared" si="1"/>
        <v>0.1291210386</v>
      </c>
      <c r="D3639" s="30">
        <v>0.0</v>
      </c>
      <c r="E3639" s="31">
        <f t="shared" si="2"/>
        <v>0</v>
      </c>
      <c r="F3639" s="31">
        <f t="shared" si="3"/>
        <v>0.1291210386</v>
      </c>
      <c r="G3639" s="2">
        <f t="shared" si="16"/>
        <v>0.34745</v>
      </c>
      <c r="H3639" s="32">
        <f t="shared" si="5"/>
        <v>0.4765710386</v>
      </c>
      <c r="I3639" s="32">
        <f t="shared" si="6"/>
        <v>0.04486310485</v>
      </c>
      <c r="J3639" s="18">
        <f t="shared" si="7"/>
        <v>0</v>
      </c>
      <c r="K3639" s="33">
        <f t="shared" si="13"/>
        <v>0.1291210386</v>
      </c>
      <c r="L3639" s="18">
        <f t="shared" si="8"/>
        <v>0</v>
      </c>
      <c r="M3639" s="18">
        <f t="shared" si="9"/>
        <v>0</v>
      </c>
      <c r="N3639" s="34">
        <f t="shared" si="10"/>
        <v>0</v>
      </c>
      <c r="O3639" s="31">
        <f t="shared" si="11"/>
        <v>0.1291210386</v>
      </c>
      <c r="P3639" s="18">
        <f t="shared" si="12"/>
        <v>0</v>
      </c>
      <c r="Q3639" s="32"/>
    </row>
    <row r="3640" ht="15.75" customHeight="1">
      <c r="A3640" s="2">
        <v>3581.0</v>
      </c>
      <c r="B3640" s="2">
        <v>0.634885712113215</v>
      </c>
      <c r="C3640" s="18">
        <f t="shared" si="1"/>
        <v>0.1408924457</v>
      </c>
      <c r="D3640" s="30">
        <v>0.0</v>
      </c>
      <c r="E3640" s="31">
        <f t="shared" si="2"/>
        <v>0</v>
      </c>
      <c r="F3640" s="31">
        <f t="shared" si="3"/>
        <v>0.1408924457</v>
      </c>
      <c r="G3640" s="2">
        <f t="shared" si="16"/>
        <v>0.34745</v>
      </c>
      <c r="H3640" s="32">
        <f t="shared" si="5"/>
        <v>0.4883424457</v>
      </c>
      <c r="I3640" s="32">
        <f t="shared" si="6"/>
        <v>0.04895308026</v>
      </c>
      <c r="J3640" s="18">
        <f t="shared" si="7"/>
        <v>0</v>
      </c>
      <c r="K3640" s="33">
        <f t="shared" si="13"/>
        <v>0.1408924457</v>
      </c>
      <c r="L3640" s="18">
        <f t="shared" si="8"/>
        <v>0</v>
      </c>
      <c r="M3640" s="18">
        <f t="shared" si="9"/>
        <v>0</v>
      </c>
      <c r="N3640" s="34">
        <f t="shared" si="10"/>
        <v>0</v>
      </c>
      <c r="O3640" s="31">
        <f t="shared" si="11"/>
        <v>0.1408924457</v>
      </c>
      <c r="P3640" s="18">
        <f t="shared" si="12"/>
        <v>0</v>
      </c>
      <c r="Q3640" s="32"/>
    </row>
    <row r="3641" ht="15.75" customHeight="1">
      <c r="A3641" s="2">
        <v>3582.0</v>
      </c>
      <c r="B3641" s="2">
        <v>0.775296287347773</v>
      </c>
      <c r="C3641" s="18">
        <f t="shared" si="1"/>
        <v>0.1720520528</v>
      </c>
      <c r="D3641" s="30">
        <v>18.0</v>
      </c>
      <c r="E3641" s="31">
        <f t="shared" si="2"/>
        <v>0.01744186047</v>
      </c>
      <c r="F3641" s="31">
        <f t="shared" si="3"/>
        <v>0.1546101923</v>
      </c>
      <c r="G3641" s="2">
        <f t="shared" si="16"/>
        <v>0.34745</v>
      </c>
      <c r="H3641" s="32">
        <f t="shared" si="5"/>
        <v>0.5195020528</v>
      </c>
      <c r="I3641" s="32">
        <f t="shared" si="6"/>
        <v>0.05371931133</v>
      </c>
      <c r="J3641" s="18">
        <f t="shared" si="7"/>
        <v>0</v>
      </c>
      <c r="K3641" s="33">
        <f t="shared" si="13"/>
        <v>0.1546101923</v>
      </c>
      <c r="L3641" s="18">
        <f t="shared" si="8"/>
        <v>0</v>
      </c>
      <c r="M3641" s="18">
        <f t="shared" si="9"/>
        <v>0</v>
      </c>
      <c r="N3641" s="34">
        <f t="shared" si="10"/>
        <v>0</v>
      </c>
      <c r="O3641" s="31">
        <f t="shared" si="11"/>
        <v>0.1546101923</v>
      </c>
      <c r="P3641" s="18">
        <f t="shared" si="12"/>
        <v>0</v>
      </c>
      <c r="Q3641" s="32"/>
    </row>
    <row r="3642" ht="15.75" customHeight="1">
      <c r="A3642" s="2">
        <v>3583.0</v>
      </c>
      <c r="B3642" s="2">
        <v>0.811917992935266</v>
      </c>
      <c r="C3642" s="18">
        <f t="shared" si="1"/>
        <v>0.1801790614</v>
      </c>
      <c r="D3642" s="30">
        <v>84.0</v>
      </c>
      <c r="E3642" s="31">
        <f t="shared" si="2"/>
        <v>0.08139534884</v>
      </c>
      <c r="F3642" s="31">
        <f t="shared" si="3"/>
        <v>0.09878371261</v>
      </c>
      <c r="G3642" s="2">
        <f t="shared" si="16"/>
        <v>0.34745</v>
      </c>
      <c r="H3642" s="32">
        <f t="shared" si="5"/>
        <v>0.5276290614</v>
      </c>
      <c r="I3642" s="32">
        <f t="shared" si="6"/>
        <v>0.03432240095</v>
      </c>
      <c r="J3642" s="18">
        <f t="shared" si="7"/>
        <v>0</v>
      </c>
      <c r="K3642" s="33">
        <f t="shared" si="13"/>
        <v>0.09878371261</v>
      </c>
      <c r="L3642" s="18">
        <f t="shared" si="8"/>
        <v>0</v>
      </c>
      <c r="M3642" s="18">
        <f t="shared" si="9"/>
        <v>0</v>
      </c>
      <c r="N3642" s="34">
        <f t="shared" si="10"/>
        <v>0</v>
      </c>
      <c r="O3642" s="31">
        <f t="shared" si="11"/>
        <v>0.09878371261</v>
      </c>
      <c r="P3642" s="18">
        <f t="shared" si="12"/>
        <v>0</v>
      </c>
      <c r="Q3642" s="32"/>
    </row>
    <row r="3643" ht="15.75" customHeight="1">
      <c r="A3643" s="2">
        <v>3584.0</v>
      </c>
      <c r="B3643" s="2">
        <v>0.869396006189178</v>
      </c>
      <c r="C3643" s="18">
        <f t="shared" si="1"/>
        <v>0.1929344562</v>
      </c>
      <c r="D3643" s="30">
        <v>85.0</v>
      </c>
      <c r="E3643" s="31">
        <f t="shared" si="2"/>
        <v>0.08236434109</v>
      </c>
      <c r="F3643" s="31">
        <f t="shared" si="3"/>
        <v>0.1105701151</v>
      </c>
      <c r="G3643" s="2">
        <f t="shared" si="16"/>
        <v>0.34745</v>
      </c>
      <c r="H3643" s="32">
        <f t="shared" si="5"/>
        <v>0.5403844562</v>
      </c>
      <c r="I3643" s="32">
        <f t="shared" si="6"/>
        <v>0.03841758649</v>
      </c>
      <c r="J3643" s="18">
        <f t="shared" si="7"/>
        <v>0</v>
      </c>
      <c r="K3643" s="33">
        <f t="shared" si="13"/>
        <v>0.1105701151</v>
      </c>
      <c r="L3643" s="18">
        <f t="shared" si="8"/>
        <v>0</v>
      </c>
      <c r="M3643" s="18">
        <f t="shared" si="9"/>
        <v>0</v>
      </c>
      <c r="N3643" s="34">
        <f t="shared" si="10"/>
        <v>0</v>
      </c>
      <c r="O3643" s="31">
        <f t="shared" si="11"/>
        <v>0.1105701151</v>
      </c>
      <c r="P3643" s="18">
        <f t="shared" si="12"/>
        <v>0</v>
      </c>
      <c r="Q3643" s="32"/>
    </row>
    <row r="3644" ht="15.75" customHeight="1">
      <c r="A3644" s="2">
        <v>3585.0</v>
      </c>
      <c r="B3644" s="2">
        <v>0.94773032710951</v>
      </c>
      <c r="C3644" s="18">
        <f t="shared" si="1"/>
        <v>0.210318237</v>
      </c>
      <c r="D3644" s="30">
        <v>141.0</v>
      </c>
      <c r="E3644" s="31">
        <f t="shared" si="2"/>
        <v>0.136627907</v>
      </c>
      <c r="F3644" s="31">
        <f t="shared" si="3"/>
        <v>0.07369033</v>
      </c>
      <c r="G3644" s="2">
        <f t="shared" si="16"/>
        <v>0.34745</v>
      </c>
      <c r="H3644" s="32">
        <f t="shared" si="5"/>
        <v>0.557768237</v>
      </c>
      <c r="I3644" s="32">
        <f t="shared" si="6"/>
        <v>0.02560370516</v>
      </c>
      <c r="J3644" s="18">
        <f t="shared" si="7"/>
        <v>0</v>
      </c>
      <c r="K3644" s="33">
        <f t="shared" si="13"/>
        <v>0.07369033</v>
      </c>
      <c r="L3644" s="18">
        <f t="shared" si="8"/>
        <v>0</v>
      </c>
      <c r="M3644" s="18">
        <f t="shared" si="9"/>
        <v>0</v>
      </c>
      <c r="N3644" s="34">
        <f t="shared" si="10"/>
        <v>0</v>
      </c>
      <c r="O3644" s="31">
        <f t="shared" si="11"/>
        <v>0.07369033</v>
      </c>
      <c r="P3644" s="18">
        <f t="shared" si="12"/>
        <v>0</v>
      </c>
      <c r="Q3644" s="32"/>
    </row>
    <row r="3645" ht="15.75" customHeight="1">
      <c r="A3645" s="2">
        <v>3586.0</v>
      </c>
      <c r="B3645" s="2">
        <v>0.964152616610628</v>
      </c>
      <c r="C3645" s="18">
        <f t="shared" si="1"/>
        <v>0.2139626355</v>
      </c>
      <c r="D3645" s="30">
        <v>332.0</v>
      </c>
      <c r="E3645" s="31">
        <f t="shared" si="2"/>
        <v>0.3217054264</v>
      </c>
      <c r="F3645" s="31">
        <f t="shared" si="3"/>
        <v>-0.1077427909</v>
      </c>
      <c r="G3645" s="2">
        <f t="shared" si="16"/>
        <v>0.34745</v>
      </c>
      <c r="H3645" s="32">
        <f t="shared" si="5"/>
        <v>0.5614126355</v>
      </c>
      <c r="I3645" s="32">
        <f t="shared" si="6"/>
        <v>-0.03743523269</v>
      </c>
      <c r="J3645" s="34">
        <f t="shared" si="7"/>
        <v>0.1077427909</v>
      </c>
      <c r="K3645" s="33">
        <f t="shared" si="13"/>
        <v>0</v>
      </c>
      <c r="L3645" s="18">
        <f t="shared" si="8"/>
        <v>0.1077427909</v>
      </c>
      <c r="M3645" s="18">
        <f t="shared" si="9"/>
        <v>0</v>
      </c>
      <c r="N3645" s="34">
        <f t="shared" si="10"/>
        <v>0.1077427909</v>
      </c>
      <c r="O3645" s="31">
        <f t="shared" si="11"/>
        <v>0</v>
      </c>
      <c r="P3645" s="18">
        <f t="shared" si="12"/>
        <v>-0.01160850899</v>
      </c>
      <c r="Q3645" s="32"/>
    </row>
    <row r="3646" ht="15.75" customHeight="1">
      <c r="A3646" s="2">
        <v>3587.0</v>
      </c>
      <c r="B3646" s="2">
        <v>1.01982417801941</v>
      </c>
      <c r="C3646" s="18">
        <f t="shared" si="1"/>
        <v>0.2263171464</v>
      </c>
      <c r="D3646" s="30">
        <v>342.0</v>
      </c>
      <c r="E3646" s="31">
        <f t="shared" si="2"/>
        <v>0.3313953488</v>
      </c>
      <c r="F3646" s="31">
        <f t="shared" si="3"/>
        <v>-0.1050782025</v>
      </c>
      <c r="G3646" s="2">
        <f t="shared" si="16"/>
        <v>0.34745</v>
      </c>
      <c r="H3646" s="32">
        <f t="shared" si="5"/>
        <v>0.5737671464</v>
      </c>
      <c r="I3646" s="32">
        <f t="shared" si="6"/>
        <v>-0.03650942145</v>
      </c>
      <c r="J3646" s="34">
        <f t="shared" si="7"/>
        <v>0.1050782025</v>
      </c>
      <c r="K3646" s="33">
        <f t="shared" si="13"/>
        <v>0</v>
      </c>
      <c r="L3646" s="18">
        <f t="shared" si="8"/>
        <v>0.1050782025</v>
      </c>
      <c r="M3646" s="18">
        <f t="shared" si="9"/>
        <v>0</v>
      </c>
      <c r="N3646" s="34">
        <f t="shared" si="10"/>
        <v>0.2128209934</v>
      </c>
      <c r="O3646" s="31">
        <f t="shared" si="11"/>
        <v>0</v>
      </c>
      <c r="P3646" s="18">
        <f t="shared" si="12"/>
        <v>-0.02236284743</v>
      </c>
      <c r="Q3646" s="32"/>
    </row>
    <row r="3647" ht="15.75" customHeight="1">
      <c r="A3647" s="2">
        <v>3588.0</v>
      </c>
      <c r="B3647" s="2">
        <v>0.961196604500427</v>
      </c>
      <c r="C3647" s="18">
        <f t="shared" si="1"/>
        <v>0.2133066437</v>
      </c>
      <c r="D3647" s="30">
        <v>380.0</v>
      </c>
      <c r="E3647" s="31">
        <f t="shared" si="2"/>
        <v>0.3682170543</v>
      </c>
      <c r="F3647" s="31">
        <f t="shared" si="3"/>
        <v>-0.1549104105</v>
      </c>
      <c r="G3647" s="2">
        <f t="shared" si="16"/>
        <v>0.34745</v>
      </c>
      <c r="H3647" s="32">
        <f t="shared" si="5"/>
        <v>0.5607566437</v>
      </c>
      <c r="I3647" s="32">
        <f t="shared" si="6"/>
        <v>-0.05382362214</v>
      </c>
      <c r="J3647" s="34">
        <f t="shared" si="7"/>
        <v>0.1549104105</v>
      </c>
      <c r="K3647" s="33">
        <f t="shared" si="13"/>
        <v>0</v>
      </c>
      <c r="L3647" s="18">
        <f t="shared" si="8"/>
        <v>0.1549104105</v>
      </c>
      <c r="M3647" s="18">
        <f t="shared" si="9"/>
        <v>0</v>
      </c>
      <c r="N3647" s="34">
        <f t="shared" si="10"/>
        <v>0.3677314039</v>
      </c>
      <c r="O3647" s="31">
        <f t="shared" si="11"/>
        <v>0</v>
      </c>
      <c r="P3647" s="18">
        <f t="shared" si="12"/>
        <v>-0.05696542274</v>
      </c>
      <c r="Q3647" s="32"/>
    </row>
    <row r="3648" ht="15.75" customHeight="1">
      <c r="A3648" s="2">
        <v>3589.0</v>
      </c>
      <c r="B3648" s="2">
        <v>1.04724940148628</v>
      </c>
      <c r="C3648" s="18">
        <f t="shared" si="1"/>
        <v>0.2324032918</v>
      </c>
      <c r="D3648" s="30">
        <v>676.0</v>
      </c>
      <c r="E3648" s="31">
        <f t="shared" si="2"/>
        <v>0.6550387597</v>
      </c>
      <c r="F3648" s="31">
        <f t="shared" si="3"/>
        <v>-0.4226354679</v>
      </c>
      <c r="G3648" s="2">
        <f t="shared" si="16"/>
        <v>0.34745</v>
      </c>
      <c r="H3648" s="32">
        <f t="shared" si="5"/>
        <v>0.5798532918</v>
      </c>
      <c r="I3648" s="32">
        <f t="shared" si="6"/>
        <v>-0.1468446933</v>
      </c>
      <c r="J3648" s="34">
        <f t="shared" si="7"/>
        <v>0.4226354679</v>
      </c>
      <c r="K3648" s="33">
        <f t="shared" si="13"/>
        <v>0</v>
      </c>
      <c r="L3648" s="18">
        <f t="shared" si="8"/>
        <v>0.4</v>
      </c>
      <c r="M3648" s="18">
        <f t="shared" si="9"/>
        <v>0</v>
      </c>
      <c r="N3648" s="34">
        <f t="shared" si="10"/>
        <v>0.7677314039</v>
      </c>
      <c r="O3648" s="31">
        <f t="shared" si="11"/>
        <v>-0.02263546785</v>
      </c>
      <c r="P3648" s="18">
        <f t="shared" si="12"/>
        <v>-0.3244705211</v>
      </c>
      <c r="Q3648" s="32"/>
    </row>
    <row r="3649" ht="15.75" customHeight="1">
      <c r="A3649" s="2">
        <v>3590.0</v>
      </c>
      <c r="B3649" s="2">
        <v>0.900434133346291</v>
      </c>
      <c r="C3649" s="18">
        <f t="shared" si="1"/>
        <v>0.1998223693</v>
      </c>
      <c r="D3649" s="30">
        <v>646.0</v>
      </c>
      <c r="E3649" s="31">
        <f t="shared" si="2"/>
        <v>0.6259689922</v>
      </c>
      <c r="F3649" s="31">
        <f t="shared" si="3"/>
        <v>-0.4261466229</v>
      </c>
      <c r="G3649" s="2">
        <f t="shared" si="16"/>
        <v>0.34745</v>
      </c>
      <c r="H3649" s="32">
        <f t="shared" si="5"/>
        <v>0.5472723693</v>
      </c>
      <c r="I3649" s="32">
        <f t="shared" si="6"/>
        <v>-0.1480646441</v>
      </c>
      <c r="J3649" s="34">
        <f t="shared" si="7"/>
        <v>0.4261466229</v>
      </c>
      <c r="K3649" s="33">
        <f t="shared" si="13"/>
        <v>0</v>
      </c>
      <c r="L3649" s="18">
        <f t="shared" si="8"/>
        <v>0.0322685961</v>
      </c>
      <c r="M3649" s="18">
        <f t="shared" si="9"/>
        <v>0</v>
      </c>
      <c r="N3649" s="34">
        <f t="shared" si="10"/>
        <v>0.8</v>
      </c>
      <c r="O3649" s="31">
        <f t="shared" si="11"/>
        <v>-0.3938780268</v>
      </c>
      <c r="P3649" s="18">
        <f t="shared" si="12"/>
        <v>-0.3409172983</v>
      </c>
      <c r="Q3649" s="32"/>
    </row>
    <row r="3650" ht="15.75" customHeight="1">
      <c r="A3650" s="2">
        <v>3591.0</v>
      </c>
      <c r="B3650" s="2">
        <v>0.910451729941973</v>
      </c>
      <c r="C3650" s="18">
        <f t="shared" si="1"/>
        <v>0.2020454524</v>
      </c>
      <c r="D3650" s="30">
        <v>530.0</v>
      </c>
      <c r="E3650" s="31">
        <f t="shared" si="2"/>
        <v>0.5135658915</v>
      </c>
      <c r="F3650" s="31">
        <f t="shared" si="3"/>
        <v>-0.3115204391</v>
      </c>
      <c r="G3650" s="2">
        <f t="shared" si="16"/>
        <v>0.34745</v>
      </c>
      <c r="H3650" s="32">
        <f t="shared" si="5"/>
        <v>0.5494954524</v>
      </c>
      <c r="I3650" s="32">
        <f t="shared" si="6"/>
        <v>-0.1082377766</v>
      </c>
      <c r="J3650" s="34">
        <f t="shared" si="7"/>
        <v>0.3115204391</v>
      </c>
      <c r="K3650" s="33">
        <f t="shared" si="13"/>
        <v>0</v>
      </c>
      <c r="L3650" s="18">
        <f t="shared" si="8"/>
        <v>0</v>
      </c>
      <c r="M3650" s="18">
        <f t="shared" si="9"/>
        <v>0</v>
      </c>
      <c r="N3650" s="34">
        <f t="shared" si="10"/>
        <v>0.8</v>
      </c>
      <c r="O3650" s="31">
        <f t="shared" si="11"/>
        <v>-0.3115204391</v>
      </c>
      <c r="P3650" s="18">
        <f t="shared" si="12"/>
        <v>-0.2492163513</v>
      </c>
      <c r="Q3650" s="32"/>
    </row>
    <row r="3651" ht="15.75" customHeight="1">
      <c r="A3651" s="2">
        <v>3592.0</v>
      </c>
      <c r="B3651" s="2">
        <v>1.05973034150713</v>
      </c>
      <c r="C3651" s="18">
        <f t="shared" si="1"/>
        <v>0.2351730347</v>
      </c>
      <c r="D3651" s="30">
        <v>405.0</v>
      </c>
      <c r="E3651" s="31">
        <f t="shared" si="2"/>
        <v>0.3924418605</v>
      </c>
      <c r="F3651" s="31">
        <f t="shared" si="3"/>
        <v>-0.1572688258</v>
      </c>
      <c r="G3651" s="2">
        <f t="shared" si="16"/>
        <v>0.29611</v>
      </c>
      <c r="H3651" s="32">
        <f t="shared" si="5"/>
        <v>0.5312830347</v>
      </c>
      <c r="I3651" s="32">
        <f t="shared" si="6"/>
        <v>-0.046568872</v>
      </c>
      <c r="J3651" s="34">
        <f t="shared" si="7"/>
        <v>0.1572688258</v>
      </c>
      <c r="K3651" s="33">
        <f t="shared" si="13"/>
        <v>0</v>
      </c>
      <c r="L3651" s="18">
        <f t="shared" si="8"/>
        <v>0</v>
      </c>
      <c r="M3651" s="18">
        <f t="shared" si="9"/>
        <v>0</v>
      </c>
      <c r="N3651" s="34">
        <f t="shared" si="10"/>
        <v>0.8</v>
      </c>
      <c r="O3651" s="31">
        <f t="shared" si="11"/>
        <v>-0.1572688258</v>
      </c>
      <c r="P3651" s="18">
        <f t="shared" si="12"/>
        <v>-0.1258150606</v>
      </c>
      <c r="Q3651" s="32"/>
    </row>
    <row r="3652" ht="15.75" customHeight="1">
      <c r="A3652" s="2">
        <v>3593.0</v>
      </c>
      <c r="B3652" s="2">
        <v>1.20868050728227</v>
      </c>
      <c r="C3652" s="18">
        <f t="shared" si="1"/>
        <v>0.268227729</v>
      </c>
      <c r="D3652" s="30">
        <v>132.0</v>
      </c>
      <c r="E3652" s="31">
        <f t="shared" si="2"/>
        <v>0.1279069767</v>
      </c>
      <c r="F3652" s="31">
        <f t="shared" si="3"/>
        <v>0.1403207523</v>
      </c>
      <c r="G3652" s="2">
        <f t="shared" si="16"/>
        <v>0.29611</v>
      </c>
      <c r="H3652" s="32">
        <f t="shared" si="5"/>
        <v>0.564337729</v>
      </c>
      <c r="I3652" s="32">
        <f t="shared" si="6"/>
        <v>0.04155037795</v>
      </c>
      <c r="J3652" s="18">
        <f t="shared" si="7"/>
        <v>0</v>
      </c>
      <c r="K3652" s="33">
        <f t="shared" si="13"/>
        <v>0.1403207523</v>
      </c>
      <c r="L3652" s="18">
        <f t="shared" si="8"/>
        <v>0</v>
      </c>
      <c r="M3652" s="35">
        <f t="shared" si="9"/>
        <v>0.1403207523</v>
      </c>
      <c r="N3652" s="34">
        <f t="shared" si="10"/>
        <v>0.6596792477</v>
      </c>
      <c r="O3652" s="31">
        <f t="shared" si="11"/>
        <v>0</v>
      </c>
      <c r="P3652" s="18">
        <f t="shared" si="12"/>
        <v>0.0925666883</v>
      </c>
      <c r="Q3652" s="32"/>
    </row>
    <row r="3653" ht="15.75" customHeight="1">
      <c r="A3653" s="2">
        <v>3594.0</v>
      </c>
      <c r="B3653" s="2">
        <v>1.27026409291146</v>
      </c>
      <c r="C3653" s="18">
        <f t="shared" si="1"/>
        <v>0.2818942234</v>
      </c>
      <c r="D3653" s="30">
        <v>60.0</v>
      </c>
      <c r="E3653" s="31">
        <f t="shared" si="2"/>
        <v>0.05813953488</v>
      </c>
      <c r="F3653" s="31">
        <f t="shared" si="3"/>
        <v>0.2237546885</v>
      </c>
      <c r="G3653" s="2">
        <f t="shared" si="16"/>
        <v>0.29611</v>
      </c>
      <c r="H3653" s="32">
        <f t="shared" si="5"/>
        <v>0.5780042234</v>
      </c>
      <c r="I3653" s="32">
        <f t="shared" si="6"/>
        <v>0.0662560008</v>
      </c>
      <c r="J3653" s="18">
        <f t="shared" si="7"/>
        <v>0</v>
      </c>
      <c r="K3653" s="33">
        <f t="shared" si="13"/>
        <v>0.2237546885</v>
      </c>
      <c r="L3653" s="18">
        <f t="shared" si="8"/>
        <v>0</v>
      </c>
      <c r="M3653" s="35">
        <f t="shared" si="9"/>
        <v>0.2237546885</v>
      </c>
      <c r="N3653" s="34">
        <f t="shared" si="10"/>
        <v>0.4359245593</v>
      </c>
      <c r="O3653" s="31">
        <f t="shared" si="11"/>
        <v>0</v>
      </c>
      <c r="P3653" s="18">
        <f t="shared" si="12"/>
        <v>0.09754016395</v>
      </c>
      <c r="Q3653" s="32"/>
    </row>
    <row r="3654" ht="15.75" customHeight="1">
      <c r="A3654" s="2">
        <v>3595.0</v>
      </c>
      <c r="B3654" s="2">
        <v>1.21442830860766</v>
      </c>
      <c r="C3654" s="18">
        <f t="shared" si="1"/>
        <v>0.2695032685</v>
      </c>
      <c r="D3654" s="30">
        <v>19.0</v>
      </c>
      <c r="E3654" s="31">
        <f t="shared" si="2"/>
        <v>0.01841085271</v>
      </c>
      <c r="F3654" s="31">
        <f t="shared" si="3"/>
        <v>0.2510924158</v>
      </c>
      <c r="G3654" s="2">
        <f t="shared" si="16"/>
        <v>0.29611</v>
      </c>
      <c r="H3654" s="32">
        <f t="shared" si="5"/>
        <v>0.5656132685</v>
      </c>
      <c r="I3654" s="32">
        <f t="shared" si="6"/>
        <v>0.07435097523</v>
      </c>
      <c r="J3654" s="18">
        <f t="shared" si="7"/>
        <v>0</v>
      </c>
      <c r="K3654" s="33">
        <f t="shared" si="13"/>
        <v>0.2510924158</v>
      </c>
      <c r="L3654" s="18">
        <f t="shared" si="8"/>
        <v>0</v>
      </c>
      <c r="M3654" s="35">
        <f t="shared" si="9"/>
        <v>0.2510924158</v>
      </c>
      <c r="N3654" s="34">
        <f t="shared" si="10"/>
        <v>0.1848321435</v>
      </c>
      <c r="O3654" s="31">
        <f t="shared" si="11"/>
        <v>0</v>
      </c>
      <c r="P3654" s="18">
        <f t="shared" si="12"/>
        <v>0.04640994942</v>
      </c>
      <c r="Q3654" s="32"/>
    </row>
    <row r="3655" ht="15.75" customHeight="1">
      <c r="A3655" s="2">
        <v>3596.0</v>
      </c>
      <c r="B3655" s="2">
        <v>1.35467466094721</v>
      </c>
      <c r="C3655" s="18">
        <f t="shared" si="1"/>
        <v>0.3006264316</v>
      </c>
      <c r="D3655" s="30">
        <v>0.0</v>
      </c>
      <c r="E3655" s="31">
        <f t="shared" si="2"/>
        <v>0</v>
      </c>
      <c r="F3655" s="31">
        <f t="shared" si="3"/>
        <v>0.3006264316</v>
      </c>
      <c r="G3655" s="2">
        <f t="shared" si="16"/>
        <v>0.29611</v>
      </c>
      <c r="H3655" s="32">
        <f t="shared" si="5"/>
        <v>0.5967364316</v>
      </c>
      <c r="I3655" s="32">
        <f t="shared" si="6"/>
        <v>0.08901849266</v>
      </c>
      <c r="J3655" s="18">
        <f t="shared" si="7"/>
        <v>0</v>
      </c>
      <c r="K3655" s="33">
        <f t="shared" si="13"/>
        <v>0.3006264316</v>
      </c>
      <c r="L3655" s="18">
        <f t="shared" si="8"/>
        <v>0</v>
      </c>
      <c r="M3655" s="35">
        <f t="shared" si="9"/>
        <v>0.1848321435</v>
      </c>
      <c r="N3655" s="34">
        <f t="shared" si="10"/>
        <v>0</v>
      </c>
      <c r="O3655" s="31">
        <f t="shared" si="11"/>
        <v>0.1157942881</v>
      </c>
      <c r="P3655" s="18">
        <f t="shared" si="12"/>
        <v>0</v>
      </c>
      <c r="Q3655" s="32"/>
    </row>
    <row r="3656" ht="15.75" customHeight="1">
      <c r="A3656" s="2">
        <v>3597.0</v>
      </c>
      <c r="B3656" s="2">
        <v>1.13182419241704</v>
      </c>
      <c r="C3656" s="18">
        <f t="shared" si="1"/>
        <v>0.2511719441</v>
      </c>
      <c r="D3656" s="30">
        <v>0.0</v>
      </c>
      <c r="E3656" s="31">
        <f t="shared" si="2"/>
        <v>0</v>
      </c>
      <c r="F3656" s="31">
        <f t="shared" si="3"/>
        <v>0.2511719441</v>
      </c>
      <c r="G3656" s="2">
        <f t="shared" si="16"/>
        <v>0.29611</v>
      </c>
      <c r="H3656" s="32">
        <f t="shared" si="5"/>
        <v>0.5472819441</v>
      </c>
      <c r="I3656" s="32">
        <f t="shared" si="6"/>
        <v>0.07437452436</v>
      </c>
      <c r="J3656" s="18">
        <f t="shared" si="7"/>
        <v>0</v>
      </c>
      <c r="K3656" s="33">
        <f t="shared" si="13"/>
        <v>0.2511719441</v>
      </c>
      <c r="L3656" s="18">
        <f t="shared" si="8"/>
        <v>0</v>
      </c>
      <c r="M3656" s="35">
        <f t="shared" si="9"/>
        <v>0</v>
      </c>
      <c r="N3656" s="34">
        <f t="shared" si="10"/>
        <v>0</v>
      </c>
      <c r="O3656" s="31">
        <f t="shared" si="11"/>
        <v>0.2511719441</v>
      </c>
      <c r="P3656" s="18">
        <f t="shared" si="12"/>
        <v>0</v>
      </c>
      <c r="Q3656" s="32"/>
    </row>
    <row r="3657" ht="15.75" customHeight="1">
      <c r="A3657" s="2">
        <v>3598.0</v>
      </c>
      <c r="B3657" s="2">
        <v>0.870052897769223</v>
      </c>
      <c r="C3657" s="18">
        <f t="shared" si="1"/>
        <v>0.1930802321</v>
      </c>
      <c r="D3657" s="30">
        <v>0.0</v>
      </c>
      <c r="E3657" s="31">
        <f t="shared" si="2"/>
        <v>0</v>
      </c>
      <c r="F3657" s="31">
        <f t="shared" si="3"/>
        <v>0.1930802321</v>
      </c>
      <c r="G3657" s="2">
        <f t="shared" si="16"/>
        <v>0.34745</v>
      </c>
      <c r="H3657" s="32">
        <f t="shared" si="5"/>
        <v>0.5405302321</v>
      </c>
      <c r="I3657" s="32">
        <f t="shared" si="6"/>
        <v>0.06708572665</v>
      </c>
      <c r="J3657" s="18">
        <f t="shared" si="7"/>
        <v>0</v>
      </c>
      <c r="K3657" s="33">
        <f t="shared" si="13"/>
        <v>0.1930802321</v>
      </c>
      <c r="L3657" s="18">
        <f t="shared" si="8"/>
        <v>0</v>
      </c>
      <c r="M3657" s="18">
        <f t="shared" si="9"/>
        <v>0</v>
      </c>
      <c r="N3657" s="34">
        <f t="shared" si="10"/>
        <v>0</v>
      </c>
      <c r="O3657" s="31">
        <f t="shared" si="11"/>
        <v>0.1930802321</v>
      </c>
      <c r="P3657" s="18">
        <f t="shared" si="12"/>
        <v>0</v>
      </c>
      <c r="Q3657" s="32"/>
    </row>
    <row r="3658" ht="15.75" customHeight="1">
      <c r="A3658" s="2">
        <v>3599.0</v>
      </c>
      <c r="B3658" s="2">
        <v>0.697126189322452</v>
      </c>
      <c r="C3658" s="18">
        <f t="shared" si="1"/>
        <v>0.154704716</v>
      </c>
      <c r="D3658" s="30">
        <v>0.0</v>
      </c>
      <c r="E3658" s="31">
        <f t="shared" si="2"/>
        <v>0</v>
      </c>
      <c r="F3658" s="31">
        <f t="shared" si="3"/>
        <v>0.154704716</v>
      </c>
      <c r="G3658" s="2">
        <f t="shared" si="16"/>
        <v>0.34745</v>
      </c>
      <c r="H3658" s="32">
        <f t="shared" si="5"/>
        <v>0.502154716</v>
      </c>
      <c r="I3658" s="32">
        <f t="shared" si="6"/>
        <v>0.05375215357</v>
      </c>
      <c r="J3658" s="18">
        <f t="shared" si="7"/>
        <v>0</v>
      </c>
      <c r="K3658" s="33">
        <f t="shared" si="13"/>
        <v>0.154704716</v>
      </c>
      <c r="L3658" s="18">
        <f t="shared" si="8"/>
        <v>0</v>
      </c>
      <c r="M3658" s="18">
        <f t="shared" si="9"/>
        <v>0</v>
      </c>
      <c r="N3658" s="34">
        <f t="shared" si="10"/>
        <v>0</v>
      </c>
      <c r="O3658" s="31">
        <f t="shared" si="11"/>
        <v>0.154704716</v>
      </c>
      <c r="P3658" s="18">
        <f t="shared" si="12"/>
        <v>0</v>
      </c>
      <c r="Q3658" s="32"/>
    </row>
    <row r="3659" ht="15.75" customHeight="1">
      <c r="A3659" s="2">
        <v>3600.0</v>
      </c>
      <c r="B3659" s="2">
        <v>0.618299199717086</v>
      </c>
      <c r="C3659" s="18">
        <f t="shared" si="1"/>
        <v>0.1372116032</v>
      </c>
      <c r="D3659" s="30">
        <v>0.0</v>
      </c>
      <c r="E3659" s="31">
        <f t="shared" si="2"/>
        <v>0</v>
      </c>
      <c r="F3659" s="31">
        <f t="shared" si="3"/>
        <v>0.1372116032</v>
      </c>
      <c r="G3659" s="2">
        <f t="shared" si="16"/>
        <v>0.34745</v>
      </c>
      <c r="H3659" s="32">
        <f t="shared" si="5"/>
        <v>0.4846616032</v>
      </c>
      <c r="I3659" s="32">
        <f t="shared" si="6"/>
        <v>0.04767417154</v>
      </c>
      <c r="J3659" s="18">
        <f t="shared" si="7"/>
        <v>0</v>
      </c>
      <c r="K3659" s="33">
        <f t="shared" si="13"/>
        <v>0.1372116032</v>
      </c>
      <c r="L3659" s="18">
        <f t="shared" si="8"/>
        <v>0</v>
      </c>
      <c r="M3659" s="18">
        <f t="shared" si="9"/>
        <v>0</v>
      </c>
      <c r="N3659" s="34">
        <f t="shared" si="10"/>
        <v>0</v>
      </c>
      <c r="O3659" s="31">
        <f t="shared" si="11"/>
        <v>0.1372116032</v>
      </c>
      <c r="P3659" s="18">
        <f t="shared" si="12"/>
        <v>0</v>
      </c>
      <c r="Q3659" s="32"/>
    </row>
    <row r="3660" ht="15.75" customHeight="1">
      <c r="A3660" s="2">
        <v>3601.0</v>
      </c>
      <c r="B3660" s="2">
        <v>0.604011807851114</v>
      </c>
      <c r="C3660" s="18">
        <f t="shared" si="1"/>
        <v>0.1340409765</v>
      </c>
      <c r="D3660" s="30">
        <v>0.0</v>
      </c>
      <c r="E3660" s="31">
        <f t="shared" si="2"/>
        <v>0</v>
      </c>
      <c r="F3660" s="31">
        <f t="shared" si="3"/>
        <v>0.1340409765</v>
      </c>
      <c r="G3660" s="2">
        <f t="shared" si="16"/>
        <v>0.34745</v>
      </c>
      <c r="H3660" s="32">
        <f t="shared" si="5"/>
        <v>0.4814909765</v>
      </c>
      <c r="I3660" s="32">
        <f t="shared" si="6"/>
        <v>0.0465725373</v>
      </c>
      <c r="J3660" s="18">
        <f t="shared" si="7"/>
        <v>0</v>
      </c>
      <c r="K3660" s="33">
        <f t="shared" si="13"/>
        <v>0.1340409765</v>
      </c>
      <c r="L3660" s="18">
        <f t="shared" si="8"/>
        <v>0</v>
      </c>
      <c r="M3660" s="18">
        <f t="shared" si="9"/>
        <v>0</v>
      </c>
      <c r="N3660" s="34">
        <f t="shared" si="10"/>
        <v>0</v>
      </c>
      <c r="O3660" s="31">
        <f t="shared" si="11"/>
        <v>0.1340409765</v>
      </c>
      <c r="P3660" s="18">
        <f t="shared" si="12"/>
        <v>0</v>
      </c>
      <c r="Q3660" s="32"/>
    </row>
    <row r="3661" ht="15.75" customHeight="1">
      <c r="A3661" s="2">
        <v>3602.0</v>
      </c>
      <c r="B3661" s="2">
        <v>0.56722587936861</v>
      </c>
      <c r="C3661" s="18">
        <f t="shared" si="1"/>
        <v>0.1258775239</v>
      </c>
      <c r="D3661" s="30">
        <v>0.0</v>
      </c>
      <c r="E3661" s="31">
        <f t="shared" si="2"/>
        <v>0</v>
      </c>
      <c r="F3661" s="31">
        <f t="shared" si="3"/>
        <v>0.1258775239</v>
      </c>
      <c r="G3661" s="2">
        <f t="shared" si="16"/>
        <v>0.34745</v>
      </c>
      <c r="H3661" s="32">
        <f t="shared" si="5"/>
        <v>0.4733275239</v>
      </c>
      <c r="I3661" s="32">
        <f t="shared" si="6"/>
        <v>0.04373614568</v>
      </c>
      <c r="J3661" s="18">
        <f t="shared" si="7"/>
        <v>0</v>
      </c>
      <c r="K3661" s="33">
        <f t="shared" si="13"/>
        <v>0.1258775239</v>
      </c>
      <c r="L3661" s="18">
        <f t="shared" si="8"/>
        <v>0</v>
      </c>
      <c r="M3661" s="18">
        <f t="shared" si="9"/>
        <v>0</v>
      </c>
      <c r="N3661" s="34">
        <f t="shared" si="10"/>
        <v>0</v>
      </c>
      <c r="O3661" s="31">
        <f t="shared" si="11"/>
        <v>0.1258775239</v>
      </c>
      <c r="P3661" s="18">
        <f t="shared" si="12"/>
        <v>0</v>
      </c>
      <c r="Q3661" s="32"/>
    </row>
    <row r="3662" ht="15.75" customHeight="1">
      <c r="A3662" s="2">
        <v>3603.0</v>
      </c>
      <c r="B3662" s="2">
        <v>0.573630572274046</v>
      </c>
      <c r="C3662" s="18">
        <f t="shared" si="1"/>
        <v>0.1272988393</v>
      </c>
      <c r="D3662" s="30">
        <v>0.0</v>
      </c>
      <c r="E3662" s="31">
        <f t="shared" si="2"/>
        <v>0</v>
      </c>
      <c r="F3662" s="31">
        <f t="shared" si="3"/>
        <v>0.1272988393</v>
      </c>
      <c r="G3662" s="2">
        <f t="shared" si="16"/>
        <v>0.34745</v>
      </c>
      <c r="H3662" s="32">
        <f t="shared" si="5"/>
        <v>0.4747488393</v>
      </c>
      <c r="I3662" s="32">
        <f t="shared" si="6"/>
        <v>0.04422998172</v>
      </c>
      <c r="J3662" s="18">
        <f t="shared" si="7"/>
        <v>0</v>
      </c>
      <c r="K3662" s="33">
        <f t="shared" si="13"/>
        <v>0.1272988393</v>
      </c>
      <c r="L3662" s="18">
        <f t="shared" si="8"/>
        <v>0</v>
      </c>
      <c r="M3662" s="18">
        <f t="shared" si="9"/>
        <v>0</v>
      </c>
      <c r="N3662" s="34">
        <f t="shared" si="10"/>
        <v>0</v>
      </c>
      <c r="O3662" s="31">
        <f t="shared" si="11"/>
        <v>0.1272988393</v>
      </c>
      <c r="P3662" s="18">
        <f t="shared" si="12"/>
        <v>0</v>
      </c>
      <c r="Q3662" s="32"/>
    </row>
    <row r="3663" ht="15.75" customHeight="1">
      <c r="A3663" s="2">
        <v>3604.0</v>
      </c>
      <c r="B3663" s="2">
        <v>0.590052861775163</v>
      </c>
      <c r="C3663" s="18">
        <f t="shared" si="1"/>
        <v>0.1309432378</v>
      </c>
      <c r="D3663" s="30">
        <v>0.0</v>
      </c>
      <c r="E3663" s="31">
        <f t="shared" si="2"/>
        <v>0</v>
      </c>
      <c r="F3663" s="31">
        <f t="shared" si="3"/>
        <v>0.1309432378</v>
      </c>
      <c r="G3663" s="2">
        <f t="shared" si="16"/>
        <v>0.34745</v>
      </c>
      <c r="H3663" s="32">
        <f t="shared" si="5"/>
        <v>0.4783932378</v>
      </c>
      <c r="I3663" s="32">
        <f t="shared" si="6"/>
        <v>0.04549622798</v>
      </c>
      <c r="J3663" s="18">
        <f t="shared" si="7"/>
        <v>0</v>
      </c>
      <c r="K3663" s="33">
        <f t="shared" si="13"/>
        <v>0.1309432378</v>
      </c>
      <c r="L3663" s="18">
        <f t="shared" si="8"/>
        <v>0</v>
      </c>
      <c r="M3663" s="18">
        <f t="shared" si="9"/>
        <v>0</v>
      </c>
      <c r="N3663" s="34">
        <f t="shared" si="10"/>
        <v>0</v>
      </c>
      <c r="O3663" s="31">
        <f t="shared" si="11"/>
        <v>0.1309432378</v>
      </c>
      <c r="P3663" s="18">
        <f t="shared" si="12"/>
        <v>0</v>
      </c>
      <c r="Q3663" s="32"/>
    </row>
    <row r="3664" ht="15.75" customHeight="1">
      <c r="A3664" s="2">
        <v>3605.0</v>
      </c>
      <c r="B3664" s="2">
        <v>0.70238132196281</v>
      </c>
      <c r="C3664" s="18">
        <f t="shared" si="1"/>
        <v>0.1558709235</v>
      </c>
      <c r="D3664" s="30">
        <v>0.0</v>
      </c>
      <c r="E3664" s="31">
        <f t="shared" si="2"/>
        <v>0</v>
      </c>
      <c r="F3664" s="31">
        <f t="shared" si="3"/>
        <v>0.1558709235</v>
      </c>
      <c r="G3664" s="2">
        <f t="shared" si="16"/>
        <v>0.34745</v>
      </c>
      <c r="H3664" s="32">
        <f t="shared" si="5"/>
        <v>0.5033209235</v>
      </c>
      <c r="I3664" s="32">
        <f t="shared" si="6"/>
        <v>0.05415735237</v>
      </c>
      <c r="J3664" s="18">
        <f t="shared" si="7"/>
        <v>0</v>
      </c>
      <c r="K3664" s="33">
        <f t="shared" si="13"/>
        <v>0.1558709235</v>
      </c>
      <c r="L3664" s="18">
        <f t="shared" si="8"/>
        <v>0</v>
      </c>
      <c r="M3664" s="18">
        <f t="shared" si="9"/>
        <v>0</v>
      </c>
      <c r="N3664" s="34">
        <f t="shared" si="10"/>
        <v>0</v>
      </c>
      <c r="O3664" s="31">
        <f t="shared" si="11"/>
        <v>0.1558709235</v>
      </c>
      <c r="P3664" s="18">
        <f t="shared" si="12"/>
        <v>0</v>
      </c>
      <c r="Q3664" s="32"/>
    </row>
    <row r="3665" ht="15.75" customHeight="1">
      <c r="A3665" s="2">
        <v>3606.0</v>
      </c>
      <c r="B3665" s="2">
        <v>0.98812915928226</v>
      </c>
      <c r="C3665" s="18">
        <f t="shared" si="1"/>
        <v>0.2192834573</v>
      </c>
      <c r="D3665" s="30">
        <v>70.0</v>
      </c>
      <c r="E3665" s="31">
        <f t="shared" si="2"/>
        <v>0.06782945736</v>
      </c>
      <c r="F3665" s="31">
        <f t="shared" si="3"/>
        <v>0.1514539999</v>
      </c>
      <c r="G3665" s="2">
        <f t="shared" si="16"/>
        <v>0.34745</v>
      </c>
      <c r="H3665" s="32">
        <f t="shared" si="5"/>
        <v>0.5667334573</v>
      </c>
      <c r="I3665" s="32">
        <f t="shared" si="6"/>
        <v>0.05262269227</v>
      </c>
      <c r="J3665" s="18">
        <f t="shared" si="7"/>
        <v>0</v>
      </c>
      <c r="K3665" s="33">
        <f t="shared" si="13"/>
        <v>0.1514539999</v>
      </c>
      <c r="L3665" s="18">
        <f t="shared" si="8"/>
        <v>0</v>
      </c>
      <c r="M3665" s="18">
        <f t="shared" si="9"/>
        <v>0</v>
      </c>
      <c r="N3665" s="34">
        <f t="shared" si="10"/>
        <v>0</v>
      </c>
      <c r="O3665" s="31">
        <f t="shared" si="11"/>
        <v>0.1514539999</v>
      </c>
      <c r="P3665" s="18">
        <f t="shared" si="12"/>
        <v>0</v>
      </c>
      <c r="Q3665" s="32"/>
    </row>
    <row r="3666" ht="15.75" customHeight="1">
      <c r="A3666" s="2">
        <v>3607.0</v>
      </c>
      <c r="B3666" s="2">
        <v>0.930651146028348</v>
      </c>
      <c r="C3666" s="18">
        <f t="shared" si="1"/>
        <v>0.2065280625</v>
      </c>
      <c r="D3666" s="30">
        <v>250.0</v>
      </c>
      <c r="E3666" s="31">
        <f t="shared" si="2"/>
        <v>0.242248062</v>
      </c>
      <c r="F3666" s="31">
        <f t="shared" si="3"/>
        <v>-0.03571999947</v>
      </c>
      <c r="G3666" s="2">
        <f t="shared" si="16"/>
        <v>0.34745</v>
      </c>
      <c r="H3666" s="32">
        <f t="shared" si="5"/>
        <v>0.5539780625</v>
      </c>
      <c r="I3666" s="32">
        <f t="shared" si="6"/>
        <v>-0.01241091382</v>
      </c>
      <c r="J3666" s="34">
        <f t="shared" si="7"/>
        <v>0.03571999947</v>
      </c>
      <c r="K3666" s="33">
        <f t="shared" si="13"/>
        <v>0</v>
      </c>
      <c r="L3666" s="18">
        <f t="shared" si="8"/>
        <v>0.03571999947</v>
      </c>
      <c r="M3666" s="18">
        <f t="shared" si="9"/>
        <v>0</v>
      </c>
      <c r="N3666" s="34">
        <f t="shared" si="10"/>
        <v>0.03571999947</v>
      </c>
      <c r="O3666" s="31">
        <f t="shared" si="11"/>
        <v>0</v>
      </c>
      <c r="P3666" s="18">
        <f t="shared" si="12"/>
        <v>-0.001275918362</v>
      </c>
      <c r="Q3666" s="32"/>
    </row>
    <row r="3667" ht="15.75" customHeight="1">
      <c r="A3667" s="2">
        <v>3608.0</v>
      </c>
      <c r="B3667" s="2">
        <v>0.938862290778906</v>
      </c>
      <c r="C3667" s="18">
        <f t="shared" si="1"/>
        <v>0.2083502618</v>
      </c>
      <c r="D3667" s="30">
        <v>452.0</v>
      </c>
      <c r="E3667" s="31">
        <f t="shared" si="2"/>
        <v>0.4379844961</v>
      </c>
      <c r="F3667" s="31">
        <f t="shared" si="3"/>
        <v>-0.2296342343</v>
      </c>
      <c r="G3667" s="2">
        <f t="shared" si="16"/>
        <v>0.34745</v>
      </c>
      <c r="H3667" s="32">
        <f t="shared" si="5"/>
        <v>0.5558002618</v>
      </c>
      <c r="I3667" s="32">
        <f t="shared" si="6"/>
        <v>-0.07978641472</v>
      </c>
      <c r="J3667" s="34">
        <f t="shared" si="7"/>
        <v>0.2296342343</v>
      </c>
      <c r="K3667" s="33">
        <f t="shared" si="13"/>
        <v>0</v>
      </c>
      <c r="L3667" s="18">
        <f t="shared" si="8"/>
        <v>0.2296342343</v>
      </c>
      <c r="M3667" s="18">
        <f t="shared" si="9"/>
        <v>0</v>
      </c>
      <c r="N3667" s="34">
        <f t="shared" si="10"/>
        <v>0.2653542338</v>
      </c>
      <c r="O3667" s="31">
        <f t="shared" si="11"/>
        <v>0</v>
      </c>
      <c r="P3667" s="18">
        <f t="shared" si="12"/>
        <v>-0.06093441631</v>
      </c>
      <c r="Q3667" s="32"/>
    </row>
    <row r="3668" ht="15.75" customHeight="1">
      <c r="A3668" s="2">
        <v>3609.0</v>
      </c>
      <c r="B3668" s="2">
        <v>0.892879880175776</v>
      </c>
      <c r="C3668" s="18">
        <f t="shared" si="1"/>
        <v>0.198145946</v>
      </c>
      <c r="D3668" s="30">
        <v>645.0</v>
      </c>
      <c r="E3668" s="31">
        <f t="shared" si="2"/>
        <v>0.625</v>
      </c>
      <c r="F3668" s="31">
        <f t="shared" si="3"/>
        <v>-0.426854054</v>
      </c>
      <c r="G3668" s="2">
        <f t="shared" si="16"/>
        <v>0.34745</v>
      </c>
      <c r="H3668" s="32">
        <f t="shared" si="5"/>
        <v>0.545595946</v>
      </c>
      <c r="I3668" s="32">
        <f t="shared" si="6"/>
        <v>-0.1483104411</v>
      </c>
      <c r="J3668" s="34">
        <f t="shared" si="7"/>
        <v>0.426854054</v>
      </c>
      <c r="K3668" s="33">
        <f t="shared" si="13"/>
        <v>0</v>
      </c>
      <c r="L3668" s="18">
        <f t="shared" si="8"/>
        <v>0.4</v>
      </c>
      <c r="M3668" s="18">
        <f t="shared" si="9"/>
        <v>0</v>
      </c>
      <c r="N3668" s="34">
        <f t="shared" si="10"/>
        <v>0.6653542338</v>
      </c>
      <c r="O3668" s="31">
        <f t="shared" si="11"/>
        <v>-0.02685405399</v>
      </c>
      <c r="P3668" s="18">
        <f t="shared" si="12"/>
        <v>-0.284009152</v>
      </c>
      <c r="Q3668" s="32"/>
    </row>
    <row r="3669" ht="15.75" customHeight="1">
      <c r="A3669" s="2">
        <v>3610.0</v>
      </c>
      <c r="B3669" s="2">
        <v>0.992563177447562</v>
      </c>
      <c r="C3669" s="18">
        <f t="shared" si="1"/>
        <v>0.2202674449</v>
      </c>
      <c r="D3669" s="30">
        <v>807.0</v>
      </c>
      <c r="E3669" s="31">
        <f t="shared" si="2"/>
        <v>0.7819767442</v>
      </c>
      <c r="F3669" s="31">
        <f t="shared" si="3"/>
        <v>-0.5617092993</v>
      </c>
      <c r="G3669" s="2">
        <f t="shared" si="16"/>
        <v>0.34745</v>
      </c>
      <c r="H3669" s="32">
        <f t="shared" si="5"/>
        <v>0.5677174449</v>
      </c>
      <c r="I3669" s="32">
        <f t="shared" si="6"/>
        <v>-0.1951658961</v>
      </c>
      <c r="J3669" s="34">
        <f t="shared" si="7"/>
        <v>0.5617092993</v>
      </c>
      <c r="K3669" s="33">
        <f t="shared" si="13"/>
        <v>0</v>
      </c>
      <c r="L3669" s="18">
        <f t="shared" si="8"/>
        <v>0.1346457662</v>
      </c>
      <c r="M3669" s="18">
        <f t="shared" si="9"/>
        <v>0</v>
      </c>
      <c r="N3669" s="34">
        <f t="shared" si="10"/>
        <v>0.8</v>
      </c>
      <c r="O3669" s="31">
        <f t="shared" si="11"/>
        <v>-0.4270635331</v>
      </c>
      <c r="P3669" s="18">
        <f t="shared" si="12"/>
        <v>-0.4493674395</v>
      </c>
      <c r="Q3669" s="32"/>
    </row>
    <row r="3670" ht="15.75" customHeight="1">
      <c r="A3670" s="2">
        <v>3611.0</v>
      </c>
      <c r="B3670" s="2">
        <v>0.906510380461704</v>
      </c>
      <c r="C3670" s="18">
        <f t="shared" si="1"/>
        <v>0.2011707968</v>
      </c>
      <c r="D3670" s="30">
        <v>925.0</v>
      </c>
      <c r="E3670" s="31">
        <f t="shared" si="2"/>
        <v>0.8963178295</v>
      </c>
      <c r="F3670" s="31">
        <f t="shared" si="3"/>
        <v>-0.6951470327</v>
      </c>
      <c r="G3670" s="2">
        <f t="shared" si="16"/>
        <v>0.34745</v>
      </c>
      <c r="H3670" s="32">
        <f t="shared" si="5"/>
        <v>0.5486207968</v>
      </c>
      <c r="I3670" s="32">
        <f t="shared" si="6"/>
        <v>-0.2415288365</v>
      </c>
      <c r="J3670" s="34">
        <f t="shared" si="7"/>
        <v>0.6951470327</v>
      </c>
      <c r="K3670" s="33">
        <f t="shared" si="13"/>
        <v>0</v>
      </c>
      <c r="L3670" s="18">
        <f t="shared" si="8"/>
        <v>0</v>
      </c>
      <c r="M3670" s="18">
        <f t="shared" si="9"/>
        <v>0</v>
      </c>
      <c r="N3670" s="34">
        <f t="shared" si="10"/>
        <v>0.8</v>
      </c>
      <c r="O3670" s="31">
        <f t="shared" si="11"/>
        <v>-0.6951470327</v>
      </c>
      <c r="P3670" s="18">
        <f t="shared" si="12"/>
        <v>-0.5561176262</v>
      </c>
      <c r="Q3670" s="32"/>
    </row>
    <row r="3671" ht="15.75" customHeight="1">
      <c r="A3671" s="2">
        <v>3612.0</v>
      </c>
      <c r="B3671" s="2">
        <v>0.913900410737207</v>
      </c>
      <c r="C3671" s="18">
        <f t="shared" si="1"/>
        <v>0.2028107761</v>
      </c>
      <c r="D3671" s="30">
        <v>637.0</v>
      </c>
      <c r="E3671" s="31">
        <f t="shared" si="2"/>
        <v>0.617248062</v>
      </c>
      <c r="F3671" s="31">
        <f t="shared" si="3"/>
        <v>-0.4144372859</v>
      </c>
      <c r="G3671" s="2">
        <f t="shared" si="16"/>
        <v>0.34745</v>
      </c>
      <c r="H3671" s="32">
        <f t="shared" si="5"/>
        <v>0.5502607761</v>
      </c>
      <c r="I3671" s="32">
        <f t="shared" si="6"/>
        <v>-0.143996235</v>
      </c>
      <c r="J3671" s="34">
        <f t="shared" si="7"/>
        <v>0.4144372859</v>
      </c>
      <c r="K3671" s="33">
        <f t="shared" si="13"/>
        <v>0</v>
      </c>
      <c r="L3671" s="18">
        <f t="shared" si="8"/>
        <v>0</v>
      </c>
      <c r="M3671" s="18">
        <f t="shared" si="9"/>
        <v>0</v>
      </c>
      <c r="N3671" s="34">
        <f t="shared" si="10"/>
        <v>0.8</v>
      </c>
      <c r="O3671" s="31">
        <f t="shared" si="11"/>
        <v>-0.4144372859</v>
      </c>
      <c r="P3671" s="18">
        <f t="shared" si="12"/>
        <v>-0.3315498287</v>
      </c>
      <c r="Q3671" s="32"/>
    </row>
    <row r="3672" ht="15.75" customHeight="1">
      <c r="A3672" s="2">
        <v>3613.0</v>
      </c>
      <c r="B3672" s="2">
        <v>0.955613026070047</v>
      </c>
      <c r="C3672" s="18">
        <f t="shared" si="1"/>
        <v>0.2120675483</v>
      </c>
      <c r="D3672" s="30">
        <v>556.0</v>
      </c>
      <c r="E3672" s="31">
        <f t="shared" si="2"/>
        <v>0.5387596899</v>
      </c>
      <c r="F3672" s="31">
        <f t="shared" si="3"/>
        <v>-0.3266921417</v>
      </c>
      <c r="G3672" s="2">
        <f t="shared" si="16"/>
        <v>0.34745</v>
      </c>
      <c r="H3672" s="32">
        <f t="shared" si="5"/>
        <v>0.5595175483</v>
      </c>
      <c r="I3672" s="32">
        <f t="shared" si="6"/>
        <v>-0.1135091846</v>
      </c>
      <c r="J3672" s="34">
        <f t="shared" si="7"/>
        <v>0.3266921417</v>
      </c>
      <c r="K3672" s="33">
        <f t="shared" si="13"/>
        <v>0</v>
      </c>
      <c r="L3672" s="18">
        <f t="shared" si="8"/>
        <v>0</v>
      </c>
      <c r="M3672" s="18">
        <f t="shared" si="9"/>
        <v>0</v>
      </c>
      <c r="N3672" s="34">
        <f t="shared" si="10"/>
        <v>0.8</v>
      </c>
      <c r="O3672" s="31">
        <f t="shared" si="11"/>
        <v>-0.3266921417</v>
      </c>
      <c r="P3672" s="18">
        <f t="shared" si="12"/>
        <v>-0.2613537133</v>
      </c>
      <c r="Q3672" s="32"/>
    </row>
    <row r="3673" ht="15.75" customHeight="1">
      <c r="A3673" s="2">
        <v>3614.0</v>
      </c>
      <c r="B3673" s="2">
        <v>0.984516255592014</v>
      </c>
      <c r="C3673" s="18">
        <f t="shared" si="1"/>
        <v>0.2184816896</v>
      </c>
      <c r="D3673" s="30">
        <v>494.0</v>
      </c>
      <c r="E3673" s="31">
        <f t="shared" si="2"/>
        <v>0.4786821705</v>
      </c>
      <c r="F3673" s="31">
        <f t="shared" si="3"/>
        <v>-0.2602004809</v>
      </c>
      <c r="G3673" s="2">
        <f t="shared" si="16"/>
        <v>0.34745</v>
      </c>
      <c r="H3673" s="32">
        <f t="shared" si="5"/>
        <v>0.5659316896</v>
      </c>
      <c r="I3673" s="32">
        <f t="shared" si="6"/>
        <v>-0.0904066571</v>
      </c>
      <c r="J3673" s="34">
        <f t="shared" si="7"/>
        <v>0.2602004809</v>
      </c>
      <c r="K3673" s="33">
        <f t="shared" si="13"/>
        <v>0</v>
      </c>
      <c r="L3673" s="18">
        <f t="shared" si="8"/>
        <v>0</v>
      </c>
      <c r="M3673" s="18">
        <f t="shared" si="9"/>
        <v>0</v>
      </c>
      <c r="N3673" s="34">
        <f t="shared" si="10"/>
        <v>0.8</v>
      </c>
      <c r="O3673" s="31">
        <f t="shared" si="11"/>
        <v>-0.2602004809</v>
      </c>
      <c r="P3673" s="18">
        <f t="shared" si="12"/>
        <v>-0.2081603848</v>
      </c>
      <c r="Q3673" s="32"/>
    </row>
    <row r="3674" ht="15.75" customHeight="1">
      <c r="A3674" s="2">
        <v>3615.0</v>
      </c>
      <c r="B3674" s="2">
        <v>1.08255732391368</v>
      </c>
      <c r="C3674" s="18">
        <f t="shared" si="1"/>
        <v>0.2402387486</v>
      </c>
      <c r="D3674" s="30">
        <v>401.0</v>
      </c>
      <c r="E3674" s="31">
        <f t="shared" si="2"/>
        <v>0.3885658915</v>
      </c>
      <c r="F3674" s="31">
        <f t="shared" si="3"/>
        <v>-0.1483271429</v>
      </c>
      <c r="G3674" s="2">
        <f t="shared" si="16"/>
        <v>0.34745</v>
      </c>
      <c r="H3674" s="32">
        <f t="shared" si="5"/>
        <v>0.5876887486</v>
      </c>
      <c r="I3674" s="32">
        <f t="shared" si="6"/>
        <v>-0.05153626579</v>
      </c>
      <c r="J3674" s="34">
        <f t="shared" si="7"/>
        <v>0.1483271429</v>
      </c>
      <c r="K3674" s="33">
        <f t="shared" si="13"/>
        <v>0</v>
      </c>
      <c r="L3674" s="18">
        <f t="shared" si="8"/>
        <v>0</v>
      </c>
      <c r="M3674" s="18">
        <f t="shared" si="9"/>
        <v>0</v>
      </c>
      <c r="N3674" s="34">
        <f t="shared" si="10"/>
        <v>0.8</v>
      </c>
      <c r="O3674" s="31">
        <f t="shared" si="11"/>
        <v>-0.1483271429</v>
      </c>
      <c r="P3674" s="18">
        <f t="shared" si="12"/>
        <v>-0.1186617143</v>
      </c>
      <c r="Q3674" s="32"/>
    </row>
    <row r="3675" ht="15.75" customHeight="1">
      <c r="A3675" s="2">
        <v>3616.0</v>
      </c>
      <c r="B3675" s="2">
        <v>1.1121174450157</v>
      </c>
      <c r="C3675" s="18">
        <f t="shared" si="1"/>
        <v>0.2467986659</v>
      </c>
      <c r="D3675" s="30">
        <v>322.0</v>
      </c>
      <c r="E3675" s="31">
        <f t="shared" si="2"/>
        <v>0.3120155039</v>
      </c>
      <c r="F3675" s="31">
        <f t="shared" si="3"/>
        <v>-0.065216838</v>
      </c>
      <c r="G3675" s="2">
        <f t="shared" si="16"/>
        <v>0.29611</v>
      </c>
      <c r="H3675" s="32">
        <f t="shared" si="5"/>
        <v>0.5429086659</v>
      </c>
      <c r="I3675" s="32">
        <f t="shared" si="6"/>
        <v>-0.0193113579</v>
      </c>
      <c r="J3675" s="34">
        <f t="shared" si="7"/>
        <v>0.065216838</v>
      </c>
      <c r="K3675" s="33">
        <f t="shared" si="13"/>
        <v>0</v>
      </c>
      <c r="L3675" s="18">
        <f t="shared" si="8"/>
        <v>0</v>
      </c>
      <c r="M3675" s="18">
        <f t="shared" si="9"/>
        <v>0</v>
      </c>
      <c r="N3675" s="34">
        <f t="shared" si="10"/>
        <v>0.8</v>
      </c>
      <c r="O3675" s="31">
        <f t="shared" si="11"/>
        <v>-0.065216838</v>
      </c>
      <c r="P3675" s="18">
        <f t="shared" si="12"/>
        <v>-0.0521734704</v>
      </c>
      <c r="Q3675" s="32"/>
    </row>
    <row r="3676" ht="15.75" customHeight="1">
      <c r="A3676" s="2">
        <v>3617.0</v>
      </c>
      <c r="B3676" s="2">
        <v>1.17320836195985</v>
      </c>
      <c r="C3676" s="18">
        <f t="shared" si="1"/>
        <v>0.2603558283</v>
      </c>
      <c r="D3676" s="30">
        <v>148.0</v>
      </c>
      <c r="E3676" s="31">
        <f t="shared" si="2"/>
        <v>0.1434108527</v>
      </c>
      <c r="F3676" s="31">
        <f t="shared" si="3"/>
        <v>0.1169449756</v>
      </c>
      <c r="G3676" s="2">
        <f t="shared" si="16"/>
        <v>0.29611</v>
      </c>
      <c r="H3676" s="32">
        <f t="shared" si="5"/>
        <v>0.5564658283</v>
      </c>
      <c r="I3676" s="32">
        <f t="shared" si="6"/>
        <v>0.03462857671</v>
      </c>
      <c r="J3676" s="18">
        <f t="shared" si="7"/>
        <v>0</v>
      </c>
      <c r="K3676" s="33">
        <f t="shared" si="13"/>
        <v>0.1169449756</v>
      </c>
      <c r="L3676" s="18">
        <f t="shared" si="8"/>
        <v>0</v>
      </c>
      <c r="M3676" s="35">
        <f t="shared" si="9"/>
        <v>0.1169449756</v>
      </c>
      <c r="N3676" s="34">
        <f t="shared" si="10"/>
        <v>0.6830550244</v>
      </c>
      <c r="O3676" s="31">
        <f t="shared" si="11"/>
        <v>0</v>
      </c>
      <c r="P3676" s="18">
        <f t="shared" si="12"/>
        <v>0.07987985314</v>
      </c>
      <c r="Q3676" s="32"/>
    </row>
    <row r="3677" ht="15.75" customHeight="1">
      <c r="A3677" s="2">
        <v>3618.0</v>
      </c>
      <c r="B3677" s="2">
        <v>1.15908519298889</v>
      </c>
      <c r="C3677" s="18">
        <f t="shared" si="1"/>
        <v>0.2572216456</v>
      </c>
      <c r="D3677" s="30">
        <v>87.0</v>
      </c>
      <c r="E3677" s="31">
        <f t="shared" si="2"/>
        <v>0.08430232558</v>
      </c>
      <c r="F3677" s="31">
        <f t="shared" si="3"/>
        <v>0.17291932</v>
      </c>
      <c r="G3677" s="2">
        <f t="shared" si="16"/>
        <v>0.29611</v>
      </c>
      <c r="H3677" s="32">
        <f t="shared" si="5"/>
        <v>0.5533316456</v>
      </c>
      <c r="I3677" s="32">
        <f t="shared" si="6"/>
        <v>0.05120313984</v>
      </c>
      <c r="J3677" s="18">
        <f t="shared" si="7"/>
        <v>0</v>
      </c>
      <c r="K3677" s="33">
        <f t="shared" si="13"/>
        <v>0.17291932</v>
      </c>
      <c r="L3677" s="18">
        <f t="shared" si="8"/>
        <v>0</v>
      </c>
      <c r="M3677" s="35">
        <f t="shared" si="9"/>
        <v>0.17291932</v>
      </c>
      <c r="N3677" s="34">
        <f t="shared" si="10"/>
        <v>0.5101357045</v>
      </c>
      <c r="O3677" s="31">
        <f t="shared" si="11"/>
        <v>0</v>
      </c>
      <c r="P3677" s="18">
        <f t="shared" si="12"/>
        <v>0.08821231912</v>
      </c>
      <c r="Q3677" s="32"/>
    </row>
    <row r="3678" ht="15.75" customHeight="1">
      <c r="A3678" s="2">
        <v>3619.0</v>
      </c>
      <c r="B3678" s="2">
        <v>1.07352506468807</v>
      </c>
      <c r="C3678" s="18">
        <f t="shared" si="1"/>
        <v>0.2382343294</v>
      </c>
      <c r="D3678" s="30">
        <v>57.0</v>
      </c>
      <c r="E3678" s="31">
        <f t="shared" si="2"/>
        <v>0.05523255814</v>
      </c>
      <c r="F3678" s="31">
        <f t="shared" si="3"/>
        <v>0.1830017713</v>
      </c>
      <c r="G3678" s="2">
        <f t="shared" si="16"/>
        <v>0.29611</v>
      </c>
      <c r="H3678" s="32">
        <f t="shared" si="5"/>
        <v>0.5343443294</v>
      </c>
      <c r="I3678" s="32">
        <f t="shared" si="6"/>
        <v>0.0541886545</v>
      </c>
      <c r="J3678" s="18">
        <f t="shared" si="7"/>
        <v>0</v>
      </c>
      <c r="K3678" s="33">
        <f t="shared" si="13"/>
        <v>0.1830017713</v>
      </c>
      <c r="L3678" s="18">
        <f t="shared" si="8"/>
        <v>0</v>
      </c>
      <c r="M3678" s="35">
        <f t="shared" si="9"/>
        <v>0.1830017713</v>
      </c>
      <c r="N3678" s="34">
        <f t="shared" si="10"/>
        <v>0.3271339332</v>
      </c>
      <c r="O3678" s="31">
        <f t="shared" si="11"/>
        <v>0</v>
      </c>
      <c r="P3678" s="18">
        <f t="shared" si="12"/>
        <v>0.05986608922</v>
      </c>
      <c r="Q3678" s="32"/>
    </row>
    <row r="3679" ht="15.75" customHeight="1">
      <c r="A3679" s="2">
        <v>3620.0</v>
      </c>
      <c r="B3679" s="2">
        <v>1.18946642856596</v>
      </c>
      <c r="C3679" s="18">
        <f t="shared" si="1"/>
        <v>0.2639637828</v>
      </c>
      <c r="D3679" s="30">
        <v>0.0</v>
      </c>
      <c r="E3679" s="31">
        <f t="shared" si="2"/>
        <v>0</v>
      </c>
      <c r="F3679" s="31">
        <f t="shared" si="3"/>
        <v>0.2639637828</v>
      </c>
      <c r="G3679" s="2">
        <f t="shared" si="16"/>
        <v>0.29611</v>
      </c>
      <c r="H3679" s="32">
        <f t="shared" si="5"/>
        <v>0.5600737828</v>
      </c>
      <c r="I3679" s="32">
        <f t="shared" si="6"/>
        <v>0.07816231572</v>
      </c>
      <c r="J3679" s="18">
        <f t="shared" si="7"/>
        <v>0</v>
      </c>
      <c r="K3679" s="33">
        <f t="shared" si="13"/>
        <v>0.2639637828</v>
      </c>
      <c r="L3679" s="18">
        <f t="shared" si="8"/>
        <v>0</v>
      </c>
      <c r="M3679" s="35">
        <f t="shared" si="9"/>
        <v>0.2639637828</v>
      </c>
      <c r="N3679" s="34">
        <f t="shared" si="10"/>
        <v>0.06317015039</v>
      </c>
      <c r="O3679" s="31">
        <f t="shared" si="11"/>
        <v>0</v>
      </c>
      <c r="P3679" s="18">
        <f t="shared" si="12"/>
        <v>0.01667463186</v>
      </c>
      <c r="Q3679" s="32"/>
    </row>
    <row r="3680" ht="15.75" customHeight="1">
      <c r="A3680" s="2">
        <v>3621.0</v>
      </c>
      <c r="B3680" s="2">
        <v>1.08436377575881</v>
      </c>
      <c r="C3680" s="18">
        <f t="shared" si="1"/>
        <v>0.2406396324</v>
      </c>
      <c r="D3680" s="30">
        <v>0.0</v>
      </c>
      <c r="E3680" s="31">
        <f t="shared" si="2"/>
        <v>0</v>
      </c>
      <c r="F3680" s="31">
        <f t="shared" si="3"/>
        <v>0.2406396324</v>
      </c>
      <c r="G3680" s="2">
        <f t="shared" si="16"/>
        <v>0.29611</v>
      </c>
      <c r="H3680" s="32">
        <f t="shared" si="5"/>
        <v>0.5367496324</v>
      </c>
      <c r="I3680" s="32">
        <f t="shared" si="6"/>
        <v>0.07125580156</v>
      </c>
      <c r="J3680" s="18">
        <f t="shared" si="7"/>
        <v>0</v>
      </c>
      <c r="K3680" s="33">
        <f t="shared" si="13"/>
        <v>0.2406396324</v>
      </c>
      <c r="L3680" s="18">
        <f t="shared" si="8"/>
        <v>0</v>
      </c>
      <c r="M3680" s="35">
        <f t="shared" si="9"/>
        <v>0.06317015039</v>
      </c>
      <c r="N3680" s="34">
        <f t="shared" si="10"/>
        <v>0</v>
      </c>
      <c r="O3680" s="31">
        <f t="shared" si="11"/>
        <v>0.177469482</v>
      </c>
      <c r="P3680" s="18">
        <f t="shared" si="12"/>
        <v>0</v>
      </c>
      <c r="Q3680" s="32"/>
    </row>
    <row r="3681" ht="15.75" customHeight="1">
      <c r="A3681" s="2">
        <v>3622.0</v>
      </c>
      <c r="B3681" s="2">
        <v>0.948879887374588</v>
      </c>
      <c r="C3681" s="18">
        <f t="shared" si="1"/>
        <v>0.2105733449</v>
      </c>
      <c r="D3681" s="30">
        <v>0.0</v>
      </c>
      <c r="E3681" s="31">
        <f t="shared" si="2"/>
        <v>0</v>
      </c>
      <c r="F3681" s="31">
        <f t="shared" si="3"/>
        <v>0.2105733449</v>
      </c>
      <c r="G3681" s="2">
        <f t="shared" si="16"/>
        <v>0.34745</v>
      </c>
      <c r="H3681" s="32">
        <f t="shared" si="5"/>
        <v>0.5580233449</v>
      </c>
      <c r="I3681" s="32">
        <f t="shared" si="6"/>
        <v>0.07316370867</v>
      </c>
      <c r="J3681" s="18">
        <f t="shared" si="7"/>
        <v>0</v>
      </c>
      <c r="K3681" s="33">
        <f t="shared" si="13"/>
        <v>0.2105733449</v>
      </c>
      <c r="L3681" s="18">
        <f t="shared" si="8"/>
        <v>0</v>
      </c>
      <c r="M3681" s="18">
        <f t="shared" si="9"/>
        <v>0</v>
      </c>
      <c r="N3681" s="34">
        <f t="shared" si="10"/>
        <v>0</v>
      </c>
      <c r="O3681" s="31">
        <f t="shared" si="11"/>
        <v>0.2105733449</v>
      </c>
      <c r="P3681" s="18">
        <f t="shared" si="12"/>
        <v>0</v>
      </c>
      <c r="Q3681" s="32"/>
    </row>
    <row r="3682" ht="15.75" customHeight="1">
      <c r="A3682" s="2">
        <v>3623.0</v>
      </c>
      <c r="B3682" s="2">
        <v>0.798780161334371</v>
      </c>
      <c r="C3682" s="18">
        <f t="shared" si="1"/>
        <v>0.1772635427</v>
      </c>
      <c r="D3682" s="30">
        <v>0.0</v>
      </c>
      <c r="E3682" s="31">
        <f t="shared" si="2"/>
        <v>0</v>
      </c>
      <c r="F3682" s="31">
        <f t="shared" si="3"/>
        <v>0.1772635427</v>
      </c>
      <c r="G3682" s="2">
        <f t="shared" si="16"/>
        <v>0.34745</v>
      </c>
      <c r="H3682" s="32">
        <f t="shared" si="5"/>
        <v>0.5247135427</v>
      </c>
      <c r="I3682" s="32">
        <f t="shared" si="6"/>
        <v>0.06159021789</v>
      </c>
      <c r="J3682" s="18">
        <f t="shared" si="7"/>
        <v>0</v>
      </c>
      <c r="K3682" s="33">
        <f t="shared" si="13"/>
        <v>0.1772635427</v>
      </c>
      <c r="L3682" s="18">
        <f t="shared" si="8"/>
        <v>0</v>
      </c>
      <c r="M3682" s="18">
        <f t="shared" si="9"/>
        <v>0</v>
      </c>
      <c r="N3682" s="34">
        <f t="shared" si="10"/>
        <v>0</v>
      </c>
      <c r="O3682" s="31">
        <f t="shared" si="11"/>
        <v>0.1772635427</v>
      </c>
      <c r="P3682" s="18">
        <f t="shared" si="12"/>
        <v>0</v>
      </c>
      <c r="Q3682" s="32"/>
    </row>
    <row r="3683" ht="15.75" customHeight="1">
      <c r="A3683" s="2">
        <v>3624.0</v>
      </c>
      <c r="B3683" s="2">
        <v>0.652457561879411</v>
      </c>
      <c r="C3683" s="18">
        <f t="shared" si="1"/>
        <v>0.1447919521</v>
      </c>
      <c r="D3683" s="30">
        <v>0.0</v>
      </c>
      <c r="E3683" s="31">
        <f t="shared" si="2"/>
        <v>0</v>
      </c>
      <c r="F3683" s="31">
        <f t="shared" si="3"/>
        <v>0.1447919521</v>
      </c>
      <c r="G3683" s="2">
        <f t="shared" si="16"/>
        <v>0.34745</v>
      </c>
      <c r="H3683" s="32">
        <f t="shared" si="5"/>
        <v>0.4922419521</v>
      </c>
      <c r="I3683" s="32">
        <f t="shared" si="6"/>
        <v>0.05030796375</v>
      </c>
      <c r="J3683" s="18">
        <f t="shared" si="7"/>
        <v>0</v>
      </c>
      <c r="K3683" s="33">
        <f t="shared" si="13"/>
        <v>0.1447919521</v>
      </c>
      <c r="L3683" s="18">
        <f t="shared" si="8"/>
        <v>0</v>
      </c>
      <c r="M3683" s="18">
        <f t="shared" si="9"/>
        <v>0</v>
      </c>
      <c r="N3683" s="34">
        <f t="shared" si="10"/>
        <v>0</v>
      </c>
      <c r="O3683" s="31">
        <f t="shared" si="11"/>
        <v>0.1447919521</v>
      </c>
      <c r="P3683" s="18">
        <f t="shared" si="12"/>
        <v>0</v>
      </c>
      <c r="Q3683" s="32"/>
    </row>
    <row r="3684" ht="15.75" customHeight="1">
      <c r="A3684" s="2">
        <v>3625.0</v>
      </c>
      <c r="B3684" s="2">
        <v>0.616164302081941</v>
      </c>
      <c r="C3684" s="18">
        <f t="shared" si="1"/>
        <v>0.1367378314</v>
      </c>
      <c r="D3684" s="30">
        <v>0.0</v>
      </c>
      <c r="E3684" s="31">
        <f t="shared" si="2"/>
        <v>0</v>
      </c>
      <c r="F3684" s="31">
        <f t="shared" si="3"/>
        <v>0.1367378314</v>
      </c>
      <c r="G3684" s="2">
        <f t="shared" si="16"/>
        <v>0.34745</v>
      </c>
      <c r="H3684" s="32">
        <f t="shared" si="5"/>
        <v>0.4841878314</v>
      </c>
      <c r="I3684" s="32">
        <f t="shared" si="6"/>
        <v>0.04750955953</v>
      </c>
      <c r="J3684" s="18">
        <f t="shared" si="7"/>
        <v>0</v>
      </c>
      <c r="K3684" s="33">
        <f t="shared" si="13"/>
        <v>0.1367378314</v>
      </c>
      <c r="L3684" s="18">
        <f t="shared" si="8"/>
        <v>0</v>
      </c>
      <c r="M3684" s="18">
        <f t="shared" si="9"/>
        <v>0</v>
      </c>
      <c r="N3684" s="34">
        <f t="shared" si="10"/>
        <v>0</v>
      </c>
      <c r="O3684" s="31">
        <f t="shared" si="11"/>
        <v>0.1367378314</v>
      </c>
      <c r="P3684" s="18">
        <f t="shared" si="12"/>
        <v>0</v>
      </c>
      <c r="Q3684" s="32"/>
    </row>
    <row r="3685" ht="15.75" customHeight="1">
      <c r="A3685" s="2">
        <v>3626.0</v>
      </c>
      <c r="B3685" s="2">
        <v>0.584305060449772</v>
      </c>
      <c r="C3685" s="18">
        <f t="shared" si="1"/>
        <v>0.1296676983</v>
      </c>
      <c r="D3685" s="30">
        <v>0.0</v>
      </c>
      <c r="E3685" s="31">
        <f t="shared" si="2"/>
        <v>0</v>
      </c>
      <c r="F3685" s="31">
        <f t="shared" si="3"/>
        <v>0.1296676983</v>
      </c>
      <c r="G3685" s="2">
        <f t="shared" si="16"/>
        <v>0.34745</v>
      </c>
      <c r="H3685" s="32">
        <f t="shared" si="5"/>
        <v>0.4771176983</v>
      </c>
      <c r="I3685" s="32">
        <f t="shared" si="6"/>
        <v>0.04505304179</v>
      </c>
      <c r="J3685" s="18">
        <f t="shared" si="7"/>
        <v>0</v>
      </c>
      <c r="K3685" s="33">
        <f t="shared" si="13"/>
        <v>0.1296676983</v>
      </c>
      <c r="L3685" s="18">
        <f t="shared" si="8"/>
        <v>0</v>
      </c>
      <c r="M3685" s="18">
        <f t="shared" si="9"/>
        <v>0</v>
      </c>
      <c r="N3685" s="34">
        <f t="shared" si="10"/>
        <v>0</v>
      </c>
      <c r="O3685" s="31">
        <f t="shared" si="11"/>
        <v>0.1296676983</v>
      </c>
      <c r="P3685" s="18">
        <f t="shared" si="12"/>
        <v>0</v>
      </c>
      <c r="Q3685" s="32"/>
    </row>
    <row r="3686" ht="15.75" customHeight="1">
      <c r="A3686" s="2">
        <v>3627.0</v>
      </c>
      <c r="B3686" s="2">
        <v>0.596457554680599</v>
      </c>
      <c r="C3686" s="18">
        <f t="shared" si="1"/>
        <v>0.1323645532</v>
      </c>
      <c r="D3686" s="30">
        <v>0.0</v>
      </c>
      <c r="E3686" s="31">
        <f t="shared" si="2"/>
        <v>0</v>
      </c>
      <c r="F3686" s="31">
        <f t="shared" si="3"/>
        <v>0.1323645532</v>
      </c>
      <c r="G3686" s="2">
        <f t="shared" si="16"/>
        <v>0.34745</v>
      </c>
      <c r="H3686" s="32">
        <f t="shared" si="5"/>
        <v>0.4798145532</v>
      </c>
      <c r="I3686" s="32">
        <f t="shared" si="6"/>
        <v>0.04599006402</v>
      </c>
      <c r="J3686" s="18">
        <f t="shared" si="7"/>
        <v>0</v>
      </c>
      <c r="K3686" s="33">
        <f t="shared" si="13"/>
        <v>0.1323645532</v>
      </c>
      <c r="L3686" s="18">
        <f t="shared" si="8"/>
        <v>0</v>
      </c>
      <c r="M3686" s="18">
        <f t="shared" si="9"/>
        <v>0</v>
      </c>
      <c r="N3686" s="34">
        <f t="shared" si="10"/>
        <v>0</v>
      </c>
      <c r="O3686" s="31">
        <f t="shared" si="11"/>
        <v>0.1323645532</v>
      </c>
      <c r="P3686" s="18">
        <f t="shared" si="12"/>
        <v>0</v>
      </c>
      <c r="Q3686" s="32"/>
    </row>
    <row r="3687" ht="15.75" customHeight="1">
      <c r="A3687" s="2">
        <v>3628.0</v>
      </c>
      <c r="B3687" s="2">
        <v>0.633243483163103</v>
      </c>
      <c r="C3687" s="18">
        <f t="shared" si="1"/>
        <v>0.1405280059</v>
      </c>
      <c r="D3687" s="30">
        <v>0.0</v>
      </c>
      <c r="E3687" s="31">
        <f t="shared" si="2"/>
        <v>0</v>
      </c>
      <c r="F3687" s="31">
        <f t="shared" si="3"/>
        <v>0.1405280059</v>
      </c>
      <c r="G3687" s="2">
        <f t="shared" si="16"/>
        <v>0.34745</v>
      </c>
      <c r="H3687" s="32">
        <f t="shared" si="5"/>
        <v>0.4879780059</v>
      </c>
      <c r="I3687" s="32">
        <f t="shared" si="6"/>
        <v>0.04882645563</v>
      </c>
      <c r="J3687" s="18">
        <f t="shared" si="7"/>
        <v>0</v>
      </c>
      <c r="K3687" s="33">
        <f t="shared" si="13"/>
        <v>0.1405280059</v>
      </c>
      <c r="L3687" s="18">
        <f t="shared" si="8"/>
        <v>0</v>
      </c>
      <c r="M3687" s="18">
        <f t="shared" si="9"/>
        <v>0</v>
      </c>
      <c r="N3687" s="34">
        <f t="shared" si="10"/>
        <v>0</v>
      </c>
      <c r="O3687" s="31">
        <f t="shared" si="11"/>
        <v>0.1405280059</v>
      </c>
      <c r="P3687" s="18">
        <f t="shared" si="12"/>
        <v>0</v>
      </c>
      <c r="Q3687" s="32"/>
    </row>
    <row r="3688" ht="15.75" customHeight="1">
      <c r="A3688" s="2">
        <v>3629.0</v>
      </c>
      <c r="B3688" s="2">
        <v>0.759695112321711</v>
      </c>
      <c r="C3688" s="18">
        <f t="shared" si="1"/>
        <v>0.1685898742</v>
      </c>
      <c r="D3688" s="30">
        <v>0.0</v>
      </c>
      <c r="E3688" s="31">
        <f t="shared" si="2"/>
        <v>0</v>
      </c>
      <c r="F3688" s="31">
        <f t="shared" si="3"/>
        <v>0.1685898742</v>
      </c>
      <c r="G3688" s="2">
        <f t="shared" si="16"/>
        <v>0.34745</v>
      </c>
      <c r="H3688" s="32">
        <f t="shared" si="5"/>
        <v>0.5160398742</v>
      </c>
      <c r="I3688" s="32">
        <f t="shared" si="6"/>
        <v>0.05857655181</v>
      </c>
      <c r="J3688" s="18">
        <f t="shared" si="7"/>
        <v>0</v>
      </c>
      <c r="K3688" s="33">
        <f t="shared" si="13"/>
        <v>0.1685898742</v>
      </c>
      <c r="L3688" s="18">
        <f t="shared" si="8"/>
        <v>0</v>
      </c>
      <c r="M3688" s="18">
        <f t="shared" si="9"/>
        <v>0</v>
      </c>
      <c r="N3688" s="34">
        <f t="shared" si="10"/>
        <v>0</v>
      </c>
      <c r="O3688" s="31">
        <f t="shared" si="11"/>
        <v>0.1685898742</v>
      </c>
      <c r="P3688" s="18">
        <f t="shared" si="12"/>
        <v>0</v>
      </c>
      <c r="Q3688" s="32"/>
    </row>
    <row r="3689" ht="15.75" customHeight="1">
      <c r="A3689" s="2">
        <v>3630.0</v>
      </c>
      <c r="B3689" s="2">
        <v>0.888281639115464</v>
      </c>
      <c r="C3689" s="18">
        <f t="shared" si="1"/>
        <v>0.1971255144</v>
      </c>
      <c r="D3689" s="30">
        <v>61.0</v>
      </c>
      <c r="E3689" s="31">
        <f t="shared" si="2"/>
        <v>0.05910852713</v>
      </c>
      <c r="F3689" s="31">
        <f t="shared" si="3"/>
        <v>0.1380169873</v>
      </c>
      <c r="G3689" s="2">
        <f t="shared" si="16"/>
        <v>0.34745</v>
      </c>
      <c r="H3689" s="32">
        <f t="shared" si="5"/>
        <v>0.5445755144</v>
      </c>
      <c r="I3689" s="32">
        <f t="shared" si="6"/>
        <v>0.04795400224</v>
      </c>
      <c r="J3689" s="18">
        <f t="shared" si="7"/>
        <v>0</v>
      </c>
      <c r="K3689" s="33">
        <f t="shared" si="13"/>
        <v>0.1380169873</v>
      </c>
      <c r="L3689" s="18">
        <f t="shared" si="8"/>
        <v>0</v>
      </c>
      <c r="M3689" s="18">
        <f t="shared" si="9"/>
        <v>0</v>
      </c>
      <c r="N3689" s="34">
        <f t="shared" si="10"/>
        <v>0</v>
      </c>
      <c r="O3689" s="31">
        <f t="shared" si="11"/>
        <v>0.1380169873</v>
      </c>
      <c r="P3689" s="18">
        <f t="shared" si="12"/>
        <v>0</v>
      </c>
      <c r="Q3689" s="32"/>
    </row>
    <row r="3690" ht="15.75" customHeight="1">
      <c r="A3690" s="2">
        <v>3631.0</v>
      </c>
      <c r="B3690" s="2">
        <v>0.918827097587543</v>
      </c>
      <c r="C3690" s="18">
        <f t="shared" si="1"/>
        <v>0.2039040956</v>
      </c>
      <c r="D3690" s="30">
        <v>134.0</v>
      </c>
      <c r="E3690" s="31">
        <f t="shared" si="2"/>
        <v>0.1298449612</v>
      </c>
      <c r="F3690" s="31">
        <f t="shared" si="3"/>
        <v>0.07405913439</v>
      </c>
      <c r="G3690" s="2">
        <f t="shared" si="16"/>
        <v>0.34745</v>
      </c>
      <c r="H3690" s="32">
        <f t="shared" si="5"/>
        <v>0.5513540956</v>
      </c>
      <c r="I3690" s="32">
        <f t="shared" si="6"/>
        <v>0.02573184624</v>
      </c>
      <c r="J3690" s="18">
        <f t="shared" si="7"/>
        <v>0</v>
      </c>
      <c r="K3690" s="33">
        <f t="shared" si="13"/>
        <v>0.07405913439</v>
      </c>
      <c r="L3690" s="18">
        <f t="shared" si="8"/>
        <v>0</v>
      </c>
      <c r="M3690" s="18">
        <f t="shared" si="9"/>
        <v>0</v>
      </c>
      <c r="N3690" s="34">
        <f t="shared" si="10"/>
        <v>0</v>
      </c>
      <c r="O3690" s="31">
        <f t="shared" si="11"/>
        <v>0.07405913439</v>
      </c>
      <c r="P3690" s="18">
        <f t="shared" si="12"/>
        <v>0</v>
      </c>
      <c r="Q3690" s="32"/>
    </row>
    <row r="3691" ht="15.75" customHeight="1">
      <c r="A3691" s="2">
        <v>3632.0</v>
      </c>
      <c r="B3691" s="2">
        <v>0.842135005617322</v>
      </c>
      <c r="C3691" s="18">
        <f t="shared" si="1"/>
        <v>0.1868847547</v>
      </c>
      <c r="D3691" s="30">
        <v>263.0</v>
      </c>
      <c r="E3691" s="31">
        <f t="shared" si="2"/>
        <v>0.2548449612</v>
      </c>
      <c r="F3691" s="31">
        <f t="shared" si="3"/>
        <v>-0.06796020657</v>
      </c>
      <c r="G3691" s="2">
        <f t="shared" si="16"/>
        <v>0.34745</v>
      </c>
      <c r="H3691" s="32">
        <f t="shared" si="5"/>
        <v>0.5343347547</v>
      </c>
      <c r="I3691" s="32">
        <f t="shared" si="6"/>
        <v>-0.02361277377</v>
      </c>
      <c r="J3691" s="34">
        <f t="shared" si="7"/>
        <v>0.06796020657</v>
      </c>
      <c r="K3691" s="33">
        <f t="shared" si="13"/>
        <v>0</v>
      </c>
      <c r="L3691" s="18">
        <f t="shared" si="8"/>
        <v>0.06796020657</v>
      </c>
      <c r="M3691" s="18">
        <f t="shared" si="9"/>
        <v>0</v>
      </c>
      <c r="N3691" s="34">
        <f t="shared" si="10"/>
        <v>0.06796020657</v>
      </c>
      <c r="O3691" s="31">
        <f t="shared" si="11"/>
        <v>0</v>
      </c>
      <c r="P3691" s="18">
        <f t="shared" si="12"/>
        <v>-0.004618589677</v>
      </c>
      <c r="Q3691" s="32"/>
    </row>
    <row r="3692" ht="15.75" customHeight="1">
      <c r="A3692" s="2">
        <v>3633.0</v>
      </c>
      <c r="B3692" s="2">
        <v>0.887132078850385</v>
      </c>
      <c r="C3692" s="18">
        <f t="shared" si="1"/>
        <v>0.1968704065</v>
      </c>
      <c r="D3692" s="30">
        <v>570.0</v>
      </c>
      <c r="E3692" s="31">
        <f t="shared" si="2"/>
        <v>0.5523255814</v>
      </c>
      <c r="F3692" s="31">
        <f t="shared" si="3"/>
        <v>-0.3554551749</v>
      </c>
      <c r="G3692" s="2">
        <f t="shared" si="16"/>
        <v>0.34745</v>
      </c>
      <c r="H3692" s="32">
        <f t="shared" si="5"/>
        <v>0.5443204065</v>
      </c>
      <c r="I3692" s="32">
        <f t="shared" si="6"/>
        <v>-0.1235029005</v>
      </c>
      <c r="J3692" s="34">
        <f t="shared" si="7"/>
        <v>0.3554551749</v>
      </c>
      <c r="K3692" s="33">
        <f t="shared" si="13"/>
        <v>0</v>
      </c>
      <c r="L3692" s="18">
        <f t="shared" si="8"/>
        <v>0.3554551749</v>
      </c>
      <c r="M3692" s="18">
        <f t="shared" si="9"/>
        <v>0</v>
      </c>
      <c r="N3692" s="34">
        <f t="shared" si="10"/>
        <v>0.4234153814</v>
      </c>
      <c r="O3692" s="31">
        <f t="shared" si="11"/>
        <v>0</v>
      </c>
      <c r="P3692" s="18">
        <f t="shared" si="12"/>
        <v>-0.1505051884</v>
      </c>
      <c r="Q3692" s="32"/>
    </row>
    <row r="3693" ht="15.75" customHeight="1">
      <c r="A3693" s="2">
        <v>3634.0</v>
      </c>
      <c r="B3693" s="2">
        <v>0.840164330877188</v>
      </c>
      <c r="C3693" s="18">
        <f t="shared" si="1"/>
        <v>0.1864474269</v>
      </c>
      <c r="D3693" s="30">
        <v>602.0</v>
      </c>
      <c r="E3693" s="31">
        <f t="shared" si="2"/>
        <v>0.5833333333</v>
      </c>
      <c r="F3693" s="31">
        <f t="shared" si="3"/>
        <v>-0.3968859065</v>
      </c>
      <c r="G3693" s="2">
        <f t="shared" si="16"/>
        <v>0.34745</v>
      </c>
      <c r="H3693" s="32">
        <f t="shared" si="5"/>
        <v>0.5338974269</v>
      </c>
      <c r="I3693" s="32">
        <f t="shared" si="6"/>
        <v>-0.1378980082</v>
      </c>
      <c r="J3693" s="34">
        <f t="shared" si="7"/>
        <v>0.3968859065</v>
      </c>
      <c r="K3693" s="33">
        <f t="shared" si="13"/>
        <v>0</v>
      </c>
      <c r="L3693" s="18">
        <f t="shared" si="8"/>
        <v>0.3765846186</v>
      </c>
      <c r="M3693" s="18">
        <f t="shared" si="9"/>
        <v>0</v>
      </c>
      <c r="N3693" s="34">
        <f t="shared" si="10"/>
        <v>0.8</v>
      </c>
      <c r="O3693" s="31">
        <f t="shared" si="11"/>
        <v>-0.02030128791</v>
      </c>
      <c r="P3693" s="18">
        <f t="shared" si="12"/>
        <v>-0.3175087252</v>
      </c>
      <c r="Q3693" s="32"/>
    </row>
    <row r="3694" ht="15.75" customHeight="1">
      <c r="A3694" s="2">
        <v>3635.0</v>
      </c>
      <c r="B3694" s="2">
        <v>1.06186523914227</v>
      </c>
      <c r="C3694" s="18">
        <f t="shared" si="1"/>
        <v>0.2356468065</v>
      </c>
      <c r="D3694" s="30">
        <v>510.0</v>
      </c>
      <c r="E3694" s="31">
        <f t="shared" si="2"/>
        <v>0.4941860465</v>
      </c>
      <c r="F3694" s="31">
        <f t="shared" si="3"/>
        <v>-0.25853924</v>
      </c>
      <c r="G3694" s="2">
        <f t="shared" si="16"/>
        <v>0.34745</v>
      </c>
      <c r="H3694" s="32">
        <f t="shared" si="5"/>
        <v>0.5830968065</v>
      </c>
      <c r="I3694" s="32">
        <f t="shared" si="6"/>
        <v>-0.08982945894</v>
      </c>
      <c r="J3694" s="34">
        <f t="shared" si="7"/>
        <v>0.25853924</v>
      </c>
      <c r="K3694" s="33">
        <f t="shared" si="13"/>
        <v>0</v>
      </c>
      <c r="L3694" s="18">
        <f t="shared" si="8"/>
        <v>0</v>
      </c>
      <c r="M3694" s="18">
        <f t="shared" si="9"/>
        <v>0</v>
      </c>
      <c r="N3694" s="34">
        <f t="shared" si="10"/>
        <v>0.8</v>
      </c>
      <c r="O3694" s="31">
        <f t="shared" si="11"/>
        <v>-0.25853924</v>
      </c>
      <c r="P3694" s="18">
        <f t="shared" si="12"/>
        <v>-0.206831392</v>
      </c>
      <c r="Q3694" s="32"/>
    </row>
    <row r="3695" ht="15.75" customHeight="1">
      <c r="A3695" s="2">
        <v>3636.0</v>
      </c>
      <c r="B3695" s="2">
        <v>1.02737843118993</v>
      </c>
      <c r="C3695" s="18">
        <f t="shared" si="1"/>
        <v>0.2279935697</v>
      </c>
      <c r="D3695" s="30">
        <v>492.0</v>
      </c>
      <c r="E3695" s="31">
        <f t="shared" si="2"/>
        <v>0.476744186</v>
      </c>
      <c r="F3695" s="31">
        <f t="shared" si="3"/>
        <v>-0.2487506164</v>
      </c>
      <c r="G3695" s="2">
        <f t="shared" si="16"/>
        <v>0.34745</v>
      </c>
      <c r="H3695" s="32">
        <f t="shared" si="5"/>
        <v>0.5754435697</v>
      </c>
      <c r="I3695" s="32">
        <f t="shared" si="6"/>
        <v>-0.08642840166</v>
      </c>
      <c r="J3695" s="34">
        <f t="shared" si="7"/>
        <v>0.2487506164</v>
      </c>
      <c r="K3695" s="33">
        <f t="shared" si="13"/>
        <v>0</v>
      </c>
      <c r="L3695" s="18">
        <f t="shared" si="8"/>
        <v>0</v>
      </c>
      <c r="M3695" s="18">
        <f t="shared" si="9"/>
        <v>0</v>
      </c>
      <c r="N3695" s="34">
        <f t="shared" si="10"/>
        <v>0.8</v>
      </c>
      <c r="O3695" s="31">
        <f t="shared" si="11"/>
        <v>-0.2487506164</v>
      </c>
      <c r="P3695" s="18">
        <f t="shared" si="12"/>
        <v>-0.1990004931</v>
      </c>
      <c r="Q3695" s="32"/>
    </row>
    <row r="3696" ht="15.75" customHeight="1">
      <c r="A3696" s="2">
        <v>3637.0</v>
      </c>
      <c r="B3696" s="2">
        <v>0.962181941870494</v>
      </c>
      <c r="C3696" s="18">
        <f t="shared" si="1"/>
        <v>0.2135253076</v>
      </c>
      <c r="D3696" s="30">
        <v>683.0</v>
      </c>
      <c r="E3696" s="31">
        <f t="shared" si="2"/>
        <v>0.6618217054</v>
      </c>
      <c r="F3696" s="31">
        <f t="shared" si="3"/>
        <v>-0.4482963978</v>
      </c>
      <c r="G3696" s="2">
        <f t="shared" si="16"/>
        <v>0.34745</v>
      </c>
      <c r="H3696" s="32">
        <f t="shared" si="5"/>
        <v>0.5609753076</v>
      </c>
      <c r="I3696" s="32">
        <f t="shared" si="6"/>
        <v>-0.1557605834</v>
      </c>
      <c r="J3696" s="34">
        <f t="shared" si="7"/>
        <v>0.4482963978</v>
      </c>
      <c r="K3696" s="33">
        <f t="shared" si="13"/>
        <v>0</v>
      </c>
      <c r="L3696" s="18">
        <f t="shared" si="8"/>
        <v>0</v>
      </c>
      <c r="M3696" s="18">
        <f t="shared" si="9"/>
        <v>0</v>
      </c>
      <c r="N3696" s="34">
        <f t="shared" si="10"/>
        <v>0.8</v>
      </c>
      <c r="O3696" s="31">
        <f t="shared" si="11"/>
        <v>-0.4482963978</v>
      </c>
      <c r="P3696" s="18">
        <f t="shared" si="12"/>
        <v>-0.3586371182</v>
      </c>
      <c r="Q3696" s="32"/>
    </row>
    <row r="3697" ht="15.75" customHeight="1">
      <c r="A3697" s="2">
        <v>3638.0</v>
      </c>
      <c r="B3697" s="2">
        <v>1.07221128152798</v>
      </c>
      <c r="C3697" s="18">
        <f t="shared" si="1"/>
        <v>0.2379427775</v>
      </c>
      <c r="D3697" s="30">
        <v>669.0</v>
      </c>
      <c r="E3697" s="31">
        <f t="shared" si="2"/>
        <v>0.648255814</v>
      </c>
      <c r="F3697" s="31">
        <f t="shared" si="3"/>
        <v>-0.4103130364</v>
      </c>
      <c r="G3697" s="2">
        <f t="shared" si="16"/>
        <v>0.34745</v>
      </c>
      <c r="H3697" s="32">
        <f t="shared" si="5"/>
        <v>0.5853927775</v>
      </c>
      <c r="I3697" s="32">
        <f t="shared" si="6"/>
        <v>-0.1425632645</v>
      </c>
      <c r="J3697" s="34">
        <f t="shared" si="7"/>
        <v>0.4103130364</v>
      </c>
      <c r="K3697" s="33">
        <f t="shared" si="13"/>
        <v>0</v>
      </c>
      <c r="L3697" s="18">
        <f t="shared" si="8"/>
        <v>0</v>
      </c>
      <c r="M3697" s="18">
        <f t="shared" si="9"/>
        <v>0</v>
      </c>
      <c r="N3697" s="34">
        <f t="shared" si="10"/>
        <v>0.8</v>
      </c>
      <c r="O3697" s="31">
        <f t="shared" si="11"/>
        <v>-0.4103130364</v>
      </c>
      <c r="P3697" s="18">
        <f t="shared" si="12"/>
        <v>-0.3282504291</v>
      </c>
      <c r="Q3697" s="32"/>
    </row>
    <row r="3698" ht="15.75" customHeight="1">
      <c r="A3698" s="2">
        <v>3639.0</v>
      </c>
      <c r="B3698" s="2">
        <v>1.00455144878337</v>
      </c>
      <c r="C3698" s="18">
        <f t="shared" si="1"/>
        <v>0.2229278558</v>
      </c>
      <c r="D3698" s="30">
        <v>431.0</v>
      </c>
      <c r="E3698" s="31">
        <f t="shared" si="2"/>
        <v>0.4176356589</v>
      </c>
      <c r="F3698" s="31">
        <f t="shared" si="3"/>
        <v>-0.1947078032</v>
      </c>
      <c r="G3698" s="2">
        <f t="shared" si="16"/>
        <v>0.34745</v>
      </c>
      <c r="H3698" s="32">
        <f t="shared" si="5"/>
        <v>0.5703778558</v>
      </c>
      <c r="I3698" s="32">
        <f t="shared" si="6"/>
        <v>-0.06765122621</v>
      </c>
      <c r="J3698" s="34">
        <f t="shared" si="7"/>
        <v>0.1947078032</v>
      </c>
      <c r="K3698" s="33">
        <f t="shared" si="13"/>
        <v>0</v>
      </c>
      <c r="L3698" s="18">
        <f t="shared" si="8"/>
        <v>0</v>
      </c>
      <c r="M3698" s="18">
        <f t="shared" si="9"/>
        <v>0</v>
      </c>
      <c r="N3698" s="34">
        <f t="shared" si="10"/>
        <v>0.8</v>
      </c>
      <c r="O3698" s="31">
        <f t="shared" si="11"/>
        <v>-0.1947078032</v>
      </c>
      <c r="P3698" s="18">
        <f t="shared" si="12"/>
        <v>-0.1557662425</v>
      </c>
      <c r="Q3698" s="32"/>
    </row>
    <row r="3699" ht="15.75" customHeight="1">
      <c r="A3699" s="2">
        <v>3640.0</v>
      </c>
      <c r="B3699" s="2">
        <v>1.09930805920482</v>
      </c>
      <c r="C3699" s="18">
        <f t="shared" si="1"/>
        <v>0.2439560351</v>
      </c>
      <c r="D3699" s="30">
        <v>406.0</v>
      </c>
      <c r="E3699" s="31">
        <f t="shared" si="2"/>
        <v>0.3934108527</v>
      </c>
      <c r="F3699" s="31">
        <f t="shared" si="3"/>
        <v>-0.1494548177</v>
      </c>
      <c r="G3699" s="2">
        <f t="shared" si="16"/>
        <v>0.29611</v>
      </c>
      <c r="H3699" s="32">
        <f t="shared" si="5"/>
        <v>0.5400660351</v>
      </c>
      <c r="I3699" s="32">
        <f t="shared" si="6"/>
        <v>-0.04425506606</v>
      </c>
      <c r="J3699" s="34">
        <f t="shared" si="7"/>
        <v>0.1494548177</v>
      </c>
      <c r="K3699" s="33">
        <f t="shared" si="13"/>
        <v>0</v>
      </c>
      <c r="L3699" s="18">
        <f t="shared" si="8"/>
        <v>0</v>
      </c>
      <c r="M3699" s="18">
        <f t="shared" si="9"/>
        <v>0</v>
      </c>
      <c r="N3699" s="34">
        <f t="shared" si="10"/>
        <v>0.8</v>
      </c>
      <c r="O3699" s="31">
        <f t="shared" si="11"/>
        <v>-0.1494548177</v>
      </c>
      <c r="P3699" s="18">
        <f t="shared" si="12"/>
        <v>-0.1195638541</v>
      </c>
      <c r="Q3699" s="32"/>
    </row>
    <row r="3700" ht="15.75" customHeight="1">
      <c r="A3700" s="2">
        <v>3641.0</v>
      </c>
      <c r="B3700" s="2">
        <v>1.1958711214714</v>
      </c>
      <c r="C3700" s="18">
        <f t="shared" si="1"/>
        <v>0.2653850982</v>
      </c>
      <c r="D3700" s="30">
        <v>407.0</v>
      </c>
      <c r="E3700" s="31">
        <f t="shared" si="2"/>
        <v>0.394379845</v>
      </c>
      <c r="F3700" s="31">
        <f t="shared" si="3"/>
        <v>-0.1289947468</v>
      </c>
      <c r="G3700" s="2">
        <f t="shared" si="16"/>
        <v>0.29611</v>
      </c>
      <c r="H3700" s="32">
        <f t="shared" si="5"/>
        <v>0.5614950982</v>
      </c>
      <c r="I3700" s="32">
        <f t="shared" si="6"/>
        <v>-0.03819663447</v>
      </c>
      <c r="J3700" s="34">
        <f t="shared" si="7"/>
        <v>0.1289947468</v>
      </c>
      <c r="K3700" s="33">
        <f t="shared" si="13"/>
        <v>0</v>
      </c>
      <c r="L3700" s="18">
        <f t="shared" si="8"/>
        <v>0</v>
      </c>
      <c r="M3700" s="18">
        <f t="shared" si="9"/>
        <v>0</v>
      </c>
      <c r="N3700" s="34">
        <f t="shared" si="10"/>
        <v>0.8</v>
      </c>
      <c r="O3700" s="31">
        <f t="shared" si="11"/>
        <v>-0.1289947468</v>
      </c>
      <c r="P3700" s="18">
        <f t="shared" si="12"/>
        <v>-0.1031957974</v>
      </c>
      <c r="Q3700" s="32"/>
    </row>
    <row r="3701" ht="15.75" customHeight="1">
      <c r="A3701" s="2">
        <v>3642.0</v>
      </c>
      <c r="B3701" s="2">
        <v>1.16778900642448</v>
      </c>
      <c r="C3701" s="18">
        <f t="shared" si="1"/>
        <v>0.2591531768</v>
      </c>
      <c r="D3701" s="30">
        <v>241.0</v>
      </c>
      <c r="E3701" s="31">
        <f t="shared" si="2"/>
        <v>0.2335271318</v>
      </c>
      <c r="F3701" s="31">
        <f t="shared" si="3"/>
        <v>0.02562604499</v>
      </c>
      <c r="G3701" s="2">
        <f t="shared" si="16"/>
        <v>0.29611</v>
      </c>
      <c r="H3701" s="32">
        <f t="shared" si="5"/>
        <v>0.5552631768</v>
      </c>
      <c r="I3701" s="32">
        <f t="shared" si="6"/>
        <v>0.007588128181</v>
      </c>
      <c r="J3701" s="18">
        <f t="shared" si="7"/>
        <v>0</v>
      </c>
      <c r="K3701" s="33">
        <f t="shared" si="13"/>
        <v>0.02562604499</v>
      </c>
      <c r="L3701" s="18">
        <f t="shared" si="8"/>
        <v>0</v>
      </c>
      <c r="M3701" s="35">
        <f t="shared" si="9"/>
        <v>0.02562604499</v>
      </c>
      <c r="N3701" s="34">
        <f t="shared" si="10"/>
        <v>0.774373955</v>
      </c>
      <c r="O3701" s="31">
        <f t="shared" si="11"/>
        <v>0</v>
      </c>
      <c r="P3701" s="18">
        <f t="shared" si="12"/>
        <v>0.01984414181</v>
      </c>
      <c r="Q3701" s="32"/>
    </row>
    <row r="3702" ht="15.75" customHeight="1">
      <c r="A3702" s="2">
        <v>3643.0</v>
      </c>
      <c r="B3702" s="2">
        <v>1.10111451104995</v>
      </c>
      <c r="C3702" s="18">
        <f t="shared" si="1"/>
        <v>0.2443569189</v>
      </c>
      <c r="D3702" s="30">
        <v>61.0</v>
      </c>
      <c r="E3702" s="31">
        <f t="shared" si="2"/>
        <v>0.05910852713</v>
      </c>
      <c r="F3702" s="31">
        <f t="shared" si="3"/>
        <v>0.1852483918</v>
      </c>
      <c r="G3702" s="2">
        <f t="shared" si="16"/>
        <v>0.29611</v>
      </c>
      <c r="H3702" s="32">
        <f t="shared" si="5"/>
        <v>0.5404669189</v>
      </c>
      <c r="I3702" s="32">
        <f t="shared" si="6"/>
        <v>0.05485390128</v>
      </c>
      <c r="J3702" s="18">
        <f t="shared" si="7"/>
        <v>0</v>
      </c>
      <c r="K3702" s="33">
        <f t="shared" si="13"/>
        <v>0.1852483918</v>
      </c>
      <c r="L3702" s="18">
        <f t="shared" si="8"/>
        <v>0</v>
      </c>
      <c r="M3702" s="35">
        <f t="shared" si="9"/>
        <v>0.1852483918</v>
      </c>
      <c r="N3702" s="34">
        <f t="shared" si="10"/>
        <v>0.5891255633</v>
      </c>
      <c r="O3702" s="31">
        <f t="shared" si="11"/>
        <v>0</v>
      </c>
      <c r="P3702" s="18">
        <f t="shared" si="12"/>
        <v>0.1091345631</v>
      </c>
      <c r="Q3702" s="32"/>
    </row>
    <row r="3703" ht="15.75" customHeight="1">
      <c r="A3703" s="2">
        <v>3644.0</v>
      </c>
      <c r="B3703" s="2">
        <v>1.18651041645576</v>
      </c>
      <c r="C3703" s="18">
        <f t="shared" si="1"/>
        <v>0.263307791</v>
      </c>
      <c r="D3703" s="30">
        <v>0.0</v>
      </c>
      <c r="E3703" s="31">
        <f t="shared" si="2"/>
        <v>0</v>
      </c>
      <c r="F3703" s="31">
        <f t="shared" si="3"/>
        <v>0.263307791</v>
      </c>
      <c r="G3703" s="2">
        <f t="shared" si="16"/>
        <v>0.29611</v>
      </c>
      <c r="H3703" s="32">
        <f t="shared" si="5"/>
        <v>0.559417791</v>
      </c>
      <c r="I3703" s="32">
        <f t="shared" si="6"/>
        <v>0.07796807001</v>
      </c>
      <c r="J3703" s="18">
        <f t="shared" si="7"/>
        <v>0</v>
      </c>
      <c r="K3703" s="33">
        <f t="shared" si="13"/>
        <v>0.263307791</v>
      </c>
      <c r="L3703" s="18">
        <f t="shared" si="8"/>
        <v>0</v>
      </c>
      <c r="M3703" s="35">
        <f t="shared" si="9"/>
        <v>0.263307791</v>
      </c>
      <c r="N3703" s="34">
        <f t="shared" si="10"/>
        <v>0.3258177722</v>
      </c>
      <c r="O3703" s="31">
        <f t="shared" si="11"/>
        <v>0</v>
      </c>
      <c r="P3703" s="18">
        <f t="shared" si="12"/>
        <v>0.08579035788</v>
      </c>
      <c r="Q3703" s="32"/>
    </row>
    <row r="3704" ht="15.75" customHeight="1">
      <c r="A3704" s="2">
        <v>3645.0</v>
      </c>
      <c r="B3704" s="2">
        <v>1.10177140262999</v>
      </c>
      <c r="C3704" s="18">
        <f t="shared" si="1"/>
        <v>0.2445026948</v>
      </c>
      <c r="D3704" s="30">
        <v>0.0</v>
      </c>
      <c r="E3704" s="31">
        <f t="shared" si="2"/>
        <v>0</v>
      </c>
      <c r="F3704" s="31">
        <f t="shared" si="3"/>
        <v>0.2445026948</v>
      </c>
      <c r="G3704" s="2">
        <f t="shared" si="16"/>
        <v>0.29611</v>
      </c>
      <c r="H3704" s="32">
        <f t="shared" si="5"/>
        <v>0.5406126948</v>
      </c>
      <c r="I3704" s="32">
        <f t="shared" si="6"/>
        <v>0.07239969297</v>
      </c>
      <c r="J3704" s="18">
        <f t="shared" si="7"/>
        <v>0</v>
      </c>
      <c r="K3704" s="33">
        <f t="shared" si="13"/>
        <v>0.2445026948</v>
      </c>
      <c r="L3704" s="18">
        <f t="shared" si="8"/>
        <v>0</v>
      </c>
      <c r="M3704" s="35">
        <f t="shared" si="9"/>
        <v>0.2445026948</v>
      </c>
      <c r="N3704" s="34">
        <f t="shared" si="10"/>
        <v>0.08131507738</v>
      </c>
      <c r="O3704" s="31">
        <f t="shared" si="11"/>
        <v>0</v>
      </c>
      <c r="P3704" s="18">
        <f t="shared" si="12"/>
        <v>0.01988175555</v>
      </c>
      <c r="Q3704" s="32"/>
    </row>
    <row r="3705" ht="15.75" customHeight="1">
      <c r="A3705" s="2">
        <v>3646.0</v>
      </c>
      <c r="B3705" s="2">
        <v>0.81947224610578</v>
      </c>
      <c r="C3705" s="18">
        <f t="shared" si="1"/>
        <v>0.1818554848</v>
      </c>
      <c r="D3705" s="30">
        <v>0.0</v>
      </c>
      <c r="E3705" s="31">
        <f t="shared" si="2"/>
        <v>0</v>
      </c>
      <c r="F3705" s="31">
        <f t="shared" si="3"/>
        <v>0.1818554848</v>
      </c>
      <c r="G3705" s="2">
        <f t="shared" si="16"/>
        <v>0.34745</v>
      </c>
      <c r="H3705" s="32">
        <f t="shared" si="5"/>
        <v>0.5293054848</v>
      </c>
      <c r="I3705" s="32">
        <f t="shared" si="6"/>
        <v>0.06318568818</v>
      </c>
      <c r="J3705" s="18">
        <f t="shared" si="7"/>
        <v>0</v>
      </c>
      <c r="K3705" s="33">
        <f t="shared" si="13"/>
        <v>0.1818554848</v>
      </c>
      <c r="L3705" s="18">
        <f t="shared" si="8"/>
        <v>0</v>
      </c>
      <c r="M3705" s="18">
        <f t="shared" si="9"/>
        <v>0</v>
      </c>
      <c r="N3705" s="34">
        <f t="shared" si="10"/>
        <v>0.08131507738</v>
      </c>
      <c r="O3705" s="31">
        <f t="shared" si="11"/>
        <v>0.1818554848</v>
      </c>
      <c r="P3705" s="18">
        <f t="shared" si="12"/>
        <v>0.01478759281</v>
      </c>
      <c r="Q3705" s="32"/>
    </row>
    <row r="3706" ht="15.75" customHeight="1">
      <c r="A3706" s="2">
        <v>3647.0</v>
      </c>
      <c r="B3706" s="2">
        <v>0.714533816193637</v>
      </c>
      <c r="C3706" s="18">
        <f t="shared" si="1"/>
        <v>0.1585677784</v>
      </c>
      <c r="D3706" s="30">
        <v>0.0</v>
      </c>
      <c r="E3706" s="31">
        <f t="shared" si="2"/>
        <v>0</v>
      </c>
      <c r="F3706" s="31">
        <f t="shared" si="3"/>
        <v>0.1585677784</v>
      </c>
      <c r="G3706" s="2">
        <f t="shared" si="16"/>
        <v>0.34745</v>
      </c>
      <c r="H3706" s="32">
        <f t="shared" si="5"/>
        <v>0.5060177784</v>
      </c>
      <c r="I3706" s="32">
        <f t="shared" si="6"/>
        <v>0.0550943746</v>
      </c>
      <c r="J3706" s="18">
        <f t="shared" si="7"/>
        <v>0</v>
      </c>
      <c r="K3706" s="33">
        <f t="shared" si="13"/>
        <v>0.1585677784</v>
      </c>
      <c r="L3706" s="18">
        <f t="shared" si="8"/>
        <v>0</v>
      </c>
      <c r="M3706" s="18">
        <f t="shared" si="9"/>
        <v>0</v>
      </c>
      <c r="N3706" s="34">
        <f t="shared" si="10"/>
        <v>0.08131507738</v>
      </c>
      <c r="O3706" s="31">
        <f t="shared" si="11"/>
        <v>0.1585677784</v>
      </c>
      <c r="P3706" s="18">
        <f t="shared" si="12"/>
        <v>0.01289395117</v>
      </c>
      <c r="Q3706" s="32"/>
    </row>
    <row r="3707" ht="15.75" customHeight="1">
      <c r="A3707" s="2">
        <v>3648.0</v>
      </c>
      <c r="B3707" s="2">
        <v>0.63275081447807</v>
      </c>
      <c r="C3707" s="18">
        <f t="shared" si="1"/>
        <v>0.1404186739</v>
      </c>
      <c r="D3707" s="30">
        <v>0.0</v>
      </c>
      <c r="E3707" s="31">
        <f t="shared" si="2"/>
        <v>0</v>
      </c>
      <c r="F3707" s="31">
        <f t="shared" si="3"/>
        <v>0.1404186739</v>
      </c>
      <c r="G3707" s="2">
        <f t="shared" si="16"/>
        <v>0.34745</v>
      </c>
      <c r="H3707" s="32">
        <f t="shared" si="5"/>
        <v>0.4878686739</v>
      </c>
      <c r="I3707" s="32">
        <f t="shared" si="6"/>
        <v>0.04878846825</v>
      </c>
      <c r="J3707" s="18">
        <f t="shared" si="7"/>
        <v>0</v>
      </c>
      <c r="K3707" s="33">
        <f t="shared" si="13"/>
        <v>0.1404186739</v>
      </c>
      <c r="L3707" s="18">
        <f t="shared" si="8"/>
        <v>0</v>
      </c>
      <c r="M3707" s="18">
        <f t="shared" si="9"/>
        <v>0</v>
      </c>
      <c r="N3707" s="34">
        <f t="shared" si="10"/>
        <v>0.08131507738</v>
      </c>
      <c r="O3707" s="31">
        <f t="shared" si="11"/>
        <v>0.1404186739</v>
      </c>
      <c r="P3707" s="18">
        <f t="shared" si="12"/>
        <v>0.01141815533</v>
      </c>
      <c r="Q3707" s="32"/>
    </row>
    <row r="3708" ht="15.75" customHeight="1">
      <c r="A3708" s="2">
        <v>3649.0</v>
      </c>
      <c r="B3708" s="2">
        <v>0.609595386281494</v>
      </c>
      <c r="C3708" s="18">
        <f t="shared" si="1"/>
        <v>0.135280072</v>
      </c>
      <c r="D3708" s="30">
        <v>0.0</v>
      </c>
      <c r="E3708" s="31">
        <f t="shared" si="2"/>
        <v>0</v>
      </c>
      <c r="F3708" s="31">
        <f t="shared" si="3"/>
        <v>0.135280072</v>
      </c>
      <c r="G3708" s="2">
        <f t="shared" si="16"/>
        <v>0.34745</v>
      </c>
      <c r="H3708" s="32">
        <f t="shared" si="5"/>
        <v>0.482730072</v>
      </c>
      <c r="I3708" s="32">
        <f t="shared" si="6"/>
        <v>0.04700306102</v>
      </c>
      <c r="J3708" s="18">
        <f t="shared" si="7"/>
        <v>0</v>
      </c>
      <c r="K3708" s="33">
        <f t="shared" si="13"/>
        <v>0.135280072</v>
      </c>
      <c r="L3708" s="18">
        <f t="shared" si="8"/>
        <v>0</v>
      </c>
      <c r="M3708" s="18">
        <f t="shared" si="9"/>
        <v>0</v>
      </c>
      <c r="N3708" s="34">
        <f t="shared" si="10"/>
        <v>0.08131507738</v>
      </c>
      <c r="O3708" s="31">
        <f t="shared" si="11"/>
        <v>0.135280072</v>
      </c>
      <c r="P3708" s="18">
        <f t="shared" si="12"/>
        <v>0.01100030952</v>
      </c>
      <c r="Q3708" s="32"/>
    </row>
    <row r="3709" ht="15.75" customHeight="1">
      <c r="A3709" s="2">
        <v>3650.0</v>
      </c>
      <c r="B3709" s="2">
        <v>0.556879836982905</v>
      </c>
      <c r="C3709" s="18">
        <f t="shared" si="1"/>
        <v>0.1235815529</v>
      </c>
      <c r="D3709" s="30">
        <v>0.0</v>
      </c>
      <c r="E3709" s="31">
        <f t="shared" si="2"/>
        <v>0</v>
      </c>
      <c r="F3709" s="31">
        <f t="shared" si="3"/>
        <v>0.1235815529</v>
      </c>
      <c r="G3709" s="2">
        <f t="shared" si="16"/>
        <v>0.34745</v>
      </c>
      <c r="H3709" s="32">
        <f t="shared" si="5"/>
        <v>0.4710315529</v>
      </c>
      <c r="I3709" s="32">
        <f t="shared" si="6"/>
        <v>0.04293841054</v>
      </c>
      <c r="J3709" s="18">
        <f t="shared" si="7"/>
        <v>0</v>
      </c>
      <c r="K3709" s="33">
        <f t="shared" si="13"/>
        <v>0.1235815529</v>
      </c>
      <c r="L3709" s="18">
        <f t="shared" si="8"/>
        <v>0</v>
      </c>
      <c r="M3709" s="18">
        <f t="shared" si="9"/>
        <v>0</v>
      </c>
      <c r="N3709" s="34">
        <f t="shared" si="10"/>
        <v>0.08131507738</v>
      </c>
      <c r="O3709" s="31">
        <f t="shared" si="11"/>
        <v>0.1235815529</v>
      </c>
      <c r="P3709" s="18">
        <f t="shared" si="12"/>
        <v>0.01004904353</v>
      </c>
      <c r="Q3709" s="32"/>
    </row>
    <row r="3710" ht="15.75" customHeight="1">
      <c r="A3710" s="2">
        <v>3651.0</v>
      </c>
      <c r="B3710" s="2">
        <v>0.554416493557738</v>
      </c>
      <c r="C3710" s="18">
        <f t="shared" si="1"/>
        <v>0.1230348931</v>
      </c>
      <c r="D3710" s="30">
        <v>0.0</v>
      </c>
      <c r="E3710" s="31">
        <f t="shared" si="2"/>
        <v>0</v>
      </c>
      <c r="F3710" s="31">
        <f t="shared" si="3"/>
        <v>0.1230348931</v>
      </c>
      <c r="G3710" s="2">
        <f t="shared" si="16"/>
        <v>0.34745</v>
      </c>
      <c r="H3710" s="32">
        <f t="shared" si="5"/>
        <v>0.4704848931</v>
      </c>
      <c r="I3710" s="32">
        <f t="shared" si="6"/>
        <v>0.0427484736</v>
      </c>
      <c r="J3710" s="18">
        <f t="shared" si="7"/>
        <v>0</v>
      </c>
      <c r="K3710" s="33">
        <f t="shared" si="13"/>
        <v>0.1230348931</v>
      </c>
      <c r="L3710" s="18">
        <f t="shared" si="8"/>
        <v>0</v>
      </c>
      <c r="M3710" s="18">
        <f t="shared" si="9"/>
        <v>0</v>
      </c>
      <c r="N3710" s="34">
        <f t="shared" si="10"/>
        <v>0.08131507738</v>
      </c>
      <c r="O3710" s="31">
        <f t="shared" si="11"/>
        <v>0.1230348931</v>
      </c>
      <c r="P3710" s="18">
        <f t="shared" si="12"/>
        <v>0.01000459185</v>
      </c>
      <c r="Q3710" s="32"/>
    </row>
    <row r="3711" ht="15.75" customHeight="1">
      <c r="A3711" s="2">
        <v>3652.0</v>
      </c>
      <c r="B3711" s="2">
        <v>0.592844650990354</v>
      </c>
      <c r="C3711" s="18">
        <f t="shared" si="1"/>
        <v>0.1315627856</v>
      </c>
      <c r="D3711" s="30">
        <v>0.0</v>
      </c>
      <c r="E3711" s="31">
        <f t="shared" si="2"/>
        <v>0</v>
      </c>
      <c r="F3711" s="31">
        <f t="shared" si="3"/>
        <v>0.1315627856</v>
      </c>
      <c r="G3711" s="2">
        <f t="shared" si="16"/>
        <v>0.34745</v>
      </c>
      <c r="H3711" s="32">
        <f t="shared" si="5"/>
        <v>0.4790127856</v>
      </c>
      <c r="I3711" s="32">
        <f t="shared" si="6"/>
        <v>0.04571148984</v>
      </c>
      <c r="J3711" s="18">
        <f t="shared" si="7"/>
        <v>0</v>
      </c>
      <c r="K3711" s="33">
        <f t="shared" si="13"/>
        <v>0.1315627856</v>
      </c>
      <c r="L3711" s="18">
        <f t="shared" si="8"/>
        <v>0</v>
      </c>
      <c r="M3711" s="18">
        <f t="shared" si="9"/>
        <v>0</v>
      </c>
      <c r="N3711" s="34">
        <f t="shared" si="10"/>
        <v>0.08131507738</v>
      </c>
      <c r="O3711" s="31">
        <f t="shared" si="11"/>
        <v>0.1315627856</v>
      </c>
      <c r="P3711" s="18">
        <f t="shared" si="12"/>
        <v>0.01069803809</v>
      </c>
      <c r="Q3711" s="32"/>
    </row>
    <row r="3712" ht="15.75" customHeight="1">
      <c r="A3712" s="2">
        <v>3653.0</v>
      </c>
      <c r="B3712" s="2">
        <v>0.690721496417016</v>
      </c>
      <c r="C3712" s="18">
        <f t="shared" si="1"/>
        <v>0.1532834006</v>
      </c>
      <c r="D3712" s="30">
        <v>0.0</v>
      </c>
      <c r="E3712" s="31">
        <f t="shared" si="2"/>
        <v>0</v>
      </c>
      <c r="F3712" s="31">
        <f t="shared" si="3"/>
        <v>0.1532834006</v>
      </c>
      <c r="G3712" s="2">
        <f t="shared" si="16"/>
        <v>0.34745</v>
      </c>
      <c r="H3712" s="32">
        <f t="shared" si="5"/>
        <v>0.5007334006</v>
      </c>
      <c r="I3712" s="32">
        <f t="shared" si="6"/>
        <v>0.05325831753</v>
      </c>
      <c r="J3712" s="18">
        <f t="shared" si="7"/>
        <v>0</v>
      </c>
      <c r="K3712" s="33">
        <f t="shared" si="13"/>
        <v>0.1532834006</v>
      </c>
      <c r="L3712" s="18">
        <f t="shared" si="8"/>
        <v>0</v>
      </c>
      <c r="M3712" s="18">
        <f t="shared" si="9"/>
        <v>0</v>
      </c>
      <c r="N3712" s="34">
        <f t="shared" si="10"/>
        <v>0.08131507738</v>
      </c>
      <c r="O3712" s="31">
        <f t="shared" si="11"/>
        <v>0.1532834006</v>
      </c>
      <c r="P3712" s="18">
        <f t="shared" si="12"/>
        <v>0.01246425158</v>
      </c>
      <c r="Q3712" s="32"/>
    </row>
    <row r="3713" ht="15.75" customHeight="1">
      <c r="A3713" s="2">
        <v>3654.0</v>
      </c>
      <c r="B3713" s="2">
        <v>0.704680442492966</v>
      </c>
      <c r="C3713" s="18">
        <f t="shared" si="1"/>
        <v>0.1563811393</v>
      </c>
      <c r="D3713" s="30">
        <v>75.0</v>
      </c>
      <c r="E3713" s="31">
        <f t="shared" si="2"/>
        <v>0.0726744186</v>
      </c>
      <c r="F3713" s="31">
        <f t="shared" si="3"/>
        <v>0.08370672069</v>
      </c>
      <c r="G3713" s="2">
        <f t="shared" si="16"/>
        <v>0.34745</v>
      </c>
      <c r="H3713" s="32">
        <f t="shared" si="5"/>
        <v>0.5038311393</v>
      </c>
      <c r="I3713" s="32">
        <f t="shared" si="6"/>
        <v>0.0290839001</v>
      </c>
      <c r="J3713" s="18">
        <f t="shared" si="7"/>
        <v>0</v>
      </c>
      <c r="K3713" s="33">
        <f t="shared" si="13"/>
        <v>0.08370672069</v>
      </c>
      <c r="L3713" s="18">
        <f t="shared" si="8"/>
        <v>0</v>
      </c>
      <c r="M3713" s="18">
        <f t="shared" si="9"/>
        <v>0</v>
      </c>
      <c r="N3713" s="34">
        <f t="shared" si="10"/>
        <v>0.08131507738</v>
      </c>
      <c r="O3713" s="31">
        <f t="shared" si="11"/>
        <v>0.08370672069</v>
      </c>
      <c r="P3713" s="18">
        <f t="shared" si="12"/>
        <v>0.00680661847</v>
      </c>
      <c r="Q3713" s="32"/>
    </row>
    <row r="3714" ht="15.75" customHeight="1">
      <c r="A3714" s="2">
        <v>3655.0</v>
      </c>
      <c r="B3714" s="2">
        <v>0.790076347898779</v>
      </c>
      <c r="C3714" s="18">
        <f t="shared" si="1"/>
        <v>0.1753320115</v>
      </c>
      <c r="D3714" s="30">
        <v>262.0</v>
      </c>
      <c r="E3714" s="31">
        <f t="shared" si="2"/>
        <v>0.253875969</v>
      </c>
      <c r="F3714" s="31">
        <f t="shared" si="3"/>
        <v>-0.07854395754</v>
      </c>
      <c r="G3714" s="2">
        <f t="shared" si="16"/>
        <v>0.34745</v>
      </c>
      <c r="H3714" s="32">
        <f t="shared" si="5"/>
        <v>0.5227820115</v>
      </c>
      <c r="I3714" s="32">
        <f t="shared" si="6"/>
        <v>-0.02729009805</v>
      </c>
      <c r="J3714" s="34">
        <f t="shared" si="7"/>
        <v>0.07854395754</v>
      </c>
      <c r="K3714" s="33">
        <f t="shared" si="13"/>
        <v>0</v>
      </c>
      <c r="L3714" s="18">
        <f t="shared" si="8"/>
        <v>0.07854395754</v>
      </c>
      <c r="M3714" s="18">
        <f t="shared" si="9"/>
        <v>0</v>
      </c>
      <c r="N3714" s="34">
        <f t="shared" si="10"/>
        <v>0.1598590349</v>
      </c>
      <c r="O3714" s="31">
        <f t="shared" si="11"/>
        <v>0</v>
      </c>
      <c r="P3714" s="18">
        <f t="shared" si="12"/>
        <v>-0.01255596125</v>
      </c>
      <c r="Q3714" s="32"/>
    </row>
    <row r="3715" ht="15.75" customHeight="1">
      <c r="A3715" s="2">
        <v>3656.0</v>
      </c>
      <c r="B3715" s="2">
        <v>0.928352025498191</v>
      </c>
      <c r="C3715" s="18">
        <f t="shared" si="1"/>
        <v>0.2060178468</v>
      </c>
      <c r="D3715" s="30">
        <v>471.0</v>
      </c>
      <c r="E3715" s="31">
        <f t="shared" si="2"/>
        <v>0.4563953488</v>
      </c>
      <c r="F3715" s="31">
        <f t="shared" si="3"/>
        <v>-0.2503775021</v>
      </c>
      <c r="G3715" s="2">
        <f t="shared" si="16"/>
        <v>0.34745</v>
      </c>
      <c r="H3715" s="32">
        <f t="shared" si="5"/>
        <v>0.5534678468</v>
      </c>
      <c r="I3715" s="32">
        <f t="shared" si="6"/>
        <v>-0.0869936631</v>
      </c>
      <c r="J3715" s="34">
        <f t="shared" si="7"/>
        <v>0.2503775021</v>
      </c>
      <c r="K3715" s="33">
        <f t="shared" si="13"/>
        <v>0</v>
      </c>
      <c r="L3715" s="18">
        <f t="shared" si="8"/>
        <v>0.2503775021</v>
      </c>
      <c r="M3715" s="18">
        <f t="shared" si="9"/>
        <v>0</v>
      </c>
      <c r="N3715" s="34">
        <f t="shared" si="10"/>
        <v>0.410236537</v>
      </c>
      <c r="O3715" s="31">
        <f t="shared" si="11"/>
        <v>0</v>
      </c>
      <c r="P3715" s="18">
        <f t="shared" si="12"/>
        <v>-0.1027139994</v>
      </c>
      <c r="Q3715" s="32"/>
    </row>
    <row r="3716" ht="15.75" customHeight="1">
      <c r="A3716" s="2">
        <v>3657.0</v>
      </c>
      <c r="B3716" s="2">
        <v>1.03641069041554</v>
      </c>
      <c r="C3716" s="18">
        <f t="shared" si="1"/>
        <v>0.2299979888</v>
      </c>
      <c r="D3716" s="30">
        <v>669.0</v>
      </c>
      <c r="E3716" s="31">
        <f t="shared" si="2"/>
        <v>0.648255814</v>
      </c>
      <c r="F3716" s="31">
        <f t="shared" si="3"/>
        <v>-0.4182578251</v>
      </c>
      <c r="G3716" s="2">
        <f t="shared" si="16"/>
        <v>0.34745</v>
      </c>
      <c r="H3716" s="32">
        <f t="shared" si="5"/>
        <v>0.5774479888</v>
      </c>
      <c r="I3716" s="32">
        <f t="shared" si="6"/>
        <v>-0.1453236813</v>
      </c>
      <c r="J3716" s="34">
        <f t="shared" si="7"/>
        <v>0.4182578251</v>
      </c>
      <c r="K3716" s="33">
        <f t="shared" si="13"/>
        <v>0</v>
      </c>
      <c r="L3716" s="18">
        <f t="shared" si="8"/>
        <v>0.389763463</v>
      </c>
      <c r="M3716" s="18">
        <f t="shared" si="9"/>
        <v>0</v>
      </c>
      <c r="N3716" s="34">
        <f t="shared" si="10"/>
        <v>0.8</v>
      </c>
      <c r="O3716" s="31">
        <f t="shared" si="11"/>
        <v>-0.02849436212</v>
      </c>
      <c r="P3716" s="18">
        <f t="shared" si="12"/>
        <v>-0.3346062601</v>
      </c>
      <c r="Q3716" s="32"/>
    </row>
    <row r="3717" ht="15.75" customHeight="1">
      <c r="A3717" s="2">
        <v>3658.0</v>
      </c>
      <c r="B3717" s="2">
        <v>1.25893271315569</v>
      </c>
      <c r="C3717" s="18">
        <f t="shared" si="1"/>
        <v>0.2793795884</v>
      </c>
      <c r="D3717" s="30">
        <v>831.0</v>
      </c>
      <c r="E3717" s="31">
        <f t="shared" si="2"/>
        <v>0.8052325581</v>
      </c>
      <c r="F3717" s="31">
        <f t="shared" si="3"/>
        <v>-0.5258529697</v>
      </c>
      <c r="G3717" s="2">
        <f t="shared" si="16"/>
        <v>0.34745</v>
      </c>
      <c r="H3717" s="32">
        <f t="shared" si="5"/>
        <v>0.6268295884</v>
      </c>
      <c r="I3717" s="32">
        <f t="shared" si="6"/>
        <v>-0.1827076143</v>
      </c>
      <c r="J3717" s="34">
        <f t="shared" si="7"/>
        <v>0.5258529697</v>
      </c>
      <c r="K3717" s="33">
        <f t="shared" si="13"/>
        <v>0</v>
      </c>
      <c r="L3717" s="18">
        <f t="shared" si="8"/>
        <v>0</v>
      </c>
      <c r="M3717" s="18">
        <f t="shared" si="9"/>
        <v>0</v>
      </c>
      <c r="N3717" s="34">
        <f t="shared" si="10"/>
        <v>0.8</v>
      </c>
      <c r="O3717" s="31">
        <f t="shared" si="11"/>
        <v>-0.5258529697</v>
      </c>
      <c r="P3717" s="18">
        <f t="shared" si="12"/>
        <v>-0.4206823758</v>
      </c>
      <c r="Q3717" s="32"/>
    </row>
    <row r="3718" ht="15.75" customHeight="1">
      <c r="A3718" s="2">
        <v>3659.0</v>
      </c>
      <c r="B3718" s="2">
        <v>1.26566585185115</v>
      </c>
      <c r="C3718" s="18">
        <f t="shared" si="1"/>
        <v>0.2808737918</v>
      </c>
      <c r="D3718" s="30">
        <v>890.0</v>
      </c>
      <c r="E3718" s="31">
        <f t="shared" si="2"/>
        <v>0.8624031008</v>
      </c>
      <c r="F3718" s="31">
        <f t="shared" si="3"/>
        <v>-0.581529309</v>
      </c>
      <c r="G3718" s="2">
        <f t="shared" si="16"/>
        <v>0.34745</v>
      </c>
      <c r="H3718" s="32">
        <f t="shared" si="5"/>
        <v>0.6283237918</v>
      </c>
      <c r="I3718" s="32">
        <f t="shared" si="6"/>
        <v>-0.2020523584</v>
      </c>
      <c r="J3718" s="34">
        <f t="shared" si="7"/>
        <v>0.581529309</v>
      </c>
      <c r="K3718" s="33">
        <f t="shared" si="13"/>
        <v>0</v>
      </c>
      <c r="L3718" s="18">
        <f t="shared" si="8"/>
        <v>0</v>
      </c>
      <c r="M3718" s="18">
        <f t="shared" si="9"/>
        <v>0</v>
      </c>
      <c r="N3718" s="34">
        <f t="shared" si="10"/>
        <v>0.8</v>
      </c>
      <c r="O3718" s="31">
        <f t="shared" si="11"/>
        <v>-0.581529309</v>
      </c>
      <c r="P3718" s="18">
        <f t="shared" si="12"/>
        <v>-0.4652234472</v>
      </c>
      <c r="Q3718" s="32"/>
    </row>
    <row r="3719" ht="15.75" customHeight="1">
      <c r="A3719" s="2">
        <v>3660.0</v>
      </c>
      <c r="B3719" s="2">
        <v>1.46848112718995</v>
      </c>
      <c r="C3719" s="18">
        <f t="shared" si="1"/>
        <v>0.3258821132</v>
      </c>
      <c r="D3719" s="30">
        <v>868.0</v>
      </c>
      <c r="E3719" s="31">
        <f t="shared" si="2"/>
        <v>0.8410852713</v>
      </c>
      <c r="F3719" s="31">
        <f t="shared" si="3"/>
        <v>-0.5152031582</v>
      </c>
      <c r="G3719" s="2">
        <f t="shared" si="16"/>
        <v>0.34745</v>
      </c>
      <c r="H3719" s="32">
        <f t="shared" si="5"/>
        <v>0.6733321132</v>
      </c>
      <c r="I3719" s="32">
        <f t="shared" si="6"/>
        <v>-0.1790073373</v>
      </c>
      <c r="J3719" s="34">
        <f t="shared" si="7"/>
        <v>0.5152031582</v>
      </c>
      <c r="K3719" s="33">
        <f t="shared" si="13"/>
        <v>0</v>
      </c>
      <c r="L3719" s="18">
        <f t="shared" si="8"/>
        <v>0</v>
      </c>
      <c r="M3719" s="18">
        <f t="shared" si="9"/>
        <v>0</v>
      </c>
      <c r="N3719" s="34">
        <f t="shared" si="10"/>
        <v>0.8</v>
      </c>
      <c r="O3719" s="31">
        <f t="shared" si="11"/>
        <v>-0.5152031582</v>
      </c>
      <c r="P3719" s="18">
        <f t="shared" si="12"/>
        <v>-0.4121625265</v>
      </c>
      <c r="Q3719" s="32"/>
    </row>
    <row r="3720" ht="15.75" customHeight="1">
      <c r="A3720" s="2">
        <v>3661.0</v>
      </c>
      <c r="B3720" s="2">
        <v>1.34235794382137</v>
      </c>
      <c r="C3720" s="18">
        <f t="shared" si="1"/>
        <v>0.2978931327</v>
      </c>
      <c r="D3720" s="30">
        <v>740.0</v>
      </c>
      <c r="E3720" s="31">
        <f t="shared" si="2"/>
        <v>0.7170542636</v>
      </c>
      <c r="F3720" s="31">
        <f t="shared" si="3"/>
        <v>-0.4191611308</v>
      </c>
      <c r="G3720" s="2">
        <f t="shared" si="16"/>
        <v>0.34745</v>
      </c>
      <c r="H3720" s="32">
        <f t="shared" si="5"/>
        <v>0.6453431327</v>
      </c>
      <c r="I3720" s="32">
        <f t="shared" si="6"/>
        <v>-0.1456375349</v>
      </c>
      <c r="J3720" s="34">
        <f t="shared" si="7"/>
        <v>0.4191611308</v>
      </c>
      <c r="K3720" s="33">
        <f t="shared" si="13"/>
        <v>0</v>
      </c>
      <c r="L3720" s="18">
        <f t="shared" si="8"/>
        <v>0</v>
      </c>
      <c r="M3720" s="18">
        <f t="shared" si="9"/>
        <v>0</v>
      </c>
      <c r="N3720" s="34">
        <f t="shared" si="10"/>
        <v>0.8</v>
      </c>
      <c r="O3720" s="31">
        <f t="shared" si="11"/>
        <v>-0.4191611308</v>
      </c>
      <c r="P3720" s="18">
        <f t="shared" si="12"/>
        <v>-0.3353289047</v>
      </c>
      <c r="Q3720" s="32"/>
    </row>
    <row r="3721" ht="15.75" customHeight="1">
      <c r="A3721" s="2">
        <v>3662.0</v>
      </c>
      <c r="B3721" s="2">
        <v>1.38472745073425</v>
      </c>
      <c r="C3721" s="18">
        <f t="shared" si="1"/>
        <v>0.3072956808</v>
      </c>
      <c r="D3721" s="30">
        <v>934.0</v>
      </c>
      <c r="E3721" s="31">
        <f t="shared" si="2"/>
        <v>0.9050387597</v>
      </c>
      <c r="F3721" s="31">
        <f t="shared" si="3"/>
        <v>-0.5977430788</v>
      </c>
      <c r="G3721" s="2">
        <f t="shared" si="16"/>
        <v>0.34745</v>
      </c>
      <c r="H3721" s="32">
        <f t="shared" si="5"/>
        <v>0.6547456808</v>
      </c>
      <c r="I3721" s="32">
        <f t="shared" si="6"/>
        <v>-0.2076858327</v>
      </c>
      <c r="J3721" s="34">
        <f t="shared" si="7"/>
        <v>0.5977430788</v>
      </c>
      <c r="K3721" s="33">
        <f t="shared" si="13"/>
        <v>0</v>
      </c>
      <c r="L3721" s="18">
        <f t="shared" si="8"/>
        <v>0</v>
      </c>
      <c r="M3721" s="18">
        <f t="shared" si="9"/>
        <v>0</v>
      </c>
      <c r="N3721" s="34">
        <f t="shared" si="10"/>
        <v>0.8</v>
      </c>
      <c r="O3721" s="31">
        <f t="shared" si="11"/>
        <v>-0.5977430788</v>
      </c>
      <c r="P3721" s="18">
        <f t="shared" si="12"/>
        <v>-0.4781944631</v>
      </c>
      <c r="Q3721" s="32"/>
    </row>
    <row r="3722" ht="15.75" customHeight="1">
      <c r="A3722" s="2">
        <v>3663.0</v>
      </c>
      <c r="B3722" s="2">
        <v>1.53909697204476</v>
      </c>
      <c r="C3722" s="18">
        <f t="shared" si="1"/>
        <v>0.3415530267</v>
      </c>
      <c r="D3722" s="30">
        <v>813.0</v>
      </c>
      <c r="E3722" s="31">
        <f t="shared" si="2"/>
        <v>0.7877906977</v>
      </c>
      <c r="F3722" s="31">
        <f t="shared" si="3"/>
        <v>-0.446237671</v>
      </c>
      <c r="G3722" s="2">
        <f t="shared" si="16"/>
        <v>0.34745</v>
      </c>
      <c r="H3722" s="32">
        <f t="shared" si="5"/>
        <v>0.6890030267</v>
      </c>
      <c r="I3722" s="32">
        <f t="shared" si="6"/>
        <v>-0.1550452788</v>
      </c>
      <c r="J3722" s="34">
        <f t="shared" si="7"/>
        <v>0.446237671</v>
      </c>
      <c r="K3722" s="33">
        <f t="shared" si="13"/>
        <v>0</v>
      </c>
      <c r="L3722" s="18">
        <f t="shared" si="8"/>
        <v>0</v>
      </c>
      <c r="M3722" s="18">
        <f t="shared" si="9"/>
        <v>0</v>
      </c>
      <c r="N3722" s="34">
        <f t="shared" si="10"/>
        <v>0.8</v>
      </c>
      <c r="O3722" s="31">
        <f t="shared" si="11"/>
        <v>-0.446237671</v>
      </c>
      <c r="P3722" s="18">
        <f t="shared" si="12"/>
        <v>-0.3569901368</v>
      </c>
      <c r="Q3722" s="32"/>
    </row>
    <row r="3723" ht="15.75" customHeight="1">
      <c r="A3723" s="2">
        <v>3664.0</v>
      </c>
      <c r="B3723" s="2">
        <v>1.56011750260619</v>
      </c>
      <c r="C3723" s="18">
        <f t="shared" si="1"/>
        <v>0.3462178567</v>
      </c>
      <c r="D3723" s="30">
        <v>647.0</v>
      </c>
      <c r="E3723" s="31">
        <f t="shared" si="2"/>
        <v>0.6269379845</v>
      </c>
      <c r="F3723" s="31">
        <f t="shared" si="3"/>
        <v>-0.2807201278</v>
      </c>
      <c r="G3723" s="2">
        <f t="shared" si="16"/>
        <v>0.29611</v>
      </c>
      <c r="H3723" s="32">
        <f t="shared" si="5"/>
        <v>0.6423278567</v>
      </c>
      <c r="I3723" s="32">
        <f t="shared" si="6"/>
        <v>-0.08312403703</v>
      </c>
      <c r="J3723" s="34">
        <f t="shared" si="7"/>
        <v>0.2807201278</v>
      </c>
      <c r="K3723" s="33">
        <f t="shared" si="13"/>
        <v>0</v>
      </c>
      <c r="L3723" s="18">
        <f t="shared" si="8"/>
        <v>0</v>
      </c>
      <c r="M3723" s="18">
        <f t="shared" si="9"/>
        <v>0</v>
      </c>
      <c r="N3723" s="34">
        <f t="shared" si="10"/>
        <v>0.8</v>
      </c>
      <c r="O3723" s="31">
        <f t="shared" si="11"/>
        <v>-0.2807201278</v>
      </c>
      <c r="P3723" s="18">
        <f t="shared" si="12"/>
        <v>-0.2245761022</v>
      </c>
      <c r="Q3723" s="32"/>
    </row>
    <row r="3724" ht="15.75" customHeight="1">
      <c r="A3724" s="2">
        <v>3665.0</v>
      </c>
      <c r="B3724" s="2">
        <v>1.64025827537164</v>
      </c>
      <c r="C3724" s="18">
        <f t="shared" si="1"/>
        <v>0.3640025214</v>
      </c>
      <c r="D3724" s="30">
        <v>449.0</v>
      </c>
      <c r="E3724" s="31">
        <f t="shared" si="2"/>
        <v>0.4350775194</v>
      </c>
      <c r="F3724" s="31">
        <f t="shared" si="3"/>
        <v>-0.071074998</v>
      </c>
      <c r="G3724" s="2">
        <f t="shared" si="16"/>
        <v>0.29611</v>
      </c>
      <c r="H3724" s="32">
        <f t="shared" si="5"/>
        <v>0.6601125214</v>
      </c>
      <c r="I3724" s="32">
        <f t="shared" si="6"/>
        <v>-0.02104601766</v>
      </c>
      <c r="J3724" s="34">
        <f t="shared" si="7"/>
        <v>0.071074998</v>
      </c>
      <c r="K3724" s="33">
        <f t="shared" si="13"/>
        <v>0</v>
      </c>
      <c r="L3724" s="18">
        <f t="shared" si="8"/>
        <v>0</v>
      </c>
      <c r="M3724" s="18">
        <f t="shared" si="9"/>
        <v>0</v>
      </c>
      <c r="N3724" s="34">
        <f t="shared" si="10"/>
        <v>0.8</v>
      </c>
      <c r="O3724" s="31">
        <f t="shared" si="11"/>
        <v>-0.071074998</v>
      </c>
      <c r="P3724" s="18">
        <f t="shared" si="12"/>
        <v>-0.0568599984</v>
      </c>
      <c r="Q3724" s="32"/>
    </row>
    <row r="3725" ht="15.75" customHeight="1">
      <c r="A3725" s="2">
        <v>3666.0</v>
      </c>
      <c r="B3725" s="2">
        <v>1.52283890543865</v>
      </c>
      <c r="C3725" s="18">
        <f t="shared" si="1"/>
        <v>0.3379450722</v>
      </c>
      <c r="D3725" s="30">
        <v>242.0</v>
      </c>
      <c r="E3725" s="31">
        <f t="shared" si="2"/>
        <v>0.234496124</v>
      </c>
      <c r="F3725" s="31">
        <f t="shared" si="3"/>
        <v>0.1034489481</v>
      </c>
      <c r="G3725" s="2">
        <f t="shared" si="16"/>
        <v>0.29611</v>
      </c>
      <c r="H3725" s="32">
        <f t="shared" si="5"/>
        <v>0.6340550722</v>
      </c>
      <c r="I3725" s="32">
        <f t="shared" si="6"/>
        <v>0.03063226803</v>
      </c>
      <c r="J3725" s="18">
        <f t="shared" si="7"/>
        <v>0</v>
      </c>
      <c r="K3725" s="33">
        <f t="shared" si="13"/>
        <v>0.1034489481</v>
      </c>
      <c r="L3725" s="18">
        <f t="shared" si="8"/>
        <v>0</v>
      </c>
      <c r="M3725" s="35">
        <f t="shared" si="9"/>
        <v>0.1034489481</v>
      </c>
      <c r="N3725" s="34">
        <f t="shared" si="10"/>
        <v>0.6965510519</v>
      </c>
      <c r="O3725" s="31">
        <f t="shared" si="11"/>
        <v>0</v>
      </c>
      <c r="P3725" s="18">
        <f t="shared" si="12"/>
        <v>0.07205747364</v>
      </c>
      <c r="Q3725" s="32"/>
    </row>
    <row r="3726" ht="15.75" customHeight="1">
      <c r="A3726" s="2">
        <v>3667.0</v>
      </c>
      <c r="B3726" s="2">
        <v>1.3853843423143</v>
      </c>
      <c r="C3726" s="18">
        <f t="shared" si="1"/>
        <v>0.3074414568</v>
      </c>
      <c r="D3726" s="30">
        <v>62.0</v>
      </c>
      <c r="E3726" s="31">
        <f t="shared" si="2"/>
        <v>0.06007751938</v>
      </c>
      <c r="F3726" s="31">
        <f t="shared" si="3"/>
        <v>0.2473639374</v>
      </c>
      <c r="G3726" s="2">
        <f t="shared" si="16"/>
        <v>0.29611</v>
      </c>
      <c r="H3726" s="32">
        <f t="shared" si="5"/>
        <v>0.6035514568</v>
      </c>
      <c r="I3726" s="32">
        <f t="shared" si="6"/>
        <v>0.07324693551</v>
      </c>
      <c r="J3726" s="18">
        <f t="shared" si="7"/>
        <v>0</v>
      </c>
      <c r="K3726" s="33">
        <f t="shared" si="13"/>
        <v>0.2473639374</v>
      </c>
      <c r="L3726" s="18">
        <f t="shared" si="8"/>
        <v>0</v>
      </c>
      <c r="M3726" s="35">
        <f t="shared" si="9"/>
        <v>0.2473639374</v>
      </c>
      <c r="N3726" s="34">
        <f t="shared" si="10"/>
        <v>0.4491871145</v>
      </c>
      <c r="O3726" s="31">
        <f t="shared" si="11"/>
        <v>0</v>
      </c>
      <c r="P3726" s="18">
        <f t="shared" si="12"/>
        <v>0.1111126933</v>
      </c>
      <c r="Q3726" s="32"/>
    </row>
    <row r="3727" ht="15.75" customHeight="1">
      <c r="A3727" s="2">
        <v>3668.0</v>
      </c>
      <c r="B3727" s="2">
        <v>1.30442245507379</v>
      </c>
      <c r="C3727" s="18">
        <f t="shared" si="1"/>
        <v>0.2894745722</v>
      </c>
      <c r="D3727" s="30">
        <v>0.0</v>
      </c>
      <c r="E3727" s="31">
        <f t="shared" si="2"/>
        <v>0</v>
      </c>
      <c r="F3727" s="31">
        <f t="shared" si="3"/>
        <v>0.2894745722</v>
      </c>
      <c r="G3727" s="2">
        <f t="shared" si="16"/>
        <v>0.29611</v>
      </c>
      <c r="H3727" s="32">
        <f t="shared" si="5"/>
        <v>0.5855845722</v>
      </c>
      <c r="I3727" s="32">
        <f t="shared" si="6"/>
        <v>0.08571631558</v>
      </c>
      <c r="J3727" s="18">
        <f t="shared" si="7"/>
        <v>0</v>
      </c>
      <c r="K3727" s="33">
        <f t="shared" si="13"/>
        <v>0.2894745722</v>
      </c>
      <c r="L3727" s="18">
        <f t="shared" si="8"/>
        <v>0</v>
      </c>
      <c r="M3727" s="35">
        <f t="shared" si="9"/>
        <v>0.2894745722</v>
      </c>
      <c r="N3727" s="34">
        <f t="shared" si="10"/>
        <v>0.1597125422</v>
      </c>
      <c r="O3727" s="31">
        <f t="shared" si="11"/>
        <v>0</v>
      </c>
      <c r="P3727" s="18">
        <f t="shared" si="12"/>
        <v>0.04623271984</v>
      </c>
      <c r="Q3727" s="32"/>
    </row>
    <row r="3728" ht="15.75" customHeight="1">
      <c r="A3728" s="2">
        <v>3669.0</v>
      </c>
      <c r="B3728" s="2">
        <v>1.18519663329567</v>
      </c>
      <c r="C3728" s="18">
        <f t="shared" si="1"/>
        <v>0.2630162392</v>
      </c>
      <c r="D3728" s="30">
        <v>0.0</v>
      </c>
      <c r="E3728" s="31">
        <f t="shared" si="2"/>
        <v>0</v>
      </c>
      <c r="F3728" s="31">
        <f t="shared" si="3"/>
        <v>0.2630162392</v>
      </c>
      <c r="G3728" s="2">
        <f t="shared" si="16"/>
        <v>0.29611</v>
      </c>
      <c r="H3728" s="32">
        <f t="shared" si="5"/>
        <v>0.5591262392</v>
      </c>
      <c r="I3728" s="32">
        <f t="shared" si="6"/>
        <v>0.07788173858</v>
      </c>
      <c r="J3728" s="18">
        <f t="shared" si="7"/>
        <v>0</v>
      </c>
      <c r="K3728" s="33">
        <f t="shared" si="13"/>
        <v>0.2630162392</v>
      </c>
      <c r="L3728" s="18">
        <f t="shared" si="8"/>
        <v>0</v>
      </c>
      <c r="M3728" s="35">
        <f t="shared" si="9"/>
        <v>0.1597125422</v>
      </c>
      <c r="N3728" s="34">
        <f t="shared" si="10"/>
        <v>0</v>
      </c>
      <c r="O3728" s="31">
        <f t="shared" si="11"/>
        <v>0.1033036969</v>
      </c>
      <c r="P3728" s="18">
        <f t="shared" si="12"/>
        <v>0</v>
      </c>
      <c r="Q3728" s="32"/>
    </row>
    <row r="3729" ht="15.75" customHeight="1">
      <c r="A3729" s="2">
        <v>3670.0</v>
      </c>
      <c r="B3729" s="2">
        <v>1.04495028095612</v>
      </c>
      <c r="C3729" s="18">
        <f t="shared" si="1"/>
        <v>0.231893076</v>
      </c>
      <c r="D3729" s="30">
        <v>0.0</v>
      </c>
      <c r="E3729" s="31">
        <f t="shared" si="2"/>
        <v>0</v>
      </c>
      <c r="F3729" s="31">
        <f t="shared" si="3"/>
        <v>0.231893076</v>
      </c>
      <c r="G3729" s="2">
        <f t="shared" si="16"/>
        <v>0.34745</v>
      </c>
      <c r="H3729" s="32">
        <f t="shared" si="5"/>
        <v>0.579343076</v>
      </c>
      <c r="I3729" s="32">
        <f t="shared" si="6"/>
        <v>0.08057124927</v>
      </c>
      <c r="J3729" s="18">
        <f t="shared" si="7"/>
        <v>0</v>
      </c>
      <c r="K3729" s="33">
        <f t="shared" si="13"/>
        <v>0.231893076</v>
      </c>
      <c r="L3729" s="18">
        <f t="shared" si="8"/>
        <v>0</v>
      </c>
      <c r="M3729" s="18">
        <f t="shared" si="9"/>
        <v>0</v>
      </c>
      <c r="N3729" s="34">
        <f t="shared" si="10"/>
        <v>0</v>
      </c>
      <c r="O3729" s="31">
        <f t="shared" si="11"/>
        <v>0.231893076</v>
      </c>
      <c r="P3729" s="18">
        <f t="shared" si="12"/>
        <v>0</v>
      </c>
      <c r="Q3729" s="32"/>
    </row>
    <row r="3730" ht="15.75" customHeight="1">
      <c r="A3730" s="2">
        <v>3671.0</v>
      </c>
      <c r="B3730" s="2">
        <v>0.828997174016428</v>
      </c>
      <c r="C3730" s="18">
        <f t="shared" si="1"/>
        <v>0.1839692359</v>
      </c>
      <c r="D3730" s="30">
        <v>0.0</v>
      </c>
      <c r="E3730" s="31">
        <f t="shared" si="2"/>
        <v>0</v>
      </c>
      <c r="F3730" s="31">
        <f t="shared" si="3"/>
        <v>0.1839692359</v>
      </c>
      <c r="G3730" s="2">
        <f t="shared" si="16"/>
        <v>0.34745</v>
      </c>
      <c r="H3730" s="32">
        <f t="shared" si="5"/>
        <v>0.5314192359</v>
      </c>
      <c r="I3730" s="32">
        <f t="shared" si="6"/>
        <v>0.06392011101</v>
      </c>
      <c r="J3730" s="18">
        <f t="shared" si="7"/>
        <v>0</v>
      </c>
      <c r="K3730" s="33">
        <f t="shared" si="13"/>
        <v>0.1839692359</v>
      </c>
      <c r="L3730" s="18">
        <f t="shared" si="8"/>
        <v>0</v>
      </c>
      <c r="M3730" s="18">
        <f t="shared" si="9"/>
        <v>0</v>
      </c>
      <c r="N3730" s="34">
        <f t="shared" si="10"/>
        <v>0</v>
      </c>
      <c r="O3730" s="31">
        <f t="shared" si="11"/>
        <v>0.1839692359</v>
      </c>
      <c r="P3730" s="18">
        <f t="shared" si="12"/>
        <v>0</v>
      </c>
      <c r="Q3730" s="32"/>
    </row>
    <row r="3731" ht="15.75" customHeight="1">
      <c r="A3731" s="2">
        <v>3672.0</v>
      </c>
      <c r="B3731" s="2">
        <v>0.64112618212364</v>
      </c>
      <c r="C3731" s="18">
        <f t="shared" si="1"/>
        <v>0.1422773171</v>
      </c>
      <c r="D3731" s="30">
        <v>0.0</v>
      </c>
      <c r="E3731" s="31">
        <f t="shared" si="2"/>
        <v>0</v>
      </c>
      <c r="F3731" s="31">
        <f t="shared" si="3"/>
        <v>0.1422773171</v>
      </c>
      <c r="G3731" s="2">
        <f t="shared" si="16"/>
        <v>0.34745</v>
      </c>
      <c r="H3731" s="32">
        <f t="shared" si="5"/>
        <v>0.4897273171</v>
      </c>
      <c r="I3731" s="32">
        <f t="shared" si="6"/>
        <v>0.04943425384</v>
      </c>
      <c r="J3731" s="18">
        <f t="shared" si="7"/>
        <v>0</v>
      </c>
      <c r="K3731" s="33">
        <f t="shared" si="13"/>
        <v>0.1422773171</v>
      </c>
      <c r="L3731" s="18">
        <f t="shared" si="8"/>
        <v>0</v>
      </c>
      <c r="M3731" s="18">
        <f t="shared" si="9"/>
        <v>0</v>
      </c>
      <c r="N3731" s="34">
        <f t="shared" si="10"/>
        <v>0</v>
      </c>
      <c r="O3731" s="31">
        <f t="shared" si="11"/>
        <v>0.1422773171</v>
      </c>
      <c r="P3731" s="18">
        <f t="shared" si="12"/>
        <v>0</v>
      </c>
      <c r="Q3731" s="32"/>
    </row>
    <row r="3732" ht="15.75" customHeight="1">
      <c r="A3732" s="2">
        <v>3673.0</v>
      </c>
      <c r="B3732" s="2">
        <v>0.573302126484023</v>
      </c>
      <c r="C3732" s="18">
        <f t="shared" si="1"/>
        <v>0.1272259514</v>
      </c>
      <c r="D3732" s="30">
        <v>0.0</v>
      </c>
      <c r="E3732" s="31">
        <f t="shared" si="2"/>
        <v>0</v>
      </c>
      <c r="F3732" s="31">
        <f t="shared" si="3"/>
        <v>0.1272259514</v>
      </c>
      <c r="G3732" s="2">
        <f t="shared" si="16"/>
        <v>0.34745</v>
      </c>
      <c r="H3732" s="32">
        <f t="shared" si="5"/>
        <v>0.4746759514</v>
      </c>
      <c r="I3732" s="32">
        <f t="shared" si="6"/>
        <v>0.0442046568</v>
      </c>
      <c r="J3732" s="18">
        <f t="shared" si="7"/>
        <v>0</v>
      </c>
      <c r="K3732" s="33">
        <f t="shared" si="13"/>
        <v>0.1272259514</v>
      </c>
      <c r="L3732" s="18">
        <f t="shared" si="8"/>
        <v>0</v>
      </c>
      <c r="M3732" s="18">
        <f t="shared" si="9"/>
        <v>0</v>
      </c>
      <c r="N3732" s="34">
        <f t="shared" si="10"/>
        <v>0</v>
      </c>
      <c r="O3732" s="31">
        <f t="shared" si="11"/>
        <v>0.1272259514</v>
      </c>
      <c r="P3732" s="18">
        <f t="shared" si="12"/>
        <v>0</v>
      </c>
      <c r="Q3732" s="32"/>
    </row>
    <row r="3733" ht="15.75" customHeight="1">
      <c r="A3733" s="2">
        <v>3674.0</v>
      </c>
      <c r="B3733" s="2">
        <v>0.546698017492212</v>
      </c>
      <c r="C3733" s="18">
        <f t="shared" si="1"/>
        <v>0.1213220258</v>
      </c>
      <c r="D3733" s="30">
        <v>0.0</v>
      </c>
      <c r="E3733" s="31">
        <f t="shared" si="2"/>
        <v>0</v>
      </c>
      <c r="F3733" s="31">
        <f t="shared" si="3"/>
        <v>0.1213220258</v>
      </c>
      <c r="G3733" s="2">
        <f t="shared" si="16"/>
        <v>0.34745</v>
      </c>
      <c r="H3733" s="32">
        <f t="shared" si="5"/>
        <v>0.4687720258</v>
      </c>
      <c r="I3733" s="32">
        <f t="shared" si="6"/>
        <v>0.04215333786</v>
      </c>
      <c r="J3733" s="18">
        <f t="shared" si="7"/>
        <v>0</v>
      </c>
      <c r="K3733" s="33">
        <f t="shared" si="13"/>
        <v>0.1213220258</v>
      </c>
      <c r="L3733" s="18">
        <f t="shared" si="8"/>
        <v>0</v>
      </c>
      <c r="M3733" s="18">
        <f t="shared" si="9"/>
        <v>0</v>
      </c>
      <c r="N3733" s="34">
        <f t="shared" si="10"/>
        <v>0</v>
      </c>
      <c r="O3733" s="31">
        <f t="shared" si="11"/>
        <v>0.1213220258</v>
      </c>
      <c r="P3733" s="18">
        <f t="shared" si="12"/>
        <v>0</v>
      </c>
      <c r="Q3733" s="32"/>
    </row>
    <row r="3734" ht="15.75" customHeight="1">
      <c r="A3734" s="2">
        <v>3675.0</v>
      </c>
      <c r="B3734" s="2">
        <v>0.559835849093107</v>
      </c>
      <c r="C3734" s="18">
        <f t="shared" si="1"/>
        <v>0.1242375446</v>
      </c>
      <c r="D3734" s="30">
        <v>0.0</v>
      </c>
      <c r="E3734" s="31">
        <f t="shared" si="2"/>
        <v>0</v>
      </c>
      <c r="F3734" s="31">
        <f t="shared" si="3"/>
        <v>0.1242375446</v>
      </c>
      <c r="G3734" s="2">
        <f t="shared" si="16"/>
        <v>0.34745</v>
      </c>
      <c r="H3734" s="32">
        <f t="shared" si="5"/>
        <v>0.4716875446</v>
      </c>
      <c r="I3734" s="32">
        <f t="shared" si="6"/>
        <v>0.04316633487</v>
      </c>
      <c r="J3734" s="18">
        <f t="shared" si="7"/>
        <v>0</v>
      </c>
      <c r="K3734" s="33">
        <f t="shared" si="13"/>
        <v>0.1242375446</v>
      </c>
      <c r="L3734" s="18">
        <f t="shared" si="8"/>
        <v>0</v>
      </c>
      <c r="M3734" s="18">
        <f t="shared" si="9"/>
        <v>0</v>
      </c>
      <c r="N3734" s="34">
        <f t="shared" si="10"/>
        <v>0</v>
      </c>
      <c r="O3734" s="31">
        <f t="shared" si="11"/>
        <v>0.1242375446</v>
      </c>
      <c r="P3734" s="18">
        <f t="shared" si="12"/>
        <v>0</v>
      </c>
      <c r="Q3734" s="32"/>
    </row>
    <row r="3735" ht="15.75" customHeight="1">
      <c r="A3735" s="2">
        <v>3676.0</v>
      </c>
      <c r="B3735" s="2">
        <v>0.544563119857067</v>
      </c>
      <c r="C3735" s="18">
        <f t="shared" si="1"/>
        <v>0.120848254</v>
      </c>
      <c r="D3735" s="30">
        <v>0.0</v>
      </c>
      <c r="E3735" s="31">
        <f t="shared" si="2"/>
        <v>0</v>
      </c>
      <c r="F3735" s="31">
        <f t="shared" si="3"/>
        <v>0.120848254</v>
      </c>
      <c r="G3735" s="2">
        <f t="shared" si="16"/>
        <v>0.34745</v>
      </c>
      <c r="H3735" s="32">
        <f t="shared" si="5"/>
        <v>0.468298254</v>
      </c>
      <c r="I3735" s="32">
        <f t="shared" si="6"/>
        <v>0.04198872585</v>
      </c>
      <c r="J3735" s="18">
        <f t="shared" si="7"/>
        <v>0</v>
      </c>
      <c r="K3735" s="33">
        <f t="shared" si="13"/>
        <v>0.120848254</v>
      </c>
      <c r="L3735" s="18">
        <f t="shared" si="8"/>
        <v>0</v>
      </c>
      <c r="M3735" s="18">
        <f t="shared" si="9"/>
        <v>0</v>
      </c>
      <c r="N3735" s="34">
        <f t="shared" si="10"/>
        <v>0</v>
      </c>
      <c r="O3735" s="31">
        <f t="shared" si="11"/>
        <v>0.120848254</v>
      </c>
      <c r="P3735" s="18">
        <f t="shared" si="12"/>
        <v>0</v>
      </c>
      <c r="Q3735" s="32"/>
    </row>
    <row r="3736" ht="15.75" customHeight="1">
      <c r="A3736" s="2">
        <v>3677.0</v>
      </c>
      <c r="B3736" s="2">
        <v>0.580199488074493</v>
      </c>
      <c r="C3736" s="18">
        <f t="shared" si="1"/>
        <v>0.1287565987</v>
      </c>
      <c r="D3736" s="30">
        <v>0.0</v>
      </c>
      <c r="E3736" s="31">
        <f t="shared" si="2"/>
        <v>0</v>
      </c>
      <c r="F3736" s="31">
        <f t="shared" si="3"/>
        <v>0.1287565987</v>
      </c>
      <c r="G3736" s="2">
        <f t="shared" si="16"/>
        <v>0.34745</v>
      </c>
      <c r="H3736" s="32">
        <f t="shared" si="5"/>
        <v>0.4762065987</v>
      </c>
      <c r="I3736" s="32">
        <f t="shared" si="6"/>
        <v>0.04473648023</v>
      </c>
      <c r="J3736" s="18">
        <f t="shared" si="7"/>
        <v>0</v>
      </c>
      <c r="K3736" s="33">
        <f t="shared" si="13"/>
        <v>0.1287565987</v>
      </c>
      <c r="L3736" s="18">
        <f t="shared" si="8"/>
        <v>0</v>
      </c>
      <c r="M3736" s="18">
        <f t="shared" si="9"/>
        <v>0</v>
      </c>
      <c r="N3736" s="34">
        <f t="shared" si="10"/>
        <v>0</v>
      </c>
      <c r="O3736" s="31">
        <f t="shared" si="11"/>
        <v>0.1287565987</v>
      </c>
      <c r="P3736" s="18">
        <f t="shared" si="12"/>
        <v>0</v>
      </c>
      <c r="Q3736" s="32"/>
    </row>
    <row r="3737" ht="15.75" customHeight="1">
      <c r="A3737" s="2">
        <v>3678.0</v>
      </c>
      <c r="B3737" s="2">
        <v>0.676105658761021</v>
      </c>
      <c r="C3737" s="18">
        <f t="shared" si="1"/>
        <v>0.1500398859</v>
      </c>
      <c r="D3737" s="30">
        <v>76.0</v>
      </c>
      <c r="E3737" s="31">
        <f t="shared" si="2"/>
        <v>0.07364341085</v>
      </c>
      <c r="F3737" s="31">
        <f t="shared" si="3"/>
        <v>0.07639647506</v>
      </c>
      <c r="G3737" s="2">
        <f t="shared" si="16"/>
        <v>0.34745</v>
      </c>
      <c r="H3737" s="32">
        <f t="shared" si="5"/>
        <v>0.4974898859</v>
      </c>
      <c r="I3737" s="32">
        <f t="shared" si="6"/>
        <v>0.02654395526</v>
      </c>
      <c r="J3737" s="18">
        <f t="shared" si="7"/>
        <v>0</v>
      </c>
      <c r="K3737" s="33">
        <f t="shared" si="13"/>
        <v>0.07639647506</v>
      </c>
      <c r="L3737" s="18">
        <f t="shared" si="8"/>
        <v>0</v>
      </c>
      <c r="M3737" s="18">
        <f t="shared" si="9"/>
        <v>0</v>
      </c>
      <c r="N3737" s="34">
        <f t="shared" si="10"/>
        <v>0</v>
      </c>
      <c r="O3737" s="31">
        <f t="shared" si="11"/>
        <v>0.07639647506</v>
      </c>
      <c r="P3737" s="18">
        <f t="shared" si="12"/>
        <v>0</v>
      </c>
      <c r="Q3737" s="32"/>
    </row>
    <row r="3738" ht="15.75" customHeight="1">
      <c r="A3738" s="2">
        <v>3679.0</v>
      </c>
      <c r="B3738" s="2">
        <v>0.803378402394684</v>
      </c>
      <c r="C3738" s="18">
        <f t="shared" si="1"/>
        <v>0.1782839742</v>
      </c>
      <c r="D3738" s="30">
        <v>263.0</v>
      </c>
      <c r="E3738" s="31">
        <f t="shared" si="2"/>
        <v>0.2548449612</v>
      </c>
      <c r="F3738" s="31">
        <f t="shared" si="3"/>
        <v>-0.07656098701</v>
      </c>
      <c r="G3738" s="2">
        <f t="shared" si="16"/>
        <v>0.34745</v>
      </c>
      <c r="H3738" s="32">
        <f t="shared" si="5"/>
        <v>0.5257339742</v>
      </c>
      <c r="I3738" s="32">
        <f t="shared" si="6"/>
        <v>-0.02660111494</v>
      </c>
      <c r="J3738" s="34">
        <f t="shared" si="7"/>
        <v>0.07656098701</v>
      </c>
      <c r="K3738" s="33">
        <f t="shared" si="13"/>
        <v>0</v>
      </c>
      <c r="L3738" s="18">
        <f t="shared" si="8"/>
        <v>0.07656098701</v>
      </c>
      <c r="M3738" s="18">
        <f t="shared" si="9"/>
        <v>0</v>
      </c>
      <c r="N3738" s="34">
        <f t="shared" si="10"/>
        <v>0.07656098701</v>
      </c>
      <c r="O3738" s="31">
        <f t="shared" si="11"/>
        <v>0</v>
      </c>
      <c r="P3738" s="18">
        <f t="shared" si="12"/>
        <v>-0.005861584732</v>
      </c>
      <c r="Q3738" s="32"/>
    </row>
    <row r="3739" ht="15.75" customHeight="1">
      <c r="A3739" s="2">
        <v>3680.0</v>
      </c>
      <c r="B3739" s="2">
        <v>0.934756718403627</v>
      </c>
      <c r="C3739" s="18">
        <f t="shared" si="1"/>
        <v>0.2074391622</v>
      </c>
      <c r="D3739" s="30">
        <v>472.0</v>
      </c>
      <c r="E3739" s="31">
        <f t="shared" si="2"/>
        <v>0.4573643411</v>
      </c>
      <c r="F3739" s="31">
        <f t="shared" si="3"/>
        <v>-0.2499251789</v>
      </c>
      <c r="G3739" s="2">
        <f t="shared" si="16"/>
        <v>0.34745</v>
      </c>
      <c r="H3739" s="32">
        <f t="shared" si="5"/>
        <v>0.5548891622</v>
      </c>
      <c r="I3739" s="32">
        <f t="shared" si="6"/>
        <v>-0.08683650342</v>
      </c>
      <c r="J3739" s="34">
        <f t="shared" si="7"/>
        <v>0.2499251789</v>
      </c>
      <c r="K3739" s="33">
        <f t="shared" si="13"/>
        <v>0</v>
      </c>
      <c r="L3739" s="18">
        <f t="shared" si="8"/>
        <v>0.2499251789</v>
      </c>
      <c r="M3739" s="18">
        <f t="shared" si="9"/>
        <v>0</v>
      </c>
      <c r="N3739" s="34">
        <f t="shared" si="10"/>
        <v>0.3264861659</v>
      </c>
      <c r="O3739" s="31">
        <f t="shared" si="11"/>
        <v>0</v>
      </c>
      <c r="P3739" s="18">
        <f t="shared" si="12"/>
        <v>-0.08159711343</v>
      </c>
      <c r="Q3739" s="32"/>
    </row>
    <row r="3740" ht="15.75" customHeight="1">
      <c r="A3740" s="2">
        <v>3681.0</v>
      </c>
      <c r="B3740" s="2">
        <v>0.950193670534678</v>
      </c>
      <c r="C3740" s="18">
        <f t="shared" si="1"/>
        <v>0.2108648967</v>
      </c>
      <c r="D3740" s="30">
        <v>667.0</v>
      </c>
      <c r="E3740" s="31">
        <f t="shared" si="2"/>
        <v>0.6463178295</v>
      </c>
      <c r="F3740" s="31">
        <f t="shared" si="3"/>
        <v>-0.4354529327</v>
      </c>
      <c r="G3740" s="2">
        <f t="shared" si="16"/>
        <v>0.34745</v>
      </c>
      <c r="H3740" s="32">
        <f t="shared" si="5"/>
        <v>0.5583148967</v>
      </c>
      <c r="I3740" s="32">
        <f t="shared" si="6"/>
        <v>-0.1512981215</v>
      </c>
      <c r="J3740" s="34">
        <f t="shared" si="7"/>
        <v>0.4354529327</v>
      </c>
      <c r="K3740" s="33">
        <f t="shared" si="13"/>
        <v>0</v>
      </c>
      <c r="L3740" s="18">
        <f t="shared" si="8"/>
        <v>0.4</v>
      </c>
      <c r="M3740" s="18">
        <f t="shared" si="9"/>
        <v>0</v>
      </c>
      <c r="N3740" s="34">
        <f t="shared" si="10"/>
        <v>0.7264861659</v>
      </c>
      <c r="O3740" s="31">
        <f t="shared" si="11"/>
        <v>-0.03545293271</v>
      </c>
      <c r="P3740" s="18">
        <f t="shared" si="12"/>
        <v>-0.3163505315</v>
      </c>
      <c r="Q3740" s="32"/>
    </row>
    <row r="3741" ht="15.75" customHeight="1">
      <c r="A3741" s="2">
        <v>3682.0</v>
      </c>
      <c r="B3741" s="2">
        <v>1.05677432939693</v>
      </c>
      <c r="C3741" s="18">
        <f t="shared" si="1"/>
        <v>0.234517043</v>
      </c>
      <c r="D3741" s="30">
        <v>831.0</v>
      </c>
      <c r="E3741" s="31">
        <f t="shared" si="2"/>
        <v>0.8052325581</v>
      </c>
      <c r="F3741" s="31">
        <f t="shared" si="3"/>
        <v>-0.5707155152</v>
      </c>
      <c r="G3741" s="2">
        <f t="shared" si="16"/>
        <v>0.34745</v>
      </c>
      <c r="H3741" s="32">
        <f t="shared" si="5"/>
        <v>0.581967043</v>
      </c>
      <c r="I3741" s="32">
        <f t="shared" si="6"/>
        <v>-0.1982951057</v>
      </c>
      <c r="J3741" s="34">
        <f t="shared" si="7"/>
        <v>0.5707155152</v>
      </c>
      <c r="K3741" s="33">
        <f t="shared" si="13"/>
        <v>0</v>
      </c>
      <c r="L3741" s="18">
        <f t="shared" si="8"/>
        <v>0.07351383407</v>
      </c>
      <c r="M3741" s="18">
        <f t="shared" si="9"/>
        <v>0</v>
      </c>
      <c r="N3741" s="34">
        <f t="shared" si="10"/>
        <v>0.8</v>
      </c>
      <c r="O3741" s="31">
        <f t="shared" si="11"/>
        <v>-0.4972016811</v>
      </c>
      <c r="P3741" s="18">
        <f t="shared" si="12"/>
        <v>-0.4565724121</v>
      </c>
      <c r="Q3741" s="32"/>
    </row>
    <row r="3742" ht="15.75" customHeight="1">
      <c r="A3742" s="2">
        <v>3683.0</v>
      </c>
      <c r="B3742" s="2">
        <v>1.16680366905442</v>
      </c>
      <c r="C3742" s="18">
        <f t="shared" si="1"/>
        <v>0.2589345129</v>
      </c>
      <c r="D3742" s="30">
        <v>948.0</v>
      </c>
      <c r="E3742" s="31">
        <f t="shared" si="2"/>
        <v>0.9186046512</v>
      </c>
      <c r="F3742" s="31">
        <f t="shared" si="3"/>
        <v>-0.6596701383</v>
      </c>
      <c r="G3742" s="2">
        <f t="shared" si="16"/>
        <v>0.34745</v>
      </c>
      <c r="H3742" s="32">
        <f t="shared" si="5"/>
        <v>0.6063845129</v>
      </c>
      <c r="I3742" s="32">
        <f t="shared" si="6"/>
        <v>-0.2292023896</v>
      </c>
      <c r="J3742" s="34">
        <f t="shared" si="7"/>
        <v>0.6596701383</v>
      </c>
      <c r="K3742" s="33">
        <f t="shared" si="13"/>
        <v>0</v>
      </c>
      <c r="L3742" s="18">
        <f t="shared" si="8"/>
        <v>0</v>
      </c>
      <c r="M3742" s="18">
        <f t="shared" si="9"/>
        <v>0</v>
      </c>
      <c r="N3742" s="34">
        <f t="shared" si="10"/>
        <v>0.8</v>
      </c>
      <c r="O3742" s="31">
        <f t="shared" si="11"/>
        <v>-0.6596701383</v>
      </c>
      <c r="P3742" s="18">
        <f t="shared" si="12"/>
        <v>-0.5277361106</v>
      </c>
      <c r="Q3742" s="32"/>
    </row>
    <row r="3743" ht="15.75" customHeight="1">
      <c r="A3743" s="2">
        <v>3684.0</v>
      </c>
      <c r="B3743" s="2">
        <v>1.35992979358756</v>
      </c>
      <c r="C3743" s="18">
        <f t="shared" si="1"/>
        <v>0.3017926391</v>
      </c>
      <c r="D3743" s="30">
        <v>1004.0</v>
      </c>
      <c r="E3743" s="31">
        <f t="shared" si="2"/>
        <v>0.9728682171</v>
      </c>
      <c r="F3743" s="31">
        <f t="shared" si="3"/>
        <v>-0.6710755779</v>
      </c>
      <c r="G3743" s="2">
        <f t="shared" si="16"/>
        <v>0.34745</v>
      </c>
      <c r="H3743" s="32">
        <f t="shared" si="5"/>
        <v>0.6492426391</v>
      </c>
      <c r="I3743" s="32">
        <f t="shared" si="6"/>
        <v>-0.2331652096</v>
      </c>
      <c r="J3743" s="34">
        <f t="shared" si="7"/>
        <v>0.6710755779</v>
      </c>
      <c r="K3743" s="33">
        <f t="shared" si="13"/>
        <v>0</v>
      </c>
      <c r="L3743" s="18">
        <f t="shared" si="8"/>
        <v>0</v>
      </c>
      <c r="M3743" s="18">
        <f t="shared" si="9"/>
        <v>0</v>
      </c>
      <c r="N3743" s="34">
        <f t="shared" si="10"/>
        <v>0.8</v>
      </c>
      <c r="O3743" s="31">
        <f t="shared" si="11"/>
        <v>-0.6710755779</v>
      </c>
      <c r="P3743" s="18">
        <f t="shared" si="12"/>
        <v>-0.5368604623</v>
      </c>
      <c r="Q3743" s="32"/>
    </row>
    <row r="3744" ht="15.75" customHeight="1">
      <c r="A3744" s="2">
        <v>3685.0</v>
      </c>
      <c r="B3744" s="2">
        <v>1.38932569179456</v>
      </c>
      <c r="C3744" s="18">
        <f t="shared" si="1"/>
        <v>0.3083161124</v>
      </c>
      <c r="D3744" s="30">
        <v>1003.0</v>
      </c>
      <c r="E3744" s="31">
        <f t="shared" si="2"/>
        <v>0.9718992248</v>
      </c>
      <c r="F3744" s="31">
        <f t="shared" si="3"/>
        <v>-0.6635831124</v>
      </c>
      <c r="G3744" s="2">
        <f t="shared" si="16"/>
        <v>0.34745</v>
      </c>
      <c r="H3744" s="32">
        <f t="shared" si="5"/>
        <v>0.6557661124</v>
      </c>
      <c r="I3744" s="32">
        <f t="shared" si="6"/>
        <v>-0.2305619524</v>
      </c>
      <c r="J3744" s="34">
        <f t="shared" si="7"/>
        <v>0.6635831124</v>
      </c>
      <c r="K3744" s="33">
        <f t="shared" si="13"/>
        <v>0</v>
      </c>
      <c r="L3744" s="18">
        <f t="shared" si="8"/>
        <v>0</v>
      </c>
      <c r="M3744" s="18">
        <f t="shared" si="9"/>
        <v>0</v>
      </c>
      <c r="N3744" s="34">
        <f t="shared" si="10"/>
        <v>0.8</v>
      </c>
      <c r="O3744" s="31">
        <f t="shared" si="11"/>
        <v>-0.6635831124</v>
      </c>
      <c r="P3744" s="18">
        <f t="shared" si="12"/>
        <v>-0.5308664899</v>
      </c>
      <c r="Q3744" s="32"/>
    </row>
    <row r="3745" ht="15.75" customHeight="1">
      <c r="A3745" s="2">
        <v>3686.0</v>
      </c>
      <c r="B3745" s="2">
        <v>1.19866291068659</v>
      </c>
      <c r="C3745" s="18">
        <f t="shared" si="1"/>
        <v>0.2660046459</v>
      </c>
      <c r="D3745" s="30">
        <v>938.0</v>
      </c>
      <c r="E3745" s="31">
        <f t="shared" si="2"/>
        <v>0.9089147287</v>
      </c>
      <c r="F3745" s="31">
        <f t="shared" si="3"/>
        <v>-0.6429100827</v>
      </c>
      <c r="G3745" s="2">
        <f t="shared" si="16"/>
        <v>0.34745</v>
      </c>
      <c r="H3745" s="32">
        <f t="shared" si="5"/>
        <v>0.6134546459</v>
      </c>
      <c r="I3745" s="32">
        <f t="shared" si="6"/>
        <v>-0.2233791083</v>
      </c>
      <c r="J3745" s="34">
        <f t="shared" si="7"/>
        <v>0.6429100827</v>
      </c>
      <c r="K3745" s="33">
        <f t="shared" si="13"/>
        <v>0</v>
      </c>
      <c r="L3745" s="18">
        <f t="shared" si="8"/>
        <v>0</v>
      </c>
      <c r="M3745" s="18">
        <f t="shared" si="9"/>
        <v>0</v>
      </c>
      <c r="N3745" s="34">
        <f t="shared" si="10"/>
        <v>0.8</v>
      </c>
      <c r="O3745" s="31">
        <f t="shared" si="11"/>
        <v>-0.6429100827</v>
      </c>
      <c r="P3745" s="18">
        <f t="shared" si="12"/>
        <v>-0.5143280662</v>
      </c>
      <c r="Q3745" s="32"/>
    </row>
    <row r="3746" ht="15.75" customHeight="1">
      <c r="A3746" s="2">
        <v>3687.0</v>
      </c>
      <c r="B3746" s="2">
        <v>1.20227581437683</v>
      </c>
      <c r="C3746" s="18">
        <f t="shared" si="1"/>
        <v>0.2668064136</v>
      </c>
      <c r="D3746" s="30">
        <v>817.0</v>
      </c>
      <c r="E3746" s="31">
        <f t="shared" si="2"/>
        <v>0.7916666667</v>
      </c>
      <c r="F3746" s="31">
        <f t="shared" si="3"/>
        <v>-0.5248602531</v>
      </c>
      <c r="G3746" s="2">
        <f t="shared" si="16"/>
        <v>0.34745</v>
      </c>
      <c r="H3746" s="32">
        <f t="shared" si="5"/>
        <v>0.6142564136</v>
      </c>
      <c r="I3746" s="32">
        <f t="shared" si="6"/>
        <v>-0.1823626949</v>
      </c>
      <c r="J3746" s="34">
        <f t="shared" si="7"/>
        <v>0.5248602531</v>
      </c>
      <c r="K3746" s="33">
        <f t="shared" si="13"/>
        <v>0</v>
      </c>
      <c r="L3746" s="18">
        <f t="shared" si="8"/>
        <v>0</v>
      </c>
      <c r="M3746" s="18">
        <f t="shared" si="9"/>
        <v>0</v>
      </c>
      <c r="N3746" s="34">
        <f t="shared" si="10"/>
        <v>0.8</v>
      </c>
      <c r="O3746" s="31">
        <f t="shared" si="11"/>
        <v>-0.5248602531</v>
      </c>
      <c r="P3746" s="18">
        <f t="shared" si="12"/>
        <v>-0.4198882025</v>
      </c>
      <c r="Q3746" s="32"/>
    </row>
    <row r="3747" ht="15.75" customHeight="1">
      <c r="A3747" s="2">
        <v>3688.0</v>
      </c>
      <c r="B3747" s="2">
        <v>1.29407641268808</v>
      </c>
      <c r="C3747" s="18">
        <f t="shared" si="1"/>
        <v>0.2871786012</v>
      </c>
      <c r="D3747" s="30">
        <v>649.0</v>
      </c>
      <c r="E3747" s="31">
        <f t="shared" si="2"/>
        <v>0.628875969</v>
      </c>
      <c r="F3747" s="31">
        <f t="shared" si="3"/>
        <v>-0.3416973678</v>
      </c>
      <c r="G3747" s="2">
        <f t="shared" si="16"/>
        <v>0.29611</v>
      </c>
      <c r="H3747" s="32">
        <f t="shared" si="5"/>
        <v>0.5832886012</v>
      </c>
      <c r="I3747" s="32">
        <f t="shared" si="6"/>
        <v>-0.1011800076</v>
      </c>
      <c r="J3747" s="34">
        <f t="shared" si="7"/>
        <v>0.3416973678</v>
      </c>
      <c r="K3747" s="33">
        <f t="shared" si="13"/>
        <v>0</v>
      </c>
      <c r="L3747" s="18">
        <f t="shared" si="8"/>
        <v>0</v>
      </c>
      <c r="M3747" s="18">
        <f t="shared" si="9"/>
        <v>0</v>
      </c>
      <c r="N3747" s="34">
        <f t="shared" si="10"/>
        <v>0.8</v>
      </c>
      <c r="O3747" s="31">
        <f t="shared" si="11"/>
        <v>-0.3416973678</v>
      </c>
      <c r="P3747" s="18">
        <f t="shared" si="12"/>
        <v>-0.2733578943</v>
      </c>
      <c r="Q3747" s="32"/>
    </row>
    <row r="3748" ht="15.75" customHeight="1">
      <c r="A3748" s="2">
        <v>3689.0</v>
      </c>
      <c r="B3748" s="2">
        <v>1.27748990029195</v>
      </c>
      <c r="C3748" s="18">
        <f t="shared" si="1"/>
        <v>0.2834977587</v>
      </c>
      <c r="D3748" s="30">
        <v>452.0</v>
      </c>
      <c r="E3748" s="31">
        <f t="shared" si="2"/>
        <v>0.4379844961</v>
      </c>
      <c r="F3748" s="31">
        <f t="shared" si="3"/>
        <v>-0.1544867374</v>
      </c>
      <c r="G3748" s="2">
        <f t="shared" si="16"/>
        <v>0.29611</v>
      </c>
      <c r="H3748" s="32">
        <f t="shared" si="5"/>
        <v>0.5796077587</v>
      </c>
      <c r="I3748" s="32">
        <f t="shared" si="6"/>
        <v>-0.04574506782</v>
      </c>
      <c r="J3748" s="34">
        <f t="shared" si="7"/>
        <v>0.1544867374</v>
      </c>
      <c r="K3748" s="33">
        <f t="shared" si="13"/>
        <v>0</v>
      </c>
      <c r="L3748" s="18">
        <f t="shared" si="8"/>
        <v>0</v>
      </c>
      <c r="M3748" s="18">
        <f t="shared" si="9"/>
        <v>0</v>
      </c>
      <c r="N3748" s="34">
        <f t="shared" si="10"/>
        <v>0.8</v>
      </c>
      <c r="O3748" s="31">
        <f t="shared" si="11"/>
        <v>-0.1544867374</v>
      </c>
      <c r="P3748" s="18">
        <f t="shared" si="12"/>
        <v>-0.1235893899</v>
      </c>
      <c r="Q3748" s="32"/>
    </row>
    <row r="3749" ht="15.75" customHeight="1">
      <c r="A3749" s="2">
        <v>3690.0</v>
      </c>
      <c r="B3749" s="2">
        <v>1.27190632186157</v>
      </c>
      <c r="C3749" s="18">
        <f t="shared" si="1"/>
        <v>0.2822586632</v>
      </c>
      <c r="D3749" s="30">
        <v>244.0</v>
      </c>
      <c r="E3749" s="31">
        <f t="shared" si="2"/>
        <v>0.2364341085</v>
      </c>
      <c r="F3749" s="31">
        <f t="shared" si="3"/>
        <v>0.04582455468</v>
      </c>
      <c r="G3749" s="2">
        <f t="shared" si="16"/>
        <v>0.29611</v>
      </c>
      <c r="H3749" s="32">
        <f t="shared" si="5"/>
        <v>0.5783686632</v>
      </c>
      <c r="I3749" s="32">
        <f t="shared" si="6"/>
        <v>0.01356910889</v>
      </c>
      <c r="J3749" s="18">
        <f t="shared" si="7"/>
        <v>0</v>
      </c>
      <c r="K3749" s="33">
        <f t="shared" si="13"/>
        <v>0.04582455468</v>
      </c>
      <c r="L3749" s="18">
        <f t="shared" si="8"/>
        <v>0</v>
      </c>
      <c r="M3749" s="35">
        <f t="shared" si="9"/>
        <v>0.04582455468</v>
      </c>
      <c r="N3749" s="34">
        <f t="shared" si="10"/>
        <v>0.7541754453</v>
      </c>
      <c r="O3749" s="31">
        <f t="shared" si="11"/>
        <v>0</v>
      </c>
      <c r="P3749" s="18">
        <f t="shared" si="12"/>
        <v>0.03455975393</v>
      </c>
      <c r="Q3749" s="32"/>
    </row>
    <row r="3750" ht="15.75" customHeight="1">
      <c r="A3750" s="2">
        <v>3691.0</v>
      </c>
      <c r="B3750" s="2">
        <v>1.24776555629493</v>
      </c>
      <c r="C3750" s="18">
        <f t="shared" si="1"/>
        <v>0.2769013974</v>
      </c>
      <c r="D3750" s="30">
        <v>64.0</v>
      </c>
      <c r="E3750" s="31">
        <f t="shared" si="2"/>
        <v>0.06201550388</v>
      </c>
      <c r="F3750" s="31">
        <f t="shared" si="3"/>
        <v>0.2148858935</v>
      </c>
      <c r="G3750" s="2">
        <f t="shared" si="16"/>
        <v>0.29611</v>
      </c>
      <c r="H3750" s="32">
        <f t="shared" si="5"/>
        <v>0.5730113974</v>
      </c>
      <c r="I3750" s="32">
        <f t="shared" si="6"/>
        <v>0.06362986194</v>
      </c>
      <c r="J3750" s="18">
        <f t="shared" si="7"/>
        <v>0</v>
      </c>
      <c r="K3750" s="33">
        <f t="shared" si="13"/>
        <v>0.2148858935</v>
      </c>
      <c r="L3750" s="18">
        <f t="shared" si="8"/>
        <v>0</v>
      </c>
      <c r="M3750" s="35">
        <f t="shared" si="9"/>
        <v>0.2148858935</v>
      </c>
      <c r="N3750" s="34">
        <f t="shared" si="10"/>
        <v>0.5392895518</v>
      </c>
      <c r="O3750" s="31">
        <f t="shared" si="11"/>
        <v>0</v>
      </c>
      <c r="P3750" s="18">
        <f t="shared" si="12"/>
        <v>0.1158857172</v>
      </c>
      <c r="Q3750" s="32"/>
    </row>
    <row r="3751" ht="15.75" customHeight="1">
      <c r="A3751" s="2">
        <v>3692.0</v>
      </c>
      <c r="B3751" s="2">
        <v>1.33858081723611</v>
      </c>
      <c r="C3751" s="18">
        <f t="shared" si="1"/>
        <v>0.2970549211</v>
      </c>
      <c r="D3751" s="30">
        <v>0.0</v>
      </c>
      <c r="E3751" s="31">
        <f t="shared" si="2"/>
        <v>0</v>
      </c>
      <c r="F3751" s="31">
        <f t="shared" si="3"/>
        <v>0.2970549211</v>
      </c>
      <c r="G3751" s="2">
        <f t="shared" si="16"/>
        <v>0.29611</v>
      </c>
      <c r="H3751" s="32">
        <f t="shared" si="5"/>
        <v>0.5931649211</v>
      </c>
      <c r="I3751" s="32">
        <f t="shared" si="6"/>
        <v>0.08796093268</v>
      </c>
      <c r="J3751" s="18">
        <f t="shared" si="7"/>
        <v>0</v>
      </c>
      <c r="K3751" s="33">
        <f t="shared" si="13"/>
        <v>0.2970549211</v>
      </c>
      <c r="L3751" s="18">
        <f t="shared" si="8"/>
        <v>0</v>
      </c>
      <c r="M3751" s="35">
        <f t="shared" si="9"/>
        <v>0.2970549211</v>
      </c>
      <c r="N3751" s="34">
        <f t="shared" si="10"/>
        <v>0.2422346307</v>
      </c>
      <c r="O3751" s="31">
        <f t="shared" si="11"/>
        <v>0</v>
      </c>
      <c r="P3751" s="18">
        <f t="shared" si="12"/>
        <v>0.0719569891</v>
      </c>
      <c r="Q3751" s="32"/>
    </row>
    <row r="3752" ht="15.75" customHeight="1">
      <c r="A3752" s="2">
        <v>3693.0</v>
      </c>
      <c r="B3752" s="2">
        <v>1.19751335042151</v>
      </c>
      <c r="C3752" s="18">
        <f t="shared" si="1"/>
        <v>0.265749538</v>
      </c>
      <c r="D3752" s="30">
        <v>0.0</v>
      </c>
      <c r="E3752" s="31">
        <f t="shared" si="2"/>
        <v>0</v>
      </c>
      <c r="F3752" s="31">
        <f t="shared" si="3"/>
        <v>0.265749538</v>
      </c>
      <c r="G3752" s="2">
        <f t="shared" si="16"/>
        <v>0.29611</v>
      </c>
      <c r="H3752" s="32">
        <f t="shared" si="5"/>
        <v>0.561859538</v>
      </c>
      <c r="I3752" s="32">
        <f t="shared" si="6"/>
        <v>0.07869109571</v>
      </c>
      <c r="J3752" s="18">
        <f t="shared" si="7"/>
        <v>0</v>
      </c>
      <c r="K3752" s="33">
        <f t="shared" si="13"/>
        <v>0.265749538</v>
      </c>
      <c r="L3752" s="18">
        <f t="shared" si="8"/>
        <v>0</v>
      </c>
      <c r="M3752" s="35">
        <f t="shared" si="9"/>
        <v>0.2422346307</v>
      </c>
      <c r="N3752" s="34">
        <f t="shared" si="10"/>
        <v>0</v>
      </c>
      <c r="O3752" s="31">
        <f t="shared" si="11"/>
        <v>0.02351490735</v>
      </c>
      <c r="P3752" s="18">
        <f t="shared" si="12"/>
        <v>0</v>
      </c>
      <c r="Q3752" s="32"/>
    </row>
    <row r="3753" ht="15.75" customHeight="1">
      <c r="A3753" s="2">
        <v>3694.0</v>
      </c>
      <c r="B3753" s="2">
        <v>1.03411156988539</v>
      </c>
      <c r="C3753" s="18">
        <f t="shared" si="1"/>
        <v>0.229487773</v>
      </c>
      <c r="D3753" s="30">
        <v>0.0</v>
      </c>
      <c r="E3753" s="31">
        <f t="shared" si="2"/>
        <v>0</v>
      </c>
      <c r="F3753" s="31">
        <f t="shared" si="3"/>
        <v>0.229487773</v>
      </c>
      <c r="G3753" s="2">
        <f t="shared" si="16"/>
        <v>0.34745</v>
      </c>
      <c r="H3753" s="32">
        <f t="shared" si="5"/>
        <v>0.576937773</v>
      </c>
      <c r="I3753" s="32">
        <f t="shared" si="6"/>
        <v>0.07973552674</v>
      </c>
      <c r="J3753" s="18">
        <f t="shared" si="7"/>
        <v>0</v>
      </c>
      <c r="K3753" s="33">
        <f t="shared" si="13"/>
        <v>0.229487773</v>
      </c>
      <c r="L3753" s="18">
        <f t="shared" si="8"/>
        <v>0</v>
      </c>
      <c r="M3753" s="18">
        <f t="shared" si="9"/>
        <v>0</v>
      </c>
      <c r="N3753" s="34">
        <f t="shared" si="10"/>
        <v>0</v>
      </c>
      <c r="O3753" s="31">
        <f t="shared" si="11"/>
        <v>0.229487773</v>
      </c>
      <c r="P3753" s="18">
        <f t="shared" si="12"/>
        <v>0</v>
      </c>
      <c r="Q3753" s="32"/>
    </row>
    <row r="3754" ht="15.75" customHeight="1">
      <c r="A3754" s="2">
        <v>3695.0</v>
      </c>
      <c r="B3754" s="2">
        <v>0.794510366064081</v>
      </c>
      <c r="C3754" s="18">
        <f t="shared" si="1"/>
        <v>0.176315999</v>
      </c>
      <c r="D3754" s="30">
        <v>0.0</v>
      </c>
      <c r="E3754" s="31">
        <f t="shared" si="2"/>
        <v>0</v>
      </c>
      <c r="F3754" s="31">
        <f t="shared" si="3"/>
        <v>0.176315999</v>
      </c>
      <c r="G3754" s="2">
        <f t="shared" si="16"/>
        <v>0.34745</v>
      </c>
      <c r="H3754" s="32">
        <f t="shared" si="5"/>
        <v>0.523765999</v>
      </c>
      <c r="I3754" s="32">
        <f t="shared" si="6"/>
        <v>0.06126099387</v>
      </c>
      <c r="J3754" s="18">
        <f t="shared" si="7"/>
        <v>0</v>
      </c>
      <c r="K3754" s="33">
        <f t="shared" si="13"/>
        <v>0.176315999</v>
      </c>
      <c r="L3754" s="18">
        <f t="shared" si="8"/>
        <v>0</v>
      </c>
      <c r="M3754" s="18">
        <f t="shared" si="9"/>
        <v>0</v>
      </c>
      <c r="N3754" s="34">
        <f t="shared" si="10"/>
        <v>0</v>
      </c>
      <c r="O3754" s="31">
        <f t="shared" si="11"/>
        <v>0.176315999</v>
      </c>
      <c r="P3754" s="18">
        <f t="shared" si="12"/>
        <v>0</v>
      </c>
      <c r="Q3754" s="32"/>
    </row>
    <row r="3755" ht="15.75" customHeight="1">
      <c r="A3755" s="2">
        <v>3696.0</v>
      </c>
      <c r="B3755" s="2">
        <v>0.744586605980682</v>
      </c>
      <c r="C3755" s="18">
        <f t="shared" si="1"/>
        <v>0.1652370276</v>
      </c>
      <c r="D3755" s="30">
        <v>0.0</v>
      </c>
      <c r="E3755" s="31">
        <f t="shared" si="2"/>
        <v>0</v>
      </c>
      <c r="F3755" s="31">
        <f t="shared" si="3"/>
        <v>0.1652370276</v>
      </c>
      <c r="G3755" s="2">
        <f t="shared" si="16"/>
        <v>0.34745</v>
      </c>
      <c r="H3755" s="32">
        <f t="shared" si="5"/>
        <v>0.5126870276</v>
      </c>
      <c r="I3755" s="32">
        <f t="shared" si="6"/>
        <v>0.05741160525</v>
      </c>
      <c r="J3755" s="18">
        <f t="shared" si="7"/>
        <v>0</v>
      </c>
      <c r="K3755" s="33">
        <f t="shared" si="13"/>
        <v>0.1652370276</v>
      </c>
      <c r="L3755" s="18">
        <f t="shared" si="8"/>
        <v>0</v>
      </c>
      <c r="M3755" s="18">
        <f t="shared" si="9"/>
        <v>0</v>
      </c>
      <c r="N3755" s="34">
        <f t="shared" si="10"/>
        <v>0</v>
      </c>
      <c r="O3755" s="31">
        <f t="shared" si="11"/>
        <v>0.1652370276</v>
      </c>
      <c r="P3755" s="18">
        <f t="shared" si="12"/>
        <v>0</v>
      </c>
      <c r="Q3755" s="32"/>
    </row>
    <row r="3756" ht="15.75" customHeight="1">
      <c r="A3756" s="2">
        <v>3697.0</v>
      </c>
      <c r="B3756" s="2">
        <v>0.557044059877917</v>
      </c>
      <c r="C3756" s="18">
        <f t="shared" si="1"/>
        <v>0.1236179968</v>
      </c>
      <c r="D3756" s="30">
        <v>0.0</v>
      </c>
      <c r="E3756" s="31">
        <f t="shared" si="2"/>
        <v>0</v>
      </c>
      <c r="F3756" s="31">
        <f t="shared" si="3"/>
        <v>0.1236179968</v>
      </c>
      <c r="G3756" s="2">
        <f t="shared" si="16"/>
        <v>0.34745</v>
      </c>
      <c r="H3756" s="32">
        <f t="shared" si="5"/>
        <v>0.4710679968</v>
      </c>
      <c r="I3756" s="32">
        <f t="shared" si="6"/>
        <v>0.04295107301</v>
      </c>
      <c r="J3756" s="18">
        <f t="shared" si="7"/>
        <v>0</v>
      </c>
      <c r="K3756" s="33">
        <f t="shared" si="13"/>
        <v>0.1236179968</v>
      </c>
      <c r="L3756" s="18">
        <f t="shared" si="8"/>
        <v>0</v>
      </c>
      <c r="M3756" s="18">
        <f t="shared" si="9"/>
        <v>0</v>
      </c>
      <c r="N3756" s="34">
        <f t="shared" si="10"/>
        <v>0</v>
      </c>
      <c r="O3756" s="31">
        <f t="shared" si="11"/>
        <v>0.1236179968</v>
      </c>
      <c r="P3756" s="18">
        <f t="shared" si="12"/>
        <v>0</v>
      </c>
      <c r="Q3756" s="32"/>
    </row>
    <row r="3757" ht="15.75" customHeight="1">
      <c r="A3757" s="2">
        <v>3698.0</v>
      </c>
      <c r="B3757" s="2">
        <v>0.52961883641105</v>
      </c>
      <c r="C3757" s="18">
        <f t="shared" si="1"/>
        <v>0.1175318514</v>
      </c>
      <c r="D3757" s="30">
        <v>0.0</v>
      </c>
      <c r="E3757" s="31">
        <f t="shared" si="2"/>
        <v>0</v>
      </c>
      <c r="F3757" s="31">
        <f t="shared" si="3"/>
        <v>0.1175318514</v>
      </c>
      <c r="G3757" s="2">
        <f t="shared" si="16"/>
        <v>0.34745</v>
      </c>
      <c r="H3757" s="32">
        <f t="shared" si="5"/>
        <v>0.4649818514</v>
      </c>
      <c r="I3757" s="32">
        <f t="shared" si="6"/>
        <v>0.04083644176</v>
      </c>
      <c r="J3757" s="18">
        <f t="shared" si="7"/>
        <v>0</v>
      </c>
      <c r="K3757" s="33">
        <f t="shared" si="13"/>
        <v>0.1175318514</v>
      </c>
      <c r="L3757" s="18">
        <f t="shared" si="8"/>
        <v>0</v>
      </c>
      <c r="M3757" s="18">
        <f t="shared" si="9"/>
        <v>0</v>
      </c>
      <c r="N3757" s="34">
        <f t="shared" si="10"/>
        <v>0</v>
      </c>
      <c r="O3757" s="31">
        <f t="shared" si="11"/>
        <v>0.1175318514</v>
      </c>
      <c r="P3757" s="18">
        <f t="shared" si="12"/>
        <v>0</v>
      </c>
      <c r="Q3757" s="32"/>
    </row>
    <row r="3758" ht="15.75" customHeight="1">
      <c r="A3758" s="2">
        <v>3699.0</v>
      </c>
      <c r="B3758" s="2">
        <v>0.551296258552525</v>
      </c>
      <c r="C3758" s="18">
        <f t="shared" si="1"/>
        <v>0.1223424574</v>
      </c>
      <c r="D3758" s="30">
        <v>0.0</v>
      </c>
      <c r="E3758" s="31">
        <f t="shared" si="2"/>
        <v>0</v>
      </c>
      <c r="F3758" s="31">
        <f t="shared" si="3"/>
        <v>0.1223424574</v>
      </c>
      <c r="G3758" s="2">
        <f t="shared" si="16"/>
        <v>0.34745</v>
      </c>
      <c r="H3758" s="32">
        <f t="shared" si="5"/>
        <v>0.4697924574</v>
      </c>
      <c r="I3758" s="32">
        <f t="shared" si="6"/>
        <v>0.04250788682</v>
      </c>
      <c r="J3758" s="18">
        <f t="shared" si="7"/>
        <v>0</v>
      </c>
      <c r="K3758" s="33">
        <f t="shared" si="13"/>
        <v>0.1223424574</v>
      </c>
      <c r="L3758" s="18">
        <f t="shared" si="8"/>
        <v>0</v>
      </c>
      <c r="M3758" s="18">
        <f t="shared" si="9"/>
        <v>0</v>
      </c>
      <c r="N3758" s="34">
        <f t="shared" si="10"/>
        <v>0</v>
      </c>
      <c r="O3758" s="31">
        <f t="shared" si="11"/>
        <v>0.1223424574</v>
      </c>
      <c r="P3758" s="18">
        <f t="shared" si="12"/>
        <v>0</v>
      </c>
      <c r="Q3758" s="32"/>
    </row>
    <row r="3759" ht="15.75" customHeight="1">
      <c r="A3759" s="2">
        <v>3700.0</v>
      </c>
      <c r="B3759" s="2">
        <v>0.55885051172304</v>
      </c>
      <c r="C3759" s="18">
        <f t="shared" si="1"/>
        <v>0.1240188807</v>
      </c>
      <c r="D3759" s="30">
        <v>0.0</v>
      </c>
      <c r="E3759" s="31">
        <f t="shared" si="2"/>
        <v>0</v>
      </c>
      <c r="F3759" s="31">
        <f t="shared" si="3"/>
        <v>0.1240188807</v>
      </c>
      <c r="G3759" s="2">
        <f t="shared" si="16"/>
        <v>0.34745</v>
      </c>
      <c r="H3759" s="32">
        <f t="shared" si="5"/>
        <v>0.4714688807</v>
      </c>
      <c r="I3759" s="32">
        <f t="shared" si="6"/>
        <v>0.04309036009</v>
      </c>
      <c r="J3759" s="18">
        <f t="shared" si="7"/>
        <v>0</v>
      </c>
      <c r="K3759" s="33">
        <f t="shared" si="13"/>
        <v>0.1240188807</v>
      </c>
      <c r="L3759" s="18">
        <f t="shared" si="8"/>
        <v>0</v>
      </c>
      <c r="M3759" s="18">
        <f t="shared" si="9"/>
        <v>0</v>
      </c>
      <c r="N3759" s="34">
        <f t="shared" si="10"/>
        <v>0</v>
      </c>
      <c r="O3759" s="31">
        <f t="shared" si="11"/>
        <v>0.1240188807</v>
      </c>
      <c r="P3759" s="18">
        <f t="shared" si="12"/>
        <v>0</v>
      </c>
      <c r="Q3759" s="32"/>
    </row>
    <row r="3760" ht="15.75" customHeight="1">
      <c r="A3760" s="2">
        <v>3701.0</v>
      </c>
      <c r="B3760" s="2">
        <v>0.672985423755809</v>
      </c>
      <c r="C3760" s="18">
        <f t="shared" si="1"/>
        <v>0.1493474502</v>
      </c>
      <c r="D3760" s="30">
        <v>0.0</v>
      </c>
      <c r="E3760" s="31">
        <f t="shared" si="2"/>
        <v>0</v>
      </c>
      <c r="F3760" s="31">
        <f t="shared" si="3"/>
        <v>0.1493474502</v>
      </c>
      <c r="G3760" s="2">
        <f t="shared" si="16"/>
        <v>0.34745</v>
      </c>
      <c r="H3760" s="32">
        <f t="shared" si="5"/>
        <v>0.4967974502</v>
      </c>
      <c r="I3760" s="32">
        <f t="shared" si="6"/>
        <v>0.05189077157</v>
      </c>
      <c r="J3760" s="18">
        <f t="shared" si="7"/>
        <v>0</v>
      </c>
      <c r="K3760" s="33">
        <f t="shared" si="13"/>
        <v>0.1493474502</v>
      </c>
      <c r="L3760" s="18">
        <f t="shared" si="8"/>
        <v>0</v>
      </c>
      <c r="M3760" s="18">
        <f t="shared" si="9"/>
        <v>0</v>
      </c>
      <c r="N3760" s="34">
        <f t="shared" si="10"/>
        <v>0</v>
      </c>
      <c r="O3760" s="31">
        <f t="shared" si="11"/>
        <v>0.1493474502</v>
      </c>
      <c r="P3760" s="18">
        <f t="shared" si="12"/>
        <v>0</v>
      </c>
      <c r="Q3760" s="32"/>
    </row>
    <row r="3761" ht="15.75" customHeight="1">
      <c r="A3761" s="2">
        <v>3702.0</v>
      </c>
      <c r="B3761" s="2">
        <v>0.811425324250232</v>
      </c>
      <c r="C3761" s="18">
        <f t="shared" si="1"/>
        <v>0.1800697295</v>
      </c>
      <c r="D3761" s="30">
        <v>64.0</v>
      </c>
      <c r="E3761" s="31">
        <f t="shared" si="2"/>
        <v>0.06201550388</v>
      </c>
      <c r="F3761" s="31">
        <f t="shared" si="3"/>
        <v>0.1180542256</v>
      </c>
      <c r="G3761" s="2">
        <f t="shared" si="16"/>
        <v>0.34745</v>
      </c>
      <c r="H3761" s="32">
        <f t="shared" si="5"/>
        <v>0.5275197295</v>
      </c>
      <c r="I3761" s="32">
        <f t="shared" si="6"/>
        <v>0.04101794069</v>
      </c>
      <c r="J3761" s="18">
        <f t="shared" si="7"/>
        <v>0</v>
      </c>
      <c r="K3761" s="33">
        <f t="shared" si="13"/>
        <v>0.1180542256</v>
      </c>
      <c r="L3761" s="18">
        <f t="shared" si="8"/>
        <v>0</v>
      </c>
      <c r="M3761" s="18">
        <f t="shared" si="9"/>
        <v>0</v>
      </c>
      <c r="N3761" s="34">
        <f t="shared" si="10"/>
        <v>0</v>
      </c>
      <c r="O3761" s="31">
        <f t="shared" si="11"/>
        <v>0.1180542256</v>
      </c>
      <c r="P3761" s="18">
        <f t="shared" si="12"/>
        <v>0</v>
      </c>
      <c r="Q3761" s="32"/>
    </row>
    <row r="3762" ht="15.75" customHeight="1">
      <c r="A3762" s="2">
        <v>3703.0</v>
      </c>
      <c r="B3762" s="2">
        <v>0.842791897197367</v>
      </c>
      <c r="C3762" s="18">
        <f t="shared" si="1"/>
        <v>0.1870305306</v>
      </c>
      <c r="D3762" s="30">
        <v>49.0</v>
      </c>
      <c r="E3762" s="31">
        <f t="shared" si="2"/>
        <v>0.04748062016</v>
      </c>
      <c r="F3762" s="31">
        <f t="shared" si="3"/>
        <v>0.1395499105</v>
      </c>
      <c r="G3762" s="2">
        <f t="shared" si="16"/>
        <v>0.34745</v>
      </c>
      <c r="H3762" s="32">
        <f t="shared" si="5"/>
        <v>0.5344805306</v>
      </c>
      <c r="I3762" s="32">
        <f t="shared" si="6"/>
        <v>0.04848661639</v>
      </c>
      <c r="J3762" s="18">
        <f t="shared" si="7"/>
        <v>0</v>
      </c>
      <c r="K3762" s="33">
        <f t="shared" si="13"/>
        <v>0.1395499105</v>
      </c>
      <c r="L3762" s="18">
        <f t="shared" si="8"/>
        <v>0</v>
      </c>
      <c r="M3762" s="18">
        <f t="shared" si="9"/>
        <v>0</v>
      </c>
      <c r="N3762" s="34">
        <f t="shared" si="10"/>
        <v>0</v>
      </c>
      <c r="O3762" s="31">
        <f t="shared" si="11"/>
        <v>0.1395499105</v>
      </c>
      <c r="P3762" s="18">
        <f t="shared" si="12"/>
        <v>0</v>
      </c>
      <c r="Q3762" s="32"/>
    </row>
    <row r="3763" ht="15.75" customHeight="1">
      <c r="A3763" s="2">
        <v>3704.0</v>
      </c>
      <c r="B3763" s="2">
        <v>0.839343216402132</v>
      </c>
      <c r="C3763" s="18">
        <f t="shared" si="1"/>
        <v>0.1862652069</v>
      </c>
      <c r="D3763" s="30">
        <v>144.0</v>
      </c>
      <c r="E3763" s="31">
        <f t="shared" si="2"/>
        <v>0.1395348837</v>
      </c>
      <c r="F3763" s="31">
        <f t="shared" si="3"/>
        <v>0.04673032321</v>
      </c>
      <c r="G3763" s="2">
        <f t="shared" si="16"/>
        <v>0.34745</v>
      </c>
      <c r="H3763" s="32">
        <f t="shared" si="5"/>
        <v>0.5337152069</v>
      </c>
      <c r="I3763" s="32">
        <f t="shared" si="6"/>
        <v>0.0162364508</v>
      </c>
      <c r="J3763" s="18">
        <f t="shared" si="7"/>
        <v>0</v>
      </c>
      <c r="K3763" s="33">
        <f t="shared" si="13"/>
        <v>0.04673032321</v>
      </c>
      <c r="L3763" s="18">
        <f t="shared" si="8"/>
        <v>0</v>
      </c>
      <c r="M3763" s="18">
        <f t="shared" si="9"/>
        <v>0</v>
      </c>
      <c r="N3763" s="34">
        <f t="shared" si="10"/>
        <v>0</v>
      </c>
      <c r="O3763" s="31">
        <f t="shared" si="11"/>
        <v>0.04673032321</v>
      </c>
      <c r="P3763" s="18">
        <f t="shared" si="12"/>
        <v>0</v>
      </c>
      <c r="Q3763" s="32"/>
    </row>
    <row r="3764" ht="15.75" customHeight="1">
      <c r="A3764" s="2">
        <v>3705.0</v>
      </c>
      <c r="B3764" s="2">
        <v>0.977290448211522</v>
      </c>
      <c r="C3764" s="18">
        <f t="shared" si="1"/>
        <v>0.2168781543</v>
      </c>
      <c r="D3764" s="30">
        <v>179.0</v>
      </c>
      <c r="E3764" s="31">
        <f t="shared" si="2"/>
        <v>0.1734496124</v>
      </c>
      <c r="F3764" s="31">
        <f t="shared" si="3"/>
        <v>0.04342854186</v>
      </c>
      <c r="G3764" s="2">
        <f t="shared" si="16"/>
        <v>0.34745</v>
      </c>
      <c r="H3764" s="32">
        <f t="shared" si="5"/>
        <v>0.5643281543</v>
      </c>
      <c r="I3764" s="32">
        <f t="shared" si="6"/>
        <v>0.01508924687</v>
      </c>
      <c r="J3764" s="18">
        <f t="shared" si="7"/>
        <v>0</v>
      </c>
      <c r="K3764" s="33">
        <f t="shared" si="13"/>
        <v>0.04342854186</v>
      </c>
      <c r="L3764" s="18">
        <f t="shared" si="8"/>
        <v>0</v>
      </c>
      <c r="M3764" s="18">
        <f t="shared" si="9"/>
        <v>0</v>
      </c>
      <c r="N3764" s="34">
        <f t="shared" si="10"/>
        <v>0</v>
      </c>
      <c r="O3764" s="31">
        <f t="shared" si="11"/>
        <v>0.04342854186</v>
      </c>
      <c r="P3764" s="18">
        <f t="shared" si="12"/>
        <v>0</v>
      </c>
      <c r="Q3764" s="32"/>
    </row>
    <row r="3765" ht="15.75" customHeight="1">
      <c r="A3765" s="2">
        <v>3706.0</v>
      </c>
      <c r="B3765" s="2">
        <v>1.05398254018174</v>
      </c>
      <c r="C3765" s="18">
        <f t="shared" si="1"/>
        <v>0.2338974952</v>
      </c>
      <c r="D3765" s="30">
        <v>206.0</v>
      </c>
      <c r="E3765" s="31">
        <f t="shared" si="2"/>
        <v>0.1996124031</v>
      </c>
      <c r="F3765" s="31">
        <f t="shared" si="3"/>
        <v>0.03428509212</v>
      </c>
      <c r="G3765" s="2">
        <f t="shared" si="16"/>
        <v>0.34745</v>
      </c>
      <c r="H3765" s="32">
        <f t="shared" si="5"/>
        <v>0.5813474952</v>
      </c>
      <c r="I3765" s="32">
        <f t="shared" si="6"/>
        <v>0.01191235526</v>
      </c>
      <c r="J3765" s="18">
        <f t="shared" si="7"/>
        <v>0</v>
      </c>
      <c r="K3765" s="33">
        <f t="shared" si="13"/>
        <v>0.03428509212</v>
      </c>
      <c r="L3765" s="18">
        <f t="shared" si="8"/>
        <v>0</v>
      </c>
      <c r="M3765" s="18">
        <f t="shared" si="9"/>
        <v>0</v>
      </c>
      <c r="N3765" s="34">
        <f t="shared" si="10"/>
        <v>0</v>
      </c>
      <c r="O3765" s="31">
        <f t="shared" si="11"/>
        <v>0.03428509212</v>
      </c>
      <c r="P3765" s="18">
        <f t="shared" si="12"/>
        <v>0</v>
      </c>
      <c r="Q3765" s="32"/>
    </row>
    <row r="3766" ht="15.75" customHeight="1">
      <c r="A3766" s="2">
        <v>3707.0</v>
      </c>
      <c r="B3766" s="2">
        <v>1.07861597443341</v>
      </c>
      <c r="C3766" s="18">
        <f t="shared" si="1"/>
        <v>0.239364093</v>
      </c>
      <c r="D3766" s="30">
        <v>277.0</v>
      </c>
      <c r="E3766" s="31">
        <f t="shared" si="2"/>
        <v>0.2684108527</v>
      </c>
      <c r="F3766" s="31">
        <f t="shared" si="3"/>
        <v>-0.02904675976</v>
      </c>
      <c r="G3766" s="2">
        <f t="shared" si="16"/>
        <v>0.34745</v>
      </c>
      <c r="H3766" s="32">
        <f t="shared" si="5"/>
        <v>0.586814093</v>
      </c>
      <c r="I3766" s="32">
        <f t="shared" si="6"/>
        <v>-0.01009229668</v>
      </c>
      <c r="J3766" s="34">
        <f t="shared" si="7"/>
        <v>0.02904675976</v>
      </c>
      <c r="K3766" s="33">
        <f t="shared" si="13"/>
        <v>0</v>
      </c>
      <c r="L3766" s="18">
        <f t="shared" si="8"/>
        <v>0.02904675976</v>
      </c>
      <c r="M3766" s="18">
        <f t="shared" si="9"/>
        <v>0</v>
      </c>
      <c r="N3766" s="34">
        <f t="shared" si="10"/>
        <v>0.02904675976</v>
      </c>
      <c r="O3766" s="31">
        <f t="shared" si="11"/>
        <v>0</v>
      </c>
      <c r="P3766" s="18">
        <f t="shared" si="12"/>
        <v>-0.0008437142524</v>
      </c>
      <c r="Q3766" s="32"/>
    </row>
    <row r="3767" ht="15.75" customHeight="1">
      <c r="A3767" s="2">
        <v>3708.0</v>
      </c>
      <c r="B3767" s="2">
        <v>1.0078359066836</v>
      </c>
      <c r="C3767" s="18">
        <f t="shared" si="1"/>
        <v>0.2236567355</v>
      </c>
      <c r="D3767" s="30">
        <v>289.0</v>
      </c>
      <c r="E3767" s="31">
        <f t="shared" si="2"/>
        <v>0.2800387597</v>
      </c>
      <c r="F3767" s="31">
        <f t="shared" si="3"/>
        <v>-0.05638202423</v>
      </c>
      <c r="G3767" s="2">
        <f t="shared" si="16"/>
        <v>0.34745</v>
      </c>
      <c r="H3767" s="32">
        <f t="shared" si="5"/>
        <v>0.5711067355</v>
      </c>
      <c r="I3767" s="32">
        <f t="shared" si="6"/>
        <v>-0.01958993432</v>
      </c>
      <c r="J3767" s="34">
        <f t="shared" si="7"/>
        <v>0.05638202423</v>
      </c>
      <c r="K3767" s="33">
        <f t="shared" si="13"/>
        <v>0</v>
      </c>
      <c r="L3767" s="18">
        <f t="shared" si="8"/>
        <v>0.05638202423</v>
      </c>
      <c r="M3767" s="18">
        <f t="shared" si="9"/>
        <v>0</v>
      </c>
      <c r="N3767" s="34">
        <f t="shared" si="10"/>
        <v>0.08542878399</v>
      </c>
      <c r="O3767" s="31">
        <f t="shared" si="11"/>
        <v>0</v>
      </c>
      <c r="P3767" s="18">
        <f t="shared" si="12"/>
        <v>-0.004816647769</v>
      </c>
      <c r="Q3767" s="32"/>
    </row>
    <row r="3768" ht="15.75" customHeight="1">
      <c r="A3768" s="2">
        <v>3709.0</v>
      </c>
      <c r="B3768" s="2">
        <v>1.05759544387198</v>
      </c>
      <c r="C3768" s="18">
        <f t="shared" si="1"/>
        <v>0.2346992629</v>
      </c>
      <c r="D3768" s="30">
        <v>299.0</v>
      </c>
      <c r="E3768" s="31">
        <f t="shared" si="2"/>
        <v>0.2897286822</v>
      </c>
      <c r="F3768" s="31">
        <f t="shared" si="3"/>
        <v>-0.05502941928</v>
      </c>
      <c r="G3768" s="2">
        <f t="shared" si="16"/>
        <v>0.34745</v>
      </c>
      <c r="H3768" s="32">
        <f t="shared" si="5"/>
        <v>0.5821492629</v>
      </c>
      <c r="I3768" s="32">
        <f t="shared" si="6"/>
        <v>-0.01911997173</v>
      </c>
      <c r="J3768" s="34">
        <f t="shared" si="7"/>
        <v>0.05502941928</v>
      </c>
      <c r="K3768" s="33">
        <f t="shared" si="13"/>
        <v>0</v>
      </c>
      <c r="L3768" s="18">
        <f t="shared" si="8"/>
        <v>0.05502941928</v>
      </c>
      <c r="M3768" s="18">
        <f t="shared" si="9"/>
        <v>0</v>
      </c>
      <c r="N3768" s="34">
        <f t="shared" si="10"/>
        <v>0.1404582033</v>
      </c>
      <c r="O3768" s="31">
        <f t="shared" si="11"/>
        <v>0</v>
      </c>
      <c r="P3768" s="18">
        <f t="shared" si="12"/>
        <v>-0.00772933336</v>
      </c>
      <c r="Q3768" s="32"/>
    </row>
    <row r="3769" ht="15.75" customHeight="1">
      <c r="A3769" s="2">
        <v>3710.0</v>
      </c>
      <c r="B3769" s="2">
        <v>1.02606464802984</v>
      </c>
      <c r="C3769" s="18">
        <f t="shared" si="1"/>
        <v>0.2277020178</v>
      </c>
      <c r="D3769" s="30">
        <v>379.0</v>
      </c>
      <c r="E3769" s="31">
        <f t="shared" si="2"/>
        <v>0.367248062</v>
      </c>
      <c r="F3769" s="31">
        <f t="shared" si="3"/>
        <v>-0.1395460442</v>
      </c>
      <c r="G3769" s="2">
        <f t="shared" si="16"/>
        <v>0.34745</v>
      </c>
      <c r="H3769" s="32">
        <f t="shared" si="5"/>
        <v>0.5751520178</v>
      </c>
      <c r="I3769" s="32">
        <f t="shared" si="6"/>
        <v>-0.04848527307</v>
      </c>
      <c r="J3769" s="34">
        <f t="shared" si="7"/>
        <v>0.1395460442</v>
      </c>
      <c r="K3769" s="33">
        <f t="shared" si="13"/>
        <v>0</v>
      </c>
      <c r="L3769" s="18">
        <f t="shared" si="8"/>
        <v>0.1395460442</v>
      </c>
      <c r="M3769" s="18">
        <f t="shared" si="9"/>
        <v>0</v>
      </c>
      <c r="N3769" s="34">
        <f t="shared" si="10"/>
        <v>0.2800042475</v>
      </c>
      <c r="O3769" s="31">
        <f t="shared" si="11"/>
        <v>0</v>
      </c>
      <c r="P3769" s="18">
        <f t="shared" si="12"/>
        <v>-0.03907348511</v>
      </c>
      <c r="Q3769" s="32"/>
    </row>
    <row r="3770" ht="15.75" customHeight="1">
      <c r="A3770" s="2">
        <v>3711.0</v>
      </c>
      <c r="B3770" s="2">
        <v>1.16729633773945</v>
      </c>
      <c r="C3770" s="18">
        <f t="shared" si="1"/>
        <v>0.2590438448</v>
      </c>
      <c r="D3770" s="30">
        <v>494.0</v>
      </c>
      <c r="E3770" s="31">
        <f t="shared" si="2"/>
        <v>0.4786821705</v>
      </c>
      <c r="F3770" s="31">
        <f t="shared" si="3"/>
        <v>-0.2196383257</v>
      </c>
      <c r="G3770" s="2">
        <f t="shared" si="16"/>
        <v>0.34745</v>
      </c>
      <c r="H3770" s="32">
        <f t="shared" si="5"/>
        <v>0.6064938448</v>
      </c>
      <c r="I3770" s="32">
        <f t="shared" si="6"/>
        <v>-0.07631333627</v>
      </c>
      <c r="J3770" s="34">
        <f t="shared" si="7"/>
        <v>0.2196383257</v>
      </c>
      <c r="K3770" s="33">
        <f t="shared" si="13"/>
        <v>0</v>
      </c>
      <c r="L3770" s="18">
        <f t="shared" si="8"/>
        <v>0.2196383257</v>
      </c>
      <c r="M3770" s="18">
        <f t="shared" si="9"/>
        <v>0</v>
      </c>
      <c r="N3770" s="34">
        <f t="shared" si="10"/>
        <v>0.4996425732</v>
      </c>
      <c r="O3770" s="31">
        <f t="shared" si="11"/>
        <v>0</v>
      </c>
      <c r="P3770" s="18">
        <f t="shared" si="12"/>
        <v>-0.1097406582</v>
      </c>
      <c r="Q3770" s="32"/>
    </row>
    <row r="3771" ht="15.75" customHeight="1">
      <c r="A3771" s="2">
        <v>3712.0</v>
      </c>
      <c r="B3771" s="2">
        <v>1.25219957446023</v>
      </c>
      <c r="C3771" s="18">
        <f t="shared" si="1"/>
        <v>0.277885385</v>
      </c>
      <c r="D3771" s="30">
        <v>328.0</v>
      </c>
      <c r="E3771" s="31">
        <f t="shared" si="2"/>
        <v>0.3178294574</v>
      </c>
      <c r="F3771" s="31">
        <f t="shared" si="3"/>
        <v>-0.03994407235</v>
      </c>
      <c r="G3771" s="2">
        <f t="shared" si="16"/>
        <v>0.29611</v>
      </c>
      <c r="H3771" s="32">
        <f t="shared" si="5"/>
        <v>0.573995385</v>
      </c>
      <c r="I3771" s="32">
        <f t="shared" si="6"/>
        <v>-0.01182783926</v>
      </c>
      <c r="J3771" s="34">
        <f t="shared" si="7"/>
        <v>0.03994407235</v>
      </c>
      <c r="K3771" s="33">
        <f t="shared" si="13"/>
        <v>0</v>
      </c>
      <c r="L3771" s="18">
        <f t="shared" si="8"/>
        <v>0</v>
      </c>
      <c r="M3771" s="18">
        <f t="shared" si="9"/>
        <v>0</v>
      </c>
      <c r="N3771" s="34">
        <f t="shared" si="10"/>
        <v>0.4996425732</v>
      </c>
      <c r="O3771" s="31">
        <f t="shared" si="11"/>
        <v>-0.03994407235</v>
      </c>
      <c r="P3771" s="18">
        <f t="shared" si="12"/>
        <v>-0.01995775909</v>
      </c>
      <c r="Q3771" s="32"/>
    </row>
    <row r="3772" ht="15.75" customHeight="1">
      <c r="A3772" s="2">
        <v>3713.0</v>
      </c>
      <c r="B3772" s="2">
        <v>1.24661599602985</v>
      </c>
      <c r="C3772" s="18">
        <f t="shared" si="1"/>
        <v>0.2766462895</v>
      </c>
      <c r="D3772" s="30">
        <v>106.0</v>
      </c>
      <c r="E3772" s="31">
        <f t="shared" si="2"/>
        <v>0.1027131783</v>
      </c>
      <c r="F3772" s="31">
        <f t="shared" si="3"/>
        <v>0.1739331112</v>
      </c>
      <c r="G3772" s="2">
        <f t="shared" si="16"/>
        <v>0.29611</v>
      </c>
      <c r="H3772" s="32">
        <f t="shared" si="5"/>
        <v>0.5727562895</v>
      </c>
      <c r="I3772" s="32">
        <f t="shared" si="6"/>
        <v>0.05150333357</v>
      </c>
      <c r="J3772" s="18">
        <f t="shared" si="7"/>
        <v>0</v>
      </c>
      <c r="K3772" s="33">
        <f t="shared" si="13"/>
        <v>0.1739331112</v>
      </c>
      <c r="L3772" s="18">
        <f t="shared" si="8"/>
        <v>0</v>
      </c>
      <c r="M3772" s="35">
        <f t="shared" si="9"/>
        <v>0.1739331112</v>
      </c>
      <c r="N3772" s="34">
        <f t="shared" si="10"/>
        <v>0.325709462</v>
      </c>
      <c r="O3772" s="31">
        <f t="shared" si="11"/>
        <v>0</v>
      </c>
      <c r="P3772" s="18">
        <f t="shared" si="12"/>
        <v>0.05665166008</v>
      </c>
      <c r="Q3772" s="32"/>
    </row>
    <row r="3773" ht="15.75" customHeight="1">
      <c r="A3773" s="2">
        <v>3714.0</v>
      </c>
      <c r="B3773" s="2">
        <v>1.28077435819218</v>
      </c>
      <c r="C3773" s="18">
        <f t="shared" si="1"/>
        <v>0.2842266384</v>
      </c>
      <c r="D3773" s="30">
        <v>229.0</v>
      </c>
      <c r="E3773" s="31">
        <f t="shared" si="2"/>
        <v>0.2218992248</v>
      </c>
      <c r="F3773" s="31">
        <f t="shared" si="3"/>
        <v>0.06232741359</v>
      </c>
      <c r="G3773" s="2">
        <f t="shared" si="16"/>
        <v>0.29611</v>
      </c>
      <c r="H3773" s="32">
        <f t="shared" si="5"/>
        <v>0.5803366384</v>
      </c>
      <c r="I3773" s="32">
        <f t="shared" si="6"/>
        <v>0.01845577044</v>
      </c>
      <c r="J3773" s="18">
        <f t="shared" si="7"/>
        <v>0</v>
      </c>
      <c r="K3773" s="33">
        <f t="shared" si="13"/>
        <v>0.06232741359</v>
      </c>
      <c r="L3773" s="18">
        <f t="shared" si="8"/>
        <v>0</v>
      </c>
      <c r="M3773" s="35">
        <f t="shared" si="9"/>
        <v>0.06232741359</v>
      </c>
      <c r="N3773" s="34">
        <f t="shared" si="10"/>
        <v>0.2633820484</v>
      </c>
      <c r="O3773" s="31">
        <f t="shared" si="11"/>
        <v>0</v>
      </c>
      <c r="P3773" s="18">
        <f t="shared" si="12"/>
        <v>0.01641592186</v>
      </c>
      <c r="Q3773" s="32"/>
    </row>
    <row r="3774" ht="15.75" customHeight="1">
      <c r="A3774" s="2">
        <v>3715.0</v>
      </c>
      <c r="B3774" s="2">
        <v>1.22592391125844</v>
      </c>
      <c r="C3774" s="18">
        <f t="shared" si="1"/>
        <v>0.2720543474</v>
      </c>
      <c r="D3774" s="30">
        <v>66.0</v>
      </c>
      <c r="E3774" s="31">
        <f t="shared" si="2"/>
        <v>0.06395348837</v>
      </c>
      <c r="F3774" s="31">
        <f t="shared" si="3"/>
        <v>0.2081008591</v>
      </c>
      <c r="G3774" s="2">
        <f t="shared" si="16"/>
        <v>0.29611</v>
      </c>
      <c r="H3774" s="32">
        <f t="shared" si="5"/>
        <v>0.5681643474</v>
      </c>
      <c r="I3774" s="32">
        <f t="shared" si="6"/>
        <v>0.06162074538</v>
      </c>
      <c r="J3774" s="18">
        <f t="shared" si="7"/>
        <v>0</v>
      </c>
      <c r="K3774" s="33">
        <f t="shared" si="13"/>
        <v>0.2081008591</v>
      </c>
      <c r="L3774" s="18">
        <f t="shared" si="8"/>
        <v>0</v>
      </c>
      <c r="M3774" s="35">
        <f t="shared" si="9"/>
        <v>0.2081008591</v>
      </c>
      <c r="N3774" s="34">
        <f t="shared" si="10"/>
        <v>0.05528118936</v>
      </c>
      <c r="O3774" s="31">
        <f t="shared" si="11"/>
        <v>0</v>
      </c>
      <c r="P3774" s="18">
        <f t="shared" si="12"/>
        <v>0.01150406299</v>
      </c>
      <c r="Q3774" s="32"/>
    </row>
    <row r="3775" ht="15.75" customHeight="1">
      <c r="A3775" s="2">
        <v>3716.0</v>
      </c>
      <c r="B3775" s="2">
        <v>1.21492097729269</v>
      </c>
      <c r="C3775" s="18">
        <f t="shared" si="1"/>
        <v>0.2696126004</v>
      </c>
      <c r="D3775" s="30">
        <v>0.0</v>
      </c>
      <c r="E3775" s="31">
        <f t="shared" si="2"/>
        <v>0</v>
      </c>
      <c r="F3775" s="31">
        <f t="shared" si="3"/>
        <v>0.2696126004</v>
      </c>
      <c r="G3775" s="2">
        <f t="shared" si="16"/>
        <v>0.29611</v>
      </c>
      <c r="H3775" s="32">
        <f t="shared" si="5"/>
        <v>0.5657226004</v>
      </c>
      <c r="I3775" s="32">
        <f t="shared" si="6"/>
        <v>0.07983498712</v>
      </c>
      <c r="J3775" s="18">
        <f t="shared" si="7"/>
        <v>0</v>
      </c>
      <c r="K3775" s="33">
        <f t="shared" si="13"/>
        <v>0.2696126004</v>
      </c>
      <c r="L3775" s="18">
        <f t="shared" si="8"/>
        <v>0</v>
      </c>
      <c r="M3775" s="35">
        <f t="shared" si="9"/>
        <v>0.05528118936</v>
      </c>
      <c r="N3775" s="34">
        <f t="shared" si="10"/>
        <v>0</v>
      </c>
      <c r="O3775" s="31">
        <f t="shared" si="11"/>
        <v>0.2143314111</v>
      </c>
      <c r="P3775" s="18">
        <f t="shared" si="12"/>
        <v>0</v>
      </c>
      <c r="Q3775" s="32"/>
    </row>
    <row r="3776" ht="15.75" customHeight="1">
      <c r="A3776" s="2">
        <v>3717.0</v>
      </c>
      <c r="B3776" s="2">
        <v>1.13346642136715</v>
      </c>
      <c r="C3776" s="18">
        <f t="shared" si="1"/>
        <v>0.2515363839</v>
      </c>
      <c r="D3776" s="30">
        <v>0.0</v>
      </c>
      <c r="E3776" s="31">
        <f t="shared" si="2"/>
        <v>0</v>
      </c>
      <c r="F3776" s="31">
        <f t="shared" si="3"/>
        <v>0.2515363839</v>
      </c>
      <c r="G3776" s="2">
        <f t="shared" si="16"/>
        <v>0.29611</v>
      </c>
      <c r="H3776" s="32">
        <f t="shared" si="5"/>
        <v>0.5476463839</v>
      </c>
      <c r="I3776" s="32">
        <f t="shared" si="6"/>
        <v>0.07448243864</v>
      </c>
      <c r="J3776" s="18">
        <f t="shared" si="7"/>
        <v>0</v>
      </c>
      <c r="K3776" s="33">
        <f t="shared" si="13"/>
        <v>0.2515363839</v>
      </c>
      <c r="L3776" s="18">
        <f t="shared" si="8"/>
        <v>0</v>
      </c>
      <c r="M3776" s="35">
        <f t="shared" si="9"/>
        <v>0</v>
      </c>
      <c r="N3776" s="34">
        <f t="shared" si="10"/>
        <v>0</v>
      </c>
      <c r="O3776" s="31">
        <f t="shared" si="11"/>
        <v>0.2515363839</v>
      </c>
      <c r="P3776" s="18">
        <f t="shared" si="12"/>
        <v>0</v>
      </c>
      <c r="Q3776" s="32"/>
    </row>
    <row r="3777" ht="15.75" customHeight="1">
      <c r="A3777" s="2">
        <v>3718.0</v>
      </c>
      <c r="B3777" s="2">
        <v>0.863483981968776</v>
      </c>
      <c r="C3777" s="18">
        <f t="shared" si="1"/>
        <v>0.1916224727</v>
      </c>
      <c r="D3777" s="30">
        <v>0.0</v>
      </c>
      <c r="E3777" s="31">
        <f t="shared" si="2"/>
        <v>0</v>
      </c>
      <c r="F3777" s="31">
        <f t="shared" si="3"/>
        <v>0.1916224727</v>
      </c>
      <c r="G3777" s="2">
        <f t="shared" si="16"/>
        <v>0.34745</v>
      </c>
      <c r="H3777" s="32">
        <f t="shared" si="5"/>
        <v>0.5390724727</v>
      </c>
      <c r="I3777" s="32">
        <f t="shared" si="6"/>
        <v>0.06657922814</v>
      </c>
      <c r="J3777" s="18">
        <f t="shared" si="7"/>
        <v>0</v>
      </c>
      <c r="K3777" s="33">
        <f t="shared" si="13"/>
        <v>0.1916224727</v>
      </c>
      <c r="L3777" s="18">
        <f t="shared" si="8"/>
        <v>0</v>
      </c>
      <c r="M3777" s="18">
        <f t="shared" si="9"/>
        <v>0</v>
      </c>
      <c r="N3777" s="34">
        <f t="shared" si="10"/>
        <v>0</v>
      </c>
      <c r="O3777" s="31">
        <f t="shared" si="11"/>
        <v>0.1916224727</v>
      </c>
      <c r="P3777" s="18">
        <f t="shared" si="12"/>
        <v>0</v>
      </c>
      <c r="Q3777" s="32"/>
    </row>
    <row r="3778" ht="15.75" customHeight="1">
      <c r="A3778" s="2">
        <v>3719.0</v>
      </c>
      <c r="B3778" s="2">
        <v>0.647038206344042</v>
      </c>
      <c r="C3778" s="18">
        <f t="shared" si="1"/>
        <v>0.1435893006</v>
      </c>
      <c r="D3778" s="30">
        <v>0.0</v>
      </c>
      <c r="E3778" s="31">
        <f t="shared" si="2"/>
        <v>0</v>
      </c>
      <c r="F3778" s="31">
        <f t="shared" si="3"/>
        <v>0.1435893006</v>
      </c>
      <c r="G3778" s="2">
        <f t="shared" si="16"/>
        <v>0.34745</v>
      </c>
      <c r="H3778" s="32">
        <f t="shared" si="5"/>
        <v>0.4910393006</v>
      </c>
      <c r="I3778" s="32">
        <f t="shared" si="6"/>
        <v>0.04989010249</v>
      </c>
      <c r="J3778" s="18">
        <f t="shared" si="7"/>
        <v>0</v>
      </c>
      <c r="K3778" s="33">
        <f t="shared" si="13"/>
        <v>0.1435893006</v>
      </c>
      <c r="L3778" s="18">
        <f t="shared" si="8"/>
        <v>0</v>
      </c>
      <c r="M3778" s="18">
        <f t="shared" si="9"/>
        <v>0</v>
      </c>
      <c r="N3778" s="34">
        <f t="shared" si="10"/>
        <v>0</v>
      </c>
      <c r="O3778" s="31">
        <f t="shared" si="11"/>
        <v>0.1435893006</v>
      </c>
      <c r="P3778" s="18">
        <f t="shared" si="12"/>
        <v>0</v>
      </c>
      <c r="Q3778" s="32"/>
    </row>
    <row r="3779" ht="15.75" customHeight="1">
      <c r="A3779" s="2">
        <v>3720.0</v>
      </c>
      <c r="B3779" s="2">
        <v>0.583812391764739</v>
      </c>
      <c r="C3779" s="18">
        <f t="shared" si="1"/>
        <v>0.1295583664</v>
      </c>
      <c r="D3779" s="30">
        <v>0.0</v>
      </c>
      <c r="E3779" s="31">
        <f t="shared" si="2"/>
        <v>0</v>
      </c>
      <c r="F3779" s="31">
        <f t="shared" si="3"/>
        <v>0.1295583664</v>
      </c>
      <c r="G3779" s="2">
        <f t="shared" si="16"/>
        <v>0.34745</v>
      </c>
      <c r="H3779" s="32">
        <f t="shared" si="5"/>
        <v>0.4770083664</v>
      </c>
      <c r="I3779" s="32">
        <f t="shared" si="6"/>
        <v>0.0450150544</v>
      </c>
      <c r="J3779" s="18">
        <f t="shared" si="7"/>
        <v>0</v>
      </c>
      <c r="K3779" s="33">
        <f t="shared" si="13"/>
        <v>0.1295583664</v>
      </c>
      <c r="L3779" s="18">
        <f t="shared" si="8"/>
        <v>0</v>
      </c>
      <c r="M3779" s="18">
        <f t="shared" si="9"/>
        <v>0</v>
      </c>
      <c r="N3779" s="34">
        <f t="shared" si="10"/>
        <v>0</v>
      </c>
      <c r="O3779" s="31">
        <f t="shared" si="11"/>
        <v>0.1295583664</v>
      </c>
      <c r="P3779" s="18">
        <f t="shared" si="12"/>
        <v>0</v>
      </c>
      <c r="Q3779" s="32"/>
    </row>
    <row r="3780" ht="15.75" customHeight="1">
      <c r="A3780" s="2">
        <v>3721.0</v>
      </c>
      <c r="B3780" s="2">
        <v>0.571003005953867</v>
      </c>
      <c r="C3780" s="18">
        <f t="shared" si="1"/>
        <v>0.1267157356</v>
      </c>
      <c r="D3780" s="30">
        <v>0.0</v>
      </c>
      <c r="E3780" s="31">
        <f t="shared" si="2"/>
        <v>0</v>
      </c>
      <c r="F3780" s="31">
        <f t="shared" si="3"/>
        <v>0.1267157356</v>
      </c>
      <c r="G3780" s="2">
        <f t="shared" si="16"/>
        <v>0.34745</v>
      </c>
      <c r="H3780" s="32">
        <f t="shared" si="5"/>
        <v>0.4741657356</v>
      </c>
      <c r="I3780" s="32">
        <f t="shared" si="6"/>
        <v>0.04402738232</v>
      </c>
      <c r="J3780" s="18">
        <f t="shared" si="7"/>
        <v>0</v>
      </c>
      <c r="K3780" s="33">
        <f t="shared" si="13"/>
        <v>0.1267157356</v>
      </c>
      <c r="L3780" s="18">
        <f t="shared" si="8"/>
        <v>0</v>
      </c>
      <c r="M3780" s="18">
        <f t="shared" si="9"/>
        <v>0</v>
      </c>
      <c r="N3780" s="34">
        <f t="shared" si="10"/>
        <v>0</v>
      </c>
      <c r="O3780" s="31">
        <f t="shared" si="11"/>
        <v>0.1267157356</v>
      </c>
      <c r="P3780" s="18">
        <f t="shared" si="12"/>
        <v>0</v>
      </c>
      <c r="Q3780" s="32"/>
    </row>
    <row r="3781" ht="15.75" customHeight="1">
      <c r="A3781" s="2">
        <v>3722.0</v>
      </c>
      <c r="B3781" s="2">
        <v>0.561806523833241</v>
      </c>
      <c r="C3781" s="18">
        <f t="shared" si="1"/>
        <v>0.1246748724</v>
      </c>
      <c r="D3781" s="30">
        <v>0.0</v>
      </c>
      <c r="E3781" s="31">
        <f t="shared" si="2"/>
        <v>0</v>
      </c>
      <c r="F3781" s="31">
        <f t="shared" si="3"/>
        <v>0.1246748724</v>
      </c>
      <c r="G3781" s="2">
        <f t="shared" si="16"/>
        <v>0.34745</v>
      </c>
      <c r="H3781" s="32">
        <f t="shared" si="5"/>
        <v>0.4721248724</v>
      </c>
      <c r="I3781" s="32">
        <f t="shared" si="6"/>
        <v>0.04331828442</v>
      </c>
      <c r="J3781" s="18">
        <f t="shared" si="7"/>
        <v>0</v>
      </c>
      <c r="K3781" s="33">
        <f t="shared" si="13"/>
        <v>0.1246748724</v>
      </c>
      <c r="L3781" s="18">
        <f t="shared" si="8"/>
        <v>0</v>
      </c>
      <c r="M3781" s="18">
        <f t="shared" si="9"/>
        <v>0</v>
      </c>
      <c r="N3781" s="34">
        <f t="shared" si="10"/>
        <v>0</v>
      </c>
      <c r="O3781" s="31">
        <f t="shared" si="11"/>
        <v>0.1246748724</v>
      </c>
      <c r="P3781" s="18">
        <f t="shared" si="12"/>
        <v>0</v>
      </c>
      <c r="Q3781" s="32"/>
    </row>
    <row r="3782" ht="15.75" customHeight="1">
      <c r="A3782" s="2">
        <v>3723.0</v>
      </c>
      <c r="B3782" s="2">
        <v>0.555894499612838</v>
      </c>
      <c r="C3782" s="18">
        <f t="shared" si="1"/>
        <v>0.123362889</v>
      </c>
      <c r="D3782" s="30">
        <v>0.0</v>
      </c>
      <c r="E3782" s="31">
        <f t="shared" si="2"/>
        <v>0</v>
      </c>
      <c r="F3782" s="31">
        <f t="shared" si="3"/>
        <v>0.123362889</v>
      </c>
      <c r="G3782" s="2">
        <f t="shared" si="16"/>
        <v>0.34745</v>
      </c>
      <c r="H3782" s="32">
        <f t="shared" si="5"/>
        <v>0.470812889</v>
      </c>
      <c r="I3782" s="32">
        <f t="shared" si="6"/>
        <v>0.04286243577</v>
      </c>
      <c r="J3782" s="18">
        <f t="shared" si="7"/>
        <v>0</v>
      </c>
      <c r="K3782" s="33">
        <f t="shared" si="13"/>
        <v>0.123362889</v>
      </c>
      <c r="L3782" s="18">
        <f t="shared" si="8"/>
        <v>0</v>
      </c>
      <c r="M3782" s="18">
        <f t="shared" si="9"/>
        <v>0</v>
      </c>
      <c r="N3782" s="34">
        <f t="shared" si="10"/>
        <v>0</v>
      </c>
      <c r="O3782" s="31">
        <f t="shared" si="11"/>
        <v>0.123362889</v>
      </c>
      <c r="P3782" s="18">
        <f t="shared" si="12"/>
        <v>0</v>
      </c>
      <c r="Q3782" s="32"/>
    </row>
    <row r="3783" ht="15.75" customHeight="1">
      <c r="A3783" s="2">
        <v>3724.0</v>
      </c>
      <c r="B3783" s="2">
        <v>0.569032331213733</v>
      </c>
      <c r="C3783" s="18">
        <f t="shared" si="1"/>
        <v>0.1262784077</v>
      </c>
      <c r="D3783" s="30">
        <v>0.0</v>
      </c>
      <c r="E3783" s="31">
        <f t="shared" si="2"/>
        <v>0</v>
      </c>
      <c r="F3783" s="31">
        <f t="shared" si="3"/>
        <v>0.1262784077</v>
      </c>
      <c r="G3783" s="2">
        <f t="shared" si="16"/>
        <v>0.34745</v>
      </c>
      <c r="H3783" s="32">
        <f t="shared" si="5"/>
        <v>0.4737284077</v>
      </c>
      <c r="I3783" s="32">
        <f t="shared" si="6"/>
        <v>0.04387543277</v>
      </c>
      <c r="J3783" s="18">
        <f t="shared" si="7"/>
        <v>0</v>
      </c>
      <c r="K3783" s="33">
        <f t="shared" si="13"/>
        <v>0.1262784077</v>
      </c>
      <c r="L3783" s="18">
        <f t="shared" si="8"/>
        <v>0</v>
      </c>
      <c r="M3783" s="18">
        <f t="shared" si="9"/>
        <v>0</v>
      </c>
      <c r="N3783" s="34">
        <f t="shared" si="10"/>
        <v>0</v>
      </c>
      <c r="O3783" s="31">
        <f t="shared" si="11"/>
        <v>0.1262784077</v>
      </c>
      <c r="P3783" s="18">
        <f t="shared" si="12"/>
        <v>0</v>
      </c>
      <c r="Q3783" s="32"/>
    </row>
    <row r="3784" ht="15.75" customHeight="1">
      <c r="A3784" s="2">
        <v>3725.0</v>
      </c>
      <c r="B3784" s="2">
        <v>0.628481019207779</v>
      </c>
      <c r="C3784" s="18">
        <f t="shared" si="1"/>
        <v>0.1394711303</v>
      </c>
      <c r="D3784" s="30">
        <v>0.0</v>
      </c>
      <c r="E3784" s="31">
        <f t="shared" si="2"/>
        <v>0</v>
      </c>
      <c r="F3784" s="31">
        <f t="shared" si="3"/>
        <v>0.1394711303</v>
      </c>
      <c r="G3784" s="2">
        <f t="shared" si="16"/>
        <v>0.34745</v>
      </c>
      <c r="H3784" s="32">
        <f t="shared" si="5"/>
        <v>0.4869211303</v>
      </c>
      <c r="I3784" s="32">
        <f t="shared" si="6"/>
        <v>0.04845924422</v>
      </c>
      <c r="J3784" s="18">
        <f t="shared" si="7"/>
        <v>0</v>
      </c>
      <c r="K3784" s="33">
        <f t="shared" si="13"/>
        <v>0.1394711303</v>
      </c>
      <c r="L3784" s="18">
        <f t="shared" si="8"/>
        <v>0</v>
      </c>
      <c r="M3784" s="18">
        <f t="shared" si="9"/>
        <v>0</v>
      </c>
      <c r="N3784" s="34">
        <f t="shared" si="10"/>
        <v>0</v>
      </c>
      <c r="O3784" s="31">
        <f t="shared" si="11"/>
        <v>0.1394711303</v>
      </c>
      <c r="P3784" s="18">
        <f t="shared" si="12"/>
        <v>0</v>
      </c>
      <c r="Q3784" s="32"/>
    </row>
    <row r="3785" ht="15.75" customHeight="1">
      <c r="A3785" s="2">
        <v>3726.0</v>
      </c>
      <c r="B3785" s="2">
        <v>0.753618865206297</v>
      </c>
      <c r="C3785" s="18">
        <f t="shared" si="1"/>
        <v>0.1672414468</v>
      </c>
      <c r="D3785" s="30">
        <v>26.0</v>
      </c>
      <c r="E3785" s="31">
        <f t="shared" si="2"/>
        <v>0.02519379845</v>
      </c>
      <c r="F3785" s="31">
        <f t="shared" si="3"/>
        <v>0.1420476483</v>
      </c>
      <c r="G3785" s="2">
        <f t="shared" si="16"/>
        <v>0.34745</v>
      </c>
      <c r="H3785" s="32">
        <f t="shared" si="5"/>
        <v>0.5146914468</v>
      </c>
      <c r="I3785" s="32">
        <f t="shared" si="6"/>
        <v>0.04935445542</v>
      </c>
      <c r="J3785" s="18">
        <f t="shared" si="7"/>
        <v>0</v>
      </c>
      <c r="K3785" s="33">
        <f t="shared" si="13"/>
        <v>0.1420476483</v>
      </c>
      <c r="L3785" s="18">
        <f t="shared" si="8"/>
        <v>0</v>
      </c>
      <c r="M3785" s="18">
        <f t="shared" si="9"/>
        <v>0</v>
      </c>
      <c r="N3785" s="34">
        <f t="shared" si="10"/>
        <v>0</v>
      </c>
      <c r="O3785" s="31">
        <f t="shared" si="11"/>
        <v>0.1420476483</v>
      </c>
      <c r="P3785" s="18">
        <f t="shared" si="12"/>
        <v>0</v>
      </c>
      <c r="Q3785" s="32"/>
    </row>
    <row r="3786" ht="15.75" customHeight="1">
      <c r="A3786" s="2">
        <v>3727.0</v>
      </c>
      <c r="B3786" s="2">
        <v>0.922275778382777</v>
      </c>
      <c r="C3786" s="18">
        <f t="shared" si="1"/>
        <v>0.2046694193</v>
      </c>
      <c r="D3786" s="30">
        <v>86.0</v>
      </c>
      <c r="E3786" s="31">
        <f t="shared" si="2"/>
        <v>0.08333333333</v>
      </c>
      <c r="F3786" s="31">
        <f t="shared" si="3"/>
        <v>0.121336086</v>
      </c>
      <c r="G3786" s="2">
        <f t="shared" si="16"/>
        <v>0.34745</v>
      </c>
      <c r="H3786" s="32">
        <f t="shared" si="5"/>
        <v>0.5521194193</v>
      </c>
      <c r="I3786" s="32">
        <f t="shared" si="6"/>
        <v>0.04215822307</v>
      </c>
      <c r="J3786" s="18">
        <f t="shared" si="7"/>
        <v>0</v>
      </c>
      <c r="K3786" s="33">
        <f t="shared" si="13"/>
        <v>0.121336086</v>
      </c>
      <c r="L3786" s="18">
        <f t="shared" si="8"/>
        <v>0</v>
      </c>
      <c r="M3786" s="18">
        <f t="shared" si="9"/>
        <v>0</v>
      </c>
      <c r="N3786" s="34">
        <f t="shared" si="10"/>
        <v>0</v>
      </c>
      <c r="O3786" s="31">
        <f t="shared" si="11"/>
        <v>0.121336086</v>
      </c>
      <c r="P3786" s="18">
        <f t="shared" si="12"/>
        <v>0</v>
      </c>
      <c r="Q3786" s="32"/>
    </row>
    <row r="3787" ht="15.75" customHeight="1">
      <c r="A3787" s="2">
        <v>3728.0</v>
      </c>
      <c r="B3787" s="2">
        <v>0.983530918221947</v>
      </c>
      <c r="C3787" s="18">
        <f t="shared" si="1"/>
        <v>0.2182630257</v>
      </c>
      <c r="D3787" s="30">
        <v>241.0</v>
      </c>
      <c r="E3787" s="31">
        <f t="shared" si="2"/>
        <v>0.2335271318</v>
      </c>
      <c r="F3787" s="31">
        <f t="shared" si="3"/>
        <v>-0.0152641061</v>
      </c>
      <c r="G3787" s="2">
        <f t="shared" si="16"/>
        <v>0.34745</v>
      </c>
      <c r="H3787" s="32">
        <f t="shared" si="5"/>
        <v>0.5657130257</v>
      </c>
      <c r="I3787" s="32">
        <f t="shared" si="6"/>
        <v>-0.005303513663</v>
      </c>
      <c r="J3787" s="34">
        <f t="shared" si="7"/>
        <v>0.0152641061</v>
      </c>
      <c r="K3787" s="33">
        <f t="shared" si="13"/>
        <v>0</v>
      </c>
      <c r="L3787" s="18">
        <f t="shared" si="8"/>
        <v>0.0152641061</v>
      </c>
      <c r="M3787" s="18">
        <f t="shared" si="9"/>
        <v>0</v>
      </c>
      <c r="N3787" s="34">
        <f t="shared" si="10"/>
        <v>0.0152641061</v>
      </c>
      <c r="O3787" s="31">
        <f t="shared" si="11"/>
        <v>0</v>
      </c>
      <c r="P3787" s="18">
        <f t="shared" si="12"/>
        <v>-0.0002329929349</v>
      </c>
      <c r="Q3787" s="32"/>
    </row>
    <row r="3788" ht="15.75" customHeight="1">
      <c r="A3788" s="2">
        <v>3729.0</v>
      </c>
      <c r="B3788" s="2">
        <v>0.84870392141777</v>
      </c>
      <c r="C3788" s="18">
        <f t="shared" si="1"/>
        <v>0.1883425141</v>
      </c>
      <c r="D3788" s="30">
        <v>184.0</v>
      </c>
      <c r="E3788" s="31">
        <f t="shared" si="2"/>
        <v>0.1782945736</v>
      </c>
      <c r="F3788" s="31">
        <f t="shared" si="3"/>
        <v>0.01004794042</v>
      </c>
      <c r="G3788" s="2">
        <f t="shared" si="16"/>
        <v>0.34745</v>
      </c>
      <c r="H3788" s="32">
        <f t="shared" si="5"/>
        <v>0.5357925141</v>
      </c>
      <c r="I3788" s="32">
        <f t="shared" si="6"/>
        <v>0.003491156901</v>
      </c>
      <c r="J3788" s="18">
        <f t="shared" si="7"/>
        <v>0</v>
      </c>
      <c r="K3788" s="33">
        <f t="shared" si="13"/>
        <v>0.01004794042</v>
      </c>
      <c r="L3788" s="18">
        <f t="shared" si="8"/>
        <v>0</v>
      </c>
      <c r="M3788" s="18">
        <f t="shared" si="9"/>
        <v>0</v>
      </c>
      <c r="N3788" s="34">
        <f t="shared" si="10"/>
        <v>0.0152641061</v>
      </c>
      <c r="O3788" s="31">
        <f t="shared" si="11"/>
        <v>0.01004794042</v>
      </c>
      <c r="P3788" s="18">
        <f t="shared" si="12"/>
        <v>0.0001533728287</v>
      </c>
      <c r="Q3788" s="32"/>
    </row>
    <row r="3789" ht="15.75" customHeight="1">
      <c r="A3789" s="2">
        <v>3730.0</v>
      </c>
      <c r="B3789" s="2">
        <v>1.00997080431874</v>
      </c>
      <c r="C3789" s="18">
        <f t="shared" si="1"/>
        <v>0.2241305073</v>
      </c>
      <c r="D3789" s="30">
        <v>352.0</v>
      </c>
      <c r="E3789" s="31">
        <f t="shared" si="2"/>
        <v>0.3410852713</v>
      </c>
      <c r="F3789" s="31">
        <f t="shared" si="3"/>
        <v>-0.1169547641</v>
      </c>
      <c r="G3789" s="2">
        <f t="shared" si="16"/>
        <v>0.34745</v>
      </c>
      <c r="H3789" s="32">
        <f t="shared" si="5"/>
        <v>0.5715805073</v>
      </c>
      <c r="I3789" s="32">
        <f t="shared" si="6"/>
        <v>-0.04063593277</v>
      </c>
      <c r="J3789" s="34">
        <f t="shared" si="7"/>
        <v>0.1169547641</v>
      </c>
      <c r="K3789" s="33">
        <f t="shared" si="13"/>
        <v>0</v>
      </c>
      <c r="L3789" s="18">
        <f t="shared" si="8"/>
        <v>0.1169547641</v>
      </c>
      <c r="M3789" s="18">
        <f t="shared" si="9"/>
        <v>0</v>
      </c>
      <c r="N3789" s="34">
        <f t="shared" si="10"/>
        <v>0.1322188702</v>
      </c>
      <c r="O3789" s="31">
        <f t="shared" si="11"/>
        <v>0</v>
      </c>
      <c r="P3789" s="18">
        <f t="shared" si="12"/>
        <v>-0.01546362676</v>
      </c>
      <c r="Q3789" s="32"/>
    </row>
    <row r="3790" ht="15.75" customHeight="1">
      <c r="A3790" s="2">
        <v>3731.0</v>
      </c>
      <c r="B3790" s="2">
        <v>1.05726699808196</v>
      </c>
      <c r="C3790" s="18">
        <f t="shared" si="1"/>
        <v>0.2346263749</v>
      </c>
      <c r="D3790" s="30">
        <v>336.0</v>
      </c>
      <c r="E3790" s="31">
        <f t="shared" si="2"/>
        <v>0.3255813953</v>
      </c>
      <c r="F3790" s="31">
        <f t="shared" si="3"/>
        <v>-0.09095502043</v>
      </c>
      <c r="G3790" s="2">
        <f t="shared" si="16"/>
        <v>0.34745</v>
      </c>
      <c r="H3790" s="32">
        <f t="shared" si="5"/>
        <v>0.5820763749</v>
      </c>
      <c r="I3790" s="32">
        <f t="shared" si="6"/>
        <v>-0.03160232185</v>
      </c>
      <c r="J3790" s="34">
        <f t="shared" si="7"/>
        <v>0.09095502043</v>
      </c>
      <c r="K3790" s="33">
        <f t="shared" si="13"/>
        <v>0</v>
      </c>
      <c r="L3790" s="18">
        <f t="shared" si="8"/>
        <v>0.09095502043</v>
      </c>
      <c r="M3790" s="18">
        <f t="shared" si="9"/>
        <v>0</v>
      </c>
      <c r="N3790" s="34">
        <f t="shared" si="10"/>
        <v>0.2231738906</v>
      </c>
      <c r="O3790" s="31">
        <f t="shared" si="11"/>
        <v>0</v>
      </c>
      <c r="P3790" s="18">
        <f t="shared" si="12"/>
        <v>-0.02029878578</v>
      </c>
      <c r="Q3790" s="32"/>
    </row>
    <row r="3791" ht="15.75" customHeight="1">
      <c r="A3791" s="2">
        <v>3732.0</v>
      </c>
      <c r="B3791" s="2">
        <v>1.05825233545203</v>
      </c>
      <c r="C3791" s="18">
        <f t="shared" si="1"/>
        <v>0.2348450388</v>
      </c>
      <c r="D3791" s="30">
        <v>402.0</v>
      </c>
      <c r="E3791" s="31">
        <f t="shared" si="2"/>
        <v>0.3895348837</v>
      </c>
      <c r="F3791" s="31">
        <f t="shared" si="3"/>
        <v>-0.1546898449</v>
      </c>
      <c r="G3791" s="2">
        <f t="shared" si="16"/>
        <v>0.34745</v>
      </c>
      <c r="H3791" s="32">
        <f t="shared" si="5"/>
        <v>0.5822950388</v>
      </c>
      <c r="I3791" s="32">
        <f t="shared" si="6"/>
        <v>-0.05374698661</v>
      </c>
      <c r="J3791" s="34">
        <f t="shared" si="7"/>
        <v>0.1546898449</v>
      </c>
      <c r="K3791" s="33">
        <f t="shared" si="13"/>
        <v>0</v>
      </c>
      <c r="L3791" s="18">
        <f t="shared" si="8"/>
        <v>0.1546898449</v>
      </c>
      <c r="M3791" s="18">
        <f t="shared" si="9"/>
        <v>0</v>
      </c>
      <c r="N3791" s="34">
        <f t="shared" si="10"/>
        <v>0.3778637355</v>
      </c>
      <c r="O3791" s="31">
        <f t="shared" si="11"/>
        <v>0</v>
      </c>
      <c r="P3791" s="18">
        <f t="shared" si="12"/>
        <v>-0.05845168263</v>
      </c>
      <c r="Q3791" s="32"/>
    </row>
    <row r="3792" ht="15.75" customHeight="1">
      <c r="A3792" s="2">
        <v>3733.0</v>
      </c>
      <c r="B3792" s="2">
        <v>1.05020541359648</v>
      </c>
      <c r="C3792" s="18">
        <f t="shared" si="1"/>
        <v>0.2330592836</v>
      </c>
      <c r="D3792" s="30">
        <v>366.0</v>
      </c>
      <c r="E3792" s="31">
        <f t="shared" si="2"/>
        <v>0.3546511628</v>
      </c>
      <c r="F3792" s="31">
        <f t="shared" si="3"/>
        <v>-0.1215918792</v>
      </c>
      <c r="G3792" s="2">
        <f t="shared" si="16"/>
        <v>0.34745</v>
      </c>
      <c r="H3792" s="32">
        <f t="shared" si="5"/>
        <v>0.5805092836</v>
      </c>
      <c r="I3792" s="32">
        <f t="shared" si="6"/>
        <v>-0.04224709844</v>
      </c>
      <c r="J3792" s="34">
        <f t="shared" si="7"/>
        <v>0.1215918792</v>
      </c>
      <c r="K3792" s="33">
        <f t="shared" si="13"/>
        <v>0</v>
      </c>
      <c r="L3792" s="18">
        <f t="shared" si="8"/>
        <v>0.1215918792</v>
      </c>
      <c r="M3792" s="18">
        <f t="shared" si="9"/>
        <v>0</v>
      </c>
      <c r="N3792" s="34">
        <f t="shared" si="10"/>
        <v>0.4994556147</v>
      </c>
      <c r="O3792" s="31">
        <f t="shared" si="11"/>
        <v>0</v>
      </c>
      <c r="P3792" s="18">
        <f t="shared" si="12"/>
        <v>-0.06072974678</v>
      </c>
      <c r="Q3792" s="32"/>
    </row>
    <row r="3793" ht="15.75" customHeight="1">
      <c r="A3793" s="2">
        <v>3734.0</v>
      </c>
      <c r="B3793" s="2">
        <v>1.02245174433959</v>
      </c>
      <c r="C3793" s="18">
        <f t="shared" si="1"/>
        <v>0.2269002501</v>
      </c>
      <c r="D3793" s="30">
        <v>345.0</v>
      </c>
      <c r="E3793" s="31">
        <f t="shared" si="2"/>
        <v>0.3343023256</v>
      </c>
      <c r="F3793" s="31">
        <f t="shared" si="3"/>
        <v>-0.1074020755</v>
      </c>
      <c r="G3793" s="2">
        <f t="shared" si="16"/>
        <v>0.34745</v>
      </c>
      <c r="H3793" s="32">
        <f t="shared" si="5"/>
        <v>0.5743502501</v>
      </c>
      <c r="I3793" s="32">
        <f t="shared" si="6"/>
        <v>-0.03731685112</v>
      </c>
      <c r="J3793" s="34">
        <f t="shared" si="7"/>
        <v>0.1074020755</v>
      </c>
      <c r="K3793" s="33">
        <f t="shared" si="13"/>
        <v>0</v>
      </c>
      <c r="L3793" s="18">
        <f t="shared" si="8"/>
        <v>0.1074020755</v>
      </c>
      <c r="M3793" s="18">
        <f t="shared" si="9"/>
        <v>0</v>
      </c>
      <c r="N3793" s="34">
        <f t="shared" si="10"/>
        <v>0.6068576902</v>
      </c>
      <c r="O3793" s="31">
        <f t="shared" si="11"/>
        <v>0</v>
      </c>
      <c r="P3793" s="18">
        <f t="shared" si="12"/>
        <v>-0.06517777544</v>
      </c>
      <c r="Q3793" s="32"/>
    </row>
    <row r="3794" ht="15.75" customHeight="1">
      <c r="A3794" s="2">
        <v>3735.0</v>
      </c>
      <c r="B3794" s="2">
        <v>1.0063579006285</v>
      </c>
      <c r="C3794" s="18">
        <f t="shared" si="1"/>
        <v>0.2233287396</v>
      </c>
      <c r="D3794" s="30">
        <v>330.0</v>
      </c>
      <c r="E3794" s="31">
        <f t="shared" si="2"/>
        <v>0.3197674419</v>
      </c>
      <c r="F3794" s="31">
        <f t="shared" si="3"/>
        <v>-0.09643870227</v>
      </c>
      <c r="G3794" s="2">
        <f t="shared" si="16"/>
        <v>0.34745</v>
      </c>
      <c r="H3794" s="32">
        <f t="shared" si="5"/>
        <v>0.5707787396</v>
      </c>
      <c r="I3794" s="32">
        <f t="shared" si="6"/>
        <v>-0.0335076271</v>
      </c>
      <c r="J3794" s="34">
        <f t="shared" si="7"/>
        <v>0.09643870227</v>
      </c>
      <c r="K3794" s="33">
        <f t="shared" si="13"/>
        <v>0</v>
      </c>
      <c r="L3794" s="18">
        <f t="shared" si="8"/>
        <v>0.09643870227</v>
      </c>
      <c r="M3794" s="18">
        <f t="shared" si="9"/>
        <v>0</v>
      </c>
      <c r="N3794" s="34">
        <f t="shared" si="10"/>
        <v>0.7032963924</v>
      </c>
      <c r="O3794" s="31">
        <f t="shared" si="11"/>
        <v>0</v>
      </c>
      <c r="P3794" s="18">
        <f t="shared" si="12"/>
        <v>-0.0678249914</v>
      </c>
      <c r="Q3794" s="32"/>
    </row>
    <row r="3795" ht="15.75" customHeight="1">
      <c r="A3795" s="2">
        <v>3736.0</v>
      </c>
      <c r="B3795" s="2">
        <v>1.09881539051979</v>
      </c>
      <c r="C3795" s="18">
        <f t="shared" si="1"/>
        <v>0.2438467031</v>
      </c>
      <c r="D3795" s="30">
        <v>195.0</v>
      </c>
      <c r="E3795" s="31">
        <f t="shared" si="2"/>
        <v>0.1889534884</v>
      </c>
      <c r="F3795" s="31">
        <f t="shared" si="3"/>
        <v>0.05489321473</v>
      </c>
      <c r="G3795" s="2">
        <f t="shared" si="16"/>
        <v>0.29611</v>
      </c>
      <c r="H3795" s="32">
        <f t="shared" si="5"/>
        <v>0.5399567031</v>
      </c>
      <c r="I3795" s="32">
        <f t="shared" si="6"/>
        <v>0.01625442981</v>
      </c>
      <c r="J3795" s="18">
        <f t="shared" si="7"/>
        <v>0</v>
      </c>
      <c r="K3795" s="33">
        <f t="shared" si="13"/>
        <v>0.05489321473</v>
      </c>
      <c r="L3795" s="18">
        <f t="shared" si="8"/>
        <v>0</v>
      </c>
      <c r="M3795" s="35">
        <f t="shared" si="9"/>
        <v>0.05489321473</v>
      </c>
      <c r="N3795" s="34">
        <f t="shared" si="10"/>
        <v>0.6484031777</v>
      </c>
      <c r="O3795" s="31">
        <f t="shared" si="11"/>
        <v>0</v>
      </c>
      <c r="P3795" s="18">
        <f t="shared" si="12"/>
        <v>0.03559293487</v>
      </c>
      <c r="Q3795" s="32"/>
    </row>
    <row r="3796" ht="15.75" customHeight="1">
      <c r="A3796" s="2">
        <v>3737.0</v>
      </c>
      <c r="B3796" s="2">
        <v>1.08945468550415</v>
      </c>
      <c r="C3796" s="18">
        <f t="shared" si="1"/>
        <v>0.241769396</v>
      </c>
      <c r="D3796" s="30">
        <v>165.0</v>
      </c>
      <c r="E3796" s="31">
        <f t="shared" si="2"/>
        <v>0.1598837209</v>
      </c>
      <c r="F3796" s="31">
        <f t="shared" si="3"/>
        <v>0.08188567503</v>
      </c>
      <c r="G3796" s="2">
        <f t="shared" si="16"/>
        <v>0.29611</v>
      </c>
      <c r="H3796" s="32">
        <f t="shared" si="5"/>
        <v>0.537879396</v>
      </c>
      <c r="I3796" s="32">
        <f t="shared" si="6"/>
        <v>0.02424716723</v>
      </c>
      <c r="J3796" s="18">
        <f t="shared" si="7"/>
        <v>0</v>
      </c>
      <c r="K3796" s="33">
        <f t="shared" si="13"/>
        <v>0.08188567503</v>
      </c>
      <c r="L3796" s="18">
        <f t="shared" si="8"/>
        <v>0</v>
      </c>
      <c r="M3796" s="35">
        <f t="shared" si="9"/>
        <v>0.08188567503</v>
      </c>
      <c r="N3796" s="34">
        <f t="shared" si="10"/>
        <v>0.5665175027</v>
      </c>
      <c r="O3796" s="31">
        <f t="shared" si="11"/>
        <v>0</v>
      </c>
      <c r="P3796" s="18">
        <f t="shared" si="12"/>
        <v>0.04638966812</v>
      </c>
      <c r="Q3796" s="32"/>
    </row>
    <row r="3797" ht="15.75" customHeight="1">
      <c r="A3797" s="2">
        <v>3738.0</v>
      </c>
      <c r="B3797" s="2">
        <v>1.22263945335822</v>
      </c>
      <c r="C3797" s="18">
        <f t="shared" si="1"/>
        <v>0.2713254677</v>
      </c>
      <c r="D3797" s="30">
        <v>31.0</v>
      </c>
      <c r="E3797" s="31">
        <f t="shared" si="2"/>
        <v>0.03003875969</v>
      </c>
      <c r="F3797" s="31">
        <f t="shared" si="3"/>
        <v>0.241286708</v>
      </c>
      <c r="G3797" s="2">
        <f t="shared" si="16"/>
        <v>0.29611</v>
      </c>
      <c r="H3797" s="32">
        <f t="shared" si="5"/>
        <v>0.5674354677</v>
      </c>
      <c r="I3797" s="32">
        <f t="shared" si="6"/>
        <v>0.07144740712</v>
      </c>
      <c r="J3797" s="18">
        <f t="shared" si="7"/>
        <v>0</v>
      </c>
      <c r="K3797" s="33">
        <f t="shared" si="13"/>
        <v>0.241286708</v>
      </c>
      <c r="L3797" s="18">
        <f t="shared" si="8"/>
        <v>0</v>
      </c>
      <c r="M3797" s="35">
        <f t="shared" si="9"/>
        <v>0.241286708</v>
      </c>
      <c r="N3797" s="34">
        <f t="shared" si="10"/>
        <v>0.3252307946</v>
      </c>
      <c r="O3797" s="31">
        <f t="shared" si="11"/>
        <v>0</v>
      </c>
      <c r="P3797" s="18">
        <f t="shared" si="12"/>
        <v>0.07847386779</v>
      </c>
      <c r="Q3797" s="32"/>
    </row>
    <row r="3798" ht="15.75" customHeight="1">
      <c r="A3798" s="2">
        <v>3739.0</v>
      </c>
      <c r="B3798" s="2">
        <v>1.24858667076998</v>
      </c>
      <c r="C3798" s="18">
        <f t="shared" si="1"/>
        <v>0.2770836173</v>
      </c>
      <c r="D3798" s="30">
        <v>36.0</v>
      </c>
      <c r="E3798" s="31">
        <f t="shared" si="2"/>
        <v>0.03488372093</v>
      </c>
      <c r="F3798" s="31">
        <f t="shared" si="3"/>
        <v>0.2421998964</v>
      </c>
      <c r="G3798" s="2">
        <f t="shared" si="16"/>
        <v>0.29611</v>
      </c>
      <c r="H3798" s="32">
        <f t="shared" si="5"/>
        <v>0.5731936173</v>
      </c>
      <c r="I3798" s="32">
        <f t="shared" si="6"/>
        <v>0.07171781133</v>
      </c>
      <c r="J3798" s="18">
        <f t="shared" si="7"/>
        <v>0</v>
      </c>
      <c r="K3798" s="33">
        <f t="shared" si="13"/>
        <v>0.2421998964</v>
      </c>
      <c r="L3798" s="18">
        <f t="shared" si="8"/>
        <v>0</v>
      </c>
      <c r="M3798" s="35">
        <f t="shared" si="9"/>
        <v>0.2421998964</v>
      </c>
      <c r="N3798" s="34">
        <f t="shared" si="10"/>
        <v>0.08303089822</v>
      </c>
      <c r="O3798" s="31">
        <f t="shared" si="11"/>
        <v>0</v>
      </c>
      <c r="P3798" s="18">
        <f t="shared" si="12"/>
        <v>0.02011007495</v>
      </c>
      <c r="Q3798" s="32"/>
    </row>
    <row r="3799" ht="15.75" customHeight="1">
      <c r="A3799" s="2">
        <v>3740.0</v>
      </c>
      <c r="B3799" s="2">
        <v>1.16893856668956</v>
      </c>
      <c r="C3799" s="18">
        <f t="shared" si="1"/>
        <v>0.2594082847</v>
      </c>
      <c r="D3799" s="30">
        <v>0.0</v>
      </c>
      <c r="E3799" s="31">
        <f t="shared" si="2"/>
        <v>0</v>
      </c>
      <c r="F3799" s="31">
        <f t="shared" si="3"/>
        <v>0.2594082847</v>
      </c>
      <c r="G3799" s="2">
        <f t="shared" si="16"/>
        <v>0.29611</v>
      </c>
      <c r="H3799" s="32">
        <f t="shared" si="5"/>
        <v>0.5555182847</v>
      </c>
      <c r="I3799" s="32">
        <f t="shared" si="6"/>
        <v>0.07681338717</v>
      </c>
      <c r="J3799" s="18">
        <f t="shared" si="7"/>
        <v>0</v>
      </c>
      <c r="K3799" s="33">
        <f t="shared" si="13"/>
        <v>0.2594082847</v>
      </c>
      <c r="L3799" s="18">
        <f t="shared" si="8"/>
        <v>0</v>
      </c>
      <c r="M3799" s="35">
        <f t="shared" si="9"/>
        <v>0.08303089822</v>
      </c>
      <c r="N3799" s="34">
        <f t="shared" si="10"/>
        <v>0</v>
      </c>
      <c r="O3799" s="31">
        <f t="shared" si="11"/>
        <v>0.1763773864</v>
      </c>
      <c r="P3799" s="18">
        <f t="shared" si="12"/>
        <v>0</v>
      </c>
      <c r="Q3799" s="32"/>
    </row>
    <row r="3800" ht="15.75" customHeight="1">
      <c r="A3800" s="2">
        <v>3741.0</v>
      </c>
      <c r="B3800" s="2">
        <v>1.16204120509909</v>
      </c>
      <c r="C3800" s="18">
        <f t="shared" si="1"/>
        <v>0.2578776373</v>
      </c>
      <c r="D3800" s="30">
        <v>0.0</v>
      </c>
      <c r="E3800" s="31">
        <f t="shared" si="2"/>
        <v>0</v>
      </c>
      <c r="F3800" s="31">
        <f t="shared" si="3"/>
        <v>0.2578776373</v>
      </c>
      <c r="G3800" s="2">
        <f t="shared" si="16"/>
        <v>0.29611</v>
      </c>
      <c r="H3800" s="32">
        <f t="shared" si="5"/>
        <v>0.5539876373</v>
      </c>
      <c r="I3800" s="32">
        <f t="shared" si="6"/>
        <v>0.07636014718</v>
      </c>
      <c r="J3800" s="18">
        <f t="shared" si="7"/>
        <v>0</v>
      </c>
      <c r="K3800" s="33">
        <f t="shared" si="13"/>
        <v>0.2578776373</v>
      </c>
      <c r="L3800" s="18">
        <f t="shared" si="8"/>
        <v>0</v>
      </c>
      <c r="M3800" s="35">
        <f t="shared" si="9"/>
        <v>0</v>
      </c>
      <c r="N3800" s="34">
        <f t="shared" si="10"/>
        <v>0</v>
      </c>
      <c r="O3800" s="31">
        <f t="shared" si="11"/>
        <v>0.2578776373</v>
      </c>
      <c r="P3800" s="18">
        <f t="shared" si="12"/>
        <v>0</v>
      </c>
      <c r="Q3800" s="32"/>
    </row>
    <row r="3801" ht="15.75" customHeight="1">
      <c r="A3801" s="2">
        <v>3742.0</v>
      </c>
      <c r="B3801" s="2">
        <v>0.856258174588284</v>
      </c>
      <c r="C3801" s="18">
        <f t="shared" si="1"/>
        <v>0.1900189374</v>
      </c>
      <c r="D3801" s="30">
        <v>0.0</v>
      </c>
      <c r="E3801" s="31">
        <f t="shared" si="2"/>
        <v>0</v>
      </c>
      <c r="F3801" s="31">
        <f t="shared" si="3"/>
        <v>0.1900189374</v>
      </c>
      <c r="G3801" s="2">
        <f t="shared" si="16"/>
        <v>0.34745</v>
      </c>
      <c r="H3801" s="32">
        <f t="shared" si="5"/>
        <v>0.5374689374</v>
      </c>
      <c r="I3801" s="32">
        <f t="shared" si="6"/>
        <v>0.06602207979</v>
      </c>
      <c r="J3801" s="18">
        <f t="shared" si="7"/>
        <v>0</v>
      </c>
      <c r="K3801" s="33">
        <f t="shared" si="13"/>
        <v>0.1900189374</v>
      </c>
      <c r="L3801" s="18">
        <f t="shared" si="8"/>
        <v>0</v>
      </c>
      <c r="M3801" s="18">
        <f t="shared" si="9"/>
        <v>0</v>
      </c>
      <c r="N3801" s="34">
        <f t="shared" si="10"/>
        <v>0</v>
      </c>
      <c r="O3801" s="31">
        <f t="shared" si="11"/>
        <v>0.1900189374</v>
      </c>
      <c r="P3801" s="18">
        <f t="shared" si="12"/>
        <v>0</v>
      </c>
      <c r="Q3801" s="32"/>
    </row>
    <row r="3802" ht="15.75" customHeight="1">
      <c r="A3802" s="2">
        <v>3743.0</v>
      </c>
      <c r="B3802" s="2">
        <v>0.725536750159386</v>
      </c>
      <c r="C3802" s="18">
        <f t="shared" si="1"/>
        <v>0.1610095254</v>
      </c>
      <c r="D3802" s="30">
        <v>0.0</v>
      </c>
      <c r="E3802" s="31">
        <f t="shared" si="2"/>
        <v>0</v>
      </c>
      <c r="F3802" s="31">
        <f t="shared" si="3"/>
        <v>0.1610095254</v>
      </c>
      <c r="G3802" s="2">
        <f t="shared" si="16"/>
        <v>0.34745</v>
      </c>
      <c r="H3802" s="32">
        <f t="shared" si="5"/>
        <v>0.5084595254</v>
      </c>
      <c r="I3802" s="32">
        <f t="shared" si="6"/>
        <v>0.05594275959</v>
      </c>
      <c r="J3802" s="18">
        <f t="shared" si="7"/>
        <v>0</v>
      </c>
      <c r="K3802" s="33">
        <f t="shared" si="13"/>
        <v>0.1610095254</v>
      </c>
      <c r="L3802" s="18">
        <f t="shared" si="8"/>
        <v>0</v>
      </c>
      <c r="M3802" s="18">
        <f t="shared" si="9"/>
        <v>0</v>
      </c>
      <c r="N3802" s="34">
        <f t="shared" si="10"/>
        <v>0</v>
      </c>
      <c r="O3802" s="31">
        <f t="shared" si="11"/>
        <v>0.1610095254</v>
      </c>
      <c r="P3802" s="18">
        <f t="shared" si="12"/>
        <v>0</v>
      </c>
      <c r="Q3802" s="32"/>
    </row>
    <row r="3803" ht="15.75" customHeight="1">
      <c r="A3803" s="2">
        <v>3744.0</v>
      </c>
      <c r="B3803" s="2">
        <v>0.622404772092366</v>
      </c>
      <c r="C3803" s="18">
        <f t="shared" si="1"/>
        <v>0.1381227028</v>
      </c>
      <c r="D3803" s="30">
        <v>0.0</v>
      </c>
      <c r="E3803" s="31">
        <f t="shared" si="2"/>
        <v>0</v>
      </c>
      <c r="F3803" s="31">
        <f t="shared" si="3"/>
        <v>0.1381227028</v>
      </c>
      <c r="G3803" s="2">
        <f t="shared" si="16"/>
        <v>0.34745</v>
      </c>
      <c r="H3803" s="32">
        <f t="shared" si="5"/>
        <v>0.4855727028</v>
      </c>
      <c r="I3803" s="32">
        <f t="shared" si="6"/>
        <v>0.0479907331</v>
      </c>
      <c r="J3803" s="18">
        <f t="shared" si="7"/>
        <v>0</v>
      </c>
      <c r="K3803" s="33">
        <f t="shared" si="13"/>
        <v>0.1381227028</v>
      </c>
      <c r="L3803" s="18">
        <f t="shared" si="8"/>
        <v>0</v>
      </c>
      <c r="M3803" s="18">
        <f t="shared" si="9"/>
        <v>0</v>
      </c>
      <c r="N3803" s="34">
        <f t="shared" si="10"/>
        <v>0</v>
      </c>
      <c r="O3803" s="31">
        <f t="shared" si="11"/>
        <v>0.1381227028</v>
      </c>
      <c r="P3803" s="18">
        <f t="shared" si="12"/>
        <v>0</v>
      </c>
      <c r="Q3803" s="32"/>
    </row>
    <row r="3804" ht="15.75" customHeight="1">
      <c r="A3804" s="2">
        <v>3745.0</v>
      </c>
      <c r="B3804" s="2">
        <v>0.671014749015674</v>
      </c>
      <c r="C3804" s="18">
        <f t="shared" si="1"/>
        <v>0.1489101224</v>
      </c>
      <c r="D3804" s="30">
        <v>0.0</v>
      </c>
      <c r="E3804" s="31">
        <f t="shared" si="2"/>
        <v>0</v>
      </c>
      <c r="F3804" s="31">
        <f t="shared" si="3"/>
        <v>0.1489101224</v>
      </c>
      <c r="G3804" s="2">
        <f t="shared" si="16"/>
        <v>0.34745</v>
      </c>
      <c r="H3804" s="32">
        <f t="shared" si="5"/>
        <v>0.4963601224</v>
      </c>
      <c r="I3804" s="32">
        <f t="shared" si="6"/>
        <v>0.05173882202</v>
      </c>
      <c r="J3804" s="18">
        <f t="shared" si="7"/>
        <v>0</v>
      </c>
      <c r="K3804" s="33">
        <f t="shared" si="13"/>
        <v>0.1489101224</v>
      </c>
      <c r="L3804" s="18">
        <f t="shared" si="8"/>
        <v>0</v>
      </c>
      <c r="M3804" s="18">
        <f t="shared" si="9"/>
        <v>0</v>
      </c>
      <c r="N3804" s="34">
        <f t="shared" si="10"/>
        <v>0</v>
      </c>
      <c r="O3804" s="31">
        <f t="shared" si="11"/>
        <v>0.1489101224</v>
      </c>
      <c r="P3804" s="18">
        <f t="shared" si="12"/>
        <v>0</v>
      </c>
      <c r="Q3804" s="32"/>
    </row>
    <row r="3805" ht="15.75" customHeight="1">
      <c r="A3805" s="2">
        <v>3746.0</v>
      </c>
      <c r="B3805" s="2">
        <v>0.563284529888341</v>
      </c>
      <c r="C3805" s="18">
        <f t="shared" si="1"/>
        <v>0.1250028683</v>
      </c>
      <c r="D3805" s="30">
        <v>0.0</v>
      </c>
      <c r="E3805" s="31">
        <f t="shared" si="2"/>
        <v>0</v>
      </c>
      <c r="F3805" s="31">
        <f t="shared" si="3"/>
        <v>0.1250028683</v>
      </c>
      <c r="G3805" s="2">
        <f t="shared" si="16"/>
        <v>0.34745</v>
      </c>
      <c r="H3805" s="32">
        <f t="shared" si="5"/>
        <v>0.4724528683</v>
      </c>
      <c r="I3805" s="32">
        <f t="shared" si="6"/>
        <v>0.04343224658</v>
      </c>
      <c r="J3805" s="18">
        <f t="shared" si="7"/>
        <v>0</v>
      </c>
      <c r="K3805" s="33">
        <f t="shared" si="13"/>
        <v>0.1250028683</v>
      </c>
      <c r="L3805" s="18">
        <f t="shared" si="8"/>
        <v>0</v>
      </c>
      <c r="M3805" s="18">
        <f t="shared" si="9"/>
        <v>0</v>
      </c>
      <c r="N3805" s="34">
        <f t="shared" si="10"/>
        <v>0</v>
      </c>
      <c r="O3805" s="31">
        <f t="shared" si="11"/>
        <v>0.1250028683</v>
      </c>
      <c r="P3805" s="18">
        <f t="shared" si="12"/>
        <v>0</v>
      </c>
      <c r="Q3805" s="32"/>
    </row>
    <row r="3806" ht="15.75" customHeight="1">
      <c r="A3806" s="2">
        <v>3747.0</v>
      </c>
      <c r="B3806" s="2">
        <v>0.554580716452749</v>
      </c>
      <c r="C3806" s="18">
        <f t="shared" si="1"/>
        <v>0.1230713371</v>
      </c>
      <c r="D3806" s="30">
        <v>0.0</v>
      </c>
      <c r="E3806" s="31">
        <f t="shared" si="2"/>
        <v>0</v>
      </c>
      <c r="F3806" s="31">
        <f t="shared" si="3"/>
        <v>0.1230713371</v>
      </c>
      <c r="G3806" s="2">
        <f t="shared" si="16"/>
        <v>0.34745</v>
      </c>
      <c r="H3806" s="32">
        <f t="shared" si="5"/>
        <v>0.4705213371</v>
      </c>
      <c r="I3806" s="32">
        <f t="shared" si="6"/>
        <v>0.04276113607</v>
      </c>
      <c r="J3806" s="18">
        <f t="shared" si="7"/>
        <v>0</v>
      </c>
      <c r="K3806" s="33">
        <f t="shared" si="13"/>
        <v>0.1230713371</v>
      </c>
      <c r="L3806" s="18">
        <f t="shared" si="8"/>
        <v>0</v>
      </c>
      <c r="M3806" s="18">
        <f t="shared" si="9"/>
        <v>0</v>
      </c>
      <c r="N3806" s="34">
        <f t="shared" si="10"/>
        <v>0</v>
      </c>
      <c r="O3806" s="31">
        <f t="shared" si="11"/>
        <v>0.1230713371</v>
      </c>
      <c r="P3806" s="18">
        <f t="shared" si="12"/>
        <v>0</v>
      </c>
      <c r="Q3806" s="32"/>
    </row>
    <row r="3807" ht="15.75" customHeight="1">
      <c r="A3807" s="2">
        <v>3748.0</v>
      </c>
      <c r="B3807" s="2">
        <v>0.571988343323934</v>
      </c>
      <c r="C3807" s="18">
        <f t="shared" si="1"/>
        <v>0.1269343995</v>
      </c>
      <c r="D3807" s="30">
        <v>0.0</v>
      </c>
      <c r="E3807" s="31">
        <f t="shared" si="2"/>
        <v>0</v>
      </c>
      <c r="F3807" s="31">
        <f t="shared" si="3"/>
        <v>0.1269343995</v>
      </c>
      <c r="G3807" s="2">
        <f t="shared" si="16"/>
        <v>0.34745</v>
      </c>
      <c r="H3807" s="32">
        <f t="shared" si="5"/>
        <v>0.4743843995</v>
      </c>
      <c r="I3807" s="32">
        <f t="shared" si="6"/>
        <v>0.0441033571</v>
      </c>
      <c r="J3807" s="18">
        <f t="shared" si="7"/>
        <v>0</v>
      </c>
      <c r="K3807" s="33">
        <f t="shared" si="13"/>
        <v>0.1269343995</v>
      </c>
      <c r="L3807" s="18">
        <f t="shared" si="8"/>
        <v>0</v>
      </c>
      <c r="M3807" s="18">
        <f t="shared" si="9"/>
        <v>0</v>
      </c>
      <c r="N3807" s="34">
        <f t="shared" si="10"/>
        <v>0</v>
      </c>
      <c r="O3807" s="31">
        <f t="shared" si="11"/>
        <v>0.1269343995</v>
      </c>
      <c r="P3807" s="18">
        <f t="shared" si="12"/>
        <v>0</v>
      </c>
      <c r="Q3807" s="32"/>
    </row>
    <row r="3808" ht="15.75" customHeight="1">
      <c r="A3808" s="2">
        <v>3749.0</v>
      </c>
      <c r="B3808" s="2">
        <v>0.664445833215227</v>
      </c>
      <c r="C3808" s="18">
        <f t="shared" si="1"/>
        <v>0.147452363</v>
      </c>
      <c r="D3808" s="30">
        <v>0.0</v>
      </c>
      <c r="E3808" s="31">
        <f t="shared" si="2"/>
        <v>0</v>
      </c>
      <c r="F3808" s="31">
        <f t="shared" si="3"/>
        <v>0.147452363</v>
      </c>
      <c r="G3808" s="2">
        <f t="shared" si="16"/>
        <v>0.34745</v>
      </c>
      <c r="H3808" s="32">
        <f t="shared" si="5"/>
        <v>0.494902363</v>
      </c>
      <c r="I3808" s="32">
        <f t="shared" si="6"/>
        <v>0.05123232352</v>
      </c>
      <c r="J3808" s="18">
        <f t="shared" si="7"/>
        <v>0</v>
      </c>
      <c r="K3808" s="33">
        <f t="shared" si="13"/>
        <v>0.147452363</v>
      </c>
      <c r="L3808" s="18">
        <f t="shared" si="8"/>
        <v>0</v>
      </c>
      <c r="M3808" s="18">
        <f t="shared" si="9"/>
        <v>0</v>
      </c>
      <c r="N3808" s="34">
        <f t="shared" si="10"/>
        <v>0</v>
      </c>
      <c r="O3808" s="31">
        <f t="shared" si="11"/>
        <v>0.147452363</v>
      </c>
      <c r="P3808" s="18">
        <f t="shared" si="12"/>
        <v>0</v>
      </c>
      <c r="Q3808" s="32"/>
    </row>
    <row r="3809" ht="15.75" customHeight="1">
      <c r="A3809" s="2">
        <v>3750.0</v>
      </c>
      <c r="B3809" s="2">
        <v>0.811425324250232</v>
      </c>
      <c r="C3809" s="18">
        <f t="shared" si="1"/>
        <v>0.1800697295</v>
      </c>
      <c r="D3809" s="30">
        <v>23.0</v>
      </c>
      <c r="E3809" s="31">
        <f t="shared" si="2"/>
        <v>0.02228682171</v>
      </c>
      <c r="F3809" s="31">
        <f t="shared" si="3"/>
        <v>0.1577829078</v>
      </c>
      <c r="G3809" s="2">
        <f t="shared" si="16"/>
        <v>0.34745</v>
      </c>
      <c r="H3809" s="32">
        <f t="shared" si="5"/>
        <v>0.5275197295</v>
      </c>
      <c r="I3809" s="32">
        <f t="shared" si="6"/>
        <v>0.05482167131</v>
      </c>
      <c r="J3809" s="18">
        <f t="shared" si="7"/>
        <v>0</v>
      </c>
      <c r="K3809" s="33">
        <f t="shared" si="13"/>
        <v>0.1577829078</v>
      </c>
      <c r="L3809" s="18">
        <f t="shared" si="8"/>
        <v>0</v>
      </c>
      <c r="M3809" s="18">
        <f t="shared" si="9"/>
        <v>0</v>
      </c>
      <c r="N3809" s="34">
        <f t="shared" si="10"/>
        <v>0</v>
      </c>
      <c r="O3809" s="31">
        <f t="shared" si="11"/>
        <v>0.1577829078</v>
      </c>
      <c r="P3809" s="18">
        <f t="shared" si="12"/>
        <v>0</v>
      </c>
      <c r="Q3809" s="32"/>
    </row>
    <row r="3810" ht="15.75" customHeight="1">
      <c r="A3810" s="2">
        <v>3751.0</v>
      </c>
      <c r="B3810" s="2">
        <v>0.848868144312781</v>
      </c>
      <c r="C3810" s="18">
        <f t="shared" si="1"/>
        <v>0.1883789581</v>
      </c>
      <c r="D3810" s="30">
        <v>115.0</v>
      </c>
      <c r="E3810" s="31">
        <f t="shared" si="2"/>
        <v>0.1114341085</v>
      </c>
      <c r="F3810" s="31">
        <f t="shared" si="3"/>
        <v>0.07694484953</v>
      </c>
      <c r="G3810" s="2">
        <f t="shared" si="16"/>
        <v>0.34745</v>
      </c>
      <c r="H3810" s="32">
        <f t="shared" si="5"/>
        <v>0.5358289581</v>
      </c>
      <c r="I3810" s="32">
        <f t="shared" si="6"/>
        <v>0.02673448797</v>
      </c>
      <c r="J3810" s="18">
        <f t="shared" si="7"/>
        <v>0</v>
      </c>
      <c r="K3810" s="33">
        <f t="shared" si="13"/>
        <v>0.07694484953</v>
      </c>
      <c r="L3810" s="18">
        <f t="shared" si="8"/>
        <v>0</v>
      </c>
      <c r="M3810" s="18">
        <f t="shared" si="9"/>
        <v>0</v>
      </c>
      <c r="N3810" s="34">
        <f t="shared" si="10"/>
        <v>0</v>
      </c>
      <c r="O3810" s="31">
        <f t="shared" si="11"/>
        <v>0.07694484953</v>
      </c>
      <c r="P3810" s="18">
        <f t="shared" si="12"/>
        <v>0</v>
      </c>
      <c r="Q3810" s="32"/>
    </row>
    <row r="3811" ht="15.75" customHeight="1">
      <c r="A3811" s="2">
        <v>3752.0</v>
      </c>
      <c r="B3811" s="2">
        <v>0.862170198808686</v>
      </c>
      <c r="C3811" s="18">
        <f t="shared" si="1"/>
        <v>0.1913309208</v>
      </c>
      <c r="D3811" s="30">
        <v>352.0</v>
      </c>
      <c r="E3811" s="31">
        <f t="shared" si="2"/>
        <v>0.3410852713</v>
      </c>
      <c r="F3811" s="31">
        <f t="shared" si="3"/>
        <v>-0.1497543505</v>
      </c>
      <c r="G3811" s="2">
        <f t="shared" si="16"/>
        <v>0.34745</v>
      </c>
      <c r="H3811" s="32">
        <f t="shared" si="5"/>
        <v>0.5387809208</v>
      </c>
      <c r="I3811" s="32">
        <f t="shared" si="6"/>
        <v>-0.05203214908</v>
      </c>
      <c r="J3811" s="34">
        <f t="shared" si="7"/>
        <v>0.1497543505</v>
      </c>
      <c r="K3811" s="33">
        <f t="shared" si="13"/>
        <v>0</v>
      </c>
      <c r="L3811" s="18">
        <f t="shared" si="8"/>
        <v>0.1497543505</v>
      </c>
      <c r="M3811" s="18">
        <f t="shared" si="9"/>
        <v>0</v>
      </c>
      <c r="N3811" s="34">
        <f t="shared" si="10"/>
        <v>0.1497543505</v>
      </c>
      <c r="O3811" s="31">
        <f t="shared" si="11"/>
        <v>0</v>
      </c>
      <c r="P3811" s="18">
        <f t="shared" si="12"/>
        <v>-0.02242636549</v>
      </c>
      <c r="Q3811" s="32"/>
    </row>
    <row r="3812" ht="15.75" customHeight="1">
      <c r="A3812" s="2">
        <v>3753.0</v>
      </c>
      <c r="B3812" s="2">
        <v>0.973841767416287</v>
      </c>
      <c r="C3812" s="18">
        <f t="shared" si="1"/>
        <v>0.2161128306</v>
      </c>
      <c r="D3812" s="30">
        <v>557.0</v>
      </c>
      <c r="E3812" s="31">
        <f t="shared" si="2"/>
        <v>0.5397286822</v>
      </c>
      <c r="F3812" s="31">
        <f t="shared" si="3"/>
        <v>-0.3236158516</v>
      </c>
      <c r="G3812" s="2">
        <f t="shared" si="16"/>
        <v>0.34745</v>
      </c>
      <c r="H3812" s="32">
        <f t="shared" si="5"/>
        <v>0.5635628306</v>
      </c>
      <c r="I3812" s="32">
        <f t="shared" si="6"/>
        <v>-0.1124403276</v>
      </c>
      <c r="J3812" s="34">
        <f t="shared" si="7"/>
        <v>0.3236158516</v>
      </c>
      <c r="K3812" s="33">
        <f t="shared" si="13"/>
        <v>0</v>
      </c>
      <c r="L3812" s="18">
        <f t="shared" si="8"/>
        <v>0.3236158516</v>
      </c>
      <c r="M3812" s="18">
        <f t="shared" si="9"/>
        <v>0</v>
      </c>
      <c r="N3812" s="34">
        <f t="shared" si="10"/>
        <v>0.4733702021</v>
      </c>
      <c r="O3812" s="31">
        <f t="shared" si="11"/>
        <v>0</v>
      </c>
      <c r="P3812" s="18">
        <f t="shared" si="12"/>
        <v>-0.1531901011</v>
      </c>
      <c r="Q3812" s="32"/>
    </row>
    <row r="3813" ht="15.75" customHeight="1">
      <c r="A3813" s="2">
        <v>3754.0</v>
      </c>
      <c r="B3813" s="2">
        <v>0.997161418507875</v>
      </c>
      <c r="C3813" s="18">
        <f t="shared" si="1"/>
        <v>0.2212878764</v>
      </c>
      <c r="D3813" s="30">
        <v>548.0</v>
      </c>
      <c r="E3813" s="31">
        <f t="shared" si="2"/>
        <v>0.5310077519</v>
      </c>
      <c r="F3813" s="31">
        <f t="shared" si="3"/>
        <v>-0.3097198755</v>
      </c>
      <c r="G3813" s="2">
        <f t="shared" si="16"/>
        <v>0.34745</v>
      </c>
      <c r="H3813" s="32">
        <f t="shared" si="5"/>
        <v>0.5687378764</v>
      </c>
      <c r="I3813" s="32">
        <f t="shared" si="6"/>
        <v>-0.1076121707</v>
      </c>
      <c r="J3813" s="34">
        <f t="shared" si="7"/>
        <v>0.3097198755</v>
      </c>
      <c r="K3813" s="33">
        <f t="shared" si="13"/>
        <v>0</v>
      </c>
      <c r="L3813" s="18">
        <f t="shared" si="8"/>
        <v>0.3097198755</v>
      </c>
      <c r="M3813" s="18">
        <f t="shared" si="9"/>
        <v>0</v>
      </c>
      <c r="N3813" s="34">
        <f t="shared" si="10"/>
        <v>0.7830900776</v>
      </c>
      <c r="O3813" s="31">
        <f t="shared" si="11"/>
        <v>0</v>
      </c>
      <c r="P3813" s="18">
        <f t="shared" si="12"/>
        <v>-0.2425385613</v>
      </c>
      <c r="Q3813" s="32"/>
    </row>
    <row r="3814" ht="15.75" customHeight="1">
      <c r="A3814" s="2">
        <v>3755.0</v>
      </c>
      <c r="B3814" s="2">
        <v>0.962181941870494</v>
      </c>
      <c r="C3814" s="18">
        <f t="shared" si="1"/>
        <v>0.2135253076</v>
      </c>
      <c r="D3814" s="30">
        <v>605.0</v>
      </c>
      <c r="E3814" s="31">
        <f t="shared" si="2"/>
        <v>0.5862403101</v>
      </c>
      <c r="F3814" s="31">
        <f t="shared" si="3"/>
        <v>-0.3727150024</v>
      </c>
      <c r="G3814" s="2">
        <f t="shared" si="16"/>
        <v>0.34745</v>
      </c>
      <c r="H3814" s="32">
        <f t="shared" si="5"/>
        <v>0.5609753076</v>
      </c>
      <c r="I3814" s="32">
        <f t="shared" si="6"/>
        <v>-0.1294998276</v>
      </c>
      <c r="J3814" s="34">
        <f t="shared" si="7"/>
        <v>0.3727150024</v>
      </c>
      <c r="K3814" s="33">
        <f t="shared" si="13"/>
        <v>0</v>
      </c>
      <c r="L3814" s="18">
        <f t="shared" si="8"/>
        <v>0.01690992242</v>
      </c>
      <c r="M3814" s="18">
        <f t="shared" si="9"/>
        <v>0</v>
      </c>
      <c r="N3814" s="34">
        <f t="shared" si="10"/>
        <v>0.8</v>
      </c>
      <c r="O3814" s="31">
        <f t="shared" si="11"/>
        <v>-0.35580508</v>
      </c>
      <c r="P3814" s="18">
        <f t="shared" si="12"/>
        <v>-0.2981720019</v>
      </c>
      <c r="Q3814" s="32"/>
    </row>
    <row r="3815" ht="15.75" customHeight="1">
      <c r="A3815" s="2">
        <v>3756.0</v>
      </c>
      <c r="B3815" s="2">
        <v>0.861513307228641</v>
      </c>
      <c r="C3815" s="18">
        <f t="shared" si="1"/>
        <v>0.1911851449</v>
      </c>
      <c r="D3815" s="30">
        <v>504.0</v>
      </c>
      <c r="E3815" s="31">
        <f t="shared" si="2"/>
        <v>0.488372093</v>
      </c>
      <c r="F3815" s="31">
        <f t="shared" si="3"/>
        <v>-0.2971869481</v>
      </c>
      <c r="G3815" s="2">
        <f t="shared" si="16"/>
        <v>0.34745</v>
      </c>
      <c r="H3815" s="32">
        <f t="shared" si="5"/>
        <v>0.5386351449</v>
      </c>
      <c r="I3815" s="32">
        <f t="shared" si="6"/>
        <v>-0.1032576051</v>
      </c>
      <c r="J3815" s="34">
        <f t="shared" si="7"/>
        <v>0.2971869481</v>
      </c>
      <c r="K3815" s="33">
        <f t="shared" si="13"/>
        <v>0</v>
      </c>
      <c r="L3815" s="18">
        <f t="shared" si="8"/>
        <v>0</v>
      </c>
      <c r="M3815" s="18">
        <f t="shared" si="9"/>
        <v>0</v>
      </c>
      <c r="N3815" s="34">
        <f t="shared" si="10"/>
        <v>0.8</v>
      </c>
      <c r="O3815" s="31">
        <f t="shared" si="11"/>
        <v>-0.2971869481</v>
      </c>
      <c r="P3815" s="18">
        <f t="shared" si="12"/>
        <v>-0.2377495585</v>
      </c>
      <c r="Q3815" s="32"/>
    </row>
    <row r="3816" ht="15.75" customHeight="1">
      <c r="A3816" s="2">
        <v>3757.0</v>
      </c>
      <c r="B3816" s="2">
        <v>0.859378409593496</v>
      </c>
      <c r="C3816" s="18">
        <f t="shared" si="1"/>
        <v>0.1907113731</v>
      </c>
      <c r="D3816" s="30">
        <v>420.0</v>
      </c>
      <c r="E3816" s="31">
        <f t="shared" si="2"/>
        <v>0.4069767442</v>
      </c>
      <c r="F3816" s="31">
        <f t="shared" si="3"/>
        <v>-0.2162653711</v>
      </c>
      <c r="G3816" s="2">
        <f t="shared" si="16"/>
        <v>0.34745</v>
      </c>
      <c r="H3816" s="32">
        <f t="shared" si="5"/>
        <v>0.5381613731</v>
      </c>
      <c r="I3816" s="32">
        <f t="shared" si="6"/>
        <v>-0.07514140319</v>
      </c>
      <c r="J3816" s="34">
        <f t="shared" si="7"/>
        <v>0.2162653711</v>
      </c>
      <c r="K3816" s="33">
        <f t="shared" si="13"/>
        <v>0</v>
      </c>
      <c r="L3816" s="18">
        <f t="shared" si="8"/>
        <v>0</v>
      </c>
      <c r="M3816" s="18">
        <f t="shared" si="9"/>
        <v>0</v>
      </c>
      <c r="N3816" s="34">
        <f t="shared" si="10"/>
        <v>0.8</v>
      </c>
      <c r="O3816" s="31">
        <f t="shared" si="11"/>
        <v>-0.2162653711</v>
      </c>
      <c r="P3816" s="18">
        <f t="shared" si="12"/>
        <v>-0.1730122969</v>
      </c>
      <c r="Q3816" s="32"/>
    </row>
    <row r="3817" ht="15.75" customHeight="1">
      <c r="A3817" s="2">
        <v>3758.0</v>
      </c>
      <c r="B3817" s="2">
        <v>0.8697244519792</v>
      </c>
      <c r="C3817" s="18">
        <f t="shared" si="1"/>
        <v>0.1930073441</v>
      </c>
      <c r="D3817" s="30">
        <v>411.0</v>
      </c>
      <c r="E3817" s="31">
        <f t="shared" si="2"/>
        <v>0.398255814</v>
      </c>
      <c r="F3817" s="31">
        <f t="shared" si="3"/>
        <v>-0.2052484698</v>
      </c>
      <c r="G3817" s="2">
        <f t="shared" si="16"/>
        <v>0.34745</v>
      </c>
      <c r="H3817" s="32">
        <f t="shared" si="5"/>
        <v>0.5404573441</v>
      </c>
      <c r="I3817" s="32">
        <f t="shared" si="6"/>
        <v>-0.07131358084</v>
      </c>
      <c r="J3817" s="34">
        <f t="shared" si="7"/>
        <v>0.2052484698</v>
      </c>
      <c r="K3817" s="33">
        <f t="shared" si="13"/>
        <v>0</v>
      </c>
      <c r="L3817" s="18">
        <f t="shared" si="8"/>
        <v>0</v>
      </c>
      <c r="M3817" s="18">
        <f t="shared" si="9"/>
        <v>0</v>
      </c>
      <c r="N3817" s="34">
        <f t="shared" si="10"/>
        <v>0.8</v>
      </c>
      <c r="O3817" s="31">
        <f t="shared" si="11"/>
        <v>-0.2052484698</v>
      </c>
      <c r="P3817" s="18">
        <f t="shared" si="12"/>
        <v>-0.1641987759</v>
      </c>
      <c r="Q3817" s="32"/>
    </row>
    <row r="3818" ht="15.75" customHeight="1">
      <c r="A3818" s="2">
        <v>3759.0</v>
      </c>
      <c r="B3818" s="2">
        <v>0.840985445352244</v>
      </c>
      <c r="C3818" s="18">
        <f t="shared" si="1"/>
        <v>0.1866296468</v>
      </c>
      <c r="D3818" s="30">
        <v>172.0</v>
      </c>
      <c r="E3818" s="31">
        <f t="shared" si="2"/>
        <v>0.1666666667</v>
      </c>
      <c r="F3818" s="31">
        <f t="shared" si="3"/>
        <v>0.01996298011</v>
      </c>
      <c r="G3818" s="2">
        <f t="shared" si="16"/>
        <v>0.34745</v>
      </c>
      <c r="H3818" s="32">
        <f t="shared" si="5"/>
        <v>0.5340796468</v>
      </c>
      <c r="I3818" s="32">
        <f t="shared" si="6"/>
        <v>0.006936137439</v>
      </c>
      <c r="J3818" s="18">
        <f t="shared" si="7"/>
        <v>0</v>
      </c>
      <c r="K3818" s="33">
        <f t="shared" si="13"/>
        <v>0.01996298011</v>
      </c>
      <c r="L3818" s="18">
        <f t="shared" si="8"/>
        <v>0</v>
      </c>
      <c r="M3818" s="18">
        <f t="shared" si="9"/>
        <v>0</v>
      </c>
      <c r="N3818" s="34">
        <f t="shared" si="10"/>
        <v>0.8</v>
      </c>
      <c r="O3818" s="31">
        <f t="shared" si="11"/>
        <v>0.01996298011</v>
      </c>
      <c r="P3818" s="18">
        <f t="shared" si="12"/>
        <v>0.01597038409</v>
      </c>
      <c r="Q3818" s="32"/>
    </row>
    <row r="3819" ht="15.75" customHeight="1">
      <c r="A3819" s="2">
        <v>3760.0</v>
      </c>
      <c r="B3819" s="2">
        <v>0.990756725602439</v>
      </c>
      <c r="C3819" s="18">
        <f t="shared" si="1"/>
        <v>0.219866561</v>
      </c>
      <c r="D3819" s="30">
        <v>108.0</v>
      </c>
      <c r="E3819" s="31">
        <f t="shared" si="2"/>
        <v>0.1046511628</v>
      </c>
      <c r="F3819" s="31">
        <f t="shared" si="3"/>
        <v>0.1152153982</v>
      </c>
      <c r="G3819" s="2">
        <f t="shared" si="16"/>
        <v>0.29611</v>
      </c>
      <c r="H3819" s="32">
        <f t="shared" si="5"/>
        <v>0.515976561</v>
      </c>
      <c r="I3819" s="32">
        <f t="shared" si="6"/>
        <v>0.03411643157</v>
      </c>
      <c r="J3819" s="18">
        <f t="shared" si="7"/>
        <v>0</v>
      </c>
      <c r="K3819" s="33">
        <f t="shared" si="13"/>
        <v>0.1152153982</v>
      </c>
      <c r="L3819" s="18">
        <f t="shared" si="8"/>
        <v>0</v>
      </c>
      <c r="M3819" s="35">
        <f t="shared" si="9"/>
        <v>0.1152153982</v>
      </c>
      <c r="N3819" s="34">
        <f t="shared" si="10"/>
        <v>0.6847846018</v>
      </c>
      <c r="O3819" s="31">
        <f t="shared" si="11"/>
        <v>0</v>
      </c>
      <c r="P3819" s="18">
        <f t="shared" si="12"/>
        <v>0.0788977306</v>
      </c>
      <c r="Q3819" s="32"/>
    </row>
    <row r="3820" ht="15.75" customHeight="1">
      <c r="A3820" s="2">
        <v>3761.0</v>
      </c>
      <c r="B3820" s="2">
        <v>1.10078606525992</v>
      </c>
      <c r="C3820" s="18">
        <f t="shared" si="1"/>
        <v>0.2442840309</v>
      </c>
      <c r="D3820" s="30">
        <v>63.0</v>
      </c>
      <c r="E3820" s="31">
        <f t="shared" si="2"/>
        <v>0.06104651163</v>
      </c>
      <c r="F3820" s="31">
        <f t="shared" si="3"/>
        <v>0.1832375193</v>
      </c>
      <c r="G3820" s="2">
        <f t="shared" si="16"/>
        <v>0.29611</v>
      </c>
      <c r="H3820" s="32">
        <f t="shared" si="5"/>
        <v>0.5403940309</v>
      </c>
      <c r="I3820" s="32">
        <f t="shared" si="6"/>
        <v>0.05425846184</v>
      </c>
      <c r="J3820" s="18">
        <f t="shared" si="7"/>
        <v>0</v>
      </c>
      <c r="K3820" s="33">
        <f t="shared" si="13"/>
        <v>0.1832375193</v>
      </c>
      <c r="L3820" s="18">
        <f t="shared" si="8"/>
        <v>0</v>
      </c>
      <c r="M3820" s="35">
        <f t="shared" si="9"/>
        <v>0.1832375193</v>
      </c>
      <c r="N3820" s="34">
        <f t="shared" si="10"/>
        <v>0.5015470825</v>
      </c>
      <c r="O3820" s="31">
        <f t="shared" si="11"/>
        <v>0</v>
      </c>
      <c r="P3820" s="18">
        <f t="shared" si="12"/>
        <v>0.0919022432</v>
      </c>
      <c r="Q3820" s="32"/>
    </row>
    <row r="3821" ht="15.75" customHeight="1">
      <c r="A3821" s="2">
        <v>3762.0</v>
      </c>
      <c r="B3821" s="2">
        <v>1.23216438126887</v>
      </c>
      <c r="C3821" s="18">
        <f t="shared" si="1"/>
        <v>0.2734392189</v>
      </c>
      <c r="D3821" s="30">
        <v>31.0</v>
      </c>
      <c r="E3821" s="31">
        <f t="shared" si="2"/>
        <v>0.03003875969</v>
      </c>
      <c r="F3821" s="31">
        <f t="shared" si="3"/>
        <v>0.2434004592</v>
      </c>
      <c r="G3821" s="2">
        <f t="shared" si="16"/>
        <v>0.29611</v>
      </c>
      <c r="H3821" s="32">
        <f t="shared" si="5"/>
        <v>0.5695492189</v>
      </c>
      <c r="I3821" s="32">
        <f t="shared" si="6"/>
        <v>0.07207330996</v>
      </c>
      <c r="J3821" s="18">
        <f t="shared" si="7"/>
        <v>0</v>
      </c>
      <c r="K3821" s="33">
        <f t="shared" si="13"/>
        <v>0.2434004592</v>
      </c>
      <c r="L3821" s="18">
        <f t="shared" si="8"/>
        <v>0</v>
      </c>
      <c r="M3821" s="35">
        <f t="shared" si="9"/>
        <v>0.2434004592</v>
      </c>
      <c r="N3821" s="34">
        <f t="shared" si="10"/>
        <v>0.2581466233</v>
      </c>
      <c r="O3821" s="31">
        <f t="shared" si="11"/>
        <v>0</v>
      </c>
      <c r="P3821" s="18">
        <f t="shared" si="12"/>
        <v>0.06283300665</v>
      </c>
      <c r="Q3821" s="32"/>
    </row>
    <row r="3822" ht="15.75" customHeight="1">
      <c r="A3822" s="2">
        <v>3763.0</v>
      </c>
      <c r="B3822" s="2">
        <v>1.12771862004176</v>
      </c>
      <c r="C3822" s="18">
        <f t="shared" si="1"/>
        <v>0.2502608444</v>
      </c>
      <c r="D3822" s="30">
        <v>15.0</v>
      </c>
      <c r="E3822" s="31">
        <f t="shared" si="2"/>
        <v>0.01453488372</v>
      </c>
      <c r="F3822" s="31">
        <f t="shared" si="3"/>
        <v>0.2357259607</v>
      </c>
      <c r="G3822" s="2">
        <f t="shared" si="16"/>
        <v>0.29611</v>
      </c>
      <c r="H3822" s="32">
        <f t="shared" si="5"/>
        <v>0.5463708444</v>
      </c>
      <c r="I3822" s="32">
        <f t="shared" si="6"/>
        <v>0.06980081423</v>
      </c>
      <c r="J3822" s="18">
        <f t="shared" si="7"/>
        <v>0</v>
      </c>
      <c r="K3822" s="33">
        <f t="shared" si="13"/>
        <v>0.2357259607</v>
      </c>
      <c r="L3822" s="18">
        <f t="shared" si="8"/>
        <v>0</v>
      </c>
      <c r="M3822" s="35">
        <f t="shared" si="9"/>
        <v>0.2357259607</v>
      </c>
      <c r="N3822" s="34">
        <f t="shared" si="10"/>
        <v>0.02242066258</v>
      </c>
      <c r="O3822" s="31">
        <f t="shared" si="11"/>
        <v>0</v>
      </c>
      <c r="P3822" s="18">
        <f t="shared" si="12"/>
        <v>0.005285132227</v>
      </c>
      <c r="Q3822" s="32"/>
    </row>
    <row r="3823" ht="15.75" customHeight="1">
      <c r="A3823" s="2">
        <v>3764.0</v>
      </c>
      <c r="B3823" s="2">
        <v>1.13297375268211</v>
      </c>
      <c r="C3823" s="18">
        <f t="shared" si="1"/>
        <v>0.251427052</v>
      </c>
      <c r="D3823" s="30">
        <v>0.0</v>
      </c>
      <c r="E3823" s="31">
        <f t="shared" si="2"/>
        <v>0</v>
      </c>
      <c r="F3823" s="31">
        <f t="shared" si="3"/>
        <v>0.251427052</v>
      </c>
      <c r="G3823" s="2">
        <f t="shared" si="16"/>
        <v>0.29611</v>
      </c>
      <c r="H3823" s="32">
        <f t="shared" si="5"/>
        <v>0.547537052</v>
      </c>
      <c r="I3823" s="32">
        <f t="shared" si="6"/>
        <v>0.07445006436</v>
      </c>
      <c r="J3823" s="18">
        <f t="shared" si="7"/>
        <v>0</v>
      </c>
      <c r="K3823" s="33">
        <f t="shared" si="13"/>
        <v>0.251427052</v>
      </c>
      <c r="L3823" s="18">
        <f t="shared" si="8"/>
        <v>0</v>
      </c>
      <c r="M3823" s="35">
        <f t="shared" si="9"/>
        <v>0.02242066258</v>
      </c>
      <c r="N3823" s="34">
        <f t="shared" si="10"/>
        <v>0</v>
      </c>
      <c r="O3823" s="31">
        <f t="shared" si="11"/>
        <v>0.2290063894</v>
      </c>
      <c r="P3823" s="18">
        <f t="shared" si="12"/>
        <v>0</v>
      </c>
      <c r="Q3823" s="32"/>
    </row>
    <row r="3824" ht="15.75" customHeight="1">
      <c r="A3824" s="2">
        <v>3765.0</v>
      </c>
      <c r="B3824" s="2">
        <v>1.06400013677742</v>
      </c>
      <c r="C3824" s="18">
        <f t="shared" si="1"/>
        <v>0.2361205783</v>
      </c>
      <c r="D3824" s="30">
        <v>0.0</v>
      </c>
      <c r="E3824" s="31">
        <f t="shared" si="2"/>
        <v>0</v>
      </c>
      <c r="F3824" s="31">
        <f t="shared" si="3"/>
        <v>0.2361205783</v>
      </c>
      <c r="G3824" s="2">
        <f t="shared" si="16"/>
        <v>0.29611</v>
      </c>
      <c r="H3824" s="32">
        <f t="shared" si="5"/>
        <v>0.5322305783</v>
      </c>
      <c r="I3824" s="32">
        <f t="shared" si="6"/>
        <v>0.06991766444</v>
      </c>
      <c r="J3824" s="18">
        <f t="shared" si="7"/>
        <v>0</v>
      </c>
      <c r="K3824" s="33">
        <f t="shared" si="13"/>
        <v>0.2361205783</v>
      </c>
      <c r="L3824" s="18">
        <f t="shared" si="8"/>
        <v>0</v>
      </c>
      <c r="M3824" s="35">
        <f t="shared" si="9"/>
        <v>0</v>
      </c>
      <c r="N3824" s="34">
        <f t="shared" si="10"/>
        <v>0</v>
      </c>
      <c r="O3824" s="31">
        <f t="shared" si="11"/>
        <v>0.2361205783</v>
      </c>
      <c r="P3824" s="18">
        <f t="shared" si="12"/>
        <v>0</v>
      </c>
      <c r="Q3824" s="32"/>
    </row>
    <row r="3825" ht="15.75" customHeight="1">
      <c r="A3825" s="2">
        <v>3766.0</v>
      </c>
      <c r="B3825" s="2">
        <v>0.816187788205556</v>
      </c>
      <c r="C3825" s="18">
        <f t="shared" si="1"/>
        <v>0.1811266051</v>
      </c>
      <c r="D3825" s="30">
        <v>0.0</v>
      </c>
      <c r="E3825" s="31">
        <f t="shared" si="2"/>
        <v>0</v>
      </c>
      <c r="F3825" s="31">
        <f t="shared" si="3"/>
        <v>0.1811266051</v>
      </c>
      <c r="G3825" s="2">
        <f t="shared" si="16"/>
        <v>0.34745</v>
      </c>
      <c r="H3825" s="32">
        <f t="shared" si="5"/>
        <v>0.5285766051</v>
      </c>
      <c r="I3825" s="32">
        <f t="shared" si="6"/>
        <v>0.06293243893</v>
      </c>
      <c r="J3825" s="18">
        <f t="shared" si="7"/>
        <v>0</v>
      </c>
      <c r="K3825" s="33">
        <f t="shared" si="13"/>
        <v>0.1811266051</v>
      </c>
      <c r="L3825" s="18">
        <f t="shared" si="8"/>
        <v>0</v>
      </c>
      <c r="M3825" s="18">
        <f t="shared" si="9"/>
        <v>0</v>
      </c>
      <c r="N3825" s="34">
        <f t="shared" si="10"/>
        <v>0</v>
      </c>
      <c r="O3825" s="31">
        <f t="shared" si="11"/>
        <v>0.1811266051</v>
      </c>
      <c r="P3825" s="18">
        <f t="shared" si="12"/>
        <v>0</v>
      </c>
      <c r="Q3825" s="32"/>
    </row>
    <row r="3826" ht="15.75" customHeight="1">
      <c r="A3826" s="2">
        <v>3767.0</v>
      </c>
      <c r="B3826" s="2">
        <v>0.663953164530194</v>
      </c>
      <c r="C3826" s="18">
        <f t="shared" si="1"/>
        <v>0.147343031</v>
      </c>
      <c r="D3826" s="30">
        <v>0.0</v>
      </c>
      <c r="E3826" s="31">
        <f t="shared" si="2"/>
        <v>0</v>
      </c>
      <c r="F3826" s="31">
        <f t="shared" si="3"/>
        <v>0.147343031</v>
      </c>
      <c r="G3826" s="2">
        <f t="shared" si="16"/>
        <v>0.34745</v>
      </c>
      <c r="H3826" s="32">
        <f t="shared" si="5"/>
        <v>0.494793031</v>
      </c>
      <c r="I3826" s="32">
        <f t="shared" si="6"/>
        <v>0.05119433613</v>
      </c>
      <c r="J3826" s="18">
        <f t="shared" si="7"/>
        <v>0</v>
      </c>
      <c r="K3826" s="33">
        <f t="shared" si="13"/>
        <v>0.147343031</v>
      </c>
      <c r="L3826" s="18">
        <f t="shared" si="8"/>
        <v>0</v>
      </c>
      <c r="M3826" s="18">
        <f t="shared" si="9"/>
        <v>0</v>
      </c>
      <c r="N3826" s="34">
        <f t="shared" si="10"/>
        <v>0</v>
      </c>
      <c r="O3826" s="31">
        <f t="shared" si="11"/>
        <v>0.147343031</v>
      </c>
      <c r="P3826" s="18">
        <f t="shared" si="12"/>
        <v>0</v>
      </c>
      <c r="Q3826" s="32"/>
    </row>
    <row r="3827" ht="15.75" customHeight="1">
      <c r="A3827" s="2">
        <v>3768.0</v>
      </c>
      <c r="B3827" s="2">
        <v>0.624868115517533</v>
      </c>
      <c r="C3827" s="18">
        <f t="shared" si="1"/>
        <v>0.1386693626</v>
      </c>
      <c r="D3827" s="30">
        <v>0.0</v>
      </c>
      <c r="E3827" s="31">
        <f t="shared" si="2"/>
        <v>0</v>
      </c>
      <c r="F3827" s="31">
        <f t="shared" si="3"/>
        <v>0.1386693626</v>
      </c>
      <c r="G3827" s="2">
        <f t="shared" si="16"/>
        <v>0.34745</v>
      </c>
      <c r="H3827" s="32">
        <f t="shared" si="5"/>
        <v>0.4861193626</v>
      </c>
      <c r="I3827" s="32">
        <f t="shared" si="6"/>
        <v>0.04818067004</v>
      </c>
      <c r="J3827" s="18">
        <f t="shared" si="7"/>
        <v>0</v>
      </c>
      <c r="K3827" s="33">
        <f t="shared" si="13"/>
        <v>0.1386693626</v>
      </c>
      <c r="L3827" s="18">
        <f t="shared" si="8"/>
        <v>0</v>
      </c>
      <c r="M3827" s="18">
        <f t="shared" si="9"/>
        <v>0</v>
      </c>
      <c r="N3827" s="34">
        <f t="shared" si="10"/>
        <v>0</v>
      </c>
      <c r="O3827" s="31">
        <f t="shared" si="11"/>
        <v>0.1386693626</v>
      </c>
      <c r="P3827" s="18">
        <f t="shared" si="12"/>
        <v>0</v>
      </c>
      <c r="Q3827" s="32"/>
    </row>
    <row r="3828" ht="15.75" customHeight="1">
      <c r="A3828" s="2">
        <v>3769.0</v>
      </c>
      <c r="B3828" s="2">
        <v>0.605654036801225</v>
      </c>
      <c r="C3828" s="18">
        <f t="shared" si="1"/>
        <v>0.1344054164</v>
      </c>
      <c r="D3828" s="30">
        <v>0.0</v>
      </c>
      <c r="E3828" s="31">
        <f t="shared" si="2"/>
        <v>0</v>
      </c>
      <c r="F3828" s="31">
        <f t="shared" si="3"/>
        <v>0.1344054164</v>
      </c>
      <c r="G3828" s="2">
        <f t="shared" si="16"/>
        <v>0.34745</v>
      </c>
      <c r="H3828" s="32">
        <f t="shared" si="5"/>
        <v>0.4818554164</v>
      </c>
      <c r="I3828" s="32">
        <f t="shared" si="6"/>
        <v>0.04669916192</v>
      </c>
      <c r="J3828" s="18">
        <f t="shared" si="7"/>
        <v>0</v>
      </c>
      <c r="K3828" s="33">
        <f t="shared" si="13"/>
        <v>0.1344054164</v>
      </c>
      <c r="L3828" s="18">
        <f t="shared" si="8"/>
        <v>0</v>
      </c>
      <c r="M3828" s="18">
        <f t="shared" si="9"/>
        <v>0</v>
      </c>
      <c r="N3828" s="34">
        <f t="shared" si="10"/>
        <v>0</v>
      </c>
      <c r="O3828" s="31">
        <f t="shared" si="11"/>
        <v>0.1344054164</v>
      </c>
      <c r="P3828" s="18">
        <f t="shared" si="12"/>
        <v>0</v>
      </c>
      <c r="Q3828" s="32"/>
    </row>
    <row r="3829" ht="15.75" customHeight="1">
      <c r="A3829" s="2">
        <v>3770.0</v>
      </c>
      <c r="B3829" s="2">
        <v>0.567390102263621</v>
      </c>
      <c r="C3829" s="18">
        <f t="shared" si="1"/>
        <v>0.1259139679</v>
      </c>
      <c r="D3829" s="30">
        <v>0.0</v>
      </c>
      <c r="E3829" s="31">
        <f t="shared" si="2"/>
        <v>0</v>
      </c>
      <c r="F3829" s="31">
        <f t="shared" si="3"/>
        <v>0.1259139679</v>
      </c>
      <c r="G3829" s="2">
        <f t="shared" si="16"/>
        <v>0.34745</v>
      </c>
      <c r="H3829" s="32">
        <f t="shared" si="5"/>
        <v>0.4733639679</v>
      </c>
      <c r="I3829" s="32">
        <f t="shared" si="6"/>
        <v>0.04374880815</v>
      </c>
      <c r="J3829" s="18">
        <f t="shared" si="7"/>
        <v>0</v>
      </c>
      <c r="K3829" s="33">
        <f t="shared" si="13"/>
        <v>0.1259139679</v>
      </c>
      <c r="L3829" s="18">
        <f t="shared" si="8"/>
        <v>0</v>
      </c>
      <c r="M3829" s="18">
        <f t="shared" si="9"/>
        <v>0</v>
      </c>
      <c r="N3829" s="34">
        <f t="shared" si="10"/>
        <v>0</v>
      </c>
      <c r="O3829" s="31">
        <f t="shared" si="11"/>
        <v>0.1259139679</v>
      </c>
      <c r="P3829" s="18">
        <f t="shared" si="12"/>
        <v>0</v>
      </c>
      <c r="Q3829" s="32"/>
    </row>
    <row r="3830" ht="15.75" customHeight="1">
      <c r="A3830" s="2">
        <v>3771.0</v>
      </c>
      <c r="B3830" s="2">
        <v>0.571167228848878</v>
      </c>
      <c r="C3830" s="18">
        <f t="shared" si="1"/>
        <v>0.1267521796</v>
      </c>
      <c r="D3830" s="30">
        <v>0.0</v>
      </c>
      <c r="E3830" s="31">
        <f t="shared" si="2"/>
        <v>0</v>
      </c>
      <c r="F3830" s="31">
        <f t="shared" si="3"/>
        <v>0.1267521796</v>
      </c>
      <c r="G3830" s="2">
        <f t="shared" si="16"/>
        <v>0.34745</v>
      </c>
      <c r="H3830" s="32">
        <f t="shared" si="5"/>
        <v>0.4742021796</v>
      </c>
      <c r="I3830" s="32">
        <f t="shared" si="6"/>
        <v>0.04404004479</v>
      </c>
      <c r="J3830" s="18">
        <f t="shared" si="7"/>
        <v>0</v>
      </c>
      <c r="K3830" s="33">
        <f t="shared" si="13"/>
        <v>0.1267521796</v>
      </c>
      <c r="L3830" s="18">
        <f t="shared" si="8"/>
        <v>0</v>
      </c>
      <c r="M3830" s="18">
        <f t="shared" si="9"/>
        <v>0</v>
      </c>
      <c r="N3830" s="34">
        <f t="shared" si="10"/>
        <v>0</v>
      </c>
      <c r="O3830" s="31">
        <f t="shared" si="11"/>
        <v>0.1267521796</v>
      </c>
      <c r="P3830" s="18">
        <f t="shared" si="12"/>
        <v>0</v>
      </c>
      <c r="Q3830" s="32"/>
    </row>
    <row r="3831" ht="15.75" customHeight="1">
      <c r="A3831" s="2">
        <v>3772.0</v>
      </c>
      <c r="B3831" s="2">
        <v>0.578064590439348</v>
      </c>
      <c r="C3831" s="18">
        <f t="shared" si="1"/>
        <v>0.1282828269</v>
      </c>
      <c r="D3831" s="30">
        <v>0.0</v>
      </c>
      <c r="E3831" s="31">
        <f t="shared" si="2"/>
        <v>0</v>
      </c>
      <c r="F3831" s="31">
        <f t="shared" si="3"/>
        <v>0.1282828269</v>
      </c>
      <c r="G3831" s="2">
        <f t="shared" si="16"/>
        <v>0.34745</v>
      </c>
      <c r="H3831" s="32">
        <f t="shared" si="5"/>
        <v>0.4757328269</v>
      </c>
      <c r="I3831" s="32">
        <f t="shared" si="6"/>
        <v>0.04457186821</v>
      </c>
      <c r="J3831" s="18">
        <f t="shared" si="7"/>
        <v>0</v>
      </c>
      <c r="K3831" s="33">
        <f t="shared" si="13"/>
        <v>0.1282828269</v>
      </c>
      <c r="L3831" s="18">
        <f t="shared" si="8"/>
        <v>0</v>
      </c>
      <c r="M3831" s="18">
        <f t="shared" si="9"/>
        <v>0</v>
      </c>
      <c r="N3831" s="34">
        <f t="shared" si="10"/>
        <v>0</v>
      </c>
      <c r="O3831" s="31">
        <f t="shared" si="11"/>
        <v>0.1282828269</v>
      </c>
      <c r="P3831" s="18">
        <f t="shared" si="12"/>
        <v>0</v>
      </c>
      <c r="Q3831" s="32"/>
    </row>
    <row r="3832" ht="15.75" customHeight="1">
      <c r="A3832" s="2">
        <v>3773.0</v>
      </c>
      <c r="B3832" s="2">
        <v>0.642439965283729</v>
      </c>
      <c r="C3832" s="18">
        <f t="shared" si="1"/>
        <v>0.142568869</v>
      </c>
      <c r="D3832" s="30">
        <v>0.0</v>
      </c>
      <c r="E3832" s="31">
        <f t="shared" si="2"/>
        <v>0</v>
      </c>
      <c r="F3832" s="31">
        <f t="shared" si="3"/>
        <v>0.142568869</v>
      </c>
      <c r="G3832" s="2">
        <f t="shared" si="16"/>
        <v>0.34745</v>
      </c>
      <c r="H3832" s="32">
        <f t="shared" si="5"/>
        <v>0.490018869</v>
      </c>
      <c r="I3832" s="32">
        <f t="shared" si="6"/>
        <v>0.04953555354</v>
      </c>
      <c r="J3832" s="18">
        <f t="shared" si="7"/>
        <v>0</v>
      </c>
      <c r="K3832" s="33">
        <f t="shared" si="13"/>
        <v>0.142568869</v>
      </c>
      <c r="L3832" s="18">
        <f t="shared" si="8"/>
        <v>0</v>
      </c>
      <c r="M3832" s="18">
        <f t="shared" si="9"/>
        <v>0</v>
      </c>
      <c r="N3832" s="34">
        <f t="shared" si="10"/>
        <v>0</v>
      </c>
      <c r="O3832" s="31">
        <f t="shared" si="11"/>
        <v>0.142568869</v>
      </c>
      <c r="P3832" s="18">
        <f t="shared" si="12"/>
        <v>0</v>
      </c>
      <c r="Q3832" s="32"/>
    </row>
    <row r="3833" ht="15.75" customHeight="1">
      <c r="A3833" s="2">
        <v>3774.0</v>
      </c>
      <c r="B3833" s="2">
        <v>0.794838811854103</v>
      </c>
      <c r="C3833" s="18">
        <f t="shared" si="1"/>
        <v>0.176388887</v>
      </c>
      <c r="D3833" s="30">
        <v>14.0</v>
      </c>
      <c r="E3833" s="31">
        <f t="shared" si="2"/>
        <v>0.01356589147</v>
      </c>
      <c r="F3833" s="31">
        <f t="shared" si="3"/>
        <v>0.1628229955</v>
      </c>
      <c r="G3833" s="2">
        <f t="shared" si="16"/>
        <v>0.34745</v>
      </c>
      <c r="H3833" s="32">
        <f t="shared" si="5"/>
        <v>0.523838887</v>
      </c>
      <c r="I3833" s="32">
        <f t="shared" si="6"/>
        <v>0.0565728498</v>
      </c>
      <c r="J3833" s="18">
        <f t="shared" si="7"/>
        <v>0</v>
      </c>
      <c r="K3833" s="33">
        <f t="shared" si="13"/>
        <v>0.1628229955</v>
      </c>
      <c r="L3833" s="18">
        <f t="shared" si="8"/>
        <v>0</v>
      </c>
      <c r="M3833" s="18">
        <f t="shared" si="9"/>
        <v>0</v>
      </c>
      <c r="N3833" s="34">
        <f t="shared" si="10"/>
        <v>0</v>
      </c>
      <c r="O3833" s="31">
        <f t="shared" si="11"/>
        <v>0.1628229955</v>
      </c>
      <c r="P3833" s="18">
        <f t="shared" si="12"/>
        <v>0</v>
      </c>
      <c r="Q3833" s="32"/>
    </row>
    <row r="3834" ht="15.75" customHeight="1">
      <c r="A3834" s="2">
        <v>3775.0</v>
      </c>
      <c r="B3834" s="2">
        <v>0.888774307800497</v>
      </c>
      <c r="C3834" s="18">
        <f t="shared" si="1"/>
        <v>0.1972348464</v>
      </c>
      <c r="D3834" s="30">
        <v>54.0</v>
      </c>
      <c r="E3834" s="31">
        <f t="shared" si="2"/>
        <v>0.0523255814</v>
      </c>
      <c r="F3834" s="31">
        <f t="shared" si="3"/>
        <v>0.144909265</v>
      </c>
      <c r="G3834" s="2">
        <f t="shared" si="16"/>
        <v>0.34745</v>
      </c>
      <c r="H3834" s="32">
        <f t="shared" si="5"/>
        <v>0.5446848464</v>
      </c>
      <c r="I3834" s="32">
        <f t="shared" si="6"/>
        <v>0.05034872412</v>
      </c>
      <c r="J3834" s="18">
        <f t="shared" si="7"/>
        <v>0</v>
      </c>
      <c r="K3834" s="33">
        <f t="shared" si="13"/>
        <v>0.144909265</v>
      </c>
      <c r="L3834" s="18">
        <f t="shared" si="8"/>
        <v>0</v>
      </c>
      <c r="M3834" s="18">
        <f t="shared" si="9"/>
        <v>0</v>
      </c>
      <c r="N3834" s="34">
        <f t="shared" si="10"/>
        <v>0</v>
      </c>
      <c r="O3834" s="31">
        <f t="shared" si="11"/>
        <v>0.144909265</v>
      </c>
      <c r="P3834" s="18">
        <f t="shared" si="12"/>
        <v>0</v>
      </c>
      <c r="Q3834" s="32"/>
    </row>
    <row r="3835" ht="15.75" customHeight="1">
      <c r="A3835" s="2">
        <v>3776.0</v>
      </c>
      <c r="B3835" s="2">
        <v>0.852152602213004</v>
      </c>
      <c r="C3835" s="18">
        <f t="shared" si="1"/>
        <v>0.1891078378</v>
      </c>
      <c r="D3835" s="30">
        <v>194.0</v>
      </c>
      <c r="E3835" s="31">
        <f t="shared" si="2"/>
        <v>0.1879844961</v>
      </c>
      <c r="F3835" s="31">
        <f t="shared" si="3"/>
        <v>0.001123341627</v>
      </c>
      <c r="G3835" s="2">
        <f t="shared" si="16"/>
        <v>0.34745</v>
      </c>
      <c r="H3835" s="32">
        <f t="shared" si="5"/>
        <v>0.5365578378</v>
      </c>
      <c r="I3835" s="32">
        <f t="shared" si="6"/>
        <v>0.0003903050484</v>
      </c>
      <c r="J3835" s="18">
        <f t="shared" si="7"/>
        <v>0</v>
      </c>
      <c r="K3835" s="33">
        <f t="shared" si="13"/>
        <v>0.001123341627</v>
      </c>
      <c r="L3835" s="18">
        <f t="shared" si="8"/>
        <v>0</v>
      </c>
      <c r="M3835" s="18">
        <f t="shared" si="9"/>
        <v>0</v>
      </c>
      <c r="N3835" s="34">
        <f t="shared" si="10"/>
        <v>0</v>
      </c>
      <c r="O3835" s="31">
        <f t="shared" si="11"/>
        <v>0.001123341627</v>
      </c>
      <c r="P3835" s="18">
        <f t="shared" si="12"/>
        <v>0</v>
      </c>
      <c r="Q3835" s="32"/>
    </row>
    <row r="3836" ht="15.75" customHeight="1">
      <c r="A3836" s="2">
        <v>3777.0</v>
      </c>
      <c r="B3836" s="2">
        <v>0.904375482826559</v>
      </c>
      <c r="C3836" s="18">
        <f t="shared" si="1"/>
        <v>0.200697025</v>
      </c>
      <c r="D3836" s="30">
        <v>306.0</v>
      </c>
      <c r="E3836" s="31">
        <f t="shared" si="2"/>
        <v>0.2965116279</v>
      </c>
      <c r="F3836" s="31">
        <f t="shared" si="3"/>
        <v>-0.09581460295</v>
      </c>
      <c r="G3836" s="2">
        <f t="shared" si="16"/>
        <v>0.34745</v>
      </c>
      <c r="H3836" s="32">
        <f t="shared" si="5"/>
        <v>0.548147025</v>
      </c>
      <c r="I3836" s="32">
        <f t="shared" si="6"/>
        <v>-0.0332907838</v>
      </c>
      <c r="J3836" s="34">
        <f t="shared" si="7"/>
        <v>0.09581460295</v>
      </c>
      <c r="K3836" s="33">
        <f t="shared" si="13"/>
        <v>0</v>
      </c>
      <c r="L3836" s="18">
        <f t="shared" si="8"/>
        <v>0.09581460295</v>
      </c>
      <c r="M3836" s="18">
        <f t="shared" si="9"/>
        <v>0</v>
      </c>
      <c r="N3836" s="34">
        <f t="shared" si="10"/>
        <v>0.09581460295</v>
      </c>
      <c r="O3836" s="31">
        <f t="shared" si="11"/>
        <v>0</v>
      </c>
      <c r="P3836" s="18">
        <f t="shared" si="12"/>
        <v>-0.009180438139</v>
      </c>
      <c r="Q3836" s="32"/>
    </row>
    <row r="3837" ht="15.75" customHeight="1">
      <c r="A3837" s="2">
        <v>3778.0</v>
      </c>
      <c r="B3837" s="2">
        <v>0.990099834022394</v>
      </c>
      <c r="C3837" s="18">
        <f t="shared" si="1"/>
        <v>0.2197207851</v>
      </c>
      <c r="D3837" s="30">
        <v>586.0</v>
      </c>
      <c r="E3837" s="31">
        <f t="shared" si="2"/>
        <v>0.5678294574</v>
      </c>
      <c r="F3837" s="31">
        <f t="shared" si="3"/>
        <v>-0.3481086723</v>
      </c>
      <c r="G3837" s="2">
        <f t="shared" si="16"/>
        <v>0.34745</v>
      </c>
      <c r="H3837" s="32">
        <f t="shared" si="5"/>
        <v>0.5671707851</v>
      </c>
      <c r="I3837" s="32">
        <f t="shared" si="6"/>
        <v>-0.1209503582</v>
      </c>
      <c r="J3837" s="34">
        <f t="shared" si="7"/>
        <v>0.3481086723</v>
      </c>
      <c r="K3837" s="33">
        <f t="shared" si="13"/>
        <v>0</v>
      </c>
      <c r="L3837" s="18">
        <f t="shared" si="8"/>
        <v>0.3481086723</v>
      </c>
      <c r="M3837" s="18">
        <f t="shared" si="9"/>
        <v>0</v>
      </c>
      <c r="N3837" s="34">
        <f t="shared" si="10"/>
        <v>0.4439232752</v>
      </c>
      <c r="O3837" s="31">
        <f t="shared" si="11"/>
        <v>0</v>
      </c>
      <c r="P3837" s="18">
        <f t="shared" si="12"/>
        <v>-0.1545335419</v>
      </c>
      <c r="Q3837" s="32"/>
    </row>
    <row r="3838" ht="15.75" customHeight="1">
      <c r="A3838" s="2">
        <v>3779.0</v>
      </c>
      <c r="B3838" s="2">
        <v>1.00520834036342</v>
      </c>
      <c r="C3838" s="18">
        <f t="shared" si="1"/>
        <v>0.2230736317</v>
      </c>
      <c r="D3838" s="30">
        <v>913.0</v>
      </c>
      <c r="E3838" s="31">
        <f t="shared" si="2"/>
        <v>0.8846899225</v>
      </c>
      <c r="F3838" s="31">
        <f t="shared" si="3"/>
        <v>-0.6616162908</v>
      </c>
      <c r="G3838" s="2">
        <f t="shared" si="16"/>
        <v>0.34745</v>
      </c>
      <c r="H3838" s="32">
        <f t="shared" si="5"/>
        <v>0.5705236317</v>
      </c>
      <c r="I3838" s="32">
        <f t="shared" si="6"/>
        <v>-0.2298785802</v>
      </c>
      <c r="J3838" s="34">
        <f t="shared" si="7"/>
        <v>0.6616162908</v>
      </c>
      <c r="K3838" s="33">
        <f t="shared" si="13"/>
        <v>0</v>
      </c>
      <c r="L3838" s="18">
        <f t="shared" si="8"/>
        <v>0.3560767248</v>
      </c>
      <c r="M3838" s="18">
        <f t="shared" si="9"/>
        <v>0</v>
      </c>
      <c r="N3838" s="34">
        <f t="shared" si="10"/>
        <v>0.8</v>
      </c>
      <c r="O3838" s="31">
        <f t="shared" si="11"/>
        <v>-0.305539566</v>
      </c>
      <c r="P3838" s="18">
        <f t="shared" si="12"/>
        <v>-0.5292930326</v>
      </c>
      <c r="Q3838" s="32"/>
    </row>
    <row r="3839" ht="15.75" customHeight="1">
      <c r="A3839" s="2">
        <v>3780.0</v>
      </c>
      <c r="B3839" s="2">
        <v>1.0226159672346</v>
      </c>
      <c r="C3839" s="18">
        <f t="shared" si="1"/>
        <v>0.2269366941</v>
      </c>
      <c r="D3839" s="30">
        <v>619.0</v>
      </c>
      <c r="E3839" s="31">
        <f t="shared" si="2"/>
        <v>0.5998062016</v>
      </c>
      <c r="F3839" s="31">
        <f t="shared" si="3"/>
        <v>-0.3728695075</v>
      </c>
      <c r="G3839" s="2">
        <f t="shared" si="16"/>
        <v>0.34745</v>
      </c>
      <c r="H3839" s="32">
        <f t="shared" si="5"/>
        <v>0.5743866941</v>
      </c>
      <c r="I3839" s="32">
        <f t="shared" si="6"/>
        <v>-0.1295535104</v>
      </c>
      <c r="J3839" s="34">
        <f t="shared" si="7"/>
        <v>0.3728695075</v>
      </c>
      <c r="K3839" s="33">
        <f t="shared" si="13"/>
        <v>0</v>
      </c>
      <c r="L3839" s="18">
        <f t="shared" si="8"/>
        <v>0</v>
      </c>
      <c r="M3839" s="18">
        <f t="shared" si="9"/>
        <v>0</v>
      </c>
      <c r="N3839" s="34">
        <f t="shared" si="10"/>
        <v>0.8</v>
      </c>
      <c r="O3839" s="31">
        <f t="shared" si="11"/>
        <v>-0.3728695075</v>
      </c>
      <c r="P3839" s="18">
        <f t="shared" si="12"/>
        <v>-0.298295606</v>
      </c>
      <c r="Q3839" s="32"/>
    </row>
    <row r="3840" ht="15.75" customHeight="1">
      <c r="A3840" s="2">
        <v>3781.0</v>
      </c>
      <c r="B3840" s="2">
        <v>0.918991320482554</v>
      </c>
      <c r="C3840" s="18">
        <f t="shared" si="1"/>
        <v>0.2039405396</v>
      </c>
      <c r="D3840" s="30">
        <v>504.0</v>
      </c>
      <c r="E3840" s="31">
        <f t="shared" si="2"/>
        <v>0.488372093</v>
      </c>
      <c r="F3840" s="31">
        <f t="shared" si="3"/>
        <v>-0.2844315534</v>
      </c>
      <c r="G3840" s="2">
        <f t="shared" si="16"/>
        <v>0.34745</v>
      </c>
      <c r="H3840" s="32">
        <f t="shared" si="5"/>
        <v>0.5513905396</v>
      </c>
      <c r="I3840" s="32">
        <f t="shared" si="6"/>
        <v>-0.09882574323</v>
      </c>
      <c r="J3840" s="34">
        <f t="shared" si="7"/>
        <v>0.2844315534</v>
      </c>
      <c r="K3840" s="33">
        <f t="shared" si="13"/>
        <v>0</v>
      </c>
      <c r="L3840" s="18">
        <f t="shared" si="8"/>
        <v>0</v>
      </c>
      <c r="M3840" s="18">
        <f t="shared" si="9"/>
        <v>0</v>
      </c>
      <c r="N3840" s="34">
        <f t="shared" si="10"/>
        <v>0.8</v>
      </c>
      <c r="O3840" s="31">
        <f t="shared" si="11"/>
        <v>-0.2844315534</v>
      </c>
      <c r="P3840" s="18">
        <f t="shared" si="12"/>
        <v>-0.2275452427</v>
      </c>
      <c r="Q3840" s="32"/>
    </row>
    <row r="3841" ht="15.75" customHeight="1">
      <c r="A3841" s="2">
        <v>3782.0</v>
      </c>
      <c r="B3841" s="2">
        <v>0.921618886802733</v>
      </c>
      <c r="C3841" s="18">
        <f t="shared" si="1"/>
        <v>0.2045236434</v>
      </c>
      <c r="D3841" s="30">
        <v>552.0</v>
      </c>
      <c r="E3841" s="31">
        <f t="shared" si="2"/>
        <v>0.5348837209</v>
      </c>
      <c r="F3841" s="31">
        <f t="shared" si="3"/>
        <v>-0.3303600776</v>
      </c>
      <c r="G3841" s="2">
        <f t="shared" si="16"/>
        <v>0.34745</v>
      </c>
      <c r="H3841" s="32">
        <f t="shared" si="5"/>
        <v>0.5519736434</v>
      </c>
      <c r="I3841" s="32">
        <f t="shared" si="6"/>
        <v>-0.1147836089</v>
      </c>
      <c r="J3841" s="34">
        <f t="shared" si="7"/>
        <v>0.3303600776</v>
      </c>
      <c r="K3841" s="33">
        <f t="shared" si="13"/>
        <v>0</v>
      </c>
      <c r="L3841" s="18">
        <f t="shared" si="8"/>
        <v>0</v>
      </c>
      <c r="M3841" s="18">
        <f t="shared" si="9"/>
        <v>0</v>
      </c>
      <c r="N3841" s="34">
        <f t="shared" si="10"/>
        <v>0.8</v>
      </c>
      <c r="O3841" s="31">
        <f t="shared" si="11"/>
        <v>-0.3303600776</v>
      </c>
      <c r="P3841" s="18">
        <f t="shared" si="12"/>
        <v>-0.264288062</v>
      </c>
      <c r="Q3841" s="32"/>
    </row>
    <row r="3842" ht="15.75" customHeight="1">
      <c r="A3842" s="2">
        <v>3783.0</v>
      </c>
      <c r="B3842" s="2">
        <v>1.08354266128375</v>
      </c>
      <c r="C3842" s="18">
        <f t="shared" si="1"/>
        <v>0.2404574125</v>
      </c>
      <c r="D3842" s="30">
        <v>446.0</v>
      </c>
      <c r="E3842" s="31">
        <f t="shared" si="2"/>
        <v>0.4321705426</v>
      </c>
      <c r="F3842" s="31">
        <f t="shared" si="3"/>
        <v>-0.1917131301</v>
      </c>
      <c r="G3842" s="2">
        <f t="shared" si="16"/>
        <v>0.34745</v>
      </c>
      <c r="H3842" s="32">
        <f t="shared" si="5"/>
        <v>0.5879074125</v>
      </c>
      <c r="I3842" s="32">
        <f t="shared" si="6"/>
        <v>-0.06661072706</v>
      </c>
      <c r="J3842" s="34">
        <f t="shared" si="7"/>
        <v>0.1917131301</v>
      </c>
      <c r="K3842" s="33">
        <f t="shared" si="13"/>
        <v>0</v>
      </c>
      <c r="L3842" s="18">
        <f t="shared" si="8"/>
        <v>0</v>
      </c>
      <c r="M3842" s="18">
        <f t="shared" si="9"/>
        <v>0</v>
      </c>
      <c r="N3842" s="34">
        <f t="shared" si="10"/>
        <v>0.8</v>
      </c>
      <c r="O3842" s="31">
        <f t="shared" si="11"/>
        <v>-0.1917131301</v>
      </c>
      <c r="P3842" s="18">
        <f t="shared" si="12"/>
        <v>-0.1533705041</v>
      </c>
      <c r="Q3842" s="32"/>
    </row>
    <row r="3843" ht="15.75" customHeight="1">
      <c r="A3843" s="2">
        <v>3784.0</v>
      </c>
      <c r="B3843" s="2">
        <v>1.15892097009388</v>
      </c>
      <c r="C3843" s="18">
        <f t="shared" si="1"/>
        <v>0.2571852016</v>
      </c>
      <c r="D3843" s="30">
        <v>385.0</v>
      </c>
      <c r="E3843" s="31">
        <f t="shared" si="2"/>
        <v>0.3730620155</v>
      </c>
      <c r="F3843" s="31">
        <f t="shared" si="3"/>
        <v>-0.1158768139</v>
      </c>
      <c r="G3843" s="2">
        <f t="shared" si="16"/>
        <v>0.29611</v>
      </c>
      <c r="H3843" s="32">
        <f t="shared" si="5"/>
        <v>0.5532952016</v>
      </c>
      <c r="I3843" s="32">
        <f t="shared" si="6"/>
        <v>-0.03431228337</v>
      </c>
      <c r="J3843" s="34">
        <f t="shared" si="7"/>
        <v>0.1158768139</v>
      </c>
      <c r="K3843" s="33">
        <f t="shared" si="13"/>
        <v>0</v>
      </c>
      <c r="L3843" s="18">
        <f t="shared" si="8"/>
        <v>0</v>
      </c>
      <c r="M3843" s="18">
        <f t="shared" si="9"/>
        <v>0</v>
      </c>
      <c r="N3843" s="34">
        <f t="shared" si="10"/>
        <v>0.8</v>
      </c>
      <c r="O3843" s="31">
        <f t="shared" si="11"/>
        <v>-0.1158768139</v>
      </c>
      <c r="P3843" s="18">
        <f t="shared" si="12"/>
        <v>-0.09270145114</v>
      </c>
      <c r="Q3843" s="32"/>
    </row>
    <row r="3844" ht="15.75" customHeight="1">
      <c r="A3844" s="2">
        <v>3785.0</v>
      </c>
      <c r="B3844" s="2">
        <v>1.21327874834258</v>
      </c>
      <c r="C3844" s="18">
        <f t="shared" si="1"/>
        <v>0.2692481606</v>
      </c>
      <c r="D3844" s="30">
        <v>258.0</v>
      </c>
      <c r="E3844" s="31">
        <f t="shared" si="2"/>
        <v>0.25</v>
      </c>
      <c r="F3844" s="31">
        <f t="shared" si="3"/>
        <v>0.01924816059</v>
      </c>
      <c r="G3844" s="2">
        <f t="shared" si="16"/>
        <v>0.29611</v>
      </c>
      <c r="H3844" s="32">
        <f t="shared" si="5"/>
        <v>0.5653581606</v>
      </c>
      <c r="I3844" s="32">
        <f t="shared" si="6"/>
        <v>0.005699572833</v>
      </c>
      <c r="J3844" s="18">
        <f t="shared" si="7"/>
        <v>0</v>
      </c>
      <c r="K3844" s="33">
        <f t="shared" si="13"/>
        <v>0.01924816059</v>
      </c>
      <c r="L3844" s="18">
        <f t="shared" si="8"/>
        <v>0</v>
      </c>
      <c r="M3844" s="35">
        <f t="shared" si="9"/>
        <v>0.01924816059</v>
      </c>
      <c r="N3844" s="34">
        <f t="shared" si="10"/>
        <v>0.7807518394</v>
      </c>
      <c r="O3844" s="31">
        <f t="shared" si="11"/>
        <v>0</v>
      </c>
      <c r="P3844" s="18">
        <f t="shared" si="12"/>
        <v>0.01502803679</v>
      </c>
      <c r="Q3844" s="32"/>
    </row>
    <row r="3845" ht="15.75" customHeight="1">
      <c r="A3845" s="2">
        <v>3786.0</v>
      </c>
      <c r="B3845" s="2">
        <v>1.23085059810878</v>
      </c>
      <c r="C3845" s="18">
        <f t="shared" si="1"/>
        <v>0.273147667</v>
      </c>
      <c r="D3845" s="30">
        <v>188.0</v>
      </c>
      <c r="E3845" s="31">
        <f t="shared" si="2"/>
        <v>0.1821705426</v>
      </c>
      <c r="F3845" s="31">
        <f t="shared" si="3"/>
        <v>0.09097712434</v>
      </c>
      <c r="G3845" s="2">
        <f t="shared" si="16"/>
        <v>0.29611</v>
      </c>
      <c r="H3845" s="32">
        <f t="shared" si="5"/>
        <v>0.569257667</v>
      </c>
      <c r="I3845" s="32">
        <f t="shared" si="6"/>
        <v>0.02693923629</v>
      </c>
      <c r="J3845" s="18">
        <f t="shared" si="7"/>
        <v>0</v>
      </c>
      <c r="K3845" s="33">
        <f t="shared" si="13"/>
        <v>0.09097712434</v>
      </c>
      <c r="L3845" s="18">
        <f t="shared" si="8"/>
        <v>0</v>
      </c>
      <c r="M3845" s="35">
        <f t="shared" si="9"/>
        <v>0.09097712434</v>
      </c>
      <c r="N3845" s="34">
        <f t="shared" si="10"/>
        <v>0.6897747151</v>
      </c>
      <c r="O3845" s="31">
        <f t="shared" si="11"/>
        <v>0</v>
      </c>
      <c r="P3845" s="18">
        <f t="shared" si="12"/>
        <v>0.06275372002</v>
      </c>
      <c r="Q3845" s="32"/>
    </row>
    <row r="3846" ht="15.75" customHeight="1">
      <c r="A3846" s="2">
        <v>3787.0</v>
      </c>
      <c r="B3846" s="2">
        <v>1.11983592108122</v>
      </c>
      <c r="C3846" s="18">
        <f t="shared" si="1"/>
        <v>0.2485115332</v>
      </c>
      <c r="D3846" s="30">
        <v>56.0</v>
      </c>
      <c r="E3846" s="31">
        <f t="shared" si="2"/>
        <v>0.05426356589</v>
      </c>
      <c r="F3846" s="31">
        <f t="shared" si="3"/>
        <v>0.1942479673</v>
      </c>
      <c r="G3846" s="2">
        <f t="shared" si="16"/>
        <v>0.29611</v>
      </c>
      <c r="H3846" s="32">
        <f t="shared" si="5"/>
        <v>0.5446215332</v>
      </c>
      <c r="I3846" s="32">
        <f t="shared" si="6"/>
        <v>0.05751876559</v>
      </c>
      <c r="J3846" s="18">
        <f t="shared" si="7"/>
        <v>0</v>
      </c>
      <c r="K3846" s="33">
        <f t="shared" si="13"/>
        <v>0.1942479673</v>
      </c>
      <c r="L3846" s="18">
        <f t="shared" si="8"/>
        <v>0</v>
      </c>
      <c r="M3846" s="35">
        <f t="shared" si="9"/>
        <v>0.1942479673</v>
      </c>
      <c r="N3846" s="34">
        <f t="shared" si="10"/>
        <v>0.4955267478</v>
      </c>
      <c r="O3846" s="31">
        <f t="shared" si="11"/>
        <v>0</v>
      </c>
      <c r="P3846" s="18">
        <f t="shared" si="12"/>
        <v>0.09625506349</v>
      </c>
      <c r="Q3846" s="32"/>
    </row>
    <row r="3847" ht="15.75" customHeight="1">
      <c r="A3847" s="2">
        <v>3788.0</v>
      </c>
      <c r="B3847" s="2">
        <v>1.10160717973498</v>
      </c>
      <c r="C3847" s="18">
        <f t="shared" si="1"/>
        <v>0.2444662508</v>
      </c>
      <c r="D3847" s="30">
        <v>0.0</v>
      </c>
      <c r="E3847" s="31">
        <f t="shared" si="2"/>
        <v>0</v>
      </c>
      <c r="F3847" s="31">
        <f t="shared" si="3"/>
        <v>0.2444662508</v>
      </c>
      <c r="G3847" s="2">
        <f t="shared" si="16"/>
        <v>0.29611</v>
      </c>
      <c r="H3847" s="32">
        <f t="shared" si="5"/>
        <v>0.5405762508</v>
      </c>
      <c r="I3847" s="32">
        <f t="shared" si="6"/>
        <v>0.07238890154</v>
      </c>
      <c r="J3847" s="18">
        <f t="shared" si="7"/>
        <v>0</v>
      </c>
      <c r="K3847" s="33">
        <f t="shared" si="13"/>
        <v>0.2444662508</v>
      </c>
      <c r="L3847" s="18">
        <f t="shared" si="8"/>
        <v>0</v>
      </c>
      <c r="M3847" s="35">
        <f t="shared" si="9"/>
        <v>0.2444662508</v>
      </c>
      <c r="N3847" s="34">
        <f t="shared" si="10"/>
        <v>0.2510604969</v>
      </c>
      <c r="O3847" s="31">
        <f t="shared" si="11"/>
        <v>0</v>
      </c>
      <c r="P3847" s="18">
        <f t="shared" si="12"/>
        <v>0.06137581842</v>
      </c>
      <c r="Q3847" s="32"/>
    </row>
    <row r="3848" ht="15.75" customHeight="1">
      <c r="A3848" s="2">
        <v>3789.0</v>
      </c>
      <c r="B3848" s="2">
        <v>1.13445175873722</v>
      </c>
      <c r="C3848" s="18">
        <f t="shared" si="1"/>
        <v>0.2517550478</v>
      </c>
      <c r="D3848" s="30">
        <v>0.0</v>
      </c>
      <c r="E3848" s="31">
        <f t="shared" si="2"/>
        <v>0</v>
      </c>
      <c r="F3848" s="31">
        <f t="shared" si="3"/>
        <v>0.2517550478</v>
      </c>
      <c r="G3848" s="2">
        <f t="shared" si="16"/>
        <v>0.29611</v>
      </c>
      <c r="H3848" s="32">
        <f t="shared" si="5"/>
        <v>0.5478650478</v>
      </c>
      <c r="I3848" s="32">
        <f t="shared" si="6"/>
        <v>0.07454718721</v>
      </c>
      <c r="J3848" s="18">
        <f t="shared" si="7"/>
        <v>0</v>
      </c>
      <c r="K3848" s="33">
        <f t="shared" si="13"/>
        <v>0.2517550478</v>
      </c>
      <c r="L3848" s="18">
        <f t="shared" si="8"/>
        <v>0</v>
      </c>
      <c r="M3848" s="35">
        <f t="shared" si="9"/>
        <v>0.2510604969</v>
      </c>
      <c r="N3848" s="34">
        <f t="shared" si="10"/>
        <v>0</v>
      </c>
      <c r="O3848" s="31">
        <f t="shared" si="11"/>
        <v>0.0006945508876</v>
      </c>
      <c r="P3848" s="18">
        <f t="shared" si="12"/>
        <v>0</v>
      </c>
      <c r="Q3848" s="32"/>
    </row>
    <row r="3849" ht="15.75" customHeight="1">
      <c r="A3849" s="2">
        <v>3790.0</v>
      </c>
      <c r="B3849" s="2">
        <v>0.864797765128865</v>
      </c>
      <c r="C3849" s="18">
        <f t="shared" si="1"/>
        <v>0.1919140246</v>
      </c>
      <c r="D3849" s="30">
        <v>0.0</v>
      </c>
      <c r="E3849" s="31">
        <f t="shared" si="2"/>
        <v>0</v>
      </c>
      <c r="F3849" s="31">
        <f t="shared" si="3"/>
        <v>0.1919140246</v>
      </c>
      <c r="G3849" s="2">
        <f t="shared" si="16"/>
        <v>0.34745</v>
      </c>
      <c r="H3849" s="32">
        <f t="shared" si="5"/>
        <v>0.5393640246</v>
      </c>
      <c r="I3849" s="32">
        <f t="shared" si="6"/>
        <v>0.06668052784</v>
      </c>
      <c r="J3849" s="18">
        <f t="shared" si="7"/>
        <v>0</v>
      </c>
      <c r="K3849" s="33">
        <f t="shared" si="13"/>
        <v>0.1919140246</v>
      </c>
      <c r="L3849" s="18">
        <f t="shared" si="8"/>
        <v>0</v>
      </c>
      <c r="M3849" s="18">
        <f t="shared" si="9"/>
        <v>0</v>
      </c>
      <c r="N3849" s="34">
        <f t="shared" si="10"/>
        <v>0</v>
      </c>
      <c r="O3849" s="31">
        <f t="shared" si="11"/>
        <v>0.1919140246</v>
      </c>
      <c r="P3849" s="18">
        <f t="shared" si="12"/>
        <v>0</v>
      </c>
      <c r="Q3849" s="32"/>
    </row>
    <row r="3850" ht="15.75" customHeight="1">
      <c r="A3850" s="2">
        <v>3791.0</v>
      </c>
      <c r="B3850" s="2">
        <v>0.642932633968763</v>
      </c>
      <c r="C3850" s="18">
        <f t="shared" si="1"/>
        <v>0.142678201</v>
      </c>
      <c r="D3850" s="30">
        <v>0.0</v>
      </c>
      <c r="E3850" s="31">
        <f t="shared" si="2"/>
        <v>0</v>
      </c>
      <c r="F3850" s="31">
        <f t="shared" si="3"/>
        <v>0.142678201</v>
      </c>
      <c r="G3850" s="2">
        <f t="shared" si="16"/>
        <v>0.34745</v>
      </c>
      <c r="H3850" s="32">
        <f t="shared" si="5"/>
        <v>0.490128201</v>
      </c>
      <c r="I3850" s="32">
        <f t="shared" si="6"/>
        <v>0.04957354092</v>
      </c>
      <c r="J3850" s="18">
        <f t="shared" si="7"/>
        <v>0</v>
      </c>
      <c r="K3850" s="33">
        <f t="shared" si="13"/>
        <v>0.142678201</v>
      </c>
      <c r="L3850" s="18">
        <f t="shared" si="8"/>
        <v>0</v>
      </c>
      <c r="M3850" s="18">
        <f t="shared" si="9"/>
        <v>0</v>
      </c>
      <c r="N3850" s="34">
        <f t="shared" si="10"/>
        <v>0</v>
      </c>
      <c r="O3850" s="31">
        <f t="shared" si="11"/>
        <v>0.142678201</v>
      </c>
      <c r="P3850" s="18">
        <f t="shared" si="12"/>
        <v>0</v>
      </c>
      <c r="Q3850" s="32"/>
    </row>
    <row r="3851" ht="15.75" customHeight="1">
      <c r="A3851" s="2">
        <v>3792.0</v>
      </c>
      <c r="B3851" s="2">
        <v>0.61600007918693</v>
      </c>
      <c r="C3851" s="18">
        <f t="shared" si="1"/>
        <v>0.1367013874</v>
      </c>
      <c r="D3851" s="30">
        <v>0.0</v>
      </c>
      <c r="E3851" s="31">
        <f t="shared" si="2"/>
        <v>0</v>
      </c>
      <c r="F3851" s="31">
        <f t="shared" si="3"/>
        <v>0.1367013874</v>
      </c>
      <c r="G3851" s="2">
        <f t="shared" si="16"/>
        <v>0.34745</v>
      </c>
      <c r="H3851" s="32">
        <f t="shared" si="5"/>
        <v>0.4841513874</v>
      </c>
      <c r="I3851" s="32">
        <f t="shared" si="6"/>
        <v>0.04749689706</v>
      </c>
      <c r="J3851" s="18">
        <f t="shared" si="7"/>
        <v>0</v>
      </c>
      <c r="K3851" s="33">
        <f t="shared" si="13"/>
        <v>0.1367013874</v>
      </c>
      <c r="L3851" s="18">
        <f t="shared" si="8"/>
        <v>0</v>
      </c>
      <c r="M3851" s="18">
        <f t="shared" si="9"/>
        <v>0</v>
      </c>
      <c r="N3851" s="34">
        <f t="shared" si="10"/>
        <v>0</v>
      </c>
      <c r="O3851" s="31">
        <f t="shared" si="11"/>
        <v>0.1367013874</v>
      </c>
      <c r="P3851" s="18">
        <f t="shared" si="12"/>
        <v>0</v>
      </c>
      <c r="Q3851" s="32"/>
    </row>
    <row r="3852" ht="15.75" customHeight="1">
      <c r="A3852" s="2">
        <v>3793.0</v>
      </c>
      <c r="B3852" s="2">
        <v>0.606475151276281</v>
      </c>
      <c r="C3852" s="18">
        <f t="shared" si="1"/>
        <v>0.1345876363</v>
      </c>
      <c r="D3852" s="30">
        <v>0.0</v>
      </c>
      <c r="E3852" s="31">
        <f t="shared" si="2"/>
        <v>0</v>
      </c>
      <c r="F3852" s="31">
        <f t="shared" si="3"/>
        <v>0.1345876363</v>
      </c>
      <c r="G3852" s="2">
        <f t="shared" si="16"/>
        <v>0.34745</v>
      </c>
      <c r="H3852" s="32">
        <f t="shared" si="5"/>
        <v>0.4820376363</v>
      </c>
      <c r="I3852" s="32">
        <f t="shared" si="6"/>
        <v>0.04676247424</v>
      </c>
      <c r="J3852" s="18">
        <f t="shared" si="7"/>
        <v>0</v>
      </c>
      <c r="K3852" s="33">
        <f t="shared" si="13"/>
        <v>0.1345876363</v>
      </c>
      <c r="L3852" s="18">
        <f t="shared" si="8"/>
        <v>0</v>
      </c>
      <c r="M3852" s="18">
        <f t="shared" si="9"/>
        <v>0</v>
      </c>
      <c r="N3852" s="34">
        <f t="shared" si="10"/>
        <v>0</v>
      </c>
      <c r="O3852" s="31">
        <f t="shared" si="11"/>
        <v>0.1345876363</v>
      </c>
      <c r="P3852" s="18">
        <f t="shared" si="12"/>
        <v>0</v>
      </c>
      <c r="Q3852" s="32"/>
    </row>
    <row r="3853" ht="15.75" customHeight="1">
      <c r="A3853" s="2">
        <v>3794.0</v>
      </c>
      <c r="B3853" s="2">
        <v>0.559343180408073</v>
      </c>
      <c r="C3853" s="18">
        <f t="shared" si="1"/>
        <v>0.1241282126</v>
      </c>
      <c r="D3853" s="30">
        <v>0.0</v>
      </c>
      <c r="E3853" s="31">
        <f t="shared" si="2"/>
        <v>0</v>
      </c>
      <c r="F3853" s="31">
        <f t="shared" si="3"/>
        <v>0.1241282126</v>
      </c>
      <c r="G3853" s="2">
        <f t="shared" si="16"/>
        <v>0.34745</v>
      </c>
      <c r="H3853" s="32">
        <f t="shared" si="5"/>
        <v>0.4715782126</v>
      </c>
      <c r="I3853" s="32">
        <f t="shared" si="6"/>
        <v>0.04312834748</v>
      </c>
      <c r="J3853" s="18">
        <f t="shared" si="7"/>
        <v>0</v>
      </c>
      <c r="K3853" s="33">
        <f t="shared" si="13"/>
        <v>0.1241282126</v>
      </c>
      <c r="L3853" s="18">
        <f t="shared" si="8"/>
        <v>0</v>
      </c>
      <c r="M3853" s="18">
        <f t="shared" si="9"/>
        <v>0</v>
      </c>
      <c r="N3853" s="34">
        <f t="shared" si="10"/>
        <v>0</v>
      </c>
      <c r="O3853" s="31">
        <f t="shared" si="11"/>
        <v>0.1241282126</v>
      </c>
      <c r="P3853" s="18">
        <f t="shared" si="12"/>
        <v>0</v>
      </c>
      <c r="Q3853" s="32"/>
    </row>
    <row r="3854" ht="15.75" customHeight="1">
      <c r="A3854" s="2">
        <v>3795.0</v>
      </c>
      <c r="B3854" s="2">
        <v>0.566240541998543</v>
      </c>
      <c r="C3854" s="18">
        <f t="shared" si="1"/>
        <v>0.12565886</v>
      </c>
      <c r="D3854" s="30">
        <v>0.0</v>
      </c>
      <c r="E3854" s="31">
        <f t="shared" si="2"/>
        <v>0</v>
      </c>
      <c r="F3854" s="31">
        <f t="shared" si="3"/>
        <v>0.12565886</v>
      </c>
      <c r="G3854" s="2">
        <f t="shared" si="16"/>
        <v>0.34745</v>
      </c>
      <c r="H3854" s="32">
        <f t="shared" si="5"/>
        <v>0.47310886</v>
      </c>
      <c r="I3854" s="32">
        <f t="shared" si="6"/>
        <v>0.04366017091</v>
      </c>
      <c r="J3854" s="18">
        <f t="shared" si="7"/>
        <v>0</v>
      </c>
      <c r="K3854" s="33">
        <f t="shared" si="13"/>
        <v>0.12565886</v>
      </c>
      <c r="L3854" s="18">
        <f t="shared" si="8"/>
        <v>0</v>
      </c>
      <c r="M3854" s="18">
        <f t="shared" si="9"/>
        <v>0</v>
      </c>
      <c r="N3854" s="34">
        <f t="shared" si="10"/>
        <v>0</v>
      </c>
      <c r="O3854" s="31">
        <f t="shared" si="11"/>
        <v>0.12565886</v>
      </c>
      <c r="P3854" s="18">
        <f t="shared" si="12"/>
        <v>0</v>
      </c>
      <c r="Q3854" s="32"/>
    </row>
    <row r="3855" ht="15.75" customHeight="1">
      <c r="A3855" s="2">
        <v>3796.0</v>
      </c>
      <c r="B3855" s="2">
        <v>0.57707925306928</v>
      </c>
      <c r="C3855" s="18">
        <f t="shared" si="1"/>
        <v>0.128064163</v>
      </c>
      <c r="D3855" s="30">
        <v>0.0</v>
      </c>
      <c r="E3855" s="31">
        <f t="shared" si="2"/>
        <v>0</v>
      </c>
      <c r="F3855" s="31">
        <f t="shared" si="3"/>
        <v>0.128064163</v>
      </c>
      <c r="G3855" s="2">
        <f t="shared" si="16"/>
        <v>0.34745</v>
      </c>
      <c r="H3855" s="32">
        <f t="shared" si="5"/>
        <v>0.475514163</v>
      </c>
      <c r="I3855" s="32">
        <f t="shared" si="6"/>
        <v>0.04449589344</v>
      </c>
      <c r="J3855" s="18">
        <f t="shared" si="7"/>
        <v>0</v>
      </c>
      <c r="K3855" s="33">
        <f t="shared" si="13"/>
        <v>0.128064163</v>
      </c>
      <c r="L3855" s="18">
        <f t="shared" si="8"/>
        <v>0</v>
      </c>
      <c r="M3855" s="18">
        <f t="shared" si="9"/>
        <v>0</v>
      </c>
      <c r="N3855" s="34">
        <f t="shared" si="10"/>
        <v>0</v>
      </c>
      <c r="O3855" s="31">
        <f t="shared" si="11"/>
        <v>0.128064163</v>
      </c>
      <c r="P3855" s="18">
        <f t="shared" si="12"/>
        <v>0</v>
      </c>
      <c r="Q3855" s="32"/>
    </row>
    <row r="3856" ht="15.75" customHeight="1">
      <c r="A3856" s="2">
        <v>3797.0</v>
      </c>
      <c r="B3856" s="2">
        <v>0.650322664244266</v>
      </c>
      <c r="C3856" s="18">
        <f t="shared" si="1"/>
        <v>0.1443181803</v>
      </c>
      <c r="D3856" s="30">
        <v>0.0</v>
      </c>
      <c r="E3856" s="31">
        <f t="shared" si="2"/>
        <v>0</v>
      </c>
      <c r="F3856" s="31">
        <f t="shared" si="3"/>
        <v>0.1443181803</v>
      </c>
      <c r="G3856" s="2">
        <f t="shared" si="16"/>
        <v>0.34745</v>
      </c>
      <c r="H3856" s="32">
        <f t="shared" si="5"/>
        <v>0.4917681803</v>
      </c>
      <c r="I3856" s="32">
        <f t="shared" si="6"/>
        <v>0.05014335174</v>
      </c>
      <c r="J3856" s="18">
        <f t="shared" si="7"/>
        <v>0</v>
      </c>
      <c r="K3856" s="33">
        <f t="shared" si="13"/>
        <v>0.1443181803</v>
      </c>
      <c r="L3856" s="18">
        <f t="shared" si="8"/>
        <v>0</v>
      </c>
      <c r="M3856" s="18">
        <f t="shared" si="9"/>
        <v>0</v>
      </c>
      <c r="N3856" s="34">
        <f t="shared" si="10"/>
        <v>0</v>
      </c>
      <c r="O3856" s="31">
        <f t="shared" si="11"/>
        <v>0.1443181803</v>
      </c>
      <c r="P3856" s="18">
        <f t="shared" si="12"/>
        <v>0</v>
      </c>
      <c r="Q3856" s="32"/>
    </row>
    <row r="3857" ht="15.75" customHeight="1">
      <c r="A3857" s="2">
        <v>3798.0</v>
      </c>
      <c r="B3857" s="2">
        <v>0.816844679785601</v>
      </c>
      <c r="C3857" s="18">
        <f t="shared" si="1"/>
        <v>0.181272381</v>
      </c>
      <c r="D3857" s="30">
        <v>72.0</v>
      </c>
      <c r="E3857" s="31">
        <f t="shared" si="2"/>
        <v>0.06976744186</v>
      </c>
      <c r="F3857" s="31">
        <f t="shared" si="3"/>
        <v>0.1115049391</v>
      </c>
      <c r="G3857" s="2">
        <f t="shared" si="16"/>
        <v>0.34745</v>
      </c>
      <c r="H3857" s="32">
        <f t="shared" si="5"/>
        <v>0.528722381</v>
      </c>
      <c r="I3857" s="32">
        <f t="shared" si="6"/>
        <v>0.0387423911</v>
      </c>
      <c r="J3857" s="18">
        <f t="shared" si="7"/>
        <v>0</v>
      </c>
      <c r="K3857" s="33">
        <f t="shared" si="13"/>
        <v>0.1115049391</v>
      </c>
      <c r="L3857" s="18">
        <f t="shared" si="8"/>
        <v>0</v>
      </c>
      <c r="M3857" s="18">
        <f t="shared" si="9"/>
        <v>0</v>
      </c>
      <c r="N3857" s="34">
        <f t="shared" si="10"/>
        <v>0</v>
      </c>
      <c r="O3857" s="31">
        <f t="shared" si="11"/>
        <v>0.1115049391</v>
      </c>
      <c r="P3857" s="18">
        <f t="shared" si="12"/>
        <v>0</v>
      </c>
      <c r="Q3857" s="32"/>
    </row>
    <row r="3858" ht="15.75" customHeight="1">
      <c r="A3858" s="2">
        <v>3799.0</v>
      </c>
      <c r="B3858" s="2">
        <v>0.846076355097591</v>
      </c>
      <c r="C3858" s="18">
        <f t="shared" si="1"/>
        <v>0.1877594103</v>
      </c>
      <c r="D3858" s="30">
        <v>249.0</v>
      </c>
      <c r="E3858" s="31">
        <f t="shared" si="2"/>
        <v>0.2412790698</v>
      </c>
      <c r="F3858" s="31">
        <f t="shared" si="3"/>
        <v>-0.05351965946</v>
      </c>
      <c r="G3858" s="2">
        <f t="shared" si="16"/>
        <v>0.34745</v>
      </c>
      <c r="H3858" s="32">
        <f t="shared" si="5"/>
        <v>0.5352094103</v>
      </c>
      <c r="I3858" s="32">
        <f t="shared" si="6"/>
        <v>-0.01859540568</v>
      </c>
      <c r="J3858" s="34">
        <f t="shared" si="7"/>
        <v>0.05351965946</v>
      </c>
      <c r="K3858" s="33">
        <f t="shared" si="13"/>
        <v>0</v>
      </c>
      <c r="L3858" s="18">
        <f t="shared" si="8"/>
        <v>0.05351965946</v>
      </c>
      <c r="M3858" s="18">
        <f t="shared" si="9"/>
        <v>0</v>
      </c>
      <c r="N3858" s="34">
        <f t="shared" si="10"/>
        <v>0.05351965946</v>
      </c>
      <c r="O3858" s="31">
        <f t="shared" si="11"/>
        <v>0</v>
      </c>
      <c r="P3858" s="18">
        <f t="shared" si="12"/>
        <v>-0.002864353949</v>
      </c>
      <c r="Q3858" s="32"/>
    </row>
    <row r="3859" ht="15.75" customHeight="1">
      <c r="A3859" s="2">
        <v>3800.0</v>
      </c>
      <c r="B3859" s="2">
        <v>0.926381350758057</v>
      </c>
      <c r="C3859" s="18">
        <f t="shared" si="1"/>
        <v>0.2055805189</v>
      </c>
      <c r="D3859" s="30">
        <v>448.0</v>
      </c>
      <c r="E3859" s="31">
        <f t="shared" si="2"/>
        <v>0.4341085271</v>
      </c>
      <c r="F3859" s="31">
        <f t="shared" si="3"/>
        <v>-0.2285280082</v>
      </c>
      <c r="G3859" s="2">
        <f t="shared" si="16"/>
        <v>0.34745</v>
      </c>
      <c r="H3859" s="32">
        <f t="shared" si="5"/>
        <v>0.5530305189</v>
      </c>
      <c r="I3859" s="32">
        <f t="shared" si="6"/>
        <v>-0.07940205645</v>
      </c>
      <c r="J3859" s="34">
        <f t="shared" si="7"/>
        <v>0.2285280082</v>
      </c>
      <c r="K3859" s="33">
        <f t="shared" si="13"/>
        <v>0</v>
      </c>
      <c r="L3859" s="18">
        <f t="shared" si="8"/>
        <v>0.2285280082</v>
      </c>
      <c r="M3859" s="18">
        <f t="shared" si="9"/>
        <v>0</v>
      </c>
      <c r="N3859" s="34">
        <f t="shared" si="10"/>
        <v>0.2820476677</v>
      </c>
      <c r="O3859" s="31">
        <f t="shared" si="11"/>
        <v>0</v>
      </c>
      <c r="P3859" s="18">
        <f t="shared" si="12"/>
        <v>-0.06445579171</v>
      </c>
      <c r="Q3859" s="32"/>
    </row>
    <row r="3860" ht="15.75" customHeight="1">
      <c r="A3860" s="2">
        <v>3801.0</v>
      </c>
      <c r="B3860" s="2">
        <v>1.03394734699037</v>
      </c>
      <c r="C3860" s="18">
        <f t="shared" si="1"/>
        <v>0.2294513291</v>
      </c>
      <c r="D3860" s="30">
        <v>586.0</v>
      </c>
      <c r="E3860" s="31">
        <f t="shared" si="2"/>
        <v>0.5678294574</v>
      </c>
      <c r="F3860" s="31">
        <f t="shared" si="3"/>
        <v>-0.3383781283</v>
      </c>
      <c r="G3860" s="2">
        <f t="shared" si="16"/>
        <v>0.34745</v>
      </c>
      <c r="H3860" s="32">
        <f t="shared" si="5"/>
        <v>0.5769013291</v>
      </c>
      <c r="I3860" s="32">
        <f t="shared" si="6"/>
        <v>-0.1175694807</v>
      </c>
      <c r="J3860" s="34">
        <f t="shared" si="7"/>
        <v>0.3383781283</v>
      </c>
      <c r="K3860" s="33">
        <f t="shared" si="13"/>
        <v>0</v>
      </c>
      <c r="L3860" s="18">
        <f t="shared" si="8"/>
        <v>0.3383781283</v>
      </c>
      <c r="M3860" s="18">
        <f t="shared" si="9"/>
        <v>0</v>
      </c>
      <c r="N3860" s="34">
        <f t="shared" si="10"/>
        <v>0.620425796</v>
      </c>
      <c r="O3860" s="31">
        <f t="shared" si="11"/>
        <v>0</v>
      </c>
      <c r="P3860" s="18">
        <f t="shared" si="12"/>
        <v>-0.2099385196</v>
      </c>
      <c r="Q3860" s="32"/>
    </row>
    <row r="3861" ht="15.75" customHeight="1">
      <c r="A3861" s="2">
        <v>3802.0</v>
      </c>
      <c r="B3861" s="2">
        <v>1.02376552749968</v>
      </c>
      <c r="C3861" s="18">
        <f t="shared" si="1"/>
        <v>0.227191802</v>
      </c>
      <c r="D3861" s="30">
        <v>714.0</v>
      </c>
      <c r="E3861" s="31">
        <f t="shared" si="2"/>
        <v>0.6918604651</v>
      </c>
      <c r="F3861" s="31">
        <f t="shared" si="3"/>
        <v>-0.4646686631</v>
      </c>
      <c r="G3861" s="2">
        <f t="shared" si="16"/>
        <v>0.34745</v>
      </c>
      <c r="H3861" s="32">
        <f t="shared" si="5"/>
        <v>0.574641802</v>
      </c>
      <c r="I3861" s="32">
        <f t="shared" si="6"/>
        <v>-0.161449127</v>
      </c>
      <c r="J3861" s="34">
        <f t="shared" si="7"/>
        <v>0.4646686631</v>
      </c>
      <c r="K3861" s="33">
        <f t="shared" si="13"/>
        <v>0</v>
      </c>
      <c r="L3861" s="18">
        <f t="shared" si="8"/>
        <v>0.179574204</v>
      </c>
      <c r="M3861" s="18">
        <f t="shared" si="9"/>
        <v>0</v>
      </c>
      <c r="N3861" s="34">
        <f t="shared" si="10"/>
        <v>0.8</v>
      </c>
      <c r="O3861" s="31">
        <f t="shared" si="11"/>
        <v>-0.2850944591</v>
      </c>
      <c r="P3861" s="18">
        <f t="shared" si="12"/>
        <v>-0.3717349305</v>
      </c>
      <c r="Q3861" s="32"/>
    </row>
    <row r="3862" ht="15.75" customHeight="1">
      <c r="A3862" s="2">
        <v>3803.0</v>
      </c>
      <c r="B3862" s="2">
        <v>0.972527984256198</v>
      </c>
      <c r="C3862" s="18">
        <f t="shared" si="1"/>
        <v>0.2158212787</v>
      </c>
      <c r="D3862" s="30">
        <v>828.0</v>
      </c>
      <c r="E3862" s="31">
        <f t="shared" si="2"/>
        <v>0.8023255814</v>
      </c>
      <c r="F3862" s="31">
        <f t="shared" si="3"/>
        <v>-0.5865043027</v>
      </c>
      <c r="G3862" s="2">
        <f t="shared" si="16"/>
        <v>0.34745</v>
      </c>
      <c r="H3862" s="32">
        <f t="shared" si="5"/>
        <v>0.5632712787</v>
      </c>
      <c r="I3862" s="32">
        <f t="shared" si="6"/>
        <v>-0.20378092</v>
      </c>
      <c r="J3862" s="34">
        <f t="shared" si="7"/>
        <v>0.5865043027</v>
      </c>
      <c r="K3862" s="33">
        <f t="shared" si="13"/>
        <v>0</v>
      </c>
      <c r="L3862" s="18">
        <f t="shared" si="8"/>
        <v>0</v>
      </c>
      <c r="M3862" s="18">
        <f t="shared" si="9"/>
        <v>0</v>
      </c>
      <c r="N3862" s="34">
        <f t="shared" si="10"/>
        <v>0.8</v>
      </c>
      <c r="O3862" s="31">
        <f t="shared" si="11"/>
        <v>-0.5865043027</v>
      </c>
      <c r="P3862" s="18">
        <f t="shared" si="12"/>
        <v>-0.4692034422</v>
      </c>
      <c r="Q3862" s="32"/>
    </row>
    <row r="3863" ht="15.75" customHeight="1">
      <c r="A3863" s="2">
        <v>3804.0</v>
      </c>
      <c r="B3863" s="2">
        <v>0.951343230799756</v>
      </c>
      <c r="C3863" s="18">
        <f t="shared" si="1"/>
        <v>0.2111200046</v>
      </c>
      <c r="D3863" s="30">
        <v>832.0</v>
      </c>
      <c r="E3863" s="31">
        <f t="shared" si="2"/>
        <v>0.8062015504</v>
      </c>
      <c r="F3863" s="31">
        <f t="shared" si="3"/>
        <v>-0.5950815457</v>
      </c>
      <c r="G3863" s="2">
        <f t="shared" si="16"/>
        <v>0.34745</v>
      </c>
      <c r="H3863" s="32">
        <f t="shared" si="5"/>
        <v>0.5585700046</v>
      </c>
      <c r="I3863" s="32">
        <f t="shared" si="6"/>
        <v>-0.2067610831</v>
      </c>
      <c r="J3863" s="34">
        <f t="shared" si="7"/>
        <v>0.5950815457</v>
      </c>
      <c r="K3863" s="33">
        <f t="shared" si="13"/>
        <v>0</v>
      </c>
      <c r="L3863" s="18">
        <f t="shared" si="8"/>
        <v>0</v>
      </c>
      <c r="M3863" s="18">
        <f t="shared" si="9"/>
        <v>0</v>
      </c>
      <c r="N3863" s="34">
        <f t="shared" si="10"/>
        <v>0.8</v>
      </c>
      <c r="O3863" s="31">
        <f t="shared" si="11"/>
        <v>-0.5950815457</v>
      </c>
      <c r="P3863" s="18">
        <f t="shared" si="12"/>
        <v>-0.4760652366</v>
      </c>
      <c r="Q3863" s="32"/>
    </row>
    <row r="3864" ht="15.75" customHeight="1">
      <c r="A3864" s="2">
        <v>3805.0</v>
      </c>
      <c r="B3864" s="2">
        <v>0.950850562114722</v>
      </c>
      <c r="C3864" s="18">
        <f t="shared" si="1"/>
        <v>0.2110106727</v>
      </c>
      <c r="D3864" s="30">
        <v>709.0</v>
      </c>
      <c r="E3864" s="31">
        <f t="shared" si="2"/>
        <v>0.6870155039</v>
      </c>
      <c r="F3864" s="31">
        <f t="shared" si="3"/>
        <v>-0.4760048312</v>
      </c>
      <c r="G3864" s="2">
        <f t="shared" si="16"/>
        <v>0.34745</v>
      </c>
      <c r="H3864" s="32">
        <f t="shared" si="5"/>
        <v>0.5584606727</v>
      </c>
      <c r="I3864" s="32">
        <f t="shared" si="6"/>
        <v>-0.1653878786</v>
      </c>
      <c r="J3864" s="34">
        <f t="shared" si="7"/>
        <v>0.4760048312</v>
      </c>
      <c r="K3864" s="33">
        <f t="shared" si="13"/>
        <v>0</v>
      </c>
      <c r="L3864" s="18">
        <f t="shared" si="8"/>
        <v>0</v>
      </c>
      <c r="M3864" s="18">
        <f t="shared" si="9"/>
        <v>0</v>
      </c>
      <c r="N3864" s="34">
        <f t="shared" si="10"/>
        <v>0.8</v>
      </c>
      <c r="O3864" s="31">
        <f t="shared" si="11"/>
        <v>-0.4760048312</v>
      </c>
      <c r="P3864" s="18">
        <f t="shared" si="12"/>
        <v>-0.3808038649</v>
      </c>
      <c r="Q3864" s="32"/>
    </row>
    <row r="3865" ht="15.75" customHeight="1">
      <c r="A3865" s="2">
        <v>3806.0</v>
      </c>
      <c r="B3865" s="2">
        <v>0.970721532411075</v>
      </c>
      <c r="C3865" s="18">
        <f t="shared" si="1"/>
        <v>0.2154203949</v>
      </c>
      <c r="D3865" s="30">
        <v>356.0</v>
      </c>
      <c r="E3865" s="31">
        <f t="shared" si="2"/>
        <v>0.3449612403</v>
      </c>
      <c r="F3865" s="31">
        <f t="shared" si="3"/>
        <v>-0.1295408454</v>
      </c>
      <c r="G3865" s="2">
        <f t="shared" si="16"/>
        <v>0.34745</v>
      </c>
      <c r="H3865" s="32">
        <f t="shared" si="5"/>
        <v>0.5628703949</v>
      </c>
      <c r="I3865" s="32">
        <f t="shared" si="6"/>
        <v>-0.04500896675</v>
      </c>
      <c r="J3865" s="34">
        <f t="shared" si="7"/>
        <v>0.1295408454</v>
      </c>
      <c r="K3865" s="33">
        <f t="shared" si="13"/>
        <v>0</v>
      </c>
      <c r="L3865" s="18">
        <f t="shared" si="8"/>
        <v>0</v>
      </c>
      <c r="M3865" s="18">
        <f t="shared" si="9"/>
        <v>0</v>
      </c>
      <c r="N3865" s="34">
        <f t="shared" si="10"/>
        <v>0.8</v>
      </c>
      <c r="O3865" s="31">
        <f t="shared" si="11"/>
        <v>-0.1295408454</v>
      </c>
      <c r="P3865" s="18">
        <f t="shared" si="12"/>
        <v>-0.1036326764</v>
      </c>
      <c r="Q3865" s="32"/>
    </row>
    <row r="3866" ht="15.75" customHeight="1">
      <c r="A3866" s="2">
        <v>3807.0</v>
      </c>
      <c r="B3866" s="2">
        <v>0.914721525212263</v>
      </c>
      <c r="C3866" s="18">
        <f t="shared" si="1"/>
        <v>0.202992996</v>
      </c>
      <c r="D3866" s="30">
        <v>333.0</v>
      </c>
      <c r="E3866" s="31">
        <f t="shared" si="2"/>
        <v>0.3226744186</v>
      </c>
      <c r="F3866" s="31">
        <f t="shared" si="3"/>
        <v>-0.1196814226</v>
      </c>
      <c r="G3866" s="2">
        <f t="shared" si="16"/>
        <v>0.34745</v>
      </c>
      <c r="H3866" s="32">
        <f t="shared" si="5"/>
        <v>0.550442996</v>
      </c>
      <c r="I3866" s="32">
        <f t="shared" si="6"/>
        <v>-0.04158331028</v>
      </c>
      <c r="J3866" s="34">
        <f t="shared" si="7"/>
        <v>0.1196814226</v>
      </c>
      <c r="K3866" s="33">
        <f t="shared" si="13"/>
        <v>0</v>
      </c>
      <c r="L3866" s="18">
        <f t="shared" si="8"/>
        <v>0</v>
      </c>
      <c r="M3866" s="18">
        <f t="shared" si="9"/>
        <v>0</v>
      </c>
      <c r="N3866" s="34">
        <f t="shared" si="10"/>
        <v>0.8</v>
      </c>
      <c r="O3866" s="31">
        <f t="shared" si="11"/>
        <v>-0.1196814226</v>
      </c>
      <c r="P3866" s="18">
        <f t="shared" si="12"/>
        <v>-0.09574513808</v>
      </c>
      <c r="Q3866" s="32"/>
    </row>
    <row r="3867" ht="15.75" customHeight="1">
      <c r="A3867" s="2">
        <v>3808.0</v>
      </c>
      <c r="B3867" s="2">
        <v>1.04330805200601</v>
      </c>
      <c r="C3867" s="18">
        <f t="shared" si="1"/>
        <v>0.2315286362</v>
      </c>
      <c r="D3867" s="30">
        <v>258.0</v>
      </c>
      <c r="E3867" s="31">
        <f t="shared" si="2"/>
        <v>0.25</v>
      </c>
      <c r="F3867" s="31">
        <f t="shared" si="3"/>
        <v>-0.0184713638</v>
      </c>
      <c r="G3867" s="2">
        <f t="shared" si="16"/>
        <v>0.29611</v>
      </c>
      <c r="H3867" s="32">
        <f t="shared" si="5"/>
        <v>0.5276386362</v>
      </c>
      <c r="I3867" s="32">
        <f t="shared" si="6"/>
        <v>-0.005469555535</v>
      </c>
      <c r="J3867" s="34">
        <f t="shared" si="7"/>
        <v>0.0184713638</v>
      </c>
      <c r="K3867" s="33">
        <f t="shared" si="13"/>
        <v>0</v>
      </c>
      <c r="L3867" s="18">
        <f t="shared" si="8"/>
        <v>0</v>
      </c>
      <c r="M3867" s="18">
        <f t="shared" si="9"/>
        <v>0</v>
      </c>
      <c r="N3867" s="34">
        <f t="shared" si="10"/>
        <v>0.8</v>
      </c>
      <c r="O3867" s="31">
        <f t="shared" si="11"/>
        <v>-0.0184713638</v>
      </c>
      <c r="P3867" s="18">
        <f t="shared" si="12"/>
        <v>-0.01477709104</v>
      </c>
      <c r="Q3867" s="32"/>
    </row>
    <row r="3868" ht="15.75" customHeight="1">
      <c r="A3868" s="2">
        <v>3809.0</v>
      </c>
      <c r="B3868" s="2">
        <v>1.18667463935077</v>
      </c>
      <c r="C3868" s="18">
        <f t="shared" si="1"/>
        <v>0.263344235</v>
      </c>
      <c r="D3868" s="30">
        <v>270.0</v>
      </c>
      <c r="E3868" s="31">
        <f t="shared" si="2"/>
        <v>0.261627907</v>
      </c>
      <c r="F3868" s="31">
        <f t="shared" si="3"/>
        <v>0.001716328057</v>
      </c>
      <c r="G3868" s="2">
        <f t="shared" si="16"/>
        <v>0.29611</v>
      </c>
      <c r="H3868" s="32">
        <f t="shared" si="5"/>
        <v>0.559454235</v>
      </c>
      <c r="I3868" s="32">
        <f t="shared" si="6"/>
        <v>0.000508221901</v>
      </c>
      <c r="J3868" s="18">
        <f t="shared" si="7"/>
        <v>0</v>
      </c>
      <c r="K3868" s="33">
        <f t="shared" si="13"/>
        <v>0.001716328057</v>
      </c>
      <c r="L3868" s="18">
        <f t="shared" si="8"/>
        <v>0</v>
      </c>
      <c r="M3868" s="35">
        <f t="shared" si="9"/>
        <v>0.001716328057</v>
      </c>
      <c r="N3868" s="34">
        <f t="shared" si="10"/>
        <v>0.7982836719</v>
      </c>
      <c r="O3868" s="31">
        <f t="shared" si="11"/>
        <v>0</v>
      </c>
      <c r="P3868" s="18">
        <f t="shared" si="12"/>
        <v>0.001370116664</v>
      </c>
      <c r="Q3868" s="32"/>
    </row>
    <row r="3869" ht="15.75" customHeight="1">
      <c r="A3869" s="2">
        <v>3810.0</v>
      </c>
      <c r="B3869" s="2">
        <v>1.30770691297401</v>
      </c>
      <c r="C3869" s="18">
        <f t="shared" si="1"/>
        <v>0.2902034519</v>
      </c>
      <c r="D3869" s="30">
        <v>176.0</v>
      </c>
      <c r="E3869" s="31">
        <f t="shared" si="2"/>
        <v>0.1705426357</v>
      </c>
      <c r="F3869" s="31">
        <f t="shared" si="3"/>
        <v>0.1196608163</v>
      </c>
      <c r="G3869" s="2">
        <f t="shared" si="16"/>
        <v>0.29611</v>
      </c>
      <c r="H3869" s="32">
        <f t="shared" si="5"/>
        <v>0.5863134519</v>
      </c>
      <c r="I3869" s="32">
        <f t="shared" si="6"/>
        <v>0.0354327643</v>
      </c>
      <c r="J3869" s="18">
        <f t="shared" si="7"/>
        <v>0</v>
      </c>
      <c r="K3869" s="33">
        <f t="shared" si="13"/>
        <v>0.1196608163</v>
      </c>
      <c r="L3869" s="18">
        <f t="shared" si="8"/>
        <v>0</v>
      </c>
      <c r="M3869" s="35">
        <f t="shared" si="9"/>
        <v>0.1196608163</v>
      </c>
      <c r="N3869" s="34">
        <f t="shared" si="10"/>
        <v>0.6786228557</v>
      </c>
      <c r="O3869" s="31">
        <f t="shared" si="11"/>
        <v>0</v>
      </c>
      <c r="P3869" s="18">
        <f t="shared" si="12"/>
        <v>0.08120456484</v>
      </c>
      <c r="Q3869" s="32"/>
    </row>
    <row r="3870" ht="15.75" customHeight="1">
      <c r="A3870" s="2">
        <v>3811.0</v>
      </c>
      <c r="B3870" s="2">
        <v>1.36272158280275</v>
      </c>
      <c r="C3870" s="18">
        <f t="shared" si="1"/>
        <v>0.3024121869</v>
      </c>
      <c r="D3870" s="30">
        <v>67.0</v>
      </c>
      <c r="E3870" s="31">
        <f t="shared" si="2"/>
        <v>0.06492248062</v>
      </c>
      <c r="F3870" s="31">
        <f t="shared" si="3"/>
        <v>0.2374897062</v>
      </c>
      <c r="G3870" s="2">
        <f t="shared" si="16"/>
        <v>0.29611</v>
      </c>
      <c r="H3870" s="32">
        <f t="shared" si="5"/>
        <v>0.5985221869</v>
      </c>
      <c r="I3870" s="32">
        <f t="shared" si="6"/>
        <v>0.07032307692</v>
      </c>
      <c r="J3870" s="18">
        <f t="shared" si="7"/>
        <v>0</v>
      </c>
      <c r="K3870" s="33">
        <f t="shared" si="13"/>
        <v>0.2374897062</v>
      </c>
      <c r="L3870" s="18">
        <f t="shared" si="8"/>
        <v>0</v>
      </c>
      <c r="M3870" s="35">
        <f t="shared" si="9"/>
        <v>0.2374897062</v>
      </c>
      <c r="N3870" s="34">
        <f t="shared" si="10"/>
        <v>0.4411331494</v>
      </c>
      <c r="O3870" s="31">
        <f t="shared" si="11"/>
        <v>0</v>
      </c>
      <c r="P3870" s="18">
        <f t="shared" si="12"/>
        <v>0.1047645821</v>
      </c>
      <c r="Q3870" s="32"/>
    </row>
    <row r="3871" ht="15.75" customHeight="1">
      <c r="A3871" s="2">
        <v>3812.0</v>
      </c>
      <c r="B3871" s="2">
        <v>1.2855368221475</v>
      </c>
      <c r="C3871" s="18">
        <f t="shared" si="1"/>
        <v>0.285283514</v>
      </c>
      <c r="D3871" s="30">
        <v>0.0</v>
      </c>
      <c r="E3871" s="31">
        <f t="shared" si="2"/>
        <v>0</v>
      </c>
      <c r="F3871" s="31">
        <f t="shared" si="3"/>
        <v>0.285283514</v>
      </c>
      <c r="G3871" s="2">
        <f t="shared" si="16"/>
        <v>0.29611</v>
      </c>
      <c r="H3871" s="32">
        <f t="shared" si="5"/>
        <v>0.581393514</v>
      </c>
      <c r="I3871" s="32">
        <f t="shared" si="6"/>
        <v>0.08447530132</v>
      </c>
      <c r="J3871" s="18">
        <f t="shared" si="7"/>
        <v>0</v>
      </c>
      <c r="K3871" s="33">
        <f t="shared" si="13"/>
        <v>0.285283514</v>
      </c>
      <c r="L3871" s="18">
        <f t="shared" si="8"/>
        <v>0</v>
      </c>
      <c r="M3871" s="35">
        <f t="shared" si="9"/>
        <v>0.285283514</v>
      </c>
      <c r="N3871" s="34">
        <f t="shared" si="10"/>
        <v>0.1558496355</v>
      </c>
      <c r="O3871" s="31">
        <f t="shared" si="11"/>
        <v>0</v>
      </c>
      <c r="P3871" s="18">
        <f t="shared" si="12"/>
        <v>0.04446133166</v>
      </c>
      <c r="Q3871" s="32"/>
    </row>
    <row r="3872" ht="15.75" customHeight="1">
      <c r="A3872" s="2">
        <v>3813.0</v>
      </c>
      <c r="B3872" s="2">
        <v>1.07007638389283</v>
      </c>
      <c r="C3872" s="18">
        <f t="shared" si="1"/>
        <v>0.2374690057</v>
      </c>
      <c r="D3872" s="30">
        <v>0.0</v>
      </c>
      <c r="E3872" s="31">
        <f t="shared" si="2"/>
        <v>0</v>
      </c>
      <c r="F3872" s="31">
        <f t="shared" si="3"/>
        <v>0.2374690057</v>
      </c>
      <c r="G3872" s="2">
        <f t="shared" si="16"/>
        <v>0.29611</v>
      </c>
      <c r="H3872" s="32">
        <f t="shared" si="5"/>
        <v>0.5335790057</v>
      </c>
      <c r="I3872" s="32">
        <f t="shared" si="6"/>
        <v>0.07031694729</v>
      </c>
      <c r="J3872" s="18">
        <f t="shared" si="7"/>
        <v>0</v>
      </c>
      <c r="K3872" s="33">
        <f t="shared" si="13"/>
        <v>0.2374690057</v>
      </c>
      <c r="L3872" s="18">
        <f t="shared" si="8"/>
        <v>0</v>
      </c>
      <c r="M3872" s="35">
        <f t="shared" si="9"/>
        <v>0.1558496355</v>
      </c>
      <c r="N3872" s="34">
        <f t="shared" si="10"/>
        <v>0</v>
      </c>
      <c r="O3872" s="31">
        <f t="shared" si="11"/>
        <v>0.08161937026</v>
      </c>
      <c r="P3872" s="18">
        <f t="shared" si="12"/>
        <v>0</v>
      </c>
      <c r="Q3872" s="32"/>
    </row>
    <row r="3873" ht="15.75" customHeight="1">
      <c r="A3873" s="2">
        <v>3814.0</v>
      </c>
      <c r="B3873" s="2">
        <v>0.848047029837725</v>
      </c>
      <c r="C3873" s="18">
        <f t="shared" si="1"/>
        <v>0.1881967381</v>
      </c>
      <c r="D3873" s="30">
        <v>0.0</v>
      </c>
      <c r="E3873" s="31">
        <f t="shared" si="2"/>
        <v>0</v>
      </c>
      <c r="F3873" s="31">
        <f t="shared" si="3"/>
        <v>0.1881967381</v>
      </c>
      <c r="G3873" s="2">
        <f t="shared" si="16"/>
        <v>0.34745</v>
      </c>
      <c r="H3873" s="32">
        <f t="shared" si="5"/>
        <v>0.5356467381</v>
      </c>
      <c r="I3873" s="32">
        <f t="shared" si="6"/>
        <v>0.06538895666</v>
      </c>
      <c r="J3873" s="18">
        <f t="shared" si="7"/>
        <v>0</v>
      </c>
      <c r="K3873" s="33">
        <f t="shared" si="13"/>
        <v>0.1881967381</v>
      </c>
      <c r="L3873" s="18">
        <f t="shared" si="8"/>
        <v>0</v>
      </c>
      <c r="M3873" s="18">
        <f t="shared" si="9"/>
        <v>0</v>
      </c>
      <c r="N3873" s="34">
        <f t="shared" si="10"/>
        <v>0</v>
      </c>
      <c r="O3873" s="31">
        <f t="shared" si="11"/>
        <v>0.1881967381</v>
      </c>
      <c r="P3873" s="18">
        <f t="shared" si="12"/>
        <v>0</v>
      </c>
      <c r="Q3873" s="32"/>
    </row>
    <row r="3874" ht="15.75" customHeight="1">
      <c r="A3874" s="2">
        <v>3815.0</v>
      </c>
      <c r="B3874" s="2">
        <v>0.694498623002273</v>
      </c>
      <c r="C3874" s="18">
        <f t="shared" si="1"/>
        <v>0.1541216122</v>
      </c>
      <c r="D3874" s="30">
        <v>0.0</v>
      </c>
      <c r="E3874" s="31">
        <f t="shared" si="2"/>
        <v>0</v>
      </c>
      <c r="F3874" s="31">
        <f t="shared" si="3"/>
        <v>0.1541216122</v>
      </c>
      <c r="G3874" s="2">
        <f t="shared" si="16"/>
        <v>0.34745</v>
      </c>
      <c r="H3874" s="32">
        <f t="shared" si="5"/>
        <v>0.5015716122</v>
      </c>
      <c r="I3874" s="32">
        <f t="shared" si="6"/>
        <v>0.05354955417</v>
      </c>
      <c r="J3874" s="18">
        <f t="shared" si="7"/>
        <v>0</v>
      </c>
      <c r="K3874" s="33">
        <f t="shared" si="13"/>
        <v>0.1541216122</v>
      </c>
      <c r="L3874" s="18">
        <f t="shared" si="8"/>
        <v>0</v>
      </c>
      <c r="M3874" s="18">
        <f t="shared" si="9"/>
        <v>0</v>
      </c>
      <c r="N3874" s="34">
        <f t="shared" si="10"/>
        <v>0</v>
      </c>
      <c r="O3874" s="31">
        <f t="shared" si="11"/>
        <v>0.1541216122</v>
      </c>
      <c r="P3874" s="18">
        <f t="shared" si="12"/>
        <v>0</v>
      </c>
      <c r="Q3874" s="32"/>
    </row>
    <row r="3875" ht="15.75" customHeight="1">
      <c r="A3875" s="2">
        <v>3816.0</v>
      </c>
      <c r="B3875" s="2">
        <v>0.617642308137041</v>
      </c>
      <c r="C3875" s="18">
        <f t="shared" si="1"/>
        <v>0.1370658273</v>
      </c>
      <c r="D3875" s="30">
        <v>0.0</v>
      </c>
      <c r="E3875" s="31">
        <f t="shared" si="2"/>
        <v>0</v>
      </c>
      <c r="F3875" s="31">
        <f t="shared" si="3"/>
        <v>0.1370658273</v>
      </c>
      <c r="G3875" s="2">
        <f t="shared" si="16"/>
        <v>0.34745</v>
      </c>
      <c r="H3875" s="32">
        <f t="shared" si="5"/>
        <v>0.4845158273</v>
      </c>
      <c r="I3875" s="32">
        <f t="shared" si="6"/>
        <v>0.04762352169</v>
      </c>
      <c r="J3875" s="18">
        <f t="shared" si="7"/>
        <v>0</v>
      </c>
      <c r="K3875" s="33">
        <f t="shared" si="13"/>
        <v>0.1370658273</v>
      </c>
      <c r="L3875" s="18">
        <f t="shared" si="8"/>
        <v>0</v>
      </c>
      <c r="M3875" s="18">
        <f t="shared" si="9"/>
        <v>0</v>
      </c>
      <c r="N3875" s="34">
        <f t="shared" si="10"/>
        <v>0</v>
      </c>
      <c r="O3875" s="31">
        <f t="shared" si="11"/>
        <v>0.1370658273</v>
      </c>
      <c r="P3875" s="18">
        <f t="shared" si="12"/>
        <v>0</v>
      </c>
      <c r="Q3875" s="32"/>
    </row>
    <row r="3876" ht="15.75" customHeight="1">
      <c r="A3876" s="2">
        <v>3817.0</v>
      </c>
      <c r="B3876" s="2">
        <v>0.593501542570398</v>
      </c>
      <c r="C3876" s="18">
        <f t="shared" si="1"/>
        <v>0.1317085615</v>
      </c>
      <c r="D3876" s="30">
        <v>0.0</v>
      </c>
      <c r="E3876" s="31">
        <f t="shared" si="2"/>
        <v>0</v>
      </c>
      <c r="F3876" s="31">
        <f t="shared" si="3"/>
        <v>0.1317085615</v>
      </c>
      <c r="G3876" s="2">
        <f t="shared" si="16"/>
        <v>0.34745</v>
      </c>
      <c r="H3876" s="32">
        <f t="shared" si="5"/>
        <v>0.4791585615</v>
      </c>
      <c r="I3876" s="32">
        <f t="shared" si="6"/>
        <v>0.04576213969</v>
      </c>
      <c r="J3876" s="18">
        <f t="shared" si="7"/>
        <v>0</v>
      </c>
      <c r="K3876" s="33">
        <f t="shared" si="13"/>
        <v>0.1317085615</v>
      </c>
      <c r="L3876" s="18">
        <f t="shared" si="8"/>
        <v>0</v>
      </c>
      <c r="M3876" s="18">
        <f t="shared" si="9"/>
        <v>0</v>
      </c>
      <c r="N3876" s="34">
        <f t="shared" si="10"/>
        <v>0</v>
      </c>
      <c r="O3876" s="31">
        <f t="shared" si="11"/>
        <v>0.1317085615</v>
      </c>
      <c r="P3876" s="18">
        <f t="shared" si="12"/>
        <v>0</v>
      </c>
      <c r="Q3876" s="32"/>
    </row>
    <row r="3877" ht="15.75" customHeight="1">
      <c r="A3877" s="2">
        <v>3818.0</v>
      </c>
      <c r="B3877" s="2">
        <v>0.636035272378293</v>
      </c>
      <c r="C3877" s="18">
        <f t="shared" si="1"/>
        <v>0.1411475536</v>
      </c>
      <c r="D3877" s="30">
        <v>0.0</v>
      </c>
      <c r="E3877" s="31">
        <f t="shared" si="2"/>
        <v>0</v>
      </c>
      <c r="F3877" s="31">
        <f t="shared" si="3"/>
        <v>0.1411475536</v>
      </c>
      <c r="G3877" s="2">
        <f t="shared" si="16"/>
        <v>0.34745</v>
      </c>
      <c r="H3877" s="32">
        <f t="shared" si="5"/>
        <v>0.4885975536</v>
      </c>
      <c r="I3877" s="32">
        <f t="shared" si="6"/>
        <v>0.0490417175</v>
      </c>
      <c r="J3877" s="18">
        <f t="shared" si="7"/>
        <v>0</v>
      </c>
      <c r="K3877" s="33">
        <f t="shared" si="13"/>
        <v>0.1411475536</v>
      </c>
      <c r="L3877" s="18">
        <f t="shared" si="8"/>
        <v>0</v>
      </c>
      <c r="M3877" s="18">
        <f t="shared" si="9"/>
        <v>0</v>
      </c>
      <c r="N3877" s="34">
        <f t="shared" si="10"/>
        <v>0</v>
      </c>
      <c r="O3877" s="31">
        <f t="shared" si="11"/>
        <v>0.1411475536</v>
      </c>
      <c r="P3877" s="18">
        <f t="shared" si="12"/>
        <v>0</v>
      </c>
      <c r="Q3877" s="32"/>
    </row>
    <row r="3878" ht="15.75" customHeight="1">
      <c r="A3878" s="2">
        <v>3819.0</v>
      </c>
      <c r="B3878" s="2">
        <v>0.623718555252455</v>
      </c>
      <c r="C3878" s="18">
        <f t="shared" si="1"/>
        <v>0.1384142547</v>
      </c>
      <c r="D3878" s="30">
        <v>0.0</v>
      </c>
      <c r="E3878" s="31">
        <f t="shared" si="2"/>
        <v>0</v>
      </c>
      <c r="F3878" s="31">
        <f t="shared" si="3"/>
        <v>0.1384142547</v>
      </c>
      <c r="G3878" s="2">
        <f t="shared" si="16"/>
        <v>0.34745</v>
      </c>
      <c r="H3878" s="32">
        <f t="shared" si="5"/>
        <v>0.4858642547</v>
      </c>
      <c r="I3878" s="32">
        <f t="shared" si="6"/>
        <v>0.0480920328</v>
      </c>
      <c r="J3878" s="18">
        <f t="shared" si="7"/>
        <v>0</v>
      </c>
      <c r="K3878" s="33">
        <f t="shared" si="13"/>
        <v>0.1384142547</v>
      </c>
      <c r="L3878" s="18">
        <f t="shared" si="8"/>
        <v>0</v>
      </c>
      <c r="M3878" s="18">
        <f t="shared" si="9"/>
        <v>0</v>
      </c>
      <c r="N3878" s="34">
        <f t="shared" si="10"/>
        <v>0</v>
      </c>
      <c r="O3878" s="31">
        <f t="shared" si="11"/>
        <v>0.1384142547</v>
      </c>
      <c r="P3878" s="18">
        <f t="shared" si="12"/>
        <v>0</v>
      </c>
      <c r="Q3878" s="32"/>
    </row>
    <row r="3879" ht="15.75" customHeight="1">
      <c r="A3879" s="2">
        <v>3820.0</v>
      </c>
      <c r="B3879" s="2">
        <v>0.635049935008226</v>
      </c>
      <c r="C3879" s="18">
        <f t="shared" si="1"/>
        <v>0.1409288897</v>
      </c>
      <c r="D3879" s="30">
        <v>0.0</v>
      </c>
      <c r="E3879" s="31">
        <f t="shared" si="2"/>
        <v>0</v>
      </c>
      <c r="F3879" s="31">
        <f t="shared" si="3"/>
        <v>0.1409288897</v>
      </c>
      <c r="G3879" s="2">
        <f t="shared" si="16"/>
        <v>0.34745</v>
      </c>
      <c r="H3879" s="32">
        <f t="shared" si="5"/>
        <v>0.4883788897</v>
      </c>
      <c r="I3879" s="32">
        <f t="shared" si="6"/>
        <v>0.04896574272</v>
      </c>
      <c r="J3879" s="18">
        <f t="shared" si="7"/>
        <v>0</v>
      </c>
      <c r="K3879" s="33">
        <f t="shared" si="13"/>
        <v>0.1409288897</v>
      </c>
      <c r="L3879" s="18">
        <f t="shared" si="8"/>
        <v>0</v>
      </c>
      <c r="M3879" s="18">
        <f t="shared" si="9"/>
        <v>0</v>
      </c>
      <c r="N3879" s="34">
        <f t="shared" si="10"/>
        <v>0</v>
      </c>
      <c r="O3879" s="31">
        <f t="shared" si="11"/>
        <v>0.1409288897</v>
      </c>
      <c r="P3879" s="18">
        <f t="shared" si="12"/>
        <v>0</v>
      </c>
      <c r="Q3879" s="32"/>
    </row>
    <row r="3880" ht="15.75" customHeight="1">
      <c r="A3880" s="2">
        <v>3821.0</v>
      </c>
      <c r="B3880" s="2">
        <v>0.658698031889836</v>
      </c>
      <c r="C3880" s="18">
        <f t="shared" si="1"/>
        <v>0.1461768235</v>
      </c>
      <c r="D3880" s="30">
        <v>0.0</v>
      </c>
      <c r="E3880" s="31">
        <f t="shared" si="2"/>
        <v>0</v>
      </c>
      <c r="F3880" s="31">
        <f t="shared" si="3"/>
        <v>0.1461768235</v>
      </c>
      <c r="G3880" s="2">
        <f t="shared" si="16"/>
        <v>0.34745</v>
      </c>
      <c r="H3880" s="32">
        <f t="shared" si="5"/>
        <v>0.4936268235</v>
      </c>
      <c r="I3880" s="32">
        <f t="shared" si="6"/>
        <v>0.05078913733</v>
      </c>
      <c r="J3880" s="18">
        <f t="shared" si="7"/>
        <v>0</v>
      </c>
      <c r="K3880" s="33">
        <f t="shared" si="13"/>
        <v>0.1461768235</v>
      </c>
      <c r="L3880" s="18">
        <f t="shared" si="8"/>
        <v>0</v>
      </c>
      <c r="M3880" s="18">
        <f t="shared" si="9"/>
        <v>0</v>
      </c>
      <c r="N3880" s="34">
        <f t="shared" si="10"/>
        <v>0</v>
      </c>
      <c r="O3880" s="31">
        <f t="shared" si="11"/>
        <v>0.1461768235</v>
      </c>
      <c r="P3880" s="18">
        <f t="shared" si="12"/>
        <v>0</v>
      </c>
      <c r="Q3880" s="32"/>
    </row>
    <row r="3881" ht="15.75" customHeight="1">
      <c r="A3881" s="2">
        <v>3822.0</v>
      </c>
      <c r="B3881" s="2">
        <v>0.756903323106521</v>
      </c>
      <c r="C3881" s="18">
        <f t="shared" si="1"/>
        <v>0.1679703265</v>
      </c>
      <c r="D3881" s="30">
        <v>74.0</v>
      </c>
      <c r="E3881" s="31">
        <f t="shared" si="2"/>
        <v>0.07170542636</v>
      </c>
      <c r="F3881" s="31">
        <f t="shared" si="3"/>
        <v>0.09626490014</v>
      </c>
      <c r="G3881" s="2">
        <f t="shared" si="16"/>
        <v>0.34745</v>
      </c>
      <c r="H3881" s="32">
        <f t="shared" si="5"/>
        <v>0.5154203265</v>
      </c>
      <c r="I3881" s="32">
        <f t="shared" si="6"/>
        <v>0.03344723955</v>
      </c>
      <c r="J3881" s="18">
        <f t="shared" si="7"/>
        <v>0</v>
      </c>
      <c r="K3881" s="33">
        <f t="shared" si="13"/>
        <v>0.09626490014</v>
      </c>
      <c r="L3881" s="18">
        <f t="shared" si="8"/>
        <v>0</v>
      </c>
      <c r="M3881" s="18">
        <f t="shared" si="9"/>
        <v>0</v>
      </c>
      <c r="N3881" s="34">
        <f t="shared" si="10"/>
        <v>0</v>
      </c>
      <c r="O3881" s="31">
        <f t="shared" si="11"/>
        <v>0.09626490014</v>
      </c>
      <c r="P3881" s="18">
        <f t="shared" si="12"/>
        <v>0</v>
      </c>
      <c r="Q3881" s="32"/>
    </row>
    <row r="3882" ht="15.75" customHeight="1">
      <c r="A3882" s="2">
        <v>3823.0</v>
      </c>
      <c r="B3882" s="2">
        <v>0.826698053486272</v>
      </c>
      <c r="C3882" s="18">
        <f t="shared" si="1"/>
        <v>0.1834590201</v>
      </c>
      <c r="D3882" s="30">
        <v>145.0</v>
      </c>
      <c r="E3882" s="31">
        <f t="shared" si="2"/>
        <v>0.140503876</v>
      </c>
      <c r="F3882" s="31">
        <f t="shared" si="3"/>
        <v>0.04295514412</v>
      </c>
      <c r="G3882" s="2">
        <f t="shared" si="16"/>
        <v>0.34745</v>
      </c>
      <c r="H3882" s="32">
        <f t="shared" si="5"/>
        <v>0.5309090201</v>
      </c>
      <c r="I3882" s="32">
        <f t="shared" si="6"/>
        <v>0.01492476482</v>
      </c>
      <c r="J3882" s="18">
        <f t="shared" si="7"/>
        <v>0</v>
      </c>
      <c r="K3882" s="33">
        <f t="shared" si="13"/>
        <v>0.04295514412</v>
      </c>
      <c r="L3882" s="18">
        <f t="shared" si="8"/>
        <v>0</v>
      </c>
      <c r="M3882" s="18">
        <f t="shared" si="9"/>
        <v>0</v>
      </c>
      <c r="N3882" s="34">
        <f t="shared" si="10"/>
        <v>0</v>
      </c>
      <c r="O3882" s="31">
        <f t="shared" si="11"/>
        <v>0.04295514412</v>
      </c>
      <c r="P3882" s="18">
        <f t="shared" si="12"/>
        <v>0</v>
      </c>
      <c r="Q3882" s="32"/>
    </row>
    <row r="3883" ht="15.75" customHeight="1">
      <c r="A3883" s="2">
        <v>3824.0</v>
      </c>
      <c r="B3883" s="2">
        <v>0.962346164765505</v>
      </c>
      <c r="C3883" s="18">
        <f t="shared" si="1"/>
        <v>0.2135617516</v>
      </c>
      <c r="D3883" s="30">
        <v>150.0</v>
      </c>
      <c r="E3883" s="31">
        <f t="shared" si="2"/>
        <v>0.1453488372</v>
      </c>
      <c r="F3883" s="31">
        <f t="shared" si="3"/>
        <v>0.06821291442</v>
      </c>
      <c r="G3883" s="2">
        <f t="shared" si="16"/>
        <v>0.34745</v>
      </c>
      <c r="H3883" s="32">
        <f t="shared" si="5"/>
        <v>0.5610117516</v>
      </c>
      <c r="I3883" s="32">
        <f t="shared" si="6"/>
        <v>0.02370057712</v>
      </c>
      <c r="J3883" s="18">
        <f t="shared" si="7"/>
        <v>0</v>
      </c>
      <c r="K3883" s="33">
        <f t="shared" si="13"/>
        <v>0.06821291442</v>
      </c>
      <c r="L3883" s="18">
        <f t="shared" si="8"/>
        <v>0</v>
      </c>
      <c r="M3883" s="18">
        <f t="shared" si="9"/>
        <v>0</v>
      </c>
      <c r="N3883" s="34">
        <f t="shared" si="10"/>
        <v>0</v>
      </c>
      <c r="O3883" s="31">
        <f t="shared" si="11"/>
        <v>0.06821291442</v>
      </c>
      <c r="P3883" s="18">
        <f t="shared" si="12"/>
        <v>0</v>
      </c>
      <c r="Q3883" s="32"/>
    </row>
    <row r="3884" ht="15.75" customHeight="1">
      <c r="A3884" s="2">
        <v>3825.0</v>
      </c>
      <c r="B3884" s="2">
        <v>1.23200015837386</v>
      </c>
      <c r="C3884" s="18">
        <f t="shared" si="1"/>
        <v>0.2734027749</v>
      </c>
      <c r="D3884" s="30">
        <v>205.0</v>
      </c>
      <c r="E3884" s="31">
        <f t="shared" si="2"/>
        <v>0.1986434109</v>
      </c>
      <c r="F3884" s="31">
        <f t="shared" si="3"/>
        <v>0.07475936402</v>
      </c>
      <c r="G3884" s="2">
        <f t="shared" si="16"/>
        <v>0.34745</v>
      </c>
      <c r="H3884" s="32">
        <f t="shared" si="5"/>
        <v>0.6208527749</v>
      </c>
      <c r="I3884" s="32">
        <f t="shared" si="6"/>
        <v>0.02597514103</v>
      </c>
      <c r="J3884" s="18">
        <f t="shared" si="7"/>
        <v>0</v>
      </c>
      <c r="K3884" s="33">
        <f t="shared" si="13"/>
        <v>0.07475936402</v>
      </c>
      <c r="L3884" s="18">
        <f t="shared" si="8"/>
        <v>0</v>
      </c>
      <c r="M3884" s="18">
        <f t="shared" si="9"/>
        <v>0</v>
      </c>
      <c r="N3884" s="34">
        <f t="shared" si="10"/>
        <v>0</v>
      </c>
      <c r="O3884" s="31">
        <f t="shared" si="11"/>
        <v>0.07475936402</v>
      </c>
      <c r="P3884" s="18">
        <f t="shared" si="12"/>
        <v>0</v>
      </c>
      <c r="Q3884" s="32"/>
    </row>
    <row r="3885" ht="15.75" customHeight="1">
      <c r="A3885" s="2">
        <v>3826.0</v>
      </c>
      <c r="B3885" s="2">
        <v>1.2561409239405</v>
      </c>
      <c r="C3885" s="18">
        <f t="shared" si="1"/>
        <v>0.2787600407</v>
      </c>
      <c r="D3885" s="30">
        <v>328.0</v>
      </c>
      <c r="E3885" s="31">
        <f t="shared" si="2"/>
        <v>0.3178294574</v>
      </c>
      <c r="F3885" s="31">
        <f t="shared" si="3"/>
        <v>-0.03906941671</v>
      </c>
      <c r="G3885" s="2">
        <f t="shared" si="16"/>
        <v>0.34745</v>
      </c>
      <c r="H3885" s="32">
        <f t="shared" si="5"/>
        <v>0.6262100407</v>
      </c>
      <c r="I3885" s="32">
        <f t="shared" si="6"/>
        <v>-0.01357466884</v>
      </c>
      <c r="J3885" s="34">
        <f t="shared" si="7"/>
        <v>0.03906941671</v>
      </c>
      <c r="K3885" s="33">
        <f t="shared" si="13"/>
        <v>0</v>
      </c>
      <c r="L3885" s="18">
        <f t="shared" si="8"/>
        <v>0.03906941671</v>
      </c>
      <c r="M3885" s="18">
        <f t="shared" si="9"/>
        <v>0</v>
      </c>
      <c r="N3885" s="34">
        <f t="shared" si="10"/>
        <v>0.03906941671</v>
      </c>
      <c r="O3885" s="31">
        <f t="shared" si="11"/>
        <v>0</v>
      </c>
      <c r="P3885" s="18">
        <f t="shared" si="12"/>
        <v>-0.001526419322</v>
      </c>
      <c r="Q3885" s="32"/>
    </row>
    <row r="3886" ht="15.75" customHeight="1">
      <c r="A3886" s="2">
        <v>3827.0</v>
      </c>
      <c r="B3886" s="2">
        <v>1.33201190143566</v>
      </c>
      <c r="C3886" s="18">
        <f t="shared" si="1"/>
        <v>0.2955971617</v>
      </c>
      <c r="D3886" s="30">
        <v>581.0</v>
      </c>
      <c r="E3886" s="31">
        <f t="shared" si="2"/>
        <v>0.5629844961</v>
      </c>
      <c r="F3886" s="31">
        <f t="shared" si="3"/>
        <v>-0.2673873344</v>
      </c>
      <c r="G3886" s="2">
        <f t="shared" si="16"/>
        <v>0.34745</v>
      </c>
      <c r="H3886" s="32">
        <f t="shared" si="5"/>
        <v>0.6430471617</v>
      </c>
      <c r="I3886" s="32">
        <f t="shared" si="6"/>
        <v>-0.09290372935</v>
      </c>
      <c r="J3886" s="34">
        <f t="shared" si="7"/>
        <v>0.2673873344</v>
      </c>
      <c r="K3886" s="33">
        <f t="shared" si="13"/>
        <v>0</v>
      </c>
      <c r="L3886" s="18">
        <f t="shared" si="8"/>
        <v>0.2673873344</v>
      </c>
      <c r="M3886" s="18">
        <f t="shared" si="9"/>
        <v>0</v>
      </c>
      <c r="N3886" s="34">
        <f t="shared" si="10"/>
        <v>0.3064567511</v>
      </c>
      <c r="O3886" s="31">
        <f t="shared" si="11"/>
        <v>0</v>
      </c>
      <c r="P3886" s="18">
        <f t="shared" si="12"/>
        <v>-0.08194265381</v>
      </c>
      <c r="Q3886" s="32"/>
    </row>
    <row r="3887" ht="15.75" customHeight="1">
      <c r="A3887" s="2">
        <v>3828.0</v>
      </c>
      <c r="B3887" s="2">
        <v>1.16532566299932</v>
      </c>
      <c r="C3887" s="18">
        <f t="shared" si="1"/>
        <v>0.258606517</v>
      </c>
      <c r="D3887" s="30">
        <v>563.0</v>
      </c>
      <c r="E3887" s="31">
        <f t="shared" si="2"/>
        <v>0.5455426357</v>
      </c>
      <c r="F3887" s="31">
        <f t="shared" si="3"/>
        <v>-0.2869361187</v>
      </c>
      <c r="G3887" s="2">
        <f t="shared" si="16"/>
        <v>0.34745</v>
      </c>
      <c r="H3887" s="32">
        <f t="shared" si="5"/>
        <v>0.606056517</v>
      </c>
      <c r="I3887" s="32">
        <f t="shared" si="6"/>
        <v>-0.09969595443</v>
      </c>
      <c r="J3887" s="34">
        <f t="shared" si="7"/>
        <v>0.2869361187</v>
      </c>
      <c r="K3887" s="33">
        <f t="shared" si="13"/>
        <v>0</v>
      </c>
      <c r="L3887" s="18">
        <f t="shared" si="8"/>
        <v>0.2869361187</v>
      </c>
      <c r="M3887" s="18">
        <f t="shared" si="9"/>
        <v>0</v>
      </c>
      <c r="N3887" s="34">
        <f t="shared" si="10"/>
        <v>0.5933928698</v>
      </c>
      <c r="O3887" s="31">
        <f t="shared" si="11"/>
        <v>0</v>
      </c>
      <c r="P3887" s="18">
        <f t="shared" si="12"/>
        <v>-0.1702658469</v>
      </c>
      <c r="Q3887" s="32"/>
    </row>
    <row r="3888" ht="15.75" customHeight="1">
      <c r="A3888" s="2">
        <v>3829.0</v>
      </c>
      <c r="B3888" s="2">
        <v>1.10160717973498</v>
      </c>
      <c r="C3888" s="18">
        <f t="shared" si="1"/>
        <v>0.2444662508</v>
      </c>
      <c r="D3888" s="30">
        <v>534.0</v>
      </c>
      <c r="E3888" s="31">
        <f t="shared" si="2"/>
        <v>0.5174418605</v>
      </c>
      <c r="F3888" s="31">
        <f t="shared" si="3"/>
        <v>-0.2729756096</v>
      </c>
      <c r="G3888" s="2">
        <f t="shared" si="16"/>
        <v>0.34745</v>
      </c>
      <c r="H3888" s="32">
        <f t="shared" si="5"/>
        <v>0.5919162508</v>
      </c>
      <c r="I3888" s="32">
        <f t="shared" si="6"/>
        <v>-0.09484537556</v>
      </c>
      <c r="J3888" s="34">
        <f t="shared" si="7"/>
        <v>0.2729756096</v>
      </c>
      <c r="K3888" s="33">
        <f t="shared" si="13"/>
        <v>0</v>
      </c>
      <c r="L3888" s="18">
        <f t="shared" si="8"/>
        <v>0.2066071302</v>
      </c>
      <c r="M3888" s="18">
        <f t="shared" si="9"/>
        <v>0</v>
      </c>
      <c r="N3888" s="34">
        <f t="shared" si="10"/>
        <v>0.8</v>
      </c>
      <c r="O3888" s="31">
        <f t="shared" si="11"/>
        <v>-0.06636847943</v>
      </c>
      <c r="P3888" s="18">
        <f t="shared" si="12"/>
        <v>-0.2183804877</v>
      </c>
      <c r="Q3888" s="32"/>
    </row>
    <row r="3889" ht="15.75" customHeight="1">
      <c r="A3889" s="2">
        <v>3830.0</v>
      </c>
      <c r="B3889" s="2">
        <v>1.08846934813409</v>
      </c>
      <c r="C3889" s="18">
        <f t="shared" si="1"/>
        <v>0.2415507321</v>
      </c>
      <c r="D3889" s="30">
        <v>237.0</v>
      </c>
      <c r="E3889" s="31">
        <f t="shared" si="2"/>
        <v>0.2296511628</v>
      </c>
      <c r="F3889" s="31">
        <f t="shared" si="3"/>
        <v>0.01189956926</v>
      </c>
      <c r="G3889" s="2">
        <f t="shared" si="16"/>
        <v>0.34745</v>
      </c>
      <c r="H3889" s="32">
        <f t="shared" si="5"/>
        <v>0.5890007321</v>
      </c>
      <c r="I3889" s="32">
        <f t="shared" si="6"/>
        <v>0.00413450534</v>
      </c>
      <c r="J3889" s="18">
        <f t="shared" si="7"/>
        <v>0</v>
      </c>
      <c r="K3889" s="33">
        <f t="shared" si="13"/>
        <v>0.01189956926</v>
      </c>
      <c r="L3889" s="18">
        <f t="shared" si="8"/>
        <v>0</v>
      </c>
      <c r="M3889" s="18">
        <f t="shared" si="9"/>
        <v>0</v>
      </c>
      <c r="N3889" s="34">
        <f t="shared" si="10"/>
        <v>0.8</v>
      </c>
      <c r="O3889" s="31">
        <f t="shared" si="11"/>
        <v>0.01189956926</v>
      </c>
      <c r="P3889" s="18">
        <f t="shared" si="12"/>
        <v>0.009519655409</v>
      </c>
      <c r="Q3889" s="32"/>
    </row>
    <row r="3890" ht="15.75" customHeight="1">
      <c r="A3890" s="2">
        <v>3831.0</v>
      </c>
      <c r="B3890" s="2">
        <v>1.15662184956372</v>
      </c>
      <c r="C3890" s="18">
        <f t="shared" si="1"/>
        <v>0.2566749858</v>
      </c>
      <c r="D3890" s="30">
        <v>290.0</v>
      </c>
      <c r="E3890" s="31">
        <f t="shared" si="2"/>
        <v>0.2810077519</v>
      </c>
      <c r="F3890" s="31">
        <f t="shared" si="3"/>
        <v>-0.02433276614</v>
      </c>
      <c r="G3890" s="2">
        <f t="shared" si="16"/>
        <v>0.34745</v>
      </c>
      <c r="H3890" s="32">
        <f t="shared" si="5"/>
        <v>0.6041249858</v>
      </c>
      <c r="I3890" s="32">
        <f t="shared" si="6"/>
        <v>-0.008454419597</v>
      </c>
      <c r="J3890" s="34">
        <f t="shared" si="7"/>
        <v>0.02433276614</v>
      </c>
      <c r="K3890" s="33">
        <f t="shared" si="13"/>
        <v>0</v>
      </c>
      <c r="L3890" s="18">
        <f t="shared" si="8"/>
        <v>0</v>
      </c>
      <c r="M3890" s="18">
        <f t="shared" si="9"/>
        <v>0</v>
      </c>
      <c r="N3890" s="34">
        <f t="shared" si="10"/>
        <v>0.8</v>
      </c>
      <c r="O3890" s="31">
        <f t="shared" si="11"/>
        <v>-0.02433276614</v>
      </c>
      <c r="P3890" s="18">
        <f t="shared" si="12"/>
        <v>-0.01946621292</v>
      </c>
      <c r="Q3890" s="32"/>
    </row>
    <row r="3891" ht="15.75" customHeight="1">
      <c r="A3891" s="2">
        <v>3832.0</v>
      </c>
      <c r="B3891" s="2">
        <v>1.30278022612367</v>
      </c>
      <c r="C3891" s="18">
        <f t="shared" si="1"/>
        <v>0.2891101324</v>
      </c>
      <c r="D3891" s="30">
        <v>288.0</v>
      </c>
      <c r="E3891" s="31">
        <f t="shared" si="2"/>
        <v>0.2790697674</v>
      </c>
      <c r="F3891" s="31">
        <f t="shared" si="3"/>
        <v>0.01004036493</v>
      </c>
      <c r="G3891" s="2">
        <f t="shared" si="16"/>
        <v>0.29611</v>
      </c>
      <c r="H3891" s="32">
        <f t="shared" si="5"/>
        <v>0.5852201324</v>
      </c>
      <c r="I3891" s="32">
        <f t="shared" si="6"/>
        <v>0.00297305246</v>
      </c>
      <c r="J3891" s="18">
        <f t="shared" si="7"/>
        <v>0</v>
      </c>
      <c r="K3891" s="33">
        <f t="shared" si="13"/>
        <v>0.01004036493</v>
      </c>
      <c r="L3891" s="18">
        <f t="shared" si="8"/>
        <v>0</v>
      </c>
      <c r="M3891" s="35">
        <f t="shared" si="9"/>
        <v>0.01004036493</v>
      </c>
      <c r="N3891" s="34">
        <f t="shared" si="10"/>
        <v>0.7899596351</v>
      </c>
      <c r="O3891" s="31">
        <f t="shared" si="11"/>
        <v>0</v>
      </c>
      <c r="P3891" s="18">
        <f t="shared" si="12"/>
        <v>0.007931483017</v>
      </c>
      <c r="Q3891" s="32"/>
    </row>
    <row r="3892" ht="15.75" customHeight="1">
      <c r="A3892" s="2">
        <v>3833.0</v>
      </c>
      <c r="B3892" s="2">
        <v>1.17616437407005</v>
      </c>
      <c r="C3892" s="18">
        <f t="shared" si="1"/>
        <v>0.26101182</v>
      </c>
      <c r="D3892" s="30">
        <v>180.0</v>
      </c>
      <c r="E3892" s="31">
        <f t="shared" si="2"/>
        <v>0.1744186047</v>
      </c>
      <c r="F3892" s="31">
        <f t="shared" si="3"/>
        <v>0.08659321535</v>
      </c>
      <c r="G3892" s="2">
        <f t="shared" si="16"/>
        <v>0.29611</v>
      </c>
      <c r="H3892" s="32">
        <f t="shared" si="5"/>
        <v>0.55712182</v>
      </c>
      <c r="I3892" s="32">
        <f t="shared" si="6"/>
        <v>0.025641117</v>
      </c>
      <c r="J3892" s="18">
        <f t="shared" si="7"/>
        <v>0</v>
      </c>
      <c r="K3892" s="33">
        <f t="shared" si="13"/>
        <v>0.08659321535</v>
      </c>
      <c r="L3892" s="18">
        <f t="shared" si="8"/>
        <v>0</v>
      </c>
      <c r="M3892" s="35">
        <f t="shared" si="9"/>
        <v>0.08659321535</v>
      </c>
      <c r="N3892" s="34">
        <f t="shared" si="10"/>
        <v>0.7033664197</v>
      </c>
      <c r="O3892" s="31">
        <f t="shared" si="11"/>
        <v>0</v>
      </c>
      <c r="P3892" s="18">
        <f t="shared" si="12"/>
        <v>0.06090675985</v>
      </c>
      <c r="Q3892" s="32"/>
    </row>
    <row r="3893" ht="15.75" customHeight="1">
      <c r="A3893" s="2">
        <v>3834.0</v>
      </c>
      <c r="B3893" s="2">
        <v>1.23249282705889</v>
      </c>
      <c r="C3893" s="18">
        <f t="shared" si="1"/>
        <v>0.2735121068</v>
      </c>
      <c r="D3893" s="30">
        <v>94.0</v>
      </c>
      <c r="E3893" s="31">
        <f t="shared" si="2"/>
        <v>0.09108527132</v>
      </c>
      <c r="F3893" s="31">
        <f t="shared" si="3"/>
        <v>0.1824268355</v>
      </c>
      <c r="G3893" s="2">
        <f t="shared" si="16"/>
        <v>0.29611</v>
      </c>
      <c r="H3893" s="32">
        <f t="shared" si="5"/>
        <v>0.5696221068</v>
      </c>
      <c r="I3893" s="32">
        <f t="shared" si="6"/>
        <v>0.05401841026</v>
      </c>
      <c r="J3893" s="18">
        <f t="shared" si="7"/>
        <v>0</v>
      </c>
      <c r="K3893" s="33">
        <f t="shared" si="13"/>
        <v>0.1824268355</v>
      </c>
      <c r="L3893" s="18">
        <f t="shared" si="8"/>
        <v>0</v>
      </c>
      <c r="M3893" s="35">
        <f t="shared" si="9"/>
        <v>0.1824268355</v>
      </c>
      <c r="N3893" s="34">
        <f t="shared" si="10"/>
        <v>0.5209395842</v>
      </c>
      <c r="O3893" s="31">
        <f t="shared" si="11"/>
        <v>0</v>
      </c>
      <c r="P3893" s="18">
        <f t="shared" si="12"/>
        <v>0.09503335984</v>
      </c>
      <c r="Q3893" s="32"/>
    </row>
    <row r="3894" ht="15.75" customHeight="1">
      <c r="A3894" s="2">
        <v>3835.0</v>
      </c>
      <c r="B3894" s="2">
        <v>1.12821128872679</v>
      </c>
      <c r="C3894" s="18">
        <f t="shared" si="1"/>
        <v>0.2503701764</v>
      </c>
      <c r="D3894" s="30">
        <v>25.0</v>
      </c>
      <c r="E3894" s="31">
        <f t="shared" si="2"/>
        <v>0.0242248062</v>
      </c>
      <c r="F3894" s="31">
        <f t="shared" si="3"/>
        <v>0.2261453702</v>
      </c>
      <c r="G3894" s="2">
        <f t="shared" si="16"/>
        <v>0.29611</v>
      </c>
      <c r="H3894" s="32">
        <f t="shared" si="5"/>
        <v>0.5464801764</v>
      </c>
      <c r="I3894" s="32">
        <f t="shared" si="6"/>
        <v>0.06696390557</v>
      </c>
      <c r="J3894" s="18">
        <f t="shared" si="7"/>
        <v>0</v>
      </c>
      <c r="K3894" s="33">
        <f t="shared" si="13"/>
        <v>0.2261453702</v>
      </c>
      <c r="L3894" s="18">
        <f t="shared" si="8"/>
        <v>0</v>
      </c>
      <c r="M3894" s="35">
        <f t="shared" si="9"/>
        <v>0.2261453702</v>
      </c>
      <c r="N3894" s="34">
        <f t="shared" si="10"/>
        <v>0.294794214</v>
      </c>
      <c r="O3894" s="31">
        <f t="shared" si="11"/>
        <v>0</v>
      </c>
      <c r="P3894" s="18">
        <f t="shared" si="12"/>
        <v>0.06666634666</v>
      </c>
      <c r="Q3894" s="32"/>
    </row>
    <row r="3895" ht="15.75" customHeight="1">
      <c r="A3895" s="2">
        <v>3836.0</v>
      </c>
      <c r="B3895" s="2">
        <v>1.15842830140885</v>
      </c>
      <c r="C3895" s="18">
        <f t="shared" si="1"/>
        <v>0.2570758696</v>
      </c>
      <c r="D3895" s="30">
        <v>0.0</v>
      </c>
      <c r="E3895" s="31">
        <f t="shared" si="2"/>
        <v>0</v>
      </c>
      <c r="F3895" s="31">
        <f t="shared" si="3"/>
        <v>0.2570758696</v>
      </c>
      <c r="G3895" s="2">
        <f t="shared" si="16"/>
        <v>0.29611</v>
      </c>
      <c r="H3895" s="32">
        <f t="shared" si="5"/>
        <v>0.5531858696</v>
      </c>
      <c r="I3895" s="32">
        <f t="shared" si="6"/>
        <v>0.07612273576</v>
      </c>
      <c r="J3895" s="18">
        <f t="shared" si="7"/>
        <v>0</v>
      </c>
      <c r="K3895" s="33">
        <f t="shared" si="13"/>
        <v>0.2570758696</v>
      </c>
      <c r="L3895" s="18">
        <f t="shared" si="8"/>
        <v>0</v>
      </c>
      <c r="M3895" s="35">
        <f t="shared" si="9"/>
        <v>0.2570758696</v>
      </c>
      <c r="N3895" s="34">
        <f t="shared" si="10"/>
        <v>0.03771834438</v>
      </c>
      <c r="O3895" s="31">
        <f t="shared" si="11"/>
        <v>0</v>
      </c>
      <c r="P3895" s="18">
        <f t="shared" si="12"/>
        <v>0.009696476183</v>
      </c>
      <c r="Q3895" s="32"/>
    </row>
    <row r="3896" ht="15.75" customHeight="1">
      <c r="A3896" s="2">
        <v>3837.0</v>
      </c>
      <c r="B3896" s="2">
        <v>1.09520248682954</v>
      </c>
      <c r="C3896" s="18">
        <f t="shared" si="1"/>
        <v>0.2430449354</v>
      </c>
      <c r="D3896" s="30">
        <v>0.0</v>
      </c>
      <c r="E3896" s="31">
        <f t="shared" si="2"/>
        <v>0</v>
      </c>
      <c r="F3896" s="31">
        <f t="shared" si="3"/>
        <v>0.2430449354</v>
      </c>
      <c r="G3896" s="2">
        <f t="shared" si="16"/>
        <v>0.29611</v>
      </c>
      <c r="H3896" s="32">
        <f t="shared" si="5"/>
        <v>0.5391549354</v>
      </c>
      <c r="I3896" s="32">
        <f t="shared" si="6"/>
        <v>0.07196803583</v>
      </c>
      <c r="J3896" s="18">
        <f t="shared" si="7"/>
        <v>0</v>
      </c>
      <c r="K3896" s="33">
        <f t="shared" si="13"/>
        <v>0.2430449354</v>
      </c>
      <c r="L3896" s="18">
        <f t="shared" si="8"/>
        <v>0</v>
      </c>
      <c r="M3896" s="35">
        <f t="shared" si="9"/>
        <v>0.03771834438</v>
      </c>
      <c r="N3896" s="34">
        <f t="shared" si="10"/>
        <v>0</v>
      </c>
      <c r="O3896" s="31">
        <f t="shared" si="11"/>
        <v>0.205326591</v>
      </c>
      <c r="P3896" s="18">
        <f t="shared" si="12"/>
        <v>0</v>
      </c>
      <c r="Q3896" s="32"/>
    </row>
    <row r="3897" ht="15.75" customHeight="1">
      <c r="A3897" s="2">
        <v>3838.0</v>
      </c>
      <c r="B3897" s="2">
        <v>0.835730312711886</v>
      </c>
      <c r="C3897" s="18">
        <f t="shared" si="1"/>
        <v>0.1854634393</v>
      </c>
      <c r="D3897" s="30">
        <v>0.0</v>
      </c>
      <c r="E3897" s="31">
        <f t="shared" si="2"/>
        <v>0</v>
      </c>
      <c r="F3897" s="31">
        <f t="shared" si="3"/>
        <v>0.1854634393</v>
      </c>
      <c r="G3897" s="2">
        <f t="shared" si="16"/>
        <v>0.34745</v>
      </c>
      <c r="H3897" s="32">
        <f t="shared" si="5"/>
        <v>0.5329134393</v>
      </c>
      <c r="I3897" s="32">
        <f t="shared" si="6"/>
        <v>0.06443927197</v>
      </c>
      <c r="J3897" s="18">
        <f t="shared" si="7"/>
        <v>0</v>
      </c>
      <c r="K3897" s="33">
        <f t="shared" si="13"/>
        <v>0.1854634393</v>
      </c>
      <c r="L3897" s="18">
        <f t="shared" si="8"/>
        <v>0</v>
      </c>
      <c r="M3897" s="18">
        <f t="shared" si="9"/>
        <v>0</v>
      </c>
      <c r="N3897" s="34">
        <f t="shared" si="10"/>
        <v>0</v>
      </c>
      <c r="O3897" s="31">
        <f t="shared" si="11"/>
        <v>0.1854634393</v>
      </c>
      <c r="P3897" s="18">
        <f t="shared" si="12"/>
        <v>0</v>
      </c>
      <c r="Q3897" s="32"/>
    </row>
    <row r="3898" ht="15.75" customHeight="1">
      <c r="A3898" s="2">
        <v>3839.0</v>
      </c>
      <c r="B3898" s="2">
        <v>0.709114460658268</v>
      </c>
      <c r="C3898" s="18">
        <f t="shared" si="1"/>
        <v>0.1573651269</v>
      </c>
      <c r="D3898" s="30">
        <v>0.0</v>
      </c>
      <c r="E3898" s="31">
        <f t="shared" si="2"/>
        <v>0</v>
      </c>
      <c r="F3898" s="31">
        <f t="shared" si="3"/>
        <v>0.1573651269</v>
      </c>
      <c r="G3898" s="2">
        <f t="shared" si="16"/>
        <v>0.34745</v>
      </c>
      <c r="H3898" s="32">
        <f t="shared" si="5"/>
        <v>0.5048151269</v>
      </c>
      <c r="I3898" s="32">
        <f t="shared" si="6"/>
        <v>0.05467651334</v>
      </c>
      <c r="J3898" s="18">
        <f t="shared" si="7"/>
        <v>0</v>
      </c>
      <c r="K3898" s="33">
        <f t="shared" si="13"/>
        <v>0.1573651269</v>
      </c>
      <c r="L3898" s="18">
        <f t="shared" si="8"/>
        <v>0</v>
      </c>
      <c r="M3898" s="18">
        <f t="shared" si="9"/>
        <v>0</v>
      </c>
      <c r="N3898" s="34">
        <f t="shared" si="10"/>
        <v>0</v>
      </c>
      <c r="O3898" s="31">
        <f t="shared" si="11"/>
        <v>0.1573651269</v>
      </c>
      <c r="P3898" s="18">
        <f t="shared" si="12"/>
        <v>0</v>
      </c>
      <c r="Q3898" s="32"/>
    </row>
    <row r="3899" ht="15.75" customHeight="1">
      <c r="A3899" s="2">
        <v>3840.0</v>
      </c>
      <c r="B3899" s="2">
        <v>0.605161368116192</v>
      </c>
      <c r="C3899" s="18">
        <f t="shared" si="1"/>
        <v>0.1342960844</v>
      </c>
      <c r="D3899" s="30">
        <v>0.0</v>
      </c>
      <c r="E3899" s="31">
        <f t="shared" si="2"/>
        <v>0</v>
      </c>
      <c r="F3899" s="31">
        <f t="shared" si="3"/>
        <v>0.1342960844</v>
      </c>
      <c r="G3899" s="2">
        <f t="shared" si="16"/>
        <v>0.34745</v>
      </c>
      <c r="H3899" s="32">
        <f t="shared" si="5"/>
        <v>0.4817460844</v>
      </c>
      <c r="I3899" s="32">
        <f t="shared" si="6"/>
        <v>0.04666117454</v>
      </c>
      <c r="J3899" s="18">
        <f t="shared" si="7"/>
        <v>0</v>
      </c>
      <c r="K3899" s="33">
        <f t="shared" si="13"/>
        <v>0.1342960844</v>
      </c>
      <c r="L3899" s="18">
        <f t="shared" si="8"/>
        <v>0</v>
      </c>
      <c r="M3899" s="18">
        <f t="shared" si="9"/>
        <v>0</v>
      </c>
      <c r="N3899" s="34">
        <f t="shared" si="10"/>
        <v>0</v>
      </c>
      <c r="O3899" s="31">
        <f t="shared" si="11"/>
        <v>0.1342960844</v>
      </c>
      <c r="P3899" s="18">
        <f t="shared" si="12"/>
        <v>0</v>
      </c>
      <c r="Q3899" s="32"/>
    </row>
    <row r="3900" ht="15.75" customHeight="1">
      <c r="A3900" s="2">
        <v>3841.0</v>
      </c>
      <c r="B3900" s="2">
        <v>0.590381307565186</v>
      </c>
      <c r="C3900" s="18">
        <f t="shared" si="1"/>
        <v>0.1310161258</v>
      </c>
      <c r="D3900" s="30">
        <v>0.0</v>
      </c>
      <c r="E3900" s="31">
        <f t="shared" si="2"/>
        <v>0</v>
      </c>
      <c r="F3900" s="31">
        <f t="shared" si="3"/>
        <v>0.1310161258</v>
      </c>
      <c r="G3900" s="2">
        <f t="shared" si="16"/>
        <v>0.34745</v>
      </c>
      <c r="H3900" s="32">
        <f t="shared" si="5"/>
        <v>0.4784661258</v>
      </c>
      <c r="I3900" s="32">
        <f t="shared" si="6"/>
        <v>0.04552155291</v>
      </c>
      <c r="J3900" s="18">
        <f t="shared" si="7"/>
        <v>0</v>
      </c>
      <c r="K3900" s="33">
        <f t="shared" si="13"/>
        <v>0.1310161258</v>
      </c>
      <c r="L3900" s="18">
        <f t="shared" si="8"/>
        <v>0</v>
      </c>
      <c r="M3900" s="18">
        <f t="shared" si="9"/>
        <v>0</v>
      </c>
      <c r="N3900" s="34">
        <f t="shared" si="10"/>
        <v>0</v>
      </c>
      <c r="O3900" s="31">
        <f t="shared" si="11"/>
        <v>0.1310161258</v>
      </c>
      <c r="P3900" s="18">
        <f t="shared" si="12"/>
        <v>0</v>
      </c>
      <c r="Q3900" s="32"/>
    </row>
    <row r="3901" ht="15.75" customHeight="1">
      <c r="A3901" s="2">
        <v>3842.0</v>
      </c>
      <c r="B3901" s="2">
        <v>0.569360777003755</v>
      </c>
      <c r="C3901" s="18">
        <f t="shared" si="1"/>
        <v>0.1263512957</v>
      </c>
      <c r="D3901" s="30">
        <v>0.0</v>
      </c>
      <c r="E3901" s="31">
        <f t="shared" si="2"/>
        <v>0</v>
      </c>
      <c r="F3901" s="31">
        <f t="shared" si="3"/>
        <v>0.1263512957</v>
      </c>
      <c r="G3901" s="2">
        <f t="shared" si="16"/>
        <v>0.34745</v>
      </c>
      <c r="H3901" s="32">
        <f t="shared" si="5"/>
        <v>0.4738012957</v>
      </c>
      <c r="I3901" s="32">
        <f t="shared" si="6"/>
        <v>0.0439007577</v>
      </c>
      <c r="J3901" s="18">
        <f t="shared" si="7"/>
        <v>0</v>
      </c>
      <c r="K3901" s="33">
        <f t="shared" si="13"/>
        <v>0.1263512957</v>
      </c>
      <c r="L3901" s="18">
        <f t="shared" si="8"/>
        <v>0</v>
      </c>
      <c r="M3901" s="18">
        <f t="shared" si="9"/>
        <v>0</v>
      </c>
      <c r="N3901" s="34">
        <f t="shared" si="10"/>
        <v>0</v>
      </c>
      <c r="O3901" s="31">
        <f t="shared" si="11"/>
        <v>0.1263512957</v>
      </c>
      <c r="P3901" s="18">
        <f t="shared" si="12"/>
        <v>0</v>
      </c>
      <c r="Q3901" s="32"/>
    </row>
    <row r="3902" ht="15.75" customHeight="1">
      <c r="A3902" s="2">
        <v>3843.0</v>
      </c>
      <c r="B3902" s="2">
        <v>0.587589518349996</v>
      </c>
      <c r="C3902" s="18">
        <f t="shared" si="1"/>
        <v>0.130396578</v>
      </c>
      <c r="D3902" s="30">
        <v>0.0</v>
      </c>
      <c r="E3902" s="31">
        <f t="shared" si="2"/>
        <v>0</v>
      </c>
      <c r="F3902" s="31">
        <f t="shared" si="3"/>
        <v>0.130396578</v>
      </c>
      <c r="G3902" s="2">
        <f t="shared" si="16"/>
        <v>0.34745</v>
      </c>
      <c r="H3902" s="32">
        <f t="shared" si="5"/>
        <v>0.477846578</v>
      </c>
      <c r="I3902" s="32">
        <f t="shared" si="6"/>
        <v>0.04530629104</v>
      </c>
      <c r="J3902" s="18">
        <f t="shared" si="7"/>
        <v>0</v>
      </c>
      <c r="K3902" s="33">
        <f t="shared" si="13"/>
        <v>0.130396578</v>
      </c>
      <c r="L3902" s="18">
        <f t="shared" si="8"/>
        <v>0</v>
      </c>
      <c r="M3902" s="18">
        <f t="shared" si="9"/>
        <v>0</v>
      </c>
      <c r="N3902" s="34">
        <f t="shared" si="10"/>
        <v>0</v>
      </c>
      <c r="O3902" s="31">
        <f t="shared" si="11"/>
        <v>0.130396578</v>
      </c>
      <c r="P3902" s="18">
        <f t="shared" si="12"/>
        <v>0</v>
      </c>
      <c r="Q3902" s="32"/>
    </row>
    <row r="3903" ht="15.75" customHeight="1">
      <c r="A3903" s="2">
        <v>3844.0</v>
      </c>
      <c r="B3903" s="2">
        <v>0.632093922898025</v>
      </c>
      <c r="C3903" s="18">
        <f t="shared" si="1"/>
        <v>0.140272898</v>
      </c>
      <c r="D3903" s="30">
        <v>0.0</v>
      </c>
      <c r="E3903" s="31">
        <f t="shared" si="2"/>
        <v>0</v>
      </c>
      <c r="F3903" s="31">
        <f t="shared" si="3"/>
        <v>0.140272898</v>
      </c>
      <c r="G3903" s="2">
        <f t="shared" si="16"/>
        <v>0.34745</v>
      </c>
      <c r="H3903" s="32">
        <f t="shared" si="5"/>
        <v>0.487722898</v>
      </c>
      <c r="I3903" s="32">
        <f t="shared" si="6"/>
        <v>0.0487378184</v>
      </c>
      <c r="J3903" s="18">
        <f t="shared" si="7"/>
        <v>0</v>
      </c>
      <c r="K3903" s="33">
        <f t="shared" si="13"/>
        <v>0.140272898</v>
      </c>
      <c r="L3903" s="18">
        <f t="shared" si="8"/>
        <v>0</v>
      </c>
      <c r="M3903" s="18">
        <f t="shared" si="9"/>
        <v>0</v>
      </c>
      <c r="N3903" s="34">
        <f t="shared" si="10"/>
        <v>0</v>
      </c>
      <c r="O3903" s="31">
        <f t="shared" si="11"/>
        <v>0.140272898</v>
      </c>
      <c r="P3903" s="18">
        <f t="shared" si="12"/>
        <v>0</v>
      </c>
      <c r="Q3903" s="32"/>
    </row>
    <row r="3904" ht="15.75" customHeight="1">
      <c r="A3904" s="2">
        <v>3845.0</v>
      </c>
      <c r="B3904" s="2">
        <v>0.737853467285224</v>
      </c>
      <c r="C3904" s="18">
        <f t="shared" si="1"/>
        <v>0.1637428242</v>
      </c>
      <c r="D3904" s="30">
        <v>0.0</v>
      </c>
      <c r="E3904" s="31">
        <f t="shared" si="2"/>
        <v>0</v>
      </c>
      <c r="F3904" s="31">
        <f t="shared" si="3"/>
        <v>0.1637428242</v>
      </c>
      <c r="G3904" s="2">
        <f t="shared" si="16"/>
        <v>0.34745</v>
      </c>
      <c r="H3904" s="32">
        <f t="shared" si="5"/>
        <v>0.5111928242</v>
      </c>
      <c r="I3904" s="32">
        <f t="shared" si="6"/>
        <v>0.05689244428</v>
      </c>
      <c r="J3904" s="18">
        <f t="shared" si="7"/>
        <v>0</v>
      </c>
      <c r="K3904" s="33">
        <f t="shared" si="13"/>
        <v>0.1637428242</v>
      </c>
      <c r="L3904" s="18">
        <f t="shared" si="8"/>
        <v>0</v>
      </c>
      <c r="M3904" s="18">
        <f t="shared" si="9"/>
        <v>0</v>
      </c>
      <c r="N3904" s="34">
        <f t="shared" si="10"/>
        <v>0</v>
      </c>
      <c r="O3904" s="31">
        <f t="shared" si="11"/>
        <v>0.1637428242</v>
      </c>
      <c r="P3904" s="18">
        <f t="shared" si="12"/>
        <v>0</v>
      </c>
      <c r="Q3904" s="32"/>
    </row>
    <row r="3905" ht="15.75" customHeight="1">
      <c r="A3905" s="2">
        <v>3846.0</v>
      </c>
      <c r="B3905" s="2">
        <v>0.715683376458715</v>
      </c>
      <c r="C3905" s="18">
        <f t="shared" si="1"/>
        <v>0.1588228863</v>
      </c>
      <c r="D3905" s="30">
        <v>19.0</v>
      </c>
      <c r="E3905" s="31">
        <f t="shared" si="2"/>
        <v>0.01841085271</v>
      </c>
      <c r="F3905" s="31">
        <f t="shared" si="3"/>
        <v>0.1404120336</v>
      </c>
      <c r="G3905" s="2">
        <f t="shared" si="16"/>
        <v>0.34745</v>
      </c>
      <c r="H3905" s="32">
        <f t="shared" si="5"/>
        <v>0.5062728863</v>
      </c>
      <c r="I3905" s="32">
        <f t="shared" si="6"/>
        <v>0.04878616106</v>
      </c>
      <c r="J3905" s="18">
        <f t="shared" si="7"/>
        <v>0</v>
      </c>
      <c r="K3905" s="33">
        <f t="shared" si="13"/>
        <v>0.1404120336</v>
      </c>
      <c r="L3905" s="18">
        <f t="shared" si="8"/>
        <v>0</v>
      </c>
      <c r="M3905" s="18">
        <f t="shared" si="9"/>
        <v>0</v>
      </c>
      <c r="N3905" s="34">
        <f t="shared" si="10"/>
        <v>0</v>
      </c>
      <c r="O3905" s="31">
        <f t="shared" si="11"/>
        <v>0.1404120336</v>
      </c>
      <c r="P3905" s="18">
        <f t="shared" si="12"/>
        <v>0</v>
      </c>
      <c r="Q3905" s="32"/>
    </row>
    <row r="3906" ht="15.75" customHeight="1">
      <c r="A3906" s="2">
        <v>3847.0</v>
      </c>
      <c r="B3906" s="2">
        <v>0.833595415076741</v>
      </c>
      <c r="C3906" s="18">
        <f t="shared" si="1"/>
        <v>0.1849896675</v>
      </c>
      <c r="D3906" s="30">
        <v>36.0</v>
      </c>
      <c r="E3906" s="31">
        <f t="shared" si="2"/>
        <v>0.03488372093</v>
      </c>
      <c r="F3906" s="31">
        <f t="shared" si="3"/>
        <v>0.1501059465</v>
      </c>
      <c r="G3906" s="2">
        <f t="shared" si="16"/>
        <v>0.34745</v>
      </c>
      <c r="H3906" s="32">
        <f t="shared" si="5"/>
        <v>0.5324396675</v>
      </c>
      <c r="I3906" s="32">
        <f t="shared" si="6"/>
        <v>0.05215431112</v>
      </c>
      <c r="J3906" s="18">
        <f t="shared" si="7"/>
        <v>0</v>
      </c>
      <c r="K3906" s="33">
        <f t="shared" si="13"/>
        <v>0.1501059465</v>
      </c>
      <c r="L3906" s="18">
        <f t="shared" si="8"/>
        <v>0</v>
      </c>
      <c r="M3906" s="18">
        <f t="shared" si="9"/>
        <v>0</v>
      </c>
      <c r="N3906" s="34">
        <f t="shared" si="10"/>
        <v>0</v>
      </c>
      <c r="O3906" s="31">
        <f t="shared" si="11"/>
        <v>0.1501059465</v>
      </c>
      <c r="P3906" s="18">
        <f t="shared" si="12"/>
        <v>0</v>
      </c>
      <c r="Q3906" s="32"/>
    </row>
    <row r="3907" ht="15.75" customHeight="1">
      <c r="A3907" s="2">
        <v>3848.0</v>
      </c>
      <c r="B3907" s="2">
        <v>0.931636483398415</v>
      </c>
      <c r="C3907" s="18">
        <f t="shared" si="1"/>
        <v>0.2067467265</v>
      </c>
      <c r="D3907" s="30">
        <v>106.0</v>
      </c>
      <c r="E3907" s="31">
        <f t="shared" si="2"/>
        <v>0.1027131783</v>
      </c>
      <c r="F3907" s="31">
        <f t="shared" si="3"/>
        <v>0.1040335482</v>
      </c>
      <c r="G3907" s="2">
        <f t="shared" si="16"/>
        <v>0.34745</v>
      </c>
      <c r="H3907" s="32">
        <f t="shared" si="5"/>
        <v>0.5541967265</v>
      </c>
      <c r="I3907" s="32">
        <f t="shared" si="6"/>
        <v>0.03614645631</v>
      </c>
      <c r="J3907" s="18">
        <f t="shared" si="7"/>
        <v>0</v>
      </c>
      <c r="K3907" s="33">
        <f t="shared" si="13"/>
        <v>0.1040335482</v>
      </c>
      <c r="L3907" s="18">
        <f t="shared" si="8"/>
        <v>0</v>
      </c>
      <c r="M3907" s="18">
        <f t="shared" si="9"/>
        <v>0</v>
      </c>
      <c r="N3907" s="34">
        <f t="shared" si="10"/>
        <v>0</v>
      </c>
      <c r="O3907" s="31">
        <f t="shared" si="11"/>
        <v>0.1040335482</v>
      </c>
      <c r="P3907" s="18">
        <f t="shared" si="12"/>
        <v>0</v>
      </c>
      <c r="Q3907" s="32"/>
    </row>
    <row r="3908" ht="15.75" customHeight="1">
      <c r="A3908" s="2">
        <v>3849.0</v>
      </c>
      <c r="B3908" s="2">
        <v>0.96448106240065</v>
      </c>
      <c r="C3908" s="18">
        <f t="shared" si="1"/>
        <v>0.2140355234</v>
      </c>
      <c r="D3908" s="30">
        <v>251.0</v>
      </c>
      <c r="E3908" s="31">
        <f t="shared" si="2"/>
        <v>0.2432170543</v>
      </c>
      <c r="F3908" s="31">
        <f t="shared" si="3"/>
        <v>-0.02918153083</v>
      </c>
      <c r="G3908" s="2">
        <f t="shared" si="16"/>
        <v>0.34745</v>
      </c>
      <c r="H3908" s="32">
        <f t="shared" si="5"/>
        <v>0.5614855234</v>
      </c>
      <c r="I3908" s="32">
        <f t="shared" si="6"/>
        <v>-0.01013912289</v>
      </c>
      <c r="J3908" s="34">
        <f t="shared" si="7"/>
        <v>0.02918153083</v>
      </c>
      <c r="K3908" s="33">
        <f t="shared" si="13"/>
        <v>0</v>
      </c>
      <c r="L3908" s="18">
        <f t="shared" si="8"/>
        <v>0.02918153083</v>
      </c>
      <c r="M3908" s="18">
        <f t="shared" si="9"/>
        <v>0</v>
      </c>
      <c r="N3908" s="34">
        <f t="shared" si="10"/>
        <v>0.02918153083</v>
      </c>
      <c r="O3908" s="31">
        <f t="shared" si="11"/>
        <v>0</v>
      </c>
      <c r="P3908" s="18">
        <f t="shared" si="12"/>
        <v>-0.0008515617414</v>
      </c>
      <c r="Q3908" s="32"/>
    </row>
    <row r="3909" ht="15.75" customHeight="1">
      <c r="A3909" s="2">
        <v>3850.0</v>
      </c>
      <c r="B3909" s="2">
        <v>1.07615263100825</v>
      </c>
      <c r="C3909" s="18">
        <f t="shared" si="1"/>
        <v>0.2388174332</v>
      </c>
      <c r="D3909" s="30">
        <v>316.0</v>
      </c>
      <c r="E3909" s="31">
        <f t="shared" si="2"/>
        <v>0.3062015504</v>
      </c>
      <c r="F3909" s="31">
        <f t="shared" si="3"/>
        <v>-0.0673841172</v>
      </c>
      <c r="G3909" s="2">
        <f t="shared" si="16"/>
        <v>0.34745</v>
      </c>
      <c r="H3909" s="32">
        <f t="shared" si="5"/>
        <v>0.5862674332</v>
      </c>
      <c r="I3909" s="32">
        <f t="shared" si="6"/>
        <v>-0.02341261152</v>
      </c>
      <c r="J3909" s="34">
        <f t="shared" si="7"/>
        <v>0.0673841172</v>
      </c>
      <c r="K3909" s="33">
        <f t="shared" si="13"/>
        <v>0</v>
      </c>
      <c r="L3909" s="18">
        <f t="shared" si="8"/>
        <v>0.0673841172</v>
      </c>
      <c r="M3909" s="18">
        <f t="shared" si="9"/>
        <v>0</v>
      </c>
      <c r="N3909" s="34">
        <f t="shared" si="10"/>
        <v>0.09656564803</v>
      </c>
      <c r="O3909" s="31">
        <f t="shared" si="11"/>
        <v>0</v>
      </c>
      <c r="P3909" s="18">
        <f t="shared" si="12"/>
        <v>-0.006506990945</v>
      </c>
      <c r="Q3909" s="32"/>
    </row>
    <row r="3910" ht="15.75" customHeight="1">
      <c r="A3910" s="2">
        <v>3851.0</v>
      </c>
      <c r="B3910" s="2">
        <v>1.22181833888316</v>
      </c>
      <c r="C3910" s="18">
        <f t="shared" si="1"/>
        <v>0.2711432478</v>
      </c>
      <c r="D3910" s="30">
        <v>384.0</v>
      </c>
      <c r="E3910" s="31">
        <f t="shared" si="2"/>
        <v>0.3720930233</v>
      </c>
      <c r="F3910" s="31">
        <f t="shared" si="3"/>
        <v>-0.1009497754</v>
      </c>
      <c r="G3910" s="2">
        <f t="shared" si="16"/>
        <v>0.34745</v>
      </c>
      <c r="H3910" s="32">
        <f t="shared" si="5"/>
        <v>0.6185932478</v>
      </c>
      <c r="I3910" s="32">
        <f t="shared" si="6"/>
        <v>-0.03507499948</v>
      </c>
      <c r="J3910" s="34">
        <f t="shared" si="7"/>
        <v>0.1009497754</v>
      </c>
      <c r="K3910" s="33">
        <f t="shared" si="13"/>
        <v>0</v>
      </c>
      <c r="L3910" s="18">
        <f t="shared" si="8"/>
        <v>0.1009497754</v>
      </c>
      <c r="M3910" s="18">
        <f t="shared" si="9"/>
        <v>0</v>
      </c>
      <c r="N3910" s="34">
        <f t="shared" si="10"/>
        <v>0.1975154235</v>
      </c>
      <c r="O3910" s="31">
        <f t="shared" si="11"/>
        <v>0</v>
      </c>
      <c r="P3910" s="18">
        <f t="shared" si="12"/>
        <v>-0.01993913765</v>
      </c>
      <c r="Q3910" s="32"/>
    </row>
    <row r="3911" ht="15.75" customHeight="1">
      <c r="A3911" s="2">
        <v>3852.0</v>
      </c>
      <c r="B3911" s="2">
        <v>1.11063943896059</v>
      </c>
      <c r="C3911" s="18">
        <f t="shared" si="1"/>
        <v>0.24647067</v>
      </c>
      <c r="D3911" s="30">
        <v>215.0</v>
      </c>
      <c r="E3911" s="31">
        <f t="shared" si="2"/>
        <v>0.2083333333</v>
      </c>
      <c r="F3911" s="31">
        <f t="shared" si="3"/>
        <v>0.03813733668</v>
      </c>
      <c r="G3911" s="2">
        <f t="shared" si="16"/>
        <v>0.34745</v>
      </c>
      <c r="H3911" s="32">
        <f t="shared" si="5"/>
        <v>0.59392067</v>
      </c>
      <c r="I3911" s="32">
        <f t="shared" si="6"/>
        <v>0.01325081763</v>
      </c>
      <c r="J3911" s="18">
        <f t="shared" si="7"/>
        <v>0</v>
      </c>
      <c r="K3911" s="33">
        <f t="shared" si="13"/>
        <v>0.03813733668</v>
      </c>
      <c r="L3911" s="18">
        <f t="shared" si="8"/>
        <v>0</v>
      </c>
      <c r="M3911" s="18">
        <f t="shared" si="9"/>
        <v>0</v>
      </c>
      <c r="N3911" s="34">
        <f t="shared" si="10"/>
        <v>0.1975154235</v>
      </c>
      <c r="O3911" s="31">
        <f t="shared" si="11"/>
        <v>0.03813733668</v>
      </c>
      <c r="P3911" s="18">
        <f t="shared" si="12"/>
        <v>0.007532712205</v>
      </c>
      <c r="Q3911" s="32"/>
    </row>
    <row r="3912" ht="15.75" customHeight="1">
      <c r="A3912" s="2">
        <v>3853.0</v>
      </c>
      <c r="B3912" s="2">
        <v>1.03345467830534</v>
      </c>
      <c r="C3912" s="18">
        <f t="shared" si="1"/>
        <v>0.2293419971</v>
      </c>
      <c r="D3912" s="30">
        <v>378.0</v>
      </c>
      <c r="E3912" s="31">
        <f t="shared" si="2"/>
        <v>0.3662790698</v>
      </c>
      <c r="F3912" s="31">
        <f t="shared" si="3"/>
        <v>-0.1369370727</v>
      </c>
      <c r="G3912" s="2">
        <f t="shared" si="16"/>
        <v>0.34745</v>
      </c>
      <c r="H3912" s="32">
        <f t="shared" si="5"/>
        <v>0.5767919971</v>
      </c>
      <c r="I3912" s="32">
        <f t="shared" si="6"/>
        <v>-0.0475787859</v>
      </c>
      <c r="J3912" s="34">
        <f t="shared" si="7"/>
        <v>0.1369370727</v>
      </c>
      <c r="K3912" s="33">
        <f t="shared" si="13"/>
        <v>0</v>
      </c>
      <c r="L3912" s="18">
        <f t="shared" si="8"/>
        <v>0.1369370727</v>
      </c>
      <c r="M3912" s="18">
        <f t="shared" si="9"/>
        <v>0</v>
      </c>
      <c r="N3912" s="34">
        <f t="shared" si="10"/>
        <v>0.3344524961</v>
      </c>
      <c r="O3912" s="31">
        <f t="shared" si="11"/>
        <v>0</v>
      </c>
      <c r="P3912" s="18">
        <f t="shared" si="12"/>
        <v>-0.04579894577</v>
      </c>
      <c r="Q3912" s="32"/>
    </row>
    <row r="3913" ht="15.75" customHeight="1">
      <c r="A3913" s="2">
        <v>3854.0</v>
      </c>
      <c r="B3913" s="2">
        <v>1.03953092542075</v>
      </c>
      <c r="C3913" s="18">
        <f t="shared" si="1"/>
        <v>0.2306904245</v>
      </c>
      <c r="D3913" s="30">
        <v>386.0</v>
      </c>
      <c r="E3913" s="31">
        <f t="shared" si="2"/>
        <v>0.3740310078</v>
      </c>
      <c r="F3913" s="31">
        <f t="shared" si="3"/>
        <v>-0.1433405832</v>
      </c>
      <c r="G3913" s="2">
        <f t="shared" si="16"/>
        <v>0.34745</v>
      </c>
      <c r="H3913" s="32">
        <f t="shared" si="5"/>
        <v>0.5781404245</v>
      </c>
      <c r="I3913" s="32">
        <f t="shared" si="6"/>
        <v>-0.04980368564</v>
      </c>
      <c r="J3913" s="34">
        <f t="shared" si="7"/>
        <v>0.1433405832</v>
      </c>
      <c r="K3913" s="33">
        <f t="shared" si="13"/>
        <v>0</v>
      </c>
      <c r="L3913" s="18">
        <f t="shared" si="8"/>
        <v>0.1433405832</v>
      </c>
      <c r="M3913" s="18">
        <f t="shared" si="9"/>
        <v>0</v>
      </c>
      <c r="N3913" s="34">
        <f t="shared" si="10"/>
        <v>0.4777930794</v>
      </c>
      <c r="O3913" s="31">
        <f t="shared" si="11"/>
        <v>0</v>
      </c>
      <c r="P3913" s="18">
        <f t="shared" si="12"/>
        <v>-0.06848713865</v>
      </c>
      <c r="Q3913" s="32"/>
    </row>
    <row r="3914" ht="15.75" customHeight="1">
      <c r="A3914" s="2">
        <v>3855.0</v>
      </c>
      <c r="B3914" s="2">
        <v>1.13034618636194</v>
      </c>
      <c r="C3914" s="18">
        <f t="shared" si="1"/>
        <v>0.2508439482</v>
      </c>
      <c r="D3914" s="30">
        <v>357.0</v>
      </c>
      <c r="E3914" s="31">
        <f t="shared" si="2"/>
        <v>0.3459302326</v>
      </c>
      <c r="F3914" s="31">
        <f t="shared" si="3"/>
        <v>-0.09508628435</v>
      </c>
      <c r="G3914" s="2">
        <f t="shared" si="16"/>
        <v>0.34745</v>
      </c>
      <c r="H3914" s="32">
        <f t="shared" si="5"/>
        <v>0.5982939482</v>
      </c>
      <c r="I3914" s="32">
        <f t="shared" si="6"/>
        <v>-0.0330377295</v>
      </c>
      <c r="J3914" s="34">
        <f t="shared" si="7"/>
        <v>0.09508628435</v>
      </c>
      <c r="K3914" s="33">
        <f t="shared" si="13"/>
        <v>0</v>
      </c>
      <c r="L3914" s="18">
        <f t="shared" si="8"/>
        <v>0.09508628435</v>
      </c>
      <c r="M3914" s="18">
        <f t="shared" si="9"/>
        <v>0</v>
      </c>
      <c r="N3914" s="34">
        <f t="shared" si="10"/>
        <v>0.5728793637</v>
      </c>
      <c r="O3914" s="31">
        <f t="shared" si="11"/>
        <v>0</v>
      </c>
      <c r="P3914" s="18">
        <f t="shared" si="12"/>
        <v>-0.05447297008</v>
      </c>
      <c r="Q3914" s="32"/>
    </row>
    <row r="3915" ht="15.75" customHeight="1">
      <c r="A3915" s="2">
        <v>3856.0</v>
      </c>
      <c r="B3915" s="2">
        <v>1.18026994644533</v>
      </c>
      <c r="C3915" s="18">
        <f t="shared" si="1"/>
        <v>0.2619229196</v>
      </c>
      <c r="D3915" s="30">
        <v>143.0</v>
      </c>
      <c r="E3915" s="31">
        <f t="shared" si="2"/>
        <v>0.1385658915</v>
      </c>
      <c r="F3915" s="31">
        <f t="shared" si="3"/>
        <v>0.1233570281</v>
      </c>
      <c r="G3915" s="2">
        <f t="shared" si="16"/>
        <v>0.29611</v>
      </c>
      <c r="H3915" s="32">
        <f t="shared" si="5"/>
        <v>0.5580329196</v>
      </c>
      <c r="I3915" s="32">
        <f t="shared" si="6"/>
        <v>0.03652724961</v>
      </c>
      <c r="J3915" s="18">
        <f t="shared" si="7"/>
        <v>0</v>
      </c>
      <c r="K3915" s="33">
        <f t="shared" si="13"/>
        <v>0.1233570281</v>
      </c>
      <c r="L3915" s="18">
        <f t="shared" si="8"/>
        <v>0</v>
      </c>
      <c r="M3915" s="35">
        <f t="shared" si="9"/>
        <v>0.1233570281</v>
      </c>
      <c r="N3915" s="34">
        <f t="shared" si="10"/>
        <v>0.4495223356</v>
      </c>
      <c r="O3915" s="31">
        <f t="shared" si="11"/>
        <v>0</v>
      </c>
      <c r="P3915" s="18">
        <f t="shared" si="12"/>
        <v>0.0554517394</v>
      </c>
      <c r="Q3915" s="32"/>
    </row>
    <row r="3916" ht="15.75" customHeight="1">
      <c r="A3916" s="2">
        <v>3857.0</v>
      </c>
      <c r="B3916" s="2">
        <v>1.2267450257335</v>
      </c>
      <c r="C3916" s="18">
        <f t="shared" si="1"/>
        <v>0.2722365674</v>
      </c>
      <c r="D3916" s="30">
        <v>125.0</v>
      </c>
      <c r="E3916" s="31">
        <f t="shared" si="2"/>
        <v>0.121124031</v>
      </c>
      <c r="F3916" s="31">
        <f t="shared" si="3"/>
        <v>0.1511125363</v>
      </c>
      <c r="G3916" s="2">
        <f t="shared" si="16"/>
        <v>0.29611</v>
      </c>
      <c r="H3916" s="32">
        <f t="shared" si="5"/>
        <v>0.5683465674</v>
      </c>
      <c r="I3916" s="32">
        <f t="shared" si="6"/>
        <v>0.04474593314</v>
      </c>
      <c r="J3916" s="18">
        <f t="shared" si="7"/>
        <v>0</v>
      </c>
      <c r="K3916" s="33">
        <f t="shared" si="13"/>
        <v>0.1511125363</v>
      </c>
      <c r="L3916" s="18">
        <f t="shared" si="8"/>
        <v>0</v>
      </c>
      <c r="M3916" s="35">
        <f t="shared" si="9"/>
        <v>0.1511125363</v>
      </c>
      <c r="N3916" s="34">
        <f t="shared" si="10"/>
        <v>0.2984097992</v>
      </c>
      <c r="O3916" s="31">
        <f t="shared" si="11"/>
        <v>0</v>
      </c>
      <c r="P3916" s="18">
        <f t="shared" si="12"/>
        <v>0.04509346163</v>
      </c>
      <c r="Q3916" s="32"/>
    </row>
    <row r="3917" ht="15.75" customHeight="1">
      <c r="A3917" s="2">
        <v>3858.0</v>
      </c>
      <c r="B3917" s="2">
        <v>1.22592391125844</v>
      </c>
      <c r="C3917" s="18">
        <f t="shared" si="1"/>
        <v>0.2720543474</v>
      </c>
      <c r="D3917" s="30">
        <v>43.0</v>
      </c>
      <c r="E3917" s="31">
        <f t="shared" si="2"/>
        <v>0.04166666667</v>
      </c>
      <c r="F3917" s="31">
        <f t="shared" si="3"/>
        <v>0.2303876808</v>
      </c>
      <c r="G3917" s="2">
        <f t="shared" si="16"/>
        <v>0.29611</v>
      </c>
      <c r="H3917" s="32">
        <f t="shared" si="5"/>
        <v>0.5681643474</v>
      </c>
      <c r="I3917" s="32">
        <f t="shared" si="6"/>
        <v>0.06822009615</v>
      </c>
      <c r="J3917" s="18">
        <f t="shared" si="7"/>
        <v>0</v>
      </c>
      <c r="K3917" s="33">
        <f t="shared" si="13"/>
        <v>0.2303876808</v>
      </c>
      <c r="L3917" s="18">
        <f t="shared" si="8"/>
        <v>0</v>
      </c>
      <c r="M3917" s="35">
        <f t="shared" si="9"/>
        <v>0.2303876808</v>
      </c>
      <c r="N3917" s="34">
        <f t="shared" si="10"/>
        <v>0.06802211844</v>
      </c>
      <c r="O3917" s="31">
        <f t="shared" si="11"/>
        <v>0</v>
      </c>
      <c r="P3917" s="18">
        <f t="shared" si="12"/>
        <v>0.01567145811</v>
      </c>
      <c r="Q3917" s="32"/>
    </row>
    <row r="3918" ht="15.75" customHeight="1">
      <c r="A3918" s="2">
        <v>3859.0</v>
      </c>
      <c r="B3918" s="2">
        <v>1.16631100036938</v>
      </c>
      <c r="C3918" s="18">
        <f t="shared" si="1"/>
        <v>0.2588251809</v>
      </c>
      <c r="D3918" s="30">
        <v>35.0</v>
      </c>
      <c r="E3918" s="31">
        <f t="shared" si="2"/>
        <v>0.03391472868</v>
      </c>
      <c r="F3918" s="31">
        <f t="shared" si="3"/>
        <v>0.2249104522</v>
      </c>
      <c r="G3918" s="2">
        <f t="shared" si="16"/>
        <v>0.29611</v>
      </c>
      <c r="H3918" s="32">
        <f t="shared" si="5"/>
        <v>0.5549351809</v>
      </c>
      <c r="I3918" s="32">
        <f t="shared" si="6"/>
        <v>0.06659823401</v>
      </c>
      <c r="J3918" s="18">
        <f t="shared" si="7"/>
        <v>0</v>
      </c>
      <c r="K3918" s="33">
        <f t="shared" si="13"/>
        <v>0.2249104522</v>
      </c>
      <c r="L3918" s="18">
        <f t="shared" si="8"/>
        <v>0</v>
      </c>
      <c r="M3918" s="35">
        <f t="shared" si="9"/>
        <v>0.06802211844</v>
      </c>
      <c r="N3918" s="34">
        <f t="shared" si="10"/>
        <v>0</v>
      </c>
      <c r="O3918" s="31">
        <f t="shared" si="11"/>
        <v>0.1568883338</v>
      </c>
      <c r="P3918" s="18">
        <f t="shared" si="12"/>
        <v>0</v>
      </c>
      <c r="Q3918" s="32"/>
    </row>
    <row r="3919" ht="15.75" customHeight="1">
      <c r="A3919" s="2">
        <v>3860.0</v>
      </c>
      <c r="B3919" s="2">
        <v>1.15580073508867</v>
      </c>
      <c r="C3919" s="18">
        <f t="shared" si="1"/>
        <v>0.2564927659</v>
      </c>
      <c r="D3919" s="30">
        <v>0.0</v>
      </c>
      <c r="E3919" s="31">
        <f t="shared" si="2"/>
        <v>0</v>
      </c>
      <c r="F3919" s="31">
        <f t="shared" si="3"/>
        <v>0.2564927659</v>
      </c>
      <c r="G3919" s="2">
        <f t="shared" si="16"/>
        <v>0.29611</v>
      </c>
      <c r="H3919" s="32">
        <f t="shared" si="5"/>
        <v>0.5526027659</v>
      </c>
      <c r="I3919" s="32">
        <f t="shared" si="6"/>
        <v>0.0759500729</v>
      </c>
      <c r="J3919" s="18">
        <f t="shared" si="7"/>
        <v>0</v>
      </c>
      <c r="K3919" s="33">
        <f t="shared" si="13"/>
        <v>0.2564927659</v>
      </c>
      <c r="L3919" s="18">
        <f t="shared" si="8"/>
        <v>0</v>
      </c>
      <c r="M3919" s="35">
        <f t="shared" si="9"/>
        <v>0</v>
      </c>
      <c r="N3919" s="34">
        <f t="shared" si="10"/>
        <v>0</v>
      </c>
      <c r="O3919" s="31">
        <f t="shared" si="11"/>
        <v>0.2564927659</v>
      </c>
      <c r="P3919" s="18">
        <f t="shared" si="12"/>
        <v>0</v>
      </c>
      <c r="Q3919" s="32"/>
    </row>
    <row r="3920" ht="15.75" customHeight="1">
      <c r="A3920" s="2">
        <v>3861.0</v>
      </c>
      <c r="B3920" s="2">
        <v>1.23282127284891</v>
      </c>
      <c r="C3920" s="18">
        <f t="shared" si="1"/>
        <v>0.2735849948</v>
      </c>
      <c r="D3920" s="30">
        <v>0.0</v>
      </c>
      <c r="E3920" s="31">
        <f t="shared" si="2"/>
        <v>0</v>
      </c>
      <c r="F3920" s="31">
        <f t="shared" si="3"/>
        <v>0.2735849948</v>
      </c>
      <c r="G3920" s="2">
        <f t="shared" si="16"/>
        <v>0.29611</v>
      </c>
      <c r="H3920" s="32">
        <f t="shared" si="5"/>
        <v>0.5696949948</v>
      </c>
      <c r="I3920" s="32">
        <f t="shared" si="6"/>
        <v>0.08101125281</v>
      </c>
      <c r="J3920" s="18">
        <f t="shared" si="7"/>
        <v>0</v>
      </c>
      <c r="K3920" s="33">
        <f t="shared" si="13"/>
        <v>0.2735849948</v>
      </c>
      <c r="L3920" s="18">
        <f t="shared" si="8"/>
        <v>0</v>
      </c>
      <c r="M3920" s="35">
        <f t="shared" si="9"/>
        <v>0</v>
      </c>
      <c r="N3920" s="34">
        <f t="shared" si="10"/>
        <v>0</v>
      </c>
      <c r="O3920" s="31">
        <f t="shared" si="11"/>
        <v>0.2735849948</v>
      </c>
      <c r="P3920" s="18">
        <f t="shared" si="12"/>
        <v>0</v>
      </c>
      <c r="Q3920" s="32"/>
    </row>
    <row r="3921" ht="15.75" customHeight="1">
      <c r="A3921" s="2">
        <v>3862.0</v>
      </c>
      <c r="B3921" s="2">
        <v>0.949044110269599</v>
      </c>
      <c r="C3921" s="18">
        <f t="shared" si="1"/>
        <v>0.2106097889</v>
      </c>
      <c r="D3921" s="30">
        <v>0.0</v>
      </c>
      <c r="E3921" s="31">
        <f t="shared" si="2"/>
        <v>0</v>
      </c>
      <c r="F3921" s="31">
        <f t="shared" si="3"/>
        <v>0.2106097889</v>
      </c>
      <c r="G3921" s="2">
        <f t="shared" si="16"/>
        <v>0.34745</v>
      </c>
      <c r="H3921" s="32">
        <f t="shared" si="5"/>
        <v>0.5580597889</v>
      </c>
      <c r="I3921" s="32">
        <f t="shared" si="6"/>
        <v>0.07317637114</v>
      </c>
      <c r="J3921" s="18">
        <f t="shared" si="7"/>
        <v>0</v>
      </c>
      <c r="K3921" s="33">
        <f t="shared" si="13"/>
        <v>0.2106097889</v>
      </c>
      <c r="L3921" s="18">
        <f t="shared" si="8"/>
        <v>0</v>
      </c>
      <c r="M3921" s="18">
        <f t="shared" si="9"/>
        <v>0</v>
      </c>
      <c r="N3921" s="34">
        <f t="shared" si="10"/>
        <v>0</v>
      </c>
      <c r="O3921" s="31">
        <f t="shared" si="11"/>
        <v>0.2106097889</v>
      </c>
      <c r="P3921" s="18">
        <f t="shared" si="12"/>
        <v>0</v>
      </c>
      <c r="Q3921" s="32"/>
    </row>
    <row r="3922" ht="15.75" customHeight="1">
      <c r="A3922" s="2">
        <v>3863.0</v>
      </c>
      <c r="B3922" s="2">
        <v>0.738346135970258</v>
      </c>
      <c r="C3922" s="18">
        <f t="shared" si="1"/>
        <v>0.1638521562</v>
      </c>
      <c r="D3922" s="30">
        <v>0.0</v>
      </c>
      <c r="E3922" s="31">
        <f t="shared" si="2"/>
        <v>0</v>
      </c>
      <c r="F3922" s="31">
        <f t="shared" si="3"/>
        <v>0.1638521562</v>
      </c>
      <c r="G3922" s="2">
        <f t="shared" si="16"/>
        <v>0.34745</v>
      </c>
      <c r="H3922" s="32">
        <f t="shared" si="5"/>
        <v>0.5113021562</v>
      </c>
      <c r="I3922" s="32">
        <f t="shared" si="6"/>
        <v>0.05693043167</v>
      </c>
      <c r="J3922" s="18">
        <f t="shared" si="7"/>
        <v>0</v>
      </c>
      <c r="K3922" s="33">
        <f t="shared" si="13"/>
        <v>0.1638521562</v>
      </c>
      <c r="L3922" s="18">
        <f t="shared" si="8"/>
        <v>0</v>
      </c>
      <c r="M3922" s="18">
        <f t="shared" si="9"/>
        <v>0</v>
      </c>
      <c r="N3922" s="34">
        <f t="shared" si="10"/>
        <v>0</v>
      </c>
      <c r="O3922" s="31">
        <f t="shared" si="11"/>
        <v>0.1638521562</v>
      </c>
      <c r="P3922" s="18">
        <f t="shared" si="12"/>
        <v>0</v>
      </c>
      <c r="Q3922" s="32"/>
    </row>
    <row r="3923" ht="15.75" customHeight="1">
      <c r="A3923" s="2">
        <v>3864.0</v>
      </c>
      <c r="B3923" s="2">
        <v>0.613372512866751</v>
      </c>
      <c r="C3923" s="18">
        <f t="shared" si="1"/>
        <v>0.1361182837</v>
      </c>
      <c r="D3923" s="30">
        <v>0.0</v>
      </c>
      <c r="E3923" s="31">
        <f t="shared" si="2"/>
        <v>0</v>
      </c>
      <c r="F3923" s="31">
        <f t="shared" si="3"/>
        <v>0.1361182837</v>
      </c>
      <c r="G3923" s="2">
        <f t="shared" si="16"/>
        <v>0.34745</v>
      </c>
      <c r="H3923" s="32">
        <f t="shared" si="5"/>
        <v>0.4835682837</v>
      </c>
      <c r="I3923" s="32">
        <f t="shared" si="6"/>
        <v>0.04729429766</v>
      </c>
      <c r="J3923" s="18">
        <f t="shared" si="7"/>
        <v>0</v>
      </c>
      <c r="K3923" s="33">
        <f t="shared" si="13"/>
        <v>0.1361182837</v>
      </c>
      <c r="L3923" s="18">
        <f t="shared" si="8"/>
        <v>0</v>
      </c>
      <c r="M3923" s="18">
        <f t="shared" si="9"/>
        <v>0</v>
      </c>
      <c r="N3923" s="34">
        <f t="shared" si="10"/>
        <v>0</v>
      </c>
      <c r="O3923" s="31">
        <f t="shared" si="11"/>
        <v>0.1361182837</v>
      </c>
      <c r="P3923" s="18">
        <f t="shared" si="12"/>
        <v>0</v>
      </c>
      <c r="Q3923" s="32"/>
    </row>
    <row r="3924" ht="15.75" customHeight="1">
      <c r="A3924" s="2">
        <v>3865.0</v>
      </c>
      <c r="B3924" s="2">
        <v>0.596786000470622</v>
      </c>
      <c r="C3924" s="18">
        <f t="shared" si="1"/>
        <v>0.1324374412</v>
      </c>
      <c r="D3924" s="30">
        <v>0.0</v>
      </c>
      <c r="E3924" s="31">
        <f t="shared" si="2"/>
        <v>0</v>
      </c>
      <c r="F3924" s="31">
        <f t="shared" si="3"/>
        <v>0.1324374412</v>
      </c>
      <c r="G3924" s="2">
        <f t="shared" si="16"/>
        <v>0.34745</v>
      </c>
      <c r="H3924" s="32">
        <f t="shared" si="5"/>
        <v>0.4798874412</v>
      </c>
      <c r="I3924" s="32">
        <f t="shared" si="6"/>
        <v>0.04601538895</v>
      </c>
      <c r="J3924" s="18">
        <f t="shared" si="7"/>
        <v>0</v>
      </c>
      <c r="K3924" s="33">
        <f t="shared" si="13"/>
        <v>0.1324374412</v>
      </c>
      <c r="L3924" s="18">
        <f t="shared" si="8"/>
        <v>0</v>
      </c>
      <c r="M3924" s="18">
        <f t="shared" si="9"/>
        <v>0</v>
      </c>
      <c r="N3924" s="34">
        <f t="shared" si="10"/>
        <v>0</v>
      </c>
      <c r="O3924" s="31">
        <f t="shared" si="11"/>
        <v>0.1324374412</v>
      </c>
      <c r="P3924" s="18">
        <f t="shared" si="12"/>
        <v>0</v>
      </c>
      <c r="Q3924" s="32"/>
    </row>
    <row r="3925" ht="15.75" customHeight="1">
      <c r="A3925" s="2">
        <v>3866.0</v>
      </c>
      <c r="B3925" s="2">
        <v>0.56164230093823</v>
      </c>
      <c r="C3925" s="18">
        <f t="shared" si="1"/>
        <v>0.1246384284</v>
      </c>
      <c r="D3925" s="30">
        <v>0.0</v>
      </c>
      <c r="E3925" s="31">
        <f t="shared" si="2"/>
        <v>0</v>
      </c>
      <c r="F3925" s="31">
        <f t="shared" si="3"/>
        <v>0.1246384284</v>
      </c>
      <c r="G3925" s="2">
        <f t="shared" si="16"/>
        <v>0.34745</v>
      </c>
      <c r="H3925" s="32">
        <f t="shared" si="5"/>
        <v>0.4720884284</v>
      </c>
      <c r="I3925" s="32">
        <f t="shared" si="6"/>
        <v>0.04330562196</v>
      </c>
      <c r="J3925" s="18">
        <f t="shared" si="7"/>
        <v>0</v>
      </c>
      <c r="K3925" s="33">
        <f t="shared" si="13"/>
        <v>0.1246384284</v>
      </c>
      <c r="L3925" s="18">
        <f t="shared" si="8"/>
        <v>0</v>
      </c>
      <c r="M3925" s="18">
        <f t="shared" si="9"/>
        <v>0</v>
      </c>
      <c r="N3925" s="34">
        <f t="shared" si="10"/>
        <v>0</v>
      </c>
      <c r="O3925" s="31">
        <f t="shared" si="11"/>
        <v>0.1246384284</v>
      </c>
      <c r="P3925" s="18">
        <f t="shared" si="12"/>
        <v>0</v>
      </c>
      <c r="Q3925" s="32"/>
    </row>
    <row r="3926" ht="15.75" customHeight="1">
      <c r="A3926" s="2">
        <v>3867.0</v>
      </c>
      <c r="B3926" s="2">
        <v>0.563777198573375</v>
      </c>
      <c r="C3926" s="18">
        <f t="shared" si="1"/>
        <v>0.1251122002</v>
      </c>
      <c r="D3926" s="30">
        <v>0.0</v>
      </c>
      <c r="E3926" s="31">
        <f t="shared" si="2"/>
        <v>0</v>
      </c>
      <c r="F3926" s="31">
        <f t="shared" si="3"/>
        <v>0.1251122002</v>
      </c>
      <c r="G3926" s="2">
        <f t="shared" si="16"/>
        <v>0.34745</v>
      </c>
      <c r="H3926" s="32">
        <f t="shared" si="5"/>
        <v>0.4725622002</v>
      </c>
      <c r="I3926" s="32">
        <f t="shared" si="6"/>
        <v>0.04347023397</v>
      </c>
      <c r="J3926" s="18">
        <f t="shared" si="7"/>
        <v>0</v>
      </c>
      <c r="K3926" s="33">
        <f t="shared" si="13"/>
        <v>0.1251122002</v>
      </c>
      <c r="L3926" s="18">
        <f t="shared" si="8"/>
        <v>0</v>
      </c>
      <c r="M3926" s="18">
        <f t="shared" si="9"/>
        <v>0</v>
      </c>
      <c r="N3926" s="34">
        <f t="shared" si="10"/>
        <v>0</v>
      </c>
      <c r="O3926" s="31">
        <f t="shared" si="11"/>
        <v>0.1251122002</v>
      </c>
      <c r="P3926" s="18">
        <f t="shared" si="12"/>
        <v>0</v>
      </c>
      <c r="Q3926" s="32"/>
    </row>
    <row r="3927" ht="15.75" customHeight="1">
      <c r="A3927" s="2">
        <v>3868.0</v>
      </c>
      <c r="B3927" s="2">
        <v>0.569524999898766</v>
      </c>
      <c r="C3927" s="18">
        <f t="shared" si="1"/>
        <v>0.1263877397</v>
      </c>
      <c r="D3927" s="30">
        <v>0.0</v>
      </c>
      <c r="E3927" s="31">
        <f t="shared" si="2"/>
        <v>0</v>
      </c>
      <c r="F3927" s="31">
        <f t="shared" si="3"/>
        <v>0.1263877397</v>
      </c>
      <c r="G3927" s="2">
        <f t="shared" si="16"/>
        <v>0.34745</v>
      </c>
      <c r="H3927" s="32">
        <f t="shared" si="5"/>
        <v>0.4738377397</v>
      </c>
      <c r="I3927" s="32">
        <f t="shared" si="6"/>
        <v>0.04391342016</v>
      </c>
      <c r="J3927" s="18">
        <f t="shared" si="7"/>
        <v>0</v>
      </c>
      <c r="K3927" s="33">
        <f t="shared" si="13"/>
        <v>0.1263877397</v>
      </c>
      <c r="L3927" s="18">
        <f t="shared" si="8"/>
        <v>0</v>
      </c>
      <c r="M3927" s="18">
        <f t="shared" si="9"/>
        <v>0</v>
      </c>
      <c r="N3927" s="34">
        <f t="shared" si="10"/>
        <v>0</v>
      </c>
      <c r="O3927" s="31">
        <f t="shared" si="11"/>
        <v>0.1263877397</v>
      </c>
      <c r="P3927" s="18">
        <f t="shared" si="12"/>
        <v>0</v>
      </c>
      <c r="Q3927" s="32"/>
    </row>
    <row r="3928" ht="15.75" customHeight="1">
      <c r="A3928" s="2">
        <v>3869.0</v>
      </c>
      <c r="B3928" s="2">
        <v>0.65508512819959</v>
      </c>
      <c r="C3928" s="18">
        <f t="shared" si="1"/>
        <v>0.1453750558</v>
      </c>
      <c r="D3928" s="30">
        <v>0.0</v>
      </c>
      <c r="E3928" s="31">
        <f t="shared" si="2"/>
        <v>0</v>
      </c>
      <c r="F3928" s="31">
        <f t="shared" si="3"/>
        <v>0.1453750558</v>
      </c>
      <c r="G3928" s="2">
        <f t="shared" si="16"/>
        <v>0.34745</v>
      </c>
      <c r="H3928" s="32">
        <f t="shared" si="5"/>
        <v>0.4928250558</v>
      </c>
      <c r="I3928" s="32">
        <f t="shared" si="6"/>
        <v>0.05051056315</v>
      </c>
      <c r="J3928" s="18">
        <f t="shared" si="7"/>
        <v>0</v>
      </c>
      <c r="K3928" s="33">
        <f t="shared" si="13"/>
        <v>0.1453750558</v>
      </c>
      <c r="L3928" s="18">
        <f t="shared" si="8"/>
        <v>0</v>
      </c>
      <c r="M3928" s="18">
        <f t="shared" si="9"/>
        <v>0</v>
      </c>
      <c r="N3928" s="34">
        <f t="shared" si="10"/>
        <v>0</v>
      </c>
      <c r="O3928" s="31">
        <f t="shared" si="11"/>
        <v>0.1453750558</v>
      </c>
      <c r="P3928" s="18">
        <f t="shared" si="12"/>
        <v>0</v>
      </c>
      <c r="Q3928" s="32"/>
    </row>
    <row r="3929" ht="15.75" customHeight="1">
      <c r="A3929" s="2">
        <v>3870.0</v>
      </c>
      <c r="B3929" s="2">
        <v>0.844926794832512</v>
      </c>
      <c r="C3929" s="18">
        <f t="shared" si="1"/>
        <v>0.1875043024</v>
      </c>
      <c r="D3929" s="30">
        <v>30.0</v>
      </c>
      <c r="E3929" s="31">
        <f t="shared" si="2"/>
        <v>0.02906976744</v>
      </c>
      <c r="F3929" s="31">
        <f t="shared" si="3"/>
        <v>0.158434535</v>
      </c>
      <c r="G3929" s="2">
        <f t="shared" si="16"/>
        <v>0.34745</v>
      </c>
      <c r="H3929" s="32">
        <f t="shared" si="5"/>
        <v>0.5349543024</v>
      </c>
      <c r="I3929" s="32">
        <f t="shared" si="6"/>
        <v>0.05504807918</v>
      </c>
      <c r="J3929" s="18">
        <f t="shared" si="7"/>
        <v>0</v>
      </c>
      <c r="K3929" s="33">
        <f t="shared" si="13"/>
        <v>0.158434535</v>
      </c>
      <c r="L3929" s="18">
        <f t="shared" si="8"/>
        <v>0</v>
      </c>
      <c r="M3929" s="18">
        <f t="shared" si="9"/>
        <v>0</v>
      </c>
      <c r="N3929" s="34">
        <f t="shared" si="10"/>
        <v>0</v>
      </c>
      <c r="O3929" s="31">
        <f t="shared" si="11"/>
        <v>0.158434535</v>
      </c>
      <c r="P3929" s="18">
        <f t="shared" si="12"/>
        <v>0</v>
      </c>
      <c r="Q3929" s="32"/>
    </row>
    <row r="3930" ht="15.75" customHeight="1">
      <c r="A3930" s="2">
        <v>3871.0</v>
      </c>
      <c r="B3930" s="2">
        <v>0.991249394287472</v>
      </c>
      <c r="C3930" s="18">
        <f t="shared" si="1"/>
        <v>0.219975893</v>
      </c>
      <c r="D3930" s="30">
        <v>47.0</v>
      </c>
      <c r="E3930" s="31">
        <f t="shared" si="2"/>
        <v>0.04554263566</v>
      </c>
      <c r="F3930" s="31">
        <f t="shared" si="3"/>
        <v>0.1744332573</v>
      </c>
      <c r="G3930" s="2">
        <f t="shared" si="16"/>
        <v>0.34745</v>
      </c>
      <c r="H3930" s="32">
        <f t="shared" si="5"/>
        <v>0.567425893</v>
      </c>
      <c r="I3930" s="32">
        <f t="shared" si="6"/>
        <v>0.06060683526</v>
      </c>
      <c r="J3930" s="18">
        <f t="shared" si="7"/>
        <v>0</v>
      </c>
      <c r="K3930" s="33">
        <f t="shared" si="13"/>
        <v>0.1744332573</v>
      </c>
      <c r="L3930" s="18">
        <f t="shared" si="8"/>
        <v>0</v>
      </c>
      <c r="M3930" s="18">
        <f t="shared" si="9"/>
        <v>0</v>
      </c>
      <c r="N3930" s="34">
        <f t="shared" si="10"/>
        <v>0</v>
      </c>
      <c r="O3930" s="31">
        <f t="shared" si="11"/>
        <v>0.1744332573</v>
      </c>
      <c r="P3930" s="18">
        <f t="shared" si="12"/>
        <v>0</v>
      </c>
      <c r="Q3930" s="32"/>
    </row>
    <row r="3931" ht="15.75" customHeight="1">
      <c r="A3931" s="2">
        <v>3872.0</v>
      </c>
      <c r="B3931" s="2">
        <v>0.907659940726783</v>
      </c>
      <c r="C3931" s="18">
        <f t="shared" si="1"/>
        <v>0.2014259047</v>
      </c>
      <c r="D3931" s="30">
        <v>103.0</v>
      </c>
      <c r="E3931" s="31">
        <f t="shared" si="2"/>
        <v>0.09980620155</v>
      </c>
      <c r="F3931" s="31">
        <f t="shared" si="3"/>
        <v>0.1016197031</v>
      </c>
      <c r="G3931" s="2">
        <f t="shared" si="16"/>
        <v>0.34745</v>
      </c>
      <c r="H3931" s="32">
        <f t="shared" si="5"/>
        <v>0.5488759047</v>
      </c>
      <c r="I3931" s="32">
        <f t="shared" si="6"/>
        <v>0.03530776584</v>
      </c>
      <c r="J3931" s="18">
        <f t="shared" si="7"/>
        <v>0</v>
      </c>
      <c r="K3931" s="33">
        <f t="shared" si="13"/>
        <v>0.1016197031</v>
      </c>
      <c r="L3931" s="18">
        <f t="shared" si="8"/>
        <v>0</v>
      </c>
      <c r="M3931" s="18">
        <f t="shared" si="9"/>
        <v>0</v>
      </c>
      <c r="N3931" s="34">
        <f t="shared" si="10"/>
        <v>0</v>
      </c>
      <c r="O3931" s="31">
        <f t="shared" si="11"/>
        <v>0.1016197031</v>
      </c>
      <c r="P3931" s="18">
        <f t="shared" si="12"/>
        <v>0</v>
      </c>
      <c r="Q3931" s="32"/>
    </row>
    <row r="3932" ht="15.75" customHeight="1">
      <c r="A3932" s="2">
        <v>3873.0</v>
      </c>
      <c r="B3932" s="2">
        <v>1.01851039485932</v>
      </c>
      <c r="C3932" s="18">
        <f t="shared" si="1"/>
        <v>0.2260255945</v>
      </c>
      <c r="D3932" s="30">
        <v>233.0</v>
      </c>
      <c r="E3932" s="31">
        <f t="shared" si="2"/>
        <v>0.2257751938</v>
      </c>
      <c r="F3932" s="31">
        <f t="shared" si="3"/>
        <v>0.0002504006772</v>
      </c>
      <c r="G3932" s="2">
        <f t="shared" si="16"/>
        <v>0.34745</v>
      </c>
      <c r="H3932" s="32">
        <f t="shared" si="5"/>
        <v>0.5734755945</v>
      </c>
      <c r="I3932" s="32">
        <f t="shared" si="6"/>
        <v>0.00008700171529</v>
      </c>
      <c r="J3932" s="18">
        <f t="shared" si="7"/>
        <v>0</v>
      </c>
      <c r="K3932" s="33">
        <f t="shared" si="13"/>
        <v>0.0002504006772</v>
      </c>
      <c r="L3932" s="18">
        <f t="shared" si="8"/>
        <v>0</v>
      </c>
      <c r="M3932" s="18">
        <f t="shared" si="9"/>
        <v>0</v>
      </c>
      <c r="N3932" s="34">
        <f t="shared" si="10"/>
        <v>0</v>
      </c>
      <c r="O3932" s="31">
        <f t="shared" si="11"/>
        <v>0.0002504006772</v>
      </c>
      <c r="P3932" s="18">
        <f t="shared" si="12"/>
        <v>0</v>
      </c>
      <c r="Q3932" s="32"/>
    </row>
    <row r="3933" ht="15.75" customHeight="1">
      <c r="A3933" s="2">
        <v>3874.0</v>
      </c>
      <c r="B3933" s="2">
        <v>1.03838136515568</v>
      </c>
      <c r="C3933" s="18">
        <f t="shared" si="1"/>
        <v>0.2304353167</v>
      </c>
      <c r="D3933" s="30">
        <v>423.0</v>
      </c>
      <c r="E3933" s="31">
        <f t="shared" si="2"/>
        <v>0.4098837209</v>
      </c>
      <c r="F3933" s="31">
        <f t="shared" si="3"/>
        <v>-0.1794484043</v>
      </c>
      <c r="G3933" s="2">
        <f t="shared" si="16"/>
        <v>0.34745</v>
      </c>
      <c r="H3933" s="32">
        <f t="shared" si="5"/>
        <v>0.5778853167</v>
      </c>
      <c r="I3933" s="32">
        <f t="shared" si="6"/>
        <v>-0.06234934807</v>
      </c>
      <c r="J3933" s="34">
        <f t="shared" si="7"/>
        <v>0.1794484043</v>
      </c>
      <c r="K3933" s="33">
        <f t="shared" si="13"/>
        <v>0</v>
      </c>
      <c r="L3933" s="18">
        <f t="shared" si="8"/>
        <v>0.1794484043</v>
      </c>
      <c r="M3933" s="18">
        <f t="shared" si="9"/>
        <v>0</v>
      </c>
      <c r="N3933" s="34">
        <f t="shared" si="10"/>
        <v>0.1794484043</v>
      </c>
      <c r="O3933" s="31">
        <f t="shared" si="11"/>
        <v>0</v>
      </c>
      <c r="P3933" s="18">
        <f t="shared" si="12"/>
        <v>-0.0322017298</v>
      </c>
      <c r="Q3933" s="32"/>
    </row>
    <row r="3934" ht="15.75" customHeight="1">
      <c r="A3934" s="2">
        <v>3875.0</v>
      </c>
      <c r="B3934" s="2">
        <v>1.2017831456918</v>
      </c>
      <c r="C3934" s="18">
        <f t="shared" si="1"/>
        <v>0.2666970816</v>
      </c>
      <c r="D3934" s="30">
        <v>630.0</v>
      </c>
      <c r="E3934" s="31">
        <f t="shared" si="2"/>
        <v>0.6104651163</v>
      </c>
      <c r="F3934" s="31">
        <f t="shared" si="3"/>
        <v>-0.3437680346</v>
      </c>
      <c r="G3934" s="2">
        <f t="shared" si="16"/>
        <v>0.34745</v>
      </c>
      <c r="H3934" s="32">
        <f t="shared" si="5"/>
        <v>0.6141470816</v>
      </c>
      <c r="I3934" s="32">
        <f t="shared" si="6"/>
        <v>-0.1194422036</v>
      </c>
      <c r="J3934" s="34">
        <f t="shared" si="7"/>
        <v>0.3437680346</v>
      </c>
      <c r="K3934" s="33">
        <f t="shared" si="13"/>
        <v>0</v>
      </c>
      <c r="L3934" s="18">
        <f t="shared" si="8"/>
        <v>0.3437680346</v>
      </c>
      <c r="M3934" s="18">
        <f t="shared" si="9"/>
        <v>0</v>
      </c>
      <c r="N3934" s="34">
        <f t="shared" si="10"/>
        <v>0.5232164389</v>
      </c>
      <c r="O3934" s="31">
        <f t="shared" si="11"/>
        <v>0</v>
      </c>
      <c r="P3934" s="18">
        <f t="shared" si="12"/>
        <v>-0.1798650869</v>
      </c>
      <c r="Q3934" s="32"/>
    </row>
    <row r="3935" ht="15.75" customHeight="1">
      <c r="A3935" s="2">
        <v>3876.0</v>
      </c>
      <c r="B3935" s="2">
        <v>1.05956611861212</v>
      </c>
      <c r="C3935" s="18">
        <f t="shared" si="1"/>
        <v>0.2351365907</v>
      </c>
      <c r="D3935" s="30">
        <v>698.0</v>
      </c>
      <c r="E3935" s="31">
        <f t="shared" si="2"/>
        <v>0.6763565891</v>
      </c>
      <c r="F3935" s="31">
        <f t="shared" si="3"/>
        <v>-0.4412199984</v>
      </c>
      <c r="G3935" s="2">
        <f t="shared" si="16"/>
        <v>0.34745</v>
      </c>
      <c r="H3935" s="32">
        <f t="shared" si="5"/>
        <v>0.5825865907</v>
      </c>
      <c r="I3935" s="32">
        <f t="shared" si="6"/>
        <v>-0.1533018885</v>
      </c>
      <c r="J3935" s="34">
        <f t="shared" si="7"/>
        <v>0.4412199984</v>
      </c>
      <c r="K3935" s="33">
        <f t="shared" si="13"/>
        <v>0</v>
      </c>
      <c r="L3935" s="18">
        <f t="shared" si="8"/>
        <v>0.2767835611</v>
      </c>
      <c r="M3935" s="18">
        <f t="shared" si="9"/>
        <v>0</v>
      </c>
      <c r="N3935" s="34">
        <f t="shared" si="10"/>
        <v>0.8</v>
      </c>
      <c r="O3935" s="31">
        <f t="shared" si="11"/>
        <v>-0.1644364374</v>
      </c>
      <c r="P3935" s="18">
        <f t="shared" si="12"/>
        <v>-0.3529759988</v>
      </c>
      <c r="Q3935" s="32"/>
    </row>
    <row r="3936" ht="15.75" customHeight="1">
      <c r="A3936" s="2">
        <v>3877.0</v>
      </c>
      <c r="B3936" s="2">
        <v>0.992398954552551</v>
      </c>
      <c r="C3936" s="18">
        <f t="shared" si="1"/>
        <v>0.2202310009</v>
      </c>
      <c r="D3936" s="30">
        <v>685.0</v>
      </c>
      <c r="E3936" s="31">
        <f t="shared" si="2"/>
        <v>0.6637596899</v>
      </c>
      <c r="F3936" s="31">
        <f t="shared" si="3"/>
        <v>-0.443528689</v>
      </c>
      <c r="G3936" s="2">
        <f t="shared" si="16"/>
        <v>0.34745</v>
      </c>
      <c r="H3936" s="32">
        <f t="shared" si="5"/>
        <v>0.5676810009</v>
      </c>
      <c r="I3936" s="32">
        <f t="shared" si="6"/>
        <v>-0.154104043</v>
      </c>
      <c r="J3936" s="34">
        <f t="shared" si="7"/>
        <v>0.443528689</v>
      </c>
      <c r="K3936" s="33">
        <f t="shared" si="13"/>
        <v>0</v>
      </c>
      <c r="L3936" s="18">
        <f t="shared" si="8"/>
        <v>0</v>
      </c>
      <c r="M3936" s="18">
        <f t="shared" si="9"/>
        <v>0</v>
      </c>
      <c r="N3936" s="34">
        <f t="shared" si="10"/>
        <v>0.8</v>
      </c>
      <c r="O3936" s="31">
        <f t="shared" si="11"/>
        <v>-0.443528689</v>
      </c>
      <c r="P3936" s="18">
        <f t="shared" si="12"/>
        <v>-0.3548229512</v>
      </c>
      <c r="Q3936" s="32"/>
    </row>
    <row r="3937" ht="15.75" customHeight="1">
      <c r="A3937" s="2">
        <v>3878.0</v>
      </c>
      <c r="B3937" s="2">
        <v>0.90733149493676</v>
      </c>
      <c r="C3937" s="18">
        <f t="shared" si="1"/>
        <v>0.2013530167</v>
      </c>
      <c r="D3937" s="30">
        <v>838.0</v>
      </c>
      <c r="E3937" s="31">
        <f t="shared" si="2"/>
        <v>0.8120155039</v>
      </c>
      <c r="F3937" s="31">
        <f t="shared" si="3"/>
        <v>-0.6106624872</v>
      </c>
      <c r="G3937" s="2">
        <f t="shared" si="16"/>
        <v>0.34745</v>
      </c>
      <c r="H3937" s="32">
        <f t="shared" si="5"/>
        <v>0.5488030167</v>
      </c>
      <c r="I3937" s="32">
        <f t="shared" si="6"/>
        <v>-0.2121746812</v>
      </c>
      <c r="J3937" s="34">
        <f t="shared" si="7"/>
        <v>0.6106624872</v>
      </c>
      <c r="K3937" s="33">
        <f t="shared" si="13"/>
        <v>0</v>
      </c>
      <c r="L3937" s="18">
        <f t="shared" si="8"/>
        <v>0</v>
      </c>
      <c r="M3937" s="18">
        <f t="shared" si="9"/>
        <v>0</v>
      </c>
      <c r="N3937" s="34">
        <f t="shared" si="10"/>
        <v>0.8</v>
      </c>
      <c r="O3937" s="31">
        <f t="shared" si="11"/>
        <v>-0.6106624872</v>
      </c>
      <c r="P3937" s="18">
        <f t="shared" si="12"/>
        <v>-0.4885299898</v>
      </c>
      <c r="Q3937" s="32"/>
    </row>
    <row r="3938" ht="15.75" customHeight="1">
      <c r="A3938" s="2">
        <v>3879.0</v>
      </c>
      <c r="B3938" s="2">
        <v>0.900762579136313</v>
      </c>
      <c r="C3938" s="18">
        <f t="shared" si="1"/>
        <v>0.1998952573</v>
      </c>
      <c r="D3938" s="30">
        <v>657.0</v>
      </c>
      <c r="E3938" s="31">
        <f t="shared" si="2"/>
        <v>0.636627907</v>
      </c>
      <c r="F3938" s="31">
        <f t="shared" si="3"/>
        <v>-0.4367326497</v>
      </c>
      <c r="G3938" s="2">
        <f t="shared" si="16"/>
        <v>0.34745</v>
      </c>
      <c r="H3938" s="32">
        <f t="shared" si="5"/>
        <v>0.5473452573</v>
      </c>
      <c r="I3938" s="32">
        <f t="shared" si="6"/>
        <v>-0.1517427591</v>
      </c>
      <c r="J3938" s="34">
        <f t="shared" si="7"/>
        <v>0.4367326497</v>
      </c>
      <c r="K3938" s="33">
        <f t="shared" si="13"/>
        <v>0</v>
      </c>
      <c r="L3938" s="18">
        <f t="shared" si="8"/>
        <v>0</v>
      </c>
      <c r="M3938" s="18">
        <f t="shared" si="9"/>
        <v>0</v>
      </c>
      <c r="N3938" s="34">
        <f t="shared" si="10"/>
        <v>0.8</v>
      </c>
      <c r="O3938" s="31">
        <f t="shared" si="11"/>
        <v>-0.4367326497</v>
      </c>
      <c r="P3938" s="18">
        <f t="shared" si="12"/>
        <v>-0.3493861198</v>
      </c>
      <c r="Q3938" s="32"/>
    </row>
    <row r="3939" ht="15.75" customHeight="1">
      <c r="A3939" s="2">
        <v>3880.0</v>
      </c>
      <c r="B3939" s="2">
        <v>1.0226159672346</v>
      </c>
      <c r="C3939" s="18">
        <f t="shared" si="1"/>
        <v>0.2269366941</v>
      </c>
      <c r="D3939" s="30">
        <v>406.0</v>
      </c>
      <c r="E3939" s="31">
        <f t="shared" si="2"/>
        <v>0.3934108527</v>
      </c>
      <c r="F3939" s="31">
        <f t="shared" si="3"/>
        <v>-0.1664741586</v>
      </c>
      <c r="G3939" s="2">
        <f t="shared" si="16"/>
        <v>0.29611</v>
      </c>
      <c r="H3939" s="32">
        <f t="shared" si="5"/>
        <v>0.5230466941</v>
      </c>
      <c r="I3939" s="32">
        <f t="shared" si="6"/>
        <v>-0.04929466311</v>
      </c>
      <c r="J3939" s="34">
        <f t="shared" si="7"/>
        <v>0.1664741586</v>
      </c>
      <c r="K3939" s="33">
        <f t="shared" si="13"/>
        <v>0</v>
      </c>
      <c r="L3939" s="18">
        <f t="shared" si="8"/>
        <v>0</v>
      </c>
      <c r="M3939" s="18">
        <f t="shared" si="9"/>
        <v>0</v>
      </c>
      <c r="N3939" s="34">
        <f t="shared" si="10"/>
        <v>0.8</v>
      </c>
      <c r="O3939" s="31">
        <f t="shared" si="11"/>
        <v>-0.1664741586</v>
      </c>
      <c r="P3939" s="18">
        <f t="shared" si="12"/>
        <v>-0.1331793269</v>
      </c>
      <c r="Q3939" s="32"/>
    </row>
    <row r="3940" ht="15.75" customHeight="1">
      <c r="A3940" s="2">
        <v>3881.0</v>
      </c>
      <c r="B3940" s="2">
        <v>1.25745470710059</v>
      </c>
      <c r="C3940" s="18">
        <f t="shared" si="1"/>
        <v>0.2790515925</v>
      </c>
      <c r="D3940" s="30">
        <v>385.0</v>
      </c>
      <c r="E3940" s="31">
        <f t="shared" si="2"/>
        <v>0.3730620155</v>
      </c>
      <c r="F3940" s="31">
        <f t="shared" si="3"/>
        <v>-0.09401042297</v>
      </c>
      <c r="G3940" s="2">
        <f t="shared" si="16"/>
        <v>0.29611</v>
      </c>
      <c r="H3940" s="32">
        <f t="shared" si="5"/>
        <v>0.5751615925</v>
      </c>
      <c r="I3940" s="32">
        <f t="shared" si="6"/>
        <v>-0.02783742635</v>
      </c>
      <c r="J3940" s="34">
        <f t="shared" si="7"/>
        <v>0.09401042297</v>
      </c>
      <c r="K3940" s="33">
        <f t="shared" si="13"/>
        <v>0</v>
      </c>
      <c r="L3940" s="18">
        <f t="shared" si="8"/>
        <v>0</v>
      </c>
      <c r="M3940" s="18">
        <f t="shared" si="9"/>
        <v>0</v>
      </c>
      <c r="N3940" s="34">
        <f t="shared" si="10"/>
        <v>0.8</v>
      </c>
      <c r="O3940" s="31">
        <f t="shared" si="11"/>
        <v>-0.09401042297</v>
      </c>
      <c r="P3940" s="18">
        <f t="shared" si="12"/>
        <v>-0.07520833838</v>
      </c>
      <c r="Q3940" s="32"/>
    </row>
    <row r="3941" ht="15.75" customHeight="1">
      <c r="A3941" s="2">
        <v>3882.0</v>
      </c>
      <c r="B3941" s="2">
        <v>1.20063358542672</v>
      </c>
      <c r="C3941" s="18">
        <f t="shared" si="1"/>
        <v>0.2664419738</v>
      </c>
      <c r="D3941" s="30">
        <v>114.0</v>
      </c>
      <c r="E3941" s="31">
        <f t="shared" si="2"/>
        <v>0.1104651163</v>
      </c>
      <c r="F3941" s="31">
        <f t="shared" si="3"/>
        <v>0.1559768575</v>
      </c>
      <c r="G3941" s="2">
        <f t="shared" si="16"/>
        <v>0.29611</v>
      </c>
      <c r="H3941" s="32">
        <f t="shared" si="5"/>
        <v>0.5625519738</v>
      </c>
      <c r="I3941" s="32">
        <f t="shared" si="6"/>
        <v>0.04618630727</v>
      </c>
      <c r="J3941" s="18">
        <f t="shared" si="7"/>
        <v>0</v>
      </c>
      <c r="K3941" s="33">
        <f t="shared" si="13"/>
        <v>0.1559768575</v>
      </c>
      <c r="L3941" s="18">
        <f t="shared" si="8"/>
        <v>0</v>
      </c>
      <c r="M3941" s="35">
        <f t="shared" si="9"/>
        <v>0.1559768575</v>
      </c>
      <c r="N3941" s="34">
        <f t="shared" si="10"/>
        <v>0.6440231425</v>
      </c>
      <c r="O3941" s="31">
        <f t="shared" si="11"/>
        <v>0</v>
      </c>
      <c r="P3941" s="18">
        <f t="shared" si="12"/>
        <v>0.1004527059</v>
      </c>
      <c r="Q3941" s="32"/>
    </row>
    <row r="3942" ht="15.75" customHeight="1">
      <c r="A3942" s="2">
        <v>3883.0</v>
      </c>
      <c r="B3942" s="2">
        <v>1.20588871806708</v>
      </c>
      <c r="C3942" s="18">
        <f t="shared" si="1"/>
        <v>0.2676081813</v>
      </c>
      <c r="D3942" s="30">
        <v>49.0</v>
      </c>
      <c r="E3942" s="31">
        <f t="shared" si="2"/>
        <v>0.04748062016</v>
      </c>
      <c r="F3942" s="31">
        <f t="shared" si="3"/>
        <v>0.2201275611</v>
      </c>
      <c r="G3942" s="2">
        <f t="shared" si="16"/>
        <v>0.29611</v>
      </c>
      <c r="H3942" s="32">
        <f t="shared" si="5"/>
        <v>0.5637181813</v>
      </c>
      <c r="I3942" s="32">
        <f t="shared" si="6"/>
        <v>0.06518197212</v>
      </c>
      <c r="J3942" s="18">
        <f t="shared" si="7"/>
        <v>0</v>
      </c>
      <c r="K3942" s="33">
        <f t="shared" si="13"/>
        <v>0.2201275611</v>
      </c>
      <c r="L3942" s="18">
        <f t="shared" si="8"/>
        <v>0</v>
      </c>
      <c r="M3942" s="35">
        <f t="shared" si="9"/>
        <v>0.2201275611</v>
      </c>
      <c r="N3942" s="34">
        <f t="shared" si="10"/>
        <v>0.4238955814</v>
      </c>
      <c r="O3942" s="31">
        <f t="shared" si="11"/>
        <v>0</v>
      </c>
      <c r="P3942" s="18">
        <f t="shared" si="12"/>
        <v>0.0933111005</v>
      </c>
      <c r="Q3942" s="32"/>
    </row>
    <row r="3943" ht="15.75" customHeight="1">
      <c r="A3943" s="2">
        <v>3884.0</v>
      </c>
      <c r="B3943" s="2">
        <v>1.17025234984965</v>
      </c>
      <c r="C3943" s="18">
        <f t="shared" si="1"/>
        <v>0.2596998365</v>
      </c>
      <c r="D3943" s="30">
        <v>0.0</v>
      </c>
      <c r="E3943" s="31">
        <f t="shared" si="2"/>
        <v>0</v>
      </c>
      <c r="F3943" s="31">
        <f t="shared" si="3"/>
        <v>0.2596998365</v>
      </c>
      <c r="G3943" s="2">
        <f t="shared" si="16"/>
        <v>0.29611</v>
      </c>
      <c r="H3943" s="32">
        <f t="shared" si="5"/>
        <v>0.5558098365</v>
      </c>
      <c r="I3943" s="32">
        <f t="shared" si="6"/>
        <v>0.0768997186</v>
      </c>
      <c r="J3943" s="18">
        <f t="shared" si="7"/>
        <v>0</v>
      </c>
      <c r="K3943" s="33">
        <f t="shared" si="13"/>
        <v>0.2596998365</v>
      </c>
      <c r="L3943" s="18">
        <f t="shared" si="8"/>
        <v>0</v>
      </c>
      <c r="M3943" s="35">
        <f t="shared" si="9"/>
        <v>0.2596998365</v>
      </c>
      <c r="N3943" s="34">
        <f t="shared" si="10"/>
        <v>0.1641957449</v>
      </c>
      <c r="O3943" s="31">
        <f t="shared" si="11"/>
        <v>0</v>
      </c>
      <c r="P3943" s="18">
        <f t="shared" si="12"/>
        <v>0.0426416081</v>
      </c>
      <c r="Q3943" s="32"/>
    </row>
    <row r="3944" ht="15.75" customHeight="1">
      <c r="A3944" s="2">
        <v>3885.0</v>
      </c>
      <c r="B3944" s="2">
        <v>1.10439896895017</v>
      </c>
      <c r="C3944" s="18">
        <f t="shared" si="1"/>
        <v>0.2450857986</v>
      </c>
      <c r="D3944" s="30">
        <v>0.0</v>
      </c>
      <c r="E3944" s="31">
        <f t="shared" si="2"/>
        <v>0</v>
      </c>
      <c r="F3944" s="31">
        <f t="shared" si="3"/>
        <v>0.2450857986</v>
      </c>
      <c r="G3944" s="2">
        <f t="shared" si="16"/>
        <v>0.29611</v>
      </c>
      <c r="H3944" s="32">
        <f t="shared" si="5"/>
        <v>0.5411957986</v>
      </c>
      <c r="I3944" s="32">
        <f t="shared" si="6"/>
        <v>0.07257235582</v>
      </c>
      <c r="J3944" s="18">
        <f t="shared" si="7"/>
        <v>0</v>
      </c>
      <c r="K3944" s="33">
        <f t="shared" si="13"/>
        <v>0.2450857986</v>
      </c>
      <c r="L3944" s="18">
        <f t="shared" si="8"/>
        <v>0</v>
      </c>
      <c r="M3944" s="35">
        <f t="shared" si="9"/>
        <v>0.1641957449</v>
      </c>
      <c r="N3944" s="34">
        <f t="shared" si="10"/>
        <v>0</v>
      </c>
      <c r="O3944" s="31">
        <f t="shared" si="11"/>
        <v>0.08089005372</v>
      </c>
      <c r="P3944" s="18">
        <f t="shared" si="12"/>
        <v>0</v>
      </c>
      <c r="Q3944" s="32"/>
    </row>
    <row r="3945" ht="15.75" customHeight="1">
      <c r="A3945" s="2">
        <v>3886.0</v>
      </c>
      <c r="B3945" s="2">
        <v>0.991906285867517</v>
      </c>
      <c r="C3945" s="18">
        <f t="shared" si="1"/>
        <v>0.2201216689</v>
      </c>
      <c r="D3945" s="30">
        <v>0.0</v>
      </c>
      <c r="E3945" s="31">
        <f t="shared" si="2"/>
        <v>0</v>
      </c>
      <c r="F3945" s="31">
        <f t="shared" si="3"/>
        <v>0.2201216689</v>
      </c>
      <c r="G3945" s="2">
        <f t="shared" si="16"/>
        <v>0.34745</v>
      </c>
      <c r="H3945" s="32">
        <f t="shared" si="5"/>
        <v>0.5675716689</v>
      </c>
      <c r="I3945" s="32">
        <f t="shared" si="6"/>
        <v>0.07648127387</v>
      </c>
      <c r="J3945" s="18">
        <f t="shared" si="7"/>
        <v>0</v>
      </c>
      <c r="K3945" s="33">
        <f t="shared" si="13"/>
        <v>0.2201216689</v>
      </c>
      <c r="L3945" s="18">
        <f t="shared" si="8"/>
        <v>0</v>
      </c>
      <c r="M3945" s="18">
        <f t="shared" si="9"/>
        <v>0</v>
      </c>
      <c r="N3945" s="34">
        <f t="shared" si="10"/>
        <v>0</v>
      </c>
      <c r="O3945" s="31">
        <f t="shared" si="11"/>
        <v>0.2201216689</v>
      </c>
      <c r="P3945" s="18">
        <f t="shared" si="12"/>
        <v>0</v>
      </c>
      <c r="Q3945" s="32"/>
    </row>
    <row r="3946" ht="15.75" customHeight="1">
      <c r="A3946" s="2">
        <v>3887.0</v>
      </c>
      <c r="B3946" s="2">
        <v>0.66904407427554</v>
      </c>
      <c r="C3946" s="18">
        <f t="shared" si="1"/>
        <v>0.1484727946</v>
      </c>
      <c r="D3946" s="30">
        <v>0.0</v>
      </c>
      <c r="E3946" s="31">
        <f t="shared" si="2"/>
        <v>0</v>
      </c>
      <c r="F3946" s="31">
        <f t="shared" si="3"/>
        <v>0.1484727946</v>
      </c>
      <c r="G3946" s="2">
        <f t="shared" si="16"/>
        <v>0.34745</v>
      </c>
      <c r="H3946" s="32">
        <f t="shared" si="5"/>
        <v>0.4959227946</v>
      </c>
      <c r="I3946" s="32">
        <f t="shared" si="6"/>
        <v>0.05158687247</v>
      </c>
      <c r="J3946" s="18">
        <f t="shared" si="7"/>
        <v>0</v>
      </c>
      <c r="K3946" s="33">
        <f t="shared" si="13"/>
        <v>0.1484727946</v>
      </c>
      <c r="L3946" s="18">
        <f t="shared" si="8"/>
        <v>0</v>
      </c>
      <c r="M3946" s="18">
        <f t="shared" si="9"/>
        <v>0</v>
      </c>
      <c r="N3946" s="34">
        <f t="shared" si="10"/>
        <v>0</v>
      </c>
      <c r="O3946" s="31">
        <f t="shared" si="11"/>
        <v>0.1484727946</v>
      </c>
      <c r="P3946" s="18">
        <f t="shared" si="12"/>
        <v>0</v>
      </c>
      <c r="Q3946" s="32"/>
    </row>
    <row r="3947" ht="15.75" customHeight="1">
      <c r="A3947" s="2">
        <v>3888.0</v>
      </c>
      <c r="B3947" s="2">
        <v>0.613044067076729</v>
      </c>
      <c r="C3947" s="18">
        <f t="shared" si="1"/>
        <v>0.1360453957</v>
      </c>
      <c r="D3947" s="30">
        <v>0.0</v>
      </c>
      <c r="E3947" s="31">
        <f t="shared" si="2"/>
        <v>0</v>
      </c>
      <c r="F3947" s="31">
        <f t="shared" si="3"/>
        <v>0.1360453957</v>
      </c>
      <c r="G3947" s="2">
        <f t="shared" si="16"/>
        <v>0.34745</v>
      </c>
      <c r="H3947" s="32">
        <f t="shared" si="5"/>
        <v>0.4834953957</v>
      </c>
      <c r="I3947" s="32">
        <f t="shared" si="6"/>
        <v>0.04726897274</v>
      </c>
      <c r="J3947" s="18">
        <f t="shared" si="7"/>
        <v>0</v>
      </c>
      <c r="K3947" s="33">
        <f t="shared" si="13"/>
        <v>0.1360453957</v>
      </c>
      <c r="L3947" s="18">
        <f t="shared" si="8"/>
        <v>0</v>
      </c>
      <c r="M3947" s="18">
        <f t="shared" si="9"/>
        <v>0</v>
      </c>
      <c r="N3947" s="34">
        <f t="shared" si="10"/>
        <v>0</v>
      </c>
      <c r="O3947" s="31">
        <f t="shared" si="11"/>
        <v>0.1360453957</v>
      </c>
      <c r="P3947" s="18">
        <f t="shared" si="12"/>
        <v>0</v>
      </c>
      <c r="Q3947" s="32"/>
    </row>
    <row r="3948" ht="15.75" customHeight="1">
      <c r="A3948" s="2">
        <v>3889.0</v>
      </c>
      <c r="B3948" s="2">
        <v>0.595472217310532</v>
      </c>
      <c r="C3948" s="18">
        <f t="shared" si="1"/>
        <v>0.1321458893</v>
      </c>
      <c r="D3948" s="30">
        <v>0.0</v>
      </c>
      <c r="E3948" s="31">
        <f t="shared" si="2"/>
        <v>0</v>
      </c>
      <c r="F3948" s="31">
        <f t="shared" si="3"/>
        <v>0.1321458893</v>
      </c>
      <c r="G3948" s="2">
        <f t="shared" si="16"/>
        <v>0.34745</v>
      </c>
      <c r="H3948" s="32">
        <f t="shared" si="5"/>
        <v>0.4795958893</v>
      </c>
      <c r="I3948" s="32">
        <f t="shared" si="6"/>
        <v>0.04591408924</v>
      </c>
      <c r="J3948" s="18">
        <f t="shared" si="7"/>
        <v>0</v>
      </c>
      <c r="K3948" s="33">
        <f t="shared" si="13"/>
        <v>0.1321458893</v>
      </c>
      <c r="L3948" s="18">
        <f t="shared" si="8"/>
        <v>0</v>
      </c>
      <c r="M3948" s="18">
        <f t="shared" si="9"/>
        <v>0</v>
      </c>
      <c r="N3948" s="34">
        <f t="shared" si="10"/>
        <v>0</v>
      </c>
      <c r="O3948" s="31">
        <f t="shared" si="11"/>
        <v>0.1321458893</v>
      </c>
      <c r="P3948" s="18">
        <f t="shared" si="12"/>
        <v>0</v>
      </c>
      <c r="Q3948" s="32"/>
    </row>
    <row r="3949" ht="15.75" customHeight="1">
      <c r="A3949" s="2">
        <v>3890.0</v>
      </c>
      <c r="B3949" s="2">
        <v>0.558357843038006</v>
      </c>
      <c r="C3949" s="18">
        <f t="shared" si="1"/>
        <v>0.1239095487</v>
      </c>
      <c r="D3949" s="30">
        <v>0.0</v>
      </c>
      <c r="E3949" s="31">
        <f t="shared" si="2"/>
        <v>0</v>
      </c>
      <c r="F3949" s="31">
        <f t="shared" si="3"/>
        <v>0.1239095487</v>
      </c>
      <c r="G3949" s="2">
        <f t="shared" si="16"/>
        <v>0.34745</v>
      </c>
      <c r="H3949" s="32">
        <f t="shared" si="5"/>
        <v>0.4713595487</v>
      </c>
      <c r="I3949" s="32">
        <f t="shared" si="6"/>
        <v>0.04305237271</v>
      </c>
      <c r="J3949" s="18">
        <f t="shared" si="7"/>
        <v>0</v>
      </c>
      <c r="K3949" s="33">
        <f t="shared" si="13"/>
        <v>0.1239095487</v>
      </c>
      <c r="L3949" s="18">
        <f t="shared" si="8"/>
        <v>0</v>
      </c>
      <c r="M3949" s="18">
        <f t="shared" si="9"/>
        <v>0</v>
      </c>
      <c r="N3949" s="34">
        <f t="shared" si="10"/>
        <v>0</v>
      </c>
      <c r="O3949" s="31">
        <f t="shared" si="11"/>
        <v>0.1239095487</v>
      </c>
      <c r="P3949" s="18">
        <f t="shared" si="12"/>
        <v>0</v>
      </c>
      <c r="Q3949" s="32"/>
    </row>
    <row r="3950" ht="15.75" customHeight="1">
      <c r="A3950" s="2">
        <v>3891.0</v>
      </c>
      <c r="B3950" s="2">
        <v>0.577243475964292</v>
      </c>
      <c r="C3950" s="18">
        <f t="shared" si="1"/>
        <v>0.128100607</v>
      </c>
      <c r="D3950" s="30">
        <v>0.0</v>
      </c>
      <c r="E3950" s="31">
        <f t="shared" si="2"/>
        <v>0</v>
      </c>
      <c r="F3950" s="31">
        <f t="shared" si="3"/>
        <v>0.128100607</v>
      </c>
      <c r="G3950" s="2">
        <f t="shared" si="16"/>
        <v>0.34745</v>
      </c>
      <c r="H3950" s="32">
        <f t="shared" si="5"/>
        <v>0.475550607</v>
      </c>
      <c r="I3950" s="32">
        <f t="shared" si="6"/>
        <v>0.0445085559</v>
      </c>
      <c r="J3950" s="18">
        <f t="shared" si="7"/>
        <v>0</v>
      </c>
      <c r="K3950" s="33">
        <f t="shared" si="13"/>
        <v>0.128100607</v>
      </c>
      <c r="L3950" s="18">
        <f t="shared" si="8"/>
        <v>0</v>
      </c>
      <c r="M3950" s="18">
        <f t="shared" si="9"/>
        <v>0</v>
      </c>
      <c r="N3950" s="34">
        <f t="shared" si="10"/>
        <v>0</v>
      </c>
      <c r="O3950" s="31">
        <f t="shared" si="11"/>
        <v>0.128100607</v>
      </c>
      <c r="P3950" s="18">
        <f t="shared" si="12"/>
        <v>0</v>
      </c>
      <c r="Q3950" s="32"/>
    </row>
    <row r="3951" ht="15.75" customHeight="1">
      <c r="A3951" s="2">
        <v>3892.0</v>
      </c>
      <c r="B3951" s="2">
        <v>0.602698024691024</v>
      </c>
      <c r="C3951" s="18">
        <f t="shared" si="1"/>
        <v>0.1337494247</v>
      </c>
      <c r="D3951" s="30">
        <v>0.0</v>
      </c>
      <c r="E3951" s="31">
        <f t="shared" si="2"/>
        <v>0</v>
      </c>
      <c r="F3951" s="31">
        <f t="shared" si="3"/>
        <v>0.1337494247</v>
      </c>
      <c r="G3951" s="2">
        <f t="shared" si="16"/>
        <v>0.34745</v>
      </c>
      <c r="H3951" s="32">
        <f t="shared" si="5"/>
        <v>0.4811994247</v>
      </c>
      <c r="I3951" s="32">
        <f t="shared" si="6"/>
        <v>0.0464712376</v>
      </c>
      <c r="J3951" s="18">
        <f t="shared" si="7"/>
        <v>0</v>
      </c>
      <c r="K3951" s="33">
        <f t="shared" si="13"/>
        <v>0.1337494247</v>
      </c>
      <c r="L3951" s="18">
        <f t="shared" si="8"/>
        <v>0</v>
      </c>
      <c r="M3951" s="18">
        <f t="shared" si="9"/>
        <v>0</v>
      </c>
      <c r="N3951" s="34">
        <f t="shared" si="10"/>
        <v>0</v>
      </c>
      <c r="O3951" s="31">
        <f t="shared" si="11"/>
        <v>0.1337494247</v>
      </c>
      <c r="P3951" s="18">
        <f t="shared" si="12"/>
        <v>0</v>
      </c>
      <c r="Q3951" s="32"/>
    </row>
    <row r="3952" ht="15.75" customHeight="1">
      <c r="A3952" s="2">
        <v>3893.0</v>
      </c>
      <c r="B3952" s="2">
        <v>0.710428243818357</v>
      </c>
      <c r="C3952" s="18">
        <f t="shared" si="1"/>
        <v>0.1576566788</v>
      </c>
      <c r="D3952" s="30">
        <v>0.0</v>
      </c>
      <c r="E3952" s="31">
        <f t="shared" si="2"/>
        <v>0</v>
      </c>
      <c r="F3952" s="31">
        <f t="shared" si="3"/>
        <v>0.1576566788</v>
      </c>
      <c r="G3952" s="2">
        <f t="shared" si="16"/>
        <v>0.34745</v>
      </c>
      <c r="H3952" s="32">
        <f t="shared" si="5"/>
        <v>0.5051066788</v>
      </c>
      <c r="I3952" s="32">
        <f t="shared" si="6"/>
        <v>0.05477781304</v>
      </c>
      <c r="J3952" s="18">
        <f t="shared" si="7"/>
        <v>0</v>
      </c>
      <c r="K3952" s="33">
        <f t="shared" si="13"/>
        <v>0.1576566788</v>
      </c>
      <c r="L3952" s="18">
        <f t="shared" si="8"/>
        <v>0</v>
      </c>
      <c r="M3952" s="18">
        <f t="shared" si="9"/>
        <v>0</v>
      </c>
      <c r="N3952" s="34">
        <f t="shared" si="10"/>
        <v>0</v>
      </c>
      <c r="O3952" s="31">
        <f t="shared" si="11"/>
        <v>0.1576566788</v>
      </c>
      <c r="P3952" s="18">
        <f t="shared" si="12"/>
        <v>0</v>
      </c>
      <c r="Q3952" s="32"/>
    </row>
    <row r="3953" ht="15.75" customHeight="1">
      <c r="A3953" s="2">
        <v>3894.0</v>
      </c>
      <c r="B3953" s="2">
        <v>0.787777227368622</v>
      </c>
      <c r="C3953" s="18">
        <f t="shared" si="1"/>
        <v>0.1748217957</v>
      </c>
      <c r="D3953" s="30">
        <v>17.0</v>
      </c>
      <c r="E3953" s="31">
        <f t="shared" si="2"/>
        <v>0.01647286822</v>
      </c>
      <c r="F3953" s="31">
        <f t="shared" si="3"/>
        <v>0.1583489274</v>
      </c>
      <c r="G3953" s="2">
        <f t="shared" si="16"/>
        <v>0.34745</v>
      </c>
      <c r="H3953" s="32">
        <f t="shared" si="5"/>
        <v>0.5222717957</v>
      </c>
      <c r="I3953" s="32">
        <f t="shared" si="6"/>
        <v>0.05501833484</v>
      </c>
      <c r="J3953" s="18">
        <f t="shared" si="7"/>
        <v>0</v>
      </c>
      <c r="K3953" s="33">
        <f t="shared" si="13"/>
        <v>0.1583489274</v>
      </c>
      <c r="L3953" s="18">
        <f t="shared" si="8"/>
        <v>0</v>
      </c>
      <c r="M3953" s="18">
        <f t="shared" si="9"/>
        <v>0</v>
      </c>
      <c r="N3953" s="34">
        <f t="shared" si="10"/>
        <v>0</v>
      </c>
      <c r="O3953" s="31">
        <f t="shared" si="11"/>
        <v>0.1583489274</v>
      </c>
      <c r="P3953" s="18">
        <f t="shared" si="12"/>
        <v>0</v>
      </c>
      <c r="Q3953" s="32"/>
    </row>
    <row r="3954" ht="15.75" customHeight="1">
      <c r="A3954" s="2">
        <v>3895.0</v>
      </c>
      <c r="B3954" s="2">
        <v>0.907167272041749</v>
      </c>
      <c r="C3954" s="18">
        <f t="shared" si="1"/>
        <v>0.2013165727</v>
      </c>
      <c r="D3954" s="30">
        <v>43.0</v>
      </c>
      <c r="E3954" s="31">
        <f t="shared" si="2"/>
        <v>0.04166666667</v>
      </c>
      <c r="F3954" s="31">
        <f t="shared" si="3"/>
        <v>0.159649906</v>
      </c>
      <c r="G3954" s="2">
        <f t="shared" si="16"/>
        <v>0.34745</v>
      </c>
      <c r="H3954" s="32">
        <f t="shared" si="5"/>
        <v>0.5487665727</v>
      </c>
      <c r="I3954" s="32">
        <f t="shared" si="6"/>
        <v>0.05547035985</v>
      </c>
      <c r="J3954" s="18">
        <f t="shared" si="7"/>
        <v>0</v>
      </c>
      <c r="K3954" s="33">
        <f t="shared" si="13"/>
        <v>0.159649906</v>
      </c>
      <c r="L3954" s="18">
        <f t="shared" si="8"/>
        <v>0</v>
      </c>
      <c r="M3954" s="18">
        <f t="shared" si="9"/>
        <v>0</v>
      </c>
      <c r="N3954" s="34">
        <f t="shared" si="10"/>
        <v>0</v>
      </c>
      <c r="O3954" s="31">
        <f t="shared" si="11"/>
        <v>0.159649906</v>
      </c>
      <c r="P3954" s="18">
        <f t="shared" si="12"/>
        <v>0</v>
      </c>
      <c r="Q3954" s="32"/>
    </row>
    <row r="3955" ht="15.75" customHeight="1">
      <c r="A3955" s="2">
        <v>3896.0</v>
      </c>
      <c r="B3955" s="2">
        <v>1.00882124405366</v>
      </c>
      <c r="C3955" s="18">
        <f t="shared" si="1"/>
        <v>0.2238753994</v>
      </c>
      <c r="D3955" s="30">
        <v>124.0</v>
      </c>
      <c r="E3955" s="31">
        <f t="shared" si="2"/>
        <v>0.1201550388</v>
      </c>
      <c r="F3955" s="31">
        <f t="shared" si="3"/>
        <v>0.1037203606</v>
      </c>
      <c r="G3955" s="2">
        <f t="shared" si="16"/>
        <v>0.34745</v>
      </c>
      <c r="H3955" s="32">
        <f t="shared" si="5"/>
        <v>0.5713253994</v>
      </c>
      <c r="I3955" s="32">
        <f t="shared" si="6"/>
        <v>0.03603763929</v>
      </c>
      <c r="J3955" s="18">
        <f t="shared" si="7"/>
        <v>0</v>
      </c>
      <c r="K3955" s="33">
        <f t="shared" si="13"/>
        <v>0.1037203606</v>
      </c>
      <c r="L3955" s="18">
        <f t="shared" si="8"/>
        <v>0</v>
      </c>
      <c r="M3955" s="18">
        <f t="shared" si="9"/>
        <v>0</v>
      </c>
      <c r="N3955" s="34">
        <f t="shared" si="10"/>
        <v>0</v>
      </c>
      <c r="O3955" s="31">
        <f t="shared" si="11"/>
        <v>0.1037203606</v>
      </c>
      <c r="P3955" s="18">
        <f t="shared" si="12"/>
        <v>0</v>
      </c>
      <c r="Q3955" s="32"/>
    </row>
    <row r="3956" ht="15.75" customHeight="1">
      <c r="A3956" s="2">
        <v>3897.0</v>
      </c>
      <c r="B3956" s="2">
        <v>0.976305110841455</v>
      </c>
      <c r="C3956" s="18">
        <f t="shared" si="1"/>
        <v>0.2166594904</v>
      </c>
      <c r="D3956" s="30">
        <v>291.0</v>
      </c>
      <c r="E3956" s="31">
        <f t="shared" si="2"/>
        <v>0.2819767442</v>
      </c>
      <c r="F3956" s="31">
        <f t="shared" si="3"/>
        <v>-0.06531725383</v>
      </c>
      <c r="G3956" s="2">
        <f t="shared" si="16"/>
        <v>0.34745</v>
      </c>
      <c r="H3956" s="32">
        <f t="shared" si="5"/>
        <v>0.5641094904</v>
      </c>
      <c r="I3956" s="32">
        <f t="shared" si="6"/>
        <v>-0.02269447984</v>
      </c>
      <c r="J3956" s="34">
        <f t="shared" si="7"/>
        <v>0.06531725383</v>
      </c>
      <c r="K3956" s="33">
        <f t="shared" si="13"/>
        <v>0</v>
      </c>
      <c r="L3956" s="18">
        <f t="shared" si="8"/>
        <v>0.06531725383</v>
      </c>
      <c r="M3956" s="18">
        <f t="shared" si="9"/>
        <v>0</v>
      </c>
      <c r="N3956" s="34">
        <f t="shared" si="10"/>
        <v>0.06531725383</v>
      </c>
      <c r="O3956" s="31">
        <f t="shared" si="11"/>
        <v>0</v>
      </c>
      <c r="P3956" s="18">
        <f t="shared" si="12"/>
        <v>-0.004266343649</v>
      </c>
      <c r="Q3956" s="32"/>
    </row>
    <row r="3957" ht="15.75" customHeight="1">
      <c r="A3957" s="2">
        <v>3898.0</v>
      </c>
      <c r="B3957" s="2">
        <v>1.24530221286976</v>
      </c>
      <c r="C3957" s="18">
        <f t="shared" si="1"/>
        <v>0.2763547377</v>
      </c>
      <c r="D3957" s="30">
        <v>362.0</v>
      </c>
      <c r="E3957" s="31">
        <f t="shared" si="2"/>
        <v>0.3507751938</v>
      </c>
      <c r="F3957" s="31">
        <f t="shared" si="3"/>
        <v>-0.07442045615</v>
      </c>
      <c r="G3957" s="2">
        <f t="shared" si="16"/>
        <v>0.34745</v>
      </c>
      <c r="H3957" s="32">
        <f t="shared" si="5"/>
        <v>0.6238047377</v>
      </c>
      <c r="I3957" s="32">
        <f t="shared" si="6"/>
        <v>-0.02585738749</v>
      </c>
      <c r="J3957" s="34">
        <f t="shared" si="7"/>
        <v>0.07442045615</v>
      </c>
      <c r="K3957" s="33">
        <f t="shared" si="13"/>
        <v>0</v>
      </c>
      <c r="L3957" s="18">
        <f t="shared" si="8"/>
        <v>0.07442045615</v>
      </c>
      <c r="M3957" s="18">
        <f t="shared" si="9"/>
        <v>0</v>
      </c>
      <c r="N3957" s="34">
        <f t="shared" si="10"/>
        <v>0.13973771</v>
      </c>
      <c r="O3957" s="31">
        <f t="shared" si="11"/>
        <v>0</v>
      </c>
      <c r="P3957" s="18">
        <f t="shared" si="12"/>
        <v>-0.01039934412</v>
      </c>
      <c r="Q3957" s="32"/>
    </row>
    <row r="3958" ht="15.75" customHeight="1">
      <c r="A3958" s="2">
        <v>3899.0</v>
      </c>
      <c r="B3958" s="2">
        <v>1.30655735270893</v>
      </c>
      <c r="C3958" s="18">
        <f t="shared" si="1"/>
        <v>0.289948344</v>
      </c>
      <c r="D3958" s="30">
        <v>580.0</v>
      </c>
      <c r="E3958" s="31">
        <f t="shared" si="2"/>
        <v>0.5620155039</v>
      </c>
      <c r="F3958" s="31">
        <f t="shared" si="3"/>
        <v>-0.2720671599</v>
      </c>
      <c r="G3958" s="2">
        <f t="shared" si="16"/>
        <v>0.34745</v>
      </c>
      <c r="H3958" s="32">
        <f t="shared" si="5"/>
        <v>0.637398344</v>
      </c>
      <c r="I3958" s="32">
        <f t="shared" si="6"/>
        <v>-0.09452973469</v>
      </c>
      <c r="J3958" s="34">
        <f t="shared" si="7"/>
        <v>0.2720671599</v>
      </c>
      <c r="K3958" s="33">
        <f t="shared" si="13"/>
        <v>0</v>
      </c>
      <c r="L3958" s="18">
        <f t="shared" si="8"/>
        <v>0.2720671599</v>
      </c>
      <c r="M3958" s="18">
        <f t="shared" si="9"/>
        <v>0</v>
      </c>
      <c r="N3958" s="34">
        <f t="shared" si="10"/>
        <v>0.4118048698</v>
      </c>
      <c r="O3958" s="31">
        <f t="shared" si="11"/>
        <v>0</v>
      </c>
      <c r="P3958" s="18">
        <f t="shared" si="12"/>
        <v>-0.1120385813</v>
      </c>
      <c r="Q3958" s="32"/>
    </row>
    <row r="3959" ht="15.75" customHeight="1">
      <c r="A3959" s="2">
        <v>3900.0</v>
      </c>
      <c r="B3959" s="2">
        <v>1.27584767134184</v>
      </c>
      <c r="C3959" s="18">
        <f t="shared" si="1"/>
        <v>0.2831333188</v>
      </c>
      <c r="D3959" s="30">
        <v>796.0</v>
      </c>
      <c r="E3959" s="31">
        <f t="shared" si="2"/>
        <v>0.7713178295</v>
      </c>
      <c r="F3959" s="31">
        <f t="shared" si="3"/>
        <v>-0.4881845106</v>
      </c>
      <c r="G3959" s="2">
        <f t="shared" si="16"/>
        <v>0.34745</v>
      </c>
      <c r="H3959" s="32">
        <f t="shared" si="5"/>
        <v>0.6305833188</v>
      </c>
      <c r="I3959" s="32">
        <f t="shared" si="6"/>
        <v>-0.1696197082</v>
      </c>
      <c r="J3959" s="34">
        <f t="shared" si="7"/>
        <v>0.4881845106</v>
      </c>
      <c r="K3959" s="33">
        <f t="shared" si="13"/>
        <v>0</v>
      </c>
      <c r="L3959" s="18">
        <f t="shared" si="8"/>
        <v>0.3881951302</v>
      </c>
      <c r="M3959" s="18">
        <f t="shared" si="9"/>
        <v>0</v>
      </c>
      <c r="N3959" s="34">
        <f t="shared" si="10"/>
        <v>0.8</v>
      </c>
      <c r="O3959" s="31">
        <f t="shared" si="11"/>
        <v>-0.09998938044</v>
      </c>
      <c r="P3959" s="18">
        <f t="shared" si="12"/>
        <v>-0.3905476085</v>
      </c>
      <c r="Q3959" s="32"/>
    </row>
    <row r="3960" ht="15.75" customHeight="1">
      <c r="A3960" s="2">
        <v>3901.0</v>
      </c>
      <c r="B3960" s="2">
        <v>1.24070397180945</v>
      </c>
      <c r="C3960" s="18">
        <f t="shared" si="1"/>
        <v>0.2753343061</v>
      </c>
      <c r="D3960" s="30">
        <v>848.0</v>
      </c>
      <c r="E3960" s="31">
        <f t="shared" si="2"/>
        <v>0.8217054264</v>
      </c>
      <c r="F3960" s="31">
        <f t="shared" si="3"/>
        <v>-0.5463711203</v>
      </c>
      <c r="G3960" s="2">
        <f t="shared" si="16"/>
        <v>0.34745</v>
      </c>
      <c r="H3960" s="32">
        <f t="shared" si="5"/>
        <v>0.6227843061</v>
      </c>
      <c r="I3960" s="32">
        <f t="shared" si="6"/>
        <v>-0.1898366457</v>
      </c>
      <c r="J3960" s="34">
        <f t="shared" si="7"/>
        <v>0.5463711203</v>
      </c>
      <c r="K3960" s="33">
        <f t="shared" si="13"/>
        <v>0</v>
      </c>
      <c r="L3960" s="18">
        <f t="shared" si="8"/>
        <v>0</v>
      </c>
      <c r="M3960" s="18">
        <f t="shared" si="9"/>
        <v>0</v>
      </c>
      <c r="N3960" s="34">
        <f t="shared" si="10"/>
        <v>0.8</v>
      </c>
      <c r="O3960" s="31">
        <f t="shared" si="11"/>
        <v>-0.5463711203</v>
      </c>
      <c r="P3960" s="18">
        <f t="shared" si="12"/>
        <v>-0.4370968962</v>
      </c>
      <c r="Q3960" s="32"/>
    </row>
    <row r="3961" ht="15.75" customHeight="1">
      <c r="A3961" s="2">
        <v>3902.0</v>
      </c>
      <c r="B3961" s="2">
        <v>1.13740777084742</v>
      </c>
      <c r="C3961" s="18">
        <f t="shared" si="1"/>
        <v>0.2524110396</v>
      </c>
      <c r="D3961" s="30">
        <v>815.0</v>
      </c>
      <c r="E3961" s="31">
        <f t="shared" si="2"/>
        <v>0.7897286822</v>
      </c>
      <c r="F3961" s="31">
        <f t="shared" si="3"/>
        <v>-0.5373176426</v>
      </c>
      <c r="G3961" s="2">
        <f t="shared" si="16"/>
        <v>0.34745</v>
      </c>
      <c r="H3961" s="32">
        <f t="shared" si="5"/>
        <v>0.5998610396</v>
      </c>
      <c r="I3961" s="32">
        <f t="shared" si="6"/>
        <v>-0.1866910149</v>
      </c>
      <c r="J3961" s="34">
        <f t="shared" si="7"/>
        <v>0.5373176426</v>
      </c>
      <c r="K3961" s="33">
        <f t="shared" si="13"/>
        <v>0</v>
      </c>
      <c r="L3961" s="18">
        <f t="shared" si="8"/>
        <v>0</v>
      </c>
      <c r="M3961" s="18">
        <f t="shared" si="9"/>
        <v>0</v>
      </c>
      <c r="N3961" s="34">
        <f t="shared" si="10"/>
        <v>0.8</v>
      </c>
      <c r="O3961" s="31">
        <f t="shared" si="11"/>
        <v>-0.5373176426</v>
      </c>
      <c r="P3961" s="18">
        <f t="shared" si="12"/>
        <v>-0.4298541141</v>
      </c>
      <c r="Q3961" s="32"/>
    </row>
    <row r="3962" ht="15.75" customHeight="1">
      <c r="A3962" s="2">
        <v>3903.0</v>
      </c>
      <c r="B3962" s="2">
        <v>1.16335498825918</v>
      </c>
      <c r="C3962" s="18">
        <f t="shared" si="1"/>
        <v>0.2581691892</v>
      </c>
      <c r="D3962" s="30">
        <v>534.0</v>
      </c>
      <c r="E3962" s="31">
        <f t="shared" si="2"/>
        <v>0.5174418605</v>
      </c>
      <c r="F3962" s="31">
        <f t="shared" si="3"/>
        <v>-0.2592726713</v>
      </c>
      <c r="G3962" s="2">
        <f t="shared" si="16"/>
        <v>0.34745</v>
      </c>
      <c r="H3962" s="32">
        <f t="shared" si="5"/>
        <v>0.6056191892</v>
      </c>
      <c r="I3962" s="32">
        <f t="shared" si="6"/>
        <v>-0.09008428964</v>
      </c>
      <c r="J3962" s="34">
        <f t="shared" si="7"/>
        <v>0.2592726713</v>
      </c>
      <c r="K3962" s="33">
        <f t="shared" si="13"/>
        <v>0</v>
      </c>
      <c r="L3962" s="18">
        <f t="shared" si="8"/>
        <v>0</v>
      </c>
      <c r="M3962" s="18">
        <f t="shared" si="9"/>
        <v>0</v>
      </c>
      <c r="N3962" s="34">
        <f t="shared" si="10"/>
        <v>0.8</v>
      </c>
      <c r="O3962" s="31">
        <f t="shared" si="11"/>
        <v>-0.2592726713</v>
      </c>
      <c r="P3962" s="18">
        <f t="shared" si="12"/>
        <v>-0.207418137</v>
      </c>
      <c r="Q3962" s="32"/>
    </row>
    <row r="3963" ht="15.75" customHeight="1">
      <c r="A3963" s="2">
        <v>3904.0</v>
      </c>
      <c r="B3963" s="2">
        <v>1.31411160587944</v>
      </c>
      <c r="C3963" s="18">
        <f t="shared" si="1"/>
        <v>0.2916247673</v>
      </c>
      <c r="D3963" s="30">
        <v>548.0</v>
      </c>
      <c r="E3963" s="31">
        <f t="shared" si="2"/>
        <v>0.5310077519</v>
      </c>
      <c r="F3963" s="31">
        <f t="shared" si="3"/>
        <v>-0.2393829846</v>
      </c>
      <c r="G3963" s="2">
        <f t="shared" si="16"/>
        <v>0.29611</v>
      </c>
      <c r="H3963" s="32">
        <f t="shared" si="5"/>
        <v>0.5877347673</v>
      </c>
      <c r="I3963" s="32">
        <f t="shared" si="6"/>
        <v>-0.07088369557</v>
      </c>
      <c r="J3963" s="34">
        <f t="shared" si="7"/>
        <v>0.2393829846</v>
      </c>
      <c r="K3963" s="33">
        <f t="shared" si="13"/>
        <v>0</v>
      </c>
      <c r="L3963" s="18">
        <f t="shared" si="8"/>
        <v>0</v>
      </c>
      <c r="M3963" s="18">
        <f t="shared" si="9"/>
        <v>0</v>
      </c>
      <c r="N3963" s="34">
        <f t="shared" si="10"/>
        <v>0.8</v>
      </c>
      <c r="O3963" s="31">
        <f t="shared" si="11"/>
        <v>-0.2393829846</v>
      </c>
      <c r="P3963" s="18">
        <f t="shared" si="12"/>
        <v>-0.1915063877</v>
      </c>
      <c r="Q3963" s="32"/>
    </row>
    <row r="3964" ht="15.75" customHeight="1">
      <c r="A3964" s="2">
        <v>3905.0</v>
      </c>
      <c r="B3964" s="2">
        <v>1.40771865603582</v>
      </c>
      <c r="C3964" s="18">
        <f t="shared" si="1"/>
        <v>0.3123978387</v>
      </c>
      <c r="D3964" s="30">
        <v>457.0</v>
      </c>
      <c r="E3964" s="31">
        <f t="shared" si="2"/>
        <v>0.4428294574</v>
      </c>
      <c r="F3964" s="31">
        <f t="shared" si="3"/>
        <v>-0.1304316186</v>
      </c>
      <c r="G3964" s="2">
        <f t="shared" si="16"/>
        <v>0.29611</v>
      </c>
      <c r="H3964" s="32">
        <f t="shared" si="5"/>
        <v>0.6085078387</v>
      </c>
      <c r="I3964" s="32">
        <f t="shared" si="6"/>
        <v>-0.03862210659</v>
      </c>
      <c r="J3964" s="34">
        <f t="shared" si="7"/>
        <v>0.1304316186</v>
      </c>
      <c r="K3964" s="33">
        <f t="shared" si="13"/>
        <v>0</v>
      </c>
      <c r="L3964" s="18">
        <f t="shared" si="8"/>
        <v>0</v>
      </c>
      <c r="M3964" s="18">
        <f t="shared" si="9"/>
        <v>0</v>
      </c>
      <c r="N3964" s="34">
        <f t="shared" si="10"/>
        <v>0.8</v>
      </c>
      <c r="O3964" s="31">
        <f t="shared" si="11"/>
        <v>-0.1304316186</v>
      </c>
      <c r="P3964" s="18">
        <f t="shared" si="12"/>
        <v>-0.1043452949</v>
      </c>
      <c r="Q3964" s="32"/>
    </row>
    <row r="3965" ht="15.75" customHeight="1">
      <c r="A3965" s="2">
        <v>3906.0</v>
      </c>
      <c r="B3965" s="2">
        <v>1.54188876125995</v>
      </c>
      <c r="C3965" s="18">
        <f t="shared" si="1"/>
        <v>0.3421725744</v>
      </c>
      <c r="D3965" s="30">
        <v>239.0</v>
      </c>
      <c r="E3965" s="31">
        <f t="shared" si="2"/>
        <v>0.2315891473</v>
      </c>
      <c r="F3965" s="31">
        <f t="shared" si="3"/>
        <v>0.1105834271</v>
      </c>
      <c r="G3965" s="2">
        <f t="shared" si="16"/>
        <v>0.29611</v>
      </c>
      <c r="H3965" s="32">
        <f t="shared" si="5"/>
        <v>0.6382825744</v>
      </c>
      <c r="I3965" s="32">
        <f t="shared" si="6"/>
        <v>0.03274485861</v>
      </c>
      <c r="J3965" s="18">
        <f t="shared" si="7"/>
        <v>0</v>
      </c>
      <c r="K3965" s="33">
        <f t="shared" si="13"/>
        <v>0.1105834271</v>
      </c>
      <c r="L3965" s="18">
        <f t="shared" si="8"/>
        <v>0</v>
      </c>
      <c r="M3965" s="35">
        <f t="shared" si="9"/>
        <v>0.1105834271</v>
      </c>
      <c r="N3965" s="34">
        <f t="shared" si="10"/>
        <v>0.6894165729</v>
      </c>
      <c r="O3965" s="31">
        <f t="shared" si="11"/>
        <v>0</v>
      </c>
      <c r="P3965" s="18">
        <f t="shared" si="12"/>
        <v>0.07623804735</v>
      </c>
      <c r="Q3965" s="32"/>
    </row>
    <row r="3966" ht="15.75" customHeight="1">
      <c r="A3966" s="2">
        <v>3907.0</v>
      </c>
      <c r="B3966" s="2">
        <v>1.30918491902911</v>
      </c>
      <c r="C3966" s="18">
        <f t="shared" si="1"/>
        <v>0.2905314478</v>
      </c>
      <c r="D3966" s="30">
        <v>68.0</v>
      </c>
      <c r="E3966" s="31">
        <f t="shared" si="2"/>
        <v>0.06589147287</v>
      </c>
      <c r="F3966" s="31">
        <f t="shared" si="3"/>
        <v>0.2246399749</v>
      </c>
      <c r="G3966" s="2">
        <f t="shared" si="16"/>
        <v>0.29611</v>
      </c>
      <c r="H3966" s="32">
        <f t="shared" si="5"/>
        <v>0.5866414478</v>
      </c>
      <c r="I3966" s="32">
        <f t="shared" si="6"/>
        <v>0.06651814297</v>
      </c>
      <c r="J3966" s="18">
        <f t="shared" si="7"/>
        <v>0</v>
      </c>
      <c r="K3966" s="33">
        <f t="shared" si="13"/>
        <v>0.2246399749</v>
      </c>
      <c r="L3966" s="18">
        <f t="shared" si="8"/>
        <v>0</v>
      </c>
      <c r="M3966" s="35">
        <f t="shared" si="9"/>
        <v>0.2246399749</v>
      </c>
      <c r="N3966" s="34">
        <f t="shared" si="10"/>
        <v>0.464776598</v>
      </c>
      <c r="O3966" s="31">
        <f t="shared" si="11"/>
        <v>0</v>
      </c>
      <c r="P3966" s="18">
        <f t="shared" si="12"/>
        <v>0.1044074033</v>
      </c>
      <c r="Q3966" s="32"/>
    </row>
    <row r="3967" ht="15.75" customHeight="1">
      <c r="A3967" s="2">
        <v>3908.0</v>
      </c>
      <c r="B3967" s="2">
        <v>1.22690924862851</v>
      </c>
      <c r="C3967" s="18">
        <f t="shared" si="1"/>
        <v>0.2722730113</v>
      </c>
      <c r="D3967" s="30">
        <v>0.0</v>
      </c>
      <c r="E3967" s="31">
        <f t="shared" si="2"/>
        <v>0</v>
      </c>
      <c r="F3967" s="31">
        <f t="shared" si="3"/>
        <v>0.2722730113</v>
      </c>
      <c r="G3967" s="2">
        <f t="shared" si="16"/>
        <v>0.29611</v>
      </c>
      <c r="H3967" s="32">
        <f t="shared" si="5"/>
        <v>0.5683830113</v>
      </c>
      <c r="I3967" s="32">
        <f t="shared" si="6"/>
        <v>0.08062276139</v>
      </c>
      <c r="J3967" s="18">
        <f t="shared" si="7"/>
        <v>0</v>
      </c>
      <c r="K3967" s="33">
        <f t="shared" si="13"/>
        <v>0.2722730113</v>
      </c>
      <c r="L3967" s="18">
        <f t="shared" si="8"/>
        <v>0</v>
      </c>
      <c r="M3967" s="35">
        <f t="shared" si="9"/>
        <v>0.2722730113</v>
      </c>
      <c r="N3967" s="34">
        <f t="shared" si="10"/>
        <v>0.1925035866</v>
      </c>
      <c r="O3967" s="31">
        <f t="shared" si="11"/>
        <v>0</v>
      </c>
      <c r="P3967" s="18">
        <f t="shared" si="12"/>
        <v>0.05241353122</v>
      </c>
      <c r="Q3967" s="32"/>
    </row>
    <row r="3968" ht="15.75" customHeight="1">
      <c r="A3968" s="2">
        <v>3909.0</v>
      </c>
      <c r="B3968" s="2">
        <v>1.16910278958457</v>
      </c>
      <c r="C3968" s="18">
        <f t="shared" si="1"/>
        <v>0.2594447286</v>
      </c>
      <c r="D3968" s="30">
        <v>0.0</v>
      </c>
      <c r="E3968" s="31">
        <f t="shared" si="2"/>
        <v>0</v>
      </c>
      <c r="F3968" s="31">
        <f t="shared" si="3"/>
        <v>0.2594447286</v>
      </c>
      <c r="G3968" s="2">
        <f t="shared" si="16"/>
        <v>0.29611</v>
      </c>
      <c r="H3968" s="32">
        <f t="shared" si="5"/>
        <v>0.5555547286</v>
      </c>
      <c r="I3968" s="32">
        <f t="shared" si="6"/>
        <v>0.0768241786</v>
      </c>
      <c r="J3968" s="18">
        <f t="shared" si="7"/>
        <v>0</v>
      </c>
      <c r="K3968" s="33">
        <f t="shared" si="13"/>
        <v>0.2594447286</v>
      </c>
      <c r="L3968" s="18">
        <f t="shared" si="8"/>
        <v>0</v>
      </c>
      <c r="M3968" s="35">
        <f t="shared" si="9"/>
        <v>0.1925035866</v>
      </c>
      <c r="N3968" s="34">
        <f t="shared" si="10"/>
        <v>0</v>
      </c>
      <c r="O3968" s="31">
        <f t="shared" si="11"/>
        <v>0.06694114203</v>
      </c>
      <c r="P3968" s="18">
        <f t="shared" si="12"/>
        <v>0</v>
      </c>
      <c r="Q3968" s="32"/>
    </row>
    <row r="3969" ht="15.75" customHeight="1">
      <c r="A3969" s="2">
        <v>3910.0</v>
      </c>
      <c r="B3969" s="2">
        <v>0.907003049146738</v>
      </c>
      <c r="C3969" s="18">
        <f t="shared" si="1"/>
        <v>0.2012801287</v>
      </c>
      <c r="D3969" s="30">
        <v>0.0</v>
      </c>
      <c r="E3969" s="31">
        <f t="shared" si="2"/>
        <v>0</v>
      </c>
      <c r="F3969" s="31">
        <f t="shared" si="3"/>
        <v>0.2012801287</v>
      </c>
      <c r="G3969" s="2">
        <f t="shared" si="16"/>
        <v>0.34745</v>
      </c>
      <c r="H3969" s="32">
        <f t="shared" si="5"/>
        <v>0.5487301287</v>
      </c>
      <c r="I3969" s="32">
        <f t="shared" si="6"/>
        <v>0.06993478072</v>
      </c>
      <c r="J3969" s="18">
        <f t="shared" si="7"/>
        <v>0</v>
      </c>
      <c r="K3969" s="33">
        <f t="shared" si="13"/>
        <v>0.2012801287</v>
      </c>
      <c r="L3969" s="18">
        <f t="shared" si="8"/>
        <v>0</v>
      </c>
      <c r="M3969" s="18">
        <f t="shared" si="9"/>
        <v>0</v>
      </c>
      <c r="N3969" s="34">
        <f t="shared" si="10"/>
        <v>0</v>
      </c>
      <c r="O3969" s="31">
        <f t="shared" si="11"/>
        <v>0.2012801287</v>
      </c>
      <c r="P3969" s="18">
        <f t="shared" si="12"/>
        <v>0</v>
      </c>
      <c r="Q3969" s="32"/>
    </row>
    <row r="3970" ht="15.75" customHeight="1">
      <c r="A3970" s="2">
        <v>3911.0</v>
      </c>
      <c r="B3970" s="2">
        <v>0.661489821105026</v>
      </c>
      <c r="C3970" s="18">
        <f t="shared" si="1"/>
        <v>0.1467963713</v>
      </c>
      <c r="D3970" s="30">
        <v>0.0</v>
      </c>
      <c r="E3970" s="31">
        <f t="shared" si="2"/>
        <v>0</v>
      </c>
      <c r="F3970" s="31">
        <f t="shared" si="3"/>
        <v>0.1467963713</v>
      </c>
      <c r="G3970" s="2">
        <f t="shared" si="16"/>
        <v>0.34745</v>
      </c>
      <c r="H3970" s="32">
        <f t="shared" si="5"/>
        <v>0.4942463713</v>
      </c>
      <c r="I3970" s="32">
        <f t="shared" si="6"/>
        <v>0.05100439919</v>
      </c>
      <c r="J3970" s="18">
        <f t="shared" si="7"/>
        <v>0</v>
      </c>
      <c r="K3970" s="33">
        <f t="shared" si="13"/>
        <v>0.1467963713</v>
      </c>
      <c r="L3970" s="18">
        <f t="shared" si="8"/>
        <v>0</v>
      </c>
      <c r="M3970" s="18">
        <f t="shared" si="9"/>
        <v>0</v>
      </c>
      <c r="N3970" s="34">
        <f t="shared" si="10"/>
        <v>0</v>
      </c>
      <c r="O3970" s="31">
        <f t="shared" si="11"/>
        <v>0.1467963713</v>
      </c>
      <c r="P3970" s="18">
        <f t="shared" si="12"/>
        <v>0</v>
      </c>
      <c r="Q3970" s="32"/>
    </row>
    <row r="3971" ht="15.75" customHeight="1">
      <c r="A3971" s="2">
        <v>3912.0</v>
      </c>
      <c r="B3971" s="2">
        <v>0.637841724223416</v>
      </c>
      <c r="C3971" s="18">
        <f t="shared" si="1"/>
        <v>0.1415484374</v>
      </c>
      <c r="D3971" s="30">
        <v>0.0</v>
      </c>
      <c r="E3971" s="31">
        <f t="shared" si="2"/>
        <v>0</v>
      </c>
      <c r="F3971" s="31">
        <f t="shared" si="3"/>
        <v>0.1415484374</v>
      </c>
      <c r="G3971" s="2">
        <f t="shared" si="16"/>
        <v>0.34745</v>
      </c>
      <c r="H3971" s="32">
        <f t="shared" si="5"/>
        <v>0.4889984374</v>
      </c>
      <c r="I3971" s="32">
        <f t="shared" si="6"/>
        <v>0.04918100459</v>
      </c>
      <c r="J3971" s="18">
        <f t="shared" si="7"/>
        <v>0</v>
      </c>
      <c r="K3971" s="33">
        <f t="shared" si="13"/>
        <v>0.1415484374</v>
      </c>
      <c r="L3971" s="18">
        <f t="shared" si="8"/>
        <v>0</v>
      </c>
      <c r="M3971" s="18">
        <f t="shared" si="9"/>
        <v>0</v>
      </c>
      <c r="N3971" s="34">
        <f t="shared" si="10"/>
        <v>0</v>
      </c>
      <c r="O3971" s="31">
        <f t="shared" si="11"/>
        <v>0.1415484374</v>
      </c>
      <c r="P3971" s="18">
        <f t="shared" si="12"/>
        <v>0</v>
      </c>
      <c r="Q3971" s="32"/>
    </row>
    <row r="3972" ht="15.75" customHeight="1">
      <c r="A3972" s="2">
        <v>3913.0</v>
      </c>
      <c r="B3972" s="2">
        <v>0.586111512294895</v>
      </c>
      <c r="C3972" s="18">
        <f t="shared" si="1"/>
        <v>0.1300685822</v>
      </c>
      <c r="D3972" s="30">
        <v>0.0</v>
      </c>
      <c r="E3972" s="31">
        <f t="shared" si="2"/>
        <v>0</v>
      </c>
      <c r="F3972" s="31">
        <f t="shared" si="3"/>
        <v>0.1300685822</v>
      </c>
      <c r="G3972" s="2">
        <f t="shared" si="16"/>
        <v>0.34745</v>
      </c>
      <c r="H3972" s="32">
        <f t="shared" si="5"/>
        <v>0.4775185822</v>
      </c>
      <c r="I3972" s="32">
        <f t="shared" si="6"/>
        <v>0.04519232888</v>
      </c>
      <c r="J3972" s="18">
        <f t="shared" si="7"/>
        <v>0</v>
      </c>
      <c r="K3972" s="33">
        <f t="shared" si="13"/>
        <v>0.1300685822</v>
      </c>
      <c r="L3972" s="18">
        <f t="shared" si="8"/>
        <v>0</v>
      </c>
      <c r="M3972" s="18">
        <f t="shared" si="9"/>
        <v>0</v>
      </c>
      <c r="N3972" s="34">
        <f t="shared" si="10"/>
        <v>0</v>
      </c>
      <c r="O3972" s="31">
        <f t="shared" si="11"/>
        <v>0.1300685822</v>
      </c>
      <c r="P3972" s="18">
        <f t="shared" si="12"/>
        <v>0</v>
      </c>
      <c r="Q3972" s="32"/>
    </row>
    <row r="3973" ht="15.75" customHeight="1">
      <c r="A3973" s="2">
        <v>3914.0</v>
      </c>
      <c r="B3973" s="2">
        <v>0.52403525798067</v>
      </c>
      <c r="C3973" s="18">
        <f t="shared" si="1"/>
        <v>0.1162927559</v>
      </c>
      <c r="D3973" s="30">
        <v>0.0</v>
      </c>
      <c r="E3973" s="31">
        <f t="shared" si="2"/>
        <v>0</v>
      </c>
      <c r="F3973" s="31">
        <f t="shared" si="3"/>
        <v>0.1162927559</v>
      </c>
      <c r="G3973" s="2">
        <f t="shared" si="16"/>
        <v>0.34745</v>
      </c>
      <c r="H3973" s="32">
        <f t="shared" si="5"/>
        <v>0.4637427559</v>
      </c>
      <c r="I3973" s="32">
        <f t="shared" si="6"/>
        <v>0.04040591803</v>
      </c>
      <c r="J3973" s="18">
        <f t="shared" si="7"/>
        <v>0</v>
      </c>
      <c r="K3973" s="33">
        <f t="shared" si="13"/>
        <v>0.1162927559</v>
      </c>
      <c r="L3973" s="18">
        <f t="shared" si="8"/>
        <v>0</v>
      </c>
      <c r="M3973" s="18">
        <f t="shared" si="9"/>
        <v>0</v>
      </c>
      <c r="N3973" s="34">
        <f t="shared" si="10"/>
        <v>0</v>
      </c>
      <c r="O3973" s="31">
        <f t="shared" si="11"/>
        <v>0.1162927559</v>
      </c>
      <c r="P3973" s="18">
        <f t="shared" si="12"/>
        <v>0</v>
      </c>
      <c r="Q3973" s="32"/>
    </row>
    <row r="3974" ht="15.75" customHeight="1">
      <c r="A3974" s="2">
        <v>3915.0</v>
      </c>
      <c r="B3974" s="2">
        <v>0.54489156564709</v>
      </c>
      <c r="C3974" s="18">
        <f t="shared" si="1"/>
        <v>0.120921142</v>
      </c>
      <c r="D3974" s="30">
        <v>0.0</v>
      </c>
      <c r="E3974" s="31">
        <f t="shared" si="2"/>
        <v>0</v>
      </c>
      <c r="F3974" s="31">
        <f t="shared" si="3"/>
        <v>0.120921142</v>
      </c>
      <c r="G3974" s="2">
        <f t="shared" si="16"/>
        <v>0.34745</v>
      </c>
      <c r="H3974" s="32">
        <f t="shared" si="5"/>
        <v>0.468371142</v>
      </c>
      <c r="I3974" s="32">
        <f t="shared" si="6"/>
        <v>0.04201405078</v>
      </c>
      <c r="J3974" s="18">
        <f t="shared" si="7"/>
        <v>0</v>
      </c>
      <c r="K3974" s="33">
        <f t="shared" si="13"/>
        <v>0.120921142</v>
      </c>
      <c r="L3974" s="18">
        <f t="shared" si="8"/>
        <v>0</v>
      </c>
      <c r="M3974" s="18">
        <f t="shared" si="9"/>
        <v>0</v>
      </c>
      <c r="N3974" s="34">
        <f t="shared" si="10"/>
        <v>0</v>
      </c>
      <c r="O3974" s="31">
        <f t="shared" si="11"/>
        <v>0.120921142</v>
      </c>
      <c r="P3974" s="18">
        <f t="shared" si="12"/>
        <v>0</v>
      </c>
      <c r="Q3974" s="32"/>
    </row>
    <row r="3975" ht="15.75" customHeight="1">
      <c r="A3975" s="2">
        <v>3916.0</v>
      </c>
      <c r="B3975" s="2">
        <v>0.550803589867492</v>
      </c>
      <c r="C3975" s="18">
        <f t="shared" si="1"/>
        <v>0.1222331254</v>
      </c>
      <c r="D3975" s="30">
        <v>0.0</v>
      </c>
      <c r="E3975" s="31">
        <f t="shared" si="2"/>
        <v>0</v>
      </c>
      <c r="F3975" s="31">
        <f t="shared" si="3"/>
        <v>0.1222331254</v>
      </c>
      <c r="G3975" s="2">
        <f t="shared" si="16"/>
        <v>0.34745</v>
      </c>
      <c r="H3975" s="32">
        <f t="shared" si="5"/>
        <v>0.4696831254</v>
      </c>
      <c r="I3975" s="32">
        <f t="shared" si="6"/>
        <v>0.04246989943</v>
      </c>
      <c r="J3975" s="18">
        <f t="shared" si="7"/>
        <v>0</v>
      </c>
      <c r="K3975" s="33">
        <f t="shared" si="13"/>
        <v>0.1222331254</v>
      </c>
      <c r="L3975" s="18">
        <f t="shared" si="8"/>
        <v>0</v>
      </c>
      <c r="M3975" s="18">
        <f t="shared" si="9"/>
        <v>0</v>
      </c>
      <c r="N3975" s="34">
        <f t="shared" si="10"/>
        <v>0</v>
      </c>
      <c r="O3975" s="31">
        <f t="shared" si="11"/>
        <v>0.1222331254</v>
      </c>
      <c r="P3975" s="18">
        <f t="shared" si="12"/>
        <v>0</v>
      </c>
      <c r="Q3975" s="32"/>
    </row>
    <row r="3976" ht="15.75" customHeight="1">
      <c r="A3976" s="2">
        <v>3917.0</v>
      </c>
      <c r="B3976" s="2">
        <v>0.640797736333618</v>
      </c>
      <c r="C3976" s="18">
        <f t="shared" si="1"/>
        <v>0.1422044292</v>
      </c>
      <c r="D3976" s="30">
        <v>0.0</v>
      </c>
      <c r="E3976" s="31">
        <f t="shared" si="2"/>
        <v>0</v>
      </c>
      <c r="F3976" s="31">
        <f t="shared" si="3"/>
        <v>0.1422044292</v>
      </c>
      <c r="G3976" s="2">
        <f t="shared" si="16"/>
        <v>0.34745</v>
      </c>
      <c r="H3976" s="32">
        <f t="shared" si="5"/>
        <v>0.4896544292</v>
      </c>
      <c r="I3976" s="32">
        <f t="shared" si="6"/>
        <v>0.04940892891</v>
      </c>
      <c r="J3976" s="18">
        <f t="shared" si="7"/>
        <v>0</v>
      </c>
      <c r="K3976" s="33">
        <f t="shared" si="13"/>
        <v>0.1422044292</v>
      </c>
      <c r="L3976" s="18">
        <f t="shared" si="8"/>
        <v>0</v>
      </c>
      <c r="M3976" s="18">
        <f t="shared" si="9"/>
        <v>0</v>
      </c>
      <c r="N3976" s="34">
        <f t="shared" si="10"/>
        <v>0</v>
      </c>
      <c r="O3976" s="31">
        <f t="shared" si="11"/>
        <v>0.1422044292</v>
      </c>
      <c r="P3976" s="18">
        <f t="shared" si="12"/>
        <v>0</v>
      </c>
      <c r="Q3976" s="32"/>
    </row>
    <row r="3977" ht="15.75" customHeight="1">
      <c r="A3977" s="2">
        <v>3918.0</v>
      </c>
      <c r="B3977" s="2">
        <v>0.814709782150456</v>
      </c>
      <c r="C3977" s="18">
        <f t="shared" si="1"/>
        <v>0.1807986092</v>
      </c>
      <c r="D3977" s="30">
        <v>73.0</v>
      </c>
      <c r="E3977" s="31">
        <f t="shared" si="2"/>
        <v>0.07073643411</v>
      </c>
      <c r="F3977" s="31">
        <f t="shared" si="3"/>
        <v>0.1100621751</v>
      </c>
      <c r="G3977" s="2">
        <f t="shared" si="16"/>
        <v>0.34745</v>
      </c>
      <c r="H3977" s="32">
        <f t="shared" si="5"/>
        <v>0.5282486092</v>
      </c>
      <c r="I3977" s="32">
        <f t="shared" si="6"/>
        <v>0.03824110273</v>
      </c>
      <c r="J3977" s="18">
        <f t="shared" si="7"/>
        <v>0</v>
      </c>
      <c r="K3977" s="33">
        <f t="shared" si="13"/>
        <v>0.1100621751</v>
      </c>
      <c r="L3977" s="18">
        <f t="shared" si="8"/>
        <v>0</v>
      </c>
      <c r="M3977" s="18">
        <f t="shared" si="9"/>
        <v>0</v>
      </c>
      <c r="N3977" s="34">
        <f t="shared" si="10"/>
        <v>0</v>
      </c>
      <c r="O3977" s="31">
        <f t="shared" si="11"/>
        <v>0.1100621751</v>
      </c>
      <c r="P3977" s="18">
        <f t="shared" si="12"/>
        <v>0</v>
      </c>
      <c r="Q3977" s="32"/>
    </row>
    <row r="3978" ht="15.75" customHeight="1">
      <c r="A3978" s="2">
        <v>3919.0</v>
      </c>
      <c r="B3978" s="2">
        <v>0.91291507336714</v>
      </c>
      <c r="C3978" s="18">
        <f t="shared" si="1"/>
        <v>0.2025921122</v>
      </c>
      <c r="D3978" s="30">
        <v>247.0</v>
      </c>
      <c r="E3978" s="31">
        <f t="shared" si="2"/>
        <v>0.2393410853</v>
      </c>
      <c r="F3978" s="31">
        <f t="shared" si="3"/>
        <v>-0.0367489731</v>
      </c>
      <c r="G3978" s="2">
        <f t="shared" si="16"/>
        <v>0.34745</v>
      </c>
      <c r="H3978" s="32">
        <f t="shared" si="5"/>
        <v>0.5500421122</v>
      </c>
      <c r="I3978" s="32">
        <f t="shared" si="6"/>
        <v>-0.0127684307</v>
      </c>
      <c r="J3978" s="34">
        <f t="shared" si="7"/>
        <v>0.0367489731</v>
      </c>
      <c r="K3978" s="33">
        <f t="shared" si="13"/>
        <v>0</v>
      </c>
      <c r="L3978" s="18">
        <f t="shared" si="8"/>
        <v>0.0367489731</v>
      </c>
      <c r="M3978" s="18">
        <f t="shared" si="9"/>
        <v>0</v>
      </c>
      <c r="N3978" s="34">
        <f t="shared" si="10"/>
        <v>0.0367489731</v>
      </c>
      <c r="O3978" s="31">
        <f t="shared" si="11"/>
        <v>0</v>
      </c>
      <c r="P3978" s="18">
        <f t="shared" si="12"/>
        <v>-0.001350487024</v>
      </c>
      <c r="Q3978" s="32"/>
    </row>
    <row r="3979" ht="15.75" customHeight="1">
      <c r="A3979" s="2">
        <v>3920.0</v>
      </c>
      <c r="B3979" s="2">
        <v>0.856258174588284</v>
      </c>
      <c r="C3979" s="18">
        <f t="shared" si="1"/>
        <v>0.1900189374</v>
      </c>
      <c r="D3979" s="30">
        <v>280.0</v>
      </c>
      <c r="E3979" s="31">
        <f t="shared" si="2"/>
        <v>0.2713178295</v>
      </c>
      <c r="F3979" s="31">
        <f t="shared" si="3"/>
        <v>-0.08129889208</v>
      </c>
      <c r="G3979" s="2">
        <f t="shared" si="16"/>
        <v>0.34745</v>
      </c>
      <c r="H3979" s="32">
        <f t="shared" si="5"/>
        <v>0.5374689374</v>
      </c>
      <c r="I3979" s="32">
        <f t="shared" si="6"/>
        <v>-0.02824730005</v>
      </c>
      <c r="J3979" s="34">
        <f t="shared" si="7"/>
        <v>0.08129889208</v>
      </c>
      <c r="K3979" s="33">
        <f t="shared" si="13"/>
        <v>0</v>
      </c>
      <c r="L3979" s="18">
        <f t="shared" si="8"/>
        <v>0.08129889208</v>
      </c>
      <c r="M3979" s="18">
        <f t="shared" si="9"/>
        <v>0</v>
      </c>
      <c r="N3979" s="34">
        <f t="shared" si="10"/>
        <v>0.1180478652</v>
      </c>
      <c r="O3979" s="31">
        <f t="shared" si="11"/>
        <v>0</v>
      </c>
      <c r="P3979" s="18">
        <f t="shared" si="12"/>
        <v>-0.009597160652</v>
      </c>
      <c r="Q3979" s="32"/>
    </row>
    <row r="3980" ht="15.75" customHeight="1">
      <c r="A3980" s="2">
        <v>3921.0</v>
      </c>
      <c r="B3980" s="2">
        <v>1.05661010650192</v>
      </c>
      <c r="C3980" s="18">
        <f t="shared" si="1"/>
        <v>0.234480599</v>
      </c>
      <c r="D3980" s="30">
        <v>330.0</v>
      </c>
      <c r="E3980" s="31">
        <f t="shared" si="2"/>
        <v>0.3197674419</v>
      </c>
      <c r="F3980" s="31">
        <f t="shared" si="3"/>
        <v>-0.08528684288</v>
      </c>
      <c r="G3980" s="2">
        <f t="shared" si="16"/>
        <v>0.34745</v>
      </c>
      <c r="H3980" s="32">
        <f t="shared" si="5"/>
        <v>0.581930599</v>
      </c>
      <c r="I3980" s="32">
        <f t="shared" si="6"/>
        <v>-0.02963291356</v>
      </c>
      <c r="J3980" s="34">
        <f t="shared" si="7"/>
        <v>0.08528684288</v>
      </c>
      <c r="K3980" s="33">
        <f t="shared" si="13"/>
        <v>0</v>
      </c>
      <c r="L3980" s="18">
        <f t="shared" si="8"/>
        <v>0.08528684288</v>
      </c>
      <c r="M3980" s="18">
        <f t="shared" si="9"/>
        <v>0</v>
      </c>
      <c r="N3980" s="34">
        <f t="shared" si="10"/>
        <v>0.2033347081</v>
      </c>
      <c r="O3980" s="31">
        <f t="shared" si="11"/>
        <v>0</v>
      </c>
      <c r="P3980" s="18">
        <f t="shared" si="12"/>
        <v>-0.0173417753</v>
      </c>
      <c r="Q3980" s="32"/>
    </row>
    <row r="3981" ht="15.75" customHeight="1">
      <c r="A3981" s="2">
        <v>3922.0</v>
      </c>
      <c r="B3981" s="2">
        <v>1.19094443462106</v>
      </c>
      <c r="C3981" s="18">
        <f t="shared" si="1"/>
        <v>0.2642917786</v>
      </c>
      <c r="D3981" s="30">
        <v>467.0</v>
      </c>
      <c r="E3981" s="31">
        <f t="shared" si="2"/>
        <v>0.4525193798</v>
      </c>
      <c r="F3981" s="31">
        <f t="shared" si="3"/>
        <v>-0.1882276012</v>
      </c>
      <c r="G3981" s="2">
        <f t="shared" si="16"/>
        <v>0.34745</v>
      </c>
      <c r="H3981" s="32">
        <f t="shared" si="5"/>
        <v>0.6117417786</v>
      </c>
      <c r="I3981" s="32">
        <f t="shared" si="6"/>
        <v>-0.06539968004</v>
      </c>
      <c r="J3981" s="34">
        <f t="shared" si="7"/>
        <v>0.1882276012</v>
      </c>
      <c r="K3981" s="33">
        <f t="shared" si="13"/>
        <v>0</v>
      </c>
      <c r="L3981" s="18">
        <f t="shared" si="8"/>
        <v>0.1882276012</v>
      </c>
      <c r="M3981" s="18">
        <f t="shared" si="9"/>
        <v>0</v>
      </c>
      <c r="N3981" s="34">
        <f t="shared" si="10"/>
        <v>0.3915623093</v>
      </c>
      <c r="O3981" s="31">
        <f t="shared" si="11"/>
        <v>0</v>
      </c>
      <c r="P3981" s="18">
        <f t="shared" si="12"/>
        <v>-0.0737028342</v>
      </c>
      <c r="Q3981" s="32"/>
    </row>
    <row r="3982" ht="15.75" customHeight="1">
      <c r="A3982" s="2">
        <v>3923.0</v>
      </c>
      <c r="B3982" s="2">
        <v>1.0989796134148</v>
      </c>
      <c r="C3982" s="18">
        <f t="shared" si="1"/>
        <v>0.2438831471</v>
      </c>
      <c r="D3982" s="30">
        <v>383.0</v>
      </c>
      <c r="E3982" s="31">
        <f t="shared" si="2"/>
        <v>0.371124031</v>
      </c>
      <c r="F3982" s="31">
        <f t="shared" si="3"/>
        <v>-0.1272408839</v>
      </c>
      <c r="G3982" s="2">
        <f t="shared" si="16"/>
        <v>0.34745</v>
      </c>
      <c r="H3982" s="32">
        <f t="shared" si="5"/>
        <v>0.5913331471</v>
      </c>
      <c r="I3982" s="32">
        <f t="shared" si="6"/>
        <v>-0.04420984512</v>
      </c>
      <c r="J3982" s="34">
        <f t="shared" si="7"/>
        <v>0.1272408839</v>
      </c>
      <c r="K3982" s="33">
        <f t="shared" si="13"/>
        <v>0</v>
      </c>
      <c r="L3982" s="18">
        <f t="shared" si="8"/>
        <v>0.1272408839</v>
      </c>
      <c r="M3982" s="18">
        <f t="shared" si="9"/>
        <v>0</v>
      </c>
      <c r="N3982" s="34">
        <f t="shared" si="10"/>
        <v>0.5188031932</v>
      </c>
      <c r="O3982" s="31">
        <f t="shared" si="11"/>
        <v>0</v>
      </c>
      <c r="P3982" s="18">
        <f t="shared" si="12"/>
        <v>-0.06601297688</v>
      </c>
      <c r="Q3982" s="32"/>
    </row>
    <row r="3983" ht="15.75" customHeight="1">
      <c r="A3983" s="2">
        <v>3924.0</v>
      </c>
      <c r="B3983" s="2">
        <v>1.08387110707377</v>
      </c>
      <c r="C3983" s="18">
        <f t="shared" si="1"/>
        <v>0.2405303005</v>
      </c>
      <c r="D3983" s="30">
        <v>451.0</v>
      </c>
      <c r="E3983" s="31">
        <f t="shared" si="2"/>
        <v>0.4370155039</v>
      </c>
      <c r="F3983" s="31">
        <f t="shared" si="3"/>
        <v>-0.1964852034</v>
      </c>
      <c r="G3983" s="2">
        <f t="shared" si="16"/>
        <v>0.34745</v>
      </c>
      <c r="H3983" s="32">
        <f t="shared" si="5"/>
        <v>0.5879803005</v>
      </c>
      <c r="I3983" s="32">
        <f t="shared" si="6"/>
        <v>-0.06826878392</v>
      </c>
      <c r="J3983" s="34">
        <f t="shared" si="7"/>
        <v>0.1964852034</v>
      </c>
      <c r="K3983" s="33">
        <f t="shared" si="13"/>
        <v>0</v>
      </c>
      <c r="L3983" s="18">
        <f t="shared" si="8"/>
        <v>0.1964852034</v>
      </c>
      <c r="M3983" s="18">
        <f t="shared" si="9"/>
        <v>0</v>
      </c>
      <c r="N3983" s="34">
        <f t="shared" si="10"/>
        <v>0.7152883966</v>
      </c>
      <c r="O3983" s="31">
        <f t="shared" si="11"/>
        <v>0</v>
      </c>
      <c r="P3983" s="18">
        <f t="shared" si="12"/>
        <v>-0.1405435861</v>
      </c>
      <c r="Q3983" s="32"/>
    </row>
    <row r="3984" ht="15.75" customHeight="1">
      <c r="A3984" s="2">
        <v>3925.0</v>
      </c>
      <c r="B3984" s="2">
        <v>1.23249282705889</v>
      </c>
      <c r="C3984" s="18">
        <f t="shared" si="1"/>
        <v>0.2735121068</v>
      </c>
      <c r="D3984" s="30">
        <v>528.0</v>
      </c>
      <c r="E3984" s="31">
        <f t="shared" si="2"/>
        <v>0.511627907</v>
      </c>
      <c r="F3984" s="31">
        <f t="shared" si="3"/>
        <v>-0.2381158001</v>
      </c>
      <c r="G3984" s="2">
        <f t="shared" si="16"/>
        <v>0.34745</v>
      </c>
      <c r="H3984" s="32">
        <f t="shared" si="5"/>
        <v>0.6209621068</v>
      </c>
      <c r="I3984" s="32">
        <f t="shared" si="6"/>
        <v>-0.08273333476</v>
      </c>
      <c r="J3984" s="34">
        <f t="shared" si="7"/>
        <v>0.2381158001</v>
      </c>
      <c r="K3984" s="33">
        <f t="shared" si="13"/>
        <v>0</v>
      </c>
      <c r="L3984" s="18">
        <f t="shared" si="8"/>
        <v>0.08471160341</v>
      </c>
      <c r="M3984" s="18">
        <f t="shared" si="9"/>
        <v>0</v>
      </c>
      <c r="N3984" s="34">
        <f t="shared" si="10"/>
        <v>0.8</v>
      </c>
      <c r="O3984" s="31">
        <f t="shared" si="11"/>
        <v>-0.1534041967</v>
      </c>
      <c r="P3984" s="18">
        <f t="shared" si="12"/>
        <v>-0.1904926401</v>
      </c>
      <c r="Q3984" s="32"/>
    </row>
    <row r="3985" ht="15.75" customHeight="1">
      <c r="A3985" s="2">
        <v>3926.0</v>
      </c>
      <c r="B3985" s="2">
        <v>1.19176554909612</v>
      </c>
      <c r="C3985" s="18">
        <f t="shared" si="1"/>
        <v>0.2644739986</v>
      </c>
      <c r="D3985" s="30">
        <v>539.0</v>
      </c>
      <c r="E3985" s="31">
        <f t="shared" si="2"/>
        <v>0.5222868217</v>
      </c>
      <c r="F3985" s="31">
        <f t="shared" si="3"/>
        <v>-0.2578128231</v>
      </c>
      <c r="G3985" s="2">
        <f t="shared" si="16"/>
        <v>0.34745</v>
      </c>
      <c r="H3985" s="32">
        <f t="shared" si="5"/>
        <v>0.6119239986</v>
      </c>
      <c r="I3985" s="32">
        <f t="shared" si="6"/>
        <v>-0.0895770654</v>
      </c>
      <c r="J3985" s="34">
        <f t="shared" si="7"/>
        <v>0.2578128231</v>
      </c>
      <c r="K3985" s="33">
        <f t="shared" si="13"/>
        <v>0</v>
      </c>
      <c r="L3985" s="18">
        <f t="shared" si="8"/>
        <v>0</v>
      </c>
      <c r="M3985" s="18">
        <f t="shared" si="9"/>
        <v>0</v>
      </c>
      <c r="N3985" s="34">
        <f t="shared" si="10"/>
        <v>0.8</v>
      </c>
      <c r="O3985" s="31">
        <f t="shared" si="11"/>
        <v>-0.2578128231</v>
      </c>
      <c r="P3985" s="18">
        <f t="shared" si="12"/>
        <v>-0.2062502585</v>
      </c>
      <c r="Q3985" s="32"/>
    </row>
    <row r="3986" ht="15.75" customHeight="1">
      <c r="A3986" s="2">
        <v>3927.0</v>
      </c>
      <c r="B3986" s="2">
        <v>1.18256906697549</v>
      </c>
      <c r="C3986" s="18">
        <f t="shared" si="1"/>
        <v>0.2624331354</v>
      </c>
      <c r="D3986" s="30">
        <v>464.0</v>
      </c>
      <c r="E3986" s="31">
        <f t="shared" si="2"/>
        <v>0.4496124031</v>
      </c>
      <c r="F3986" s="31">
        <f t="shared" si="3"/>
        <v>-0.1871792677</v>
      </c>
      <c r="G3986" s="2">
        <f t="shared" si="16"/>
        <v>0.34745</v>
      </c>
      <c r="H3986" s="32">
        <f t="shared" si="5"/>
        <v>0.6098831354</v>
      </c>
      <c r="I3986" s="32">
        <f t="shared" si="6"/>
        <v>-0.06503543656</v>
      </c>
      <c r="J3986" s="34">
        <f t="shared" si="7"/>
        <v>0.1871792677</v>
      </c>
      <c r="K3986" s="33">
        <f t="shared" si="13"/>
        <v>0</v>
      </c>
      <c r="L3986" s="18">
        <f t="shared" si="8"/>
        <v>0</v>
      </c>
      <c r="M3986" s="18">
        <f t="shared" si="9"/>
        <v>0</v>
      </c>
      <c r="N3986" s="34">
        <f t="shared" si="10"/>
        <v>0.8</v>
      </c>
      <c r="O3986" s="31">
        <f t="shared" si="11"/>
        <v>-0.1871792677</v>
      </c>
      <c r="P3986" s="18">
        <f t="shared" si="12"/>
        <v>-0.1497434142</v>
      </c>
      <c r="Q3986" s="32"/>
    </row>
    <row r="3987" ht="15.75" customHeight="1">
      <c r="A3987" s="2">
        <v>3928.0</v>
      </c>
      <c r="B3987" s="2">
        <v>1.2106511820224</v>
      </c>
      <c r="C3987" s="18">
        <f t="shared" si="1"/>
        <v>0.2686650568</v>
      </c>
      <c r="D3987" s="30">
        <v>356.0</v>
      </c>
      <c r="E3987" s="31">
        <f t="shared" si="2"/>
        <v>0.3449612403</v>
      </c>
      <c r="F3987" s="31">
        <f t="shared" si="3"/>
        <v>-0.07629618348</v>
      </c>
      <c r="G3987" s="2">
        <f t="shared" si="16"/>
        <v>0.29611</v>
      </c>
      <c r="H3987" s="32">
        <f t="shared" si="5"/>
        <v>0.5647750568</v>
      </c>
      <c r="I3987" s="32">
        <f t="shared" si="6"/>
        <v>-0.02259206289</v>
      </c>
      <c r="J3987" s="34">
        <f t="shared" si="7"/>
        <v>0.07629618348</v>
      </c>
      <c r="K3987" s="33">
        <f t="shared" si="13"/>
        <v>0</v>
      </c>
      <c r="L3987" s="18">
        <f t="shared" si="8"/>
        <v>0</v>
      </c>
      <c r="M3987" s="18">
        <f t="shared" si="9"/>
        <v>0</v>
      </c>
      <c r="N3987" s="34">
        <f t="shared" si="10"/>
        <v>0.8</v>
      </c>
      <c r="O3987" s="31">
        <f t="shared" si="11"/>
        <v>-0.07629618348</v>
      </c>
      <c r="P3987" s="18">
        <f t="shared" si="12"/>
        <v>-0.06103694678</v>
      </c>
      <c r="Q3987" s="32"/>
    </row>
    <row r="3988" ht="15.75" customHeight="1">
      <c r="A3988" s="2">
        <v>3929.0</v>
      </c>
      <c r="B3988" s="2">
        <v>1.46930224166501</v>
      </c>
      <c r="C3988" s="18">
        <f t="shared" si="1"/>
        <v>0.3260643331</v>
      </c>
      <c r="D3988" s="30">
        <v>229.0</v>
      </c>
      <c r="E3988" s="31">
        <f t="shared" si="2"/>
        <v>0.2218992248</v>
      </c>
      <c r="F3988" s="31">
        <f t="shared" si="3"/>
        <v>0.1041651083</v>
      </c>
      <c r="G3988" s="2">
        <f t="shared" si="16"/>
        <v>0.29611</v>
      </c>
      <c r="H3988" s="32">
        <f t="shared" si="5"/>
        <v>0.6221743331</v>
      </c>
      <c r="I3988" s="32">
        <f t="shared" si="6"/>
        <v>0.03084433021</v>
      </c>
      <c r="J3988" s="18">
        <f t="shared" si="7"/>
        <v>0</v>
      </c>
      <c r="K3988" s="33">
        <f t="shared" si="13"/>
        <v>0.1041651083</v>
      </c>
      <c r="L3988" s="18">
        <f t="shared" si="8"/>
        <v>0</v>
      </c>
      <c r="M3988" s="35">
        <f t="shared" si="9"/>
        <v>0.1041651083</v>
      </c>
      <c r="N3988" s="34">
        <f t="shared" si="10"/>
        <v>0.6958348917</v>
      </c>
      <c r="O3988" s="31">
        <f t="shared" si="11"/>
        <v>0</v>
      </c>
      <c r="P3988" s="18">
        <f t="shared" si="12"/>
        <v>0.07248171684</v>
      </c>
      <c r="Q3988" s="32"/>
    </row>
    <row r="3989" ht="15.75" customHeight="1">
      <c r="A3989" s="2">
        <v>3930.0</v>
      </c>
      <c r="B3989" s="2">
        <v>1.33086234117058</v>
      </c>
      <c r="C3989" s="18">
        <f t="shared" si="1"/>
        <v>0.2953420538</v>
      </c>
      <c r="D3989" s="30">
        <v>230.0</v>
      </c>
      <c r="E3989" s="31">
        <f t="shared" si="2"/>
        <v>0.2228682171</v>
      </c>
      <c r="F3989" s="31">
        <f t="shared" si="3"/>
        <v>0.07247383674</v>
      </c>
      <c r="G3989" s="2">
        <f t="shared" si="16"/>
        <v>0.29611</v>
      </c>
      <c r="H3989" s="32">
        <f t="shared" si="5"/>
        <v>0.5914520538</v>
      </c>
      <c r="I3989" s="32">
        <f t="shared" si="6"/>
        <v>0.0214602278</v>
      </c>
      <c r="J3989" s="18">
        <f t="shared" si="7"/>
        <v>0</v>
      </c>
      <c r="K3989" s="33">
        <f t="shared" si="13"/>
        <v>0.07247383674</v>
      </c>
      <c r="L3989" s="18">
        <f t="shared" si="8"/>
        <v>0</v>
      </c>
      <c r="M3989" s="35">
        <f t="shared" si="9"/>
        <v>0.07247383674</v>
      </c>
      <c r="N3989" s="34">
        <f t="shared" si="10"/>
        <v>0.623361055</v>
      </c>
      <c r="O3989" s="31">
        <f t="shared" si="11"/>
        <v>0</v>
      </c>
      <c r="P3989" s="18">
        <f t="shared" si="12"/>
        <v>0.04517736733</v>
      </c>
      <c r="Q3989" s="32"/>
    </row>
    <row r="3990" ht="15.75" customHeight="1">
      <c r="A3990" s="2">
        <v>3931.0</v>
      </c>
      <c r="B3990" s="2">
        <v>1.32248697352501</v>
      </c>
      <c r="C3990" s="18">
        <f t="shared" si="1"/>
        <v>0.2934834106</v>
      </c>
      <c r="D3990" s="30">
        <v>73.0</v>
      </c>
      <c r="E3990" s="31">
        <f t="shared" si="2"/>
        <v>0.07073643411</v>
      </c>
      <c r="F3990" s="31">
        <f t="shared" si="3"/>
        <v>0.2227469765</v>
      </c>
      <c r="G3990" s="2">
        <f t="shared" si="16"/>
        <v>0.29611</v>
      </c>
      <c r="H3990" s="32">
        <f t="shared" si="5"/>
        <v>0.5895934106</v>
      </c>
      <c r="I3990" s="32">
        <f t="shared" si="6"/>
        <v>0.0659576072</v>
      </c>
      <c r="J3990" s="18">
        <f t="shared" si="7"/>
        <v>0</v>
      </c>
      <c r="K3990" s="33">
        <f t="shared" si="13"/>
        <v>0.2227469765</v>
      </c>
      <c r="L3990" s="18">
        <f t="shared" si="8"/>
        <v>0</v>
      </c>
      <c r="M3990" s="35">
        <f t="shared" si="9"/>
        <v>0.2227469765</v>
      </c>
      <c r="N3990" s="34">
        <f t="shared" si="10"/>
        <v>0.4006140785</v>
      </c>
      <c r="O3990" s="31">
        <f t="shared" si="11"/>
        <v>0</v>
      </c>
      <c r="P3990" s="18">
        <f t="shared" si="12"/>
        <v>0.08923557472</v>
      </c>
      <c r="Q3990" s="32"/>
    </row>
    <row r="3991" ht="15.75" customHeight="1">
      <c r="A3991" s="2">
        <v>3932.0</v>
      </c>
      <c r="B3991" s="2">
        <v>1.2840588160924</v>
      </c>
      <c r="C3991" s="18">
        <f t="shared" si="1"/>
        <v>0.2849555181</v>
      </c>
      <c r="D3991" s="30">
        <v>0.0</v>
      </c>
      <c r="E3991" s="31">
        <f t="shared" si="2"/>
        <v>0</v>
      </c>
      <c r="F3991" s="31">
        <f t="shared" si="3"/>
        <v>0.2849555181</v>
      </c>
      <c r="G3991" s="2">
        <f t="shared" si="16"/>
        <v>0.29611</v>
      </c>
      <c r="H3991" s="32">
        <f t="shared" si="5"/>
        <v>0.5810655181</v>
      </c>
      <c r="I3991" s="32">
        <f t="shared" si="6"/>
        <v>0.08437817846</v>
      </c>
      <c r="J3991" s="18">
        <f t="shared" si="7"/>
        <v>0</v>
      </c>
      <c r="K3991" s="33">
        <f t="shared" si="13"/>
        <v>0.2849555181</v>
      </c>
      <c r="L3991" s="18">
        <f t="shared" si="8"/>
        <v>0</v>
      </c>
      <c r="M3991" s="35">
        <f t="shared" si="9"/>
        <v>0.2849555181</v>
      </c>
      <c r="N3991" s="34">
        <f t="shared" si="10"/>
        <v>0.1156585604</v>
      </c>
      <c r="O3991" s="31">
        <f t="shared" si="11"/>
        <v>0</v>
      </c>
      <c r="P3991" s="18">
        <f t="shared" si="12"/>
        <v>0.03295754501</v>
      </c>
      <c r="Q3991" s="32"/>
    </row>
    <row r="3992" ht="15.75" customHeight="1">
      <c r="A3992" s="2">
        <v>3933.0</v>
      </c>
      <c r="B3992" s="2">
        <v>1.17419369932992</v>
      </c>
      <c r="C3992" s="18">
        <f t="shared" si="1"/>
        <v>0.2605744922</v>
      </c>
      <c r="D3992" s="30">
        <v>0.0</v>
      </c>
      <c r="E3992" s="31">
        <f t="shared" si="2"/>
        <v>0</v>
      </c>
      <c r="F3992" s="31">
        <f t="shared" si="3"/>
        <v>0.2605744922</v>
      </c>
      <c r="G3992" s="2">
        <f t="shared" si="16"/>
        <v>0.29611</v>
      </c>
      <c r="H3992" s="32">
        <f t="shared" si="5"/>
        <v>0.5566844922</v>
      </c>
      <c r="I3992" s="32">
        <f t="shared" si="6"/>
        <v>0.07715871288</v>
      </c>
      <c r="J3992" s="18">
        <f t="shared" si="7"/>
        <v>0</v>
      </c>
      <c r="K3992" s="33">
        <f t="shared" si="13"/>
        <v>0.2605744922</v>
      </c>
      <c r="L3992" s="18">
        <f t="shared" si="8"/>
        <v>0</v>
      </c>
      <c r="M3992" s="35">
        <f t="shared" si="9"/>
        <v>0.1156585604</v>
      </c>
      <c r="N3992" s="34">
        <f t="shared" si="10"/>
        <v>0</v>
      </c>
      <c r="O3992" s="31">
        <f t="shared" si="11"/>
        <v>0.1449159317</v>
      </c>
      <c r="P3992" s="18">
        <f t="shared" si="12"/>
        <v>0</v>
      </c>
      <c r="Q3992" s="32"/>
    </row>
    <row r="3993" ht="15.75" customHeight="1">
      <c r="A3993" s="2">
        <v>3934.0</v>
      </c>
      <c r="B3993" s="2">
        <v>0.974662881891343</v>
      </c>
      <c r="C3993" s="18">
        <f t="shared" si="1"/>
        <v>0.2162950505</v>
      </c>
      <c r="D3993" s="30">
        <v>0.0</v>
      </c>
      <c r="E3993" s="31">
        <f t="shared" si="2"/>
        <v>0</v>
      </c>
      <c r="F3993" s="31">
        <f t="shared" si="3"/>
        <v>0.2162950505</v>
      </c>
      <c r="G3993" s="2">
        <f t="shared" si="16"/>
        <v>0.34745</v>
      </c>
      <c r="H3993" s="32">
        <f t="shared" si="5"/>
        <v>0.5637450505</v>
      </c>
      <c r="I3993" s="32">
        <f t="shared" si="6"/>
        <v>0.0751517153</v>
      </c>
      <c r="J3993" s="18">
        <f t="shared" si="7"/>
        <v>0</v>
      </c>
      <c r="K3993" s="33">
        <f t="shared" si="13"/>
        <v>0.2162950505</v>
      </c>
      <c r="L3993" s="18">
        <f t="shared" si="8"/>
        <v>0</v>
      </c>
      <c r="M3993" s="18">
        <f t="shared" si="9"/>
        <v>0</v>
      </c>
      <c r="N3993" s="34">
        <f t="shared" si="10"/>
        <v>0</v>
      </c>
      <c r="O3993" s="31">
        <f t="shared" si="11"/>
        <v>0.2162950505</v>
      </c>
      <c r="P3993" s="18">
        <f t="shared" si="12"/>
        <v>0</v>
      </c>
      <c r="Q3993" s="32"/>
    </row>
    <row r="3994" ht="15.75" customHeight="1">
      <c r="A3994" s="2">
        <v>3935.0</v>
      </c>
      <c r="B3994" s="2">
        <v>0.724222966999296</v>
      </c>
      <c r="C3994" s="18">
        <f t="shared" si="1"/>
        <v>0.1607179735</v>
      </c>
      <c r="D3994" s="30">
        <v>0.0</v>
      </c>
      <c r="E3994" s="31">
        <f t="shared" si="2"/>
        <v>0</v>
      </c>
      <c r="F3994" s="31">
        <f t="shared" si="3"/>
        <v>0.1607179735</v>
      </c>
      <c r="G3994" s="2">
        <f t="shared" si="16"/>
        <v>0.34745</v>
      </c>
      <c r="H3994" s="32">
        <f t="shared" si="5"/>
        <v>0.5081679735</v>
      </c>
      <c r="I3994" s="32">
        <f t="shared" si="6"/>
        <v>0.05584145989</v>
      </c>
      <c r="J3994" s="18">
        <f t="shared" si="7"/>
        <v>0</v>
      </c>
      <c r="K3994" s="33">
        <f t="shared" si="13"/>
        <v>0.1607179735</v>
      </c>
      <c r="L3994" s="18">
        <f t="shared" si="8"/>
        <v>0</v>
      </c>
      <c r="M3994" s="18">
        <f t="shared" si="9"/>
        <v>0</v>
      </c>
      <c r="N3994" s="34">
        <f t="shared" si="10"/>
        <v>0</v>
      </c>
      <c r="O3994" s="31">
        <f t="shared" si="11"/>
        <v>0.1607179735</v>
      </c>
      <c r="P3994" s="18">
        <f t="shared" si="12"/>
        <v>0</v>
      </c>
      <c r="Q3994" s="32"/>
    </row>
    <row r="3995" ht="15.75" customHeight="1">
      <c r="A3995" s="2">
        <v>3936.0</v>
      </c>
      <c r="B3995" s="2">
        <v>0.636035272378293</v>
      </c>
      <c r="C3995" s="18">
        <f t="shared" si="1"/>
        <v>0.1411475536</v>
      </c>
      <c r="D3995" s="30">
        <v>0.0</v>
      </c>
      <c r="E3995" s="31">
        <f t="shared" si="2"/>
        <v>0</v>
      </c>
      <c r="F3995" s="31">
        <f t="shared" si="3"/>
        <v>0.1411475536</v>
      </c>
      <c r="G3995" s="2">
        <f t="shared" si="16"/>
        <v>0.34745</v>
      </c>
      <c r="H3995" s="32">
        <f t="shared" si="5"/>
        <v>0.4885975536</v>
      </c>
      <c r="I3995" s="32">
        <f t="shared" si="6"/>
        <v>0.0490417175</v>
      </c>
      <c r="J3995" s="18">
        <f t="shared" si="7"/>
        <v>0</v>
      </c>
      <c r="K3995" s="33">
        <f t="shared" si="13"/>
        <v>0.1411475536</v>
      </c>
      <c r="L3995" s="18">
        <f t="shared" si="8"/>
        <v>0</v>
      </c>
      <c r="M3995" s="18">
        <f t="shared" si="9"/>
        <v>0</v>
      </c>
      <c r="N3995" s="34">
        <f t="shared" si="10"/>
        <v>0</v>
      </c>
      <c r="O3995" s="31">
        <f t="shared" si="11"/>
        <v>0.1411475536</v>
      </c>
      <c r="P3995" s="18">
        <f t="shared" si="12"/>
        <v>0</v>
      </c>
      <c r="Q3995" s="32"/>
    </row>
    <row r="3996" ht="15.75" customHeight="1">
      <c r="A3996" s="2">
        <v>3937.0</v>
      </c>
      <c r="B3996" s="2">
        <v>0.585618843609862</v>
      </c>
      <c r="C3996" s="18">
        <f t="shared" si="1"/>
        <v>0.1299592502</v>
      </c>
      <c r="D3996" s="30">
        <v>0.0</v>
      </c>
      <c r="E3996" s="31">
        <f t="shared" si="2"/>
        <v>0</v>
      </c>
      <c r="F3996" s="31">
        <f t="shared" si="3"/>
        <v>0.1299592502</v>
      </c>
      <c r="G3996" s="2">
        <f t="shared" si="16"/>
        <v>0.34745</v>
      </c>
      <c r="H3996" s="32">
        <f t="shared" si="5"/>
        <v>0.4774092502</v>
      </c>
      <c r="I3996" s="32">
        <f t="shared" si="6"/>
        <v>0.04515434149</v>
      </c>
      <c r="J3996" s="18">
        <f t="shared" si="7"/>
        <v>0</v>
      </c>
      <c r="K3996" s="33">
        <f t="shared" si="13"/>
        <v>0.1299592502</v>
      </c>
      <c r="L3996" s="18">
        <f t="shared" si="8"/>
        <v>0</v>
      </c>
      <c r="M3996" s="18">
        <f t="shared" si="9"/>
        <v>0</v>
      </c>
      <c r="N3996" s="34">
        <f t="shared" si="10"/>
        <v>0</v>
      </c>
      <c r="O3996" s="31">
        <f t="shared" si="11"/>
        <v>0.1299592502</v>
      </c>
      <c r="P3996" s="18">
        <f t="shared" si="12"/>
        <v>0</v>
      </c>
      <c r="Q3996" s="32"/>
    </row>
    <row r="3997" ht="15.75" customHeight="1">
      <c r="A3997" s="2">
        <v>3938.0</v>
      </c>
      <c r="B3997" s="2">
        <v>0.543742005382011</v>
      </c>
      <c r="C3997" s="18">
        <f t="shared" si="1"/>
        <v>0.1206660341</v>
      </c>
      <c r="D3997" s="30">
        <v>0.0</v>
      </c>
      <c r="E3997" s="31">
        <f t="shared" si="2"/>
        <v>0</v>
      </c>
      <c r="F3997" s="31">
        <f t="shared" si="3"/>
        <v>0.1206660341</v>
      </c>
      <c r="G3997" s="2">
        <f t="shared" si="16"/>
        <v>0.34745</v>
      </c>
      <c r="H3997" s="32">
        <f t="shared" si="5"/>
        <v>0.4681160341</v>
      </c>
      <c r="I3997" s="32">
        <f t="shared" si="6"/>
        <v>0.04192541354</v>
      </c>
      <c r="J3997" s="18">
        <f t="shared" si="7"/>
        <v>0</v>
      </c>
      <c r="K3997" s="33">
        <f t="shared" si="13"/>
        <v>0.1206660341</v>
      </c>
      <c r="L3997" s="18">
        <f t="shared" si="8"/>
        <v>0</v>
      </c>
      <c r="M3997" s="18">
        <f t="shared" si="9"/>
        <v>0</v>
      </c>
      <c r="N3997" s="34">
        <f t="shared" si="10"/>
        <v>0</v>
      </c>
      <c r="O3997" s="31">
        <f t="shared" si="11"/>
        <v>0.1206660341</v>
      </c>
      <c r="P3997" s="18">
        <f t="shared" si="12"/>
        <v>0</v>
      </c>
      <c r="Q3997" s="32"/>
    </row>
    <row r="3998" ht="15.75" customHeight="1">
      <c r="A3998" s="2">
        <v>3939.0</v>
      </c>
      <c r="B3998" s="2">
        <v>0.54489156564709</v>
      </c>
      <c r="C3998" s="18">
        <f t="shared" si="1"/>
        <v>0.120921142</v>
      </c>
      <c r="D3998" s="30">
        <v>0.0</v>
      </c>
      <c r="E3998" s="31">
        <f t="shared" si="2"/>
        <v>0</v>
      </c>
      <c r="F3998" s="31">
        <f t="shared" si="3"/>
        <v>0.120921142</v>
      </c>
      <c r="G3998" s="2">
        <f t="shared" si="16"/>
        <v>0.34745</v>
      </c>
      <c r="H3998" s="32">
        <f t="shared" si="5"/>
        <v>0.468371142</v>
      </c>
      <c r="I3998" s="32">
        <f t="shared" si="6"/>
        <v>0.04201405078</v>
      </c>
      <c r="J3998" s="18">
        <f t="shared" si="7"/>
        <v>0</v>
      </c>
      <c r="K3998" s="33">
        <f t="shared" si="13"/>
        <v>0.120921142</v>
      </c>
      <c r="L3998" s="18">
        <f t="shared" si="8"/>
        <v>0</v>
      </c>
      <c r="M3998" s="18">
        <f t="shared" si="9"/>
        <v>0</v>
      </c>
      <c r="N3998" s="34">
        <f t="shared" si="10"/>
        <v>0</v>
      </c>
      <c r="O3998" s="31">
        <f t="shared" si="11"/>
        <v>0.120921142</v>
      </c>
      <c r="P3998" s="18">
        <f t="shared" si="12"/>
        <v>0</v>
      </c>
      <c r="Q3998" s="32"/>
    </row>
    <row r="3999" ht="15.75" customHeight="1">
      <c r="A3999" s="2">
        <v>3940.0</v>
      </c>
      <c r="B3999" s="2">
        <v>0.575108578329146</v>
      </c>
      <c r="C3999" s="18">
        <f t="shared" si="1"/>
        <v>0.1276268352</v>
      </c>
      <c r="D3999" s="30">
        <v>0.0</v>
      </c>
      <c r="E3999" s="31">
        <f t="shared" si="2"/>
        <v>0</v>
      </c>
      <c r="F3999" s="31">
        <f t="shared" si="3"/>
        <v>0.1276268352</v>
      </c>
      <c r="G3999" s="2">
        <f t="shared" si="16"/>
        <v>0.34745</v>
      </c>
      <c r="H3999" s="32">
        <f t="shared" si="5"/>
        <v>0.4750768352</v>
      </c>
      <c r="I3999" s="32">
        <f t="shared" si="6"/>
        <v>0.04434394389</v>
      </c>
      <c r="J3999" s="18">
        <f t="shared" si="7"/>
        <v>0</v>
      </c>
      <c r="K3999" s="33">
        <f t="shared" si="13"/>
        <v>0.1276268352</v>
      </c>
      <c r="L3999" s="18">
        <f t="shared" si="8"/>
        <v>0</v>
      </c>
      <c r="M3999" s="18">
        <f t="shared" si="9"/>
        <v>0</v>
      </c>
      <c r="N3999" s="34">
        <f t="shared" si="10"/>
        <v>0</v>
      </c>
      <c r="O3999" s="31">
        <f t="shared" si="11"/>
        <v>0.1276268352</v>
      </c>
      <c r="P3999" s="18">
        <f t="shared" si="12"/>
        <v>0</v>
      </c>
      <c r="Q3999" s="32"/>
    </row>
    <row r="4000" ht="15.75" customHeight="1">
      <c r="A4000" s="2">
        <v>3941.0</v>
      </c>
      <c r="B4000" s="2">
        <v>0.645067531603908</v>
      </c>
      <c r="C4000" s="18">
        <f t="shared" si="1"/>
        <v>0.1431519728</v>
      </c>
      <c r="D4000" s="30">
        <v>0.0</v>
      </c>
      <c r="E4000" s="31">
        <f t="shared" si="2"/>
        <v>0</v>
      </c>
      <c r="F4000" s="31">
        <f t="shared" si="3"/>
        <v>0.1431519728</v>
      </c>
      <c r="G4000" s="2">
        <f t="shared" si="16"/>
        <v>0.34745</v>
      </c>
      <c r="H4000" s="32">
        <f t="shared" si="5"/>
        <v>0.4906019728</v>
      </c>
      <c r="I4000" s="32">
        <f t="shared" si="6"/>
        <v>0.04973815294</v>
      </c>
      <c r="J4000" s="18">
        <f t="shared" si="7"/>
        <v>0</v>
      </c>
      <c r="K4000" s="33">
        <f t="shared" si="13"/>
        <v>0.1431519728</v>
      </c>
      <c r="L4000" s="18">
        <f t="shared" si="8"/>
        <v>0</v>
      </c>
      <c r="M4000" s="18">
        <f t="shared" si="9"/>
        <v>0</v>
      </c>
      <c r="N4000" s="34">
        <f t="shared" si="10"/>
        <v>0</v>
      </c>
      <c r="O4000" s="31">
        <f t="shared" si="11"/>
        <v>0.1431519728</v>
      </c>
      <c r="P4000" s="18">
        <f t="shared" si="12"/>
        <v>0</v>
      </c>
      <c r="Q4000" s="32"/>
    </row>
    <row r="4001" ht="15.75" customHeight="1">
      <c r="A4001" s="2">
        <v>3942.0</v>
      </c>
      <c r="B4001" s="2">
        <v>0.835894535606898</v>
      </c>
      <c r="C4001" s="18">
        <f t="shared" si="1"/>
        <v>0.1854998832</v>
      </c>
      <c r="D4001" s="30">
        <v>65.0</v>
      </c>
      <c r="E4001" s="31">
        <f t="shared" si="2"/>
        <v>0.06298449612</v>
      </c>
      <c r="F4001" s="31">
        <f t="shared" si="3"/>
        <v>0.1225153871</v>
      </c>
      <c r="G4001" s="2">
        <f t="shared" si="16"/>
        <v>0.34745</v>
      </c>
      <c r="H4001" s="32">
        <f t="shared" si="5"/>
        <v>0.5329498832</v>
      </c>
      <c r="I4001" s="32">
        <f t="shared" si="6"/>
        <v>0.04256797125</v>
      </c>
      <c r="J4001" s="18">
        <f t="shared" si="7"/>
        <v>0</v>
      </c>
      <c r="K4001" s="33">
        <f t="shared" si="13"/>
        <v>0.1225153871</v>
      </c>
      <c r="L4001" s="18">
        <f t="shared" si="8"/>
        <v>0</v>
      </c>
      <c r="M4001" s="18">
        <f t="shared" si="9"/>
        <v>0</v>
      </c>
      <c r="N4001" s="34">
        <f t="shared" si="10"/>
        <v>0</v>
      </c>
      <c r="O4001" s="31">
        <f t="shared" si="11"/>
        <v>0.1225153871</v>
      </c>
      <c r="P4001" s="18">
        <f t="shared" si="12"/>
        <v>0</v>
      </c>
      <c r="Q4001" s="32"/>
    </row>
    <row r="4002" ht="15.75" customHeight="1">
      <c r="A4002" s="2">
        <v>3943.0</v>
      </c>
      <c r="B4002" s="2">
        <v>0.924574898912934</v>
      </c>
      <c r="C4002" s="18">
        <f t="shared" si="1"/>
        <v>0.2051796351</v>
      </c>
      <c r="D4002" s="30">
        <v>96.0</v>
      </c>
      <c r="E4002" s="31">
        <f t="shared" si="2"/>
        <v>0.09302325581</v>
      </c>
      <c r="F4002" s="31">
        <f t="shared" si="3"/>
        <v>0.1121563793</v>
      </c>
      <c r="G4002" s="2">
        <f t="shared" si="16"/>
        <v>0.34745</v>
      </c>
      <c r="H4002" s="32">
        <f t="shared" si="5"/>
        <v>0.5526296351</v>
      </c>
      <c r="I4002" s="32">
        <f t="shared" si="6"/>
        <v>0.03896873398</v>
      </c>
      <c r="J4002" s="18">
        <f t="shared" si="7"/>
        <v>0</v>
      </c>
      <c r="K4002" s="33">
        <f t="shared" si="13"/>
        <v>0.1121563793</v>
      </c>
      <c r="L4002" s="18">
        <f t="shared" si="8"/>
        <v>0</v>
      </c>
      <c r="M4002" s="18">
        <f t="shared" si="9"/>
        <v>0</v>
      </c>
      <c r="N4002" s="34">
        <f t="shared" si="10"/>
        <v>0</v>
      </c>
      <c r="O4002" s="31">
        <f t="shared" si="11"/>
        <v>0.1121563793</v>
      </c>
      <c r="P4002" s="18">
        <f t="shared" si="12"/>
        <v>0</v>
      </c>
      <c r="Q4002" s="32"/>
    </row>
    <row r="4003" ht="15.75" customHeight="1">
      <c r="A4003" s="2">
        <v>3944.0</v>
      </c>
      <c r="B4003" s="2">
        <v>1.01259837063892</v>
      </c>
      <c r="C4003" s="18">
        <f t="shared" si="1"/>
        <v>0.224713611</v>
      </c>
      <c r="D4003" s="30">
        <v>126.0</v>
      </c>
      <c r="E4003" s="31">
        <f t="shared" si="2"/>
        <v>0.1220930233</v>
      </c>
      <c r="F4003" s="31">
        <f t="shared" si="3"/>
        <v>0.1026205878</v>
      </c>
      <c r="G4003" s="2">
        <f t="shared" si="16"/>
        <v>0.34745</v>
      </c>
      <c r="H4003" s="32">
        <f t="shared" si="5"/>
        <v>0.572163611</v>
      </c>
      <c r="I4003" s="32">
        <f t="shared" si="6"/>
        <v>0.03565552322</v>
      </c>
      <c r="J4003" s="18">
        <f t="shared" si="7"/>
        <v>0</v>
      </c>
      <c r="K4003" s="33">
        <f t="shared" si="13"/>
        <v>0.1026205878</v>
      </c>
      <c r="L4003" s="18">
        <f t="shared" si="8"/>
        <v>0</v>
      </c>
      <c r="M4003" s="18">
        <f t="shared" si="9"/>
        <v>0</v>
      </c>
      <c r="N4003" s="34">
        <f t="shared" si="10"/>
        <v>0</v>
      </c>
      <c r="O4003" s="31">
        <f t="shared" si="11"/>
        <v>0.1026205878</v>
      </c>
      <c r="P4003" s="18">
        <f t="shared" si="12"/>
        <v>0</v>
      </c>
      <c r="Q4003" s="32"/>
    </row>
    <row r="4004" ht="15.75" customHeight="1">
      <c r="A4004" s="2">
        <v>3945.0</v>
      </c>
      <c r="B4004" s="2">
        <v>1.05562476913185</v>
      </c>
      <c r="C4004" s="18">
        <f t="shared" si="1"/>
        <v>0.2342619351</v>
      </c>
      <c r="D4004" s="30">
        <v>141.0</v>
      </c>
      <c r="E4004" s="31">
        <f t="shared" si="2"/>
        <v>0.136627907</v>
      </c>
      <c r="F4004" s="31">
        <f t="shared" si="3"/>
        <v>0.09763402809</v>
      </c>
      <c r="G4004" s="2">
        <f t="shared" si="16"/>
        <v>0.34745</v>
      </c>
      <c r="H4004" s="32">
        <f t="shared" si="5"/>
        <v>0.5817119351</v>
      </c>
      <c r="I4004" s="32">
        <f t="shared" si="6"/>
        <v>0.03392294306</v>
      </c>
      <c r="J4004" s="18">
        <f t="shared" si="7"/>
        <v>0</v>
      </c>
      <c r="K4004" s="33">
        <f t="shared" si="13"/>
        <v>0.09763402809</v>
      </c>
      <c r="L4004" s="18">
        <f t="shared" si="8"/>
        <v>0</v>
      </c>
      <c r="M4004" s="18">
        <f t="shared" si="9"/>
        <v>0</v>
      </c>
      <c r="N4004" s="34">
        <f t="shared" si="10"/>
        <v>0</v>
      </c>
      <c r="O4004" s="31">
        <f t="shared" si="11"/>
        <v>0.09763402809</v>
      </c>
      <c r="P4004" s="18">
        <f t="shared" si="12"/>
        <v>0</v>
      </c>
      <c r="Q4004" s="32"/>
    </row>
    <row r="4005" ht="15.75" customHeight="1">
      <c r="A4005" s="2">
        <v>3946.0</v>
      </c>
      <c r="B4005" s="2">
        <v>0.959061706865281</v>
      </c>
      <c r="C4005" s="18">
        <f t="shared" si="1"/>
        <v>0.2128328719</v>
      </c>
      <c r="D4005" s="30">
        <v>208.0</v>
      </c>
      <c r="E4005" s="31">
        <f t="shared" si="2"/>
        <v>0.2015503876</v>
      </c>
      <c r="F4005" s="31">
        <f t="shared" si="3"/>
        <v>0.01128248434</v>
      </c>
      <c r="G4005" s="2">
        <f t="shared" si="16"/>
        <v>0.34745</v>
      </c>
      <c r="H4005" s="32">
        <f t="shared" si="5"/>
        <v>0.5602828719</v>
      </c>
      <c r="I4005" s="32">
        <f t="shared" si="6"/>
        <v>0.003920099183</v>
      </c>
      <c r="J4005" s="18">
        <f t="shared" si="7"/>
        <v>0</v>
      </c>
      <c r="K4005" s="33">
        <f t="shared" si="13"/>
        <v>0.01128248434</v>
      </c>
      <c r="L4005" s="18">
        <f t="shared" si="8"/>
        <v>0</v>
      </c>
      <c r="M4005" s="18">
        <f t="shared" si="9"/>
        <v>0</v>
      </c>
      <c r="N4005" s="34">
        <f t="shared" si="10"/>
        <v>0</v>
      </c>
      <c r="O4005" s="31">
        <f t="shared" si="11"/>
        <v>0.01128248434</v>
      </c>
      <c r="P4005" s="18">
        <f t="shared" si="12"/>
        <v>0</v>
      </c>
      <c r="Q4005" s="32"/>
    </row>
    <row r="4006" ht="15.75" customHeight="1">
      <c r="A4006" s="2">
        <v>3947.0</v>
      </c>
      <c r="B4006" s="2">
        <v>0.892222988595732</v>
      </c>
      <c r="C4006" s="18">
        <f t="shared" si="1"/>
        <v>0.1980001701</v>
      </c>
      <c r="D4006" s="30">
        <v>372.0</v>
      </c>
      <c r="E4006" s="31">
        <f t="shared" si="2"/>
        <v>0.3604651163</v>
      </c>
      <c r="F4006" s="31">
        <f t="shared" si="3"/>
        <v>-0.1624649462</v>
      </c>
      <c r="G4006" s="2">
        <f t="shared" si="16"/>
        <v>0.34745</v>
      </c>
      <c r="H4006" s="32">
        <f t="shared" si="5"/>
        <v>0.5454501701</v>
      </c>
      <c r="I4006" s="32">
        <f t="shared" si="6"/>
        <v>-0.05644844556</v>
      </c>
      <c r="J4006" s="34">
        <f t="shared" si="7"/>
        <v>0.1624649462</v>
      </c>
      <c r="K4006" s="33">
        <f t="shared" si="13"/>
        <v>0</v>
      </c>
      <c r="L4006" s="18">
        <f t="shared" si="8"/>
        <v>0.1624649462</v>
      </c>
      <c r="M4006" s="18">
        <f t="shared" si="9"/>
        <v>0</v>
      </c>
      <c r="N4006" s="34">
        <f t="shared" si="10"/>
        <v>0.1624649462</v>
      </c>
      <c r="O4006" s="31">
        <f t="shared" si="11"/>
        <v>0</v>
      </c>
      <c r="P4006" s="18">
        <f t="shared" si="12"/>
        <v>-0.02639485875</v>
      </c>
      <c r="Q4006" s="32"/>
    </row>
    <row r="4007" ht="15.75" customHeight="1">
      <c r="A4007" s="2">
        <v>3948.0</v>
      </c>
      <c r="B4007" s="2">
        <v>0.968258188985907</v>
      </c>
      <c r="C4007" s="18">
        <f t="shared" si="1"/>
        <v>0.2148737351</v>
      </c>
      <c r="D4007" s="30">
        <v>425.0</v>
      </c>
      <c r="E4007" s="31">
        <f t="shared" si="2"/>
        <v>0.4118217054</v>
      </c>
      <c r="F4007" s="31">
        <f t="shared" si="3"/>
        <v>-0.1969479703</v>
      </c>
      <c r="G4007" s="2">
        <f t="shared" si="16"/>
        <v>0.34745</v>
      </c>
      <c r="H4007" s="32">
        <f t="shared" si="5"/>
        <v>0.5623237351</v>
      </c>
      <c r="I4007" s="32">
        <f t="shared" si="6"/>
        <v>-0.06842957229</v>
      </c>
      <c r="J4007" s="34">
        <f t="shared" si="7"/>
        <v>0.1969479703</v>
      </c>
      <c r="K4007" s="33">
        <f t="shared" si="13"/>
        <v>0</v>
      </c>
      <c r="L4007" s="18">
        <f t="shared" si="8"/>
        <v>0.1969479703</v>
      </c>
      <c r="M4007" s="18">
        <f t="shared" si="9"/>
        <v>0</v>
      </c>
      <c r="N4007" s="34">
        <f t="shared" si="10"/>
        <v>0.3594129165</v>
      </c>
      <c r="O4007" s="31">
        <f t="shared" si="11"/>
        <v>0</v>
      </c>
      <c r="P4007" s="18">
        <f t="shared" si="12"/>
        <v>-0.07078564443</v>
      </c>
      <c r="Q4007" s="32"/>
    </row>
    <row r="4008" ht="15.75" customHeight="1">
      <c r="A4008" s="2">
        <v>3949.0</v>
      </c>
      <c r="B4008" s="2">
        <v>1.03378312409536</v>
      </c>
      <c r="C4008" s="18">
        <f t="shared" si="1"/>
        <v>0.2294148851</v>
      </c>
      <c r="D4008" s="30">
        <v>442.0</v>
      </c>
      <c r="E4008" s="31">
        <f t="shared" si="2"/>
        <v>0.4282945736</v>
      </c>
      <c r="F4008" s="31">
        <f t="shared" si="3"/>
        <v>-0.1988796886</v>
      </c>
      <c r="G4008" s="2">
        <f t="shared" si="16"/>
        <v>0.34745</v>
      </c>
      <c r="H4008" s="32">
        <f t="shared" si="5"/>
        <v>0.5768648851</v>
      </c>
      <c r="I4008" s="32">
        <f t="shared" si="6"/>
        <v>-0.06910074779</v>
      </c>
      <c r="J4008" s="34">
        <f t="shared" si="7"/>
        <v>0.1988796886</v>
      </c>
      <c r="K4008" s="33">
        <f t="shared" si="13"/>
        <v>0</v>
      </c>
      <c r="L4008" s="18">
        <f t="shared" si="8"/>
        <v>0.1988796886</v>
      </c>
      <c r="M4008" s="18">
        <f t="shared" si="9"/>
        <v>0</v>
      </c>
      <c r="N4008" s="34">
        <f t="shared" si="10"/>
        <v>0.5582926051</v>
      </c>
      <c r="O4008" s="31">
        <f t="shared" si="11"/>
        <v>0</v>
      </c>
      <c r="P4008" s="18">
        <f t="shared" si="12"/>
        <v>-0.1110330594</v>
      </c>
      <c r="Q4008" s="32"/>
    </row>
    <row r="4009" ht="15.75" customHeight="1">
      <c r="A4009" s="2">
        <v>3950.0</v>
      </c>
      <c r="B4009" s="2">
        <v>1.00405878009834</v>
      </c>
      <c r="C4009" s="18">
        <f t="shared" si="1"/>
        <v>0.2228185238</v>
      </c>
      <c r="D4009" s="30">
        <v>363.0</v>
      </c>
      <c r="E4009" s="31">
        <f t="shared" si="2"/>
        <v>0.351744186</v>
      </c>
      <c r="F4009" s="31">
        <f t="shared" si="3"/>
        <v>-0.1289256622</v>
      </c>
      <c r="G4009" s="2">
        <f t="shared" si="16"/>
        <v>0.34745</v>
      </c>
      <c r="H4009" s="32">
        <f t="shared" si="5"/>
        <v>0.5702685238</v>
      </c>
      <c r="I4009" s="32">
        <f t="shared" si="6"/>
        <v>-0.04479522135</v>
      </c>
      <c r="J4009" s="34">
        <f t="shared" si="7"/>
        <v>0.1289256622</v>
      </c>
      <c r="K4009" s="33">
        <f t="shared" si="13"/>
        <v>0</v>
      </c>
      <c r="L4009" s="18">
        <f t="shared" si="8"/>
        <v>0.1289256622</v>
      </c>
      <c r="M4009" s="18">
        <f t="shared" si="9"/>
        <v>0</v>
      </c>
      <c r="N4009" s="34">
        <f t="shared" si="10"/>
        <v>0.6872182674</v>
      </c>
      <c r="O4009" s="31">
        <f t="shared" si="11"/>
        <v>0</v>
      </c>
      <c r="P4009" s="18">
        <f t="shared" si="12"/>
        <v>-0.08860007023</v>
      </c>
      <c r="Q4009" s="32"/>
    </row>
    <row r="4010" ht="15.75" customHeight="1">
      <c r="A4010" s="2">
        <v>3951.0</v>
      </c>
      <c r="B4010" s="2">
        <v>1.00717901510355</v>
      </c>
      <c r="C4010" s="18">
        <f t="shared" si="1"/>
        <v>0.2235109595</v>
      </c>
      <c r="D4010" s="30">
        <v>342.0</v>
      </c>
      <c r="E4010" s="31">
        <f t="shared" si="2"/>
        <v>0.3313953488</v>
      </c>
      <c r="F4010" s="31">
        <f t="shared" si="3"/>
        <v>-0.1078843893</v>
      </c>
      <c r="G4010" s="2">
        <f t="shared" si="16"/>
        <v>0.34745</v>
      </c>
      <c r="H4010" s="32">
        <f t="shared" si="5"/>
        <v>0.5709609595</v>
      </c>
      <c r="I4010" s="32">
        <f t="shared" si="6"/>
        <v>-0.03748443107</v>
      </c>
      <c r="J4010" s="34">
        <f t="shared" si="7"/>
        <v>0.1078843893</v>
      </c>
      <c r="K4010" s="33">
        <f t="shared" si="13"/>
        <v>0</v>
      </c>
      <c r="L4010" s="18">
        <f t="shared" si="8"/>
        <v>0.1078843893</v>
      </c>
      <c r="M4010" s="18">
        <f t="shared" si="9"/>
        <v>0</v>
      </c>
      <c r="N4010" s="34">
        <f t="shared" si="10"/>
        <v>0.7951026567</v>
      </c>
      <c r="O4010" s="31">
        <f t="shared" si="11"/>
        <v>0</v>
      </c>
      <c r="P4010" s="18">
        <f t="shared" si="12"/>
        <v>-0.08577916456</v>
      </c>
      <c r="Q4010" s="32"/>
    </row>
    <row r="4011" ht="15.75" customHeight="1">
      <c r="A4011" s="2">
        <v>3952.0</v>
      </c>
      <c r="B4011" s="2">
        <v>1.16368343404921</v>
      </c>
      <c r="C4011" s="18">
        <f t="shared" si="1"/>
        <v>0.2582420771</v>
      </c>
      <c r="D4011" s="30">
        <v>216.0</v>
      </c>
      <c r="E4011" s="31">
        <f t="shared" si="2"/>
        <v>0.2093023256</v>
      </c>
      <c r="F4011" s="31">
        <f t="shared" si="3"/>
        <v>0.04893975156</v>
      </c>
      <c r="G4011" s="2">
        <f t="shared" si="16"/>
        <v>0.29611</v>
      </c>
      <c r="H4011" s="32">
        <f t="shared" si="5"/>
        <v>0.5543520771</v>
      </c>
      <c r="I4011" s="32">
        <f t="shared" si="6"/>
        <v>0.01449154984</v>
      </c>
      <c r="J4011" s="18">
        <f t="shared" si="7"/>
        <v>0</v>
      </c>
      <c r="K4011" s="33">
        <f t="shared" si="13"/>
        <v>0.04893975156</v>
      </c>
      <c r="L4011" s="18">
        <f t="shared" si="8"/>
        <v>0</v>
      </c>
      <c r="M4011" s="35">
        <f t="shared" si="9"/>
        <v>0.04893975156</v>
      </c>
      <c r="N4011" s="34">
        <f t="shared" si="10"/>
        <v>0.7461629051</v>
      </c>
      <c r="O4011" s="31">
        <f t="shared" si="11"/>
        <v>0</v>
      </c>
      <c r="P4011" s="18">
        <f t="shared" si="12"/>
        <v>0.0365170272</v>
      </c>
      <c r="Q4011" s="32"/>
    </row>
    <row r="4012" ht="15.75" customHeight="1">
      <c r="A4012" s="2">
        <v>3953.0</v>
      </c>
      <c r="B4012" s="2">
        <v>1.24809400208495</v>
      </c>
      <c r="C4012" s="18">
        <f t="shared" si="1"/>
        <v>0.2769742854</v>
      </c>
      <c r="D4012" s="30">
        <v>156.0</v>
      </c>
      <c r="E4012" s="31">
        <f t="shared" si="2"/>
        <v>0.1511627907</v>
      </c>
      <c r="F4012" s="31">
        <f t="shared" si="3"/>
        <v>0.1258114947</v>
      </c>
      <c r="G4012" s="2">
        <f t="shared" si="16"/>
        <v>0.29611</v>
      </c>
      <c r="H4012" s="32">
        <f t="shared" si="5"/>
        <v>0.5730842854</v>
      </c>
      <c r="I4012" s="32">
        <f t="shared" si="6"/>
        <v>0.03725404169</v>
      </c>
      <c r="J4012" s="18">
        <f t="shared" si="7"/>
        <v>0</v>
      </c>
      <c r="K4012" s="33">
        <f t="shared" si="13"/>
        <v>0.1258114947</v>
      </c>
      <c r="L4012" s="18">
        <f t="shared" si="8"/>
        <v>0</v>
      </c>
      <c r="M4012" s="35">
        <f t="shared" si="9"/>
        <v>0.1258114947</v>
      </c>
      <c r="N4012" s="34">
        <f t="shared" si="10"/>
        <v>0.6203514104</v>
      </c>
      <c r="O4012" s="31">
        <f t="shared" si="11"/>
        <v>0</v>
      </c>
      <c r="P4012" s="18">
        <f t="shared" si="12"/>
        <v>0.07804733818</v>
      </c>
      <c r="Q4012" s="32"/>
    </row>
    <row r="4013" ht="15.75" customHeight="1">
      <c r="A4013" s="2">
        <v>3954.0</v>
      </c>
      <c r="B4013" s="2">
        <v>1.32265119642003</v>
      </c>
      <c r="C4013" s="18">
        <f t="shared" si="1"/>
        <v>0.2935198545</v>
      </c>
      <c r="D4013" s="30">
        <v>144.0</v>
      </c>
      <c r="E4013" s="31">
        <f t="shared" si="2"/>
        <v>0.1395348837</v>
      </c>
      <c r="F4013" s="31">
        <f t="shared" si="3"/>
        <v>0.1539849708</v>
      </c>
      <c r="G4013" s="2">
        <f t="shared" si="16"/>
        <v>0.29611</v>
      </c>
      <c r="H4013" s="32">
        <f t="shared" si="5"/>
        <v>0.5896298545</v>
      </c>
      <c r="I4013" s="32">
        <f t="shared" si="6"/>
        <v>0.04559648971</v>
      </c>
      <c r="J4013" s="18">
        <f t="shared" si="7"/>
        <v>0</v>
      </c>
      <c r="K4013" s="33">
        <f t="shared" si="13"/>
        <v>0.1539849708</v>
      </c>
      <c r="L4013" s="18">
        <f t="shared" si="8"/>
        <v>0</v>
      </c>
      <c r="M4013" s="35">
        <f t="shared" si="9"/>
        <v>0.1539849708</v>
      </c>
      <c r="N4013" s="34">
        <f t="shared" si="10"/>
        <v>0.4663664396</v>
      </c>
      <c r="O4013" s="31">
        <f t="shared" si="11"/>
        <v>0</v>
      </c>
      <c r="P4013" s="18">
        <f t="shared" si="12"/>
        <v>0.0718134226</v>
      </c>
      <c r="Q4013" s="32"/>
    </row>
    <row r="4014" ht="15.75" customHeight="1">
      <c r="A4014" s="2">
        <v>3955.0</v>
      </c>
      <c r="B4014" s="2">
        <v>1.2121291880775</v>
      </c>
      <c r="C4014" s="18">
        <f t="shared" si="1"/>
        <v>0.2689930527</v>
      </c>
      <c r="D4014" s="30">
        <v>73.0</v>
      </c>
      <c r="E4014" s="31">
        <f t="shared" si="2"/>
        <v>0.07073643411</v>
      </c>
      <c r="F4014" s="31">
        <f t="shared" si="3"/>
        <v>0.1982566186</v>
      </c>
      <c r="G4014" s="2">
        <f t="shared" si="16"/>
        <v>0.29611</v>
      </c>
      <c r="H4014" s="32">
        <f t="shared" si="5"/>
        <v>0.5651030527</v>
      </c>
      <c r="I4014" s="32">
        <f t="shared" si="6"/>
        <v>0.05870576733</v>
      </c>
      <c r="J4014" s="18">
        <f t="shared" si="7"/>
        <v>0</v>
      </c>
      <c r="K4014" s="33">
        <f t="shared" si="13"/>
        <v>0.1982566186</v>
      </c>
      <c r="L4014" s="18">
        <f t="shared" si="8"/>
        <v>0</v>
      </c>
      <c r="M4014" s="35">
        <f t="shared" si="9"/>
        <v>0.1982566186</v>
      </c>
      <c r="N4014" s="34">
        <f t="shared" si="10"/>
        <v>0.268109821</v>
      </c>
      <c r="O4014" s="31">
        <f t="shared" si="11"/>
        <v>0</v>
      </c>
      <c r="P4014" s="18">
        <f t="shared" si="12"/>
        <v>0.05315454652</v>
      </c>
      <c r="Q4014" s="32"/>
    </row>
    <row r="4015" ht="15.75" customHeight="1">
      <c r="A4015" s="2">
        <v>3956.0</v>
      </c>
      <c r="B4015" s="2">
        <v>1.20046936253171</v>
      </c>
      <c r="C4015" s="18">
        <f t="shared" si="1"/>
        <v>0.2664055298</v>
      </c>
      <c r="D4015" s="30">
        <v>0.0</v>
      </c>
      <c r="E4015" s="31">
        <f t="shared" si="2"/>
        <v>0</v>
      </c>
      <c r="F4015" s="31">
        <f t="shared" si="3"/>
        <v>0.2664055298</v>
      </c>
      <c r="G4015" s="2">
        <f t="shared" si="16"/>
        <v>0.29611</v>
      </c>
      <c r="H4015" s="32">
        <f t="shared" si="5"/>
        <v>0.5625155298</v>
      </c>
      <c r="I4015" s="32">
        <f t="shared" si="6"/>
        <v>0.07888534142</v>
      </c>
      <c r="J4015" s="18">
        <f t="shared" si="7"/>
        <v>0</v>
      </c>
      <c r="K4015" s="33">
        <f t="shared" si="13"/>
        <v>0.2664055298</v>
      </c>
      <c r="L4015" s="18">
        <f t="shared" si="8"/>
        <v>0</v>
      </c>
      <c r="M4015" s="35">
        <f t="shared" si="9"/>
        <v>0.2664055298</v>
      </c>
      <c r="N4015" s="34">
        <f t="shared" si="10"/>
        <v>0.001704291236</v>
      </c>
      <c r="O4015" s="31">
        <f t="shared" si="11"/>
        <v>0</v>
      </c>
      <c r="P4015" s="18">
        <f t="shared" si="12"/>
        <v>0.0004540326096</v>
      </c>
      <c r="Q4015" s="32"/>
    </row>
    <row r="4016" ht="15.75" customHeight="1">
      <c r="A4016" s="2">
        <v>3957.0</v>
      </c>
      <c r="B4016" s="2">
        <v>1.10505586053021</v>
      </c>
      <c r="C4016" s="18">
        <f t="shared" si="1"/>
        <v>0.2452315745</v>
      </c>
      <c r="D4016" s="30">
        <v>0.0</v>
      </c>
      <c r="E4016" s="31">
        <f t="shared" si="2"/>
        <v>0</v>
      </c>
      <c r="F4016" s="31">
        <f t="shared" si="3"/>
        <v>0.2452315745</v>
      </c>
      <c r="G4016" s="2">
        <f t="shared" si="16"/>
        <v>0.29611</v>
      </c>
      <c r="H4016" s="32">
        <f t="shared" si="5"/>
        <v>0.5413415745</v>
      </c>
      <c r="I4016" s="32">
        <f t="shared" si="6"/>
        <v>0.07261552153</v>
      </c>
      <c r="J4016" s="18">
        <f t="shared" si="7"/>
        <v>0</v>
      </c>
      <c r="K4016" s="33">
        <f t="shared" si="13"/>
        <v>0.2452315745</v>
      </c>
      <c r="L4016" s="18">
        <f t="shared" si="8"/>
        <v>0</v>
      </c>
      <c r="M4016" s="35">
        <f t="shared" si="9"/>
        <v>0.001704291236</v>
      </c>
      <c r="N4016" s="34">
        <f t="shared" si="10"/>
        <v>0</v>
      </c>
      <c r="O4016" s="31">
        <f t="shared" si="11"/>
        <v>0.2435272833</v>
      </c>
      <c r="P4016" s="18">
        <f t="shared" si="12"/>
        <v>0</v>
      </c>
      <c r="Q4016" s="32"/>
    </row>
    <row r="4017" ht="15.75" customHeight="1">
      <c r="A4017" s="2">
        <v>3958.0</v>
      </c>
      <c r="B4017" s="2">
        <v>0.854615945638172</v>
      </c>
      <c r="C4017" s="18">
        <f t="shared" si="1"/>
        <v>0.1896544975</v>
      </c>
      <c r="D4017" s="30">
        <v>0.0</v>
      </c>
      <c r="E4017" s="31">
        <f t="shared" si="2"/>
        <v>0</v>
      </c>
      <c r="F4017" s="31">
        <f t="shared" si="3"/>
        <v>0.1896544975</v>
      </c>
      <c r="G4017" s="2">
        <f t="shared" si="16"/>
        <v>0.34745</v>
      </c>
      <c r="H4017" s="32">
        <f t="shared" si="5"/>
        <v>0.5371044975</v>
      </c>
      <c r="I4017" s="32">
        <f t="shared" si="6"/>
        <v>0.06589545517</v>
      </c>
      <c r="J4017" s="18">
        <f t="shared" si="7"/>
        <v>0</v>
      </c>
      <c r="K4017" s="33">
        <f t="shared" si="13"/>
        <v>0.1896544975</v>
      </c>
      <c r="L4017" s="18">
        <f t="shared" si="8"/>
        <v>0</v>
      </c>
      <c r="M4017" s="18">
        <f t="shared" si="9"/>
        <v>0</v>
      </c>
      <c r="N4017" s="34">
        <f t="shared" si="10"/>
        <v>0</v>
      </c>
      <c r="O4017" s="31">
        <f t="shared" si="11"/>
        <v>0.1896544975</v>
      </c>
      <c r="P4017" s="18">
        <f t="shared" si="12"/>
        <v>0</v>
      </c>
      <c r="Q4017" s="32"/>
    </row>
    <row r="4018" ht="15.75" customHeight="1">
      <c r="A4018" s="2">
        <v>3959.0</v>
      </c>
      <c r="B4018" s="2">
        <v>0.683659911931535</v>
      </c>
      <c r="C4018" s="18">
        <f t="shared" si="1"/>
        <v>0.1517163092</v>
      </c>
      <c r="D4018" s="30">
        <v>0.0</v>
      </c>
      <c r="E4018" s="31">
        <f t="shared" si="2"/>
        <v>0</v>
      </c>
      <c r="F4018" s="31">
        <f t="shared" si="3"/>
        <v>0.1517163092</v>
      </c>
      <c r="G4018" s="2">
        <f t="shared" si="16"/>
        <v>0.34745</v>
      </c>
      <c r="H4018" s="32">
        <f t="shared" si="5"/>
        <v>0.4991663092</v>
      </c>
      <c r="I4018" s="32">
        <f t="shared" si="6"/>
        <v>0.05271383164</v>
      </c>
      <c r="J4018" s="18">
        <f t="shared" si="7"/>
        <v>0</v>
      </c>
      <c r="K4018" s="33">
        <f t="shared" si="13"/>
        <v>0.1517163092</v>
      </c>
      <c r="L4018" s="18">
        <f t="shared" si="8"/>
        <v>0</v>
      </c>
      <c r="M4018" s="18">
        <f t="shared" si="9"/>
        <v>0</v>
      </c>
      <c r="N4018" s="34">
        <f t="shared" si="10"/>
        <v>0</v>
      </c>
      <c r="O4018" s="31">
        <f t="shared" si="11"/>
        <v>0.1517163092</v>
      </c>
      <c r="P4018" s="18">
        <f t="shared" si="12"/>
        <v>0</v>
      </c>
      <c r="Q4018" s="32"/>
    </row>
    <row r="4019" ht="15.75" customHeight="1">
      <c r="A4019" s="2">
        <v>3960.0</v>
      </c>
      <c r="B4019" s="2">
        <v>0.582498608604649</v>
      </c>
      <c r="C4019" s="18">
        <f t="shared" si="1"/>
        <v>0.1292668145</v>
      </c>
      <c r="D4019" s="30">
        <v>0.0</v>
      </c>
      <c r="E4019" s="31">
        <f t="shared" si="2"/>
        <v>0</v>
      </c>
      <c r="F4019" s="31">
        <f t="shared" si="3"/>
        <v>0.1292668145</v>
      </c>
      <c r="G4019" s="2">
        <f t="shared" si="16"/>
        <v>0.34745</v>
      </c>
      <c r="H4019" s="32">
        <f t="shared" si="5"/>
        <v>0.4767168145</v>
      </c>
      <c r="I4019" s="32">
        <f t="shared" si="6"/>
        <v>0.0449137547</v>
      </c>
      <c r="J4019" s="18">
        <f t="shared" si="7"/>
        <v>0</v>
      </c>
      <c r="K4019" s="33">
        <f t="shared" si="13"/>
        <v>0.1292668145</v>
      </c>
      <c r="L4019" s="18">
        <f t="shared" si="8"/>
        <v>0</v>
      </c>
      <c r="M4019" s="18">
        <f t="shared" si="9"/>
        <v>0</v>
      </c>
      <c r="N4019" s="34">
        <f t="shared" si="10"/>
        <v>0</v>
      </c>
      <c r="O4019" s="31">
        <f t="shared" si="11"/>
        <v>0.1292668145</v>
      </c>
      <c r="P4019" s="18">
        <f t="shared" si="12"/>
        <v>0</v>
      </c>
      <c r="Q4019" s="32"/>
    </row>
    <row r="4020" ht="15.75" customHeight="1">
      <c r="A4020" s="2">
        <v>3961.0</v>
      </c>
      <c r="B4020" s="2">
        <v>0.599085121000778</v>
      </c>
      <c r="C4020" s="18">
        <f t="shared" si="1"/>
        <v>0.132947657</v>
      </c>
      <c r="D4020" s="30">
        <v>0.0</v>
      </c>
      <c r="E4020" s="31">
        <f t="shared" si="2"/>
        <v>0</v>
      </c>
      <c r="F4020" s="31">
        <f t="shared" si="3"/>
        <v>0.132947657</v>
      </c>
      <c r="G4020" s="2">
        <f t="shared" si="16"/>
        <v>0.34745</v>
      </c>
      <c r="H4020" s="32">
        <f t="shared" si="5"/>
        <v>0.480397657</v>
      </c>
      <c r="I4020" s="32">
        <f t="shared" si="6"/>
        <v>0.04619266342</v>
      </c>
      <c r="J4020" s="18">
        <f t="shared" si="7"/>
        <v>0</v>
      </c>
      <c r="K4020" s="33">
        <f t="shared" si="13"/>
        <v>0.132947657</v>
      </c>
      <c r="L4020" s="18">
        <f t="shared" si="8"/>
        <v>0</v>
      </c>
      <c r="M4020" s="18">
        <f t="shared" si="9"/>
        <v>0</v>
      </c>
      <c r="N4020" s="34">
        <f t="shared" si="10"/>
        <v>0</v>
      </c>
      <c r="O4020" s="31">
        <f t="shared" si="11"/>
        <v>0.132947657</v>
      </c>
      <c r="P4020" s="18">
        <f t="shared" si="12"/>
        <v>0</v>
      </c>
      <c r="Q4020" s="32"/>
    </row>
    <row r="4021" ht="15.75" customHeight="1">
      <c r="A4021" s="2">
        <v>3962.0</v>
      </c>
      <c r="B4021" s="2">
        <v>0.584469283344783</v>
      </c>
      <c r="C4021" s="18">
        <f t="shared" si="1"/>
        <v>0.1297041423</v>
      </c>
      <c r="D4021" s="30">
        <v>0.0</v>
      </c>
      <c r="E4021" s="31">
        <f t="shared" si="2"/>
        <v>0</v>
      </c>
      <c r="F4021" s="31">
        <f t="shared" si="3"/>
        <v>0.1297041423</v>
      </c>
      <c r="G4021" s="2">
        <f t="shared" si="16"/>
        <v>0.34745</v>
      </c>
      <c r="H4021" s="32">
        <f t="shared" si="5"/>
        <v>0.4771541423</v>
      </c>
      <c r="I4021" s="32">
        <f t="shared" si="6"/>
        <v>0.04506570425</v>
      </c>
      <c r="J4021" s="18">
        <f t="shared" si="7"/>
        <v>0</v>
      </c>
      <c r="K4021" s="33">
        <f t="shared" si="13"/>
        <v>0.1297041423</v>
      </c>
      <c r="L4021" s="18">
        <f t="shared" si="8"/>
        <v>0</v>
      </c>
      <c r="M4021" s="18">
        <f t="shared" si="9"/>
        <v>0</v>
      </c>
      <c r="N4021" s="34">
        <f t="shared" si="10"/>
        <v>0</v>
      </c>
      <c r="O4021" s="31">
        <f t="shared" si="11"/>
        <v>0.1297041423</v>
      </c>
      <c r="P4021" s="18">
        <f t="shared" si="12"/>
        <v>0</v>
      </c>
      <c r="Q4021" s="32"/>
    </row>
    <row r="4022" ht="15.75" customHeight="1">
      <c r="A4022" s="2">
        <v>3963.0</v>
      </c>
      <c r="B4022" s="2">
        <v>0.58956019309013</v>
      </c>
      <c r="C4022" s="18">
        <f t="shared" si="1"/>
        <v>0.1308339059</v>
      </c>
      <c r="D4022" s="30">
        <v>0.0</v>
      </c>
      <c r="E4022" s="31">
        <f t="shared" si="2"/>
        <v>0</v>
      </c>
      <c r="F4022" s="31">
        <f t="shared" si="3"/>
        <v>0.1308339059</v>
      </c>
      <c r="G4022" s="2">
        <f t="shared" si="16"/>
        <v>0.34745</v>
      </c>
      <c r="H4022" s="32">
        <f t="shared" si="5"/>
        <v>0.4782839059</v>
      </c>
      <c r="I4022" s="32">
        <f t="shared" si="6"/>
        <v>0.04545824059</v>
      </c>
      <c r="J4022" s="18">
        <f t="shared" si="7"/>
        <v>0</v>
      </c>
      <c r="K4022" s="33">
        <f t="shared" si="13"/>
        <v>0.1308339059</v>
      </c>
      <c r="L4022" s="18">
        <f t="shared" si="8"/>
        <v>0</v>
      </c>
      <c r="M4022" s="18">
        <f t="shared" si="9"/>
        <v>0</v>
      </c>
      <c r="N4022" s="34">
        <f t="shared" si="10"/>
        <v>0</v>
      </c>
      <c r="O4022" s="31">
        <f t="shared" si="11"/>
        <v>0.1308339059</v>
      </c>
      <c r="P4022" s="18">
        <f t="shared" si="12"/>
        <v>0</v>
      </c>
      <c r="Q4022" s="32"/>
    </row>
    <row r="4023" ht="15.75" customHeight="1">
      <c r="A4023" s="2">
        <v>3964.0</v>
      </c>
      <c r="B4023" s="2">
        <v>0.582498608604649</v>
      </c>
      <c r="C4023" s="18">
        <f t="shared" si="1"/>
        <v>0.1292668145</v>
      </c>
      <c r="D4023" s="30">
        <v>0.0</v>
      </c>
      <c r="E4023" s="31">
        <f t="shared" si="2"/>
        <v>0</v>
      </c>
      <c r="F4023" s="31">
        <f t="shared" si="3"/>
        <v>0.1292668145</v>
      </c>
      <c r="G4023" s="2">
        <f t="shared" si="16"/>
        <v>0.34745</v>
      </c>
      <c r="H4023" s="32">
        <f t="shared" si="5"/>
        <v>0.4767168145</v>
      </c>
      <c r="I4023" s="32">
        <f t="shared" si="6"/>
        <v>0.0449137547</v>
      </c>
      <c r="J4023" s="18">
        <f t="shared" si="7"/>
        <v>0</v>
      </c>
      <c r="K4023" s="33">
        <f t="shared" si="13"/>
        <v>0.1292668145</v>
      </c>
      <c r="L4023" s="18">
        <f t="shared" si="8"/>
        <v>0</v>
      </c>
      <c r="M4023" s="18">
        <f t="shared" si="9"/>
        <v>0</v>
      </c>
      <c r="N4023" s="34">
        <f t="shared" si="10"/>
        <v>0</v>
      </c>
      <c r="O4023" s="31">
        <f t="shared" si="11"/>
        <v>0.1292668145</v>
      </c>
      <c r="P4023" s="18">
        <f t="shared" si="12"/>
        <v>0</v>
      </c>
      <c r="Q4023" s="32"/>
    </row>
    <row r="4024" ht="15.75" customHeight="1">
      <c r="A4024" s="2">
        <v>3965.0</v>
      </c>
      <c r="B4024" s="2">
        <v>0.669700965855585</v>
      </c>
      <c r="C4024" s="18">
        <f t="shared" si="1"/>
        <v>0.1486185705</v>
      </c>
      <c r="D4024" s="30">
        <v>0.0</v>
      </c>
      <c r="E4024" s="31">
        <f t="shared" si="2"/>
        <v>0</v>
      </c>
      <c r="F4024" s="31">
        <f t="shared" si="3"/>
        <v>0.1486185705</v>
      </c>
      <c r="G4024" s="2">
        <f t="shared" si="16"/>
        <v>0.34745</v>
      </c>
      <c r="H4024" s="32">
        <f t="shared" si="5"/>
        <v>0.4960685705</v>
      </c>
      <c r="I4024" s="32">
        <f t="shared" si="6"/>
        <v>0.05163752232</v>
      </c>
      <c r="J4024" s="18">
        <f t="shared" si="7"/>
        <v>0</v>
      </c>
      <c r="K4024" s="33">
        <f t="shared" si="13"/>
        <v>0.1486185705</v>
      </c>
      <c r="L4024" s="18">
        <f t="shared" si="8"/>
        <v>0</v>
      </c>
      <c r="M4024" s="18">
        <f t="shared" si="9"/>
        <v>0</v>
      </c>
      <c r="N4024" s="34">
        <f t="shared" si="10"/>
        <v>0</v>
      </c>
      <c r="O4024" s="31">
        <f t="shared" si="11"/>
        <v>0.1486185705</v>
      </c>
      <c r="P4024" s="18">
        <f t="shared" si="12"/>
        <v>0</v>
      </c>
      <c r="Q4024" s="32"/>
    </row>
    <row r="4025" ht="15.75" customHeight="1">
      <c r="A4025" s="2">
        <v>3966.0</v>
      </c>
      <c r="B4025" s="2">
        <v>0.738017690180235</v>
      </c>
      <c r="C4025" s="18">
        <f t="shared" si="1"/>
        <v>0.1637792682</v>
      </c>
      <c r="D4025" s="30">
        <v>33.0</v>
      </c>
      <c r="E4025" s="31">
        <f t="shared" si="2"/>
        <v>0.03197674419</v>
      </c>
      <c r="F4025" s="31">
        <f t="shared" si="3"/>
        <v>0.131802524</v>
      </c>
      <c r="G4025" s="2">
        <f t="shared" si="16"/>
        <v>0.34745</v>
      </c>
      <c r="H4025" s="32">
        <f t="shared" si="5"/>
        <v>0.5112292682</v>
      </c>
      <c r="I4025" s="32">
        <f t="shared" si="6"/>
        <v>0.04579478698</v>
      </c>
      <c r="J4025" s="18">
        <f t="shared" si="7"/>
        <v>0</v>
      </c>
      <c r="K4025" s="33">
        <f t="shared" si="13"/>
        <v>0.131802524</v>
      </c>
      <c r="L4025" s="18">
        <f t="shared" si="8"/>
        <v>0</v>
      </c>
      <c r="M4025" s="18">
        <f t="shared" si="9"/>
        <v>0</v>
      </c>
      <c r="N4025" s="34">
        <f t="shared" si="10"/>
        <v>0</v>
      </c>
      <c r="O4025" s="31">
        <f t="shared" si="11"/>
        <v>0.131802524</v>
      </c>
      <c r="P4025" s="18">
        <f t="shared" si="12"/>
        <v>0</v>
      </c>
      <c r="Q4025" s="32"/>
    </row>
    <row r="4026" ht="15.75" customHeight="1">
      <c r="A4026" s="2">
        <v>3967.0</v>
      </c>
      <c r="B4026" s="2">
        <v>0.826205384801238</v>
      </c>
      <c r="C4026" s="18">
        <f t="shared" si="1"/>
        <v>0.1833496881</v>
      </c>
      <c r="D4026" s="30">
        <v>65.0</v>
      </c>
      <c r="E4026" s="31">
        <f t="shared" si="2"/>
        <v>0.06298449612</v>
      </c>
      <c r="F4026" s="31">
        <f t="shared" si="3"/>
        <v>0.120365192</v>
      </c>
      <c r="G4026" s="2">
        <f t="shared" si="16"/>
        <v>0.34745</v>
      </c>
      <c r="H4026" s="32">
        <f t="shared" si="5"/>
        <v>0.5307996881</v>
      </c>
      <c r="I4026" s="32">
        <f t="shared" si="6"/>
        <v>0.04182088596</v>
      </c>
      <c r="J4026" s="18">
        <f t="shared" si="7"/>
        <v>0</v>
      </c>
      <c r="K4026" s="33">
        <f t="shared" si="13"/>
        <v>0.120365192</v>
      </c>
      <c r="L4026" s="18">
        <f t="shared" si="8"/>
        <v>0</v>
      </c>
      <c r="M4026" s="18">
        <f t="shared" si="9"/>
        <v>0</v>
      </c>
      <c r="N4026" s="34">
        <f t="shared" si="10"/>
        <v>0</v>
      </c>
      <c r="O4026" s="31">
        <f t="shared" si="11"/>
        <v>0.120365192</v>
      </c>
      <c r="P4026" s="18">
        <f t="shared" si="12"/>
        <v>0</v>
      </c>
      <c r="Q4026" s="32"/>
    </row>
    <row r="4027" ht="15.75" customHeight="1">
      <c r="A4027" s="2">
        <v>3968.0</v>
      </c>
      <c r="B4027" s="2">
        <v>0.899284573081212</v>
      </c>
      <c r="C4027" s="18">
        <f t="shared" si="1"/>
        <v>0.1995672614</v>
      </c>
      <c r="D4027" s="30">
        <v>125.0</v>
      </c>
      <c r="E4027" s="31">
        <f t="shared" si="2"/>
        <v>0.121124031</v>
      </c>
      <c r="F4027" s="31">
        <f t="shared" si="3"/>
        <v>0.07844323042</v>
      </c>
      <c r="G4027" s="2">
        <f t="shared" si="16"/>
        <v>0.34745</v>
      </c>
      <c r="H4027" s="32">
        <f t="shared" si="5"/>
        <v>0.5470172614</v>
      </c>
      <c r="I4027" s="32">
        <f t="shared" si="6"/>
        <v>0.02725510041</v>
      </c>
      <c r="J4027" s="18">
        <f t="shared" si="7"/>
        <v>0</v>
      </c>
      <c r="K4027" s="33">
        <f t="shared" si="13"/>
        <v>0.07844323042</v>
      </c>
      <c r="L4027" s="18">
        <f t="shared" si="8"/>
        <v>0</v>
      </c>
      <c r="M4027" s="18">
        <f t="shared" si="9"/>
        <v>0</v>
      </c>
      <c r="N4027" s="34">
        <f t="shared" si="10"/>
        <v>0</v>
      </c>
      <c r="O4027" s="31">
        <f t="shared" si="11"/>
        <v>0.07844323042</v>
      </c>
      <c r="P4027" s="18">
        <f t="shared" si="12"/>
        <v>0</v>
      </c>
      <c r="Q4027" s="32"/>
    </row>
    <row r="4028" ht="15.75" customHeight="1">
      <c r="A4028" s="2">
        <v>3969.0</v>
      </c>
      <c r="B4028" s="2">
        <v>0.874486915934525</v>
      </c>
      <c r="C4028" s="18">
        <f t="shared" si="1"/>
        <v>0.1940642197</v>
      </c>
      <c r="D4028" s="30">
        <v>241.0</v>
      </c>
      <c r="E4028" s="31">
        <f t="shared" si="2"/>
        <v>0.2335271318</v>
      </c>
      <c r="F4028" s="31">
        <f t="shared" si="3"/>
        <v>-0.03946291208</v>
      </c>
      <c r="G4028" s="2">
        <f t="shared" si="16"/>
        <v>0.34745</v>
      </c>
      <c r="H4028" s="32">
        <f t="shared" si="5"/>
        <v>0.5415142197</v>
      </c>
      <c r="I4028" s="32">
        <f t="shared" si="6"/>
        <v>-0.0137113888</v>
      </c>
      <c r="J4028" s="34">
        <f t="shared" si="7"/>
        <v>0.03946291208</v>
      </c>
      <c r="K4028" s="33">
        <f t="shared" si="13"/>
        <v>0</v>
      </c>
      <c r="L4028" s="18">
        <f t="shared" si="8"/>
        <v>0.03946291208</v>
      </c>
      <c r="M4028" s="18">
        <f t="shared" si="9"/>
        <v>0</v>
      </c>
      <c r="N4028" s="34">
        <f t="shared" si="10"/>
        <v>0.03946291208</v>
      </c>
      <c r="O4028" s="31">
        <f t="shared" si="11"/>
        <v>0</v>
      </c>
      <c r="P4028" s="18">
        <f t="shared" si="12"/>
        <v>-0.00155732143</v>
      </c>
      <c r="Q4028" s="32"/>
    </row>
    <row r="4029" ht="15.75" customHeight="1">
      <c r="A4029" s="2">
        <v>3970.0</v>
      </c>
      <c r="B4029" s="2">
        <v>0.846733246677635</v>
      </c>
      <c r="C4029" s="18">
        <f t="shared" si="1"/>
        <v>0.1879051862</v>
      </c>
      <c r="D4029" s="30">
        <v>372.0</v>
      </c>
      <c r="E4029" s="31">
        <f t="shared" si="2"/>
        <v>0.3604651163</v>
      </c>
      <c r="F4029" s="31">
        <f t="shared" si="3"/>
        <v>-0.17255993</v>
      </c>
      <c r="G4029" s="2">
        <f t="shared" si="16"/>
        <v>0.34745</v>
      </c>
      <c r="H4029" s="32">
        <f t="shared" si="5"/>
        <v>0.5353551862</v>
      </c>
      <c r="I4029" s="32">
        <f t="shared" si="6"/>
        <v>-0.05995594769</v>
      </c>
      <c r="J4029" s="34">
        <f t="shared" si="7"/>
        <v>0.17255993</v>
      </c>
      <c r="K4029" s="33">
        <f t="shared" si="13"/>
        <v>0</v>
      </c>
      <c r="L4029" s="18">
        <f t="shared" si="8"/>
        <v>0.17255993</v>
      </c>
      <c r="M4029" s="18">
        <f t="shared" si="9"/>
        <v>0</v>
      </c>
      <c r="N4029" s="34">
        <f t="shared" si="10"/>
        <v>0.2120228421</v>
      </c>
      <c r="O4029" s="31">
        <f t="shared" si="11"/>
        <v>0</v>
      </c>
      <c r="P4029" s="18">
        <f t="shared" si="12"/>
        <v>-0.0365866468</v>
      </c>
      <c r="Q4029" s="32"/>
    </row>
    <row r="4030" ht="15.75" customHeight="1">
      <c r="A4030" s="2">
        <v>3971.0</v>
      </c>
      <c r="B4030" s="2">
        <v>0.817665794260657</v>
      </c>
      <c r="C4030" s="18">
        <f t="shared" si="1"/>
        <v>0.1814546009</v>
      </c>
      <c r="D4030" s="30">
        <v>445.0</v>
      </c>
      <c r="E4030" s="31">
        <f t="shared" si="2"/>
        <v>0.4312015504</v>
      </c>
      <c r="F4030" s="31">
        <f t="shared" si="3"/>
        <v>-0.2497469495</v>
      </c>
      <c r="G4030" s="2">
        <f t="shared" si="16"/>
        <v>0.34745</v>
      </c>
      <c r="H4030" s="32">
        <f t="shared" si="5"/>
        <v>0.5289046009</v>
      </c>
      <c r="I4030" s="32">
        <f t="shared" si="6"/>
        <v>-0.08677457759</v>
      </c>
      <c r="J4030" s="34">
        <f t="shared" si="7"/>
        <v>0.2497469495</v>
      </c>
      <c r="K4030" s="33">
        <f t="shared" si="13"/>
        <v>0</v>
      </c>
      <c r="L4030" s="18">
        <f t="shared" si="8"/>
        <v>0.2497469495</v>
      </c>
      <c r="M4030" s="18">
        <f t="shared" si="9"/>
        <v>0</v>
      </c>
      <c r="N4030" s="34">
        <f t="shared" si="10"/>
        <v>0.4617697916</v>
      </c>
      <c r="O4030" s="31">
        <f t="shared" si="11"/>
        <v>0</v>
      </c>
      <c r="P4030" s="18">
        <f t="shared" si="12"/>
        <v>-0.1153255968</v>
      </c>
      <c r="Q4030" s="32"/>
    </row>
    <row r="4031" ht="15.75" customHeight="1">
      <c r="A4031" s="2">
        <v>3972.0</v>
      </c>
      <c r="B4031" s="2">
        <v>0.90585348888166</v>
      </c>
      <c r="C4031" s="18">
        <f t="shared" si="1"/>
        <v>0.2010250208</v>
      </c>
      <c r="D4031" s="30">
        <v>365.0</v>
      </c>
      <c r="E4031" s="31">
        <f t="shared" si="2"/>
        <v>0.3536821705</v>
      </c>
      <c r="F4031" s="31">
        <f t="shared" si="3"/>
        <v>-0.1526571497</v>
      </c>
      <c r="G4031" s="2">
        <f t="shared" si="16"/>
        <v>0.34745</v>
      </c>
      <c r="H4031" s="32">
        <f t="shared" si="5"/>
        <v>0.5484750208</v>
      </c>
      <c r="I4031" s="32">
        <f t="shared" si="6"/>
        <v>-0.05304072667</v>
      </c>
      <c r="J4031" s="34">
        <f t="shared" si="7"/>
        <v>0.1526571497</v>
      </c>
      <c r="K4031" s="33">
        <f t="shared" si="13"/>
        <v>0</v>
      </c>
      <c r="L4031" s="18">
        <f t="shared" si="8"/>
        <v>0.1526571497</v>
      </c>
      <c r="M4031" s="18">
        <f t="shared" si="9"/>
        <v>0</v>
      </c>
      <c r="N4031" s="34">
        <f t="shared" si="10"/>
        <v>0.6144269413</v>
      </c>
      <c r="O4031" s="31">
        <f t="shared" si="11"/>
        <v>0</v>
      </c>
      <c r="P4031" s="18">
        <f t="shared" si="12"/>
        <v>-0.09379666557</v>
      </c>
      <c r="Q4031" s="32"/>
    </row>
    <row r="4032" ht="15.75" customHeight="1">
      <c r="A4032" s="2">
        <v>3973.0</v>
      </c>
      <c r="B4032" s="2">
        <v>0.874815361724547</v>
      </c>
      <c r="C4032" s="18">
        <f t="shared" si="1"/>
        <v>0.1941371077</v>
      </c>
      <c r="D4032" s="30">
        <v>351.0</v>
      </c>
      <c r="E4032" s="31">
        <f t="shared" si="2"/>
        <v>0.3401162791</v>
      </c>
      <c r="F4032" s="31">
        <f t="shared" si="3"/>
        <v>-0.1459791714</v>
      </c>
      <c r="G4032" s="2">
        <f t="shared" si="16"/>
        <v>0.34745</v>
      </c>
      <c r="H4032" s="32">
        <f t="shared" si="5"/>
        <v>0.5415871077</v>
      </c>
      <c r="I4032" s="32">
        <f t="shared" si="6"/>
        <v>-0.0507204631</v>
      </c>
      <c r="J4032" s="34">
        <f t="shared" si="7"/>
        <v>0.1459791714</v>
      </c>
      <c r="K4032" s="33">
        <f t="shared" si="13"/>
        <v>0</v>
      </c>
      <c r="L4032" s="18">
        <f t="shared" si="8"/>
        <v>0.1459791714</v>
      </c>
      <c r="M4032" s="18">
        <f t="shared" si="9"/>
        <v>0</v>
      </c>
      <c r="N4032" s="34">
        <f t="shared" si="10"/>
        <v>0.7604061127</v>
      </c>
      <c r="O4032" s="31">
        <f t="shared" si="11"/>
        <v>0</v>
      </c>
      <c r="P4032" s="18">
        <f t="shared" si="12"/>
        <v>-0.1110034543</v>
      </c>
      <c r="Q4032" s="32"/>
    </row>
    <row r="4033" ht="15.75" customHeight="1">
      <c r="A4033" s="2">
        <v>3974.0</v>
      </c>
      <c r="B4033" s="2">
        <v>0.891401874120676</v>
      </c>
      <c r="C4033" s="18">
        <f t="shared" si="1"/>
        <v>0.1978179501</v>
      </c>
      <c r="D4033" s="30">
        <v>519.0</v>
      </c>
      <c r="E4033" s="31">
        <f t="shared" si="2"/>
        <v>0.5029069767</v>
      </c>
      <c r="F4033" s="31">
        <f t="shared" si="3"/>
        <v>-0.3050890266</v>
      </c>
      <c r="G4033" s="2">
        <f t="shared" si="16"/>
        <v>0.34745</v>
      </c>
      <c r="H4033" s="32">
        <f t="shared" si="5"/>
        <v>0.5452679501</v>
      </c>
      <c r="I4033" s="32">
        <f t="shared" si="6"/>
        <v>-0.1060031823</v>
      </c>
      <c r="J4033" s="34">
        <f t="shared" si="7"/>
        <v>0.3050890266</v>
      </c>
      <c r="K4033" s="33">
        <f t="shared" si="13"/>
        <v>0</v>
      </c>
      <c r="L4033" s="18">
        <f t="shared" si="8"/>
        <v>0.0395938873</v>
      </c>
      <c r="M4033" s="18">
        <f t="shared" si="9"/>
        <v>0</v>
      </c>
      <c r="N4033" s="34">
        <f t="shared" si="10"/>
        <v>0.8</v>
      </c>
      <c r="O4033" s="31">
        <f t="shared" si="11"/>
        <v>-0.2654951393</v>
      </c>
      <c r="P4033" s="18">
        <f t="shared" si="12"/>
        <v>-0.2440712213</v>
      </c>
      <c r="Q4033" s="32"/>
    </row>
    <row r="4034" ht="15.75" customHeight="1">
      <c r="A4034" s="2">
        <v>3975.0</v>
      </c>
      <c r="B4034" s="2">
        <v>1.01752505748926</v>
      </c>
      <c r="C4034" s="18">
        <f t="shared" si="1"/>
        <v>0.2258069306</v>
      </c>
      <c r="D4034" s="30">
        <v>439.0</v>
      </c>
      <c r="E4034" s="31">
        <f t="shared" si="2"/>
        <v>0.4253875969</v>
      </c>
      <c r="F4034" s="31">
        <f t="shared" si="3"/>
        <v>-0.1995806663</v>
      </c>
      <c r="G4034" s="2">
        <f t="shared" si="16"/>
        <v>0.34745</v>
      </c>
      <c r="H4034" s="32">
        <f t="shared" si="5"/>
        <v>0.5732569306</v>
      </c>
      <c r="I4034" s="32">
        <f t="shared" si="6"/>
        <v>-0.06934430252</v>
      </c>
      <c r="J4034" s="34">
        <f t="shared" si="7"/>
        <v>0.1995806663</v>
      </c>
      <c r="K4034" s="33">
        <f t="shared" si="13"/>
        <v>0</v>
      </c>
      <c r="L4034" s="18">
        <f t="shared" si="8"/>
        <v>0</v>
      </c>
      <c r="M4034" s="18">
        <f t="shared" si="9"/>
        <v>0</v>
      </c>
      <c r="N4034" s="34">
        <f t="shared" si="10"/>
        <v>0.8</v>
      </c>
      <c r="O4034" s="31">
        <f t="shared" si="11"/>
        <v>-0.1995806663</v>
      </c>
      <c r="P4034" s="18">
        <f t="shared" si="12"/>
        <v>-0.1596645331</v>
      </c>
      <c r="Q4034" s="32"/>
    </row>
    <row r="4035" ht="15.75" customHeight="1">
      <c r="A4035" s="2">
        <v>3976.0</v>
      </c>
      <c r="B4035" s="2">
        <v>1.00175965956818</v>
      </c>
      <c r="C4035" s="18">
        <f t="shared" si="1"/>
        <v>0.222308308</v>
      </c>
      <c r="D4035" s="30">
        <v>298.0</v>
      </c>
      <c r="E4035" s="31">
        <f t="shared" si="2"/>
        <v>0.2887596899</v>
      </c>
      <c r="F4035" s="31">
        <f t="shared" si="3"/>
        <v>-0.06645138191</v>
      </c>
      <c r="G4035" s="2">
        <f t="shared" si="16"/>
        <v>0.29611</v>
      </c>
      <c r="H4035" s="32">
        <f t="shared" si="5"/>
        <v>0.518418308</v>
      </c>
      <c r="I4035" s="32">
        <f t="shared" si="6"/>
        <v>-0.0196769187</v>
      </c>
      <c r="J4035" s="34">
        <f t="shared" si="7"/>
        <v>0.06645138191</v>
      </c>
      <c r="K4035" s="33">
        <f t="shared" si="13"/>
        <v>0</v>
      </c>
      <c r="L4035" s="18">
        <f t="shared" si="8"/>
        <v>0</v>
      </c>
      <c r="M4035" s="18">
        <f t="shared" si="9"/>
        <v>0</v>
      </c>
      <c r="N4035" s="34">
        <f t="shared" si="10"/>
        <v>0.8</v>
      </c>
      <c r="O4035" s="31">
        <f t="shared" si="11"/>
        <v>-0.06645138191</v>
      </c>
      <c r="P4035" s="18">
        <f t="shared" si="12"/>
        <v>-0.05316110553</v>
      </c>
      <c r="Q4035" s="32"/>
    </row>
    <row r="4036" ht="15.75" customHeight="1">
      <c r="A4036" s="2">
        <v>3977.0</v>
      </c>
      <c r="B4036" s="2">
        <v>1.13330219847214</v>
      </c>
      <c r="C4036" s="18">
        <f t="shared" si="1"/>
        <v>0.2514999399</v>
      </c>
      <c r="D4036" s="30">
        <v>243.0</v>
      </c>
      <c r="E4036" s="31">
        <f t="shared" si="2"/>
        <v>0.2354651163</v>
      </c>
      <c r="F4036" s="31">
        <f t="shared" si="3"/>
        <v>0.01603482366</v>
      </c>
      <c r="G4036" s="2">
        <f t="shared" si="16"/>
        <v>0.29611</v>
      </c>
      <c r="H4036" s="32">
        <f t="shared" si="5"/>
        <v>0.5476099399</v>
      </c>
      <c r="I4036" s="32">
        <f t="shared" si="6"/>
        <v>0.004748071633</v>
      </c>
      <c r="J4036" s="18">
        <f t="shared" si="7"/>
        <v>0</v>
      </c>
      <c r="K4036" s="33">
        <f t="shared" si="13"/>
        <v>0.01603482366</v>
      </c>
      <c r="L4036" s="18">
        <f t="shared" si="8"/>
        <v>0</v>
      </c>
      <c r="M4036" s="35">
        <f t="shared" si="9"/>
        <v>0.01603482366</v>
      </c>
      <c r="N4036" s="34">
        <f t="shared" si="10"/>
        <v>0.7839651763</v>
      </c>
      <c r="O4036" s="31">
        <f t="shared" si="11"/>
        <v>0</v>
      </c>
      <c r="P4036" s="18">
        <f t="shared" si="12"/>
        <v>0.01257074336</v>
      </c>
      <c r="Q4036" s="32"/>
    </row>
    <row r="4037" ht="15.75" customHeight="1">
      <c r="A4037" s="2">
        <v>3978.0</v>
      </c>
      <c r="B4037" s="2">
        <v>1.09684471577966</v>
      </c>
      <c r="C4037" s="18">
        <f t="shared" si="1"/>
        <v>0.2434093753</v>
      </c>
      <c r="D4037" s="30">
        <v>231.0</v>
      </c>
      <c r="E4037" s="31">
        <f t="shared" si="2"/>
        <v>0.2238372093</v>
      </c>
      <c r="F4037" s="31">
        <f t="shared" si="3"/>
        <v>0.01957216598</v>
      </c>
      <c r="G4037" s="2">
        <f t="shared" si="16"/>
        <v>0.29611</v>
      </c>
      <c r="H4037" s="32">
        <f t="shared" si="5"/>
        <v>0.5395193753</v>
      </c>
      <c r="I4037" s="32">
        <f t="shared" si="6"/>
        <v>0.005795514068</v>
      </c>
      <c r="J4037" s="18">
        <f t="shared" si="7"/>
        <v>0</v>
      </c>
      <c r="K4037" s="33">
        <f t="shared" si="13"/>
        <v>0.01957216598</v>
      </c>
      <c r="L4037" s="18">
        <f t="shared" si="8"/>
        <v>0</v>
      </c>
      <c r="M4037" s="35">
        <f t="shared" si="9"/>
        <v>0.01957216598</v>
      </c>
      <c r="N4037" s="34">
        <f t="shared" si="10"/>
        <v>0.7643930104</v>
      </c>
      <c r="O4037" s="31">
        <f t="shared" si="11"/>
        <v>0</v>
      </c>
      <c r="P4037" s="18">
        <f t="shared" si="12"/>
        <v>0.01496082687</v>
      </c>
      <c r="Q4037" s="32"/>
    </row>
    <row r="4038" ht="15.75" customHeight="1">
      <c r="A4038" s="2">
        <v>3979.0</v>
      </c>
      <c r="B4038" s="2">
        <v>1.09881539051979</v>
      </c>
      <c r="C4038" s="18">
        <f t="shared" si="1"/>
        <v>0.2438467031</v>
      </c>
      <c r="D4038" s="30">
        <v>75.0</v>
      </c>
      <c r="E4038" s="31">
        <f t="shared" si="2"/>
        <v>0.0726744186</v>
      </c>
      <c r="F4038" s="31">
        <f t="shared" si="3"/>
        <v>0.1711722845</v>
      </c>
      <c r="G4038" s="2">
        <f t="shared" si="16"/>
        <v>0.29611</v>
      </c>
      <c r="H4038" s="32">
        <f t="shared" si="5"/>
        <v>0.5399567031</v>
      </c>
      <c r="I4038" s="32">
        <f t="shared" si="6"/>
        <v>0.05068582516</v>
      </c>
      <c r="J4038" s="18">
        <f t="shared" si="7"/>
        <v>0</v>
      </c>
      <c r="K4038" s="33">
        <f t="shared" si="13"/>
        <v>0.1711722845</v>
      </c>
      <c r="L4038" s="18">
        <f t="shared" si="8"/>
        <v>0</v>
      </c>
      <c r="M4038" s="35">
        <f t="shared" si="9"/>
        <v>0.1711722845</v>
      </c>
      <c r="N4038" s="34">
        <f t="shared" si="10"/>
        <v>0.5932207259</v>
      </c>
      <c r="O4038" s="31">
        <f t="shared" si="11"/>
        <v>0</v>
      </c>
      <c r="P4038" s="18">
        <f t="shared" si="12"/>
        <v>0.1015429469</v>
      </c>
      <c r="Q4038" s="32"/>
    </row>
    <row r="4039" ht="15.75" customHeight="1">
      <c r="A4039" s="2">
        <v>3980.0</v>
      </c>
      <c r="B4039" s="2">
        <v>1.08929046260914</v>
      </c>
      <c r="C4039" s="18">
        <f t="shared" si="1"/>
        <v>0.241732952</v>
      </c>
      <c r="D4039" s="30">
        <v>0.0</v>
      </c>
      <c r="E4039" s="31">
        <f t="shared" si="2"/>
        <v>0</v>
      </c>
      <c r="F4039" s="31">
        <f t="shared" si="3"/>
        <v>0.241732952</v>
      </c>
      <c r="G4039" s="2">
        <f t="shared" si="16"/>
        <v>0.29611</v>
      </c>
      <c r="H4039" s="32">
        <f t="shared" si="5"/>
        <v>0.537842952</v>
      </c>
      <c r="I4039" s="32">
        <f t="shared" si="6"/>
        <v>0.07157954441</v>
      </c>
      <c r="J4039" s="18">
        <f t="shared" si="7"/>
        <v>0</v>
      </c>
      <c r="K4039" s="33">
        <f t="shared" si="13"/>
        <v>0.241732952</v>
      </c>
      <c r="L4039" s="18">
        <f t="shared" si="8"/>
        <v>0</v>
      </c>
      <c r="M4039" s="35">
        <f t="shared" si="9"/>
        <v>0.241732952</v>
      </c>
      <c r="N4039" s="34">
        <f t="shared" si="10"/>
        <v>0.3514877739</v>
      </c>
      <c r="O4039" s="31">
        <f t="shared" si="11"/>
        <v>0</v>
      </c>
      <c r="P4039" s="18">
        <f t="shared" si="12"/>
        <v>0.08496617717</v>
      </c>
      <c r="Q4039" s="32"/>
    </row>
    <row r="4040" ht="15.75" customHeight="1">
      <c r="A4040" s="2">
        <v>3981.0</v>
      </c>
      <c r="B4040" s="2">
        <v>1.13051040925695</v>
      </c>
      <c r="C4040" s="18">
        <f t="shared" si="1"/>
        <v>0.2508803922</v>
      </c>
      <c r="D4040" s="30">
        <v>0.0</v>
      </c>
      <c r="E4040" s="31">
        <f t="shared" si="2"/>
        <v>0</v>
      </c>
      <c r="F4040" s="31">
        <f t="shared" si="3"/>
        <v>0.2508803922</v>
      </c>
      <c r="G4040" s="2">
        <f t="shared" si="16"/>
        <v>0.29611</v>
      </c>
      <c r="H4040" s="32">
        <f t="shared" si="5"/>
        <v>0.5469903922</v>
      </c>
      <c r="I4040" s="32">
        <f t="shared" si="6"/>
        <v>0.07428819293</v>
      </c>
      <c r="J4040" s="18">
        <f t="shared" si="7"/>
        <v>0</v>
      </c>
      <c r="K4040" s="33">
        <f t="shared" si="13"/>
        <v>0.2508803922</v>
      </c>
      <c r="L4040" s="18">
        <f t="shared" si="8"/>
        <v>0</v>
      </c>
      <c r="M4040" s="35">
        <f t="shared" si="9"/>
        <v>0.2508803922</v>
      </c>
      <c r="N4040" s="34">
        <f t="shared" si="10"/>
        <v>0.1006073817</v>
      </c>
      <c r="O4040" s="31">
        <f t="shared" si="11"/>
        <v>0</v>
      </c>
      <c r="P4040" s="18">
        <f t="shared" si="12"/>
        <v>0.02524041938</v>
      </c>
      <c r="Q4040" s="32"/>
    </row>
    <row r="4041" ht="15.75" customHeight="1">
      <c r="A4041" s="2">
        <v>3982.0</v>
      </c>
      <c r="B4041" s="2">
        <v>0.872352018299379</v>
      </c>
      <c r="C4041" s="18">
        <f t="shared" si="1"/>
        <v>0.1935904479</v>
      </c>
      <c r="D4041" s="30">
        <v>0.0</v>
      </c>
      <c r="E4041" s="31">
        <f t="shared" si="2"/>
        <v>0</v>
      </c>
      <c r="F4041" s="31">
        <f t="shared" si="3"/>
        <v>0.1935904479</v>
      </c>
      <c r="G4041" s="2">
        <f t="shared" si="16"/>
        <v>0.34745</v>
      </c>
      <c r="H4041" s="32">
        <f t="shared" si="5"/>
        <v>0.5410404479</v>
      </c>
      <c r="I4041" s="32">
        <f t="shared" si="6"/>
        <v>0.06726300112</v>
      </c>
      <c r="J4041" s="18">
        <f t="shared" si="7"/>
        <v>0</v>
      </c>
      <c r="K4041" s="33">
        <f t="shared" si="13"/>
        <v>0.1935904479</v>
      </c>
      <c r="L4041" s="18">
        <f t="shared" si="8"/>
        <v>0</v>
      </c>
      <c r="M4041" s="18">
        <f t="shared" si="9"/>
        <v>0</v>
      </c>
      <c r="N4041" s="34">
        <f t="shared" si="10"/>
        <v>0.1006073817</v>
      </c>
      <c r="O4041" s="31">
        <f t="shared" si="11"/>
        <v>0.1935904479</v>
      </c>
      <c r="P4041" s="18">
        <f t="shared" si="12"/>
        <v>0.01947662808</v>
      </c>
      <c r="Q4041" s="32"/>
    </row>
    <row r="4042" ht="15.75" customHeight="1">
      <c r="A4042" s="2">
        <v>3983.0</v>
      </c>
      <c r="B4042" s="2">
        <v>0.686451701146725</v>
      </c>
      <c r="C4042" s="18">
        <f t="shared" si="1"/>
        <v>0.152335857</v>
      </c>
      <c r="D4042" s="30">
        <v>0.0</v>
      </c>
      <c r="E4042" s="31">
        <f t="shared" si="2"/>
        <v>0</v>
      </c>
      <c r="F4042" s="31">
        <f t="shared" si="3"/>
        <v>0.152335857</v>
      </c>
      <c r="G4042" s="2">
        <f t="shared" si="16"/>
        <v>0.34745</v>
      </c>
      <c r="H4042" s="32">
        <f t="shared" si="5"/>
        <v>0.499785857</v>
      </c>
      <c r="I4042" s="32">
        <f t="shared" si="6"/>
        <v>0.0529290935</v>
      </c>
      <c r="J4042" s="18">
        <f t="shared" si="7"/>
        <v>0</v>
      </c>
      <c r="K4042" s="33">
        <f t="shared" si="13"/>
        <v>0.152335857</v>
      </c>
      <c r="L4042" s="18">
        <f t="shared" si="8"/>
        <v>0</v>
      </c>
      <c r="M4042" s="18">
        <f t="shared" si="9"/>
        <v>0</v>
      </c>
      <c r="N4042" s="34">
        <f t="shared" si="10"/>
        <v>0.1006073817</v>
      </c>
      <c r="O4042" s="31">
        <f t="shared" si="11"/>
        <v>0.152335857</v>
      </c>
      <c r="P4042" s="18">
        <f t="shared" si="12"/>
        <v>0.01532611171</v>
      </c>
      <c r="Q4042" s="32"/>
    </row>
    <row r="4043" ht="15.75" customHeight="1">
      <c r="A4043" s="2">
        <v>3984.0</v>
      </c>
      <c r="B4043" s="2">
        <v>0.625360784202567</v>
      </c>
      <c r="C4043" s="18">
        <f t="shared" si="1"/>
        <v>0.1387786946</v>
      </c>
      <c r="D4043" s="30">
        <v>0.0</v>
      </c>
      <c r="E4043" s="31">
        <f t="shared" si="2"/>
        <v>0</v>
      </c>
      <c r="F4043" s="31">
        <f t="shared" si="3"/>
        <v>0.1387786946</v>
      </c>
      <c r="G4043" s="2">
        <f t="shared" si="16"/>
        <v>0.34745</v>
      </c>
      <c r="H4043" s="32">
        <f t="shared" si="5"/>
        <v>0.4862286946</v>
      </c>
      <c r="I4043" s="32">
        <f t="shared" si="6"/>
        <v>0.04821865743</v>
      </c>
      <c r="J4043" s="18">
        <f t="shared" si="7"/>
        <v>0</v>
      </c>
      <c r="K4043" s="33">
        <f t="shared" si="13"/>
        <v>0.1387786946</v>
      </c>
      <c r="L4043" s="18">
        <f t="shared" si="8"/>
        <v>0</v>
      </c>
      <c r="M4043" s="18">
        <f t="shared" si="9"/>
        <v>0</v>
      </c>
      <c r="N4043" s="34">
        <f t="shared" si="10"/>
        <v>0.1006073817</v>
      </c>
      <c r="O4043" s="31">
        <f t="shared" si="11"/>
        <v>0.1387786946</v>
      </c>
      <c r="P4043" s="18">
        <f t="shared" si="12"/>
        <v>0.0139621611</v>
      </c>
      <c r="Q4043" s="32"/>
    </row>
    <row r="4044" ht="15.75" customHeight="1">
      <c r="A4044" s="2">
        <v>3985.0</v>
      </c>
      <c r="B4044" s="2">
        <v>0.585783066504873</v>
      </c>
      <c r="C4044" s="18">
        <f t="shared" si="1"/>
        <v>0.1299956942</v>
      </c>
      <c r="D4044" s="30">
        <v>0.0</v>
      </c>
      <c r="E4044" s="31">
        <f t="shared" si="2"/>
        <v>0</v>
      </c>
      <c r="F4044" s="31">
        <f t="shared" si="3"/>
        <v>0.1299956942</v>
      </c>
      <c r="G4044" s="2">
        <f t="shared" si="16"/>
        <v>0.34745</v>
      </c>
      <c r="H4044" s="32">
        <f t="shared" si="5"/>
        <v>0.4774456942</v>
      </c>
      <c r="I4044" s="32">
        <f t="shared" si="6"/>
        <v>0.04516700395</v>
      </c>
      <c r="J4044" s="18">
        <f t="shared" si="7"/>
        <v>0</v>
      </c>
      <c r="K4044" s="33">
        <f t="shared" si="13"/>
        <v>0.1299956942</v>
      </c>
      <c r="L4044" s="18">
        <f t="shared" si="8"/>
        <v>0</v>
      </c>
      <c r="M4044" s="18">
        <f t="shared" si="9"/>
        <v>0</v>
      </c>
      <c r="N4044" s="34">
        <f t="shared" si="10"/>
        <v>0.1006073817</v>
      </c>
      <c r="O4044" s="31">
        <f t="shared" si="11"/>
        <v>0.1299956942</v>
      </c>
      <c r="P4044" s="18">
        <f t="shared" si="12"/>
        <v>0.01307852643</v>
      </c>
      <c r="Q4044" s="32"/>
    </row>
    <row r="4045" ht="15.75" customHeight="1">
      <c r="A4045" s="2">
        <v>3986.0</v>
      </c>
      <c r="B4045" s="2">
        <v>0.556387168297872</v>
      </c>
      <c r="C4045" s="18">
        <f t="shared" si="1"/>
        <v>0.1234722209</v>
      </c>
      <c r="D4045" s="30">
        <v>0.0</v>
      </c>
      <c r="E4045" s="31">
        <f t="shared" si="2"/>
        <v>0</v>
      </c>
      <c r="F4045" s="31">
        <f t="shared" si="3"/>
        <v>0.1234722209</v>
      </c>
      <c r="G4045" s="2">
        <f t="shared" si="16"/>
        <v>0.34745</v>
      </c>
      <c r="H4045" s="32">
        <f t="shared" si="5"/>
        <v>0.4709222209</v>
      </c>
      <c r="I4045" s="32">
        <f t="shared" si="6"/>
        <v>0.04290042316</v>
      </c>
      <c r="J4045" s="18">
        <f t="shared" si="7"/>
        <v>0</v>
      </c>
      <c r="K4045" s="33">
        <f t="shared" si="13"/>
        <v>0.1234722209</v>
      </c>
      <c r="L4045" s="18">
        <f t="shared" si="8"/>
        <v>0</v>
      </c>
      <c r="M4045" s="18">
        <f t="shared" si="9"/>
        <v>0</v>
      </c>
      <c r="N4045" s="34">
        <f t="shared" si="10"/>
        <v>0.1006073817</v>
      </c>
      <c r="O4045" s="31">
        <f t="shared" si="11"/>
        <v>0.1234722209</v>
      </c>
      <c r="P4045" s="18">
        <f t="shared" si="12"/>
        <v>0.01242221686</v>
      </c>
      <c r="Q4045" s="32"/>
    </row>
    <row r="4046" ht="15.75" customHeight="1">
      <c r="A4046" s="2">
        <v>3987.0</v>
      </c>
      <c r="B4046" s="2">
        <v>0.567061656473599</v>
      </c>
      <c r="C4046" s="18">
        <f t="shared" si="1"/>
        <v>0.1258410799</v>
      </c>
      <c r="D4046" s="30">
        <v>0.0</v>
      </c>
      <c r="E4046" s="31">
        <f t="shared" si="2"/>
        <v>0</v>
      </c>
      <c r="F4046" s="31">
        <f t="shared" si="3"/>
        <v>0.1258410799</v>
      </c>
      <c r="G4046" s="2">
        <f t="shared" si="16"/>
        <v>0.34745</v>
      </c>
      <c r="H4046" s="32">
        <f t="shared" si="5"/>
        <v>0.4732910799</v>
      </c>
      <c r="I4046" s="32">
        <f t="shared" si="6"/>
        <v>0.04372348322</v>
      </c>
      <c r="J4046" s="18">
        <f t="shared" si="7"/>
        <v>0</v>
      </c>
      <c r="K4046" s="33">
        <f t="shared" si="13"/>
        <v>0.1258410799</v>
      </c>
      <c r="L4046" s="18">
        <f t="shared" si="8"/>
        <v>0</v>
      </c>
      <c r="M4046" s="18">
        <f t="shared" si="9"/>
        <v>0</v>
      </c>
      <c r="N4046" s="34">
        <f t="shared" si="10"/>
        <v>0.1006073817</v>
      </c>
      <c r="O4046" s="31">
        <f t="shared" si="11"/>
        <v>0.1258410799</v>
      </c>
      <c r="P4046" s="18">
        <f t="shared" si="12"/>
        <v>0.01266054156</v>
      </c>
      <c r="Q4046" s="32"/>
    </row>
    <row r="4047" ht="15.75" customHeight="1">
      <c r="A4047" s="2">
        <v>3988.0</v>
      </c>
      <c r="B4047" s="2">
        <v>0.573959018064068</v>
      </c>
      <c r="C4047" s="18">
        <f t="shared" si="1"/>
        <v>0.1273717273</v>
      </c>
      <c r="D4047" s="30">
        <v>0.0</v>
      </c>
      <c r="E4047" s="31">
        <f t="shared" si="2"/>
        <v>0</v>
      </c>
      <c r="F4047" s="31">
        <f t="shared" si="3"/>
        <v>0.1273717273</v>
      </c>
      <c r="G4047" s="2">
        <f t="shared" si="16"/>
        <v>0.34745</v>
      </c>
      <c r="H4047" s="32">
        <f t="shared" si="5"/>
        <v>0.4748217273</v>
      </c>
      <c r="I4047" s="32">
        <f t="shared" si="6"/>
        <v>0.04425530665</v>
      </c>
      <c r="J4047" s="18">
        <f t="shared" si="7"/>
        <v>0</v>
      </c>
      <c r="K4047" s="33">
        <f t="shared" si="13"/>
        <v>0.1273717273</v>
      </c>
      <c r="L4047" s="18">
        <f t="shared" si="8"/>
        <v>0</v>
      </c>
      <c r="M4047" s="18">
        <f t="shared" si="9"/>
        <v>0</v>
      </c>
      <c r="N4047" s="34">
        <f t="shared" si="10"/>
        <v>0.1006073817</v>
      </c>
      <c r="O4047" s="31">
        <f t="shared" si="11"/>
        <v>0.1273717273</v>
      </c>
      <c r="P4047" s="18">
        <f t="shared" si="12"/>
        <v>0.01281453599</v>
      </c>
      <c r="Q4047" s="32"/>
    </row>
    <row r="4048" ht="15.75" customHeight="1">
      <c r="A4048" s="2">
        <v>3989.0</v>
      </c>
      <c r="B4048" s="2">
        <v>0.662803604265116</v>
      </c>
      <c r="C4048" s="18">
        <f t="shared" si="1"/>
        <v>0.1470879231</v>
      </c>
      <c r="D4048" s="30">
        <v>0.0</v>
      </c>
      <c r="E4048" s="31">
        <f t="shared" si="2"/>
        <v>0</v>
      </c>
      <c r="F4048" s="31">
        <f t="shared" si="3"/>
        <v>0.1470879231</v>
      </c>
      <c r="G4048" s="2">
        <f t="shared" si="16"/>
        <v>0.34745</v>
      </c>
      <c r="H4048" s="32">
        <f t="shared" si="5"/>
        <v>0.4945379231</v>
      </c>
      <c r="I4048" s="32">
        <f t="shared" si="6"/>
        <v>0.05110569889</v>
      </c>
      <c r="J4048" s="18">
        <f t="shared" si="7"/>
        <v>0</v>
      </c>
      <c r="K4048" s="33">
        <f t="shared" si="13"/>
        <v>0.1470879231</v>
      </c>
      <c r="L4048" s="18">
        <f t="shared" si="8"/>
        <v>0</v>
      </c>
      <c r="M4048" s="18">
        <f t="shared" si="9"/>
        <v>0</v>
      </c>
      <c r="N4048" s="34">
        <f t="shared" si="10"/>
        <v>0.1006073817</v>
      </c>
      <c r="O4048" s="31">
        <f t="shared" si="11"/>
        <v>0.1470879231</v>
      </c>
      <c r="P4048" s="18">
        <f t="shared" si="12"/>
        <v>0.01479813083</v>
      </c>
      <c r="Q4048" s="32"/>
    </row>
    <row r="4049" ht="15.75" customHeight="1">
      <c r="A4049" s="2">
        <v>3990.0</v>
      </c>
      <c r="B4049" s="2">
        <v>0.663132050055138</v>
      </c>
      <c r="C4049" s="18">
        <f t="shared" si="1"/>
        <v>0.1471608111</v>
      </c>
      <c r="D4049" s="30">
        <v>28.0</v>
      </c>
      <c r="E4049" s="31">
        <f t="shared" si="2"/>
        <v>0.02713178295</v>
      </c>
      <c r="F4049" s="31">
        <f t="shared" si="3"/>
        <v>0.1200290282</v>
      </c>
      <c r="G4049" s="2">
        <f t="shared" si="16"/>
        <v>0.34745</v>
      </c>
      <c r="H4049" s="32">
        <f t="shared" si="5"/>
        <v>0.4946108111</v>
      </c>
      <c r="I4049" s="32">
        <f t="shared" si="6"/>
        <v>0.04170408584</v>
      </c>
      <c r="J4049" s="18">
        <f t="shared" si="7"/>
        <v>0</v>
      </c>
      <c r="K4049" s="33">
        <f t="shared" si="13"/>
        <v>0.1200290282</v>
      </c>
      <c r="L4049" s="18">
        <f t="shared" si="8"/>
        <v>0</v>
      </c>
      <c r="M4049" s="18">
        <f t="shared" si="9"/>
        <v>0</v>
      </c>
      <c r="N4049" s="34">
        <f t="shared" si="10"/>
        <v>0.1006073817</v>
      </c>
      <c r="O4049" s="31">
        <f t="shared" si="11"/>
        <v>0.1200290282</v>
      </c>
      <c r="P4049" s="18">
        <f t="shared" si="12"/>
        <v>0.01207580625</v>
      </c>
      <c r="Q4049" s="32"/>
    </row>
    <row r="4050" ht="15.75" customHeight="1">
      <c r="A4050" s="2">
        <v>3991.0</v>
      </c>
      <c r="B4050" s="2">
        <v>0.755917985736454</v>
      </c>
      <c r="C4050" s="18">
        <f t="shared" si="1"/>
        <v>0.1677516626</v>
      </c>
      <c r="D4050" s="30">
        <v>72.0</v>
      </c>
      <c r="E4050" s="31">
        <f t="shared" si="2"/>
        <v>0.06976744186</v>
      </c>
      <c r="F4050" s="31">
        <f t="shared" si="3"/>
        <v>0.09798422073</v>
      </c>
      <c r="G4050" s="2">
        <f t="shared" si="16"/>
        <v>0.34745</v>
      </c>
      <c r="H4050" s="32">
        <f t="shared" si="5"/>
        <v>0.5152016626</v>
      </c>
      <c r="I4050" s="32">
        <f t="shared" si="6"/>
        <v>0.03404461749</v>
      </c>
      <c r="J4050" s="18">
        <f t="shared" si="7"/>
        <v>0</v>
      </c>
      <c r="K4050" s="33">
        <f t="shared" si="13"/>
        <v>0.09798422073</v>
      </c>
      <c r="L4050" s="18">
        <f t="shared" si="8"/>
        <v>0</v>
      </c>
      <c r="M4050" s="18">
        <f t="shared" si="9"/>
        <v>0</v>
      </c>
      <c r="N4050" s="34">
        <f t="shared" si="10"/>
        <v>0.1006073817</v>
      </c>
      <c r="O4050" s="31">
        <f t="shared" si="11"/>
        <v>0.09798422073</v>
      </c>
      <c r="P4050" s="18">
        <f t="shared" si="12"/>
        <v>0.009857935895</v>
      </c>
      <c r="Q4050" s="32"/>
    </row>
    <row r="4051" ht="15.75" customHeight="1">
      <c r="A4051" s="2">
        <v>3992.0</v>
      </c>
      <c r="B4051" s="2">
        <v>0.924574898912934</v>
      </c>
      <c r="C4051" s="18">
        <f t="shared" si="1"/>
        <v>0.2051796351</v>
      </c>
      <c r="D4051" s="30">
        <v>104.0</v>
      </c>
      <c r="E4051" s="31">
        <f t="shared" si="2"/>
        <v>0.1007751938</v>
      </c>
      <c r="F4051" s="31">
        <f t="shared" si="3"/>
        <v>0.1044044413</v>
      </c>
      <c r="G4051" s="2">
        <f t="shared" si="16"/>
        <v>0.34745</v>
      </c>
      <c r="H4051" s="32">
        <f t="shared" si="5"/>
        <v>0.5526296351</v>
      </c>
      <c r="I4051" s="32">
        <f t="shared" si="6"/>
        <v>0.03627532313</v>
      </c>
      <c r="J4051" s="18">
        <f t="shared" si="7"/>
        <v>0</v>
      </c>
      <c r="K4051" s="33">
        <f t="shared" si="13"/>
        <v>0.1044044413</v>
      </c>
      <c r="L4051" s="18">
        <f t="shared" si="8"/>
        <v>0</v>
      </c>
      <c r="M4051" s="18">
        <f t="shared" si="9"/>
        <v>0</v>
      </c>
      <c r="N4051" s="34">
        <f t="shared" si="10"/>
        <v>0.1006073817</v>
      </c>
      <c r="O4051" s="31">
        <f t="shared" si="11"/>
        <v>0.1044044413</v>
      </c>
      <c r="P4051" s="18">
        <f t="shared" si="12"/>
        <v>0.01050385748</v>
      </c>
      <c r="Q4051" s="32"/>
    </row>
    <row r="4052" ht="15.75" customHeight="1">
      <c r="A4052" s="2">
        <v>3993.0</v>
      </c>
      <c r="B4052" s="2">
        <v>1.02031684670445</v>
      </c>
      <c r="C4052" s="18">
        <f t="shared" si="1"/>
        <v>0.2264264783</v>
      </c>
      <c r="D4052" s="30">
        <v>174.0</v>
      </c>
      <c r="E4052" s="31">
        <f t="shared" si="2"/>
        <v>0.1686046512</v>
      </c>
      <c r="F4052" s="31">
        <f t="shared" si="3"/>
        <v>0.05782182715</v>
      </c>
      <c r="G4052" s="2">
        <f t="shared" si="16"/>
        <v>0.34745</v>
      </c>
      <c r="H4052" s="32">
        <f t="shared" si="5"/>
        <v>0.5738764783</v>
      </c>
      <c r="I4052" s="32">
        <f t="shared" si="6"/>
        <v>0.02009019384</v>
      </c>
      <c r="J4052" s="18">
        <f t="shared" si="7"/>
        <v>0</v>
      </c>
      <c r="K4052" s="33">
        <f t="shared" si="13"/>
        <v>0.05782182715</v>
      </c>
      <c r="L4052" s="18">
        <f t="shared" si="8"/>
        <v>0</v>
      </c>
      <c r="M4052" s="18">
        <f t="shared" si="9"/>
        <v>0</v>
      </c>
      <c r="N4052" s="34">
        <f t="shared" si="10"/>
        <v>0.1006073817</v>
      </c>
      <c r="O4052" s="31">
        <f t="shared" si="11"/>
        <v>0.05782182715</v>
      </c>
      <c r="P4052" s="18">
        <f t="shared" si="12"/>
        <v>0.005817302634</v>
      </c>
      <c r="Q4052" s="32"/>
    </row>
    <row r="4053" ht="15.75" customHeight="1">
      <c r="A4053" s="2">
        <v>3994.0</v>
      </c>
      <c r="B4053" s="2">
        <v>0.961196604500427</v>
      </c>
      <c r="C4053" s="18">
        <f t="shared" si="1"/>
        <v>0.2133066437</v>
      </c>
      <c r="D4053" s="30">
        <v>246.0</v>
      </c>
      <c r="E4053" s="31">
        <f t="shared" si="2"/>
        <v>0.238372093</v>
      </c>
      <c r="F4053" s="31">
        <f t="shared" si="3"/>
        <v>-0.02506544928</v>
      </c>
      <c r="G4053" s="2">
        <f t="shared" si="16"/>
        <v>0.34745</v>
      </c>
      <c r="H4053" s="32">
        <f t="shared" si="5"/>
        <v>0.5607566437</v>
      </c>
      <c r="I4053" s="32">
        <f t="shared" si="6"/>
        <v>-0.008708990354</v>
      </c>
      <c r="J4053" s="34">
        <f t="shared" si="7"/>
        <v>0.02506544928</v>
      </c>
      <c r="K4053" s="33">
        <f t="shared" si="13"/>
        <v>0</v>
      </c>
      <c r="L4053" s="18">
        <f t="shared" si="8"/>
        <v>0.02506544928</v>
      </c>
      <c r="M4053" s="18">
        <f t="shared" si="9"/>
        <v>0</v>
      </c>
      <c r="N4053" s="34">
        <f t="shared" si="10"/>
        <v>0.125672831</v>
      </c>
      <c r="O4053" s="31">
        <f t="shared" si="11"/>
        <v>0</v>
      </c>
      <c r="P4053" s="18">
        <f t="shared" si="12"/>
        <v>-0.003150045972</v>
      </c>
      <c r="Q4053" s="32"/>
    </row>
    <row r="4054" ht="15.75" customHeight="1">
      <c r="A4054" s="2">
        <v>3995.0</v>
      </c>
      <c r="B4054" s="2">
        <v>1.04265116042597</v>
      </c>
      <c r="C4054" s="18">
        <f t="shared" si="1"/>
        <v>0.2313828603</v>
      </c>
      <c r="D4054" s="30">
        <v>324.0</v>
      </c>
      <c r="E4054" s="31">
        <f t="shared" si="2"/>
        <v>0.3139534884</v>
      </c>
      <c r="F4054" s="31">
        <f t="shared" si="3"/>
        <v>-0.08257062811</v>
      </c>
      <c r="G4054" s="2">
        <f t="shared" si="16"/>
        <v>0.34745</v>
      </c>
      <c r="H4054" s="32">
        <f t="shared" si="5"/>
        <v>0.5788328603</v>
      </c>
      <c r="I4054" s="32">
        <f t="shared" si="6"/>
        <v>-0.02868916474</v>
      </c>
      <c r="J4054" s="34">
        <f t="shared" si="7"/>
        <v>0.08257062811</v>
      </c>
      <c r="K4054" s="33">
        <f t="shared" si="13"/>
        <v>0</v>
      </c>
      <c r="L4054" s="18">
        <f t="shared" si="8"/>
        <v>0.08257062811</v>
      </c>
      <c r="M4054" s="18">
        <f t="shared" si="9"/>
        <v>0</v>
      </c>
      <c r="N4054" s="34">
        <f t="shared" si="10"/>
        <v>0.2082434591</v>
      </c>
      <c r="O4054" s="31">
        <f t="shared" si="11"/>
        <v>0</v>
      </c>
      <c r="P4054" s="18">
        <f t="shared" si="12"/>
        <v>-0.01719479322</v>
      </c>
      <c r="Q4054" s="32"/>
    </row>
    <row r="4055" ht="15.75" customHeight="1">
      <c r="A4055" s="2">
        <v>3996.0</v>
      </c>
      <c r="B4055" s="2">
        <v>1.01358370800899</v>
      </c>
      <c r="C4055" s="18">
        <f t="shared" si="1"/>
        <v>0.2249322749</v>
      </c>
      <c r="D4055" s="30">
        <v>496.0</v>
      </c>
      <c r="E4055" s="31">
        <f t="shared" si="2"/>
        <v>0.480620155</v>
      </c>
      <c r="F4055" s="31">
        <f t="shared" si="3"/>
        <v>-0.2556878801</v>
      </c>
      <c r="G4055" s="2">
        <f t="shared" si="16"/>
        <v>0.34745</v>
      </c>
      <c r="H4055" s="32">
        <f t="shared" si="5"/>
        <v>0.5723822749</v>
      </c>
      <c r="I4055" s="32">
        <f t="shared" si="6"/>
        <v>-0.08883875394</v>
      </c>
      <c r="J4055" s="34">
        <f t="shared" si="7"/>
        <v>0.2556878801</v>
      </c>
      <c r="K4055" s="33">
        <f t="shared" si="13"/>
        <v>0</v>
      </c>
      <c r="L4055" s="18">
        <f t="shared" si="8"/>
        <v>0.2556878801</v>
      </c>
      <c r="M4055" s="18">
        <f t="shared" si="9"/>
        <v>0</v>
      </c>
      <c r="N4055" s="34">
        <f t="shared" si="10"/>
        <v>0.4639313392</v>
      </c>
      <c r="O4055" s="31">
        <f t="shared" si="11"/>
        <v>0</v>
      </c>
      <c r="P4055" s="18">
        <f t="shared" si="12"/>
        <v>-0.1186216206</v>
      </c>
      <c r="Q4055" s="32"/>
    </row>
    <row r="4056" ht="15.75" customHeight="1">
      <c r="A4056" s="2">
        <v>3997.0</v>
      </c>
      <c r="B4056" s="2">
        <v>1.00143121377816</v>
      </c>
      <c r="C4056" s="18">
        <f t="shared" si="1"/>
        <v>0.22223542</v>
      </c>
      <c r="D4056" s="30">
        <v>722.0</v>
      </c>
      <c r="E4056" s="31">
        <f t="shared" si="2"/>
        <v>0.6996124031</v>
      </c>
      <c r="F4056" s="31">
        <f t="shared" si="3"/>
        <v>-0.4773769831</v>
      </c>
      <c r="G4056" s="2">
        <f t="shared" si="16"/>
        <v>0.34745</v>
      </c>
      <c r="H4056" s="32">
        <f t="shared" si="5"/>
        <v>0.56968542</v>
      </c>
      <c r="I4056" s="32">
        <f t="shared" si="6"/>
        <v>-0.1658646328</v>
      </c>
      <c r="J4056" s="34">
        <f t="shared" si="7"/>
        <v>0.4773769831</v>
      </c>
      <c r="K4056" s="33">
        <f t="shared" si="13"/>
        <v>0</v>
      </c>
      <c r="L4056" s="18">
        <f t="shared" si="8"/>
        <v>0.3360686608</v>
      </c>
      <c r="M4056" s="18">
        <f t="shared" si="9"/>
        <v>0</v>
      </c>
      <c r="N4056" s="34">
        <f t="shared" si="10"/>
        <v>0.8</v>
      </c>
      <c r="O4056" s="31">
        <f t="shared" si="11"/>
        <v>-0.1413083223</v>
      </c>
      <c r="P4056" s="18">
        <f t="shared" si="12"/>
        <v>-0.3819015864</v>
      </c>
      <c r="Q4056" s="32"/>
    </row>
    <row r="4057" ht="15.75" customHeight="1">
      <c r="A4057" s="2">
        <v>3998.0</v>
      </c>
      <c r="B4057" s="2">
        <v>1.10883298711547</v>
      </c>
      <c r="C4057" s="18">
        <f t="shared" si="1"/>
        <v>0.2460697862</v>
      </c>
      <c r="D4057" s="30">
        <v>559.0</v>
      </c>
      <c r="E4057" s="31">
        <f t="shared" si="2"/>
        <v>0.5416666667</v>
      </c>
      <c r="F4057" s="31">
        <f t="shared" si="3"/>
        <v>-0.2955968805</v>
      </c>
      <c r="G4057" s="2">
        <f t="shared" si="16"/>
        <v>0.34745</v>
      </c>
      <c r="H4057" s="32">
        <f t="shared" si="5"/>
        <v>0.5935197862</v>
      </c>
      <c r="I4057" s="32">
        <f t="shared" si="6"/>
        <v>-0.1027051361</v>
      </c>
      <c r="J4057" s="34">
        <f t="shared" si="7"/>
        <v>0.2955968805</v>
      </c>
      <c r="K4057" s="33">
        <f t="shared" si="13"/>
        <v>0</v>
      </c>
      <c r="L4057" s="18">
        <f t="shared" si="8"/>
        <v>0</v>
      </c>
      <c r="M4057" s="18">
        <f t="shared" si="9"/>
        <v>0</v>
      </c>
      <c r="N4057" s="34">
        <f t="shared" si="10"/>
        <v>0.8</v>
      </c>
      <c r="O4057" s="31">
        <f t="shared" si="11"/>
        <v>-0.2955968805</v>
      </c>
      <c r="P4057" s="18">
        <f t="shared" si="12"/>
        <v>-0.2364775044</v>
      </c>
      <c r="Q4057" s="32"/>
    </row>
    <row r="4058" ht="15.75" customHeight="1">
      <c r="A4058" s="2">
        <v>3999.0</v>
      </c>
      <c r="B4058" s="2">
        <v>1.16959545826961</v>
      </c>
      <c r="C4058" s="18">
        <f t="shared" si="1"/>
        <v>0.2595540606</v>
      </c>
      <c r="D4058" s="30">
        <v>421.0</v>
      </c>
      <c r="E4058" s="31">
        <f t="shared" si="2"/>
        <v>0.4079457364</v>
      </c>
      <c r="F4058" s="31">
        <f t="shared" si="3"/>
        <v>-0.1483916758</v>
      </c>
      <c r="G4058" s="2">
        <f t="shared" si="16"/>
        <v>0.34745</v>
      </c>
      <c r="H4058" s="32">
        <f t="shared" si="5"/>
        <v>0.6070040606</v>
      </c>
      <c r="I4058" s="32">
        <f t="shared" si="6"/>
        <v>-0.05155868777</v>
      </c>
      <c r="J4058" s="34">
        <f t="shared" si="7"/>
        <v>0.1483916758</v>
      </c>
      <c r="K4058" s="33">
        <f t="shared" si="13"/>
        <v>0</v>
      </c>
      <c r="L4058" s="18">
        <f t="shared" si="8"/>
        <v>0</v>
      </c>
      <c r="M4058" s="18">
        <f t="shared" si="9"/>
        <v>0</v>
      </c>
      <c r="N4058" s="34">
        <f t="shared" si="10"/>
        <v>0.8</v>
      </c>
      <c r="O4058" s="31">
        <f t="shared" si="11"/>
        <v>-0.1483916758</v>
      </c>
      <c r="P4058" s="18">
        <f t="shared" si="12"/>
        <v>-0.1187133407</v>
      </c>
      <c r="Q4058" s="32"/>
    </row>
    <row r="4059" ht="15.75" customHeight="1">
      <c r="A4059" s="2">
        <v>4000.0</v>
      </c>
      <c r="B4059" s="2">
        <v>1.22444590520334</v>
      </c>
      <c r="C4059" s="18">
        <f t="shared" si="1"/>
        <v>0.2717263516</v>
      </c>
      <c r="D4059" s="30">
        <v>393.0</v>
      </c>
      <c r="E4059" s="31">
        <f t="shared" si="2"/>
        <v>0.3808139535</v>
      </c>
      <c r="F4059" s="31">
        <f t="shared" si="3"/>
        <v>-0.1090876019</v>
      </c>
      <c r="G4059" s="2">
        <f t="shared" si="16"/>
        <v>0.29611</v>
      </c>
      <c r="H4059" s="32">
        <f t="shared" si="5"/>
        <v>0.5678363516</v>
      </c>
      <c r="I4059" s="32">
        <f t="shared" si="6"/>
        <v>-0.03230192981</v>
      </c>
      <c r="J4059" s="34">
        <f t="shared" si="7"/>
        <v>0.1090876019</v>
      </c>
      <c r="K4059" s="33">
        <f t="shared" si="13"/>
        <v>0</v>
      </c>
      <c r="L4059" s="18">
        <f t="shared" si="8"/>
        <v>0</v>
      </c>
      <c r="M4059" s="18">
        <f t="shared" si="9"/>
        <v>0</v>
      </c>
      <c r="N4059" s="34">
        <f t="shared" si="10"/>
        <v>0.8</v>
      </c>
      <c r="O4059" s="31">
        <f t="shared" si="11"/>
        <v>-0.1090876019</v>
      </c>
      <c r="P4059" s="18">
        <f t="shared" si="12"/>
        <v>-0.08727008154</v>
      </c>
      <c r="Q4059" s="32"/>
    </row>
    <row r="4060" ht="15.75" customHeight="1">
      <c r="A4060" s="2">
        <v>4001.0</v>
      </c>
      <c r="B4060" s="2">
        <v>1.18306173566052</v>
      </c>
      <c r="C4060" s="18">
        <f t="shared" si="1"/>
        <v>0.2625424674</v>
      </c>
      <c r="D4060" s="30">
        <v>328.0</v>
      </c>
      <c r="E4060" s="31">
        <f t="shared" si="2"/>
        <v>0.3178294574</v>
      </c>
      <c r="F4060" s="31">
        <f t="shared" si="3"/>
        <v>-0.05528699</v>
      </c>
      <c r="G4060" s="2">
        <f t="shared" si="16"/>
        <v>0.29611</v>
      </c>
      <c r="H4060" s="32">
        <f t="shared" si="5"/>
        <v>0.5586524674</v>
      </c>
      <c r="I4060" s="32">
        <f t="shared" si="6"/>
        <v>-0.01637103061</v>
      </c>
      <c r="J4060" s="34">
        <f t="shared" si="7"/>
        <v>0.05528699</v>
      </c>
      <c r="K4060" s="33">
        <f t="shared" si="13"/>
        <v>0</v>
      </c>
      <c r="L4060" s="18">
        <f t="shared" si="8"/>
        <v>0</v>
      </c>
      <c r="M4060" s="18">
        <f t="shared" si="9"/>
        <v>0</v>
      </c>
      <c r="N4060" s="34">
        <f t="shared" si="10"/>
        <v>0.8</v>
      </c>
      <c r="O4060" s="31">
        <f t="shared" si="11"/>
        <v>-0.05528699</v>
      </c>
      <c r="P4060" s="18">
        <f t="shared" si="12"/>
        <v>-0.044229592</v>
      </c>
      <c r="Q4060" s="32"/>
    </row>
    <row r="4061" ht="15.75" customHeight="1">
      <c r="A4061" s="2">
        <v>4002.0</v>
      </c>
      <c r="B4061" s="2">
        <v>1.20572449517207</v>
      </c>
      <c r="C4061" s="18">
        <f t="shared" si="1"/>
        <v>0.2675717373</v>
      </c>
      <c r="D4061" s="30">
        <v>243.0</v>
      </c>
      <c r="E4061" s="31">
        <f t="shared" si="2"/>
        <v>0.2354651163</v>
      </c>
      <c r="F4061" s="31">
        <f t="shared" si="3"/>
        <v>0.03210662101</v>
      </c>
      <c r="G4061" s="2">
        <f t="shared" si="16"/>
        <v>0.29611</v>
      </c>
      <c r="H4061" s="32">
        <f t="shared" si="5"/>
        <v>0.5636817373</v>
      </c>
      <c r="I4061" s="32">
        <f t="shared" si="6"/>
        <v>0.009507091546</v>
      </c>
      <c r="J4061" s="18">
        <f t="shared" si="7"/>
        <v>0</v>
      </c>
      <c r="K4061" s="33">
        <f t="shared" si="13"/>
        <v>0.03210662101</v>
      </c>
      <c r="L4061" s="18">
        <f t="shared" si="8"/>
        <v>0</v>
      </c>
      <c r="M4061" s="35">
        <f t="shared" si="9"/>
        <v>0.03210662101</v>
      </c>
      <c r="N4061" s="34">
        <f t="shared" si="10"/>
        <v>0.767893379</v>
      </c>
      <c r="O4061" s="31">
        <f t="shared" si="11"/>
        <v>0</v>
      </c>
      <c r="P4061" s="18">
        <f t="shared" si="12"/>
        <v>0.02465446169</v>
      </c>
      <c r="Q4061" s="32"/>
    </row>
    <row r="4062" ht="15.75" customHeight="1">
      <c r="A4062" s="2">
        <v>4003.0</v>
      </c>
      <c r="B4062" s="2">
        <v>1.23347816442896</v>
      </c>
      <c r="C4062" s="18">
        <f t="shared" si="1"/>
        <v>0.2737307707</v>
      </c>
      <c r="D4062" s="30">
        <v>74.0</v>
      </c>
      <c r="E4062" s="31">
        <f t="shared" si="2"/>
        <v>0.07170542636</v>
      </c>
      <c r="F4062" s="31">
        <f t="shared" si="3"/>
        <v>0.2020253444</v>
      </c>
      <c r="G4062" s="2">
        <f t="shared" si="16"/>
        <v>0.29611</v>
      </c>
      <c r="H4062" s="32">
        <f t="shared" si="5"/>
        <v>0.5698407707</v>
      </c>
      <c r="I4062" s="32">
        <f t="shared" si="6"/>
        <v>0.05982172472</v>
      </c>
      <c r="J4062" s="18">
        <f t="shared" si="7"/>
        <v>0</v>
      </c>
      <c r="K4062" s="33">
        <f t="shared" si="13"/>
        <v>0.2020253444</v>
      </c>
      <c r="L4062" s="18">
        <f t="shared" si="8"/>
        <v>0</v>
      </c>
      <c r="M4062" s="35">
        <f t="shared" si="9"/>
        <v>0.2020253444</v>
      </c>
      <c r="N4062" s="34">
        <f t="shared" si="10"/>
        <v>0.5658680346</v>
      </c>
      <c r="O4062" s="31">
        <f t="shared" si="11"/>
        <v>0</v>
      </c>
      <c r="P4062" s="18">
        <f t="shared" si="12"/>
        <v>0.1143196846</v>
      </c>
      <c r="Q4062" s="32"/>
    </row>
    <row r="4063" ht="15.75" customHeight="1">
      <c r="A4063" s="2">
        <v>4004.0</v>
      </c>
      <c r="B4063" s="2">
        <v>1.16236965088912</v>
      </c>
      <c r="C4063" s="18">
        <f t="shared" si="1"/>
        <v>0.2579505253</v>
      </c>
      <c r="D4063" s="30">
        <v>0.0</v>
      </c>
      <c r="E4063" s="31">
        <f t="shared" si="2"/>
        <v>0</v>
      </c>
      <c r="F4063" s="31">
        <f t="shared" si="3"/>
        <v>0.2579505253</v>
      </c>
      <c r="G4063" s="2">
        <f t="shared" si="16"/>
        <v>0.29611</v>
      </c>
      <c r="H4063" s="32">
        <f t="shared" si="5"/>
        <v>0.5540605253</v>
      </c>
      <c r="I4063" s="32">
        <f t="shared" si="6"/>
        <v>0.07638173004</v>
      </c>
      <c r="J4063" s="18">
        <f t="shared" si="7"/>
        <v>0</v>
      </c>
      <c r="K4063" s="33">
        <f t="shared" si="13"/>
        <v>0.2579505253</v>
      </c>
      <c r="L4063" s="18">
        <f t="shared" si="8"/>
        <v>0</v>
      </c>
      <c r="M4063" s="35">
        <f t="shared" si="9"/>
        <v>0.2579505253</v>
      </c>
      <c r="N4063" s="34">
        <f t="shared" si="10"/>
        <v>0.3079175093</v>
      </c>
      <c r="O4063" s="31">
        <f t="shared" si="11"/>
        <v>0</v>
      </c>
      <c r="P4063" s="18">
        <f t="shared" si="12"/>
        <v>0.07942748328</v>
      </c>
      <c r="Q4063" s="32"/>
    </row>
    <row r="4064" ht="15.75" customHeight="1">
      <c r="A4064" s="2">
        <v>4005.0</v>
      </c>
      <c r="B4064" s="2">
        <v>1.2356130620641</v>
      </c>
      <c r="C4064" s="18">
        <f t="shared" si="1"/>
        <v>0.2742045425</v>
      </c>
      <c r="D4064" s="30">
        <v>0.0</v>
      </c>
      <c r="E4064" s="31">
        <f t="shared" si="2"/>
        <v>0</v>
      </c>
      <c r="F4064" s="31">
        <f t="shared" si="3"/>
        <v>0.2742045425</v>
      </c>
      <c r="G4064" s="2">
        <f t="shared" si="16"/>
        <v>0.29611</v>
      </c>
      <c r="H4064" s="32">
        <f t="shared" si="5"/>
        <v>0.5703145425</v>
      </c>
      <c r="I4064" s="32">
        <f t="shared" si="6"/>
        <v>0.08119470709</v>
      </c>
      <c r="J4064" s="18">
        <f t="shared" si="7"/>
        <v>0</v>
      </c>
      <c r="K4064" s="33">
        <f t="shared" si="13"/>
        <v>0.2742045425</v>
      </c>
      <c r="L4064" s="18">
        <f t="shared" si="8"/>
        <v>0</v>
      </c>
      <c r="M4064" s="35">
        <f t="shared" si="9"/>
        <v>0.2742045425</v>
      </c>
      <c r="N4064" s="34">
        <f t="shared" si="10"/>
        <v>0.03371296681</v>
      </c>
      <c r="O4064" s="31">
        <f t="shared" si="11"/>
        <v>0</v>
      </c>
      <c r="P4064" s="18">
        <f t="shared" si="12"/>
        <v>0.009244248641</v>
      </c>
      <c r="Q4064" s="32"/>
    </row>
    <row r="4065" ht="15.75" customHeight="1">
      <c r="A4065" s="2">
        <v>4006.0</v>
      </c>
      <c r="B4065" s="2">
        <v>1.01144881037384</v>
      </c>
      <c r="C4065" s="18">
        <f t="shared" si="1"/>
        <v>0.2244585031</v>
      </c>
      <c r="D4065" s="30">
        <v>0.0</v>
      </c>
      <c r="E4065" s="31">
        <f t="shared" si="2"/>
        <v>0</v>
      </c>
      <c r="F4065" s="31">
        <f t="shared" si="3"/>
        <v>0.2244585031</v>
      </c>
      <c r="G4065" s="2">
        <f t="shared" si="16"/>
        <v>0.34745</v>
      </c>
      <c r="H4065" s="32">
        <f t="shared" si="5"/>
        <v>0.5719085031</v>
      </c>
      <c r="I4065" s="32">
        <f t="shared" si="6"/>
        <v>0.07798810691</v>
      </c>
      <c r="J4065" s="18">
        <f t="shared" si="7"/>
        <v>0</v>
      </c>
      <c r="K4065" s="33">
        <f t="shared" si="13"/>
        <v>0.2244585031</v>
      </c>
      <c r="L4065" s="18">
        <f t="shared" si="8"/>
        <v>0</v>
      </c>
      <c r="M4065" s="18">
        <f t="shared" si="9"/>
        <v>0</v>
      </c>
      <c r="N4065" s="34">
        <f t="shared" si="10"/>
        <v>0.03371296681</v>
      </c>
      <c r="O4065" s="31">
        <f t="shared" si="11"/>
        <v>0.2244585031</v>
      </c>
      <c r="P4065" s="18">
        <f t="shared" si="12"/>
        <v>0.007567162066</v>
      </c>
      <c r="Q4065" s="32"/>
    </row>
    <row r="4066" ht="15.75" customHeight="1">
      <c r="A4066" s="2">
        <v>4007.0</v>
      </c>
      <c r="B4066" s="2">
        <v>0.681032345611356</v>
      </c>
      <c r="C4066" s="18">
        <f t="shared" si="1"/>
        <v>0.1511332055</v>
      </c>
      <c r="D4066" s="30">
        <v>0.0</v>
      </c>
      <c r="E4066" s="31">
        <f t="shared" si="2"/>
        <v>0</v>
      </c>
      <c r="F4066" s="31">
        <f t="shared" si="3"/>
        <v>0.1511332055</v>
      </c>
      <c r="G4066" s="2">
        <f t="shared" si="16"/>
        <v>0.34745</v>
      </c>
      <c r="H4066" s="32">
        <f t="shared" si="5"/>
        <v>0.4985832055</v>
      </c>
      <c r="I4066" s="32">
        <f t="shared" si="6"/>
        <v>0.05251123224</v>
      </c>
      <c r="J4066" s="18">
        <f t="shared" si="7"/>
        <v>0</v>
      </c>
      <c r="K4066" s="33">
        <f t="shared" si="13"/>
        <v>0.1511332055</v>
      </c>
      <c r="L4066" s="18">
        <f t="shared" si="8"/>
        <v>0</v>
      </c>
      <c r="M4066" s="18">
        <f t="shared" si="9"/>
        <v>0</v>
      </c>
      <c r="N4066" s="34">
        <f t="shared" si="10"/>
        <v>0.03371296681</v>
      </c>
      <c r="O4066" s="31">
        <f t="shared" si="11"/>
        <v>0.1511332055</v>
      </c>
      <c r="P4066" s="18">
        <f t="shared" si="12"/>
        <v>0.005095148739</v>
      </c>
      <c r="Q4066" s="32"/>
    </row>
    <row r="4067" ht="15.75" customHeight="1">
      <c r="A4067" s="2">
        <v>4008.0</v>
      </c>
      <c r="B4067" s="2">
        <v>0.596786000470622</v>
      </c>
      <c r="C4067" s="18">
        <f t="shared" si="1"/>
        <v>0.1324374412</v>
      </c>
      <c r="D4067" s="30">
        <v>0.0</v>
      </c>
      <c r="E4067" s="31">
        <f t="shared" si="2"/>
        <v>0</v>
      </c>
      <c r="F4067" s="31">
        <f t="shared" si="3"/>
        <v>0.1324374412</v>
      </c>
      <c r="G4067" s="2">
        <f t="shared" si="16"/>
        <v>0.34745</v>
      </c>
      <c r="H4067" s="32">
        <f t="shared" si="5"/>
        <v>0.4798874412</v>
      </c>
      <c r="I4067" s="32">
        <f t="shared" si="6"/>
        <v>0.04601538895</v>
      </c>
      <c r="J4067" s="18">
        <f t="shared" si="7"/>
        <v>0</v>
      </c>
      <c r="K4067" s="33">
        <f t="shared" si="13"/>
        <v>0.1324374412</v>
      </c>
      <c r="L4067" s="18">
        <f t="shared" si="8"/>
        <v>0</v>
      </c>
      <c r="M4067" s="18">
        <f t="shared" si="9"/>
        <v>0</v>
      </c>
      <c r="N4067" s="34">
        <f t="shared" si="10"/>
        <v>0.03371296681</v>
      </c>
      <c r="O4067" s="31">
        <f t="shared" si="11"/>
        <v>0.1324374412</v>
      </c>
      <c r="P4067" s="18">
        <f t="shared" si="12"/>
        <v>0.004464859059</v>
      </c>
      <c r="Q4067" s="32"/>
    </row>
    <row r="4068" ht="15.75" customHeight="1">
      <c r="A4068" s="2">
        <v>4009.0</v>
      </c>
      <c r="B4068" s="2">
        <v>0.563941421468386</v>
      </c>
      <c r="C4068" s="18">
        <f t="shared" si="1"/>
        <v>0.1251486442</v>
      </c>
      <c r="D4068" s="30">
        <v>0.0</v>
      </c>
      <c r="E4068" s="31">
        <f t="shared" si="2"/>
        <v>0</v>
      </c>
      <c r="F4068" s="31">
        <f t="shared" si="3"/>
        <v>0.1251486442</v>
      </c>
      <c r="G4068" s="2">
        <f t="shared" si="16"/>
        <v>0.34745</v>
      </c>
      <c r="H4068" s="32">
        <f t="shared" si="5"/>
        <v>0.4725986442</v>
      </c>
      <c r="I4068" s="32">
        <f t="shared" si="6"/>
        <v>0.04348289643</v>
      </c>
      <c r="J4068" s="18">
        <f t="shared" si="7"/>
        <v>0</v>
      </c>
      <c r="K4068" s="33">
        <f t="shared" si="13"/>
        <v>0.1251486442</v>
      </c>
      <c r="L4068" s="18">
        <f t="shared" si="8"/>
        <v>0</v>
      </c>
      <c r="M4068" s="18">
        <f t="shared" si="9"/>
        <v>0</v>
      </c>
      <c r="N4068" s="34">
        <f t="shared" si="10"/>
        <v>0.03371296681</v>
      </c>
      <c r="O4068" s="31">
        <f t="shared" si="11"/>
        <v>0.1251486442</v>
      </c>
      <c r="P4068" s="18">
        <f t="shared" si="12"/>
        <v>0.004219132089</v>
      </c>
      <c r="Q4068" s="32"/>
    </row>
    <row r="4069" ht="15.75" customHeight="1">
      <c r="A4069" s="2">
        <v>4010.0</v>
      </c>
      <c r="B4069" s="2">
        <v>0.537665758266598</v>
      </c>
      <c r="C4069" s="18">
        <f t="shared" si="1"/>
        <v>0.1193176066</v>
      </c>
      <c r="D4069" s="30">
        <v>0.0</v>
      </c>
      <c r="E4069" s="31">
        <f t="shared" si="2"/>
        <v>0</v>
      </c>
      <c r="F4069" s="31">
        <f t="shared" si="3"/>
        <v>0.1193176066</v>
      </c>
      <c r="G4069" s="2">
        <f t="shared" si="16"/>
        <v>0.34745</v>
      </c>
      <c r="H4069" s="32">
        <f t="shared" si="5"/>
        <v>0.4667676066</v>
      </c>
      <c r="I4069" s="32">
        <f t="shared" si="6"/>
        <v>0.04145690242</v>
      </c>
      <c r="J4069" s="18">
        <f t="shared" si="7"/>
        <v>0</v>
      </c>
      <c r="K4069" s="33">
        <f t="shared" si="13"/>
        <v>0.1193176066</v>
      </c>
      <c r="L4069" s="18">
        <f t="shared" si="8"/>
        <v>0</v>
      </c>
      <c r="M4069" s="18">
        <f t="shared" si="9"/>
        <v>0</v>
      </c>
      <c r="N4069" s="34">
        <f t="shared" si="10"/>
        <v>0.03371296681</v>
      </c>
      <c r="O4069" s="31">
        <f t="shared" si="11"/>
        <v>0.1193176066</v>
      </c>
      <c r="P4069" s="18">
        <f t="shared" si="12"/>
        <v>0.004022550512</v>
      </c>
      <c r="Q4069" s="32"/>
    </row>
    <row r="4070" ht="15.75" customHeight="1">
      <c r="A4070" s="2">
        <v>4011.0</v>
      </c>
      <c r="B4070" s="2">
        <v>0.550803589867492</v>
      </c>
      <c r="C4070" s="18">
        <f t="shared" si="1"/>
        <v>0.1222331254</v>
      </c>
      <c r="D4070" s="30">
        <v>0.0</v>
      </c>
      <c r="E4070" s="31">
        <f t="shared" si="2"/>
        <v>0</v>
      </c>
      <c r="F4070" s="31">
        <f t="shared" si="3"/>
        <v>0.1222331254</v>
      </c>
      <c r="G4070" s="2">
        <f t="shared" si="16"/>
        <v>0.34745</v>
      </c>
      <c r="H4070" s="32">
        <f t="shared" si="5"/>
        <v>0.4696831254</v>
      </c>
      <c r="I4070" s="32">
        <f t="shared" si="6"/>
        <v>0.04246989943</v>
      </c>
      <c r="J4070" s="18">
        <f t="shared" si="7"/>
        <v>0</v>
      </c>
      <c r="K4070" s="33">
        <f t="shared" si="13"/>
        <v>0.1222331254</v>
      </c>
      <c r="L4070" s="18">
        <f t="shared" si="8"/>
        <v>0</v>
      </c>
      <c r="M4070" s="18">
        <f t="shared" si="9"/>
        <v>0</v>
      </c>
      <c r="N4070" s="34">
        <f t="shared" si="10"/>
        <v>0.03371296681</v>
      </c>
      <c r="O4070" s="31">
        <f t="shared" si="11"/>
        <v>0.1222331254</v>
      </c>
      <c r="P4070" s="18">
        <f t="shared" si="12"/>
        <v>0.0041208413</v>
      </c>
      <c r="Q4070" s="32"/>
    </row>
    <row r="4071" ht="15.75" customHeight="1">
      <c r="A4071" s="2">
        <v>4012.0</v>
      </c>
      <c r="B4071" s="2">
        <v>0.559507403303084</v>
      </c>
      <c r="C4071" s="18">
        <f t="shared" si="1"/>
        <v>0.1241646566</v>
      </c>
      <c r="D4071" s="30">
        <v>0.0</v>
      </c>
      <c r="E4071" s="31">
        <f t="shared" si="2"/>
        <v>0</v>
      </c>
      <c r="F4071" s="31">
        <f t="shared" si="3"/>
        <v>0.1241646566</v>
      </c>
      <c r="G4071" s="2">
        <f t="shared" si="16"/>
        <v>0.34745</v>
      </c>
      <c r="H4071" s="32">
        <f t="shared" si="5"/>
        <v>0.4716146566</v>
      </c>
      <c r="I4071" s="32">
        <f t="shared" si="6"/>
        <v>0.04314100994</v>
      </c>
      <c r="J4071" s="18">
        <f t="shared" si="7"/>
        <v>0</v>
      </c>
      <c r="K4071" s="33">
        <f t="shared" si="13"/>
        <v>0.1241646566</v>
      </c>
      <c r="L4071" s="18">
        <f t="shared" si="8"/>
        <v>0</v>
      </c>
      <c r="M4071" s="18">
        <f t="shared" si="9"/>
        <v>0</v>
      </c>
      <c r="N4071" s="34">
        <f t="shared" si="10"/>
        <v>0.03371296681</v>
      </c>
      <c r="O4071" s="31">
        <f t="shared" si="11"/>
        <v>0.1241646566</v>
      </c>
      <c r="P4071" s="18">
        <f t="shared" si="12"/>
        <v>0.004185958948</v>
      </c>
      <c r="Q4071" s="32"/>
    </row>
    <row r="4072" ht="15.75" customHeight="1">
      <c r="A4072" s="2">
        <v>4013.0</v>
      </c>
      <c r="B4072" s="2">
        <v>0.575108578329146</v>
      </c>
      <c r="C4072" s="18">
        <f t="shared" si="1"/>
        <v>0.1276268352</v>
      </c>
      <c r="D4072" s="30">
        <v>0.0</v>
      </c>
      <c r="E4072" s="31">
        <f t="shared" si="2"/>
        <v>0</v>
      </c>
      <c r="F4072" s="31">
        <f t="shared" si="3"/>
        <v>0.1276268352</v>
      </c>
      <c r="G4072" s="2">
        <f t="shared" si="16"/>
        <v>0.34745</v>
      </c>
      <c r="H4072" s="32">
        <f t="shared" si="5"/>
        <v>0.4750768352</v>
      </c>
      <c r="I4072" s="32">
        <f t="shared" si="6"/>
        <v>0.04434394389</v>
      </c>
      <c r="J4072" s="18">
        <f t="shared" si="7"/>
        <v>0</v>
      </c>
      <c r="K4072" s="33">
        <f t="shared" si="13"/>
        <v>0.1276268352</v>
      </c>
      <c r="L4072" s="18">
        <f t="shared" si="8"/>
        <v>0</v>
      </c>
      <c r="M4072" s="18">
        <f t="shared" si="9"/>
        <v>0</v>
      </c>
      <c r="N4072" s="34">
        <f t="shared" si="10"/>
        <v>0.03371296681</v>
      </c>
      <c r="O4072" s="31">
        <f t="shared" si="11"/>
        <v>0.1276268352</v>
      </c>
      <c r="P4072" s="18">
        <f t="shared" si="12"/>
        <v>0.004302679259</v>
      </c>
      <c r="Q4072" s="32"/>
    </row>
    <row r="4073" ht="15.75" customHeight="1">
      <c r="A4073" s="2">
        <v>4014.0</v>
      </c>
      <c r="B4073" s="2">
        <v>0.686451701146725</v>
      </c>
      <c r="C4073" s="18">
        <f t="shared" si="1"/>
        <v>0.152335857</v>
      </c>
      <c r="D4073" s="30">
        <v>76.0</v>
      </c>
      <c r="E4073" s="31">
        <f t="shared" si="2"/>
        <v>0.07364341085</v>
      </c>
      <c r="F4073" s="31">
        <f t="shared" si="3"/>
        <v>0.07869244611</v>
      </c>
      <c r="G4073" s="2">
        <f t="shared" si="16"/>
        <v>0.34745</v>
      </c>
      <c r="H4073" s="32">
        <f t="shared" si="5"/>
        <v>0.499785857</v>
      </c>
      <c r="I4073" s="32">
        <f t="shared" si="6"/>
        <v>0.0273416904</v>
      </c>
      <c r="J4073" s="18">
        <f t="shared" si="7"/>
        <v>0</v>
      </c>
      <c r="K4073" s="33">
        <f t="shared" si="13"/>
        <v>0.07869244611</v>
      </c>
      <c r="L4073" s="18">
        <f t="shared" si="8"/>
        <v>0</v>
      </c>
      <c r="M4073" s="18">
        <f t="shared" si="9"/>
        <v>0</v>
      </c>
      <c r="N4073" s="34">
        <f t="shared" si="10"/>
        <v>0.03371296681</v>
      </c>
      <c r="O4073" s="31">
        <f t="shared" si="11"/>
        <v>0.07869244611</v>
      </c>
      <c r="P4073" s="18">
        <f t="shared" si="12"/>
        <v>0.002652955824</v>
      </c>
      <c r="Q4073" s="32"/>
    </row>
    <row r="4074" ht="15.75" customHeight="1">
      <c r="A4074" s="2">
        <v>4015.0</v>
      </c>
      <c r="B4074" s="2">
        <v>0.799437052914416</v>
      </c>
      <c r="C4074" s="18">
        <f t="shared" si="1"/>
        <v>0.1774093186</v>
      </c>
      <c r="D4074" s="30">
        <v>256.0</v>
      </c>
      <c r="E4074" s="31">
        <f t="shared" si="2"/>
        <v>0.2480620155</v>
      </c>
      <c r="F4074" s="31">
        <f t="shared" si="3"/>
        <v>-0.07065269691</v>
      </c>
      <c r="G4074" s="2">
        <f t="shared" si="16"/>
        <v>0.34745</v>
      </c>
      <c r="H4074" s="32">
        <f t="shared" si="5"/>
        <v>0.5248593186</v>
      </c>
      <c r="I4074" s="32">
        <f t="shared" si="6"/>
        <v>-0.02454827954</v>
      </c>
      <c r="J4074" s="34">
        <f t="shared" si="7"/>
        <v>0.07065269691</v>
      </c>
      <c r="K4074" s="33">
        <f t="shared" si="13"/>
        <v>0</v>
      </c>
      <c r="L4074" s="18">
        <f t="shared" si="8"/>
        <v>0.07065269691</v>
      </c>
      <c r="M4074" s="18">
        <f t="shared" si="9"/>
        <v>0</v>
      </c>
      <c r="N4074" s="34">
        <f t="shared" si="10"/>
        <v>0.1043656637</v>
      </c>
      <c r="O4074" s="31">
        <f t="shared" si="11"/>
        <v>0</v>
      </c>
      <c r="P4074" s="18">
        <f t="shared" si="12"/>
        <v>-0.007373715607</v>
      </c>
      <c r="Q4074" s="32"/>
    </row>
    <row r="4075" ht="15.75" customHeight="1">
      <c r="A4075" s="2">
        <v>4016.0</v>
      </c>
      <c r="B4075" s="2">
        <v>0.934592495508616</v>
      </c>
      <c r="C4075" s="18">
        <f t="shared" si="1"/>
        <v>0.2074027182</v>
      </c>
      <c r="D4075" s="30">
        <v>458.0</v>
      </c>
      <c r="E4075" s="31">
        <f t="shared" si="2"/>
        <v>0.4437984496</v>
      </c>
      <c r="F4075" s="31">
        <f t="shared" si="3"/>
        <v>-0.2363957314</v>
      </c>
      <c r="G4075" s="2">
        <f t="shared" si="16"/>
        <v>0.34745</v>
      </c>
      <c r="H4075" s="32">
        <f t="shared" si="5"/>
        <v>0.5548527182</v>
      </c>
      <c r="I4075" s="32">
        <f t="shared" si="6"/>
        <v>-0.08213569689</v>
      </c>
      <c r="J4075" s="34">
        <f t="shared" si="7"/>
        <v>0.2363957314</v>
      </c>
      <c r="K4075" s="33">
        <f t="shared" si="13"/>
        <v>0</v>
      </c>
      <c r="L4075" s="18">
        <f t="shared" si="8"/>
        <v>0.2363957314</v>
      </c>
      <c r="M4075" s="18">
        <f t="shared" si="9"/>
        <v>0</v>
      </c>
      <c r="N4075" s="34">
        <f t="shared" si="10"/>
        <v>0.3407613952</v>
      </c>
      <c r="O4075" s="31">
        <f t="shared" si="11"/>
        <v>0</v>
      </c>
      <c r="P4075" s="18">
        <f t="shared" si="12"/>
        <v>-0.08055453925</v>
      </c>
      <c r="Q4075" s="32"/>
    </row>
    <row r="4076" ht="15.75" customHeight="1">
      <c r="A4076" s="2">
        <v>4017.0</v>
      </c>
      <c r="B4076" s="2">
        <v>1.1444693553329</v>
      </c>
      <c r="C4076" s="18">
        <f t="shared" si="1"/>
        <v>0.2539781309</v>
      </c>
      <c r="D4076" s="30">
        <v>648.0</v>
      </c>
      <c r="E4076" s="31">
        <f t="shared" si="2"/>
        <v>0.6279069767</v>
      </c>
      <c r="F4076" s="31">
        <f t="shared" si="3"/>
        <v>-0.3739288458</v>
      </c>
      <c r="G4076" s="2">
        <f t="shared" si="16"/>
        <v>0.34745</v>
      </c>
      <c r="H4076" s="32">
        <f t="shared" si="5"/>
        <v>0.6014281309</v>
      </c>
      <c r="I4076" s="32">
        <f t="shared" si="6"/>
        <v>-0.1299215775</v>
      </c>
      <c r="J4076" s="34">
        <f t="shared" si="7"/>
        <v>0.3739288458</v>
      </c>
      <c r="K4076" s="33">
        <f t="shared" si="13"/>
        <v>0</v>
      </c>
      <c r="L4076" s="18">
        <f t="shared" si="8"/>
        <v>0.3739288458</v>
      </c>
      <c r="M4076" s="18">
        <f t="shared" si="9"/>
        <v>0</v>
      </c>
      <c r="N4076" s="34">
        <f t="shared" si="10"/>
        <v>0.714690241</v>
      </c>
      <c r="O4076" s="31">
        <f t="shared" si="11"/>
        <v>0</v>
      </c>
      <c r="P4076" s="18">
        <f t="shared" si="12"/>
        <v>-0.2672432969</v>
      </c>
      <c r="Q4076" s="32"/>
    </row>
    <row r="4077" ht="15.75" customHeight="1">
      <c r="A4077" s="2">
        <v>4018.0</v>
      </c>
      <c r="B4077" s="2">
        <v>1.03854558805069</v>
      </c>
      <c r="C4077" s="18">
        <f t="shared" si="1"/>
        <v>0.2304717606</v>
      </c>
      <c r="D4077" s="30">
        <v>809.0</v>
      </c>
      <c r="E4077" s="31">
        <f t="shared" si="2"/>
        <v>0.7839147287</v>
      </c>
      <c r="F4077" s="31">
        <f t="shared" si="3"/>
        <v>-0.553442968</v>
      </c>
      <c r="G4077" s="2">
        <f t="shared" si="16"/>
        <v>0.34745</v>
      </c>
      <c r="H4077" s="32">
        <f t="shared" si="5"/>
        <v>0.5779217606</v>
      </c>
      <c r="I4077" s="32">
        <f t="shared" si="6"/>
        <v>-0.1922937592</v>
      </c>
      <c r="J4077" s="34">
        <f t="shared" si="7"/>
        <v>0.553442968</v>
      </c>
      <c r="K4077" s="33">
        <f t="shared" si="13"/>
        <v>0</v>
      </c>
      <c r="L4077" s="18">
        <f t="shared" si="8"/>
        <v>0.08530975901</v>
      </c>
      <c r="M4077" s="18">
        <f t="shared" si="9"/>
        <v>0</v>
      </c>
      <c r="N4077" s="34">
        <f t="shared" si="10"/>
        <v>0.8</v>
      </c>
      <c r="O4077" s="31">
        <f t="shared" si="11"/>
        <v>-0.468133209</v>
      </c>
      <c r="P4077" s="18">
        <f t="shared" si="12"/>
        <v>-0.4427543744</v>
      </c>
      <c r="Q4077" s="32"/>
    </row>
    <row r="4078" ht="15.75" customHeight="1">
      <c r="A4078" s="2">
        <v>4019.0</v>
      </c>
      <c r="B4078" s="2">
        <v>1.05020541359648</v>
      </c>
      <c r="C4078" s="18">
        <f t="shared" si="1"/>
        <v>0.2330592836</v>
      </c>
      <c r="D4078" s="30">
        <v>924.0</v>
      </c>
      <c r="E4078" s="31">
        <f t="shared" si="2"/>
        <v>0.8953488372</v>
      </c>
      <c r="F4078" s="31">
        <f t="shared" si="3"/>
        <v>-0.6622895536</v>
      </c>
      <c r="G4078" s="2">
        <f t="shared" si="16"/>
        <v>0.34745</v>
      </c>
      <c r="H4078" s="32">
        <f t="shared" si="5"/>
        <v>0.5805092836</v>
      </c>
      <c r="I4078" s="32">
        <f t="shared" si="6"/>
        <v>-0.2301125054</v>
      </c>
      <c r="J4078" s="34">
        <f t="shared" si="7"/>
        <v>0.6622895536</v>
      </c>
      <c r="K4078" s="33">
        <f t="shared" si="13"/>
        <v>0</v>
      </c>
      <c r="L4078" s="18">
        <f t="shared" si="8"/>
        <v>0</v>
      </c>
      <c r="M4078" s="18">
        <f t="shared" si="9"/>
        <v>0</v>
      </c>
      <c r="N4078" s="34">
        <f t="shared" si="10"/>
        <v>0.8</v>
      </c>
      <c r="O4078" s="31">
        <f t="shared" si="11"/>
        <v>-0.6622895536</v>
      </c>
      <c r="P4078" s="18">
        <f t="shared" si="12"/>
        <v>-0.5298316429</v>
      </c>
      <c r="Q4078" s="32"/>
    </row>
    <row r="4079" ht="15.75" customHeight="1">
      <c r="A4079" s="2">
        <v>4020.0</v>
      </c>
      <c r="B4079" s="2">
        <v>1.05529632334183</v>
      </c>
      <c r="C4079" s="18">
        <f t="shared" si="1"/>
        <v>0.2341890471</v>
      </c>
      <c r="D4079" s="30">
        <v>985.0</v>
      </c>
      <c r="E4079" s="31">
        <f t="shared" si="2"/>
        <v>0.9544573643</v>
      </c>
      <c r="F4079" s="31">
        <f t="shared" si="3"/>
        <v>-0.7202683172</v>
      </c>
      <c r="G4079" s="2">
        <f t="shared" si="16"/>
        <v>0.34745</v>
      </c>
      <c r="H4079" s="32">
        <f t="shared" si="5"/>
        <v>0.5816390471</v>
      </c>
      <c r="I4079" s="32">
        <f t="shared" si="6"/>
        <v>-0.2502572268</v>
      </c>
      <c r="J4079" s="34">
        <f t="shared" si="7"/>
        <v>0.7202683172</v>
      </c>
      <c r="K4079" s="33">
        <f t="shared" si="13"/>
        <v>0</v>
      </c>
      <c r="L4079" s="18">
        <f t="shared" si="8"/>
        <v>0</v>
      </c>
      <c r="M4079" s="18">
        <f t="shared" si="9"/>
        <v>0</v>
      </c>
      <c r="N4079" s="34">
        <f t="shared" si="10"/>
        <v>0.8</v>
      </c>
      <c r="O4079" s="31">
        <f t="shared" si="11"/>
        <v>-0.7202683172</v>
      </c>
      <c r="P4079" s="18">
        <f t="shared" si="12"/>
        <v>-0.5762146538</v>
      </c>
      <c r="Q4079" s="32"/>
    </row>
    <row r="4080" ht="15.75" customHeight="1">
      <c r="A4080" s="2">
        <v>4021.0</v>
      </c>
      <c r="B4080" s="2">
        <v>0.99929631614302</v>
      </c>
      <c r="C4080" s="18">
        <f t="shared" si="1"/>
        <v>0.2217616482</v>
      </c>
      <c r="D4080" s="30">
        <v>989.0</v>
      </c>
      <c r="E4080" s="31">
        <f t="shared" si="2"/>
        <v>0.9583333333</v>
      </c>
      <c r="F4080" s="31">
        <f t="shared" si="3"/>
        <v>-0.7365716851</v>
      </c>
      <c r="G4080" s="2">
        <f t="shared" si="16"/>
        <v>0.34745</v>
      </c>
      <c r="H4080" s="32">
        <f t="shared" si="5"/>
        <v>0.5692116482</v>
      </c>
      <c r="I4080" s="32">
        <f t="shared" si="6"/>
        <v>-0.255921832</v>
      </c>
      <c r="J4080" s="34">
        <f t="shared" si="7"/>
        <v>0.7365716851</v>
      </c>
      <c r="K4080" s="33">
        <f t="shared" si="13"/>
        <v>0</v>
      </c>
      <c r="L4080" s="18">
        <f t="shared" si="8"/>
        <v>0</v>
      </c>
      <c r="M4080" s="18">
        <f t="shared" si="9"/>
        <v>0</v>
      </c>
      <c r="N4080" s="34">
        <f t="shared" si="10"/>
        <v>0.8</v>
      </c>
      <c r="O4080" s="31">
        <f t="shared" si="11"/>
        <v>-0.7365716851</v>
      </c>
      <c r="P4080" s="18">
        <f t="shared" si="12"/>
        <v>-0.5892573481</v>
      </c>
      <c r="Q4080" s="32"/>
    </row>
    <row r="4081" ht="15.75" customHeight="1">
      <c r="A4081" s="2">
        <v>4022.0</v>
      </c>
      <c r="B4081" s="2">
        <v>1.0327977867253</v>
      </c>
      <c r="C4081" s="18">
        <f t="shared" si="1"/>
        <v>0.2291962212</v>
      </c>
      <c r="D4081" s="30">
        <v>932.0</v>
      </c>
      <c r="E4081" s="31">
        <f t="shared" si="2"/>
        <v>0.9031007752</v>
      </c>
      <c r="F4081" s="31">
        <f t="shared" si="3"/>
        <v>-0.673904554</v>
      </c>
      <c r="G4081" s="2">
        <f t="shared" si="16"/>
        <v>0.34745</v>
      </c>
      <c r="H4081" s="32">
        <f t="shared" si="5"/>
        <v>0.5766462212</v>
      </c>
      <c r="I4081" s="32">
        <f t="shared" si="6"/>
        <v>-0.2341481373</v>
      </c>
      <c r="J4081" s="34">
        <f t="shared" si="7"/>
        <v>0.673904554</v>
      </c>
      <c r="K4081" s="33">
        <f t="shared" si="13"/>
        <v>0</v>
      </c>
      <c r="L4081" s="18">
        <f t="shared" si="8"/>
        <v>0</v>
      </c>
      <c r="M4081" s="18">
        <f t="shared" si="9"/>
        <v>0</v>
      </c>
      <c r="N4081" s="34">
        <f t="shared" si="10"/>
        <v>0.8</v>
      </c>
      <c r="O4081" s="31">
        <f t="shared" si="11"/>
        <v>-0.673904554</v>
      </c>
      <c r="P4081" s="18">
        <f t="shared" si="12"/>
        <v>-0.5391236432</v>
      </c>
      <c r="Q4081" s="32"/>
    </row>
    <row r="4082" ht="15.75" customHeight="1">
      <c r="A4082" s="2">
        <v>4023.0</v>
      </c>
      <c r="B4082" s="2">
        <v>1.21147229649746</v>
      </c>
      <c r="C4082" s="18">
        <f t="shared" si="1"/>
        <v>0.2688472768</v>
      </c>
      <c r="D4082" s="30">
        <v>818.0</v>
      </c>
      <c r="E4082" s="31">
        <f t="shared" si="2"/>
        <v>0.7926356589</v>
      </c>
      <c r="F4082" s="31">
        <f t="shared" si="3"/>
        <v>-0.5237883822</v>
      </c>
      <c r="G4082" s="2">
        <f t="shared" si="16"/>
        <v>0.34745</v>
      </c>
      <c r="H4082" s="32">
        <f t="shared" si="5"/>
        <v>0.6162972768</v>
      </c>
      <c r="I4082" s="32">
        <f t="shared" si="6"/>
        <v>-0.1819902734</v>
      </c>
      <c r="J4082" s="34">
        <f t="shared" si="7"/>
        <v>0.5237883822</v>
      </c>
      <c r="K4082" s="33">
        <f t="shared" si="13"/>
        <v>0</v>
      </c>
      <c r="L4082" s="18">
        <f t="shared" si="8"/>
        <v>0</v>
      </c>
      <c r="M4082" s="18">
        <f t="shared" si="9"/>
        <v>0</v>
      </c>
      <c r="N4082" s="34">
        <f t="shared" si="10"/>
        <v>0.8</v>
      </c>
      <c r="O4082" s="31">
        <f t="shared" si="11"/>
        <v>-0.5237883822</v>
      </c>
      <c r="P4082" s="18">
        <f t="shared" si="12"/>
        <v>-0.4190307057</v>
      </c>
      <c r="Q4082" s="32"/>
    </row>
    <row r="4083" ht="15.75" customHeight="1">
      <c r="A4083" s="2">
        <v>4024.0</v>
      </c>
      <c r="B4083" s="2">
        <v>1.25581247815048</v>
      </c>
      <c r="C4083" s="18">
        <f t="shared" si="1"/>
        <v>0.2786871527</v>
      </c>
      <c r="D4083" s="30">
        <v>660.0</v>
      </c>
      <c r="E4083" s="31">
        <f t="shared" si="2"/>
        <v>0.6395348837</v>
      </c>
      <c r="F4083" s="31">
        <f t="shared" si="3"/>
        <v>-0.360847731</v>
      </c>
      <c r="G4083" s="2">
        <f t="shared" si="16"/>
        <v>0.29611</v>
      </c>
      <c r="H4083" s="32">
        <f t="shared" si="5"/>
        <v>0.5747971527</v>
      </c>
      <c r="I4083" s="32">
        <f t="shared" si="6"/>
        <v>-0.1068506216</v>
      </c>
      <c r="J4083" s="34">
        <f t="shared" si="7"/>
        <v>0.360847731</v>
      </c>
      <c r="K4083" s="33">
        <f t="shared" si="13"/>
        <v>0</v>
      </c>
      <c r="L4083" s="18">
        <f t="shared" si="8"/>
        <v>0</v>
      </c>
      <c r="M4083" s="18">
        <f t="shared" si="9"/>
        <v>0</v>
      </c>
      <c r="N4083" s="34">
        <f t="shared" si="10"/>
        <v>0.8</v>
      </c>
      <c r="O4083" s="31">
        <f t="shared" si="11"/>
        <v>-0.360847731</v>
      </c>
      <c r="P4083" s="18">
        <f t="shared" si="12"/>
        <v>-0.2886781848</v>
      </c>
      <c r="Q4083" s="32"/>
    </row>
    <row r="4084" ht="15.75" customHeight="1">
      <c r="A4084" s="2">
        <v>4025.0</v>
      </c>
      <c r="B4084" s="2">
        <v>1.3295485580105</v>
      </c>
      <c r="C4084" s="18">
        <f t="shared" si="1"/>
        <v>0.2950505019</v>
      </c>
      <c r="D4084" s="30">
        <v>470.0</v>
      </c>
      <c r="E4084" s="31">
        <f t="shared" si="2"/>
        <v>0.4554263566</v>
      </c>
      <c r="F4084" s="31">
        <f t="shared" si="3"/>
        <v>-0.1603758547</v>
      </c>
      <c r="G4084" s="2">
        <f t="shared" si="16"/>
        <v>0.29611</v>
      </c>
      <c r="H4084" s="32">
        <f t="shared" si="5"/>
        <v>0.5911605019</v>
      </c>
      <c r="I4084" s="32">
        <f t="shared" si="6"/>
        <v>-0.04748889433</v>
      </c>
      <c r="J4084" s="34">
        <f t="shared" si="7"/>
        <v>0.1603758547</v>
      </c>
      <c r="K4084" s="33">
        <f t="shared" si="13"/>
        <v>0</v>
      </c>
      <c r="L4084" s="18">
        <f t="shared" si="8"/>
        <v>0</v>
      </c>
      <c r="M4084" s="18">
        <f t="shared" si="9"/>
        <v>0</v>
      </c>
      <c r="N4084" s="34">
        <f t="shared" si="10"/>
        <v>0.8</v>
      </c>
      <c r="O4084" s="31">
        <f t="shared" si="11"/>
        <v>-0.1603758547</v>
      </c>
      <c r="P4084" s="18">
        <f t="shared" si="12"/>
        <v>-0.1283006837</v>
      </c>
      <c r="Q4084" s="32"/>
    </row>
    <row r="4085" ht="15.75" customHeight="1">
      <c r="A4085" s="2">
        <v>4026.0</v>
      </c>
      <c r="B4085" s="2">
        <v>1.30475090086381</v>
      </c>
      <c r="C4085" s="18">
        <f t="shared" si="1"/>
        <v>0.2895474602</v>
      </c>
      <c r="D4085" s="30">
        <v>267.0</v>
      </c>
      <c r="E4085" s="31">
        <f t="shared" si="2"/>
        <v>0.2587209302</v>
      </c>
      <c r="F4085" s="31">
        <f t="shared" si="3"/>
        <v>0.03082652996</v>
      </c>
      <c r="G4085" s="2">
        <f t="shared" si="16"/>
        <v>0.29611</v>
      </c>
      <c r="H4085" s="32">
        <f t="shared" si="5"/>
        <v>0.5856574602</v>
      </c>
      <c r="I4085" s="32">
        <f t="shared" si="6"/>
        <v>0.009128043786</v>
      </c>
      <c r="J4085" s="18">
        <f t="shared" si="7"/>
        <v>0</v>
      </c>
      <c r="K4085" s="33">
        <f t="shared" si="13"/>
        <v>0.03082652996</v>
      </c>
      <c r="L4085" s="18">
        <f t="shared" si="8"/>
        <v>0</v>
      </c>
      <c r="M4085" s="35">
        <f t="shared" si="9"/>
        <v>0.03082652996</v>
      </c>
      <c r="N4085" s="34">
        <f t="shared" si="10"/>
        <v>0.76917347</v>
      </c>
      <c r="O4085" s="31">
        <f t="shared" si="11"/>
        <v>0</v>
      </c>
      <c r="P4085" s="18">
        <f t="shared" si="12"/>
        <v>0.02371094902</v>
      </c>
      <c r="Q4085" s="32"/>
    </row>
    <row r="4086" ht="15.75" customHeight="1">
      <c r="A4086" s="2">
        <v>4027.0</v>
      </c>
      <c r="B4086" s="2">
        <v>1.34991219699188</v>
      </c>
      <c r="C4086" s="18">
        <f t="shared" si="1"/>
        <v>0.299569556</v>
      </c>
      <c r="D4086" s="30">
        <v>82.0</v>
      </c>
      <c r="E4086" s="31">
        <f t="shared" si="2"/>
        <v>0.07945736434</v>
      </c>
      <c r="F4086" s="31">
        <f t="shared" si="3"/>
        <v>0.2201121917</v>
      </c>
      <c r="G4086" s="2">
        <f t="shared" si="16"/>
        <v>0.29611</v>
      </c>
      <c r="H4086" s="32">
        <f t="shared" si="5"/>
        <v>0.595679556</v>
      </c>
      <c r="I4086" s="32">
        <f t="shared" si="6"/>
        <v>0.06517742109</v>
      </c>
      <c r="J4086" s="18">
        <f t="shared" si="7"/>
        <v>0</v>
      </c>
      <c r="K4086" s="33">
        <f t="shared" si="13"/>
        <v>0.2201121917</v>
      </c>
      <c r="L4086" s="18">
        <f t="shared" si="8"/>
        <v>0</v>
      </c>
      <c r="M4086" s="35">
        <f t="shared" si="9"/>
        <v>0.2201121917</v>
      </c>
      <c r="N4086" s="34">
        <f t="shared" si="10"/>
        <v>0.5490612783</v>
      </c>
      <c r="O4086" s="31">
        <f t="shared" si="11"/>
        <v>0</v>
      </c>
      <c r="P4086" s="18">
        <f t="shared" si="12"/>
        <v>0.1208550814</v>
      </c>
      <c r="Q4086" s="32"/>
    </row>
    <row r="4087" ht="15.75" customHeight="1">
      <c r="A4087" s="2">
        <v>4028.0</v>
      </c>
      <c r="B4087" s="2">
        <v>1.26336673132099</v>
      </c>
      <c r="C4087" s="18">
        <f t="shared" si="1"/>
        <v>0.280363576</v>
      </c>
      <c r="D4087" s="30">
        <v>0.0</v>
      </c>
      <c r="E4087" s="31">
        <f t="shared" si="2"/>
        <v>0</v>
      </c>
      <c r="F4087" s="31">
        <f t="shared" si="3"/>
        <v>0.280363576</v>
      </c>
      <c r="G4087" s="2">
        <f t="shared" si="16"/>
        <v>0.29611</v>
      </c>
      <c r="H4087" s="32">
        <f t="shared" si="5"/>
        <v>0.576473576</v>
      </c>
      <c r="I4087" s="32">
        <f t="shared" si="6"/>
        <v>0.08301845849</v>
      </c>
      <c r="J4087" s="18">
        <f t="shared" si="7"/>
        <v>0</v>
      </c>
      <c r="K4087" s="33">
        <f t="shared" si="13"/>
        <v>0.280363576</v>
      </c>
      <c r="L4087" s="18">
        <f t="shared" si="8"/>
        <v>0</v>
      </c>
      <c r="M4087" s="35">
        <f t="shared" si="9"/>
        <v>0.280363576</v>
      </c>
      <c r="N4087" s="34">
        <f t="shared" si="10"/>
        <v>0.2686977023</v>
      </c>
      <c r="O4087" s="31">
        <f t="shared" si="11"/>
        <v>0</v>
      </c>
      <c r="P4087" s="18">
        <f t="shared" si="12"/>
        <v>0.07533304869</v>
      </c>
      <c r="Q4087" s="32"/>
    </row>
    <row r="4088" ht="15.75" customHeight="1">
      <c r="A4088" s="2">
        <v>4029.0</v>
      </c>
      <c r="B4088" s="2">
        <v>1.21393563992263</v>
      </c>
      <c r="C4088" s="18">
        <f t="shared" si="1"/>
        <v>0.2693939365</v>
      </c>
      <c r="D4088" s="30">
        <v>0.0</v>
      </c>
      <c r="E4088" s="31">
        <f t="shared" si="2"/>
        <v>0</v>
      </c>
      <c r="F4088" s="31">
        <f t="shared" si="3"/>
        <v>0.2693939365</v>
      </c>
      <c r="G4088" s="2">
        <f t="shared" si="16"/>
        <v>0.29611</v>
      </c>
      <c r="H4088" s="32">
        <f t="shared" si="5"/>
        <v>0.5655039365</v>
      </c>
      <c r="I4088" s="32">
        <f t="shared" si="6"/>
        <v>0.07977023855</v>
      </c>
      <c r="J4088" s="18">
        <f t="shared" si="7"/>
        <v>0</v>
      </c>
      <c r="K4088" s="33">
        <f t="shared" si="13"/>
        <v>0.2693939365</v>
      </c>
      <c r="L4088" s="18">
        <f t="shared" si="8"/>
        <v>0</v>
      </c>
      <c r="M4088" s="35">
        <f t="shared" si="9"/>
        <v>0.2686977023</v>
      </c>
      <c r="N4088" s="34">
        <f t="shared" si="10"/>
        <v>0</v>
      </c>
      <c r="O4088" s="31">
        <f t="shared" si="11"/>
        <v>0.0006962341854</v>
      </c>
      <c r="P4088" s="18">
        <f t="shared" si="12"/>
        <v>0</v>
      </c>
      <c r="Q4088" s="32"/>
    </row>
    <row r="4089" ht="15.75" customHeight="1">
      <c r="A4089" s="2">
        <v>4030.0</v>
      </c>
      <c r="B4089" s="2">
        <v>0.950686339219711</v>
      </c>
      <c r="C4089" s="18">
        <f t="shared" si="1"/>
        <v>0.2109742287</v>
      </c>
      <c r="D4089" s="30">
        <v>0.0</v>
      </c>
      <c r="E4089" s="31">
        <f t="shared" si="2"/>
        <v>0</v>
      </c>
      <c r="F4089" s="31">
        <f t="shared" si="3"/>
        <v>0.2109742287</v>
      </c>
      <c r="G4089" s="2">
        <f t="shared" si="16"/>
        <v>0.34745</v>
      </c>
      <c r="H4089" s="32">
        <f t="shared" si="5"/>
        <v>0.5584242287</v>
      </c>
      <c r="I4089" s="32">
        <f t="shared" si="6"/>
        <v>0.07330299576</v>
      </c>
      <c r="J4089" s="18">
        <f t="shared" si="7"/>
        <v>0</v>
      </c>
      <c r="K4089" s="33">
        <f t="shared" si="13"/>
        <v>0.2109742287</v>
      </c>
      <c r="L4089" s="18">
        <f t="shared" si="8"/>
        <v>0</v>
      </c>
      <c r="M4089" s="18">
        <f t="shared" si="9"/>
        <v>0</v>
      </c>
      <c r="N4089" s="34">
        <f t="shared" si="10"/>
        <v>0</v>
      </c>
      <c r="O4089" s="31">
        <f t="shared" si="11"/>
        <v>0.2109742287</v>
      </c>
      <c r="P4089" s="18">
        <f t="shared" si="12"/>
        <v>0</v>
      </c>
      <c r="Q4089" s="32"/>
    </row>
    <row r="4090" ht="15.75" customHeight="1">
      <c r="A4090" s="2">
        <v>4031.0</v>
      </c>
      <c r="B4090" s="2">
        <v>0.676434104551043</v>
      </c>
      <c r="C4090" s="18">
        <f t="shared" si="1"/>
        <v>0.1501127739</v>
      </c>
      <c r="D4090" s="30">
        <v>0.0</v>
      </c>
      <c r="E4090" s="31">
        <f t="shared" si="2"/>
        <v>0</v>
      </c>
      <c r="F4090" s="31">
        <f t="shared" si="3"/>
        <v>0.1501127739</v>
      </c>
      <c r="G4090" s="2">
        <f t="shared" si="16"/>
        <v>0.34745</v>
      </c>
      <c r="H4090" s="32">
        <f t="shared" si="5"/>
        <v>0.4975627739</v>
      </c>
      <c r="I4090" s="32">
        <f t="shared" si="6"/>
        <v>0.05215668329</v>
      </c>
      <c r="J4090" s="18">
        <f t="shared" si="7"/>
        <v>0</v>
      </c>
      <c r="K4090" s="33">
        <f t="shared" si="13"/>
        <v>0.1501127739</v>
      </c>
      <c r="L4090" s="18">
        <f t="shared" si="8"/>
        <v>0</v>
      </c>
      <c r="M4090" s="18">
        <f t="shared" si="9"/>
        <v>0</v>
      </c>
      <c r="N4090" s="34">
        <f t="shared" si="10"/>
        <v>0</v>
      </c>
      <c r="O4090" s="31">
        <f t="shared" si="11"/>
        <v>0.1501127739</v>
      </c>
      <c r="P4090" s="18">
        <f t="shared" si="12"/>
        <v>0</v>
      </c>
      <c r="Q4090" s="32"/>
    </row>
    <row r="4091" ht="15.75" customHeight="1">
      <c r="A4091" s="2">
        <v>4032.0</v>
      </c>
      <c r="B4091" s="2">
        <v>0.60483292232617</v>
      </c>
      <c r="C4091" s="18">
        <f t="shared" si="1"/>
        <v>0.1342231965</v>
      </c>
      <c r="D4091" s="30">
        <v>0.0</v>
      </c>
      <c r="E4091" s="31">
        <f t="shared" si="2"/>
        <v>0</v>
      </c>
      <c r="F4091" s="31">
        <f t="shared" si="3"/>
        <v>0.1342231965</v>
      </c>
      <c r="G4091" s="2">
        <f t="shared" si="16"/>
        <v>0.34745</v>
      </c>
      <c r="H4091" s="32">
        <f t="shared" si="5"/>
        <v>0.4816731965</v>
      </c>
      <c r="I4091" s="32">
        <f t="shared" si="6"/>
        <v>0.04663584961</v>
      </c>
      <c r="J4091" s="18">
        <f t="shared" si="7"/>
        <v>0</v>
      </c>
      <c r="K4091" s="33">
        <f t="shared" si="13"/>
        <v>0.1342231965</v>
      </c>
      <c r="L4091" s="18">
        <f t="shared" si="8"/>
        <v>0</v>
      </c>
      <c r="M4091" s="18">
        <f t="shared" si="9"/>
        <v>0</v>
      </c>
      <c r="N4091" s="34">
        <f t="shared" si="10"/>
        <v>0</v>
      </c>
      <c r="O4091" s="31">
        <f t="shared" si="11"/>
        <v>0.1342231965</v>
      </c>
      <c r="P4091" s="18">
        <f t="shared" si="12"/>
        <v>0</v>
      </c>
      <c r="Q4091" s="32"/>
    </row>
    <row r="4092" ht="15.75" customHeight="1">
      <c r="A4092" s="2">
        <v>4033.0</v>
      </c>
      <c r="B4092" s="2">
        <v>0.561313855148207</v>
      </c>
      <c r="C4092" s="18">
        <f t="shared" si="1"/>
        <v>0.1245655405</v>
      </c>
      <c r="D4092" s="30">
        <v>0.0</v>
      </c>
      <c r="E4092" s="31">
        <f t="shared" si="2"/>
        <v>0</v>
      </c>
      <c r="F4092" s="31">
        <f t="shared" si="3"/>
        <v>0.1245655405</v>
      </c>
      <c r="G4092" s="2">
        <f t="shared" si="16"/>
        <v>0.34745</v>
      </c>
      <c r="H4092" s="32">
        <f t="shared" si="5"/>
        <v>0.4720155405</v>
      </c>
      <c r="I4092" s="32">
        <f t="shared" si="6"/>
        <v>0.04328029703</v>
      </c>
      <c r="J4092" s="18">
        <f t="shared" si="7"/>
        <v>0</v>
      </c>
      <c r="K4092" s="33">
        <f t="shared" si="13"/>
        <v>0.1245655405</v>
      </c>
      <c r="L4092" s="18">
        <f t="shared" si="8"/>
        <v>0</v>
      </c>
      <c r="M4092" s="18">
        <f t="shared" si="9"/>
        <v>0</v>
      </c>
      <c r="N4092" s="34">
        <f t="shared" si="10"/>
        <v>0</v>
      </c>
      <c r="O4092" s="31">
        <f t="shared" si="11"/>
        <v>0.1245655405</v>
      </c>
      <c r="P4092" s="18">
        <f t="shared" si="12"/>
        <v>0</v>
      </c>
      <c r="Q4092" s="32"/>
    </row>
    <row r="4093" ht="15.75" customHeight="1">
      <c r="A4093" s="2">
        <v>4034.0</v>
      </c>
      <c r="B4093" s="2">
        <v>0.545712680122145</v>
      </c>
      <c r="C4093" s="18">
        <f t="shared" si="1"/>
        <v>0.1211033619</v>
      </c>
      <c r="D4093" s="30">
        <v>0.0</v>
      </c>
      <c r="E4093" s="31">
        <f t="shared" si="2"/>
        <v>0</v>
      </c>
      <c r="F4093" s="31">
        <f t="shared" si="3"/>
        <v>0.1211033619</v>
      </c>
      <c r="G4093" s="2">
        <f t="shared" si="16"/>
        <v>0.34745</v>
      </c>
      <c r="H4093" s="32">
        <f t="shared" si="5"/>
        <v>0.4685533619</v>
      </c>
      <c r="I4093" s="32">
        <f t="shared" si="6"/>
        <v>0.04207736309</v>
      </c>
      <c r="J4093" s="18">
        <f t="shared" si="7"/>
        <v>0</v>
      </c>
      <c r="K4093" s="33">
        <f t="shared" si="13"/>
        <v>0.1211033619</v>
      </c>
      <c r="L4093" s="18">
        <f t="shared" si="8"/>
        <v>0</v>
      </c>
      <c r="M4093" s="18">
        <f t="shared" si="9"/>
        <v>0</v>
      </c>
      <c r="N4093" s="34">
        <f t="shared" si="10"/>
        <v>0</v>
      </c>
      <c r="O4093" s="31">
        <f t="shared" si="11"/>
        <v>0.1211033619</v>
      </c>
      <c r="P4093" s="18">
        <f t="shared" si="12"/>
        <v>0</v>
      </c>
      <c r="Q4093" s="32"/>
    </row>
    <row r="4094" ht="15.75" customHeight="1">
      <c r="A4094" s="2">
        <v>4035.0</v>
      </c>
      <c r="B4094" s="2">
        <v>0.541771330641877</v>
      </c>
      <c r="C4094" s="18">
        <f t="shared" si="1"/>
        <v>0.1202287063</v>
      </c>
      <c r="D4094" s="30">
        <v>0.0</v>
      </c>
      <c r="E4094" s="31">
        <f t="shared" si="2"/>
        <v>0</v>
      </c>
      <c r="F4094" s="31">
        <f t="shared" si="3"/>
        <v>0.1202287063</v>
      </c>
      <c r="G4094" s="2">
        <f t="shared" si="16"/>
        <v>0.34745</v>
      </c>
      <c r="H4094" s="32">
        <f t="shared" si="5"/>
        <v>0.4676787063</v>
      </c>
      <c r="I4094" s="32">
        <f t="shared" si="6"/>
        <v>0.04177346399</v>
      </c>
      <c r="J4094" s="18">
        <f t="shared" si="7"/>
        <v>0</v>
      </c>
      <c r="K4094" s="33">
        <f t="shared" si="13"/>
        <v>0.1202287063</v>
      </c>
      <c r="L4094" s="18">
        <f t="shared" si="8"/>
        <v>0</v>
      </c>
      <c r="M4094" s="18">
        <f t="shared" si="9"/>
        <v>0</v>
      </c>
      <c r="N4094" s="34">
        <f t="shared" si="10"/>
        <v>0</v>
      </c>
      <c r="O4094" s="31">
        <f t="shared" si="11"/>
        <v>0.1202287063</v>
      </c>
      <c r="P4094" s="18">
        <f t="shared" si="12"/>
        <v>0</v>
      </c>
      <c r="Q4094" s="32"/>
    </row>
    <row r="4095" ht="15.75" customHeight="1">
      <c r="A4095" s="2">
        <v>4036.0</v>
      </c>
      <c r="B4095" s="2">
        <v>0.596293331785588</v>
      </c>
      <c r="C4095" s="18">
        <f t="shared" si="1"/>
        <v>0.1323281092</v>
      </c>
      <c r="D4095" s="30">
        <v>0.0</v>
      </c>
      <c r="E4095" s="31">
        <f t="shared" si="2"/>
        <v>0</v>
      </c>
      <c r="F4095" s="31">
        <f t="shared" si="3"/>
        <v>0.1323281092</v>
      </c>
      <c r="G4095" s="2">
        <f t="shared" si="16"/>
        <v>0.34745</v>
      </c>
      <c r="H4095" s="32">
        <f t="shared" si="5"/>
        <v>0.4797781092</v>
      </c>
      <c r="I4095" s="32">
        <f t="shared" si="6"/>
        <v>0.04597740156</v>
      </c>
      <c r="J4095" s="18">
        <f t="shared" si="7"/>
        <v>0</v>
      </c>
      <c r="K4095" s="33">
        <f t="shared" si="13"/>
        <v>0.1323281092</v>
      </c>
      <c r="L4095" s="18">
        <f t="shared" si="8"/>
        <v>0</v>
      </c>
      <c r="M4095" s="18">
        <f t="shared" si="9"/>
        <v>0</v>
      </c>
      <c r="N4095" s="34">
        <f t="shared" si="10"/>
        <v>0</v>
      </c>
      <c r="O4095" s="31">
        <f t="shared" si="11"/>
        <v>0.1323281092</v>
      </c>
      <c r="P4095" s="18">
        <f t="shared" si="12"/>
        <v>0</v>
      </c>
      <c r="Q4095" s="32"/>
    </row>
    <row r="4096" ht="15.75" customHeight="1">
      <c r="A4096" s="2">
        <v>4037.0</v>
      </c>
      <c r="B4096" s="2">
        <v>0.750498630201085</v>
      </c>
      <c r="C4096" s="18">
        <f t="shared" si="1"/>
        <v>0.1665490111</v>
      </c>
      <c r="D4096" s="30">
        <v>0.0</v>
      </c>
      <c r="E4096" s="31">
        <f t="shared" si="2"/>
        <v>0</v>
      </c>
      <c r="F4096" s="31">
        <f t="shared" si="3"/>
        <v>0.1665490111</v>
      </c>
      <c r="G4096" s="2">
        <f t="shared" si="16"/>
        <v>0.34745</v>
      </c>
      <c r="H4096" s="32">
        <f t="shared" si="5"/>
        <v>0.5139990111</v>
      </c>
      <c r="I4096" s="32">
        <f t="shared" si="6"/>
        <v>0.0578674539</v>
      </c>
      <c r="J4096" s="18">
        <f t="shared" si="7"/>
        <v>0</v>
      </c>
      <c r="K4096" s="33">
        <f t="shared" si="13"/>
        <v>0.1665490111</v>
      </c>
      <c r="L4096" s="18">
        <f t="shared" si="8"/>
        <v>0</v>
      </c>
      <c r="M4096" s="18">
        <f t="shared" si="9"/>
        <v>0</v>
      </c>
      <c r="N4096" s="34">
        <f t="shared" si="10"/>
        <v>0</v>
      </c>
      <c r="O4096" s="31">
        <f t="shared" si="11"/>
        <v>0.1665490111</v>
      </c>
      <c r="P4096" s="18">
        <f t="shared" si="12"/>
        <v>0</v>
      </c>
      <c r="Q4096" s="32"/>
    </row>
    <row r="4097" ht="15.75" customHeight="1">
      <c r="A4097" s="2">
        <v>4038.0</v>
      </c>
      <c r="B4097" s="2">
        <v>0.803214179499673</v>
      </c>
      <c r="C4097" s="18">
        <f t="shared" si="1"/>
        <v>0.1782475302</v>
      </c>
      <c r="D4097" s="30">
        <v>71.0</v>
      </c>
      <c r="E4097" s="31">
        <f t="shared" si="2"/>
        <v>0.06879844961</v>
      </c>
      <c r="F4097" s="31">
        <f t="shared" si="3"/>
        <v>0.1094490806</v>
      </c>
      <c r="G4097" s="2">
        <f t="shared" si="16"/>
        <v>0.34745</v>
      </c>
      <c r="H4097" s="32">
        <f t="shared" si="5"/>
        <v>0.5256975302</v>
      </c>
      <c r="I4097" s="32">
        <f t="shared" si="6"/>
        <v>0.03802808307</v>
      </c>
      <c r="J4097" s="18">
        <f t="shared" si="7"/>
        <v>0</v>
      </c>
      <c r="K4097" s="33">
        <f t="shared" si="13"/>
        <v>0.1094490806</v>
      </c>
      <c r="L4097" s="18">
        <f t="shared" si="8"/>
        <v>0</v>
      </c>
      <c r="M4097" s="18">
        <f t="shared" si="9"/>
        <v>0</v>
      </c>
      <c r="N4097" s="34">
        <f t="shared" si="10"/>
        <v>0</v>
      </c>
      <c r="O4097" s="31">
        <f t="shared" si="11"/>
        <v>0.1094490806</v>
      </c>
      <c r="P4097" s="18">
        <f t="shared" si="12"/>
        <v>0</v>
      </c>
      <c r="Q4097" s="32"/>
    </row>
    <row r="4098" ht="15.75" customHeight="1">
      <c r="A4098" s="2">
        <v>4039.0</v>
      </c>
      <c r="B4098" s="2">
        <v>0.85018192747287</v>
      </c>
      <c r="C4098" s="18">
        <f t="shared" si="1"/>
        <v>0.1886705099</v>
      </c>
      <c r="D4098" s="30">
        <v>60.0</v>
      </c>
      <c r="E4098" s="31">
        <f t="shared" si="2"/>
        <v>0.05813953488</v>
      </c>
      <c r="F4098" s="31">
        <f t="shared" si="3"/>
        <v>0.130530975</v>
      </c>
      <c r="G4098" s="2">
        <f t="shared" si="16"/>
        <v>0.34745</v>
      </c>
      <c r="H4098" s="32">
        <f t="shared" si="5"/>
        <v>0.5361205099</v>
      </c>
      <c r="I4098" s="32">
        <f t="shared" si="6"/>
        <v>0.04535298728</v>
      </c>
      <c r="J4098" s="18">
        <f t="shared" si="7"/>
        <v>0</v>
      </c>
      <c r="K4098" s="33">
        <f t="shared" si="13"/>
        <v>0.130530975</v>
      </c>
      <c r="L4098" s="18">
        <f t="shared" si="8"/>
        <v>0</v>
      </c>
      <c r="M4098" s="18">
        <f t="shared" si="9"/>
        <v>0</v>
      </c>
      <c r="N4098" s="34">
        <f t="shared" si="10"/>
        <v>0</v>
      </c>
      <c r="O4098" s="31">
        <f t="shared" si="11"/>
        <v>0.130530975</v>
      </c>
      <c r="P4098" s="18">
        <f t="shared" si="12"/>
        <v>0</v>
      </c>
      <c r="Q4098" s="32"/>
    </row>
    <row r="4099" ht="15.75" customHeight="1">
      <c r="A4099" s="2">
        <v>4040.0</v>
      </c>
      <c r="B4099" s="2">
        <v>0.976469333736466</v>
      </c>
      <c r="C4099" s="18">
        <f t="shared" si="1"/>
        <v>0.2166959343</v>
      </c>
      <c r="D4099" s="30">
        <v>120.0</v>
      </c>
      <c r="E4099" s="31">
        <f t="shared" si="2"/>
        <v>0.1162790698</v>
      </c>
      <c r="F4099" s="31">
        <f t="shared" si="3"/>
        <v>0.1004168646</v>
      </c>
      <c r="G4099" s="2">
        <f t="shared" si="16"/>
        <v>0.34745</v>
      </c>
      <c r="H4099" s="32">
        <f t="shared" si="5"/>
        <v>0.5641459343</v>
      </c>
      <c r="I4099" s="32">
        <f t="shared" si="6"/>
        <v>0.03488983959</v>
      </c>
      <c r="J4099" s="18">
        <f t="shared" si="7"/>
        <v>0</v>
      </c>
      <c r="K4099" s="33">
        <f t="shared" si="13"/>
        <v>0.1004168646</v>
      </c>
      <c r="L4099" s="18">
        <f t="shared" si="8"/>
        <v>0</v>
      </c>
      <c r="M4099" s="18">
        <f t="shared" si="9"/>
        <v>0</v>
      </c>
      <c r="N4099" s="34">
        <f t="shared" si="10"/>
        <v>0</v>
      </c>
      <c r="O4099" s="31">
        <f t="shared" si="11"/>
        <v>0.1004168646</v>
      </c>
      <c r="P4099" s="18">
        <f t="shared" si="12"/>
        <v>0</v>
      </c>
      <c r="Q4099" s="32"/>
    </row>
    <row r="4100" ht="15.75" customHeight="1">
      <c r="A4100" s="2">
        <v>4041.0</v>
      </c>
      <c r="B4100" s="2">
        <v>1.01309103932395</v>
      </c>
      <c r="C4100" s="18">
        <f t="shared" si="1"/>
        <v>0.224822943</v>
      </c>
      <c r="D4100" s="30">
        <v>170.0</v>
      </c>
      <c r="E4100" s="31">
        <f t="shared" si="2"/>
        <v>0.1647286822</v>
      </c>
      <c r="F4100" s="31">
        <f t="shared" si="3"/>
        <v>0.0600942608</v>
      </c>
      <c r="G4100" s="2">
        <f t="shared" si="16"/>
        <v>0.34745</v>
      </c>
      <c r="H4100" s="32">
        <f t="shared" si="5"/>
        <v>0.572272943</v>
      </c>
      <c r="I4100" s="32">
        <f t="shared" si="6"/>
        <v>0.02087975092</v>
      </c>
      <c r="J4100" s="18">
        <f t="shared" si="7"/>
        <v>0</v>
      </c>
      <c r="K4100" s="33">
        <f t="shared" si="13"/>
        <v>0.0600942608</v>
      </c>
      <c r="L4100" s="18">
        <f t="shared" si="8"/>
        <v>0</v>
      </c>
      <c r="M4100" s="18">
        <f t="shared" si="9"/>
        <v>0</v>
      </c>
      <c r="N4100" s="34">
        <f t="shared" si="10"/>
        <v>0</v>
      </c>
      <c r="O4100" s="31">
        <f t="shared" si="11"/>
        <v>0.0600942608</v>
      </c>
      <c r="P4100" s="18">
        <f t="shared" si="12"/>
        <v>0</v>
      </c>
      <c r="Q4100" s="32"/>
    </row>
    <row r="4101" ht="15.75" customHeight="1">
      <c r="A4101" s="2">
        <v>4042.0</v>
      </c>
      <c r="B4101" s="2">
        <v>0.951507453694767</v>
      </c>
      <c r="C4101" s="18">
        <f t="shared" si="1"/>
        <v>0.2111564486</v>
      </c>
      <c r="D4101" s="30">
        <v>236.0</v>
      </c>
      <c r="E4101" s="31">
        <f t="shared" si="2"/>
        <v>0.2286821705</v>
      </c>
      <c r="F4101" s="31">
        <f t="shared" si="3"/>
        <v>-0.01752572191</v>
      </c>
      <c r="G4101" s="2">
        <f t="shared" si="16"/>
        <v>0.34745</v>
      </c>
      <c r="H4101" s="32">
        <f t="shared" si="5"/>
        <v>0.5586064486</v>
      </c>
      <c r="I4101" s="32">
        <f t="shared" si="6"/>
        <v>-0.006089312079</v>
      </c>
      <c r="J4101" s="34">
        <f t="shared" si="7"/>
        <v>0.01752572191</v>
      </c>
      <c r="K4101" s="33">
        <f t="shared" si="13"/>
        <v>0</v>
      </c>
      <c r="L4101" s="18">
        <f t="shared" si="8"/>
        <v>0.01752572191</v>
      </c>
      <c r="M4101" s="18">
        <f t="shared" si="9"/>
        <v>0</v>
      </c>
      <c r="N4101" s="34">
        <f t="shared" si="10"/>
        <v>0.01752572191</v>
      </c>
      <c r="O4101" s="31">
        <f t="shared" si="11"/>
        <v>0</v>
      </c>
      <c r="P4101" s="18">
        <f t="shared" si="12"/>
        <v>-0.0003071509286</v>
      </c>
      <c r="Q4101" s="32"/>
    </row>
    <row r="4102" ht="15.75" customHeight="1">
      <c r="A4102" s="2">
        <v>4043.0</v>
      </c>
      <c r="B4102" s="2">
        <v>0.966944405825818</v>
      </c>
      <c r="C4102" s="18">
        <f t="shared" si="1"/>
        <v>0.2145821832</v>
      </c>
      <c r="D4102" s="30">
        <v>448.0</v>
      </c>
      <c r="E4102" s="31">
        <f t="shared" si="2"/>
        <v>0.4341085271</v>
      </c>
      <c r="F4102" s="31">
        <f t="shared" si="3"/>
        <v>-0.2195263439</v>
      </c>
      <c r="G4102" s="2">
        <f t="shared" si="16"/>
        <v>0.34745</v>
      </c>
      <c r="H4102" s="32">
        <f t="shared" si="5"/>
        <v>0.5620321832</v>
      </c>
      <c r="I4102" s="32">
        <f t="shared" si="6"/>
        <v>-0.0762744282</v>
      </c>
      <c r="J4102" s="34">
        <f t="shared" si="7"/>
        <v>0.2195263439</v>
      </c>
      <c r="K4102" s="33">
        <f t="shared" si="13"/>
        <v>0</v>
      </c>
      <c r="L4102" s="18">
        <f t="shared" si="8"/>
        <v>0.2195263439</v>
      </c>
      <c r="M4102" s="18">
        <f t="shared" si="9"/>
        <v>0</v>
      </c>
      <c r="N4102" s="34">
        <f t="shared" si="10"/>
        <v>0.2370520658</v>
      </c>
      <c r="O4102" s="31">
        <f t="shared" si="11"/>
        <v>0</v>
      </c>
      <c r="P4102" s="18">
        <f t="shared" si="12"/>
        <v>-0.05203917333</v>
      </c>
      <c r="Q4102" s="32"/>
    </row>
    <row r="4103" ht="15.75" customHeight="1">
      <c r="A4103" s="2">
        <v>4044.0</v>
      </c>
      <c r="B4103" s="2">
        <v>0.882862283580095</v>
      </c>
      <c r="C4103" s="18">
        <f t="shared" si="1"/>
        <v>0.1959228629</v>
      </c>
      <c r="D4103" s="30">
        <v>518.0</v>
      </c>
      <c r="E4103" s="31">
        <f t="shared" si="2"/>
        <v>0.5019379845</v>
      </c>
      <c r="F4103" s="31">
        <f t="shared" si="3"/>
        <v>-0.3060151216</v>
      </c>
      <c r="G4103" s="2">
        <f t="shared" si="16"/>
        <v>0.34745</v>
      </c>
      <c r="H4103" s="32">
        <f t="shared" si="5"/>
        <v>0.5433728629</v>
      </c>
      <c r="I4103" s="32">
        <f t="shared" si="6"/>
        <v>-0.106324954</v>
      </c>
      <c r="J4103" s="34">
        <f t="shared" si="7"/>
        <v>0.3060151216</v>
      </c>
      <c r="K4103" s="33">
        <f t="shared" si="13"/>
        <v>0</v>
      </c>
      <c r="L4103" s="18">
        <f t="shared" si="8"/>
        <v>0.3060151216</v>
      </c>
      <c r="M4103" s="18">
        <f t="shared" si="9"/>
        <v>0</v>
      </c>
      <c r="N4103" s="34">
        <f t="shared" si="10"/>
        <v>0.5430671874</v>
      </c>
      <c r="O4103" s="31">
        <f t="shared" si="11"/>
        <v>0</v>
      </c>
      <c r="P4103" s="18">
        <f t="shared" si="12"/>
        <v>-0.1661867714</v>
      </c>
      <c r="Q4103" s="32"/>
    </row>
    <row r="4104" ht="15.75" customHeight="1">
      <c r="A4104" s="2">
        <v>4045.0</v>
      </c>
      <c r="B4104" s="2">
        <v>0.924246453122912</v>
      </c>
      <c r="C4104" s="18">
        <f t="shared" si="1"/>
        <v>0.2051067471</v>
      </c>
      <c r="D4104" s="30">
        <v>453.0</v>
      </c>
      <c r="E4104" s="31">
        <f t="shared" si="2"/>
        <v>0.4389534884</v>
      </c>
      <c r="F4104" s="31">
        <f t="shared" si="3"/>
        <v>-0.2338467412</v>
      </c>
      <c r="G4104" s="2">
        <f t="shared" si="16"/>
        <v>0.34745</v>
      </c>
      <c r="H4104" s="32">
        <f t="shared" si="5"/>
        <v>0.5525567471</v>
      </c>
      <c r="I4104" s="32">
        <f t="shared" si="6"/>
        <v>-0.08125005024</v>
      </c>
      <c r="J4104" s="34">
        <f t="shared" si="7"/>
        <v>0.2338467412</v>
      </c>
      <c r="K4104" s="33">
        <f t="shared" si="13"/>
        <v>0</v>
      </c>
      <c r="L4104" s="18">
        <f t="shared" si="8"/>
        <v>0.2338467412</v>
      </c>
      <c r="M4104" s="18">
        <f t="shared" si="9"/>
        <v>0</v>
      </c>
      <c r="N4104" s="34">
        <f t="shared" si="10"/>
        <v>0.7769139286</v>
      </c>
      <c r="O4104" s="31">
        <f t="shared" si="11"/>
        <v>0</v>
      </c>
      <c r="P4104" s="18">
        <f t="shared" si="12"/>
        <v>-0.1816787904</v>
      </c>
      <c r="Q4104" s="32"/>
    </row>
    <row r="4105" ht="15.75" customHeight="1">
      <c r="A4105" s="2">
        <v>4046.0</v>
      </c>
      <c r="B4105" s="2">
        <v>0.915049971002286</v>
      </c>
      <c r="C4105" s="18">
        <f t="shared" si="1"/>
        <v>0.203065884</v>
      </c>
      <c r="D4105" s="30">
        <v>311.0</v>
      </c>
      <c r="E4105" s="31">
        <f t="shared" si="2"/>
        <v>0.3013565891</v>
      </c>
      <c r="F4105" s="31">
        <f t="shared" si="3"/>
        <v>-0.09829070517</v>
      </c>
      <c r="G4105" s="2">
        <f t="shared" si="16"/>
        <v>0.34745</v>
      </c>
      <c r="H4105" s="32">
        <f t="shared" si="5"/>
        <v>0.550515884</v>
      </c>
      <c r="I4105" s="32">
        <f t="shared" si="6"/>
        <v>-0.03415110551</v>
      </c>
      <c r="J4105" s="34">
        <f t="shared" si="7"/>
        <v>0.09829070517</v>
      </c>
      <c r="K4105" s="33">
        <f t="shared" si="13"/>
        <v>0</v>
      </c>
      <c r="L4105" s="18">
        <f t="shared" si="8"/>
        <v>0.02308607136</v>
      </c>
      <c r="M4105" s="18">
        <f t="shared" si="9"/>
        <v>0</v>
      </c>
      <c r="N4105" s="34">
        <f t="shared" si="10"/>
        <v>0.8</v>
      </c>
      <c r="O4105" s="31">
        <f t="shared" si="11"/>
        <v>-0.07520463381</v>
      </c>
      <c r="P4105" s="18">
        <f t="shared" si="12"/>
        <v>-0.07863256414</v>
      </c>
      <c r="Q4105" s="32"/>
    </row>
    <row r="4106" ht="15.75" customHeight="1">
      <c r="A4106" s="2">
        <v>4047.0</v>
      </c>
      <c r="B4106" s="2">
        <v>0.958733261075259</v>
      </c>
      <c r="C4106" s="18">
        <f t="shared" si="1"/>
        <v>0.212759984</v>
      </c>
      <c r="D4106" s="30">
        <v>292.0</v>
      </c>
      <c r="E4106" s="31">
        <f t="shared" si="2"/>
        <v>0.2829457364</v>
      </c>
      <c r="F4106" s="31">
        <f t="shared" si="3"/>
        <v>-0.07018575247</v>
      </c>
      <c r="G4106" s="2">
        <f t="shared" si="16"/>
        <v>0.34745</v>
      </c>
      <c r="H4106" s="32">
        <f t="shared" si="5"/>
        <v>0.560209984</v>
      </c>
      <c r="I4106" s="32">
        <f t="shared" si="6"/>
        <v>-0.0243860397</v>
      </c>
      <c r="J4106" s="34">
        <f t="shared" si="7"/>
        <v>0.07018575247</v>
      </c>
      <c r="K4106" s="33">
        <f t="shared" si="13"/>
        <v>0</v>
      </c>
      <c r="L4106" s="18">
        <f t="shared" si="8"/>
        <v>0</v>
      </c>
      <c r="M4106" s="18">
        <f t="shared" si="9"/>
        <v>0</v>
      </c>
      <c r="N4106" s="34">
        <f t="shared" si="10"/>
        <v>0.8</v>
      </c>
      <c r="O4106" s="31">
        <f t="shared" si="11"/>
        <v>-0.07018575247</v>
      </c>
      <c r="P4106" s="18">
        <f t="shared" si="12"/>
        <v>-0.05614860198</v>
      </c>
      <c r="Q4106" s="32"/>
    </row>
    <row r="4107" ht="15.75" customHeight="1">
      <c r="A4107" s="2">
        <v>4048.0</v>
      </c>
      <c r="B4107" s="2">
        <v>0.953478128434901</v>
      </c>
      <c r="C4107" s="18">
        <f t="shared" si="1"/>
        <v>0.2115937764</v>
      </c>
      <c r="D4107" s="30">
        <v>220.0</v>
      </c>
      <c r="E4107" s="31">
        <f t="shared" si="2"/>
        <v>0.2131782946</v>
      </c>
      <c r="F4107" s="31">
        <f t="shared" si="3"/>
        <v>-0.001584518126</v>
      </c>
      <c r="G4107" s="2">
        <f t="shared" si="16"/>
        <v>0.29611</v>
      </c>
      <c r="H4107" s="32">
        <f t="shared" si="5"/>
        <v>0.5077037764</v>
      </c>
      <c r="I4107" s="32">
        <f t="shared" si="6"/>
        <v>-0.0004691916624</v>
      </c>
      <c r="J4107" s="34">
        <f t="shared" si="7"/>
        <v>0.001584518126</v>
      </c>
      <c r="K4107" s="33">
        <f t="shared" si="13"/>
        <v>0</v>
      </c>
      <c r="L4107" s="18">
        <f t="shared" si="8"/>
        <v>0</v>
      </c>
      <c r="M4107" s="18">
        <f t="shared" si="9"/>
        <v>0</v>
      </c>
      <c r="N4107" s="34">
        <f t="shared" si="10"/>
        <v>0.8</v>
      </c>
      <c r="O4107" s="31">
        <f t="shared" si="11"/>
        <v>-0.001584518126</v>
      </c>
      <c r="P4107" s="18">
        <f t="shared" si="12"/>
        <v>-0.001267614501</v>
      </c>
      <c r="Q4107" s="32"/>
    </row>
    <row r="4108" ht="15.75" customHeight="1">
      <c r="A4108" s="2">
        <v>4049.0</v>
      </c>
      <c r="B4108" s="2">
        <v>1.1474253674431</v>
      </c>
      <c r="C4108" s="18">
        <f t="shared" si="1"/>
        <v>0.2546341226</v>
      </c>
      <c r="D4108" s="30">
        <v>150.0</v>
      </c>
      <c r="E4108" s="31">
        <f t="shared" si="2"/>
        <v>0.1453488372</v>
      </c>
      <c r="F4108" s="31">
        <f t="shared" si="3"/>
        <v>0.1092852854</v>
      </c>
      <c r="G4108" s="2">
        <f t="shared" si="16"/>
        <v>0.29611</v>
      </c>
      <c r="H4108" s="32">
        <f t="shared" si="5"/>
        <v>0.5507441226</v>
      </c>
      <c r="I4108" s="32">
        <f t="shared" si="6"/>
        <v>0.03236046587</v>
      </c>
      <c r="J4108" s="18">
        <f t="shared" si="7"/>
        <v>0</v>
      </c>
      <c r="K4108" s="33">
        <f t="shared" si="13"/>
        <v>0.1092852854</v>
      </c>
      <c r="L4108" s="18">
        <f t="shared" si="8"/>
        <v>0</v>
      </c>
      <c r="M4108" s="35">
        <f t="shared" si="9"/>
        <v>0.1092852854</v>
      </c>
      <c r="N4108" s="34">
        <f t="shared" si="10"/>
        <v>0.6907147146</v>
      </c>
      <c r="O4108" s="31">
        <f t="shared" si="11"/>
        <v>0</v>
      </c>
      <c r="P4108" s="18">
        <f t="shared" si="12"/>
        <v>0.07548495473</v>
      </c>
      <c r="Q4108" s="32"/>
    </row>
    <row r="4109" ht="15.75" customHeight="1">
      <c r="A4109" s="2">
        <v>4050.0</v>
      </c>
      <c r="B4109" s="2">
        <v>1.17123768721972</v>
      </c>
      <c r="C4109" s="18">
        <f t="shared" si="1"/>
        <v>0.2599185005</v>
      </c>
      <c r="D4109" s="30">
        <v>259.0</v>
      </c>
      <c r="E4109" s="31">
        <f t="shared" si="2"/>
        <v>0.2509689922</v>
      </c>
      <c r="F4109" s="31">
        <f t="shared" si="3"/>
        <v>0.008949508203</v>
      </c>
      <c r="G4109" s="2">
        <f t="shared" si="16"/>
        <v>0.29611</v>
      </c>
      <c r="H4109" s="32">
        <f t="shared" si="5"/>
        <v>0.5560285005</v>
      </c>
      <c r="I4109" s="32">
        <f t="shared" si="6"/>
        <v>0.002650038874</v>
      </c>
      <c r="J4109" s="18">
        <f t="shared" si="7"/>
        <v>0</v>
      </c>
      <c r="K4109" s="33">
        <f t="shared" si="13"/>
        <v>0.008949508203</v>
      </c>
      <c r="L4109" s="18">
        <f t="shared" si="8"/>
        <v>0</v>
      </c>
      <c r="M4109" s="35">
        <f t="shared" si="9"/>
        <v>0.008949508203</v>
      </c>
      <c r="N4109" s="34">
        <f t="shared" si="10"/>
        <v>0.6817652064</v>
      </c>
      <c r="O4109" s="31">
        <f t="shared" si="11"/>
        <v>0</v>
      </c>
      <c r="P4109" s="18">
        <f t="shared" si="12"/>
        <v>0.006101463307</v>
      </c>
      <c r="Q4109" s="32"/>
    </row>
    <row r="4110" ht="15.75" customHeight="1">
      <c r="A4110" s="2">
        <v>4051.0</v>
      </c>
      <c r="B4110" s="2">
        <v>1.12673328267169</v>
      </c>
      <c r="C4110" s="18">
        <f t="shared" si="1"/>
        <v>0.2500421805</v>
      </c>
      <c r="D4110" s="30">
        <v>83.0</v>
      </c>
      <c r="E4110" s="31">
        <f t="shared" si="2"/>
        <v>0.08042635659</v>
      </c>
      <c r="F4110" s="31">
        <f t="shared" si="3"/>
        <v>0.1696158239</v>
      </c>
      <c r="G4110" s="2">
        <f t="shared" si="16"/>
        <v>0.29611</v>
      </c>
      <c r="H4110" s="32">
        <f t="shared" si="5"/>
        <v>0.5461521805</v>
      </c>
      <c r="I4110" s="32">
        <f t="shared" si="6"/>
        <v>0.05022494163</v>
      </c>
      <c r="J4110" s="18">
        <f t="shared" si="7"/>
        <v>0</v>
      </c>
      <c r="K4110" s="33">
        <f t="shared" si="13"/>
        <v>0.1696158239</v>
      </c>
      <c r="L4110" s="18">
        <f t="shared" si="8"/>
        <v>0</v>
      </c>
      <c r="M4110" s="35">
        <f t="shared" si="9"/>
        <v>0.1696158239</v>
      </c>
      <c r="N4110" s="34">
        <f t="shared" si="10"/>
        <v>0.5121493824</v>
      </c>
      <c r="O4110" s="31">
        <f t="shared" si="11"/>
        <v>0</v>
      </c>
      <c r="P4110" s="18">
        <f t="shared" si="12"/>
        <v>0.08686863948</v>
      </c>
      <c r="Q4110" s="32"/>
    </row>
    <row r="4111" ht="15.75" customHeight="1">
      <c r="A4111" s="2">
        <v>4052.0</v>
      </c>
      <c r="B4111" s="2">
        <v>1.14134912032768</v>
      </c>
      <c r="C4111" s="18">
        <f t="shared" si="1"/>
        <v>0.2532856952</v>
      </c>
      <c r="D4111" s="30">
        <v>0.0</v>
      </c>
      <c r="E4111" s="31">
        <f t="shared" si="2"/>
        <v>0</v>
      </c>
      <c r="F4111" s="31">
        <f t="shared" si="3"/>
        <v>0.2532856952</v>
      </c>
      <c r="G4111" s="2">
        <f t="shared" si="16"/>
        <v>0.29611</v>
      </c>
      <c r="H4111" s="32">
        <f t="shared" si="5"/>
        <v>0.5493956952</v>
      </c>
      <c r="I4111" s="32">
        <f t="shared" si="6"/>
        <v>0.0750004272</v>
      </c>
      <c r="J4111" s="18">
        <f t="shared" si="7"/>
        <v>0</v>
      </c>
      <c r="K4111" s="33">
        <f t="shared" si="13"/>
        <v>0.2532856952</v>
      </c>
      <c r="L4111" s="18">
        <f t="shared" si="8"/>
        <v>0</v>
      </c>
      <c r="M4111" s="35">
        <f t="shared" si="9"/>
        <v>0.2532856952</v>
      </c>
      <c r="N4111" s="34">
        <f t="shared" si="10"/>
        <v>0.2588636872</v>
      </c>
      <c r="O4111" s="31">
        <f t="shared" si="11"/>
        <v>0</v>
      </c>
      <c r="P4111" s="18">
        <f t="shared" si="12"/>
        <v>0.06556646898</v>
      </c>
      <c r="Q4111" s="32"/>
    </row>
    <row r="4112" ht="15.75" customHeight="1">
      <c r="A4112" s="2">
        <v>4053.0</v>
      </c>
      <c r="B4112" s="2">
        <v>1.08387110707377</v>
      </c>
      <c r="C4112" s="18">
        <f t="shared" si="1"/>
        <v>0.2405303005</v>
      </c>
      <c r="D4112" s="30">
        <v>0.0</v>
      </c>
      <c r="E4112" s="31">
        <f t="shared" si="2"/>
        <v>0</v>
      </c>
      <c r="F4112" s="31">
        <f t="shared" si="3"/>
        <v>0.2405303005</v>
      </c>
      <c r="G4112" s="2">
        <f t="shared" si="16"/>
        <v>0.29611</v>
      </c>
      <c r="H4112" s="32">
        <f t="shared" si="5"/>
        <v>0.5366403005</v>
      </c>
      <c r="I4112" s="32">
        <f t="shared" si="6"/>
        <v>0.07122342727</v>
      </c>
      <c r="J4112" s="18">
        <f t="shared" si="7"/>
        <v>0</v>
      </c>
      <c r="K4112" s="33">
        <f t="shared" si="13"/>
        <v>0.2405303005</v>
      </c>
      <c r="L4112" s="18">
        <f t="shared" si="8"/>
        <v>0</v>
      </c>
      <c r="M4112" s="35">
        <f t="shared" si="9"/>
        <v>0.2405303005</v>
      </c>
      <c r="N4112" s="34">
        <f t="shared" si="10"/>
        <v>0.01833338675</v>
      </c>
      <c r="O4112" s="31">
        <f t="shared" si="11"/>
        <v>0</v>
      </c>
      <c r="P4112" s="18">
        <f t="shared" si="12"/>
        <v>0.004409735023</v>
      </c>
      <c r="Q4112" s="32"/>
    </row>
    <row r="4113" ht="15.75" customHeight="1">
      <c r="A4113" s="2">
        <v>4054.0</v>
      </c>
      <c r="B4113" s="2">
        <v>0.829489842701462</v>
      </c>
      <c r="C4113" s="18">
        <f t="shared" si="1"/>
        <v>0.1840785678</v>
      </c>
      <c r="D4113" s="30">
        <v>0.0</v>
      </c>
      <c r="E4113" s="31">
        <f t="shared" si="2"/>
        <v>0</v>
      </c>
      <c r="F4113" s="31">
        <f t="shared" si="3"/>
        <v>0.1840785678</v>
      </c>
      <c r="G4113" s="2">
        <f t="shared" si="16"/>
        <v>0.34745</v>
      </c>
      <c r="H4113" s="32">
        <f t="shared" si="5"/>
        <v>0.5315285678</v>
      </c>
      <c r="I4113" s="32">
        <f t="shared" si="6"/>
        <v>0.06395809839</v>
      </c>
      <c r="J4113" s="18">
        <f t="shared" si="7"/>
        <v>0</v>
      </c>
      <c r="K4113" s="33">
        <f t="shared" si="13"/>
        <v>0.1840785678</v>
      </c>
      <c r="L4113" s="18">
        <f t="shared" si="8"/>
        <v>0</v>
      </c>
      <c r="M4113" s="18">
        <f t="shared" si="9"/>
        <v>0</v>
      </c>
      <c r="N4113" s="34">
        <f t="shared" si="10"/>
        <v>0.01833338675</v>
      </c>
      <c r="O4113" s="31">
        <f t="shared" si="11"/>
        <v>0.1840785678</v>
      </c>
      <c r="P4113" s="18">
        <f t="shared" si="12"/>
        <v>0.003374783576</v>
      </c>
      <c r="Q4113" s="32"/>
    </row>
    <row r="4114" ht="15.75" customHeight="1">
      <c r="A4114" s="2">
        <v>4055.0</v>
      </c>
      <c r="B4114" s="2">
        <v>0.731448774379788</v>
      </c>
      <c r="C4114" s="18">
        <f t="shared" si="1"/>
        <v>0.1623215088</v>
      </c>
      <c r="D4114" s="30">
        <v>0.0</v>
      </c>
      <c r="E4114" s="31">
        <f t="shared" si="2"/>
        <v>0</v>
      </c>
      <c r="F4114" s="31">
        <f t="shared" si="3"/>
        <v>0.1623215088</v>
      </c>
      <c r="G4114" s="2">
        <f t="shared" si="16"/>
        <v>0.34745</v>
      </c>
      <c r="H4114" s="32">
        <f t="shared" si="5"/>
        <v>0.5097715088</v>
      </c>
      <c r="I4114" s="32">
        <f t="shared" si="6"/>
        <v>0.05639860824</v>
      </c>
      <c r="J4114" s="18">
        <f t="shared" si="7"/>
        <v>0</v>
      </c>
      <c r="K4114" s="33">
        <f t="shared" si="13"/>
        <v>0.1623215088</v>
      </c>
      <c r="L4114" s="18">
        <f t="shared" si="8"/>
        <v>0</v>
      </c>
      <c r="M4114" s="18">
        <f t="shared" si="9"/>
        <v>0</v>
      </c>
      <c r="N4114" s="34">
        <f t="shared" si="10"/>
        <v>0.01833338675</v>
      </c>
      <c r="O4114" s="31">
        <f t="shared" si="11"/>
        <v>0.1623215088</v>
      </c>
      <c r="P4114" s="18">
        <f t="shared" si="12"/>
        <v>0.002975902999</v>
      </c>
      <c r="Q4114" s="32"/>
    </row>
    <row r="4115" ht="15.75" customHeight="1">
      <c r="A4115" s="2">
        <v>4056.0</v>
      </c>
      <c r="B4115" s="2">
        <v>0.626838790257668</v>
      </c>
      <c r="C4115" s="18">
        <f t="shared" si="1"/>
        <v>0.1391066904</v>
      </c>
      <c r="D4115" s="30">
        <v>0.0</v>
      </c>
      <c r="E4115" s="31">
        <f t="shared" si="2"/>
        <v>0</v>
      </c>
      <c r="F4115" s="31">
        <f t="shared" si="3"/>
        <v>0.1391066904</v>
      </c>
      <c r="G4115" s="2">
        <f t="shared" si="16"/>
        <v>0.34745</v>
      </c>
      <c r="H4115" s="32">
        <f t="shared" si="5"/>
        <v>0.4865566904</v>
      </c>
      <c r="I4115" s="32">
        <f t="shared" si="6"/>
        <v>0.04833261959</v>
      </c>
      <c r="J4115" s="18">
        <f t="shared" si="7"/>
        <v>0</v>
      </c>
      <c r="K4115" s="33">
        <f t="shared" si="13"/>
        <v>0.1391066904</v>
      </c>
      <c r="L4115" s="18">
        <f t="shared" si="8"/>
        <v>0</v>
      </c>
      <c r="M4115" s="18">
        <f t="shared" si="9"/>
        <v>0</v>
      </c>
      <c r="N4115" s="34">
        <f t="shared" si="10"/>
        <v>0.01833338675</v>
      </c>
      <c r="O4115" s="31">
        <f t="shared" si="11"/>
        <v>0.1391066904</v>
      </c>
      <c r="P4115" s="18">
        <f t="shared" si="12"/>
        <v>0.002550296755</v>
      </c>
      <c r="Q4115" s="32"/>
    </row>
    <row r="4116" ht="15.75" customHeight="1">
      <c r="A4116" s="2">
        <v>4057.0</v>
      </c>
      <c r="B4116" s="2">
        <v>0.575272801224157</v>
      </c>
      <c r="C4116" s="18">
        <f t="shared" si="1"/>
        <v>0.1276632792</v>
      </c>
      <c r="D4116" s="30">
        <v>0.0</v>
      </c>
      <c r="E4116" s="31">
        <f t="shared" si="2"/>
        <v>0</v>
      </c>
      <c r="F4116" s="31">
        <f t="shared" si="3"/>
        <v>0.1276632792</v>
      </c>
      <c r="G4116" s="2">
        <f t="shared" si="16"/>
        <v>0.34745</v>
      </c>
      <c r="H4116" s="32">
        <f t="shared" si="5"/>
        <v>0.4751132792</v>
      </c>
      <c r="I4116" s="32">
        <f t="shared" si="6"/>
        <v>0.04435660635</v>
      </c>
      <c r="J4116" s="18">
        <f t="shared" si="7"/>
        <v>0</v>
      </c>
      <c r="K4116" s="33">
        <f t="shared" si="13"/>
        <v>0.1276632792</v>
      </c>
      <c r="L4116" s="18">
        <f t="shared" si="8"/>
        <v>0</v>
      </c>
      <c r="M4116" s="18">
        <f t="shared" si="9"/>
        <v>0</v>
      </c>
      <c r="N4116" s="34">
        <f t="shared" si="10"/>
        <v>0.01833338675</v>
      </c>
      <c r="O4116" s="31">
        <f t="shared" si="11"/>
        <v>0.1276632792</v>
      </c>
      <c r="P4116" s="18">
        <f t="shared" si="12"/>
        <v>0.002340500271</v>
      </c>
      <c r="Q4116" s="32"/>
    </row>
    <row r="4117" ht="15.75" customHeight="1">
      <c r="A4117" s="2">
        <v>4058.0</v>
      </c>
      <c r="B4117" s="2">
        <v>0.546041125912168</v>
      </c>
      <c r="C4117" s="18">
        <f t="shared" si="1"/>
        <v>0.1211762499</v>
      </c>
      <c r="D4117" s="30">
        <v>0.0</v>
      </c>
      <c r="E4117" s="31">
        <f t="shared" si="2"/>
        <v>0</v>
      </c>
      <c r="F4117" s="31">
        <f t="shared" si="3"/>
        <v>0.1211762499</v>
      </c>
      <c r="G4117" s="2">
        <f t="shared" si="16"/>
        <v>0.34745</v>
      </c>
      <c r="H4117" s="32">
        <f t="shared" si="5"/>
        <v>0.4686262499</v>
      </c>
      <c r="I4117" s="32">
        <f t="shared" si="6"/>
        <v>0.04210268801</v>
      </c>
      <c r="J4117" s="18">
        <f t="shared" si="7"/>
        <v>0</v>
      </c>
      <c r="K4117" s="33">
        <f t="shared" si="13"/>
        <v>0.1211762499</v>
      </c>
      <c r="L4117" s="18">
        <f t="shared" si="8"/>
        <v>0</v>
      </c>
      <c r="M4117" s="18">
        <f t="shared" si="9"/>
        <v>0</v>
      </c>
      <c r="N4117" s="34">
        <f t="shared" si="10"/>
        <v>0.01833338675</v>
      </c>
      <c r="O4117" s="31">
        <f t="shared" si="11"/>
        <v>0.1211762499</v>
      </c>
      <c r="P4117" s="18">
        <f t="shared" si="12"/>
        <v>0.002221571053</v>
      </c>
      <c r="Q4117" s="32"/>
    </row>
    <row r="4118" ht="15.75" customHeight="1">
      <c r="A4118" s="2">
        <v>4059.0</v>
      </c>
      <c r="B4118" s="2">
        <v>0.549982475392436</v>
      </c>
      <c r="C4118" s="18">
        <f t="shared" si="1"/>
        <v>0.1220509055</v>
      </c>
      <c r="D4118" s="30">
        <v>0.0</v>
      </c>
      <c r="E4118" s="31">
        <f t="shared" si="2"/>
        <v>0</v>
      </c>
      <c r="F4118" s="31">
        <f t="shared" si="3"/>
        <v>0.1220509055</v>
      </c>
      <c r="G4118" s="2">
        <f t="shared" si="16"/>
        <v>0.34745</v>
      </c>
      <c r="H4118" s="32">
        <f t="shared" si="5"/>
        <v>0.4695009055</v>
      </c>
      <c r="I4118" s="32">
        <f t="shared" si="6"/>
        <v>0.04240658712</v>
      </c>
      <c r="J4118" s="18">
        <f t="shared" si="7"/>
        <v>0</v>
      </c>
      <c r="K4118" s="33">
        <f t="shared" si="13"/>
        <v>0.1220509055</v>
      </c>
      <c r="L4118" s="18">
        <f t="shared" si="8"/>
        <v>0</v>
      </c>
      <c r="M4118" s="18">
        <f t="shared" si="9"/>
        <v>0</v>
      </c>
      <c r="N4118" s="34">
        <f t="shared" si="10"/>
        <v>0.01833338675</v>
      </c>
      <c r="O4118" s="31">
        <f t="shared" si="11"/>
        <v>0.1220509055</v>
      </c>
      <c r="P4118" s="18">
        <f t="shared" si="12"/>
        <v>0.002237606454</v>
      </c>
      <c r="Q4118" s="32"/>
    </row>
    <row r="4119" ht="15.75" customHeight="1">
      <c r="A4119" s="2">
        <v>4060.0</v>
      </c>
      <c r="B4119" s="2">
        <v>0.584469283344783</v>
      </c>
      <c r="C4119" s="18">
        <f t="shared" si="1"/>
        <v>0.1297041423</v>
      </c>
      <c r="D4119" s="30">
        <v>0.0</v>
      </c>
      <c r="E4119" s="31">
        <f t="shared" si="2"/>
        <v>0</v>
      </c>
      <c r="F4119" s="31">
        <f t="shared" si="3"/>
        <v>0.1297041423</v>
      </c>
      <c r="G4119" s="2">
        <f t="shared" si="16"/>
        <v>0.34745</v>
      </c>
      <c r="H4119" s="32">
        <f t="shared" si="5"/>
        <v>0.4771541423</v>
      </c>
      <c r="I4119" s="32">
        <f t="shared" si="6"/>
        <v>0.04506570425</v>
      </c>
      <c r="J4119" s="18">
        <f t="shared" si="7"/>
        <v>0</v>
      </c>
      <c r="K4119" s="33">
        <f t="shared" si="13"/>
        <v>0.1297041423</v>
      </c>
      <c r="L4119" s="18">
        <f t="shared" si="8"/>
        <v>0</v>
      </c>
      <c r="M4119" s="18">
        <f t="shared" si="9"/>
        <v>0</v>
      </c>
      <c r="N4119" s="34">
        <f t="shared" si="10"/>
        <v>0.01833338675</v>
      </c>
      <c r="O4119" s="31">
        <f t="shared" si="11"/>
        <v>0.1297041423</v>
      </c>
      <c r="P4119" s="18">
        <f t="shared" si="12"/>
        <v>0.002377916204</v>
      </c>
      <c r="Q4119" s="32"/>
    </row>
    <row r="4120" ht="15.75" customHeight="1">
      <c r="A4120" s="2">
        <v>4061.0</v>
      </c>
      <c r="B4120" s="2">
        <v>0.66904407427554</v>
      </c>
      <c r="C4120" s="18">
        <f t="shared" si="1"/>
        <v>0.1484727946</v>
      </c>
      <c r="D4120" s="30">
        <v>0.0</v>
      </c>
      <c r="E4120" s="31">
        <f t="shared" si="2"/>
        <v>0</v>
      </c>
      <c r="F4120" s="31">
        <f t="shared" si="3"/>
        <v>0.1484727946</v>
      </c>
      <c r="G4120" s="2">
        <f t="shared" si="16"/>
        <v>0.34745</v>
      </c>
      <c r="H4120" s="32">
        <f t="shared" si="5"/>
        <v>0.4959227946</v>
      </c>
      <c r="I4120" s="32">
        <f t="shared" si="6"/>
        <v>0.05158687247</v>
      </c>
      <c r="J4120" s="18">
        <f t="shared" si="7"/>
        <v>0</v>
      </c>
      <c r="K4120" s="33">
        <f t="shared" si="13"/>
        <v>0.1484727946</v>
      </c>
      <c r="L4120" s="18">
        <f t="shared" si="8"/>
        <v>0</v>
      </c>
      <c r="M4120" s="18">
        <f t="shared" si="9"/>
        <v>0</v>
      </c>
      <c r="N4120" s="34">
        <f t="shared" si="10"/>
        <v>0.01833338675</v>
      </c>
      <c r="O4120" s="31">
        <f t="shared" si="11"/>
        <v>0.1484727946</v>
      </c>
      <c r="P4120" s="18">
        <f t="shared" si="12"/>
        <v>0.002722009164</v>
      </c>
      <c r="Q4120" s="32"/>
    </row>
    <row r="4121" ht="15.75" customHeight="1">
      <c r="A4121" s="2">
        <v>4062.0</v>
      </c>
      <c r="B4121" s="2">
        <v>0.769220040232359</v>
      </c>
      <c r="C4121" s="18">
        <f t="shared" si="1"/>
        <v>0.1707036254</v>
      </c>
      <c r="D4121" s="30">
        <v>83.0</v>
      </c>
      <c r="E4121" s="31">
        <f t="shared" si="2"/>
        <v>0.08042635659</v>
      </c>
      <c r="F4121" s="31">
        <f t="shared" si="3"/>
        <v>0.09027726878</v>
      </c>
      <c r="G4121" s="2">
        <f t="shared" si="16"/>
        <v>0.34745</v>
      </c>
      <c r="H4121" s="32">
        <f t="shared" si="5"/>
        <v>0.5181536254</v>
      </c>
      <c r="I4121" s="32">
        <f t="shared" si="6"/>
        <v>0.03136683704</v>
      </c>
      <c r="J4121" s="18">
        <f t="shared" si="7"/>
        <v>0</v>
      </c>
      <c r="K4121" s="33">
        <f t="shared" si="13"/>
        <v>0.09027726878</v>
      </c>
      <c r="L4121" s="18">
        <f t="shared" si="8"/>
        <v>0</v>
      </c>
      <c r="M4121" s="18">
        <f t="shared" si="9"/>
        <v>0</v>
      </c>
      <c r="N4121" s="34">
        <f t="shared" si="10"/>
        <v>0.01833338675</v>
      </c>
      <c r="O4121" s="31">
        <f t="shared" si="11"/>
        <v>0.09027726878</v>
      </c>
      <c r="P4121" s="18">
        <f t="shared" si="12"/>
        <v>0.001655088083</v>
      </c>
      <c r="Q4121" s="32"/>
    </row>
    <row r="4122" ht="15.75" customHeight="1">
      <c r="A4122" s="2">
        <v>4063.0</v>
      </c>
      <c r="B4122" s="2">
        <v>0.831624740336607</v>
      </c>
      <c r="C4122" s="18">
        <f t="shared" si="1"/>
        <v>0.1845523396</v>
      </c>
      <c r="D4122" s="30">
        <v>270.0</v>
      </c>
      <c r="E4122" s="31">
        <f t="shared" si="2"/>
        <v>0.261627907</v>
      </c>
      <c r="F4122" s="31">
        <f t="shared" si="3"/>
        <v>-0.07707556734</v>
      </c>
      <c r="G4122" s="2">
        <f t="shared" si="16"/>
        <v>0.34745</v>
      </c>
      <c r="H4122" s="32">
        <f t="shared" si="5"/>
        <v>0.5320023396</v>
      </c>
      <c r="I4122" s="32">
        <f t="shared" si="6"/>
        <v>-0.02677990587</v>
      </c>
      <c r="J4122" s="34">
        <f t="shared" si="7"/>
        <v>0.07707556734</v>
      </c>
      <c r="K4122" s="33">
        <f t="shared" si="13"/>
        <v>0</v>
      </c>
      <c r="L4122" s="18">
        <f t="shared" si="8"/>
        <v>0.07707556734</v>
      </c>
      <c r="M4122" s="18">
        <f t="shared" si="9"/>
        <v>0</v>
      </c>
      <c r="N4122" s="34">
        <f t="shared" si="10"/>
        <v>0.09540895409</v>
      </c>
      <c r="O4122" s="31">
        <f t="shared" si="11"/>
        <v>0</v>
      </c>
      <c r="P4122" s="18">
        <f t="shared" si="12"/>
        <v>-0.007353699266</v>
      </c>
      <c r="Q4122" s="32"/>
    </row>
    <row r="4123" ht="15.75" customHeight="1">
      <c r="A4123" s="2">
        <v>4064.0</v>
      </c>
      <c r="B4123" s="2">
        <v>0.872023572509357</v>
      </c>
      <c r="C4123" s="18">
        <f t="shared" si="1"/>
        <v>0.1935175599</v>
      </c>
      <c r="D4123" s="30">
        <v>476.0</v>
      </c>
      <c r="E4123" s="31">
        <f t="shared" si="2"/>
        <v>0.4612403101</v>
      </c>
      <c r="F4123" s="31">
        <f t="shared" si="3"/>
        <v>-0.2677227502</v>
      </c>
      <c r="G4123" s="2">
        <f t="shared" si="16"/>
        <v>0.34745</v>
      </c>
      <c r="H4123" s="32">
        <f t="shared" si="5"/>
        <v>0.5409675599</v>
      </c>
      <c r="I4123" s="32">
        <f t="shared" si="6"/>
        <v>-0.09302026954</v>
      </c>
      <c r="J4123" s="34">
        <f t="shared" si="7"/>
        <v>0.2677227502</v>
      </c>
      <c r="K4123" s="33">
        <f t="shared" si="13"/>
        <v>0</v>
      </c>
      <c r="L4123" s="18">
        <f t="shared" si="8"/>
        <v>0.2677227502</v>
      </c>
      <c r="M4123" s="18">
        <f t="shared" si="9"/>
        <v>0</v>
      </c>
      <c r="N4123" s="34">
        <f t="shared" si="10"/>
        <v>0.3631317042</v>
      </c>
      <c r="O4123" s="31">
        <f t="shared" si="11"/>
        <v>0</v>
      </c>
      <c r="P4123" s="18">
        <f t="shared" si="12"/>
        <v>-0.09721861853</v>
      </c>
      <c r="Q4123" s="32"/>
    </row>
    <row r="4124" ht="15.75" customHeight="1">
      <c r="A4124" s="2">
        <v>4065.0</v>
      </c>
      <c r="B4124" s="2">
        <v>0.953970797119935</v>
      </c>
      <c r="C4124" s="18">
        <f t="shared" si="1"/>
        <v>0.2117031084</v>
      </c>
      <c r="D4124" s="30">
        <v>670.0</v>
      </c>
      <c r="E4124" s="31">
        <f t="shared" si="2"/>
        <v>0.6492248062</v>
      </c>
      <c r="F4124" s="31">
        <f t="shared" si="3"/>
        <v>-0.4375216978</v>
      </c>
      <c r="G4124" s="2">
        <f t="shared" si="16"/>
        <v>0.34745</v>
      </c>
      <c r="H4124" s="32">
        <f t="shared" si="5"/>
        <v>0.5591531084</v>
      </c>
      <c r="I4124" s="32">
        <f t="shared" si="6"/>
        <v>-0.1520169139</v>
      </c>
      <c r="J4124" s="34">
        <f t="shared" si="7"/>
        <v>0.4375216978</v>
      </c>
      <c r="K4124" s="33">
        <f t="shared" si="13"/>
        <v>0</v>
      </c>
      <c r="L4124" s="18">
        <f t="shared" si="8"/>
        <v>0.4</v>
      </c>
      <c r="M4124" s="18">
        <f t="shared" si="9"/>
        <v>0</v>
      </c>
      <c r="N4124" s="34">
        <f t="shared" si="10"/>
        <v>0.7631317042</v>
      </c>
      <c r="O4124" s="31">
        <f t="shared" si="11"/>
        <v>-0.0375216978</v>
      </c>
      <c r="P4124" s="18">
        <f t="shared" si="12"/>
        <v>-0.3338866789</v>
      </c>
      <c r="Q4124" s="32"/>
    </row>
    <row r="4125" ht="15.75" customHeight="1">
      <c r="A4125" s="2">
        <v>4066.0</v>
      </c>
      <c r="B4125" s="2">
        <v>0.986486930332148</v>
      </c>
      <c r="C4125" s="18">
        <f t="shared" si="1"/>
        <v>0.2189190174</v>
      </c>
      <c r="D4125" s="30">
        <v>826.0</v>
      </c>
      <c r="E4125" s="31">
        <f t="shared" si="2"/>
        <v>0.8003875969</v>
      </c>
      <c r="F4125" s="31">
        <f t="shared" si="3"/>
        <v>-0.5814685795</v>
      </c>
      <c r="G4125" s="2">
        <f t="shared" si="16"/>
        <v>0.34745</v>
      </c>
      <c r="H4125" s="32">
        <f t="shared" si="5"/>
        <v>0.5663690174</v>
      </c>
      <c r="I4125" s="32">
        <f t="shared" si="6"/>
        <v>-0.2020312579</v>
      </c>
      <c r="J4125" s="34">
        <f t="shared" si="7"/>
        <v>0.5814685795</v>
      </c>
      <c r="K4125" s="33">
        <f t="shared" si="13"/>
        <v>0</v>
      </c>
      <c r="L4125" s="18">
        <f t="shared" si="8"/>
        <v>0.03686829576</v>
      </c>
      <c r="M4125" s="18">
        <f t="shared" si="9"/>
        <v>0</v>
      </c>
      <c r="N4125" s="34">
        <f t="shared" si="10"/>
        <v>0.8</v>
      </c>
      <c r="O4125" s="31">
        <f t="shared" si="11"/>
        <v>-0.5446002837</v>
      </c>
      <c r="P4125" s="18">
        <f t="shared" si="12"/>
        <v>-0.4651748636</v>
      </c>
      <c r="Q4125" s="32"/>
    </row>
    <row r="4126" ht="15.75" customHeight="1">
      <c r="A4126" s="2">
        <v>4067.0</v>
      </c>
      <c r="B4126" s="2">
        <v>0.977126225316511</v>
      </c>
      <c r="C4126" s="18">
        <f t="shared" si="1"/>
        <v>0.2168417103</v>
      </c>
      <c r="D4126" s="30">
        <v>867.0</v>
      </c>
      <c r="E4126" s="31">
        <f t="shared" si="2"/>
        <v>0.8401162791</v>
      </c>
      <c r="F4126" s="31">
        <f t="shared" si="3"/>
        <v>-0.6232745688</v>
      </c>
      <c r="G4126" s="2">
        <f t="shared" si="16"/>
        <v>0.34745</v>
      </c>
      <c r="H4126" s="32">
        <f t="shared" si="5"/>
        <v>0.5642917103</v>
      </c>
      <c r="I4126" s="32">
        <f t="shared" si="6"/>
        <v>-0.2165567489</v>
      </c>
      <c r="J4126" s="34">
        <f t="shared" si="7"/>
        <v>0.6232745688</v>
      </c>
      <c r="K4126" s="33">
        <f t="shared" si="13"/>
        <v>0</v>
      </c>
      <c r="L4126" s="18">
        <f t="shared" si="8"/>
        <v>0</v>
      </c>
      <c r="M4126" s="18">
        <f t="shared" si="9"/>
        <v>0</v>
      </c>
      <c r="N4126" s="34">
        <f t="shared" si="10"/>
        <v>0.8</v>
      </c>
      <c r="O4126" s="31">
        <f t="shared" si="11"/>
        <v>-0.6232745688</v>
      </c>
      <c r="P4126" s="18">
        <f t="shared" si="12"/>
        <v>-0.498619655</v>
      </c>
      <c r="Q4126" s="32"/>
    </row>
    <row r="4127" ht="15.75" customHeight="1">
      <c r="A4127" s="2">
        <v>4068.0</v>
      </c>
      <c r="B4127" s="2">
        <v>0.999788984828054</v>
      </c>
      <c r="C4127" s="18">
        <f t="shared" si="1"/>
        <v>0.2218709802</v>
      </c>
      <c r="D4127" s="30">
        <v>938.0</v>
      </c>
      <c r="E4127" s="31">
        <f t="shared" si="2"/>
        <v>0.9089147287</v>
      </c>
      <c r="F4127" s="31">
        <f t="shared" si="3"/>
        <v>-0.6870437485</v>
      </c>
      <c r="G4127" s="2">
        <f t="shared" si="16"/>
        <v>0.34745</v>
      </c>
      <c r="H4127" s="32">
        <f t="shared" si="5"/>
        <v>0.5693209802</v>
      </c>
      <c r="I4127" s="32">
        <f t="shared" si="6"/>
        <v>-0.2387133504</v>
      </c>
      <c r="J4127" s="34">
        <f t="shared" si="7"/>
        <v>0.6870437485</v>
      </c>
      <c r="K4127" s="33">
        <f t="shared" si="13"/>
        <v>0</v>
      </c>
      <c r="L4127" s="18">
        <f t="shared" si="8"/>
        <v>0</v>
      </c>
      <c r="M4127" s="18">
        <f t="shared" si="9"/>
        <v>0</v>
      </c>
      <c r="N4127" s="34">
        <f t="shared" si="10"/>
        <v>0.8</v>
      </c>
      <c r="O4127" s="31">
        <f t="shared" si="11"/>
        <v>-0.6870437485</v>
      </c>
      <c r="P4127" s="18">
        <f t="shared" si="12"/>
        <v>-0.5496349988</v>
      </c>
      <c r="Q4127" s="32"/>
    </row>
    <row r="4128" ht="15.75" customHeight="1">
      <c r="A4128" s="2">
        <v>4069.0</v>
      </c>
      <c r="B4128" s="2">
        <v>0.944281646314275</v>
      </c>
      <c r="C4128" s="18">
        <f t="shared" si="1"/>
        <v>0.2095529133</v>
      </c>
      <c r="D4128" s="30">
        <v>930.0</v>
      </c>
      <c r="E4128" s="31">
        <f t="shared" si="2"/>
        <v>0.9011627907</v>
      </c>
      <c r="F4128" s="31">
        <f t="shared" si="3"/>
        <v>-0.6916098774</v>
      </c>
      <c r="G4128" s="2">
        <f t="shared" si="16"/>
        <v>0.34745</v>
      </c>
      <c r="H4128" s="32">
        <f t="shared" si="5"/>
        <v>0.5570029133</v>
      </c>
      <c r="I4128" s="32">
        <f t="shared" si="6"/>
        <v>-0.2402998519</v>
      </c>
      <c r="J4128" s="34">
        <f t="shared" si="7"/>
        <v>0.6916098774</v>
      </c>
      <c r="K4128" s="33">
        <f t="shared" si="13"/>
        <v>0</v>
      </c>
      <c r="L4128" s="18">
        <f t="shared" si="8"/>
        <v>0</v>
      </c>
      <c r="M4128" s="18">
        <f t="shared" si="9"/>
        <v>0</v>
      </c>
      <c r="N4128" s="34">
        <f t="shared" si="10"/>
        <v>0.8</v>
      </c>
      <c r="O4128" s="31">
        <f t="shared" si="11"/>
        <v>-0.6916098774</v>
      </c>
      <c r="P4128" s="18">
        <f t="shared" si="12"/>
        <v>-0.5532879019</v>
      </c>
      <c r="Q4128" s="32"/>
    </row>
    <row r="4129" ht="15.75" customHeight="1">
      <c r="A4129" s="2">
        <v>4070.0</v>
      </c>
      <c r="B4129" s="2">
        <v>0.945595429474365</v>
      </c>
      <c r="C4129" s="18">
        <f t="shared" si="1"/>
        <v>0.2098444652</v>
      </c>
      <c r="D4129" s="30">
        <v>846.0</v>
      </c>
      <c r="E4129" s="31">
        <f t="shared" si="2"/>
        <v>0.8197674419</v>
      </c>
      <c r="F4129" s="31">
        <f t="shared" si="3"/>
        <v>-0.6099229767</v>
      </c>
      <c r="G4129" s="2">
        <f t="shared" si="16"/>
        <v>0.34745</v>
      </c>
      <c r="H4129" s="32">
        <f t="shared" si="5"/>
        <v>0.5572944652</v>
      </c>
      <c r="I4129" s="32">
        <f t="shared" si="6"/>
        <v>-0.2119177383</v>
      </c>
      <c r="J4129" s="34">
        <f t="shared" si="7"/>
        <v>0.6099229767</v>
      </c>
      <c r="K4129" s="33">
        <f t="shared" si="13"/>
        <v>0</v>
      </c>
      <c r="L4129" s="18">
        <f t="shared" si="8"/>
        <v>0</v>
      </c>
      <c r="M4129" s="18">
        <f t="shared" si="9"/>
        <v>0</v>
      </c>
      <c r="N4129" s="34">
        <f t="shared" si="10"/>
        <v>0.8</v>
      </c>
      <c r="O4129" s="31">
        <f t="shared" si="11"/>
        <v>-0.6099229767</v>
      </c>
      <c r="P4129" s="18">
        <f t="shared" si="12"/>
        <v>-0.4879383814</v>
      </c>
      <c r="Q4129" s="32"/>
    </row>
    <row r="4130" ht="15.75" customHeight="1">
      <c r="A4130" s="2">
        <v>4071.0</v>
      </c>
      <c r="B4130" s="2">
        <v>1.02228752144458</v>
      </c>
      <c r="C4130" s="18">
        <f t="shared" si="1"/>
        <v>0.2268638061</v>
      </c>
      <c r="D4130" s="30">
        <v>723.0</v>
      </c>
      <c r="E4130" s="31">
        <f t="shared" si="2"/>
        <v>0.7005813953</v>
      </c>
      <c r="F4130" s="31">
        <f t="shared" si="3"/>
        <v>-0.4737175892</v>
      </c>
      <c r="G4130" s="2">
        <f t="shared" si="16"/>
        <v>0.34745</v>
      </c>
      <c r="H4130" s="32">
        <f t="shared" si="5"/>
        <v>0.5743138061</v>
      </c>
      <c r="I4130" s="32">
        <f t="shared" si="6"/>
        <v>-0.1645931764</v>
      </c>
      <c r="J4130" s="34">
        <f t="shared" si="7"/>
        <v>0.4737175892</v>
      </c>
      <c r="K4130" s="33">
        <f t="shared" si="13"/>
        <v>0</v>
      </c>
      <c r="L4130" s="18">
        <f t="shared" si="8"/>
        <v>0</v>
      </c>
      <c r="M4130" s="18">
        <f t="shared" si="9"/>
        <v>0</v>
      </c>
      <c r="N4130" s="34">
        <f t="shared" si="10"/>
        <v>0.8</v>
      </c>
      <c r="O4130" s="31">
        <f t="shared" si="11"/>
        <v>-0.4737175892</v>
      </c>
      <c r="P4130" s="18">
        <f t="shared" si="12"/>
        <v>-0.3789740714</v>
      </c>
      <c r="Q4130" s="32"/>
    </row>
    <row r="4131" ht="15.75" customHeight="1">
      <c r="A4131" s="2">
        <v>4072.0</v>
      </c>
      <c r="B4131" s="2">
        <v>1.16959545826961</v>
      </c>
      <c r="C4131" s="18">
        <f t="shared" si="1"/>
        <v>0.2595540606</v>
      </c>
      <c r="D4131" s="30">
        <v>679.0</v>
      </c>
      <c r="E4131" s="31">
        <f t="shared" si="2"/>
        <v>0.6579457364</v>
      </c>
      <c r="F4131" s="31">
        <f t="shared" si="3"/>
        <v>-0.3983916758</v>
      </c>
      <c r="G4131" s="2">
        <f t="shared" si="16"/>
        <v>0.29611</v>
      </c>
      <c r="H4131" s="32">
        <f t="shared" si="5"/>
        <v>0.5556640606</v>
      </c>
      <c r="I4131" s="32">
        <f t="shared" si="6"/>
        <v>-0.1179677591</v>
      </c>
      <c r="J4131" s="34">
        <f t="shared" si="7"/>
        <v>0.3983916758</v>
      </c>
      <c r="K4131" s="33">
        <f t="shared" si="13"/>
        <v>0</v>
      </c>
      <c r="L4131" s="18">
        <f t="shared" si="8"/>
        <v>0</v>
      </c>
      <c r="M4131" s="18">
        <f t="shared" si="9"/>
        <v>0</v>
      </c>
      <c r="N4131" s="34">
        <f t="shared" si="10"/>
        <v>0.8</v>
      </c>
      <c r="O4131" s="31">
        <f t="shared" si="11"/>
        <v>-0.3983916758</v>
      </c>
      <c r="P4131" s="18">
        <f t="shared" si="12"/>
        <v>-0.3187133407</v>
      </c>
      <c r="Q4131" s="32"/>
    </row>
    <row r="4132" ht="15.75" customHeight="1">
      <c r="A4132" s="2">
        <v>4073.0</v>
      </c>
      <c r="B4132" s="2">
        <v>1.23544883916909</v>
      </c>
      <c r="C4132" s="18">
        <f t="shared" si="1"/>
        <v>0.2741680986</v>
      </c>
      <c r="D4132" s="30">
        <v>487.0</v>
      </c>
      <c r="E4132" s="31">
        <f t="shared" si="2"/>
        <v>0.4718992248</v>
      </c>
      <c r="F4132" s="31">
        <f t="shared" si="3"/>
        <v>-0.1977311263</v>
      </c>
      <c r="G4132" s="2">
        <f t="shared" si="16"/>
        <v>0.29611</v>
      </c>
      <c r="H4132" s="32">
        <f t="shared" si="5"/>
        <v>0.5702780986</v>
      </c>
      <c r="I4132" s="32">
        <f t="shared" si="6"/>
        <v>-0.05855016379</v>
      </c>
      <c r="J4132" s="34">
        <f t="shared" si="7"/>
        <v>0.1977311263</v>
      </c>
      <c r="K4132" s="33">
        <f t="shared" si="13"/>
        <v>0</v>
      </c>
      <c r="L4132" s="18">
        <f t="shared" si="8"/>
        <v>0</v>
      </c>
      <c r="M4132" s="18">
        <f t="shared" si="9"/>
        <v>0</v>
      </c>
      <c r="N4132" s="34">
        <f t="shared" si="10"/>
        <v>0.8</v>
      </c>
      <c r="O4132" s="31">
        <f t="shared" si="11"/>
        <v>-0.1977311263</v>
      </c>
      <c r="P4132" s="18">
        <f t="shared" si="12"/>
        <v>-0.158184901</v>
      </c>
      <c r="Q4132" s="32"/>
    </row>
    <row r="4133" ht="15.75" customHeight="1">
      <c r="A4133" s="2">
        <v>4074.0</v>
      </c>
      <c r="B4133" s="2">
        <v>1.28537259925249</v>
      </c>
      <c r="C4133" s="18">
        <f t="shared" si="1"/>
        <v>0.28524707</v>
      </c>
      <c r="D4133" s="30">
        <v>280.0</v>
      </c>
      <c r="E4133" s="31">
        <f t="shared" si="2"/>
        <v>0.2713178295</v>
      </c>
      <c r="F4133" s="31">
        <f t="shared" si="3"/>
        <v>0.01392924051</v>
      </c>
      <c r="G4133" s="2">
        <f t="shared" si="16"/>
        <v>0.29611</v>
      </c>
      <c r="H4133" s="32">
        <f t="shared" si="5"/>
        <v>0.58135707</v>
      </c>
      <c r="I4133" s="32">
        <f t="shared" si="6"/>
        <v>0.004124587409</v>
      </c>
      <c r="J4133" s="18">
        <f t="shared" si="7"/>
        <v>0</v>
      </c>
      <c r="K4133" s="33">
        <f t="shared" si="13"/>
        <v>0.01392924051</v>
      </c>
      <c r="L4133" s="18">
        <f t="shared" si="8"/>
        <v>0</v>
      </c>
      <c r="M4133" s="35">
        <f t="shared" si="9"/>
        <v>0.01392924051</v>
      </c>
      <c r="N4133" s="34">
        <f t="shared" si="10"/>
        <v>0.7860707595</v>
      </c>
      <c r="O4133" s="31">
        <f t="shared" si="11"/>
        <v>0</v>
      </c>
      <c r="P4133" s="18">
        <f t="shared" si="12"/>
        <v>0.01094936867</v>
      </c>
      <c r="Q4133" s="32"/>
    </row>
    <row r="4134" ht="15.75" customHeight="1">
      <c r="A4134" s="2">
        <v>4075.0</v>
      </c>
      <c r="B4134" s="2">
        <v>1.11474501133587</v>
      </c>
      <c r="C4134" s="18">
        <f t="shared" si="1"/>
        <v>0.2473817696</v>
      </c>
      <c r="D4134" s="30">
        <v>89.0</v>
      </c>
      <c r="E4134" s="31">
        <f t="shared" si="2"/>
        <v>0.08624031008</v>
      </c>
      <c r="F4134" s="31">
        <f t="shared" si="3"/>
        <v>0.1611414596</v>
      </c>
      <c r="G4134" s="2">
        <f t="shared" si="16"/>
        <v>0.29611</v>
      </c>
      <c r="H4134" s="32">
        <f t="shared" si="5"/>
        <v>0.5434917696</v>
      </c>
      <c r="I4134" s="32">
        <f t="shared" si="6"/>
        <v>0.04771559759</v>
      </c>
      <c r="J4134" s="18">
        <f t="shared" si="7"/>
        <v>0</v>
      </c>
      <c r="K4134" s="33">
        <f t="shared" si="13"/>
        <v>0.1611414596</v>
      </c>
      <c r="L4134" s="18">
        <f t="shared" si="8"/>
        <v>0</v>
      </c>
      <c r="M4134" s="35">
        <f t="shared" si="9"/>
        <v>0.1611414596</v>
      </c>
      <c r="N4134" s="34">
        <f t="shared" si="10"/>
        <v>0.6249292999</v>
      </c>
      <c r="O4134" s="31">
        <f t="shared" si="11"/>
        <v>0</v>
      </c>
      <c r="P4134" s="18">
        <f t="shared" si="12"/>
        <v>0.1007020195</v>
      </c>
      <c r="Q4134" s="32"/>
    </row>
    <row r="4135" ht="15.75" customHeight="1">
      <c r="A4135" s="2">
        <v>4076.0</v>
      </c>
      <c r="B4135" s="2">
        <v>1.17304413906484</v>
      </c>
      <c r="C4135" s="18">
        <f t="shared" si="1"/>
        <v>0.2603193843</v>
      </c>
      <c r="D4135" s="30">
        <v>0.0</v>
      </c>
      <c r="E4135" s="31">
        <f t="shared" si="2"/>
        <v>0</v>
      </c>
      <c r="F4135" s="31">
        <f t="shared" si="3"/>
        <v>0.2603193843</v>
      </c>
      <c r="G4135" s="2">
        <f t="shared" si="16"/>
        <v>0.29611</v>
      </c>
      <c r="H4135" s="32">
        <f t="shared" si="5"/>
        <v>0.5564293843</v>
      </c>
      <c r="I4135" s="32">
        <f t="shared" si="6"/>
        <v>0.07708317288</v>
      </c>
      <c r="J4135" s="18">
        <f t="shared" si="7"/>
        <v>0</v>
      </c>
      <c r="K4135" s="33">
        <f t="shared" si="13"/>
        <v>0.2603193843</v>
      </c>
      <c r="L4135" s="18">
        <f t="shared" si="8"/>
        <v>0</v>
      </c>
      <c r="M4135" s="35">
        <f t="shared" si="9"/>
        <v>0.2603193843</v>
      </c>
      <c r="N4135" s="34">
        <f t="shared" si="10"/>
        <v>0.3646099156</v>
      </c>
      <c r="O4135" s="31">
        <f t="shared" si="11"/>
        <v>0</v>
      </c>
      <c r="P4135" s="18">
        <f t="shared" si="12"/>
        <v>0.09491502874</v>
      </c>
      <c r="Q4135" s="32"/>
    </row>
    <row r="4136" ht="15.75" customHeight="1">
      <c r="A4136" s="2">
        <v>4077.0</v>
      </c>
      <c r="B4136" s="2">
        <v>1.01095614168881</v>
      </c>
      <c r="C4136" s="18">
        <f t="shared" si="1"/>
        <v>0.2243491712</v>
      </c>
      <c r="D4136" s="30">
        <v>0.0</v>
      </c>
      <c r="E4136" s="31">
        <f t="shared" si="2"/>
        <v>0</v>
      </c>
      <c r="F4136" s="31">
        <f t="shared" si="3"/>
        <v>0.2243491712</v>
      </c>
      <c r="G4136" s="2">
        <f t="shared" si="16"/>
        <v>0.29611</v>
      </c>
      <c r="H4136" s="32">
        <f t="shared" si="5"/>
        <v>0.5204591712</v>
      </c>
      <c r="I4136" s="32">
        <f t="shared" si="6"/>
        <v>0.06643203307</v>
      </c>
      <c r="J4136" s="18">
        <f t="shared" si="7"/>
        <v>0</v>
      </c>
      <c r="K4136" s="33">
        <f t="shared" si="13"/>
        <v>0.2243491712</v>
      </c>
      <c r="L4136" s="18">
        <f t="shared" si="8"/>
        <v>0</v>
      </c>
      <c r="M4136" s="35">
        <f t="shared" si="9"/>
        <v>0.2243491712</v>
      </c>
      <c r="N4136" s="34">
        <f t="shared" si="10"/>
        <v>0.1402607445</v>
      </c>
      <c r="O4136" s="31">
        <f t="shared" si="11"/>
        <v>0</v>
      </c>
      <c r="P4136" s="18">
        <f t="shared" si="12"/>
        <v>0.03146738177</v>
      </c>
      <c r="Q4136" s="32"/>
    </row>
    <row r="4137" ht="15.75" customHeight="1">
      <c r="A4137" s="2">
        <v>4078.0</v>
      </c>
      <c r="B4137" s="2">
        <v>0.784821215258421</v>
      </c>
      <c r="C4137" s="18">
        <f t="shared" si="1"/>
        <v>0.1741658039</v>
      </c>
      <c r="D4137" s="30">
        <v>0.0</v>
      </c>
      <c r="E4137" s="31">
        <f t="shared" si="2"/>
        <v>0</v>
      </c>
      <c r="F4137" s="31">
        <f t="shared" si="3"/>
        <v>0.1741658039</v>
      </c>
      <c r="G4137" s="2">
        <f t="shared" si="16"/>
        <v>0.34745</v>
      </c>
      <c r="H4137" s="32">
        <f t="shared" si="5"/>
        <v>0.5216158039</v>
      </c>
      <c r="I4137" s="32">
        <f t="shared" si="6"/>
        <v>0.06051390858</v>
      </c>
      <c r="J4137" s="18">
        <f t="shared" si="7"/>
        <v>0</v>
      </c>
      <c r="K4137" s="33">
        <f t="shared" si="13"/>
        <v>0.1741658039</v>
      </c>
      <c r="L4137" s="18">
        <f t="shared" si="8"/>
        <v>0</v>
      </c>
      <c r="M4137" s="18">
        <f t="shared" si="9"/>
        <v>0</v>
      </c>
      <c r="N4137" s="34">
        <f t="shared" si="10"/>
        <v>0.1402607445</v>
      </c>
      <c r="O4137" s="31">
        <f t="shared" si="11"/>
        <v>0.1741658039</v>
      </c>
      <c r="P4137" s="18">
        <f t="shared" si="12"/>
        <v>0.02442862532</v>
      </c>
      <c r="Q4137" s="32"/>
    </row>
    <row r="4138" ht="15.75" customHeight="1">
      <c r="A4138" s="2">
        <v>4079.0</v>
      </c>
      <c r="B4138" s="2">
        <v>0.64802354371411</v>
      </c>
      <c r="C4138" s="18">
        <f t="shared" si="1"/>
        <v>0.1438079645</v>
      </c>
      <c r="D4138" s="30">
        <v>0.0</v>
      </c>
      <c r="E4138" s="31">
        <f t="shared" si="2"/>
        <v>0</v>
      </c>
      <c r="F4138" s="31">
        <f t="shared" si="3"/>
        <v>0.1438079645</v>
      </c>
      <c r="G4138" s="2">
        <f t="shared" si="16"/>
        <v>0.34745</v>
      </c>
      <c r="H4138" s="32">
        <f t="shared" si="5"/>
        <v>0.4912579645</v>
      </c>
      <c r="I4138" s="32">
        <f t="shared" si="6"/>
        <v>0.04996607726</v>
      </c>
      <c r="J4138" s="18">
        <f t="shared" si="7"/>
        <v>0</v>
      </c>
      <c r="K4138" s="33">
        <f t="shared" si="13"/>
        <v>0.1438079645</v>
      </c>
      <c r="L4138" s="18">
        <f t="shared" si="8"/>
        <v>0</v>
      </c>
      <c r="M4138" s="18">
        <f t="shared" si="9"/>
        <v>0</v>
      </c>
      <c r="N4138" s="34">
        <f t="shared" si="10"/>
        <v>0.1402607445</v>
      </c>
      <c r="O4138" s="31">
        <f t="shared" si="11"/>
        <v>0.1438079645</v>
      </c>
      <c r="P4138" s="18">
        <f t="shared" si="12"/>
        <v>0.02017061216</v>
      </c>
      <c r="Q4138" s="32"/>
    </row>
    <row r="4139" ht="15.75" customHeight="1">
      <c r="A4139" s="2">
        <v>4080.0</v>
      </c>
      <c r="B4139" s="2">
        <v>0.614029404446796</v>
      </c>
      <c r="C4139" s="18">
        <f t="shared" si="1"/>
        <v>0.1362640596</v>
      </c>
      <c r="D4139" s="30">
        <v>0.0</v>
      </c>
      <c r="E4139" s="31">
        <f t="shared" si="2"/>
        <v>0</v>
      </c>
      <c r="F4139" s="31">
        <f t="shared" si="3"/>
        <v>0.1362640596</v>
      </c>
      <c r="G4139" s="2">
        <f t="shared" si="16"/>
        <v>0.34745</v>
      </c>
      <c r="H4139" s="32">
        <f t="shared" si="5"/>
        <v>0.4837140596</v>
      </c>
      <c r="I4139" s="32">
        <f t="shared" si="6"/>
        <v>0.04734494751</v>
      </c>
      <c r="J4139" s="18">
        <f t="shared" si="7"/>
        <v>0</v>
      </c>
      <c r="K4139" s="33">
        <f t="shared" si="13"/>
        <v>0.1362640596</v>
      </c>
      <c r="L4139" s="18">
        <f t="shared" si="8"/>
        <v>0</v>
      </c>
      <c r="M4139" s="18">
        <f t="shared" si="9"/>
        <v>0</v>
      </c>
      <c r="N4139" s="34">
        <f t="shared" si="10"/>
        <v>0.1402607445</v>
      </c>
      <c r="O4139" s="31">
        <f t="shared" si="11"/>
        <v>0.1362640596</v>
      </c>
      <c r="P4139" s="18">
        <f t="shared" si="12"/>
        <v>0.01911249845</v>
      </c>
      <c r="Q4139" s="32"/>
    </row>
    <row r="4140" ht="15.75" customHeight="1">
      <c r="A4140" s="2">
        <v>4081.0</v>
      </c>
      <c r="B4140" s="2">
        <v>0.572973680694001</v>
      </c>
      <c r="C4140" s="18">
        <f t="shared" si="1"/>
        <v>0.1271530634</v>
      </c>
      <c r="D4140" s="30">
        <v>0.0</v>
      </c>
      <c r="E4140" s="31">
        <f t="shared" si="2"/>
        <v>0</v>
      </c>
      <c r="F4140" s="31">
        <f t="shared" si="3"/>
        <v>0.1271530634</v>
      </c>
      <c r="G4140" s="2">
        <f t="shared" si="16"/>
        <v>0.34745</v>
      </c>
      <c r="H4140" s="32">
        <f t="shared" si="5"/>
        <v>0.4746030634</v>
      </c>
      <c r="I4140" s="32">
        <f t="shared" si="6"/>
        <v>0.04417933187</v>
      </c>
      <c r="J4140" s="18">
        <f t="shared" si="7"/>
        <v>0</v>
      </c>
      <c r="K4140" s="33">
        <f t="shared" si="13"/>
        <v>0.1271530634</v>
      </c>
      <c r="L4140" s="18">
        <f t="shared" si="8"/>
        <v>0</v>
      </c>
      <c r="M4140" s="18">
        <f t="shared" si="9"/>
        <v>0</v>
      </c>
      <c r="N4140" s="34">
        <f t="shared" si="10"/>
        <v>0.1402607445</v>
      </c>
      <c r="O4140" s="31">
        <f t="shared" si="11"/>
        <v>0.1271530634</v>
      </c>
      <c r="P4140" s="18">
        <f t="shared" si="12"/>
        <v>0.01783458333</v>
      </c>
      <c r="Q4140" s="32"/>
    </row>
    <row r="4141" ht="15.75" customHeight="1">
      <c r="A4141" s="2">
        <v>4082.0</v>
      </c>
      <c r="B4141" s="2">
        <v>0.546862240387224</v>
      </c>
      <c r="C4141" s="18">
        <f t="shared" si="1"/>
        <v>0.1213584698</v>
      </c>
      <c r="D4141" s="30">
        <v>0.0</v>
      </c>
      <c r="E4141" s="31">
        <f t="shared" si="2"/>
        <v>0</v>
      </c>
      <c r="F4141" s="31">
        <f t="shared" si="3"/>
        <v>0.1213584698</v>
      </c>
      <c r="G4141" s="2">
        <f t="shared" si="16"/>
        <v>0.34745</v>
      </c>
      <c r="H4141" s="32">
        <f t="shared" si="5"/>
        <v>0.4688084698</v>
      </c>
      <c r="I4141" s="32">
        <f t="shared" si="6"/>
        <v>0.04216600033</v>
      </c>
      <c r="J4141" s="18">
        <f t="shared" si="7"/>
        <v>0</v>
      </c>
      <c r="K4141" s="33">
        <f t="shared" si="13"/>
        <v>0.1213584698</v>
      </c>
      <c r="L4141" s="18">
        <f t="shared" si="8"/>
        <v>0</v>
      </c>
      <c r="M4141" s="18">
        <f t="shared" si="9"/>
        <v>0</v>
      </c>
      <c r="N4141" s="34">
        <f t="shared" si="10"/>
        <v>0.1402607445</v>
      </c>
      <c r="O4141" s="31">
        <f t="shared" si="11"/>
        <v>0.1213584698</v>
      </c>
      <c r="P4141" s="18">
        <f t="shared" si="12"/>
        <v>0.01702182932</v>
      </c>
      <c r="Q4141" s="32"/>
    </row>
    <row r="4142" ht="15.75" customHeight="1">
      <c r="A4142" s="2">
        <v>4083.0</v>
      </c>
      <c r="B4142" s="2">
        <v>0.56032851777814</v>
      </c>
      <c r="C4142" s="18">
        <f t="shared" si="1"/>
        <v>0.1243468765</v>
      </c>
      <c r="D4142" s="30">
        <v>0.0</v>
      </c>
      <c r="E4142" s="31">
        <f t="shared" si="2"/>
        <v>0</v>
      </c>
      <c r="F4142" s="31">
        <f t="shared" si="3"/>
        <v>0.1243468765</v>
      </c>
      <c r="G4142" s="2">
        <f t="shared" si="16"/>
        <v>0.34745</v>
      </c>
      <c r="H4142" s="32">
        <f t="shared" si="5"/>
        <v>0.4717968765</v>
      </c>
      <c r="I4142" s="32">
        <f t="shared" si="6"/>
        <v>0.04320432226</v>
      </c>
      <c r="J4142" s="18">
        <f t="shared" si="7"/>
        <v>0</v>
      </c>
      <c r="K4142" s="33">
        <f t="shared" si="13"/>
        <v>0.1243468765</v>
      </c>
      <c r="L4142" s="18">
        <f t="shared" si="8"/>
        <v>0</v>
      </c>
      <c r="M4142" s="18">
        <f t="shared" si="9"/>
        <v>0</v>
      </c>
      <c r="N4142" s="34">
        <f t="shared" si="10"/>
        <v>0.1402607445</v>
      </c>
      <c r="O4142" s="31">
        <f t="shared" si="11"/>
        <v>0.1243468765</v>
      </c>
      <c r="P4142" s="18">
        <f t="shared" si="12"/>
        <v>0.01744098548</v>
      </c>
      <c r="Q4142" s="32"/>
    </row>
    <row r="4143" ht="15.75" customHeight="1">
      <c r="A4143" s="2">
        <v>4084.0</v>
      </c>
      <c r="B4143" s="2">
        <v>0.610580723651561</v>
      </c>
      <c r="C4143" s="18">
        <f t="shared" si="1"/>
        <v>0.1354987359</v>
      </c>
      <c r="D4143" s="30">
        <v>0.0</v>
      </c>
      <c r="E4143" s="31">
        <f t="shared" si="2"/>
        <v>0</v>
      </c>
      <c r="F4143" s="31">
        <f t="shared" si="3"/>
        <v>0.1354987359</v>
      </c>
      <c r="G4143" s="2">
        <f t="shared" si="16"/>
        <v>0.34745</v>
      </c>
      <c r="H4143" s="32">
        <f t="shared" si="5"/>
        <v>0.4829487359</v>
      </c>
      <c r="I4143" s="32">
        <f t="shared" si="6"/>
        <v>0.0470790358</v>
      </c>
      <c r="J4143" s="18">
        <f t="shared" si="7"/>
        <v>0</v>
      </c>
      <c r="K4143" s="33">
        <f t="shared" si="13"/>
        <v>0.1354987359</v>
      </c>
      <c r="L4143" s="18">
        <f t="shared" si="8"/>
        <v>0</v>
      </c>
      <c r="M4143" s="18">
        <f t="shared" si="9"/>
        <v>0</v>
      </c>
      <c r="N4143" s="34">
        <f t="shared" si="10"/>
        <v>0.1402607445</v>
      </c>
      <c r="O4143" s="31">
        <f t="shared" si="11"/>
        <v>0.1354987359</v>
      </c>
      <c r="P4143" s="18">
        <f t="shared" si="12"/>
        <v>0.01900515358</v>
      </c>
      <c r="Q4143" s="32"/>
    </row>
    <row r="4144" ht="15.75" customHeight="1">
      <c r="A4144" s="2">
        <v>4085.0</v>
      </c>
      <c r="B4144" s="2">
        <v>0.75673910021151</v>
      </c>
      <c r="C4144" s="18">
        <f t="shared" si="1"/>
        <v>0.1679338825</v>
      </c>
      <c r="D4144" s="30">
        <v>0.0</v>
      </c>
      <c r="E4144" s="31">
        <f t="shared" si="2"/>
        <v>0</v>
      </c>
      <c r="F4144" s="31">
        <f t="shared" si="3"/>
        <v>0.1679338825</v>
      </c>
      <c r="G4144" s="2">
        <f t="shared" si="16"/>
        <v>0.34745</v>
      </c>
      <c r="H4144" s="32">
        <f t="shared" si="5"/>
        <v>0.5153838825</v>
      </c>
      <c r="I4144" s="32">
        <f t="shared" si="6"/>
        <v>0.05834862748</v>
      </c>
      <c r="J4144" s="18">
        <f t="shared" si="7"/>
        <v>0</v>
      </c>
      <c r="K4144" s="33">
        <f t="shared" si="13"/>
        <v>0.1679338825</v>
      </c>
      <c r="L4144" s="18">
        <f t="shared" si="8"/>
        <v>0</v>
      </c>
      <c r="M4144" s="18">
        <f t="shared" si="9"/>
        <v>0</v>
      </c>
      <c r="N4144" s="34">
        <f t="shared" si="10"/>
        <v>0.1402607445</v>
      </c>
      <c r="O4144" s="31">
        <f t="shared" si="11"/>
        <v>0.1679338825</v>
      </c>
      <c r="P4144" s="18">
        <f t="shared" si="12"/>
        <v>0.02355453138</v>
      </c>
      <c r="Q4144" s="32"/>
    </row>
    <row r="4145" ht="15.75" customHeight="1">
      <c r="A4145" s="2">
        <v>4086.0</v>
      </c>
      <c r="B4145" s="2">
        <v>0.864469319338843</v>
      </c>
      <c r="C4145" s="18">
        <f t="shared" si="1"/>
        <v>0.1918411366</v>
      </c>
      <c r="D4145" s="30">
        <v>87.0</v>
      </c>
      <c r="E4145" s="31">
        <f t="shared" si="2"/>
        <v>0.08430232558</v>
      </c>
      <c r="F4145" s="31">
        <f t="shared" si="3"/>
        <v>0.107538811</v>
      </c>
      <c r="G4145" s="2">
        <f t="shared" si="16"/>
        <v>0.34745</v>
      </c>
      <c r="H4145" s="32">
        <f t="shared" si="5"/>
        <v>0.5392911366</v>
      </c>
      <c r="I4145" s="32">
        <f t="shared" si="6"/>
        <v>0.0373643599</v>
      </c>
      <c r="J4145" s="18">
        <f t="shared" si="7"/>
        <v>0</v>
      </c>
      <c r="K4145" s="33">
        <f t="shared" si="13"/>
        <v>0.107538811</v>
      </c>
      <c r="L4145" s="18">
        <f t="shared" si="8"/>
        <v>0</v>
      </c>
      <c r="M4145" s="18">
        <f t="shared" si="9"/>
        <v>0</v>
      </c>
      <c r="N4145" s="34">
        <f t="shared" si="10"/>
        <v>0.1402607445</v>
      </c>
      <c r="O4145" s="31">
        <f t="shared" si="11"/>
        <v>0.107538811</v>
      </c>
      <c r="P4145" s="18">
        <f t="shared" si="12"/>
        <v>0.0150834737</v>
      </c>
      <c r="Q4145" s="32"/>
    </row>
    <row r="4146" ht="15.75" customHeight="1">
      <c r="A4146" s="2">
        <v>4087.0</v>
      </c>
      <c r="B4146" s="2">
        <v>0.927530911023135</v>
      </c>
      <c r="C4146" s="18">
        <f t="shared" si="1"/>
        <v>0.2058356268</v>
      </c>
      <c r="D4146" s="30">
        <v>284.0</v>
      </c>
      <c r="E4146" s="31">
        <f t="shared" si="2"/>
        <v>0.2751937984</v>
      </c>
      <c r="F4146" s="31">
        <f t="shared" si="3"/>
        <v>-0.06935817162</v>
      </c>
      <c r="G4146" s="2">
        <f t="shared" si="16"/>
        <v>0.34745</v>
      </c>
      <c r="H4146" s="32">
        <f t="shared" si="5"/>
        <v>0.5532856268</v>
      </c>
      <c r="I4146" s="32">
        <f t="shared" si="6"/>
        <v>-0.02409849673</v>
      </c>
      <c r="J4146" s="34">
        <f t="shared" si="7"/>
        <v>0.06935817162</v>
      </c>
      <c r="K4146" s="33">
        <f t="shared" si="13"/>
        <v>0</v>
      </c>
      <c r="L4146" s="18">
        <f t="shared" si="8"/>
        <v>0.06935817162</v>
      </c>
      <c r="M4146" s="18">
        <f t="shared" si="9"/>
        <v>0</v>
      </c>
      <c r="N4146" s="34">
        <f t="shared" si="10"/>
        <v>0.2096189161</v>
      </c>
      <c r="O4146" s="31">
        <f t="shared" si="11"/>
        <v>0</v>
      </c>
      <c r="P4146" s="18">
        <f t="shared" si="12"/>
        <v>-0.01453878476</v>
      </c>
      <c r="Q4146" s="32"/>
    </row>
    <row r="4147" ht="15.75" customHeight="1">
      <c r="A4147" s="2">
        <v>4088.0</v>
      </c>
      <c r="B4147" s="2">
        <v>0.886146741480318</v>
      </c>
      <c r="C4147" s="18">
        <f t="shared" si="1"/>
        <v>0.1966517426</v>
      </c>
      <c r="D4147" s="30">
        <v>498.0</v>
      </c>
      <c r="E4147" s="31">
        <f t="shared" si="2"/>
        <v>0.4825581395</v>
      </c>
      <c r="F4147" s="31">
        <f t="shared" si="3"/>
        <v>-0.2859063969</v>
      </c>
      <c r="G4147" s="2">
        <f t="shared" si="16"/>
        <v>0.34745</v>
      </c>
      <c r="H4147" s="32">
        <f t="shared" si="5"/>
        <v>0.5441017426</v>
      </c>
      <c r="I4147" s="32">
        <f t="shared" si="6"/>
        <v>-0.0993381776</v>
      </c>
      <c r="J4147" s="34">
        <f t="shared" si="7"/>
        <v>0.2859063969</v>
      </c>
      <c r="K4147" s="33">
        <f t="shared" si="13"/>
        <v>0</v>
      </c>
      <c r="L4147" s="18">
        <f t="shared" si="8"/>
        <v>0.2859063969</v>
      </c>
      <c r="M4147" s="18">
        <f t="shared" si="9"/>
        <v>0</v>
      </c>
      <c r="N4147" s="34">
        <f t="shared" si="10"/>
        <v>0.495525313</v>
      </c>
      <c r="O4147" s="31">
        <f t="shared" si="11"/>
        <v>0</v>
      </c>
      <c r="P4147" s="18">
        <f t="shared" si="12"/>
        <v>-0.1416738568</v>
      </c>
      <c r="Q4147" s="32"/>
    </row>
    <row r="4148" ht="15.75" customHeight="1">
      <c r="A4148" s="2">
        <v>4089.0</v>
      </c>
      <c r="B4148" s="2">
        <v>0.836715650081953</v>
      </c>
      <c r="C4148" s="18">
        <f t="shared" si="1"/>
        <v>0.1856821032</v>
      </c>
      <c r="D4148" s="30">
        <v>698.0</v>
      </c>
      <c r="E4148" s="31">
        <f t="shared" si="2"/>
        <v>0.6763565891</v>
      </c>
      <c r="F4148" s="31">
        <f t="shared" si="3"/>
        <v>-0.490674486</v>
      </c>
      <c r="G4148" s="2">
        <f t="shared" si="16"/>
        <v>0.34745</v>
      </c>
      <c r="H4148" s="32">
        <f t="shared" si="5"/>
        <v>0.5331321032</v>
      </c>
      <c r="I4148" s="32">
        <f t="shared" si="6"/>
        <v>-0.1704848502</v>
      </c>
      <c r="J4148" s="34">
        <f t="shared" si="7"/>
        <v>0.490674486</v>
      </c>
      <c r="K4148" s="33">
        <f t="shared" si="13"/>
        <v>0</v>
      </c>
      <c r="L4148" s="18">
        <f t="shared" si="8"/>
        <v>0.304474687</v>
      </c>
      <c r="M4148" s="18">
        <f t="shared" si="9"/>
        <v>0</v>
      </c>
      <c r="N4148" s="34">
        <f t="shared" si="10"/>
        <v>0.8</v>
      </c>
      <c r="O4148" s="31">
        <f t="shared" si="11"/>
        <v>-0.186199799</v>
      </c>
      <c r="P4148" s="18">
        <f t="shared" si="12"/>
        <v>-0.3925395888</v>
      </c>
      <c r="Q4148" s="32"/>
    </row>
    <row r="4149" ht="15.75" customHeight="1">
      <c r="A4149" s="2">
        <v>4090.0</v>
      </c>
      <c r="B4149" s="2">
        <v>0.95610569475508</v>
      </c>
      <c r="C4149" s="18">
        <f t="shared" si="1"/>
        <v>0.2121768802</v>
      </c>
      <c r="D4149" s="30">
        <v>865.0</v>
      </c>
      <c r="E4149" s="31">
        <f t="shared" si="2"/>
        <v>0.8381782946</v>
      </c>
      <c r="F4149" s="31">
        <f t="shared" si="3"/>
        <v>-0.6260014144</v>
      </c>
      <c r="G4149" s="2">
        <f t="shared" si="16"/>
        <v>0.34745</v>
      </c>
      <c r="H4149" s="32">
        <f t="shared" si="5"/>
        <v>0.5596268802</v>
      </c>
      <c r="I4149" s="32">
        <f t="shared" si="6"/>
        <v>-0.2175041914</v>
      </c>
      <c r="J4149" s="34">
        <f t="shared" si="7"/>
        <v>0.6260014144</v>
      </c>
      <c r="K4149" s="33">
        <f t="shared" si="13"/>
        <v>0</v>
      </c>
      <c r="L4149" s="18">
        <f t="shared" si="8"/>
        <v>0</v>
      </c>
      <c r="M4149" s="18">
        <f t="shared" si="9"/>
        <v>0</v>
      </c>
      <c r="N4149" s="34">
        <f t="shared" si="10"/>
        <v>0.8</v>
      </c>
      <c r="O4149" s="31">
        <f t="shared" si="11"/>
        <v>-0.6260014144</v>
      </c>
      <c r="P4149" s="18">
        <f t="shared" si="12"/>
        <v>-0.5008011315</v>
      </c>
      <c r="Q4149" s="32"/>
    </row>
    <row r="4150" ht="15.75" customHeight="1">
      <c r="A4150" s="2">
        <v>4091.0</v>
      </c>
      <c r="B4150" s="2">
        <v>1.05743122097697</v>
      </c>
      <c r="C4150" s="18">
        <f t="shared" si="1"/>
        <v>0.2346628189</v>
      </c>
      <c r="D4150" s="30">
        <v>984.0</v>
      </c>
      <c r="E4150" s="31">
        <f t="shared" si="2"/>
        <v>0.9534883721</v>
      </c>
      <c r="F4150" s="31">
        <f t="shared" si="3"/>
        <v>-0.7188255532</v>
      </c>
      <c r="G4150" s="2">
        <f t="shared" si="16"/>
        <v>0.34745</v>
      </c>
      <c r="H4150" s="32">
        <f t="shared" si="5"/>
        <v>0.5821128189</v>
      </c>
      <c r="I4150" s="32">
        <f t="shared" si="6"/>
        <v>-0.2497559385</v>
      </c>
      <c r="J4150" s="34">
        <f t="shared" si="7"/>
        <v>0.7188255532</v>
      </c>
      <c r="K4150" s="33">
        <f t="shared" si="13"/>
        <v>0</v>
      </c>
      <c r="L4150" s="18">
        <f t="shared" si="8"/>
        <v>0</v>
      </c>
      <c r="M4150" s="18">
        <f t="shared" si="9"/>
        <v>0</v>
      </c>
      <c r="N4150" s="34">
        <f t="shared" si="10"/>
        <v>0.8</v>
      </c>
      <c r="O4150" s="31">
        <f t="shared" si="11"/>
        <v>-0.7188255532</v>
      </c>
      <c r="P4150" s="18">
        <f t="shared" si="12"/>
        <v>-0.5750604426</v>
      </c>
      <c r="Q4150" s="32"/>
    </row>
    <row r="4151" ht="15.75" customHeight="1">
      <c r="A4151" s="2">
        <v>4092.0</v>
      </c>
      <c r="B4151" s="2">
        <v>1.04281538332098</v>
      </c>
      <c r="C4151" s="18">
        <f t="shared" si="1"/>
        <v>0.2314193042</v>
      </c>
      <c r="D4151" s="30">
        <v>1043.0</v>
      </c>
      <c r="E4151" s="31">
        <f t="shared" si="2"/>
        <v>1.010658915</v>
      </c>
      <c r="F4151" s="31">
        <f t="shared" si="3"/>
        <v>-0.7792396105</v>
      </c>
      <c r="G4151" s="2">
        <f t="shared" si="16"/>
        <v>0.34745</v>
      </c>
      <c r="H4151" s="32">
        <f t="shared" si="5"/>
        <v>0.5788693042</v>
      </c>
      <c r="I4151" s="32">
        <f t="shared" si="6"/>
        <v>-0.2707468027</v>
      </c>
      <c r="J4151" s="34">
        <f t="shared" si="7"/>
        <v>0.7792396105</v>
      </c>
      <c r="K4151" s="33">
        <f t="shared" si="13"/>
        <v>0</v>
      </c>
      <c r="L4151" s="18">
        <f t="shared" si="8"/>
        <v>0</v>
      </c>
      <c r="M4151" s="18">
        <f t="shared" si="9"/>
        <v>0</v>
      </c>
      <c r="N4151" s="34">
        <f t="shared" si="10"/>
        <v>0.8</v>
      </c>
      <c r="O4151" s="31">
        <f t="shared" si="11"/>
        <v>-0.7792396105</v>
      </c>
      <c r="P4151" s="18">
        <f t="shared" si="12"/>
        <v>-0.6233916884</v>
      </c>
      <c r="Q4151" s="32"/>
    </row>
    <row r="4152" ht="15.75" customHeight="1">
      <c r="A4152" s="2">
        <v>4093.0</v>
      </c>
      <c r="B4152" s="2">
        <v>0.921947332592755</v>
      </c>
      <c r="C4152" s="18">
        <f t="shared" si="1"/>
        <v>0.2045965313</v>
      </c>
      <c r="D4152" s="30">
        <v>1040.0</v>
      </c>
      <c r="E4152" s="31">
        <f t="shared" si="2"/>
        <v>1.007751938</v>
      </c>
      <c r="F4152" s="31">
        <f t="shared" si="3"/>
        <v>-0.8031554066</v>
      </c>
      <c r="G4152" s="2">
        <f t="shared" si="16"/>
        <v>0.34745</v>
      </c>
      <c r="H4152" s="32">
        <f t="shared" si="5"/>
        <v>0.5520465313</v>
      </c>
      <c r="I4152" s="32">
        <f t="shared" si="6"/>
        <v>-0.279056346</v>
      </c>
      <c r="J4152" s="34">
        <f t="shared" si="7"/>
        <v>0.8031554066</v>
      </c>
      <c r="K4152" s="33">
        <f t="shared" si="13"/>
        <v>0</v>
      </c>
      <c r="L4152" s="18">
        <f t="shared" si="8"/>
        <v>0</v>
      </c>
      <c r="M4152" s="18">
        <f t="shared" si="9"/>
        <v>0</v>
      </c>
      <c r="N4152" s="34">
        <f t="shared" si="10"/>
        <v>0.8</v>
      </c>
      <c r="O4152" s="31">
        <f t="shared" si="11"/>
        <v>-0.8031554066</v>
      </c>
      <c r="P4152" s="18">
        <f t="shared" si="12"/>
        <v>-0.6425243253</v>
      </c>
      <c r="Q4152" s="32"/>
    </row>
    <row r="4153" ht="15.75" customHeight="1">
      <c r="A4153" s="2">
        <v>4094.0</v>
      </c>
      <c r="B4153" s="2">
        <v>1.08731978786901</v>
      </c>
      <c r="C4153" s="18">
        <f t="shared" si="1"/>
        <v>0.2412956242</v>
      </c>
      <c r="D4153" s="30">
        <v>979.0</v>
      </c>
      <c r="E4153" s="31">
        <f t="shared" si="2"/>
        <v>0.9486434109</v>
      </c>
      <c r="F4153" s="31">
        <f t="shared" si="3"/>
        <v>-0.7073477867</v>
      </c>
      <c r="G4153" s="2">
        <f t="shared" si="16"/>
        <v>0.34745</v>
      </c>
      <c r="H4153" s="32">
        <f t="shared" si="5"/>
        <v>0.5887456242</v>
      </c>
      <c r="I4153" s="32">
        <f t="shared" si="6"/>
        <v>-0.2457679885</v>
      </c>
      <c r="J4153" s="34">
        <f t="shared" si="7"/>
        <v>0.7073477867</v>
      </c>
      <c r="K4153" s="33">
        <f t="shared" si="13"/>
        <v>0</v>
      </c>
      <c r="L4153" s="18">
        <f t="shared" si="8"/>
        <v>0</v>
      </c>
      <c r="M4153" s="18">
        <f t="shared" si="9"/>
        <v>0</v>
      </c>
      <c r="N4153" s="34">
        <f t="shared" si="10"/>
        <v>0.8</v>
      </c>
      <c r="O4153" s="31">
        <f t="shared" si="11"/>
        <v>-0.7073477867</v>
      </c>
      <c r="P4153" s="18">
        <f t="shared" si="12"/>
        <v>-0.5658782294</v>
      </c>
      <c r="Q4153" s="32"/>
    </row>
    <row r="4154" ht="15.75" customHeight="1">
      <c r="A4154" s="2">
        <v>4095.0</v>
      </c>
      <c r="B4154" s="2">
        <v>0.978275785581589</v>
      </c>
      <c r="C4154" s="18">
        <f t="shared" si="1"/>
        <v>0.2170968182</v>
      </c>
      <c r="D4154" s="30">
        <v>861.0</v>
      </c>
      <c r="E4154" s="31">
        <f t="shared" si="2"/>
        <v>0.8343023256</v>
      </c>
      <c r="F4154" s="31">
        <f t="shared" si="3"/>
        <v>-0.6172055074</v>
      </c>
      <c r="G4154" s="2">
        <f t="shared" si="16"/>
        <v>0.34745</v>
      </c>
      <c r="H4154" s="32">
        <f t="shared" si="5"/>
        <v>0.5645468182</v>
      </c>
      <c r="I4154" s="32">
        <f t="shared" si="6"/>
        <v>-0.2144480536</v>
      </c>
      <c r="J4154" s="34">
        <f t="shared" si="7"/>
        <v>0.6172055074</v>
      </c>
      <c r="K4154" s="33">
        <f t="shared" si="13"/>
        <v>0</v>
      </c>
      <c r="L4154" s="18">
        <f t="shared" si="8"/>
        <v>0</v>
      </c>
      <c r="M4154" s="18">
        <f t="shared" si="9"/>
        <v>0</v>
      </c>
      <c r="N4154" s="34">
        <f t="shared" si="10"/>
        <v>0.8</v>
      </c>
      <c r="O4154" s="31">
        <f t="shared" si="11"/>
        <v>-0.6172055074</v>
      </c>
      <c r="P4154" s="18">
        <f t="shared" si="12"/>
        <v>-0.4937644059</v>
      </c>
      <c r="Q4154" s="32"/>
    </row>
    <row r="4155" ht="15.75" customHeight="1">
      <c r="A4155" s="2">
        <v>4096.0</v>
      </c>
      <c r="B4155" s="2">
        <v>1.04478605806111</v>
      </c>
      <c r="C4155" s="18">
        <f t="shared" si="1"/>
        <v>0.2318566321</v>
      </c>
      <c r="D4155" s="30">
        <v>696.0</v>
      </c>
      <c r="E4155" s="31">
        <f t="shared" si="2"/>
        <v>0.6744186047</v>
      </c>
      <c r="F4155" s="31">
        <f t="shared" si="3"/>
        <v>-0.4425619726</v>
      </c>
      <c r="G4155" s="2">
        <f t="shared" si="16"/>
        <v>0.29611</v>
      </c>
      <c r="H4155" s="32">
        <f t="shared" si="5"/>
        <v>0.5279666321</v>
      </c>
      <c r="I4155" s="32">
        <f t="shared" si="6"/>
        <v>-0.1310470257</v>
      </c>
      <c r="J4155" s="34">
        <f t="shared" si="7"/>
        <v>0.4425619726</v>
      </c>
      <c r="K4155" s="33">
        <f t="shared" si="13"/>
        <v>0</v>
      </c>
      <c r="L4155" s="18">
        <f t="shared" si="8"/>
        <v>0</v>
      </c>
      <c r="M4155" s="18">
        <f t="shared" si="9"/>
        <v>0</v>
      </c>
      <c r="N4155" s="34">
        <f t="shared" si="10"/>
        <v>0.8</v>
      </c>
      <c r="O4155" s="31">
        <f t="shared" si="11"/>
        <v>-0.4425619726</v>
      </c>
      <c r="P4155" s="18">
        <f t="shared" si="12"/>
        <v>-0.3540495781</v>
      </c>
      <c r="Q4155" s="32"/>
    </row>
    <row r="4156" ht="15.75" customHeight="1">
      <c r="A4156" s="2">
        <v>4097.0</v>
      </c>
      <c r="B4156" s="2">
        <v>1.16384765694422</v>
      </c>
      <c r="C4156" s="18">
        <f t="shared" si="1"/>
        <v>0.2582785211</v>
      </c>
      <c r="D4156" s="30">
        <v>498.0</v>
      </c>
      <c r="E4156" s="31">
        <f t="shared" si="2"/>
        <v>0.4825581395</v>
      </c>
      <c r="F4156" s="31">
        <f t="shared" si="3"/>
        <v>-0.2242796184</v>
      </c>
      <c r="G4156" s="2">
        <f t="shared" si="16"/>
        <v>0.29611</v>
      </c>
      <c r="H4156" s="32">
        <f t="shared" si="5"/>
        <v>0.5543885211</v>
      </c>
      <c r="I4156" s="32">
        <f t="shared" si="6"/>
        <v>-0.06641143781</v>
      </c>
      <c r="J4156" s="34">
        <f t="shared" si="7"/>
        <v>0.2242796184</v>
      </c>
      <c r="K4156" s="33">
        <f t="shared" si="13"/>
        <v>0</v>
      </c>
      <c r="L4156" s="18">
        <f t="shared" si="8"/>
        <v>0</v>
      </c>
      <c r="M4156" s="18">
        <f t="shared" si="9"/>
        <v>0</v>
      </c>
      <c r="N4156" s="34">
        <f t="shared" si="10"/>
        <v>0.8</v>
      </c>
      <c r="O4156" s="31">
        <f t="shared" si="11"/>
        <v>-0.2242796184</v>
      </c>
      <c r="P4156" s="18">
        <f t="shared" si="12"/>
        <v>-0.1794236947</v>
      </c>
      <c r="Q4156" s="32"/>
    </row>
    <row r="4157" ht="15.75" customHeight="1">
      <c r="A4157" s="2">
        <v>4098.0</v>
      </c>
      <c r="B4157" s="2">
        <v>1.15563651219366</v>
      </c>
      <c r="C4157" s="18">
        <f t="shared" si="1"/>
        <v>0.2564563219</v>
      </c>
      <c r="D4157" s="30">
        <v>286.0</v>
      </c>
      <c r="E4157" s="31">
        <f t="shared" si="2"/>
        <v>0.2771317829</v>
      </c>
      <c r="F4157" s="31">
        <f t="shared" si="3"/>
        <v>-0.02067546106</v>
      </c>
      <c r="G4157" s="2">
        <f t="shared" si="16"/>
        <v>0.29611</v>
      </c>
      <c r="H4157" s="32">
        <f t="shared" si="5"/>
        <v>0.5525663219</v>
      </c>
      <c r="I4157" s="32">
        <f t="shared" si="6"/>
        <v>-0.006122210775</v>
      </c>
      <c r="J4157" s="34">
        <f t="shared" si="7"/>
        <v>0.02067546106</v>
      </c>
      <c r="K4157" s="33">
        <f t="shared" si="13"/>
        <v>0</v>
      </c>
      <c r="L4157" s="18">
        <f t="shared" si="8"/>
        <v>0</v>
      </c>
      <c r="M4157" s="18">
        <f t="shared" si="9"/>
        <v>0</v>
      </c>
      <c r="N4157" s="34">
        <f t="shared" si="10"/>
        <v>0.8</v>
      </c>
      <c r="O4157" s="31">
        <f t="shared" si="11"/>
        <v>-0.02067546106</v>
      </c>
      <c r="P4157" s="18">
        <f t="shared" si="12"/>
        <v>-0.01654036885</v>
      </c>
      <c r="Q4157" s="32"/>
    </row>
    <row r="4158" ht="15.75" customHeight="1">
      <c r="A4158" s="2">
        <v>4099.0</v>
      </c>
      <c r="B4158" s="2">
        <v>1.22017610993305</v>
      </c>
      <c r="C4158" s="18">
        <f t="shared" si="1"/>
        <v>0.270778808</v>
      </c>
      <c r="D4158" s="30">
        <v>91.0</v>
      </c>
      <c r="E4158" s="31">
        <f t="shared" si="2"/>
        <v>0.08817829457</v>
      </c>
      <c r="F4158" s="31">
        <f t="shared" si="3"/>
        <v>0.1826005134</v>
      </c>
      <c r="G4158" s="2">
        <f t="shared" si="16"/>
        <v>0.29611</v>
      </c>
      <c r="H4158" s="32">
        <f t="shared" si="5"/>
        <v>0.566888808</v>
      </c>
      <c r="I4158" s="32">
        <f t="shared" si="6"/>
        <v>0.05406983802</v>
      </c>
      <c r="J4158" s="18">
        <f t="shared" si="7"/>
        <v>0</v>
      </c>
      <c r="K4158" s="33">
        <f t="shared" si="13"/>
        <v>0.1826005134</v>
      </c>
      <c r="L4158" s="18">
        <f t="shared" si="8"/>
        <v>0</v>
      </c>
      <c r="M4158" s="35">
        <f t="shared" si="9"/>
        <v>0.1826005134</v>
      </c>
      <c r="N4158" s="34">
        <f t="shared" si="10"/>
        <v>0.6173994866</v>
      </c>
      <c r="O4158" s="31">
        <f t="shared" si="11"/>
        <v>0</v>
      </c>
      <c r="P4158" s="18">
        <f t="shared" si="12"/>
        <v>0.1127374632</v>
      </c>
      <c r="Q4158" s="32"/>
    </row>
    <row r="4159" ht="15.75" customHeight="1">
      <c r="A4159" s="2">
        <v>4100.0</v>
      </c>
      <c r="B4159" s="2">
        <v>1.11720835476104</v>
      </c>
      <c r="C4159" s="18">
        <f t="shared" si="1"/>
        <v>0.2479284294</v>
      </c>
      <c r="D4159" s="30">
        <v>0.0</v>
      </c>
      <c r="E4159" s="31">
        <f t="shared" si="2"/>
        <v>0</v>
      </c>
      <c r="F4159" s="31">
        <f t="shared" si="3"/>
        <v>0.2479284294</v>
      </c>
      <c r="G4159" s="2">
        <f t="shared" si="16"/>
        <v>0.29611</v>
      </c>
      <c r="H4159" s="32">
        <f t="shared" si="5"/>
        <v>0.5440384294</v>
      </c>
      <c r="I4159" s="32">
        <f t="shared" si="6"/>
        <v>0.07341408723</v>
      </c>
      <c r="J4159" s="18">
        <f t="shared" si="7"/>
        <v>0</v>
      </c>
      <c r="K4159" s="33">
        <f t="shared" si="13"/>
        <v>0.2479284294</v>
      </c>
      <c r="L4159" s="18">
        <f t="shared" si="8"/>
        <v>0</v>
      </c>
      <c r="M4159" s="35">
        <f t="shared" si="9"/>
        <v>0.2479284294</v>
      </c>
      <c r="N4159" s="34">
        <f t="shared" si="10"/>
        <v>0.3694710572</v>
      </c>
      <c r="O4159" s="31">
        <f t="shared" si="11"/>
        <v>0</v>
      </c>
      <c r="P4159" s="18">
        <f t="shared" si="12"/>
        <v>0.09160237893</v>
      </c>
      <c r="Q4159" s="32"/>
    </row>
    <row r="4160" ht="15.75" customHeight="1">
      <c r="A4160" s="2">
        <v>4101.0</v>
      </c>
      <c r="B4160" s="2">
        <v>1.04347227490102</v>
      </c>
      <c r="C4160" s="18">
        <f t="shared" si="1"/>
        <v>0.2315650802</v>
      </c>
      <c r="D4160" s="30">
        <v>0.0</v>
      </c>
      <c r="E4160" s="31">
        <f t="shared" si="2"/>
        <v>0</v>
      </c>
      <c r="F4160" s="31">
        <f t="shared" si="3"/>
        <v>0.2315650802</v>
      </c>
      <c r="G4160" s="2">
        <f t="shared" si="16"/>
        <v>0.29611</v>
      </c>
      <c r="H4160" s="32">
        <f t="shared" si="5"/>
        <v>0.5276750802</v>
      </c>
      <c r="I4160" s="32">
        <f t="shared" si="6"/>
        <v>0.06856873589</v>
      </c>
      <c r="J4160" s="18">
        <f t="shared" si="7"/>
        <v>0</v>
      </c>
      <c r="K4160" s="33">
        <f t="shared" si="13"/>
        <v>0.2315650802</v>
      </c>
      <c r="L4160" s="18">
        <f t="shared" si="8"/>
        <v>0</v>
      </c>
      <c r="M4160" s="35">
        <f t="shared" si="9"/>
        <v>0.2315650802</v>
      </c>
      <c r="N4160" s="34">
        <f t="shared" si="10"/>
        <v>0.137905977</v>
      </c>
      <c r="O4160" s="31">
        <f t="shared" si="11"/>
        <v>0</v>
      </c>
      <c r="P4160" s="18">
        <f t="shared" si="12"/>
        <v>0.03193420863</v>
      </c>
      <c r="Q4160" s="32"/>
    </row>
    <row r="4161" ht="15.75" customHeight="1">
      <c r="A4161" s="2">
        <v>4102.0</v>
      </c>
      <c r="B4161" s="2">
        <v>0.894850554915911</v>
      </c>
      <c r="C4161" s="18">
        <f t="shared" si="1"/>
        <v>0.1985832738</v>
      </c>
      <c r="D4161" s="30">
        <v>0.0</v>
      </c>
      <c r="E4161" s="31">
        <f t="shared" si="2"/>
        <v>0</v>
      </c>
      <c r="F4161" s="31">
        <f t="shared" si="3"/>
        <v>0.1985832738</v>
      </c>
      <c r="G4161" s="2">
        <f t="shared" si="16"/>
        <v>0.34745</v>
      </c>
      <c r="H4161" s="32">
        <f t="shared" si="5"/>
        <v>0.5460332738</v>
      </c>
      <c r="I4161" s="32">
        <f t="shared" si="6"/>
        <v>0.06899775849</v>
      </c>
      <c r="J4161" s="18">
        <f t="shared" si="7"/>
        <v>0</v>
      </c>
      <c r="K4161" s="33">
        <f t="shared" si="13"/>
        <v>0.1985832738</v>
      </c>
      <c r="L4161" s="18">
        <f t="shared" si="8"/>
        <v>0</v>
      </c>
      <c r="M4161" s="18">
        <f t="shared" si="9"/>
        <v>0</v>
      </c>
      <c r="N4161" s="34">
        <f t="shared" si="10"/>
        <v>0.137905977</v>
      </c>
      <c r="O4161" s="31">
        <f t="shared" si="11"/>
        <v>0.1985832738</v>
      </c>
      <c r="P4161" s="18">
        <f t="shared" si="12"/>
        <v>0.0273858204</v>
      </c>
      <c r="Q4161" s="32"/>
    </row>
    <row r="4162" ht="15.75" customHeight="1">
      <c r="A4162" s="2">
        <v>4103.0</v>
      </c>
      <c r="B4162" s="2">
        <v>0.659683369259903</v>
      </c>
      <c r="C4162" s="18">
        <f t="shared" si="1"/>
        <v>0.1463954874</v>
      </c>
      <c r="D4162" s="30">
        <v>0.0</v>
      </c>
      <c r="E4162" s="31">
        <f t="shared" si="2"/>
        <v>0</v>
      </c>
      <c r="F4162" s="31">
        <f t="shared" si="3"/>
        <v>0.1463954874</v>
      </c>
      <c r="G4162" s="2">
        <f t="shared" si="16"/>
        <v>0.34745</v>
      </c>
      <c r="H4162" s="32">
        <f t="shared" si="5"/>
        <v>0.4938454874</v>
      </c>
      <c r="I4162" s="32">
        <f t="shared" si="6"/>
        <v>0.05086511211</v>
      </c>
      <c r="J4162" s="18">
        <f t="shared" si="7"/>
        <v>0</v>
      </c>
      <c r="K4162" s="33">
        <f t="shared" si="13"/>
        <v>0.1463954874</v>
      </c>
      <c r="L4162" s="18">
        <f t="shared" si="8"/>
        <v>0</v>
      </c>
      <c r="M4162" s="18">
        <f t="shared" si="9"/>
        <v>0</v>
      </c>
      <c r="N4162" s="34">
        <f t="shared" si="10"/>
        <v>0.137905977</v>
      </c>
      <c r="O4162" s="31">
        <f t="shared" si="11"/>
        <v>0.1463954874</v>
      </c>
      <c r="P4162" s="18">
        <f t="shared" si="12"/>
        <v>0.02018881272</v>
      </c>
      <c r="Q4162" s="32"/>
    </row>
    <row r="4163" ht="15.75" customHeight="1">
      <c r="A4163" s="2">
        <v>4104.0</v>
      </c>
      <c r="B4163" s="2">
        <v>0.574123240959079</v>
      </c>
      <c r="C4163" s="18">
        <f t="shared" si="1"/>
        <v>0.1274081713</v>
      </c>
      <c r="D4163" s="30">
        <v>0.0</v>
      </c>
      <c r="E4163" s="31">
        <f t="shared" si="2"/>
        <v>0</v>
      </c>
      <c r="F4163" s="31">
        <f t="shared" si="3"/>
        <v>0.1274081713</v>
      </c>
      <c r="G4163" s="2">
        <f t="shared" si="16"/>
        <v>0.34745</v>
      </c>
      <c r="H4163" s="32">
        <f t="shared" si="5"/>
        <v>0.4748581713</v>
      </c>
      <c r="I4163" s="32">
        <f t="shared" si="6"/>
        <v>0.04426796911</v>
      </c>
      <c r="J4163" s="18">
        <f t="shared" si="7"/>
        <v>0</v>
      </c>
      <c r="K4163" s="33">
        <f t="shared" si="13"/>
        <v>0.1274081713</v>
      </c>
      <c r="L4163" s="18">
        <f t="shared" si="8"/>
        <v>0</v>
      </c>
      <c r="M4163" s="18">
        <f t="shared" si="9"/>
        <v>0</v>
      </c>
      <c r="N4163" s="34">
        <f t="shared" si="10"/>
        <v>0.137905977</v>
      </c>
      <c r="O4163" s="31">
        <f t="shared" si="11"/>
        <v>0.1274081713</v>
      </c>
      <c r="P4163" s="18">
        <f t="shared" si="12"/>
        <v>0.01757034834</v>
      </c>
      <c r="Q4163" s="32"/>
    </row>
    <row r="4164" ht="15.75" customHeight="1">
      <c r="A4164" s="2">
        <v>4105.0</v>
      </c>
      <c r="B4164" s="2">
        <v>0.581841717024605</v>
      </c>
      <c r="C4164" s="18">
        <f t="shared" si="1"/>
        <v>0.1291210386</v>
      </c>
      <c r="D4164" s="30">
        <v>0.0</v>
      </c>
      <c r="E4164" s="31">
        <f t="shared" si="2"/>
        <v>0</v>
      </c>
      <c r="F4164" s="31">
        <f t="shared" si="3"/>
        <v>0.1291210386</v>
      </c>
      <c r="G4164" s="2">
        <f t="shared" si="16"/>
        <v>0.34745</v>
      </c>
      <c r="H4164" s="32">
        <f t="shared" si="5"/>
        <v>0.4765710386</v>
      </c>
      <c r="I4164" s="32">
        <f t="shared" si="6"/>
        <v>0.04486310485</v>
      </c>
      <c r="J4164" s="18">
        <f t="shared" si="7"/>
        <v>0</v>
      </c>
      <c r="K4164" s="33">
        <f t="shared" si="13"/>
        <v>0.1291210386</v>
      </c>
      <c r="L4164" s="18">
        <f t="shared" si="8"/>
        <v>0</v>
      </c>
      <c r="M4164" s="18">
        <f t="shared" si="9"/>
        <v>0</v>
      </c>
      <c r="N4164" s="34">
        <f t="shared" si="10"/>
        <v>0.137905977</v>
      </c>
      <c r="O4164" s="31">
        <f t="shared" si="11"/>
        <v>0.1291210386</v>
      </c>
      <c r="P4164" s="18">
        <f t="shared" si="12"/>
        <v>0.01780656298</v>
      </c>
      <c r="Q4164" s="32"/>
    </row>
    <row r="4165" ht="15.75" customHeight="1">
      <c r="A4165" s="2">
        <v>4106.0</v>
      </c>
      <c r="B4165" s="2">
        <v>0.555237608032794</v>
      </c>
      <c r="C4165" s="18">
        <f t="shared" si="1"/>
        <v>0.123217113</v>
      </c>
      <c r="D4165" s="30">
        <v>0.0</v>
      </c>
      <c r="E4165" s="31">
        <f t="shared" si="2"/>
        <v>0</v>
      </c>
      <c r="F4165" s="31">
        <f t="shared" si="3"/>
        <v>0.123217113</v>
      </c>
      <c r="G4165" s="2">
        <f t="shared" si="16"/>
        <v>0.34745</v>
      </c>
      <c r="H4165" s="32">
        <f t="shared" si="5"/>
        <v>0.470667113</v>
      </c>
      <c r="I4165" s="32">
        <f t="shared" si="6"/>
        <v>0.04281178592</v>
      </c>
      <c r="J4165" s="18">
        <f t="shared" si="7"/>
        <v>0</v>
      </c>
      <c r="K4165" s="33">
        <f t="shared" si="13"/>
        <v>0.123217113</v>
      </c>
      <c r="L4165" s="18">
        <f t="shared" si="8"/>
        <v>0</v>
      </c>
      <c r="M4165" s="18">
        <f t="shared" si="9"/>
        <v>0</v>
      </c>
      <c r="N4165" s="34">
        <f t="shared" si="10"/>
        <v>0.137905977</v>
      </c>
      <c r="O4165" s="31">
        <f t="shared" si="11"/>
        <v>0.123217113</v>
      </c>
      <c r="P4165" s="18">
        <f t="shared" si="12"/>
        <v>0.01699237636</v>
      </c>
      <c r="Q4165" s="32"/>
    </row>
    <row r="4166" ht="15.75" customHeight="1">
      <c r="A4166" s="2">
        <v>4107.0</v>
      </c>
      <c r="B4166" s="2">
        <v>0.568211216738677</v>
      </c>
      <c r="C4166" s="18">
        <f t="shared" si="1"/>
        <v>0.1260961878</v>
      </c>
      <c r="D4166" s="30">
        <v>0.0</v>
      </c>
      <c r="E4166" s="31">
        <f t="shared" si="2"/>
        <v>0</v>
      </c>
      <c r="F4166" s="31">
        <f t="shared" si="3"/>
        <v>0.1260961878</v>
      </c>
      <c r="G4166" s="2">
        <f t="shared" si="16"/>
        <v>0.34745</v>
      </c>
      <c r="H4166" s="32">
        <f t="shared" si="5"/>
        <v>0.4735461878</v>
      </c>
      <c r="I4166" s="32">
        <f t="shared" si="6"/>
        <v>0.04381212046</v>
      </c>
      <c r="J4166" s="18">
        <f t="shared" si="7"/>
        <v>0</v>
      </c>
      <c r="K4166" s="33">
        <f t="shared" si="13"/>
        <v>0.1260961878</v>
      </c>
      <c r="L4166" s="18">
        <f t="shared" si="8"/>
        <v>0</v>
      </c>
      <c r="M4166" s="18">
        <f t="shared" si="9"/>
        <v>0</v>
      </c>
      <c r="N4166" s="34">
        <f t="shared" si="10"/>
        <v>0.137905977</v>
      </c>
      <c r="O4166" s="31">
        <f t="shared" si="11"/>
        <v>0.1260961878</v>
      </c>
      <c r="P4166" s="18">
        <f t="shared" si="12"/>
        <v>0.01738941798</v>
      </c>
      <c r="Q4166" s="32"/>
    </row>
    <row r="4167" ht="15.75" customHeight="1">
      <c r="A4167" s="2">
        <v>4108.0</v>
      </c>
      <c r="B4167" s="2">
        <v>0.614029404446796</v>
      </c>
      <c r="C4167" s="18">
        <f t="shared" si="1"/>
        <v>0.1362640596</v>
      </c>
      <c r="D4167" s="30">
        <v>0.0</v>
      </c>
      <c r="E4167" s="31">
        <f t="shared" si="2"/>
        <v>0</v>
      </c>
      <c r="F4167" s="31">
        <f t="shared" si="3"/>
        <v>0.1362640596</v>
      </c>
      <c r="G4167" s="2">
        <f t="shared" si="16"/>
        <v>0.34745</v>
      </c>
      <c r="H4167" s="32">
        <f t="shared" si="5"/>
        <v>0.4837140596</v>
      </c>
      <c r="I4167" s="32">
        <f t="shared" si="6"/>
        <v>0.04734494751</v>
      </c>
      <c r="J4167" s="18">
        <f t="shared" si="7"/>
        <v>0</v>
      </c>
      <c r="K4167" s="33">
        <f t="shared" si="13"/>
        <v>0.1362640596</v>
      </c>
      <c r="L4167" s="18">
        <f t="shared" si="8"/>
        <v>0</v>
      </c>
      <c r="M4167" s="18">
        <f t="shared" si="9"/>
        <v>0</v>
      </c>
      <c r="N4167" s="34">
        <f t="shared" si="10"/>
        <v>0.137905977</v>
      </c>
      <c r="O4167" s="31">
        <f t="shared" si="11"/>
        <v>0.1362640596</v>
      </c>
      <c r="P4167" s="18">
        <f t="shared" si="12"/>
        <v>0.01879162827</v>
      </c>
      <c r="Q4167" s="32"/>
    </row>
    <row r="4168" ht="15.75" customHeight="1">
      <c r="A4168" s="2">
        <v>4109.0</v>
      </c>
      <c r="B4168" s="2">
        <v>0.644082194233841</v>
      </c>
      <c r="C4168" s="18">
        <f t="shared" si="1"/>
        <v>0.1429333089</v>
      </c>
      <c r="D4168" s="30">
        <v>0.0</v>
      </c>
      <c r="E4168" s="31">
        <f t="shared" si="2"/>
        <v>0</v>
      </c>
      <c r="F4168" s="31">
        <f t="shared" si="3"/>
        <v>0.1429333089</v>
      </c>
      <c r="G4168" s="2">
        <f t="shared" si="16"/>
        <v>0.34745</v>
      </c>
      <c r="H4168" s="32">
        <f t="shared" si="5"/>
        <v>0.4903833089</v>
      </c>
      <c r="I4168" s="32">
        <f t="shared" si="6"/>
        <v>0.04966217816</v>
      </c>
      <c r="J4168" s="18">
        <f t="shared" si="7"/>
        <v>0</v>
      </c>
      <c r="K4168" s="33">
        <f t="shared" si="13"/>
        <v>0.1429333089</v>
      </c>
      <c r="L4168" s="18">
        <f t="shared" si="8"/>
        <v>0</v>
      </c>
      <c r="M4168" s="18">
        <f t="shared" si="9"/>
        <v>0</v>
      </c>
      <c r="N4168" s="34">
        <f t="shared" si="10"/>
        <v>0.137905977</v>
      </c>
      <c r="O4168" s="31">
        <f t="shared" si="11"/>
        <v>0.1429333089</v>
      </c>
      <c r="P4168" s="18">
        <f t="shared" si="12"/>
        <v>0.01971135761</v>
      </c>
      <c r="Q4168" s="32"/>
    </row>
    <row r="4169" ht="15.75" customHeight="1">
      <c r="A4169" s="2">
        <v>4110.0</v>
      </c>
      <c r="B4169" s="2">
        <v>0.780715642883142</v>
      </c>
      <c r="C4169" s="18">
        <f t="shared" si="1"/>
        <v>0.1732547043</v>
      </c>
      <c r="D4169" s="30">
        <v>84.0</v>
      </c>
      <c r="E4169" s="31">
        <f t="shared" si="2"/>
        <v>0.08139534884</v>
      </c>
      <c r="F4169" s="31">
        <f t="shared" si="3"/>
        <v>0.09185935547</v>
      </c>
      <c r="G4169" s="2">
        <f t="shared" si="16"/>
        <v>0.34745</v>
      </c>
      <c r="H4169" s="32">
        <f t="shared" si="5"/>
        <v>0.5207047043</v>
      </c>
      <c r="I4169" s="32">
        <f t="shared" si="6"/>
        <v>0.03191653306</v>
      </c>
      <c r="J4169" s="18">
        <f t="shared" si="7"/>
        <v>0</v>
      </c>
      <c r="K4169" s="33">
        <f t="shared" si="13"/>
        <v>0.09185935547</v>
      </c>
      <c r="L4169" s="18">
        <f t="shared" si="8"/>
        <v>0</v>
      </c>
      <c r="M4169" s="18">
        <f t="shared" si="9"/>
        <v>0</v>
      </c>
      <c r="N4169" s="34">
        <f t="shared" si="10"/>
        <v>0.137905977</v>
      </c>
      <c r="O4169" s="31">
        <f t="shared" si="11"/>
        <v>0.09185935547</v>
      </c>
      <c r="P4169" s="18">
        <f t="shared" si="12"/>
        <v>0.01266795417</v>
      </c>
      <c r="Q4169" s="32"/>
    </row>
    <row r="4170" ht="15.75" customHeight="1">
      <c r="A4170" s="2">
        <v>4111.0</v>
      </c>
      <c r="B4170" s="2">
        <v>0.848211252732736</v>
      </c>
      <c r="C4170" s="18">
        <f t="shared" si="1"/>
        <v>0.1882331821</v>
      </c>
      <c r="D4170" s="30">
        <v>278.0</v>
      </c>
      <c r="E4170" s="31">
        <f t="shared" si="2"/>
        <v>0.269379845</v>
      </c>
      <c r="F4170" s="31">
        <f t="shared" si="3"/>
        <v>-0.08114666285</v>
      </c>
      <c r="G4170" s="2">
        <f t="shared" si="16"/>
        <v>0.34745</v>
      </c>
      <c r="H4170" s="32">
        <f t="shared" si="5"/>
        <v>0.5356831821</v>
      </c>
      <c r="I4170" s="32">
        <f t="shared" si="6"/>
        <v>-0.02819440801</v>
      </c>
      <c r="J4170" s="34">
        <f t="shared" si="7"/>
        <v>0.08114666285</v>
      </c>
      <c r="K4170" s="33">
        <f t="shared" si="13"/>
        <v>0</v>
      </c>
      <c r="L4170" s="18">
        <f t="shared" si="8"/>
        <v>0.08114666285</v>
      </c>
      <c r="M4170" s="18">
        <f t="shared" si="9"/>
        <v>0</v>
      </c>
      <c r="N4170" s="34">
        <f t="shared" si="10"/>
        <v>0.2190526399</v>
      </c>
      <c r="O4170" s="31">
        <f t="shared" si="11"/>
        <v>0</v>
      </c>
      <c r="P4170" s="18">
        <f t="shared" si="12"/>
        <v>-0.01777539071</v>
      </c>
      <c r="Q4170" s="32"/>
    </row>
    <row r="4171" ht="15.75" customHeight="1">
      <c r="A4171" s="2">
        <v>4112.0</v>
      </c>
      <c r="B4171" s="2">
        <v>0.870874012244279</v>
      </c>
      <c r="C4171" s="18">
        <f t="shared" si="1"/>
        <v>0.193262452</v>
      </c>
      <c r="D4171" s="30">
        <v>490.0</v>
      </c>
      <c r="E4171" s="31">
        <f t="shared" si="2"/>
        <v>0.4748062016</v>
      </c>
      <c r="F4171" s="31">
        <f t="shared" si="3"/>
        <v>-0.2815437495</v>
      </c>
      <c r="G4171" s="2">
        <f t="shared" si="16"/>
        <v>0.34745</v>
      </c>
      <c r="H4171" s="32">
        <f t="shared" si="5"/>
        <v>0.540712452</v>
      </c>
      <c r="I4171" s="32">
        <f t="shared" si="6"/>
        <v>-0.09782237577</v>
      </c>
      <c r="J4171" s="34">
        <f t="shared" si="7"/>
        <v>0.2815437495</v>
      </c>
      <c r="K4171" s="33">
        <f t="shared" si="13"/>
        <v>0</v>
      </c>
      <c r="L4171" s="18">
        <f t="shared" si="8"/>
        <v>0.2815437495</v>
      </c>
      <c r="M4171" s="18">
        <f t="shared" si="9"/>
        <v>0</v>
      </c>
      <c r="N4171" s="34">
        <f t="shared" si="10"/>
        <v>0.5005963894</v>
      </c>
      <c r="O4171" s="31">
        <f t="shared" si="11"/>
        <v>0</v>
      </c>
      <c r="P4171" s="18">
        <f t="shared" si="12"/>
        <v>-0.1409397845</v>
      </c>
      <c r="Q4171" s="32"/>
    </row>
    <row r="4172" ht="15.75" customHeight="1">
      <c r="A4172" s="2">
        <v>4113.0</v>
      </c>
      <c r="B4172" s="2">
        <v>0.853794831163116</v>
      </c>
      <c r="C4172" s="18">
        <f t="shared" si="1"/>
        <v>0.1894722776</v>
      </c>
      <c r="D4172" s="30">
        <v>687.0</v>
      </c>
      <c r="E4172" s="31">
        <f t="shared" si="2"/>
        <v>0.6656976744</v>
      </c>
      <c r="F4172" s="31">
        <f t="shared" si="3"/>
        <v>-0.4762253968</v>
      </c>
      <c r="G4172" s="2">
        <f t="shared" si="16"/>
        <v>0.34745</v>
      </c>
      <c r="H4172" s="32">
        <f t="shared" si="5"/>
        <v>0.5369222776</v>
      </c>
      <c r="I4172" s="32">
        <f t="shared" si="6"/>
        <v>-0.1654645141</v>
      </c>
      <c r="J4172" s="34">
        <f t="shared" si="7"/>
        <v>0.4762253968</v>
      </c>
      <c r="K4172" s="33">
        <f t="shared" si="13"/>
        <v>0</v>
      </c>
      <c r="L4172" s="18">
        <f t="shared" si="8"/>
        <v>0.2994036106</v>
      </c>
      <c r="M4172" s="18">
        <f t="shared" si="9"/>
        <v>0</v>
      </c>
      <c r="N4172" s="34">
        <f t="shared" si="10"/>
        <v>0.8</v>
      </c>
      <c r="O4172" s="31">
        <f t="shared" si="11"/>
        <v>-0.1768217862</v>
      </c>
      <c r="P4172" s="18">
        <f t="shared" si="12"/>
        <v>-0.3809803175</v>
      </c>
      <c r="Q4172" s="32"/>
    </row>
    <row r="4173" ht="15.75" customHeight="1">
      <c r="A4173" s="2">
        <v>4114.0</v>
      </c>
      <c r="B4173" s="2">
        <v>0.823085149796026</v>
      </c>
      <c r="C4173" s="18">
        <f t="shared" si="1"/>
        <v>0.1826572524</v>
      </c>
      <c r="D4173" s="30">
        <v>854.0</v>
      </c>
      <c r="E4173" s="31">
        <f t="shared" si="2"/>
        <v>0.8275193798</v>
      </c>
      <c r="F4173" s="31">
        <f t="shared" si="3"/>
        <v>-0.6448621274</v>
      </c>
      <c r="G4173" s="2">
        <f t="shared" si="16"/>
        <v>0.34745</v>
      </c>
      <c r="H4173" s="32">
        <f t="shared" si="5"/>
        <v>0.5301072524</v>
      </c>
      <c r="I4173" s="32">
        <f t="shared" si="6"/>
        <v>-0.2240573462</v>
      </c>
      <c r="J4173" s="34">
        <f t="shared" si="7"/>
        <v>0.6448621274</v>
      </c>
      <c r="K4173" s="33">
        <f t="shared" si="13"/>
        <v>0</v>
      </c>
      <c r="L4173" s="18">
        <f t="shared" si="8"/>
        <v>0</v>
      </c>
      <c r="M4173" s="18">
        <f t="shared" si="9"/>
        <v>0</v>
      </c>
      <c r="N4173" s="34">
        <f t="shared" si="10"/>
        <v>0.8</v>
      </c>
      <c r="O4173" s="31">
        <f t="shared" si="11"/>
        <v>-0.6448621274</v>
      </c>
      <c r="P4173" s="18">
        <f t="shared" si="12"/>
        <v>-0.5158897019</v>
      </c>
      <c r="Q4173" s="32"/>
    </row>
    <row r="4174" ht="15.75" customHeight="1">
      <c r="A4174" s="2">
        <v>4115.0</v>
      </c>
      <c r="B4174" s="2">
        <v>0.932129152083448</v>
      </c>
      <c r="C4174" s="18">
        <f t="shared" si="1"/>
        <v>0.2068560584</v>
      </c>
      <c r="D4174" s="30">
        <v>974.0</v>
      </c>
      <c r="E4174" s="31">
        <f t="shared" si="2"/>
        <v>0.9437984496</v>
      </c>
      <c r="F4174" s="31">
        <f t="shared" si="3"/>
        <v>-0.7369423912</v>
      </c>
      <c r="G4174" s="2">
        <f t="shared" si="16"/>
        <v>0.34745</v>
      </c>
      <c r="H4174" s="32">
        <f t="shared" si="5"/>
        <v>0.5543060584</v>
      </c>
      <c r="I4174" s="32">
        <f t="shared" si="6"/>
        <v>-0.2560506338</v>
      </c>
      <c r="J4174" s="34">
        <f t="shared" si="7"/>
        <v>0.7369423912</v>
      </c>
      <c r="K4174" s="33">
        <f t="shared" si="13"/>
        <v>0</v>
      </c>
      <c r="L4174" s="18">
        <f t="shared" si="8"/>
        <v>0</v>
      </c>
      <c r="M4174" s="18">
        <f t="shared" si="9"/>
        <v>0</v>
      </c>
      <c r="N4174" s="34">
        <f t="shared" si="10"/>
        <v>0.8</v>
      </c>
      <c r="O4174" s="31">
        <f t="shared" si="11"/>
        <v>-0.7369423912</v>
      </c>
      <c r="P4174" s="18">
        <f t="shared" si="12"/>
        <v>-0.589553913</v>
      </c>
      <c r="Q4174" s="32"/>
    </row>
    <row r="4175" ht="15.75" customHeight="1">
      <c r="A4175" s="2">
        <v>4116.0</v>
      </c>
      <c r="B4175" s="2">
        <v>0.922275778382777</v>
      </c>
      <c r="C4175" s="18">
        <f t="shared" si="1"/>
        <v>0.2046694193</v>
      </c>
      <c r="D4175" s="30">
        <v>1033.0</v>
      </c>
      <c r="E4175" s="31">
        <f t="shared" si="2"/>
        <v>1.000968992</v>
      </c>
      <c r="F4175" s="31">
        <f t="shared" si="3"/>
        <v>-0.7962995729</v>
      </c>
      <c r="G4175" s="2">
        <f t="shared" si="16"/>
        <v>0.34745</v>
      </c>
      <c r="H4175" s="32">
        <f t="shared" si="5"/>
        <v>0.5521194193</v>
      </c>
      <c r="I4175" s="32">
        <f t="shared" si="6"/>
        <v>-0.2766742866</v>
      </c>
      <c r="J4175" s="34">
        <f t="shared" si="7"/>
        <v>0.7962995729</v>
      </c>
      <c r="K4175" s="33">
        <f t="shared" si="13"/>
        <v>0</v>
      </c>
      <c r="L4175" s="18">
        <f t="shared" si="8"/>
        <v>0</v>
      </c>
      <c r="M4175" s="18">
        <f t="shared" si="9"/>
        <v>0</v>
      </c>
      <c r="N4175" s="34">
        <f t="shared" si="10"/>
        <v>0.8</v>
      </c>
      <c r="O4175" s="31">
        <f t="shared" si="11"/>
        <v>-0.7962995729</v>
      </c>
      <c r="P4175" s="18">
        <f t="shared" si="12"/>
        <v>-0.6370396583</v>
      </c>
      <c r="Q4175" s="32"/>
    </row>
    <row r="4176" ht="15.75" customHeight="1">
      <c r="A4176" s="2">
        <v>4117.0</v>
      </c>
      <c r="B4176" s="2">
        <v>0.901583693611369</v>
      </c>
      <c r="C4176" s="18">
        <f t="shared" si="1"/>
        <v>0.2000774772</v>
      </c>
      <c r="D4176" s="30">
        <v>1034.0</v>
      </c>
      <c r="E4176" s="31">
        <f t="shared" si="2"/>
        <v>1.001937984</v>
      </c>
      <c r="F4176" s="31">
        <f t="shared" si="3"/>
        <v>-0.8018605073</v>
      </c>
      <c r="G4176" s="2">
        <f t="shared" si="16"/>
        <v>0.34745</v>
      </c>
      <c r="H4176" s="32">
        <f t="shared" si="5"/>
        <v>0.5475274772</v>
      </c>
      <c r="I4176" s="32">
        <f t="shared" si="6"/>
        <v>-0.2786064333</v>
      </c>
      <c r="J4176" s="34">
        <f t="shared" si="7"/>
        <v>0.8018605073</v>
      </c>
      <c r="K4176" s="33">
        <f t="shared" si="13"/>
        <v>0</v>
      </c>
      <c r="L4176" s="18">
        <f t="shared" si="8"/>
        <v>0</v>
      </c>
      <c r="M4176" s="18">
        <f t="shared" si="9"/>
        <v>0</v>
      </c>
      <c r="N4176" s="34">
        <f t="shared" si="10"/>
        <v>0.8</v>
      </c>
      <c r="O4176" s="31">
        <f t="shared" si="11"/>
        <v>-0.8018605073</v>
      </c>
      <c r="P4176" s="18">
        <f t="shared" si="12"/>
        <v>-0.6414884058</v>
      </c>
      <c r="Q4176" s="32"/>
    </row>
    <row r="4177" ht="15.75" customHeight="1">
      <c r="A4177" s="2">
        <v>4118.0</v>
      </c>
      <c r="B4177" s="2">
        <v>0.932129152083448</v>
      </c>
      <c r="C4177" s="18">
        <f t="shared" si="1"/>
        <v>0.2068560584</v>
      </c>
      <c r="D4177" s="30">
        <v>971.0</v>
      </c>
      <c r="E4177" s="31">
        <f t="shared" si="2"/>
        <v>0.9408914729</v>
      </c>
      <c r="F4177" s="31">
        <f t="shared" si="3"/>
        <v>-0.7340354145</v>
      </c>
      <c r="G4177" s="2">
        <f t="shared" si="16"/>
        <v>0.34745</v>
      </c>
      <c r="H4177" s="32">
        <f t="shared" si="5"/>
        <v>0.5543060584</v>
      </c>
      <c r="I4177" s="32">
        <f t="shared" si="6"/>
        <v>-0.2550406048</v>
      </c>
      <c r="J4177" s="34">
        <f t="shared" si="7"/>
        <v>0.7340354145</v>
      </c>
      <c r="K4177" s="33">
        <f t="shared" si="13"/>
        <v>0</v>
      </c>
      <c r="L4177" s="18">
        <f t="shared" si="8"/>
        <v>0</v>
      </c>
      <c r="M4177" s="18">
        <f t="shared" si="9"/>
        <v>0</v>
      </c>
      <c r="N4177" s="34">
        <f t="shared" si="10"/>
        <v>0.8</v>
      </c>
      <c r="O4177" s="31">
        <f t="shared" si="11"/>
        <v>-0.7340354145</v>
      </c>
      <c r="P4177" s="18">
        <f t="shared" si="12"/>
        <v>-0.5872283316</v>
      </c>
      <c r="Q4177" s="32"/>
    </row>
    <row r="4178" ht="15.75" customHeight="1">
      <c r="A4178" s="2">
        <v>4119.0</v>
      </c>
      <c r="B4178" s="2">
        <v>0.977947339791567</v>
      </c>
      <c r="C4178" s="18">
        <f t="shared" si="1"/>
        <v>0.2170239302</v>
      </c>
      <c r="D4178" s="30">
        <v>853.0</v>
      </c>
      <c r="E4178" s="31">
        <f t="shared" si="2"/>
        <v>0.8265503876</v>
      </c>
      <c r="F4178" s="31">
        <f t="shared" si="3"/>
        <v>-0.6095264574</v>
      </c>
      <c r="G4178" s="2">
        <f t="shared" si="16"/>
        <v>0.34745</v>
      </c>
      <c r="H4178" s="32">
        <f t="shared" si="5"/>
        <v>0.5644739302</v>
      </c>
      <c r="I4178" s="32">
        <f t="shared" si="6"/>
        <v>-0.2117799676</v>
      </c>
      <c r="J4178" s="34">
        <f t="shared" si="7"/>
        <v>0.6095264574</v>
      </c>
      <c r="K4178" s="33">
        <f t="shared" si="13"/>
        <v>0</v>
      </c>
      <c r="L4178" s="18">
        <f t="shared" si="8"/>
        <v>0</v>
      </c>
      <c r="M4178" s="18">
        <f t="shared" si="9"/>
        <v>0</v>
      </c>
      <c r="N4178" s="34">
        <f t="shared" si="10"/>
        <v>0.8</v>
      </c>
      <c r="O4178" s="31">
        <f t="shared" si="11"/>
        <v>-0.6095264574</v>
      </c>
      <c r="P4178" s="18">
        <f t="shared" si="12"/>
        <v>-0.4876211659</v>
      </c>
      <c r="Q4178" s="32"/>
    </row>
    <row r="4179" ht="15.75" customHeight="1">
      <c r="A4179" s="2">
        <v>4120.0</v>
      </c>
      <c r="B4179" s="2">
        <v>1.18798842251086</v>
      </c>
      <c r="C4179" s="18">
        <f t="shared" si="1"/>
        <v>0.2636357869</v>
      </c>
      <c r="D4179" s="30">
        <v>691.0</v>
      </c>
      <c r="E4179" s="31">
        <f t="shared" si="2"/>
        <v>0.6695736434</v>
      </c>
      <c r="F4179" s="31">
        <f t="shared" si="3"/>
        <v>-0.4059378565</v>
      </c>
      <c r="G4179" s="2">
        <f t="shared" si="16"/>
        <v>0.29611</v>
      </c>
      <c r="H4179" s="32">
        <f t="shared" si="5"/>
        <v>0.5597457869</v>
      </c>
      <c r="I4179" s="32">
        <f t="shared" si="6"/>
        <v>-0.1202022587</v>
      </c>
      <c r="J4179" s="34">
        <f t="shared" si="7"/>
        <v>0.4059378565</v>
      </c>
      <c r="K4179" s="33">
        <f t="shared" si="13"/>
        <v>0</v>
      </c>
      <c r="L4179" s="18">
        <f t="shared" si="8"/>
        <v>0</v>
      </c>
      <c r="M4179" s="18">
        <f t="shared" si="9"/>
        <v>0</v>
      </c>
      <c r="N4179" s="34">
        <f t="shared" si="10"/>
        <v>0.8</v>
      </c>
      <c r="O4179" s="31">
        <f t="shared" si="11"/>
        <v>-0.4059378565</v>
      </c>
      <c r="P4179" s="18">
        <f t="shared" si="12"/>
        <v>-0.3247502852</v>
      </c>
      <c r="Q4179" s="32"/>
    </row>
    <row r="4180" ht="15.75" customHeight="1">
      <c r="A4180" s="2">
        <v>4121.0</v>
      </c>
      <c r="B4180" s="2">
        <v>1.32987700380052</v>
      </c>
      <c r="C4180" s="18">
        <f t="shared" si="1"/>
        <v>0.2951233899</v>
      </c>
      <c r="D4180" s="30">
        <v>495.0</v>
      </c>
      <c r="E4180" s="31">
        <f t="shared" si="2"/>
        <v>0.4796511628</v>
      </c>
      <c r="F4180" s="31">
        <f t="shared" si="3"/>
        <v>-0.1845277729</v>
      </c>
      <c r="G4180" s="2">
        <f t="shared" si="16"/>
        <v>0.29611</v>
      </c>
      <c r="H4180" s="32">
        <f t="shared" si="5"/>
        <v>0.5912333899</v>
      </c>
      <c r="I4180" s="32">
        <f t="shared" si="6"/>
        <v>-0.05464051884</v>
      </c>
      <c r="J4180" s="34">
        <f t="shared" si="7"/>
        <v>0.1845277729</v>
      </c>
      <c r="K4180" s="33">
        <f t="shared" si="13"/>
        <v>0</v>
      </c>
      <c r="L4180" s="18">
        <f t="shared" si="8"/>
        <v>0</v>
      </c>
      <c r="M4180" s="18">
        <f t="shared" si="9"/>
        <v>0</v>
      </c>
      <c r="N4180" s="34">
        <f t="shared" si="10"/>
        <v>0.8</v>
      </c>
      <c r="O4180" s="31">
        <f t="shared" si="11"/>
        <v>-0.1845277729</v>
      </c>
      <c r="P4180" s="18">
        <f t="shared" si="12"/>
        <v>-0.1476222183</v>
      </c>
      <c r="Q4180" s="32"/>
    </row>
    <row r="4181" ht="15.75" customHeight="1">
      <c r="A4181" s="2">
        <v>4122.0</v>
      </c>
      <c r="B4181" s="2">
        <v>1.26747230369627</v>
      </c>
      <c r="C4181" s="18">
        <f t="shared" si="1"/>
        <v>0.2812746756</v>
      </c>
      <c r="D4181" s="30">
        <v>284.0</v>
      </c>
      <c r="E4181" s="31">
        <f t="shared" si="2"/>
        <v>0.2751937984</v>
      </c>
      <c r="F4181" s="31">
        <f t="shared" si="3"/>
        <v>0.006080877165</v>
      </c>
      <c r="G4181" s="2">
        <f t="shared" si="16"/>
        <v>0.29611</v>
      </c>
      <c r="H4181" s="32">
        <f t="shared" si="5"/>
        <v>0.5773846756</v>
      </c>
      <c r="I4181" s="32">
        <f t="shared" si="6"/>
        <v>0.001800608537</v>
      </c>
      <c r="J4181" s="18">
        <f t="shared" si="7"/>
        <v>0</v>
      </c>
      <c r="K4181" s="33">
        <f t="shared" si="13"/>
        <v>0.006080877165</v>
      </c>
      <c r="L4181" s="18">
        <f t="shared" si="8"/>
        <v>0</v>
      </c>
      <c r="M4181" s="35">
        <f t="shared" si="9"/>
        <v>0.006080877165</v>
      </c>
      <c r="N4181" s="34">
        <f t="shared" si="10"/>
        <v>0.7939191228</v>
      </c>
      <c r="O4181" s="31">
        <f t="shared" si="11"/>
        <v>0</v>
      </c>
      <c r="P4181" s="18">
        <f t="shared" si="12"/>
        <v>0.004827724665</v>
      </c>
      <c r="Q4181" s="32"/>
    </row>
    <row r="4182" ht="15.75" customHeight="1">
      <c r="A4182" s="2">
        <v>4123.0</v>
      </c>
      <c r="B4182" s="2">
        <v>1.23692684522419</v>
      </c>
      <c r="C4182" s="18">
        <f t="shared" si="1"/>
        <v>0.2744960944</v>
      </c>
      <c r="D4182" s="30">
        <v>90.0</v>
      </c>
      <c r="E4182" s="31">
        <f t="shared" si="2"/>
        <v>0.08720930233</v>
      </c>
      <c r="F4182" s="31">
        <f t="shared" si="3"/>
        <v>0.1872867921</v>
      </c>
      <c r="G4182" s="2">
        <f t="shared" si="16"/>
        <v>0.29611</v>
      </c>
      <c r="H4182" s="32">
        <f t="shared" si="5"/>
        <v>0.5706060944</v>
      </c>
      <c r="I4182" s="32">
        <f t="shared" si="6"/>
        <v>0.05545749201</v>
      </c>
      <c r="J4182" s="18">
        <f t="shared" si="7"/>
        <v>0</v>
      </c>
      <c r="K4182" s="33">
        <f t="shared" si="13"/>
        <v>0.1872867921</v>
      </c>
      <c r="L4182" s="18">
        <f t="shared" si="8"/>
        <v>0</v>
      </c>
      <c r="M4182" s="35">
        <f t="shared" si="9"/>
        <v>0.1872867921</v>
      </c>
      <c r="N4182" s="34">
        <f t="shared" si="10"/>
        <v>0.6066323307</v>
      </c>
      <c r="O4182" s="31">
        <f t="shared" si="11"/>
        <v>0</v>
      </c>
      <c r="P4182" s="18">
        <f t="shared" si="12"/>
        <v>0.1136142232</v>
      </c>
      <c r="Q4182" s="32"/>
    </row>
    <row r="4183" ht="15.75" customHeight="1">
      <c r="A4183" s="2">
        <v>4124.0</v>
      </c>
      <c r="B4183" s="2">
        <v>1.29949576822345</v>
      </c>
      <c r="C4183" s="18">
        <f t="shared" si="1"/>
        <v>0.2883812527</v>
      </c>
      <c r="D4183" s="30">
        <v>0.0</v>
      </c>
      <c r="E4183" s="31">
        <f t="shared" si="2"/>
        <v>0</v>
      </c>
      <c r="F4183" s="31">
        <f t="shared" si="3"/>
        <v>0.2883812527</v>
      </c>
      <c r="G4183" s="2">
        <f t="shared" si="16"/>
        <v>0.29611</v>
      </c>
      <c r="H4183" s="32">
        <f t="shared" si="5"/>
        <v>0.5844912527</v>
      </c>
      <c r="I4183" s="32">
        <f t="shared" si="6"/>
        <v>0.08539257273</v>
      </c>
      <c r="J4183" s="18">
        <f t="shared" si="7"/>
        <v>0</v>
      </c>
      <c r="K4183" s="33">
        <f t="shared" si="13"/>
        <v>0.2883812527</v>
      </c>
      <c r="L4183" s="18">
        <f t="shared" si="8"/>
        <v>0</v>
      </c>
      <c r="M4183" s="35">
        <f t="shared" si="9"/>
        <v>0.2883812527</v>
      </c>
      <c r="N4183" s="34">
        <f t="shared" si="10"/>
        <v>0.3182510781</v>
      </c>
      <c r="O4183" s="31">
        <f t="shared" si="11"/>
        <v>0</v>
      </c>
      <c r="P4183" s="18">
        <f t="shared" si="12"/>
        <v>0.09177764456</v>
      </c>
      <c r="Q4183" s="32"/>
    </row>
    <row r="4184" ht="15.75" customHeight="1">
      <c r="A4184" s="2">
        <v>4125.0</v>
      </c>
      <c r="B4184" s="2">
        <v>1.24070397180945</v>
      </c>
      <c r="C4184" s="18">
        <f t="shared" si="1"/>
        <v>0.2753343061</v>
      </c>
      <c r="D4184" s="30">
        <v>0.0</v>
      </c>
      <c r="E4184" s="31">
        <f t="shared" si="2"/>
        <v>0</v>
      </c>
      <c r="F4184" s="31">
        <f t="shared" si="3"/>
        <v>0.2753343061</v>
      </c>
      <c r="G4184" s="2">
        <f t="shared" si="16"/>
        <v>0.29611</v>
      </c>
      <c r="H4184" s="32">
        <f t="shared" si="5"/>
        <v>0.5714443061</v>
      </c>
      <c r="I4184" s="32">
        <f t="shared" si="6"/>
        <v>0.08152924137</v>
      </c>
      <c r="J4184" s="18">
        <f t="shared" si="7"/>
        <v>0</v>
      </c>
      <c r="K4184" s="33">
        <f t="shared" si="13"/>
        <v>0.2753343061</v>
      </c>
      <c r="L4184" s="18">
        <f t="shared" si="8"/>
        <v>0</v>
      </c>
      <c r="M4184" s="35">
        <f t="shared" si="9"/>
        <v>0.2753343061</v>
      </c>
      <c r="N4184" s="34">
        <f t="shared" si="10"/>
        <v>0.04291677199</v>
      </c>
      <c r="O4184" s="31">
        <f t="shared" si="11"/>
        <v>0</v>
      </c>
      <c r="P4184" s="18">
        <f t="shared" si="12"/>
        <v>0.01181645964</v>
      </c>
      <c r="Q4184" s="32"/>
    </row>
    <row r="4185" ht="15.75" customHeight="1">
      <c r="A4185" s="2">
        <v>4126.0</v>
      </c>
      <c r="B4185" s="2">
        <v>0.941325634204074</v>
      </c>
      <c r="C4185" s="18">
        <f t="shared" si="1"/>
        <v>0.2088969216</v>
      </c>
      <c r="D4185" s="30">
        <v>0.0</v>
      </c>
      <c r="E4185" s="31">
        <f t="shared" si="2"/>
        <v>0</v>
      </c>
      <c r="F4185" s="31">
        <f t="shared" si="3"/>
        <v>0.2088969216</v>
      </c>
      <c r="G4185" s="2">
        <f t="shared" si="16"/>
        <v>0.34745</v>
      </c>
      <c r="H4185" s="32">
        <f t="shared" si="5"/>
        <v>0.5563469216</v>
      </c>
      <c r="I4185" s="32">
        <f t="shared" si="6"/>
        <v>0.0725812354</v>
      </c>
      <c r="J4185" s="18">
        <f t="shared" si="7"/>
        <v>0</v>
      </c>
      <c r="K4185" s="33">
        <f t="shared" si="13"/>
        <v>0.2088969216</v>
      </c>
      <c r="L4185" s="18">
        <f t="shared" si="8"/>
        <v>0</v>
      </c>
      <c r="M4185" s="18">
        <f t="shared" si="9"/>
        <v>0</v>
      </c>
      <c r="N4185" s="34">
        <f t="shared" si="10"/>
        <v>0.04291677199</v>
      </c>
      <c r="O4185" s="31">
        <f t="shared" si="11"/>
        <v>0.2088969216</v>
      </c>
      <c r="P4185" s="18">
        <f t="shared" si="12"/>
        <v>0.008965181553</v>
      </c>
      <c r="Q4185" s="32"/>
    </row>
    <row r="4186" ht="15.75" customHeight="1">
      <c r="A4186" s="2">
        <v>4127.0</v>
      </c>
      <c r="B4186" s="2">
        <v>0.66904407427554</v>
      </c>
      <c r="C4186" s="18">
        <f t="shared" si="1"/>
        <v>0.1484727946</v>
      </c>
      <c r="D4186" s="30">
        <v>0.0</v>
      </c>
      <c r="E4186" s="31">
        <f t="shared" si="2"/>
        <v>0</v>
      </c>
      <c r="F4186" s="31">
        <f t="shared" si="3"/>
        <v>0.1484727946</v>
      </c>
      <c r="G4186" s="2">
        <f t="shared" si="16"/>
        <v>0.34745</v>
      </c>
      <c r="H4186" s="32">
        <f t="shared" si="5"/>
        <v>0.4959227946</v>
      </c>
      <c r="I4186" s="32">
        <f t="shared" si="6"/>
        <v>0.05158687247</v>
      </c>
      <c r="J4186" s="18">
        <f t="shared" si="7"/>
        <v>0</v>
      </c>
      <c r="K4186" s="33">
        <f t="shared" si="13"/>
        <v>0.1484727946</v>
      </c>
      <c r="L4186" s="18">
        <f t="shared" si="8"/>
        <v>0</v>
      </c>
      <c r="M4186" s="18">
        <f t="shared" si="9"/>
        <v>0</v>
      </c>
      <c r="N4186" s="34">
        <f t="shared" si="10"/>
        <v>0.04291677199</v>
      </c>
      <c r="O4186" s="31">
        <f t="shared" si="11"/>
        <v>0.1484727946</v>
      </c>
      <c r="P4186" s="18">
        <f t="shared" si="12"/>
        <v>0.006371973072</v>
      </c>
      <c r="Q4186" s="32"/>
    </row>
    <row r="4187" ht="15.75" customHeight="1">
      <c r="A4187" s="2">
        <v>4128.0</v>
      </c>
      <c r="B4187" s="2">
        <v>0.60483292232617</v>
      </c>
      <c r="C4187" s="18">
        <f t="shared" si="1"/>
        <v>0.1342231965</v>
      </c>
      <c r="D4187" s="30">
        <v>0.0</v>
      </c>
      <c r="E4187" s="31">
        <f t="shared" si="2"/>
        <v>0</v>
      </c>
      <c r="F4187" s="31">
        <f t="shared" si="3"/>
        <v>0.1342231965</v>
      </c>
      <c r="G4187" s="2">
        <f t="shared" si="16"/>
        <v>0.34745</v>
      </c>
      <c r="H4187" s="32">
        <f t="shared" si="5"/>
        <v>0.4816731965</v>
      </c>
      <c r="I4187" s="32">
        <f t="shared" si="6"/>
        <v>0.04663584961</v>
      </c>
      <c r="J4187" s="18">
        <f t="shared" si="7"/>
        <v>0</v>
      </c>
      <c r="K4187" s="33">
        <f t="shared" si="13"/>
        <v>0.1342231965</v>
      </c>
      <c r="L4187" s="18">
        <f t="shared" si="8"/>
        <v>0</v>
      </c>
      <c r="M4187" s="18">
        <f t="shared" si="9"/>
        <v>0</v>
      </c>
      <c r="N4187" s="34">
        <f t="shared" si="10"/>
        <v>0.04291677199</v>
      </c>
      <c r="O4187" s="31">
        <f t="shared" si="11"/>
        <v>0.1342231965</v>
      </c>
      <c r="P4187" s="18">
        <f t="shared" si="12"/>
        <v>0.005760426319</v>
      </c>
      <c r="Q4187" s="32"/>
    </row>
    <row r="4188" ht="15.75" customHeight="1">
      <c r="A4188" s="2">
        <v>4129.0</v>
      </c>
      <c r="B4188" s="2">
        <v>0.563448752783353</v>
      </c>
      <c r="C4188" s="18">
        <f t="shared" si="1"/>
        <v>0.1250393123</v>
      </c>
      <c r="D4188" s="30">
        <v>0.0</v>
      </c>
      <c r="E4188" s="31">
        <f t="shared" si="2"/>
        <v>0</v>
      </c>
      <c r="F4188" s="31">
        <f t="shared" si="3"/>
        <v>0.1250393123</v>
      </c>
      <c r="G4188" s="2">
        <f t="shared" si="16"/>
        <v>0.34745</v>
      </c>
      <c r="H4188" s="32">
        <f t="shared" si="5"/>
        <v>0.4724893123</v>
      </c>
      <c r="I4188" s="32">
        <f t="shared" si="6"/>
        <v>0.04344490905</v>
      </c>
      <c r="J4188" s="18">
        <f t="shared" si="7"/>
        <v>0</v>
      </c>
      <c r="K4188" s="33">
        <f t="shared" si="13"/>
        <v>0.1250393123</v>
      </c>
      <c r="L4188" s="18">
        <f t="shared" si="8"/>
        <v>0</v>
      </c>
      <c r="M4188" s="18">
        <f t="shared" si="9"/>
        <v>0</v>
      </c>
      <c r="N4188" s="34">
        <f t="shared" si="10"/>
        <v>0.04291677199</v>
      </c>
      <c r="O4188" s="31">
        <f t="shared" si="11"/>
        <v>0.1250393123</v>
      </c>
      <c r="P4188" s="18">
        <f t="shared" si="12"/>
        <v>0.005366283655</v>
      </c>
      <c r="Q4188" s="32"/>
    </row>
    <row r="4189" ht="15.75" customHeight="1">
      <c r="A4189" s="2">
        <v>4130.0</v>
      </c>
      <c r="B4189" s="2">
        <v>0.540457547481788</v>
      </c>
      <c r="C4189" s="18">
        <f t="shared" si="1"/>
        <v>0.1199371544</v>
      </c>
      <c r="D4189" s="30">
        <v>0.0</v>
      </c>
      <c r="E4189" s="31">
        <f t="shared" si="2"/>
        <v>0</v>
      </c>
      <c r="F4189" s="31">
        <f t="shared" si="3"/>
        <v>0.1199371544</v>
      </c>
      <c r="G4189" s="2">
        <f t="shared" si="16"/>
        <v>0.34745</v>
      </c>
      <c r="H4189" s="32">
        <f t="shared" si="5"/>
        <v>0.4673871544</v>
      </c>
      <c r="I4189" s="32">
        <f t="shared" si="6"/>
        <v>0.04167216429</v>
      </c>
      <c r="J4189" s="18">
        <f t="shared" si="7"/>
        <v>0</v>
      </c>
      <c r="K4189" s="33">
        <f t="shared" si="13"/>
        <v>0.1199371544</v>
      </c>
      <c r="L4189" s="18">
        <f t="shared" si="8"/>
        <v>0</v>
      </c>
      <c r="M4189" s="18">
        <f t="shared" si="9"/>
        <v>0</v>
      </c>
      <c r="N4189" s="34">
        <f t="shared" si="10"/>
        <v>0.04291677199</v>
      </c>
      <c r="O4189" s="31">
        <f t="shared" si="11"/>
        <v>0.1199371544</v>
      </c>
      <c r="P4189" s="18">
        <f t="shared" si="12"/>
        <v>0.005147315508</v>
      </c>
      <c r="Q4189" s="32"/>
    </row>
    <row r="4190" ht="15.75" customHeight="1">
      <c r="A4190" s="2">
        <v>4131.0</v>
      </c>
      <c r="B4190" s="2">
        <v>0.551624704342548</v>
      </c>
      <c r="C4190" s="18">
        <f t="shared" si="1"/>
        <v>0.1224153453</v>
      </c>
      <c r="D4190" s="30">
        <v>0.0</v>
      </c>
      <c r="E4190" s="31">
        <f t="shared" si="2"/>
        <v>0</v>
      </c>
      <c r="F4190" s="31">
        <f t="shared" si="3"/>
        <v>0.1224153453</v>
      </c>
      <c r="G4190" s="2">
        <f t="shared" si="16"/>
        <v>0.34745</v>
      </c>
      <c r="H4190" s="32">
        <f t="shared" si="5"/>
        <v>0.4698653453</v>
      </c>
      <c r="I4190" s="32">
        <f t="shared" si="6"/>
        <v>0.04253321174</v>
      </c>
      <c r="J4190" s="18">
        <f t="shared" si="7"/>
        <v>0</v>
      </c>
      <c r="K4190" s="33">
        <f t="shared" si="13"/>
        <v>0.1224153453</v>
      </c>
      <c r="L4190" s="18">
        <f t="shared" si="8"/>
        <v>0</v>
      </c>
      <c r="M4190" s="18">
        <f t="shared" si="9"/>
        <v>0</v>
      </c>
      <c r="N4190" s="34">
        <f t="shared" si="10"/>
        <v>0.04291677199</v>
      </c>
      <c r="O4190" s="31">
        <f t="shared" si="11"/>
        <v>0.1224153453</v>
      </c>
      <c r="P4190" s="18">
        <f t="shared" si="12"/>
        <v>0.005253671465</v>
      </c>
      <c r="Q4190" s="32"/>
    </row>
    <row r="4191" ht="15.75" customHeight="1">
      <c r="A4191" s="2">
        <v>4132.0</v>
      </c>
      <c r="B4191" s="2">
        <v>0.552445818817604</v>
      </c>
      <c r="C4191" s="18">
        <f t="shared" si="1"/>
        <v>0.1225975653</v>
      </c>
      <c r="D4191" s="30">
        <v>0.0</v>
      </c>
      <c r="E4191" s="31">
        <f t="shared" si="2"/>
        <v>0</v>
      </c>
      <c r="F4191" s="31">
        <f t="shared" si="3"/>
        <v>0.1225975653</v>
      </c>
      <c r="G4191" s="2">
        <f t="shared" si="16"/>
        <v>0.34745</v>
      </c>
      <c r="H4191" s="32">
        <f t="shared" si="5"/>
        <v>0.4700475653</v>
      </c>
      <c r="I4191" s="32">
        <f t="shared" si="6"/>
        <v>0.04259652405</v>
      </c>
      <c r="J4191" s="18">
        <f t="shared" si="7"/>
        <v>0</v>
      </c>
      <c r="K4191" s="33">
        <f t="shared" si="13"/>
        <v>0.1225975653</v>
      </c>
      <c r="L4191" s="18">
        <f t="shared" si="8"/>
        <v>0</v>
      </c>
      <c r="M4191" s="18">
        <f t="shared" si="9"/>
        <v>0</v>
      </c>
      <c r="N4191" s="34">
        <f t="shared" si="10"/>
        <v>0.04291677199</v>
      </c>
      <c r="O4191" s="31">
        <f t="shared" si="11"/>
        <v>0.1225975653</v>
      </c>
      <c r="P4191" s="18">
        <f t="shared" si="12"/>
        <v>0.005261491756</v>
      </c>
      <c r="Q4191" s="32"/>
    </row>
    <row r="4192" ht="15.75" customHeight="1">
      <c r="A4192" s="2">
        <v>4133.0</v>
      </c>
      <c r="B4192" s="2">
        <v>0.676762550341066</v>
      </c>
      <c r="C4192" s="18">
        <f t="shared" si="1"/>
        <v>0.1501856619</v>
      </c>
      <c r="D4192" s="30">
        <v>0.0</v>
      </c>
      <c r="E4192" s="31">
        <f t="shared" si="2"/>
        <v>0</v>
      </c>
      <c r="F4192" s="31">
        <f t="shared" si="3"/>
        <v>0.1501856619</v>
      </c>
      <c r="G4192" s="2">
        <f t="shared" si="16"/>
        <v>0.34745</v>
      </c>
      <c r="H4192" s="32">
        <f t="shared" si="5"/>
        <v>0.4976356619</v>
      </c>
      <c r="I4192" s="32">
        <f t="shared" si="6"/>
        <v>0.05218200821</v>
      </c>
      <c r="J4192" s="18">
        <f t="shared" si="7"/>
        <v>0</v>
      </c>
      <c r="K4192" s="33">
        <f t="shared" si="13"/>
        <v>0.1501856619</v>
      </c>
      <c r="L4192" s="18">
        <f t="shared" si="8"/>
        <v>0</v>
      </c>
      <c r="M4192" s="18">
        <f t="shared" si="9"/>
        <v>0</v>
      </c>
      <c r="N4192" s="34">
        <f t="shared" si="10"/>
        <v>0.04291677199</v>
      </c>
      <c r="O4192" s="31">
        <f t="shared" si="11"/>
        <v>0.1501856619</v>
      </c>
      <c r="P4192" s="18">
        <f t="shared" si="12"/>
        <v>0.006445483807</v>
      </c>
      <c r="Q4192" s="32"/>
    </row>
    <row r="4193" ht="15.75" customHeight="1">
      <c r="A4193" s="2">
        <v>4134.0</v>
      </c>
      <c r="B4193" s="2">
        <v>0.920469326537654</v>
      </c>
      <c r="C4193" s="18">
        <f t="shared" si="1"/>
        <v>0.2042685355</v>
      </c>
      <c r="D4193" s="30">
        <v>81.0</v>
      </c>
      <c r="E4193" s="31">
        <f t="shared" si="2"/>
        <v>0.07848837209</v>
      </c>
      <c r="F4193" s="31">
        <f t="shared" si="3"/>
        <v>0.1257801634</v>
      </c>
      <c r="G4193" s="2">
        <f t="shared" si="16"/>
        <v>0.34745</v>
      </c>
      <c r="H4193" s="32">
        <f t="shared" si="5"/>
        <v>0.5517185355</v>
      </c>
      <c r="I4193" s="32">
        <f t="shared" si="6"/>
        <v>0.04370231777</v>
      </c>
      <c r="J4193" s="18">
        <f t="shared" si="7"/>
        <v>0</v>
      </c>
      <c r="K4193" s="33">
        <f t="shared" si="13"/>
        <v>0.1257801634</v>
      </c>
      <c r="L4193" s="18">
        <f t="shared" si="8"/>
        <v>0</v>
      </c>
      <c r="M4193" s="18">
        <f t="shared" si="9"/>
        <v>0</v>
      </c>
      <c r="N4193" s="34">
        <f t="shared" si="10"/>
        <v>0.04291677199</v>
      </c>
      <c r="O4193" s="31">
        <f t="shared" si="11"/>
        <v>0.1257801634</v>
      </c>
      <c r="P4193" s="18">
        <f t="shared" si="12"/>
        <v>0.005398078593</v>
      </c>
      <c r="Q4193" s="32"/>
    </row>
    <row r="4194" ht="15.75" customHeight="1">
      <c r="A4194" s="2">
        <v>4135.0</v>
      </c>
      <c r="B4194" s="2">
        <v>1.12624061398666</v>
      </c>
      <c r="C4194" s="18">
        <f t="shared" si="1"/>
        <v>0.2499328486</v>
      </c>
      <c r="D4194" s="30">
        <v>269.0</v>
      </c>
      <c r="E4194" s="31">
        <f t="shared" si="2"/>
        <v>0.2606589147</v>
      </c>
      <c r="F4194" s="31">
        <f t="shared" si="3"/>
        <v>-0.01072606615</v>
      </c>
      <c r="G4194" s="2">
        <f t="shared" si="16"/>
        <v>0.34745</v>
      </c>
      <c r="H4194" s="32">
        <f t="shared" si="5"/>
        <v>0.5973828486</v>
      </c>
      <c r="I4194" s="32">
        <f t="shared" si="6"/>
        <v>-0.003726771682</v>
      </c>
      <c r="J4194" s="34">
        <f t="shared" si="7"/>
        <v>0.01072606615</v>
      </c>
      <c r="K4194" s="33">
        <f t="shared" si="13"/>
        <v>0</v>
      </c>
      <c r="L4194" s="18">
        <f t="shared" si="8"/>
        <v>0.01072606615</v>
      </c>
      <c r="M4194" s="18">
        <f t="shared" si="9"/>
        <v>0</v>
      </c>
      <c r="N4194" s="34">
        <f t="shared" si="10"/>
        <v>0.05364283814</v>
      </c>
      <c r="O4194" s="31">
        <f t="shared" si="11"/>
        <v>0</v>
      </c>
      <c r="P4194" s="18">
        <f t="shared" si="12"/>
        <v>-0.0005753766301</v>
      </c>
      <c r="Q4194" s="32"/>
    </row>
    <row r="4195" ht="15.75" customHeight="1">
      <c r="A4195" s="2">
        <v>4136.0</v>
      </c>
      <c r="B4195" s="2">
        <v>1.08485644444384</v>
      </c>
      <c r="C4195" s="18">
        <f t="shared" si="1"/>
        <v>0.2407489644</v>
      </c>
      <c r="D4195" s="30">
        <v>480.0</v>
      </c>
      <c r="E4195" s="31">
        <f t="shared" si="2"/>
        <v>0.4651162791</v>
      </c>
      <c r="F4195" s="31">
        <f t="shared" si="3"/>
        <v>-0.2243673147</v>
      </c>
      <c r="G4195" s="2">
        <f t="shared" si="16"/>
        <v>0.34745</v>
      </c>
      <c r="H4195" s="32">
        <f t="shared" si="5"/>
        <v>0.5881989644</v>
      </c>
      <c r="I4195" s="32">
        <f t="shared" si="6"/>
        <v>-0.07795642349</v>
      </c>
      <c r="J4195" s="34">
        <f t="shared" si="7"/>
        <v>0.2243673147</v>
      </c>
      <c r="K4195" s="33">
        <f t="shared" si="13"/>
        <v>0</v>
      </c>
      <c r="L4195" s="18">
        <f t="shared" si="8"/>
        <v>0.2243673147</v>
      </c>
      <c r="M4195" s="18">
        <f t="shared" si="9"/>
        <v>0</v>
      </c>
      <c r="N4195" s="34">
        <f t="shared" si="10"/>
        <v>0.2780101528</v>
      </c>
      <c r="O4195" s="31">
        <f t="shared" si="11"/>
        <v>0</v>
      </c>
      <c r="P4195" s="18">
        <f t="shared" si="12"/>
        <v>-0.06237639144</v>
      </c>
      <c r="Q4195" s="32"/>
    </row>
    <row r="4196" ht="15.75" customHeight="1">
      <c r="A4196" s="2">
        <v>4137.0</v>
      </c>
      <c r="B4196" s="2">
        <v>0.844926794832512</v>
      </c>
      <c r="C4196" s="18">
        <f t="shared" si="1"/>
        <v>0.1875043024</v>
      </c>
      <c r="D4196" s="30">
        <v>678.0</v>
      </c>
      <c r="E4196" s="31">
        <f t="shared" si="2"/>
        <v>0.6569767442</v>
      </c>
      <c r="F4196" s="31">
        <f t="shared" si="3"/>
        <v>-0.4694724418</v>
      </c>
      <c r="G4196" s="2">
        <f t="shared" si="16"/>
        <v>0.34745</v>
      </c>
      <c r="H4196" s="32">
        <f t="shared" si="5"/>
        <v>0.5349543024</v>
      </c>
      <c r="I4196" s="32">
        <f t="shared" si="6"/>
        <v>-0.1631181999</v>
      </c>
      <c r="J4196" s="34">
        <f t="shared" si="7"/>
        <v>0.4694724418</v>
      </c>
      <c r="K4196" s="33">
        <f t="shared" si="13"/>
        <v>0</v>
      </c>
      <c r="L4196" s="18">
        <f t="shared" si="8"/>
        <v>0.4</v>
      </c>
      <c r="M4196" s="18">
        <f t="shared" si="9"/>
        <v>0</v>
      </c>
      <c r="N4196" s="34">
        <f t="shared" si="10"/>
        <v>0.6780101528</v>
      </c>
      <c r="O4196" s="31">
        <f t="shared" si="11"/>
        <v>-0.06947244177</v>
      </c>
      <c r="P4196" s="18">
        <f t="shared" si="12"/>
        <v>-0.318307082</v>
      </c>
      <c r="Q4196" s="32"/>
    </row>
    <row r="4197" ht="15.75" customHeight="1">
      <c r="A4197" s="2">
        <v>4138.0</v>
      </c>
      <c r="B4197" s="2">
        <v>0.894357886230877</v>
      </c>
      <c r="C4197" s="18">
        <f t="shared" si="1"/>
        <v>0.1984739419</v>
      </c>
      <c r="D4197" s="30">
        <v>795.0</v>
      </c>
      <c r="E4197" s="31">
        <f t="shared" si="2"/>
        <v>0.7703488372</v>
      </c>
      <c r="F4197" s="31">
        <f t="shared" si="3"/>
        <v>-0.5718748953</v>
      </c>
      <c r="G4197" s="2">
        <f t="shared" si="16"/>
        <v>0.34745</v>
      </c>
      <c r="H4197" s="32">
        <f t="shared" si="5"/>
        <v>0.5459239419</v>
      </c>
      <c r="I4197" s="32">
        <f t="shared" si="6"/>
        <v>-0.1986979324</v>
      </c>
      <c r="J4197" s="34">
        <f t="shared" si="7"/>
        <v>0.5718748953</v>
      </c>
      <c r="K4197" s="33">
        <f t="shared" si="13"/>
        <v>0</v>
      </c>
      <c r="L4197" s="18">
        <f t="shared" si="8"/>
        <v>0.1219898472</v>
      </c>
      <c r="M4197" s="18">
        <f t="shared" si="9"/>
        <v>0</v>
      </c>
      <c r="N4197" s="34">
        <f t="shared" si="10"/>
        <v>0.8</v>
      </c>
      <c r="O4197" s="31">
        <f t="shared" si="11"/>
        <v>-0.4498850482</v>
      </c>
      <c r="P4197" s="18">
        <f t="shared" si="12"/>
        <v>-0.4574999163</v>
      </c>
      <c r="Q4197" s="32"/>
    </row>
    <row r="4198" ht="15.75" customHeight="1">
      <c r="A4198" s="2">
        <v>4139.0</v>
      </c>
      <c r="B4198" s="2">
        <v>0.933114489453515</v>
      </c>
      <c r="C4198" s="18">
        <f t="shared" si="1"/>
        <v>0.2070747223</v>
      </c>
      <c r="D4198" s="30">
        <v>906.0</v>
      </c>
      <c r="E4198" s="31">
        <f t="shared" si="2"/>
        <v>0.8779069767</v>
      </c>
      <c r="F4198" s="31">
        <f t="shared" si="3"/>
        <v>-0.6708322544</v>
      </c>
      <c r="G4198" s="2">
        <f t="shared" si="16"/>
        <v>0.34745</v>
      </c>
      <c r="H4198" s="32">
        <f t="shared" si="5"/>
        <v>0.5545247223</v>
      </c>
      <c r="I4198" s="32">
        <f t="shared" si="6"/>
        <v>-0.2330806668</v>
      </c>
      <c r="J4198" s="34">
        <f t="shared" si="7"/>
        <v>0.6708322544</v>
      </c>
      <c r="K4198" s="33">
        <f t="shared" si="13"/>
        <v>0</v>
      </c>
      <c r="L4198" s="18">
        <f t="shared" si="8"/>
        <v>0</v>
      </c>
      <c r="M4198" s="18">
        <f t="shared" si="9"/>
        <v>0</v>
      </c>
      <c r="N4198" s="34">
        <f t="shared" si="10"/>
        <v>0.8</v>
      </c>
      <c r="O4198" s="31">
        <f t="shared" si="11"/>
        <v>-0.6708322544</v>
      </c>
      <c r="P4198" s="18">
        <f t="shared" si="12"/>
        <v>-0.5366658035</v>
      </c>
      <c r="Q4198" s="32"/>
    </row>
    <row r="4199" ht="15.75" customHeight="1">
      <c r="A4199" s="2">
        <v>4140.0</v>
      </c>
      <c r="B4199" s="2">
        <v>0.887953193325441</v>
      </c>
      <c r="C4199" s="18">
        <f t="shared" si="1"/>
        <v>0.1970526265</v>
      </c>
      <c r="D4199" s="30">
        <v>993.0</v>
      </c>
      <c r="E4199" s="31">
        <f t="shared" si="2"/>
        <v>0.9622093023</v>
      </c>
      <c r="F4199" s="31">
        <f t="shared" si="3"/>
        <v>-0.7651566759</v>
      </c>
      <c r="G4199" s="2">
        <f t="shared" si="16"/>
        <v>0.34745</v>
      </c>
      <c r="H4199" s="32">
        <f t="shared" si="5"/>
        <v>0.5445026265</v>
      </c>
      <c r="I4199" s="32">
        <f t="shared" si="6"/>
        <v>-0.265853687</v>
      </c>
      <c r="J4199" s="34">
        <f t="shared" si="7"/>
        <v>0.7651566759</v>
      </c>
      <c r="K4199" s="33">
        <f t="shared" si="13"/>
        <v>0</v>
      </c>
      <c r="L4199" s="18">
        <f t="shared" si="8"/>
        <v>0</v>
      </c>
      <c r="M4199" s="18">
        <f t="shared" si="9"/>
        <v>0</v>
      </c>
      <c r="N4199" s="34">
        <f t="shared" si="10"/>
        <v>0.8</v>
      </c>
      <c r="O4199" s="31">
        <f t="shared" si="11"/>
        <v>-0.7651566759</v>
      </c>
      <c r="P4199" s="18">
        <f t="shared" si="12"/>
        <v>-0.6121253407</v>
      </c>
      <c r="Q4199" s="32"/>
    </row>
    <row r="4200" ht="15.75" customHeight="1">
      <c r="A4200" s="2">
        <v>4141.0</v>
      </c>
      <c r="B4200" s="2">
        <v>0.978275785581589</v>
      </c>
      <c r="C4200" s="18">
        <f t="shared" si="1"/>
        <v>0.2170968182</v>
      </c>
      <c r="D4200" s="30">
        <v>988.0</v>
      </c>
      <c r="E4200" s="31">
        <f t="shared" si="2"/>
        <v>0.9573643411</v>
      </c>
      <c r="F4200" s="31">
        <f t="shared" si="3"/>
        <v>-0.7402675229</v>
      </c>
      <c r="G4200" s="2">
        <f t="shared" si="16"/>
        <v>0.34745</v>
      </c>
      <c r="H4200" s="32">
        <f t="shared" si="5"/>
        <v>0.5645468182</v>
      </c>
      <c r="I4200" s="32">
        <f t="shared" si="6"/>
        <v>-0.2572059508</v>
      </c>
      <c r="J4200" s="34">
        <f t="shared" si="7"/>
        <v>0.7402675229</v>
      </c>
      <c r="K4200" s="33">
        <f t="shared" si="13"/>
        <v>0</v>
      </c>
      <c r="L4200" s="18">
        <f t="shared" si="8"/>
        <v>0</v>
      </c>
      <c r="M4200" s="18">
        <f t="shared" si="9"/>
        <v>0</v>
      </c>
      <c r="N4200" s="34">
        <f t="shared" si="10"/>
        <v>0.8</v>
      </c>
      <c r="O4200" s="31">
        <f t="shared" si="11"/>
        <v>-0.7402675229</v>
      </c>
      <c r="P4200" s="18">
        <f t="shared" si="12"/>
        <v>-0.5922140183</v>
      </c>
      <c r="Q4200" s="32"/>
    </row>
    <row r="4201" ht="15.75" customHeight="1">
      <c r="A4201" s="2">
        <v>4142.0</v>
      </c>
      <c r="B4201" s="2">
        <v>0.963495725030583</v>
      </c>
      <c r="C4201" s="18">
        <f t="shared" si="1"/>
        <v>0.2138168595</v>
      </c>
      <c r="D4201" s="30">
        <v>959.0</v>
      </c>
      <c r="E4201" s="31">
        <f t="shared" si="2"/>
        <v>0.9292635659</v>
      </c>
      <c r="F4201" s="31">
        <f t="shared" si="3"/>
        <v>-0.7154467064</v>
      </c>
      <c r="G4201" s="2">
        <f t="shared" si="16"/>
        <v>0.34745</v>
      </c>
      <c r="H4201" s="32">
        <f t="shared" si="5"/>
        <v>0.5612668595</v>
      </c>
      <c r="I4201" s="32">
        <f t="shared" si="6"/>
        <v>-0.2485819581</v>
      </c>
      <c r="J4201" s="34">
        <f t="shared" si="7"/>
        <v>0.7154467064</v>
      </c>
      <c r="K4201" s="33">
        <f t="shared" si="13"/>
        <v>0</v>
      </c>
      <c r="L4201" s="18">
        <f t="shared" si="8"/>
        <v>0</v>
      </c>
      <c r="M4201" s="18">
        <f t="shared" si="9"/>
        <v>0</v>
      </c>
      <c r="N4201" s="34">
        <f t="shared" si="10"/>
        <v>0.8</v>
      </c>
      <c r="O4201" s="31">
        <f t="shared" si="11"/>
        <v>-0.7154467064</v>
      </c>
      <c r="P4201" s="18">
        <f t="shared" si="12"/>
        <v>-0.5723573651</v>
      </c>
      <c r="Q4201" s="32"/>
    </row>
    <row r="4202" ht="15.75" customHeight="1">
      <c r="A4202" s="2">
        <v>4143.0</v>
      </c>
      <c r="B4202" s="2">
        <v>1.04544294964116</v>
      </c>
      <c r="C4202" s="18">
        <f t="shared" si="1"/>
        <v>0.232002408</v>
      </c>
      <c r="D4202" s="30">
        <v>761.0</v>
      </c>
      <c r="E4202" s="31">
        <f t="shared" si="2"/>
        <v>0.7374031008</v>
      </c>
      <c r="F4202" s="31">
        <f t="shared" si="3"/>
        <v>-0.5054006928</v>
      </c>
      <c r="G4202" s="2">
        <f t="shared" si="16"/>
        <v>0.34745</v>
      </c>
      <c r="H4202" s="32">
        <f t="shared" si="5"/>
        <v>0.579452408</v>
      </c>
      <c r="I4202" s="32">
        <f t="shared" si="6"/>
        <v>-0.1756014707</v>
      </c>
      <c r="J4202" s="34">
        <f t="shared" si="7"/>
        <v>0.5054006928</v>
      </c>
      <c r="K4202" s="33">
        <f t="shared" si="13"/>
        <v>0</v>
      </c>
      <c r="L4202" s="18">
        <f t="shared" si="8"/>
        <v>0</v>
      </c>
      <c r="M4202" s="18">
        <f t="shared" si="9"/>
        <v>0</v>
      </c>
      <c r="N4202" s="34">
        <f t="shared" si="10"/>
        <v>0.8</v>
      </c>
      <c r="O4202" s="31">
        <f t="shared" si="11"/>
        <v>-0.5054006928</v>
      </c>
      <c r="P4202" s="18">
        <f t="shared" si="12"/>
        <v>-0.4043205542</v>
      </c>
      <c r="Q4202" s="32"/>
    </row>
    <row r="4203" ht="15.75" customHeight="1">
      <c r="A4203" s="2">
        <v>4144.0</v>
      </c>
      <c r="B4203" s="2">
        <v>1.15908519298889</v>
      </c>
      <c r="C4203" s="18">
        <f t="shared" si="1"/>
        <v>0.2572216456</v>
      </c>
      <c r="D4203" s="30">
        <v>682.0</v>
      </c>
      <c r="E4203" s="31">
        <f t="shared" si="2"/>
        <v>0.6608527132</v>
      </c>
      <c r="F4203" s="31">
        <f t="shared" si="3"/>
        <v>-0.4036310676</v>
      </c>
      <c r="G4203" s="2">
        <f t="shared" si="16"/>
        <v>0.29611</v>
      </c>
      <c r="H4203" s="32">
        <f t="shared" si="5"/>
        <v>0.5533316456</v>
      </c>
      <c r="I4203" s="32">
        <f t="shared" si="6"/>
        <v>-0.1195191954</v>
      </c>
      <c r="J4203" s="34">
        <f t="shared" si="7"/>
        <v>0.4036310676</v>
      </c>
      <c r="K4203" s="33">
        <f t="shared" si="13"/>
        <v>0</v>
      </c>
      <c r="L4203" s="18">
        <f t="shared" si="8"/>
        <v>0</v>
      </c>
      <c r="M4203" s="18">
        <f t="shared" si="9"/>
        <v>0</v>
      </c>
      <c r="N4203" s="34">
        <f t="shared" si="10"/>
        <v>0.8</v>
      </c>
      <c r="O4203" s="31">
        <f t="shared" si="11"/>
        <v>-0.4036310676</v>
      </c>
      <c r="P4203" s="18">
        <f t="shared" si="12"/>
        <v>-0.3229048541</v>
      </c>
      <c r="Q4203" s="32"/>
    </row>
    <row r="4204" ht="15.75" customHeight="1">
      <c r="A4204" s="2">
        <v>4145.0</v>
      </c>
      <c r="B4204" s="2">
        <v>1.19866291068659</v>
      </c>
      <c r="C4204" s="18">
        <f t="shared" si="1"/>
        <v>0.2660046459</v>
      </c>
      <c r="D4204" s="30">
        <v>487.0</v>
      </c>
      <c r="E4204" s="31">
        <f t="shared" si="2"/>
        <v>0.4718992248</v>
      </c>
      <c r="F4204" s="31">
        <f t="shared" si="3"/>
        <v>-0.2058945789</v>
      </c>
      <c r="G4204" s="2">
        <f t="shared" si="16"/>
        <v>0.29611</v>
      </c>
      <c r="H4204" s="32">
        <f t="shared" si="5"/>
        <v>0.5621146459</v>
      </c>
      <c r="I4204" s="32">
        <f t="shared" si="6"/>
        <v>-0.06096744375</v>
      </c>
      <c r="J4204" s="34">
        <f t="shared" si="7"/>
        <v>0.2058945789</v>
      </c>
      <c r="K4204" s="33">
        <f t="shared" si="13"/>
        <v>0</v>
      </c>
      <c r="L4204" s="18">
        <f t="shared" si="8"/>
        <v>0</v>
      </c>
      <c r="M4204" s="18">
        <f t="shared" si="9"/>
        <v>0</v>
      </c>
      <c r="N4204" s="34">
        <f t="shared" si="10"/>
        <v>0.8</v>
      </c>
      <c r="O4204" s="31">
        <f t="shared" si="11"/>
        <v>-0.2058945789</v>
      </c>
      <c r="P4204" s="18">
        <f t="shared" si="12"/>
        <v>-0.1647156631</v>
      </c>
      <c r="Q4204" s="32"/>
    </row>
    <row r="4205" ht="15.75" customHeight="1">
      <c r="A4205" s="2">
        <v>4146.0</v>
      </c>
      <c r="B4205" s="2">
        <v>1.28225236424728</v>
      </c>
      <c r="C4205" s="18">
        <f t="shared" si="1"/>
        <v>0.2845546343</v>
      </c>
      <c r="D4205" s="30">
        <v>279.0</v>
      </c>
      <c r="E4205" s="31">
        <f t="shared" si="2"/>
        <v>0.2703488372</v>
      </c>
      <c r="F4205" s="31">
        <f t="shared" si="3"/>
        <v>0.01420579705</v>
      </c>
      <c r="G4205" s="2">
        <f t="shared" si="16"/>
        <v>0.29611</v>
      </c>
      <c r="H4205" s="32">
        <f t="shared" si="5"/>
        <v>0.5806646343</v>
      </c>
      <c r="I4205" s="32">
        <f t="shared" si="6"/>
        <v>0.004206478564</v>
      </c>
      <c r="J4205" s="18">
        <f t="shared" si="7"/>
        <v>0</v>
      </c>
      <c r="K4205" s="33">
        <f t="shared" si="13"/>
        <v>0.01420579705</v>
      </c>
      <c r="L4205" s="18">
        <f t="shared" si="8"/>
        <v>0</v>
      </c>
      <c r="M4205" s="35">
        <f t="shared" si="9"/>
        <v>0.01420579705</v>
      </c>
      <c r="N4205" s="34">
        <f t="shared" si="10"/>
        <v>0.785794203</v>
      </c>
      <c r="O4205" s="31">
        <f t="shared" si="11"/>
        <v>0</v>
      </c>
      <c r="P4205" s="18">
        <f t="shared" si="12"/>
        <v>0.01116283297</v>
      </c>
      <c r="Q4205" s="32"/>
    </row>
    <row r="4206" ht="15.75" customHeight="1">
      <c r="A4206" s="2">
        <v>4147.0</v>
      </c>
      <c r="B4206" s="2">
        <v>1.41067466814602</v>
      </c>
      <c r="C4206" s="18">
        <f t="shared" si="1"/>
        <v>0.3130538305</v>
      </c>
      <c r="D4206" s="30">
        <v>88.0</v>
      </c>
      <c r="E4206" s="31">
        <f t="shared" si="2"/>
        <v>0.08527131783</v>
      </c>
      <c r="F4206" s="31">
        <f t="shared" si="3"/>
        <v>0.2277825126</v>
      </c>
      <c r="G4206" s="2">
        <f t="shared" si="16"/>
        <v>0.29611</v>
      </c>
      <c r="H4206" s="32">
        <f t="shared" si="5"/>
        <v>0.6091638305</v>
      </c>
      <c r="I4206" s="32">
        <f t="shared" si="6"/>
        <v>0.06744867982</v>
      </c>
      <c r="J4206" s="18">
        <f t="shared" si="7"/>
        <v>0</v>
      </c>
      <c r="K4206" s="33">
        <f t="shared" si="13"/>
        <v>0.2277825126</v>
      </c>
      <c r="L4206" s="18">
        <f t="shared" si="8"/>
        <v>0</v>
      </c>
      <c r="M4206" s="35">
        <f t="shared" si="9"/>
        <v>0.2277825126</v>
      </c>
      <c r="N4206" s="34">
        <f t="shared" si="10"/>
        <v>0.5580116903</v>
      </c>
      <c r="O4206" s="31">
        <f t="shared" si="11"/>
        <v>0</v>
      </c>
      <c r="P4206" s="18">
        <f t="shared" si="12"/>
        <v>0.1271053049</v>
      </c>
      <c r="Q4206" s="32"/>
    </row>
    <row r="4207" ht="15.75" customHeight="1">
      <c r="A4207" s="2">
        <v>4148.0</v>
      </c>
      <c r="B4207" s="2">
        <v>1.204739157802</v>
      </c>
      <c r="C4207" s="18">
        <f t="shared" si="1"/>
        <v>0.2673530734</v>
      </c>
      <c r="D4207" s="30">
        <v>0.0</v>
      </c>
      <c r="E4207" s="31">
        <f t="shared" si="2"/>
        <v>0</v>
      </c>
      <c r="F4207" s="31">
        <f t="shared" si="3"/>
        <v>0.2673530734</v>
      </c>
      <c r="G4207" s="2">
        <f t="shared" si="16"/>
        <v>0.29611</v>
      </c>
      <c r="H4207" s="32">
        <f t="shared" si="5"/>
        <v>0.5634630734</v>
      </c>
      <c r="I4207" s="32">
        <f t="shared" si="6"/>
        <v>0.07916591856</v>
      </c>
      <c r="J4207" s="18">
        <f t="shared" si="7"/>
        <v>0</v>
      </c>
      <c r="K4207" s="33">
        <f t="shared" si="13"/>
        <v>0.2673530734</v>
      </c>
      <c r="L4207" s="18">
        <f t="shared" si="8"/>
        <v>0</v>
      </c>
      <c r="M4207" s="35">
        <f t="shared" si="9"/>
        <v>0.2673530734</v>
      </c>
      <c r="N4207" s="34">
        <f t="shared" si="10"/>
        <v>0.2906586169</v>
      </c>
      <c r="O4207" s="31">
        <f t="shared" si="11"/>
        <v>0</v>
      </c>
      <c r="P4207" s="18">
        <f t="shared" si="12"/>
        <v>0.07770847454</v>
      </c>
      <c r="Q4207" s="32"/>
    </row>
    <row r="4208" ht="15.75" customHeight="1">
      <c r="A4208" s="2">
        <v>4149.0</v>
      </c>
      <c r="B4208" s="2">
        <v>1.08748401076402</v>
      </c>
      <c r="C4208" s="18">
        <f t="shared" si="1"/>
        <v>0.2413320681</v>
      </c>
      <c r="D4208" s="30">
        <v>0.0</v>
      </c>
      <c r="E4208" s="31">
        <f t="shared" si="2"/>
        <v>0</v>
      </c>
      <c r="F4208" s="31">
        <f t="shared" si="3"/>
        <v>0.2413320681</v>
      </c>
      <c r="G4208" s="2">
        <f t="shared" si="16"/>
        <v>0.29611</v>
      </c>
      <c r="H4208" s="32">
        <f t="shared" si="5"/>
        <v>0.5374420681</v>
      </c>
      <c r="I4208" s="32">
        <f t="shared" si="6"/>
        <v>0.0714608387</v>
      </c>
      <c r="J4208" s="18">
        <f t="shared" si="7"/>
        <v>0</v>
      </c>
      <c r="K4208" s="33">
        <f t="shared" si="13"/>
        <v>0.2413320681</v>
      </c>
      <c r="L4208" s="18">
        <f t="shared" si="8"/>
        <v>0</v>
      </c>
      <c r="M4208" s="35">
        <f t="shared" si="9"/>
        <v>0.2413320681</v>
      </c>
      <c r="N4208" s="34">
        <f t="shared" si="10"/>
        <v>0.0493265488</v>
      </c>
      <c r="O4208" s="31">
        <f t="shared" si="11"/>
        <v>0</v>
      </c>
      <c r="P4208" s="18">
        <f t="shared" si="12"/>
        <v>0.01190407804</v>
      </c>
      <c r="Q4208" s="32"/>
    </row>
    <row r="4209" ht="15.75" customHeight="1">
      <c r="A4209" s="2">
        <v>4150.0</v>
      </c>
      <c r="B4209" s="2">
        <v>0.889923868065575</v>
      </c>
      <c r="C4209" s="18">
        <f t="shared" si="1"/>
        <v>0.1974899543</v>
      </c>
      <c r="D4209" s="30">
        <v>0.0</v>
      </c>
      <c r="E4209" s="31">
        <f t="shared" si="2"/>
        <v>0</v>
      </c>
      <c r="F4209" s="31">
        <f t="shared" si="3"/>
        <v>0.1974899543</v>
      </c>
      <c r="G4209" s="2">
        <f t="shared" si="16"/>
        <v>0.34745</v>
      </c>
      <c r="H4209" s="32">
        <f t="shared" si="5"/>
        <v>0.5449399543</v>
      </c>
      <c r="I4209" s="32">
        <f t="shared" si="6"/>
        <v>0.06861788462</v>
      </c>
      <c r="J4209" s="18">
        <f t="shared" si="7"/>
        <v>0</v>
      </c>
      <c r="K4209" s="33">
        <f t="shared" si="13"/>
        <v>0.1974899543</v>
      </c>
      <c r="L4209" s="18">
        <f t="shared" si="8"/>
        <v>0</v>
      </c>
      <c r="M4209" s="18">
        <f t="shared" si="9"/>
        <v>0</v>
      </c>
      <c r="N4209" s="34">
        <f t="shared" si="10"/>
        <v>0.0493265488</v>
      </c>
      <c r="O4209" s="31">
        <f t="shared" si="11"/>
        <v>0.1974899543</v>
      </c>
      <c r="P4209" s="18">
        <f t="shared" si="12"/>
        <v>0.009741497867</v>
      </c>
      <c r="Q4209" s="32"/>
    </row>
    <row r="4210" ht="15.75" customHeight="1">
      <c r="A4210" s="2">
        <v>4151.0</v>
      </c>
      <c r="B4210" s="2">
        <v>0.739659919130347</v>
      </c>
      <c r="C4210" s="18">
        <f t="shared" si="1"/>
        <v>0.1641437081</v>
      </c>
      <c r="D4210" s="30">
        <v>0.0</v>
      </c>
      <c r="E4210" s="31">
        <f t="shared" si="2"/>
        <v>0</v>
      </c>
      <c r="F4210" s="31">
        <f t="shared" si="3"/>
        <v>0.1641437081</v>
      </c>
      <c r="G4210" s="2">
        <f t="shared" si="16"/>
        <v>0.34745</v>
      </c>
      <c r="H4210" s="32">
        <f t="shared" si="5"/>
        <v>0.5115937081</v>
      </c>
      <c r="I4210" s="32">
        <f t="shared" si="6"/>
        <v>0.05703173137</v>
      </c>
      <c r="J4210" s="18">
        <f t="shared" si="7"/>
        <v>0</v>
      </c>
      <c r="K4210" s="33">
        <f t="shared" si="13"/>
        <v>0.1641437081</v>
      </c>
      <c r="L4210" s="18">
        <f t="shared" si="8"/>
        <v>0</v>
      </c>
      <c r="M4210" s="18">
        <f t="shared" si="9"/>
        <v>0</v>
      </c>
      <c r="N4210" s="34">
        <f t="shared" si="10"/>
        <v>0.0493265488</v>
      </c>
      <c r="O4210" s="31">
        <f t="shared" si="11"/>
        <v>0.1641437081</v>
      </c>
      <c r="P4210" s="18">
        <f t="shared" si="12"/>
        <v>0.008096642627</v>
      </c>
      <c r="Q4210" s="32"/>
    </row>
    <row r="4211" ht="15.75" customHeight="1">
      <c r="A4211" s="2">
        <v>4152.0</v>
      </c>
      <c r="B4211" s="2">
        <v>0.606475151276281</v>
      </c>
      <c r="C4211" s="18">
        <f t="shared" si="1"/>
        <v>0.1345876363</v>
      </c>
      <c r="D4211" s="30">
        <v>0.0</v>
      </c>
      <c r="E4211" s="31">
        <f t="shared" si="2"/>
        <v>0</v>
      </c>
      <c r="F4211" s="31">
        <f t="shared" si="3"/>
        <v>0.1345876363</v>
      </c>
      <c r="G4211" s="2">
        <f t="shared" si="16"/>
        <v>0.34745</v>
      </c>
      <c r="H4211" s="32">
        <f t="shared" si="5"/>
        <v>0.4820376363</v>
      </c>
      <c r="I4211" s="32">
        <f t="shared" si="6"/>
        <v>0.04676247424</v>
      </c>
      <c r="J4211" s="18">
        <f t="shared" si="7"/>
        <v>0</v>
      </c>
      <c r="K4211" s="33">
        <f t="shared" si="13"/>
        <v>0.1345876363</v>
      </c>
      <c r="L4211" s="18">
        <f t="shared" si="8"/>
        <v>0</v>
      </c>
      <c r="M4211" s="18">
        <f t="shared" si="9"/>
        <v>0</v>
      </c>
      <c r="N4211" s="34">
        <f t="shared" si="10"/>
        <v>0.0493265488</v>
      </c>
      <c r="O4211" s="31">
        <f t="shared" si="11"/>
        <v>0.1345876363</v>
      </c>
      <c r="P4211" s="18">
        <f t="shared" si="12"/>
        <v>0.00663874361</v>
      </c>
      <c r="Q4211" s="32"/>
    </row>
    <row r="4212" ht="15.75" customHeight="1">
      <c r="A4212" s="2">
        <v>4153.0</v>
      </c>
      <c r="B4212" s="2">
        <v>0.58676840387494</v>
      </c>
      <c r="C4212" s="18">
        <f t="shared" si="1"/>
        <v>0.1302143581</v>
      </c>
      <c r="D4212" s="30">
        <v>0.0</v>
      </c>
      <c r="E4212" s="31">
        <f t="shared" si="2"/>
        <v>0</v>
      </c>
      <c r="F4212" s="31">
        <f t="shared" si="3"/>
        <v>0.1302143581</v>
      </c>
      <c r="G4212" s="2">
        <f t="shared" si="16"/>
        <v>0.34745</v>
      </c>
      <c r="H4212" s="32">
        <f t="shared" si="5"/>
        <v>0.4776643581</v>
      </c>
      <c r="I4212" s="32">
        <f t="shared" si="6"/>
        <v>0.04524297873</v>
      </c>
      <c r="J4212" s="18">
        <f t="shared" si="7"/>
        <v>0</v>
      </c>
      <c r="K4212" s="33">
        <f t="shared" si="13"/>
        <v>0.1302143581</v>
      </c>
      <c r="L4212" s="18">
        <f t="shared" si="8"/>
        <v>0</v>
      </c>
      <c r="M4212" s="18">
        <f t="shared" si="9"/>
        <v>0</v>
      </c>
      <c r="N4212" s="34">
        <f t="shared" si="10"/>
        <v>0.0493265488</v>
      </c>
      <c r="O4212" s="31">
        <f t="shared" si="11"/>
        <v>0.1302143581</v>
      </c>
      <c r="P4212" s="18">
        <f t="shared" si="12"/>
        <v>0.00642302489</v>
      </c>
      <c r="Q4212" s="32"/>
    </row>
    <row r="4213" ht="15.75" customHeight="1">
      <c r="A4213" s="2">
        <v>4154.0</v>
      </c>
      <c r="B4213" s="2">
        <v>0.55474493934776</v>
      </c>
      <c r="C4213" s="18">
        <f t="shared" si="1"/>
        <v>0.1231077811</v>
      </c>
      <c r="D4213" s="30">
        <v>0.0</v>
      </c>
      <c r="E4213" s="31">
        <f t="shared" si="2"/>
        <v>0</v>
      </c>
      <c r="F4213" s="31">
        <f t="shared" si="3"/>
        <v>0.1231077811</v>
      </c>
      <c r="G4213" s="2">
        <f t="shared" si="16"/>
        <v>0.34745</v>
      </c>
      <c r="H4213" s="32">
        <f t="shared" si="5"/>
        <v>0.4705577811</v>
      </c>
      <c r="I4213" s="32">
        <f t="shared" si="6"/>
        <v>0.04277379853</v>
      </c>
      <c r="J4213" s="18">
        <f t="shared" si="7"/>
        <v>0</v>
      </c>
      <c r="K4213" s="33">
        <f t="shared" si="13"/>
        <v>0.1231077811</v>
      </c>
      <c r="L4213" s="18">
        <f t="shared" si="8"/>
        <v>0</v>
      </c>
      <c r="M4213" s="18">
        <f t="shared" si="9"/>
        <v>0</v>
      </c>
      <c r="N4213" s="34">
        <f t="shared" si="10"/>
        <v>0.0493265488</v>
      </c>
      <c r="O4213" s="31">
        <f t="shared" si="11"/>
        <v>0.1231077811</v>
      </c>
      <c r="P4213" s="18">
        <f t="shared" si="12"/>
        <v>0.00607248197</v>
      </c>
      <c r="Q4213" s="32"/>
    </row>
    <row r="4214" ht="15.75" customHeight="1">
      <c r="A4214" s="2">
        <v>4155.0</v>
      </c>
      <c r="B4214" s="2">
        <v>0.545712680122145</v>
      </c>
      <c r="C4214" s="18">
        <f t="shared" si="1"/>
        <v>0.1211033619</v>
      </c>
      <c r="D4214" s="30">
        <v>0.0</v>
      </c>
      <c r="E4214" s="31">
        <f t="shared" si="2"/>
        <v>0</v>
      </c>
      <c r="F4214" s="31">
        <f t="shared" si="3"/>
        <v>0.1211033619</v>
      </c>
      <c r="G4214" s="2">
        <f t="shared" si="16"/>
        <v>0.34745</v>
      </c>
      <c r="H4214" s="32">
        <f t="shared" si="5"/>
        <v>0.4685533619</v>
      </c>
      <c r="I4214" s="32">
        <f t="shared" si="6"/>
        <v>0.04207736309</v>
      </c>
      <c r="J4214" s="18">
        <f t="shared" si="7"/>
        <v>0</v>
      </c>
      <c r="K4214" s="33">
        <f t="shared" si="13"/>
        <v>0.1211033619</v>
      </c>
      <c r="L4214" s="18">
        <f t="shared" si="8"/>
        <v>0</v>
      </c>
      <c r="M4214" s="18">
        <f t="shared" si="9"/>
        <v>0</v>
      </c>
      <c r="N4214" s="34">
        <f t="shared" si="10"/>
        <v>0.0493265488</v>
      </c>
      <c r="O4214" s="31">
        <f t="shared" si="11"/>
        <v>0.1211033619</v>
      </c>
      <c r="P4214" s="18">
        <f t="shared" si="12"/>
        <v>0.00597361089</v>
      </c>
      <c r="Q4214" s="32"/>
    </row>
    <row r="4215" ht="15.75" customHeight="1">
      <c r="A4215" s="2">
        <v>4156.0</v>
      </c>
      <c r="B4215" s="2">
        <v>0.579378373599437</v>
      </c>
      <c r="C4215" s="18">
        <f t="shared" si="1"/>
        <v>0.1285743788</v>
      </c>
      <c r="D4215" s="30">
        <v>0.0</v>
      </c>
      <c r="E4215" s="31">
        <f t="shared" si="2"/>
        <v>0</v>
      </c>
      <c r="F4215" s="31">
        <f t="shared" si="3"/>
        <v>0.1285743788</v>
      </c>
      <c r="G4215" s="2">
        <f t="shared" si="16"/>
        <v>0.34745</v>
      </c>
      <c r="H4215" s="32">
        <f t="shared" si="5"/>
        <v>0.4760243788</v>
      </c>
      <c r="I4215" s="32">
        <f t="shared" si="6"/>
        <v>0.04467316791</v>
      </c>
      <c r="J4215" s="18">
        <f t="shared" si="7"/>
        <v>0</v>
      </c>
      <c r="K4215" s="33">
        <f t="shared" si="13"/>
        <v>0.1285743788</v>
      </c>
      <c r="L4215" s="18">
        <f t="shared" si="8"/>
        <v>0</v>
      </c>
      <c r="M4215" s="18">
        <f t="shared" si="9"/>
        <v>0</v>
      </c>
      <c r="N4215" s="34">
        <f t="shared" si="10"/>
        <v>0.0493265488</v>
      </c>
      <c r="O4215" s="31">
        <f t="shared" si="11"/>
        <v>0.1285743788</v>
      </c>
      <c r="P4215" s="18">
        <f t="shared" si="12"/>
        <v>0.00634213037</v>
      </c>
      <c r="Q4215" s="32"/>
    </row>
    <row r="4216" ht="15.75" customHeight="1">
      <c r="A4216" s="2">
        <v>4157.0</v>
      </c>
      <c r="B4216" s="2">
        <v>0.635214157903238</v>
      </c>
      <c r="C4216" s="18">
        <f t="shared" si="1"/>
        <v>0.1409653337</v>
      </c>
      <c r="D4216" s="30">
        <v>0.0</v>
      </c>
      <c r="E4216" s="31">
        <f t="shared" si="2"/>
        <v>0</v>
      </c>
      <c r="F4216" s="31">
        <f t="shared" si="3"/>
        <v>0.1409653337</v>
      </c>
      <c r="G4216" s="2">
        <f t="shared" si="16"/>
        <v>0.34745</v>
      </c>
      <c r="H4216" s="32">
        <f t="shared" si="5"/>
        <v>0.4884153337</v>
      </c>
      <c r="I4216" s="32">
        <f t="shared" si="6"/>
        <v>0.04897840518</v>
      </c>
      <c r="J4216" s="18">
        <f t="shared" si="7"/>
        <v>0</v>
      </c>
      <c r="K4216" s="33">
        <f t="shared" si="13"/>
        <v>0.1409653337</v>
      </c>
      <c r="L4216" s="18">
        <f t="shared" si="8"/>
        <v>0</v>
      </c>
      <c r="M4216" s="18">
        <f t="shared" si="9"/>
        <v>0</v>
      </c>
      <c r="N4216" s="34">
        <f t="shared" si="10"/>
        <v>0.0493265488</v>
      </c>
      <c r="O4216" s="31">
        <f t="shared" si="11"/>
        <v>0.1409653337</v>
      </c>
      <c r="P4216" s="18">
        <f t="shared" si="12"/>
        <v>0.00695333341</v>
      </c>
      <c r="Q4216" s="32"/>
    </row>
    <row r="4217" ht="15.75" customHeight="1">
      <c r="A4217" s="2">
        <v>4158.0</v>
      </c>
      <c r="B4217" s="2">
        <v>0.717982496988872</v>
      </c>
      <c r="C4217" s="18">
        <f t="shared" si="1"/>
        <v>0.1593331021</v>
      </c>
      <c r="D4217" s="30">
        <v>76.0</v>
      </c>
      <c r="E4217" s="31">
        <f t="shared" si="2"/>
        <v>0.07364341085</v>
      </c>
      <c r="F4217" s="31">
        <f t="shared" si="3"/>
        <v>0.08568969122</v>
      </c>
      <c r="G4217" s="2">
        <f t="shared" si="16"/>
        <v>0.34745</v>
      </c>
      <c r="H4217" s="32">
        <f t="shared" si="5"/>
        <v>0.5067831021</v>
      </c>
      <c r="I4217" s="32">
        <f t="shared" si="6"/>
        <v>0.02977288321</v>
      </c>
      <c r="J4217" s="18">
        <f t="shared" si="7"/>
        <v>0</v>
      </c>
      <c r="K4217" s="33">
        <f t="shared" si="13"/>
        <v>0.08568969122</v>
      </c>
      <c r="L4217" s="18">
        <f t="shared" si="8"/>
        <v>0</v>
      </c>
      <c r="M4217" s="18">
        <f t="shared" si="9"/>
        <v>0</v>
      </c>
      <c r="N4217" s="34">
        <f t="shared" si="10"/>
        <v>0.0493265488</v>
      </c>
      <c r="O4217" s="31">
        <f t="shared" si="11"/>
        <v>0.08568969122</v>
      </c>
      <c r="P4217" s="18">
        <f t="shared" si="12"/>
        <v>0.004226776735</v>
      </c>
      <c r="Q4217" s="32"/>
    </row>
    <row r="4218" ht="15.75" customHeight="1">
      <c r="A4218" s="2">
        <v>4159.0</v>
      </c>
      <c r="B4218" s="2">
        <v>0.853466385373094</v>
      </c>
      <c r="C4218" s="18">
        <f t="shared" si="1"/>
        <v>0.1893993896</v>
      </c>
      <c r="D4218" s="30">
        <v>261.0</v>
      </c>
      <c r="E4218" s="31">
        <f t="shared" si="2"/>
        <v>0.2529069767</v>
      </c>
      <c r="F4218" s="31">
        <f t="shared" si="3"/>
        <v>-0.06350758711</v>
      </c>
      <c r="G4218" s="2">
        <f t="shared" si="16"/>
        <v>0.34745</v>
      </c>
      <c r="H4218" s="32">
        <f t="shared" si="5"/>
        <v>0.5368493896</v>
      </c>
      <c r="I4218" s="32">
        <f t="shared" si="6"/>
        <v>-0.02206571114</v>
      </c>
      <c r="J4218" s="34">
        <f t="shared" si="7"/>
        <v>0.06350758711</v>
      </c>
      <c r="K4218" s="33">
        <f t="shared" si="13"/>
        <v>0</v>
      </c>
      <c r="L4218" s="18">
        <f t="shared" si="8"/>
        <v>0.06350758711</v>
      </c>
      <c r="M4218" s="18">
        <f t="shared" si="9"/>
        <v>0</v>
      </c>
      <c r="N4218" s="34">
        <f t="shared" si="10"/>
        <v>0.1128341359</v>
      </c>
      <c r="O4218" s="31">
        <f t="shared" si="11"/>
        <v>0</v>
      </c>
      <c r="P4218" s="18">
        <f t="shared" si="12"/>
        <v>-0.007165823716</v>
      </c>
      <c r="Q4218" s="32"/>
    </row>
    <row r="4219" ht="15.75" customHeight="1">
      <c r="A4219" s="2">
        <v>4160.0</v>
      </c>
      <c r="B4219" s="2">
        <v>1.0327977867253</v>
      </c>
      <c r="C4219" s="18">
        <f t="shared" si="1"/>
        <v>0.2291962212</v>
      </c>
      <c r="D4219" s="30">
        <v>266.0</v>
      </c>
      <c r="E4219" s="31">
        <f t="shared" si="2"/>
        <v>0.257751938</v>
      </c>
      <c r="F4219" s="31">
        <f t="shared" si="3"/>
        <v>-0.02855571682</v>
      </c>
      <c r="G4219" s="2">
        <f t="shared" si="16"/>
        <v>0.34745</v>
      </c>
      <c r="H4219" s="32">
        <f t="shared" si="5"/>
        <v>0.5766462212</v>
      </c>
      <c r="I4219" s="32">
        <f t="shared" si="6"/>
        <v>-0.009921683809</v>
      </c>
      <c r="J4219" s="34">
        <f t="shared" si="7"/>
        <v>0.02855571682</v>
      </c>
      <c r="K4219" s="33">
        <f t="shared" si="13"/>
        <v>0</v>
      </c>
      <c r="L4219" s="18">
        <f t="shared" si="8"/>
        <v>0.02855571682</v>
      </c>
      <c r="M4219" s="18">
        <f t="shared" si="9"/>
        <v>0</v>
      </c>
      <c r="N4219" s="34">
        <f t="shared" si="10"/>
        <v>0.1413898527</v>
      </c>
      <c r="O4219" s="31">
        <f t="shared" si="11"/>
        <v>0</v>
      </c>
      <c r="P4219" s="18">
        <f t="shared" si="12"/>
        <v>-0.004037488596</v>
      </c>
      <c r="Q4219" s="32"/>
    </row>
    <row r="4220" ht="15.75" customHeight="1">
      <c r="A4220" s="2">
        <v>4161.0</v>
      </c>
      <c r="B4220" s="2">
        <v>0.97975379163669</v>
      </c>
      <c r="C4220" s="18">
        <f t="shared" si="1"/>
        <v>0.217424814</v>
      </c>
      <c r="D4220" s="30">
        <v>667.0</v>
      </c>
      <c r="E4220" s="31">
        <f t="shared" si="2"/>
        <v>0.6463178295</v>
      </c>
      <c r="F4220" s="31">
        <f t="shared" si="3"/>
        <v>-0.4288930154</v>
      </c>
      <c r="G4220" s="2">
        <f t="shared" si="16"/>
        <v>0.34745</v>
      </c>
      <c r="H4220" s="32">
        <f t="shared" si="5"/>
        <v>0.564874814</v>
      </c>
      <c r="I4220" s="32">
        <f t="shared" si="6"/>
        <v>-0.1490188782</v>
      </c>
      <c r="J4220" s="34">
        <f t="shared" si="7"/>
        <v>0.4288930154</v>
      </c>
      <c r="K4220" s="33">
        <f t="shared" si="13"/>
        <v>0</v>
      </c>
      <c r="L4220" s="18">
        <f t="shared" si="8"/>
        <v>0.4</v>
      </c>
      <c r="M4220" s="18">
        <f t="shared" si="9"/>
        <v>0</v>
      </c>
      <c r="N4220" s="34">
        <f t="shared" si="10"/>
        <v>0.5413898527</v>
      </c>
      <c r="O4220" s="31">
        <f t="shared" si="11"/>
        <v>-0.02889301542</v>
      </c>
      <c r="P4220" s="18">
        <f t="shared" si="12"/>
        <v>-0.2321983265</v>
      </c>
      <c r="Q4220" s="32"/>
    </row>
    <row r="4221" ht="15.75" customHeight="1">
      <c r="A4221" s="2">
        <v>4162.0</v>
      </c>
      <c r="B4221" s="2">
        <v>1.13395909005218</v>
      </c>
      <c r="C4221" s="18">
        <f t="shared" si="1"/>
        <v>0.2516457159</v>
      </c>
      <c r="D4221" s="30">
        <v>832.0</v>
      </c>
      <c r="E4221" s="31">
        <f t="shared" si="2"/>
        <v>0.8062015504</v>
      </c>
      <c r="F4221" s="31">
        <f t="shared" si="3"/>
        <v>-0.5545558345</v>
      </c>
      <c r="G4221" s="2">
        <f t="shared" si="16"/>
        <v>0.34745</v>
      </c>
      <c r="H4221" s="32">
        <f t="shared" si="5"/>
        <v>0.5990957159</v>
      </c>
      <c r="I4221" s="32">
        <f t="shared" si="6"/>
        <v>-0.1926804247</v>
      </c>
      <c r="J4221" s="34">
        <f t="shared" si="7"/>
        <v>0.5545558345</v>
      </c>
      <c r="K4221" s="33">
        <f t="shared" si="13"/>
        <v>0</v>
      </c>
      <c r="L4221" s="18">
        <f t="shared" si="8"/>
        <v>0.2586101473</v>
      </c>
      <c r="M4221" s="18">
        <f t="shared" si="9"/>
        <v>0</v>
      </c>
      <c r="N4221" s="34">
        <f t="shared" si="10"/>
        <v>0.8</v>
      </c>
      <c r="O4221" s="31">
        <f t="shared" si="11"/>
        <v>-0.2959456872</v>
      </c>
      <c r="P4221" s="18">
        <f t="shared" si="12"/>
        <v>-0.4436446676</v>
      </c>
      <c r="Q4221" s="32"/>
    </row>
    <row r="4222" ht="15.75" customHeight="1">
      <c r="A4222" s="2">
        <v>4163.0</v>
      </c>
      <c r="B4222" s="2">
        <v>1.18913798277594</v>
      </c>
      <c r="C4222" s="18">
        <f t="shared" si="1"/>
        <v>0.2638908948</v>
      </c>
      <c r="D4222" s="30">
        <v>953.0</v>
      </c>
      <c r="E4222" s="31">
        <f t="shared" si="2"/>
        <v>0.9234496124</v>
      </c>
      <c r="F4222" s="31">
        <f t="shared" si="3"/>
        <v>-0.6595587176</v>
      </c>
      <c r="G4222" s="2">
        <f t="shared" si="16"/>
        <v>0.34745</v>
      </c>
      <c r="H4222" s="32">
        <f t="shared" si="5"/>
        <v>0.6113408948</v>
      </c>
      <c r="I4222" s="32">
        <f t="shared" si="6"/>
        <v>-0.2291636764</v>
      </c>
      <c r="J4222" s="34">
        <f t="shared" si="7"/>
        <v>0.6595587176</v>
      </c>
      <c r="K4222" s="33">
        <f t="shared" si="13"/>
        <v>0</v>
      </c>
      <c r="L4222" s="18">
        <f t="shared" si="8"/>
        <v>0</v>
      </c>
      <c r="M4222" s="18">
        <f t="shared" si="9"/>
        <v>0</v>
      </c>
      <c r="N4222" s="34">
        <f t="shared" si="10"/>
        <v>0.8</v>
      </c>
      <c r="O4222" s="31">
        <f t="shared" si="11"/>
        <v>-0.6595587176</v>
      </c>
      <c r="P4222" s="18">
        <f t="shared" si="12"/>
        <v>-0.5276469741</v>
      </c>
      <c r="Q4222" s="32"/>
    </row>
    <row r="4223" ht="15.75" customHeight="1">
      <c r="A4223" s="2">
        <v>4164.0</v>
      </c>
      <c r="B4223" s="2">
        <v>1.25006467682509</v>
      </c>
      <c r="C4223" s="18">
        <f t="shared" si="1"/>
        <v>0.2774116132</v>
      </c>
      <c r="D4223" s="30">
        <v>1016.0</v>
      </c>
      <c r="E4223" s="31">
        <f t="shared" si="2"/>
        <v>0.984496124</v>
      </c>
      <c r="F4223" s="31">
        <f t="shared" si="3"/>
        <v>-0.7070845108</v>
      </c>
      <c r="G4223" s="2">
        <f t="shared" si="16"/>
        <v>0.34745</v>
      </c>
      <c r="H4223" s="32">
        <f t="shared" si="5"/>
        <v>0.6248616132</v>
      </c>
      <c r="I4223" s="32">
        <f t="shared" si="6"/>
        <v>-0.2456765133</v>
      </c>
      <c r="J4223" s="34">
        <f t="shared" si="7"/>
        <v>0.7070845108</v>
      </c>
      <c r="K4223" s="33">
        <f t="shared" si="13"/>
        <v>0</v>
      </c>
      <c r="L4223" s="18">
        <f t="shared" si="8"/>
        <v>0</v>
      </c>
      <c r="M4223" s="18">
        <f t="shared" si="9"/>
        <v>0</v>
      </c>
      <c r="N4223" s="34">
        <f t="shared" si="10"/>
        <v>0.8</v>
      </c>
      <c r="O4223" s="31">
        <f t="shared" si="11"/>
        <v>-0.7070845108</v>
      </c>
      <c r="P4223" s="18">
        <f t="shared" si="12"/>
        <v>-0.5656676087</v>
      </c>
      <c r="Q4223" s="32"/>
    </row>
    <row r="4224" ht="15.75" customHeight="1">
      <c r="A4224" s="2">
        <v>4165.0</v>
      </c>
      <c r="B4224" s="2">
        <v>1.33562480512591</v>
      </c>
      <c r="C4224" s="18">
        <f t="shared" si="1"/>
        <v>0.2963989294</v>
      </c>
      <c r="D4224" s="30">
        <v>1015.0</v>
      </c>
      <c r="E4224" s="31">
        <f t="shared" si="2"/>
        <v>0.9835271318</v>
      </c>
      <c r="F4224" s="31">
        <f t="shared" si="3"/>
        <v>-0.6871282024</v>
      </c>
      <c r="G4224" s="2">
        <f t="shared" si="16"/>
        <v>0.34745</v>
      </c>
      <c r="H4224" s="32">
        <f t="shared" si="5"/>
        <v>0.6438489294</v>
      </c>
      <c r="I4224" s="32">
        <f t="shared" si="6"/>
        <v>-0.2387426939</v>
      </c>
      <c r="J4224" s="34">
        <f t="shared" si="7"/>
        <v>0.6871282024</v>
      </c>
      <c r="K4224" s="33">
        <f t="shared" si="13"/>
        <v>0</v>
      </c>
      <c r="L4224" s="18">
        <f t="shared" si="8"/>
        <v>0</v>
      </c>
      <c r="M4224" s="18">
        <f t="shared" si="9"/>
        <v>0</v>
      </c>
      <c r="N4224" s="34">
        <f t="shared" si="10"/>
        <v>0.8</v>
      </c>
      <c r="O4224" s="31">
        <f t="shared" si="11"/>
        <v>-0.6871282024</v>
      </c>
      <c r="P4224" s="18">
        <f t="shared" si="12"/>
        <v>-0.5497025619</v>
      </c>
      <c r="Q4224" s="32"/>
    </row>
    <row r="4225" ht="15.75" customHeight="1">
      <c r="A4225" s="2">
        <v>4166.0</v>
      </c>
      <c r="B4225" s="2">
        <v>1.23331394153394</v>
      </c>
      <c r="C4225" s="18">
        <f t="shared" si="1"/>
        <v>0.2736943268</v>
      </c>
      <c r="D4225" s="30">
        <v>956.0</v>
      </c>
      <c r="E4225" s="31">
        <f t="shared" si="2"/>
        <v>0.9263565891</v>
      </c>
      <c r="F4225" s="31">
        <f t="shared" si="3"/>
        <v>-0.6526622624</v>
      </c>
      <c r="G4225" s="2">
        <f t="shared" si="16"/>
        <v>0.34745</v>
      </c>
      <c r="H4225" s="32">
        <f t="shared" si="5"/>
        <v>0.6211443268</v>
      </c>
      <c r="I4225" s="32">
        <f t="shared" si="6"/>
        <v>-0.2267675031</v>
      </c>
      <c r="J4225" s="34">
        <f t="shared" si="7"/>
        <v>0.6526622624</v>
      </c>
      <c r="K4225" s="33">
        <f t="shared" si="13"/>
        <v>0</v>
      </c>
      <c r="L4225" s="18">
        <f t="shared" si="8"/>
        <v>0</v>
      </c>
      <c r="M4225" s="18">
        <f t="shared" si="9"/>
        <v>0</v>
      </c>
      <c r="N4225" s="34">
        <f t="shared" si="10"/>
        <v>0.8</v>
      </c>
      <c r="O4225" s="31">
        <f t="shared" si="11"/>
        <v>-0.6526622624</v>
      </c>
      <c r="P4225" s="18">
        <f t="shared" si="12"/>
        <v>-0.5221298099</v>
      </c>
      <c r="Q4225" s="32"/>
    </row>
    <row r="4226" ht="15.75" customHeight="1">
      <c r="A4226" s="2">
        <v>4167.0</v>
      </c>
      <c r="B4226" s="2">
        <v>1.24136086338949</v>
      </c>
      <c r="C4226" s="18">
        <f t="shared" si="1"/>
        <v>0.275480082</v>
      </c>
      <c r="D4226" s="30">
        <v>841.0</v>
      </c>
      <c r="E4226" s="31">
        <f t="shared" si="2"/>
        <v>0.8149224806</v>
      </c>
      <c r="F4226" s="31">
        <f t="shared" si="3"/>
        <v>-0.5394423986</v>
      </c>
      <c r="G4226" s="2">
        <f t="shared" si="16"/>
        <v>0.34745</v>
      </c>
      <c r="H4226" s="32">
        <f t="shared" si="5"/>
        <v>0.622930082</v>
      </c>
      <c r="I4226" s="32">
        <f t="shared" si="6"/>
        <v>-0.1874292614</v>
      </c>
      <c r="J4226" s="34">
        <f t="shared" si="7"/>
        <v>0.5394423986</v>
      </c>
      <c r="K4226" s="33">
        <f t="shared" si="13"/>
        <v>0</v>
      </c>
      <c r="L4226" s="18">
        <f t="shared" si="8"/>
        <v>0</v>
      </c>
      <c r="M4226" s="18">
        <f t="shared" si="9"/>
        <v>0</v>
      </c>
      <c r="N4226" s="34">
        <f t="shared" si="10"/>
        <v>0.8</v>
      </c>
      <c r="O4226" s="31">
        <f t="shared" si="11"/>
        <v>-0.5394423986</v>
      </c>
      <c r="P4226" s="18">
        <f t="shared" si="12"/>
        <v>-0.4315539189</v>
      </c>
      <c r="Q4226" s="32"/>
    </row>
    <row r="4227" ht="15.75" customHeight="1">
      <c r="A4227" s="2">
        <v>4168.0</v>
      </c>
      <c r="B4227" s="2">
        <v>1.32774210616537</v>
      </c>
      <c r="C4227" s="18">
        <f t="shared" si="1"/>
        <v>0.2946496181</v>
      </c>
      <c r="D4227" s="30">
        <v>680.0</v>
      </c>
      <c r="E4227" s="31">
        <f t="shared" si="2"/>
        <v>0.6589147287</v>
      </c>
      <c r="F4227" s="31">
        <f t="shared" si="3"/>
        <v>-0.3642651106</v>
      </c>
      <c r="G4227" s="2">
        <f t="shared" si="16"/>
        <v>0.29611</v>
      </c>
      <c r="H4227" s="32">
        <f t="shared" si="5"/>
        <v>0.5907596181</v>
      </c>
      <c r="I4227" s="32">
        <f t="shared" si="6"/>
        <v>-0.1078625419</v>
      </c>
      <c r="J4227" s="34">
        <f t="shared" si="7"/>
        <v>0.3642651106</v>
      </c>
      <c r="K4227" s="33">
        <f t="shared" si="13"/>
        <v>0</v>
      </c>
      <c r="L4227" s="18">
        <f t="shared" si="8"/>
        <v>0</v>
      </c>
      <c r="M4227" s="18">
        <f t="shared" si="9"/>
        <v>0</v>
      </c>
      <c r="N4227" s="34">
        <f t="shared" si="10"/>
        <v>0.8</v>
      </c>
      <c r="O4227" s="31">
        <f t="shared" si="11"/>
        <v>-0.3642651106</v>
      </c>
      <c r="P4227" s="18">
        <f t="shared" si="12"/>
        <v>-0.2914120885</v>
      </c>
      <c r="Q4227" s="32"/>
    </row>
    <row r="4228" ht="15.75" customHeight="1">
      <c r="A4228" s="2">
        <v>4169.0</v>
      </c>
      <c r="B4228" s="2">
        <v>1.32823477485041</v>
      </c>
      <c r="C4228" s="18">
        <f t="shared" si="1"/>
        <v>0.29475895</v>
      </c>
      <c r="D4228" s="30">
        <v>485.0</v>
      </c>
      <c r="E4228" s="31">
        <f t="shared" si="2"/>
        <v>0.4699612403</v>
      </c>
      <c r="F4228" s="31">
        <f t="shared" si="3"/>
        <v>-0.1752022903</v>
      </c>
      <c r="G4228" s="2">
        <f t="shared" si="16"/>
        <v>0.29611</v>
      </c>
      <c r="H4228" s="32">
        <f t="shared" si="5"/>
        <v>0.59086895</v>
      </c>
      <c r="I4228" s="32">
        <f t="shared" si="6"/>
        <v>-0.05187915017</v>
      </c>
      <c r="J4228" s="34">
        <f t="shared" si="7"/>
        <v>0.1752022903</v>
      </c>
      <c r="K4228" s="33">
        <f t="shared" si="13"/>
        <v>0</v>
      </c>
      <c r="L4228" s="18">
        <f t="shared" si="8"/>
        <v>0</v>
      </c>
      <c r="M4228" s="18">
        <f t="shared" si="9"/>
        <v>0</v>
      </c>
      <c r="N4228" s="34">
        <f t="shared" si="10"/>
        <v>0.8</v>
      </c>
      <c r="O4228" s="31">
        <f t="shared" si="11"/>
        <v>-0.1752022903</v>
      </c>
      <c r="P4228" s="18">
        <f t="shared" si="12"/>
        <v>-0.1401618322</v>
      </c>
      <c r="Q4228" s="32"/>
    </row>
    <row r="4229" ht="15.75" customHeight="1">
      <c r="A4229" s="2">
        <v>4170.0</v>
      </c>
      <c r="B4229" s="2">
        <v>1.35565999831727</v>
      </c>
      <c r="C4229" s="18">
        <f t="shared" si="1"/>
        <v>0.3008450955</v>
      </c>
      <c r="D4229" s="30">
        <v>277.0</v>
      </c>
      <c r="E4229" s="31">
        <f t="shared" si="2"/>
        <v>0.2684108527</v>
      </c>
      <c r="F4229" s="31">
        <f t="shared" si="3"/>
        <v>0.0324342428</v>
      </c>
      <c r="G4229" s="2">
        <f t="shared" si="16"/>
        <v>0.29611</v>
      </c>
      <c r="H4229" s="32">
        <f t="shared" si="5"/>
        <v>0.5969550955</v>
      </c>
      <c r="I4229" s="32">
        <f t="shared" si="6"/>
        <v>0.009604103637</v>
      </c>
      <c r="J4229" s="18">
        <f t="shared" si="7"/>
        <v>0</v>
      </c>
      <c r="K4229" s="33">
        <f t="shared" si="13"/>
        <v>0.0324342428</v>
      </c>
      <c r="L4229" s="18">
        <f t="shared" si="8"/>
        <v>0</v>
      </c>
      <c r="M4229" s="35">
        <f t="shared" si="9"/>
        <v>0.0324342428</v>
      </c>
      <c r="N4229" s="34">
        <f t="shared" si="10"/>
        <v>0.7675657572</v>
      </c>
      <c r="O4229" s="31">
        <f t="shared" si="11"/>
        <v>0</v>
      </c>
      <c r="P4229" s="18">
        <f t="shared" si="12"/>
        <v>0.02489541414</v>
      </c>
      <c r="Q4229" s="32"/>
    </row>
    <row r="4230" ht="15.75" customHeight="1">
      <c r="A4230" s="2">
        <v>4171.0</v>
      </c>
      <c r="B4230" s="2">
        <v>1.3722465107134</v>
      </c>
      <c r="C4230" s="18">
        <f t="shared" si="1"/>
        <v>0.304525938</v>
      </c>
      <c r="D4230" s="30">
        <v>87.0</v>
      </c>
      <c r="E4230" s="31">
        <f t="shared" si="2"/>
        <v>0.08430232558</v>
      </c>
      <c r="F4230" s="31">
        <f t="shared" si="3"/>
        <v>0.2202236124</v>
      </c>
      <c r="G4230" s="2">
        <f t="shared" si="16"/>
        <v>0.29611</v>
      </c>
      <c r="H4230" s="32">
        <f t="shared" si="5"/>
        <v>0.600635938</v>
      </c>
      <c r="I4230" s="32">
        <f t="shared" si="6"/>
        <v>0.06521041387</v>
      </c>
      <c r="J4230" s="18">
        <f t="shared" si="7"/>
        <v>0</v>
      </c>
      <c r="K4230" s="33">
        <f t="shared" si="13"/>
        <v>0.2202236124</v>
      </c>
      <c r="L4230" s="18">
        <f t="shared" si="8"/>
        <v>0</v>
      </c>
      <c r="M4230" s="35">
        <f t="shared" si="9"/>
        <v>0.2202236124</v>
      </c>
      <c r="N4230" s="34">
        <f t="shared" si="10"/>
        <v>0.5473421448</v>
      </c>
      <c r="O4230" s="31">
        <f t="shared" si="11"/>
        <v>0</v>
      </c>
      <c r="P4230" s="18">
        <f t="shared" si="12"/>
        <v>0.1205376643</v>
      </c>
      <c r="Q4230" s="32"/>
    </row>
    <row r="4231" ht="15.75" customHeight="1">
      <c r="A4231" s="2">
        <v>4172.0</v>
      </c>
      <c r="B4231" s="2">
        <v>1.25712626131057</v>
      </c>
      <c r="C4231" s="18">
        <f t="shared" si="1"/>
        <v>0.2789787046</v>
      </c>
      <c r="D4231" s="30">
        <v>0.0</v>
      </c>
      <c r="E4231" s="31">
        <f t="shared" si="2"/>
        <v>0</v>
      </c>
      <c r="F4231" s="31">
        <f t="shared" si="3"/>
        <v>0.2789787046</v>
      </c>
      <c r="G4231" s="2">
        <f t="shared" si="16"/>
        <v>0.29611</v>
      </c>
      <c r="H4231" s="32">
        <f t="shared" si="5"/>
        <v>0.5750887046</v>
      </c>
      <c r="I4231" s="32">
        <f t="shared" si="6"/>
        <v>0.08260838421</v>
      </c>
      <c r="J4231" s="18">
        <f t="shared" si="7"/>
        <v>0</v>
      </c>
      <c r="K4231" s="33">
        <f t="shared" si="13"/>
        <v>0.2789787046</v>
      </c>
      <c r="L4231" s="18">
        <f t="shared" si="8"/>
        <v>0</v>
      </c>
      <c r="M4231" s="35">
        <f t="shared" si="9"/>
        <v>0.2789787046</v>
      </c>
      <c r="N4231" s="34">
        <f t="shared" si="10"/>
        <v>0.2683634402</v>
      </c>
      <c r="O4231" s="31">
        <f t="shared" si="11"/>
        <v>0</v>
      </c>
      <c r="P4231" s="18">
        <f t="shared" si="12"/>
        <v>0.0748676849</v>
      </c>
      <c r="Q4231" s="32"/>
    </row>
    <row r="4232" ht="15.75" customHeight="1">
      <c r="A4232" s="2">
        <v>4173.0</v>
      </c>
      <c r="B4232" s="2">
        <v>1.14956026507824</v>
      </c>
      <c r="C4232" s="18">
        <f t="shared" si="1"/>
        <v>0.2551078944</v>
      </c>
      <c r="D4232" s="30">
        <v>0.0</v>
      </c>
      <c r="E4232" s="31">
        <f t="shared" si="2"/>
        <v>0</v>
      </c>
      <c r="F4232" s="31">
        <f t="shared" si="3"/>
        <v>0.2551078944</v>
      </c>
      <c r="G4232" s="2">
        <f t="shared" si="16"/>
        <v>0.29611</v>
      </c>
      <c r="H4232" s="32">
        <f t="shared" si="5"/>
        <v>0.5512178944</v>
      </c>
      <c r="I4232" s="32">
        <f t="shared" si="6"/>
        <v>0.07553999862</v>
      </c>
      <c r="J4232" s="18">
        <f t="shared" si="7"/>
        <v>0</v>
      </c>
      <c r="K4232" s="33">
        <f t="shared" si="13"/>
        <v>0.2551078944</v>
      </c>
      <c r="L4232" s="18">
        <f t="shared" si="8"/>
        <v>0</v>
      </c>
      <c r="M4232" s="35">
        <f t="shared" si="9"/>
        <v>0.2551078944</v>
      </c>
      <c r="N4232" s="34">
        <f t="shared" si="10"/>
        <v>0.01325554578</v>
      </c>
      <c r="O4232" s="31">
        <f t="shared" si="11"/>
        <v>0</v>
      </c>
      <c r="P4232" s="18">
        <f t="shared" si="12"/>
        <v>0.003381594373</v>
      </c>
      <c r="Q4232" s="32"/>
    </row>
    <row r="4233" ht="15.75" customHeight="1">
      <c r="A4233" s="2">
        <v>4174.0</v>
      </c>
      <c r="B4233" s="2">
        <v>0.91012328415195</v>
      </c>
      <c r="C4233" s="18">
        <f t="shared" si="1"/>
        <v>0.2019725644</v>
      </c>
      <c r="D4233" s="30">
        <v>0.0</v>
      </c>
      <c r="E4233" s="31">
        <f t="shared" si="2"/>
        <v>0</v>
      </c>
      <c r="F4233" s="31">
        <f t="shared" si="3"/>
        <v>0.2019725644</v>
      </c>
      <c r="G4233" s="2">
        <f t="shared" si="16"/>
        <v>0.34745</v>
      </c>
      <c r="H4233" s="32">
        <f t="shared" si="5"/>
        <v>0.5494225644</v>
      </c>
      <c r="I4233" s="32">
        <f t="shared" si="6"/>
        <v>0.07017536751</v>
      </c>
      <c r="J4233" s="18">
        <f t="shared" si="7"/>
        <v>0</v>
      </c>
      <c r="K4233" s="33">
        <f t="shared" si="13"/>
        <v>0.2019725644</v>
      </c>
      <c r="L4233" s="18">
        <f t="shared" si="8"/>
        <v>0</v>
      </c>
      <c r="M4233" s="18">
        <f t="shared" si="9"/>
        <v>0</v>
      </c>
      <c r="N4233" s="34">
        <f t="shared" si="10"/>
        <v>0.01325554578</v>
      </c>
      <c r="O4233" s="31">
        <f t="shared" si="11"/>
        <v>0.2019725644</v>
      </c>
      <c r="P4233" s="18">
        <f t="shared" si="12"/>
        <v>0.002677256573</v>
      </c>
      <c r="Q4233" s="32"/>
    </row>
    <row r="4234" ht="15.75" customHeight="1">
      <c r="A4234" s="2">
        <v>4175.0</v>
      </c>
      <c r="B4234" s="2">
        <v>0.750334407306074</v>
      </c>
      <c r="C4234" s="18">
        <f t="shared" si="1"/>
        <v>0.1665125671</v>
      </c>
      <c r="D4234" s="30">
        <v>0.0</v>
      </c>
      <c r="E4234" s="31">
        <f t="shared" si="2"/>
        <v>0</v>
      </c>
      <c r="F4234" s="31">
        <f t="shared" si="3"/>
        <v>0.1665125671</v>
      </c>
      <c r="G4234" s="2">
        <f t="shared" si="16"/>
        <v>0.34745</v>
      </c>
      <c r="H4234" s="32">
        <f t="shared" si="5"/>
        <v>0.5139625671</v>
      </c>
      <c r="I4234" s="32">
        <f t="shared" si="6"/>
        <v>0.05785479144</v>
      </c>
      <c r="J4234" s="18">
        <f t="shared" si="7"/>
        <v>0</v>
      </c>
      <c r="K4234" s="33">
        <f t="shared" si="13"/>
        <v>0.1665125671</v>
      </c>
      <c r="L4234" s="18">
        <f t="shared" si="8"/>
        <v>0</v>
      </c>
      <c r="M4234" s="18">
        <f t="shared" si="9"/>
        <v>0</v>
      </c>
      <c r="N4234" s="34">
        <f t="shared" si="10"/>
        <v>0.01325554578</v>
      </c>
      <c r="O4234" s="31">
        <f t="shared" si="11"/>
        <v>0.1665125671</v>
      </c>
      <c r="P4234" s="18">
        <f t="shared" si="12"/>
        <v>0.002207214956</v>
      </c>
      <c r="Q4234" s="32"/>
    </row>
    <row r="4235" ht="15.75" customHeight="1">
      <c r="A4235" s="2">
        <v>4176.0</v>
      </c>
      <c r="B4235" s="2">
        <v>0.660176037944937</v>
      </c>
      <c r="C4235" s="18">
        <f t="shared" si="1"/>
        <v>0.1465048194</v>
      </c>
      <c r="D4235" s="30">
        <v>0.0</v>
      </c>
      <c r="E4235" s="31">
        <f t="shared" si="2"/>
        <v>0</v>
      </c>
      <c r="F4235" s="31">
        <f t="shared" si="3"/>
        <v>0.1465048194</v>
      </c>
      <c r="G4235" s="2">
        <f t="shared" si="16"/>
        <v>0.34745</v>
      </c>
      <c r="H4235" s="32">
        <f t="shared" si="5"/>
        <v>0.4939548194</v>
      </c>
      <c r="I4235" s="32">
        <f t="shared" si="6"/>
        <v>0.05090309949</v>
      </c>
      <c r="J4235" s="18">
        <f t="shared" si="7"/>
        <v>0</v>
      </c>
      <c r="K4235" s="33">
        <f t="shared" si="13"/>
        <v>0.1465048194</v>
      </c>
      <c r="L4235" s="18">
        <f t="shared" si="8"/>
        <v>0</v>
      </c>
      <c r="M4235" s="18">
        <f t="shared" si="9"/>
        <v>0</v>
      </c>
      <c r="N4235" s="34">
        <f t="shared" si="10"/>
        <v>0.01325554578</v>
      </c>
      <c r="O4235" s="31">
        <f t="shared" si="11"/>
        <v>0.1465048194</v>
      </c>
      <c r="P4235" s="18">
        <f t="shared" si="12"/>
        <v>0.00194200134</v>
      </c>
      <c r="Q4235" s="32"/>
    </row>
    <row r="4236" ht="15.75" customHeight="1">
      <c r="A4236" s="2">
        <v>4177.0</v>
      </c>
      <c r="B4236" s="2">
        <v>0.609266940491471</v>
      </c>
      <c r="C4236" s="18">
        <f t="shared" si="1"/>
        <v>0.1352071841</v>
      </c>
      <c r="D4236" s="30">
        <v>0.0</v>
      </c>
      <c r="E4236" s="31">
        <f t="shared" si="2"/>
        <v>0</v>
      </c>
      <c r="F4236" s="31">
        <f t="shared" si="3"/>
        <v>0.1352071841</v>
      </c>
      <c r="G4236" s="2">
        <f t="shared" si="16"/>
        <v>0.34745</v>
      </c>
      <c r="H4236" s="32">
        <f t="shared" si="5"/>
        <v>0.4826571841</v>
      </c>
      <c r="I4236" s="32">
        <f t="shared" si="6"/>
        <v>0.0469777361</v>
      </c>
      <c r="J4236" s="18">
        <f t="shared" si="7"/>
        <v>0</v>
      </c>
      <c r="K4236" s="33">
        <f t="shared" si="13"/>
        <v>0.1352071841</v>
      </c>
      <c r="L4236" s="18">
        <f t="shared" si="8"/>
        <v>0</v>
      </c>
      <c r="M4236" s="18">
        <f t="shared" si="9"/>
        <v>0</v>
      </c>
      <c r="N4236" s="34">
        <f t="shared" si="10"/>
        <v>0.01325554578</v>
      </c>
      <c r="O4236" s="31">
        <f t="shared" si="11"/>
        <v>0.1352071841</v>
      </c>
      <c r="P4236" s="18">
        <f t="shared" si="12"/>
        <v>0.001792245018</v>
      </c>
      <c r="Q4236" s="32"/>
    </row>
    <row r="4237" ht="15.75" customHeight="1">
      <c r="A4237" s="2">
        <v>4178.0</v>
      </c>
      <c r="B4237" s="2">
        <v>0.58118482544456</v>
      </c>
      <c r="C4237" s="18">
        <f t="shared" si="1"/>
        <v>0.1289752626</v>
      </c>
      <c r="D4237" s="30">
        <v>0.0</v>
      </c>
      <c r="E4237" s="31">
        <f t="shared" si="2"/>
        <v>0</v>
      </c>
      <c r="F4237" s="31">
        <f t="shared" si="3"/>
        <v>0.1289752626</v>
      </c>
      <c r="G4237" s="2">
        <f t="shared" si="16"/>
        <v>0.34745</v>
      </c>
      <c r="H4237" s="32">
        <f t="shared" si="5"/>
        <v>0.4764252626</v>
      </c>
      <c r="I4237" s="32">
        <f t="shared" si="6"/>
        <v>0.044812455</v>
      </c>
      <c r="J4237" s="18">
        <f t="shared" si="7"/>
        <v>0</v>
      </c>
      <c r="K4237" s="33">
        <f t="shared" si="13"/>
        <v>0.1289752626</v>
      </c>
      <c r="L4237" s="18">
        <f t="shared" si="8"/>
        <v>0</v>
      </c>
      <c r="M4237" s="18">
        <f t="shared" si="9"/>
        <v>0</v>
      </c>
      <c r="N4237" s="34">
        <f t="shared" si="10"/>
        <v>0.01325554578</v>
      </c>
      <c r="O4237" s="31">
        <f t="shared" si="11"/>
        <v>0.1289752626</v>
      </c>
      <c r="P4237" s="18">
        <f t="shared" si="12"/>
        <v>0.001709637498</v>
      </c>
      <c r="Q4237" s="32"/>
    </row>
    <row r="4238" ht="15.75" customHeight="1">
      <c r="A4238" s="2">
        <v>4179.0</v>
      </c>
      <c r="B4238" s="2">
        <v>0.568046993843666</v>
      </c>
      <c r="C4238" s="18">
        <f t="shared" si="1"/>
        <v>0.1260597438</v>
      </c>
      <c r="D4238" s="30">
        <v>0.0</v>
      </c>
      <c r="E4238" s="31">
        <f t="shared" si="2"/>
        <v>0</v>
      </c>
      <c r="F4238" s="31">
        <f t="shared" si="3"/>
        <v>0.1260597438</v>
      </c>
      <c r="G4238" s="2">
        <f t="shared" si="16"/>
        <v>0.34745</v>
      </c>
      <c r="H4238" s="32">
        <f t="shared" si="5"/>
        <v>0.4735097438</v>
      </c>
      <c r="I4238" s="32">
        <f t="shared" si="6"/>
        <v>0.043799458</v>
      </c>
      <c r="J4238" s="18">
        <f t="shared" si="7"/>
        <v>0</v>
      </c>
      <c r="K4238" s="33">
        <f t="shared" si="13"/>
        <v>0.1260597438</v>
      </c>
      <c r="L4238" s="18">
        <f t="shared" si="8"/>
        <v>0</v>
      </c>
      <c r="M4238" s="18">
        <f t="shared" si="9"/>
        <v>0</v>
      </c>
      <c r="N4238" s="34">
        <f t="shared" si="10"/>
        <v>0.01325554578</v>
      </c>
      <c r="O4238" s="31">
        <f t="shared" si="11"/>
        <v>0.1260597438</v>
      </c>
      <c r="P4238" s="18">
        <f t="shared" si="12"/>
        <v>0.001670990705</v>
      </c>
      <c r="Q4238" s="32"/>
    </row>
    <row r="4239" ht="15.75" customHeight="1">
      <c r="A4239" s="2">
        <v>4180.0</v>
      </c>
      <c r="B4239" s="2">
        <v>0.558522065933017</v>
      </c>
      <c r="C4239" s="18">
        <f t="shared" si="1"/>
        <v>0.1239459927</v>
      </c>
      <c r="D4239" s="30">
        <v>0.0</v>
      </c>
      <c r="E4239" s="31">
        <f t="shared" si="2"/>
        <v>0</v>
      </c>
      <c r="F4239" s="31">
        <f t="shared" si="3"/>
        <v>0.1239459927</v>
      </c>
      <c r="G4239" s="2">
        <f t="shared" si="16"/>
        <v>0.34745</v>
      </c>
      <c r="H4239" s="32">
        <f t="shared" si="5"/>
        <v>0.4713959927</v>
      </c>
      <c r="I4239" s="32">
        <f t="shared" si="6"/>
        <v>0.04306503517</v>
      </c>
      <c r="J4239" s="18">
        <f t="shared" si="7"/>
        <v>0</v>
      </c>
      <c r="K4239" s="33">
        <f t="shared" si="13"/>
        <v>0.1239459927</v>
      </c>
      <c r="L4239" s="18">
        <f t="shared" si="8"/>
        <v>0</v>
      </c>
      <c r="M4239" s="18">
        <f t="shared" si="9"/>
        <v>0</v>
      </c>
      <c r="N4239" s="34">
        <f t="shared" si="10"/>
        <v>0.01325554578</v>
      </c>
      <c r="O4239" s="31">
        <f t="shared" si="11"/>
        <v>0.1239459927</v>
      </c>
      <c r="P4239" s="18">
        <f t="shared" si="12"/>
        <v>0.00164297178</v>
      </c>
      <c r="Q4239" s="32"/>
    </row>
    <row r="4240" ht="15.75" customHeight="1">
      <c r="A4240" s="2">
        <v>4181.0</v>
      </c>
      <c r="B4240" s="2">
        <v>0.580692156759526</v>
      </c>
      <c r="C4240" s="18">
        <f t="shared" si="1"/>
        <v>0.1288659307</v>
      </c>
      <c r="D4240" s="30">
        <v>0.0</v>
      </c>
      <c r="E4240" s="31">
        <f t="shared" si="2"/>
        <v>0</v>
      </c>
      <c r="F4240" s="31">
        <f t="shared" si="3"/>
        <v>0.1288659307</v>
      </c>
      <c r="G4240" s="2">
        <f t="shared" si="16"/>
        <v>0.34745</v>
      </c>
      <c r="H4240" s="32">
        <f t="shared" si="5"/>
        <v>0.4763159307</v>
      </c>
      <c r="I4240" s="32">
        <f t="shared" si="6"/>
        <v>0.04477446761</v>
      </c>
      <c r="J4240" s="18">
        <f t="shared" si="7"/>
        <v>0</v>
      </c>
      <c r="K4240" s="33">
        <f t="shared" si="13"/>
        <v>0.1288659307</v>
      </c>
      <c r="L4240" s="18">
        <f t="shared" si="8"/>
        <v>0</v>
      </c>
      <c r="M4240" s="18">
        <f t="shared" si="9"/>
        <v>0</v>
      </c>
      <c r="N4240" s="34">
        <f t="shared" si="10"/>
        <v>0.01325554578</v>
      </c>
      <c r="O4240" s="31">
        <f t="shared" si="11"/>
        <v>0.1288659307</v>
      </c>
      <c r="P4240" s="18">
        <f t="shared" si="12"/>
        <v>0.001708188243</v>
      </c>
      <c r="Q4240" s="32"/>
    </row>
    <row r="4241" ht="15.75" customHeight="1">
      <c r="A4241" s="2">
        <v>4182.0</v>
      </c>
      <c r="B4241" s="2">
        <v>0.673478092440842</v>
      </c>
      <c r="C4241" s="18">
        <f t="shared" si="1"/>
        <v>0.1494567822</v>
      </c>
      <c r="D4241" s="30">
        <v>58.0</v>
      </c>
      <c r="E4241" s="31">
        <f t="shared" si="2"/>
        <v>0.05620155039</v>
      </c>
      <c r="F4241" s="31">
        <f t="shared" si="3"/>
        <v>0.09325523177</v>
      </c>
      <c r="G4241" s="2">
        <f t="shared" si="16"/>
        <v>0.34745</v>
      </c>
      <c r="H4241" s="32">
        <f t="shared" si="5"/>
        <v>0.4969067822</v>
      </c>
      <c r="I4241" s="32">
        <f t="shared" si="6"/>
        <v>0.03240153028</v>
      </c>
      <c r="J4241" s="18">
        <f t="shared" si="7"/>
        <v>0</v>
      </c>
      <c r="K4241" s="33">
        <f t="shared" si="13"/>
        <v>0.09325523177</v>
      </c>
      <c r="L4241" s="18">
        <f t="shared" si="8"/>
        <v>0</v>
      </c>
      <c r="M4241" s="18">
        <f t="shared" si="9"/>
        <v>0</v>
      </c>
      <c r="N4241" s="34">
        <f t="shared" si="10"/>
        <v>0.01325554578</v>
      </c>
      <c r="O4241" s="31">
        <f t="shared" si="11"/>
        <v>0.09325523177</v>
      </c>
      <c r="P4241" s="18">
        <f t="shared" si="12"/>
        <v>0.001236148994</v>
      </c>
      <c r="Q4241" s="32"/>
    </row>
    <row r="4242" ht="15.75" customHeight="1">
      <c r="A4242" s="2">
        <v>4183.0</v>
      </c>
      <c r="B4242" s="2">
        <v>0.778416522352985</v>
      </c>
      <c r="C4242" s="18">
        <f t="shared" si="1"/>
        <v>0.1727444885</v>
      </c>
      <c r="D4242" s="30">
        <v>221.0</v>
      </c>
      <c r="E4242" s="31">
        <f t="shared" si="2"/>
        <v>0.2141472868</v>
      </c>
      <c r="F4242" s="31">
        <f t="shared" si="3"/>
        <v>-0.0414027983</v>
      </c>
      <c r="G4242" s="2">
        <f t="shared" si="16"/>
        <v>0.34745</v>
      </c>
      <c r="H4242" s="32">
        <f t="shared" si="5"/>
        <v>0.5201944885</v>
      </c>
      <c r="I4242" s="32">
        <f t="shared" si="6"/>
        <v>-0.01438540227</v>
      </c>
      <c r="J4242" s="34">
        <f t="shared" si="7"/>
        <v>0.0414027983</v>
      </c>
      <c r="K4242" s="33">
        <f t="shared" si="13"/>
        <v>0</v>
      </c>
      <c r="L4242" s="18">
        <f t="shared" si="8"/>
        <v>0.0414027983</v>
      </c>
      <c r="M4242" s="18">
        <f t="shared" si="9"/>
        <v>0</v>
      </c>
      <c r="N4242" s="34">
        <f t="shared" si="10"/>
        <v>0.05465834408</v>
      </c>
      <c r="O4242" s="31">
        <f t="shared" si="11"/>
        <v>0</v>
      </c>
      <c r="P4242" s="18">
        <f t="shared" si="12"/>
        <v>-0.002263008395</v>
      </c>
      <c r="Q4242" s="32"/>
    </row>
    <row r="4243" ht="15.75" customHeight="1">
      <c r="A4243" s="2">
        <v>4184.0</v>
      </c>
      <c r="B4243" s="2">
        <v>1.06252213072232</v>
      </c>
      <c r="C4243" s="18">
        <f t="shared" si="1"/>
        <v>0.2357925824</v>
      </c>
      <c r="D4243" s="30">
        <v>403.0</v>
      </c>
      <c r="E4243" s="31">
        <f t="shared" si="2"/>
        <v>0.390503876</v>
      </c>
      <c r="F4243" s="31">
        <f t="shared" si="3"/>
        <v>-0.1547112935</v>
      </c>
      <c r="G4243" s="2">
        <f t="shared" si="16"/>
        <v>0.34745</v>
      </c>
      <c r="H4243" s="32">
        <f t="shared" si="5"/>
        <v>0.5832425824</v>
      </c>
      <c r="I4243" s="32">
        <f t="shared" si="6"/>
        <v>-0.05375443894</v>
      </c>
      <c r="J4243" s="34">
        <f t="shared" si="7"/>
        <v>0.1547112935</v>
      </c>
      <c r="K4243" s="33">
        <f t="shared" si="13"/>
        <v>0</v>
      </c>
      <c r="L4243" s="18">
        <f t="shared" si="8"/>
        <v>0.1547112935</v>
      </c>
      <c r="M4243" s="18">
        <f t="shared" si="9"/>
        <v>0</v>
      </c>
      <c r="N4243" s="34">
        <f t="shared" si="10"/>
        <v>0.2093696376</v>
      </c>
      <c r="O4243" s="31">
        <f t="shared" si="11"/>
        <v>0</v>
      </c>
      <c r="P4243" s="18">
        <f t="shared" si="12"/>
        <v>-0.03239184746</v>
      </c>
      <c r="Q4243" s="32"/>
    </row>
    <row r="4244" ht="15.75" customHeight="1">
      <c r="A4244" s="2">
        <v>4185.0</v>
      </c>
      <c r="B4244" s="2">
        <v>1.12229926450639</v>
      </c>
      <c r="C4244" s="18">
        <f t="shared" si="1"/>
        <v>0.2490581929</v>
      </c>
      <c r="D4244" s="30">
        <v>567.0</v>
      </c>
      <c r="E4244" s="31">
        <f t="shared" si="2"/>
        <v>0.5494186047</v>
      </c>
      <c r="F4244" s="31">
        <f t="shared" si="3"/>
        <v>-0.3003604117</v>
      </c>
      <c r="G4244" s="2">
        <f t="shared" si="16"/>
        <v>0.34745</v>
      </c>
      <c r="H4244" s="32">
        <f t="shared" si="5"/>
        <v>0.5965081929</v>
      </c>
      <c r="I4244" s="32">
        <f t="shared" si="6"/>
        <v>-0.104360225</v>
      </c>
      <c r="J4244" s="34">
        <f t="shared" si="7"/>
        <v>0.3003604117</v>
      </c>
      <c r="K4244" s="33">
        <f t="shared" si="13"/>
        <v>0</v>
      </c>
      <c r="L4244" s="18">
        <f t="shared" si="8"/>
        <v>0.3003604117</v>
      </c>
      <c r="M4244" s="18">
        <f t="shared" si="9"/>
        <v>0</v>
      </c>
      <c r="N4244" s="34">
        <f t="shared" si="10"/>
        <v>0.5097300493</v>
      </c>
      <c r="O4244" s="31">
        <f t="shared" si="11"/>
        <v>0</v>
      </c>
      <c r="P4244" s="18">
        <f t="shared" si="12"/>
        <v>-0.1531027275</v>
      </c>
      <c r="Q4244" s="32"/>
    </row>
    <row r="4245" ht="15.75" customHeight="1">
      <c r="A4245" s="2">
        <v>4186.0</v>
      </c>
      <c r="B4245" s="2">
        <v>1.09438137235449</v>
      </c>
      <c r="C4245" s="18">
        <f t="shared" si="1"/>
        <v>0.2428627155</v>
      </c>
      <c r="D4245" s="30">
        <v>749.0</v>
      </c>
      <c r="E4245" s="31">
        <f t="shared" si="2"/>
        <v>0.7257751938</v>
      </c>
      <c r="F4245" s="31">
        <f t="shared" si="3"/>
        <v>-0.4829124783</v>
      </c>
      <c r="G4245" s="2">
        <f t="shared" si="16"/>
        <v>0.34745</v>
      </c>
      <c r="H4245" s="32">
        <f t="shared" si="5"/>
        <v>0.5903127155</v>
      </c>
      <c r="I4245" s="32">
        <f t="shared" si="6"/>
        <v>-0.1677879406</v>
      </c>
      <c r="J4245" s="34">
        <f t="shared" si="7"/>
        <v>0.4829124783</v>
      </c>
      <c r="K4245" s="33">
        <f t="shared" si="13"/>
        <v>0</v>
      </c>
      <c r="L4245" s="18">
        <f t="shared" si="8"/>
        <v>0.2902699507</v>
      </c>
      <c r="M4245" s="18">
        <f t="shared" si="9"/>
        <v>0</v>
      </c>
      <c r="N4245" s="34">
        <f t="shared" si="10"/>
        <v>0.8</v>
      </c>
      <c r="O4245" s="31">
        <f t="shared" si="11"/>
        <v>-0.1926425276</v>
      </c>
      <c r="P4245" s="18">
        <f t="shared" si="12"/>
        <v>-0.3863299826</v>
      </c>
      <c r="Q4245" s="32"/>
    </row>
    <row r="4246" ht="15.75" customHeight="1">
      <c r="A4246" s="2">
        <v>4187.0</v>
      </c>
      <c r="B4246" s="2">
        <v>1.12509105372158</v>
      </c>
      <c r="C4246" s="18">
        <f t="shared" si="1"/>
        <v>0.2496777407</v>
      </c>
      <c r="D4246" s="30">
        <v>787.0</v>
      </c>
      <c r="E4246" s="31">
        <f t="shared" si="2"/>
        <v>0.7625968992</v>
      </c>
      <c r="F4246" s="31">
        <f t="shared" si="3"/>
        <v>-0.5129191585</v>
      </c>
      <c r="G4246" s="2">
        <f t="shared" si="16"/>
        <v>0.34745</v>
      </c>
      <c r="H4246" s="32">
        <f t="shared" si="5"/>
        <v>0.5971277407</v>
      </c>
      <c r="I4246" s="32">
        <f t="shared" si="6"/>
        <v>-0.1782137616</v>
      </c>
      <c r="J4246" s="34">
        <f t="shared" si="7"/>
        <v>0.5129191585</v>
      </c>
      <c r="K4246" s="33">
        <f t="shared" si="13"/>
        <v>0</v>
      </c>
      <c r="L4246" s="18">
        <f t="shared" si="8"/>
        <v>0</v>
      </c>
      <c r="M4246" s="18">
        <f t="shared" si="9"/>
        <v>0</v>
      </c>
      <c r="N4246" s="34">
        <f t="shared" si="10"/>
        <v>0.8</v>
      </c>
      <c r="O4246" s="31">
        <f t="shared" si="11"/>
        <v>-0.5129191585</v>
      </c>
      <c r="P4246" s="18">
        <f t="shared" si="12"/>
        <v>-0.4103353268</v>
      </c>
      <c r="Q4246" s="32"/>
    </row>
    <row r="4247" ht="15.75" customHeight="1">
      <c r="A4247" s="2">
        <v>4188.0</v>
      </c>
      <c r="B4247" s="2">
        <v>1.17025234984965</v>
      </c>
      <c r="C4247" s="18">
        <f t="shared" si="1"/>
        <v>0.2596998365</v>
      </c>
      <c r="D4247" s="30">
        <v>880.0</v>
      </c>
      <c r="E4247" s="31">
        <f t="shared" si="2"/>
        <v>0.8527131783</v>
      </c>
      <c r="F4247" s="31">
        <f t="shared" si="3"/>
        <v>-0.5930133418</v>
      </c>
      <c r="G4247" s="2">
        <f t="shared" si="16"/>
        <v>0.34745</v>
      </c>
      <c r="H4247" s="32">
        <f t="shared" si="5"/>
        <v>0.6071498365</v>
      </c>
      <c r="I4247" s="32">
        <f t="shared" si="6"/>
        <v>-0.2060424856</v>
      </c>
      <c r="J4247" s="34">
        <f t="shared" si="7"/>
        <v>0.5930133418</v>
      </c>
      <c r="K4247" s="33">
        <f t="shared" si="13"/>
        <v>0</v>
      </c>
      <c r="L4247" s="18">
        <f t="shared" si="8"/>
        <v>0</v>
      </c>
      <c r="M4247" s="18">
        <f t="shared" si="9"/>
        <v>0</v>
      </c>
      <c r="N4247" s="34">
        <f t="shared" si="10"/>
        <v>0.8</v>
      </c>
      <c r="O4247" s="31">
        <f t="shared" si="11"/>
        <v>-0.5930133418</v>
      </c>
      <c r="P4247" s="18">
        <f t="shared" si="12"/>
        <v>-0.4744106734</v>
      </c>
      <c r="Q4247" s="32"/>
    </row>
    <row r="4248" ht="15.75" customHeight="1">
      <c r="A4248" s="2">
        <v>4189.0</v>
      </c>
      <c r="B4248" s="2">
        <v>1.11770102344608</v>
      </c>
      <c r="C4248" s="18">
        <f t="shared" si="1"/>
        <v>0.2480377614</v>
      </c>
      <c r="D4248" s="30">
        <v>914.0</v>
      </c>
      <c r="E4248" s="31">
        <f t="shared" si="2"/>
        <v>0.8856589147</v>
      </c>
      <c r="F4248" s="31">
        <f t="shared" si="3"/>
        <v>-0.6376211534</v>
      </c>
      <c r="G4248" s="2">
        <f t="shared" si="16"/>
        <v>0.34745</v>
      </c>
      <c r="H4248" s="32">
        <f t="shared" si="5"/>
        <v>0.5954877614</v>
      </c>
      <c r="I4248" s="32">
        <f t="shared" si="6"/>
        <v>-0.2215414697</v>
      </c>
      <c r="J4248" s="34">
        <f t="shared" si="7"/>
        <v>0.6376211534</v>
      </c>
      <c r="K4248" s="33">
        <f t="shared" si="13"/>
        <v>0</v>
      </c>
      <c r="L4248" s="18">
        <f t="shared" si="8"/>
        <v>0</v>
      </c>
      <c r="M4248" s="18">
        <f t="shared" si="9"/>
        <v>0</v>
      </c>
      <c r="N4248" s="34">
        <f t="shared" si="10"/>
        <v>0.8</v>
      </c>
      <c r="O4248" s="31">
        <f t="shared" si="11"/>
        <v>-0.6376211534</v>
      </c>
      <c r="P4248" s="18">
        <f t="shared" si="12"/>
        <v>-0.5100969227</v>
      </c>
      <c r="Q4248" s="32"/>
    </row>
    <row r="4249" ht="15.75" customHeight="1">
      <c r="A4249" s="2">
        <v>4190.0</v>
      </c>
      <c r="B4249" s="2">
        <v>1.22066877861808</v>
      </c>
      <c r="C4249" s="18">
        <f t="shared" si="1"/>
        <v>0.2708881399</v>
      </c>
      <c r="D4249" s="30">
        <v>947.0</v>
      </c>
      <c r="E4249" s="31">
        <f t="shared" si="2"/>
        <v>0.9176356589</v>
      </c>
      <c r="F4249" s="31">
        <f t="shared" si="3"/>
        <v>-0.646747519</v>
      </c>
      <c r="G4249" s="2">
        <f t="shared" si="16"/>
        <v>0.34745</v>
      </c>
      <c r="H4249" s="32">
        <f t="shared" si="5"/>
        <v>0.6183381399</v>
      </c>
      <c r="I4249" s="32">
        <f t="shared" si="6"/>
        <v>-0.2247124255</v>
      </c>
      <c r="J4249" s="34">
        <f t="shared" si="7"/>
        <v>0.646747519</v>
      </c>
      <c r="K4249" s="33">
        <f t="shared" si="13"/>
        <v>0</v>
      </c>
      <c r="L4249" s="18">
        <f t="shared" si="8"/>
        <v>0</v>
      </c>
      <c r="M4249" s="18">
        <f t="shared" si="9"/>
        <v>0</v>
      </c>
      <c r="N4249" s="34">
        <f t="shared" si="10"/>
        <v>0.8</v>
      </c>
      <c r="O4249" s="31">
        <f t="shared" si="11"/>
        <v>-0.646747519</v>
      </c>
      <c r="P4249" s="18">
        <f t="shared" si="12"/>
        <v>-0.5173980152</v>
      </c>
      <c r="Q4249" s="32"/>
    </row>
    <row r="4250" ht="15.75" customHeight="1">
      <c r="A4250" s="2">
        <v>4191.0</v>
      </c>
      <c r="B4250" s="2">
        <v>1.52448113438876</v>
      </c>
      <c r="C4250" s="18">
        <f t="shared" si="1"/>
        <v>0.338309512</v>
      </c>
      <c r="D4250" s="30">
        <v>833.0</v>
      </c>
      <c r="E4250" s="31">
        <f t="shared" si="2"/>
        <v>0.8071705426</v>
      </c>
      <c r="F4250" s="31">
        <f t="shared" si="3"/>
        <v>-0.4688610306</v>
      </c>
      <c r="G4250" s="2">
        <f t="shared" si="16"/>
        <v>0.34745</v>
      </c>
      <c r="H4250" s="32">
        <f t="shared" si="5"/>
        <v>0.685759512</v>
      </c>
      <c r="I4250" s="32">
        <f t="shared" si="6"/>
        <v>-0.1629057651</v>
      </c>
      <c r="J4250" s="34">
        <f t="shared" si="7"/>
        <v>0.4688610306</v>
      </c>
      <c r="K4250" s="33">
        <f t="shared" si="13"/>
        <v>0</v>
      </c>
      <c r="L4250" s="18">
        <f t="shared" si="8"/>
        <v>0</v>
      </c>
      <c r="M4250" s="18">
        <f t="shared" si="9"/>
        <v>0</v>
      </c>
      <c r="N4250" s="34">
        <f t="shared" si="10"/>
        <v>0.8</v>
      </c>
      <c r="O4250" s="31">
        <f t="shared" si="11"/>
        <v>-0.4688610306</v>
      </c>
      <c r="P4250" s="18">
        <f t="shared" si="12"/>
        <v>-0.3750888245</v>
      </c>
      <c r="Q4250" s="32"/>
    </row>
    <row r="4251" ht="15.75" customHeight="1">
      <c r="A4251" s="2">
        <v>4192.0</v>
      </c>
      <c r="B4251" s="2">
        <v>1.53022893571416</v>
      </c>
      <c r="C4251" s="18">
        <f t="shared" si="1"/>
        <v>0.3395850515</v>
      </c>
      <c r="D4251" s="30">
        <v>674.0</v>
      </c>
      <c r="E4251" s="31">
        <f t="shared" si="2"/>
        <v>0.6531007752</v>
      </c>
      <c r="F4251" s="31">
        <f t="shared" si="3"/>
        <v>-0.3135157237</v>
      </c>
      <c r="G4251" s="2">
        <f t="shared" si="16"/>
        <v>0.29611</v>
      </c>
      <c r="H4251" s="32">
        <f t="shared" si="5"/>
        <v>0.6356950515</v>
      </c>
      <c r="I4251" s="32">
        <f t="shared" si="6"/>
        <v>-0.09283514095</v>
      </c>
      <c r="J4251" s="34">
        <f t="shared" si="7"/>
        <v>0.3135157237</v>
      </c>
      <c r="K4251" s="33">
        <f t="shared" si="13"/>
        <v>0</v>
      </c>
      <c r="L4251" s="18">
        <f t="shared" si="8"/>
        <v>0</v>
      </c>
      <c r="M4251" s="18">
        <f t="shared" si="9"/>
        <v>0</v>
      </c>
      <c r="N4251" s="34">
        <f t="shared" si="10"/>
        <v>0.8</v>
      </c>
      <c r="O4251" s="31">
        <f t="shared" si="11"/>
        <v>-0.3135157237</v>
      </c>
      <c r="P4251" s="18">
        <f t="shared" si="12"/>
        <v>-0.250812579</v>
      </c>
      <c r="Q4251" s="32"/>
    </row>
    <row r="4252" ht="15.75" customHeight="1">
      <c r="A4252" s="2">
        <v>4193.0</v>
      </c>
      <c r="B4252" s="2">
        <v>1.48999432643642</v>
      </c>
      <c r="C4252" s="18">
        <f t="shared" si="1"/>
        <v>0.3306562752</v>
      </c>
      <c r="D4252" s="30">
        <v>481.0</v>
      </c>
      <c r="E4252" s="31">
        <f t="shared" si="2"/>
        <v>0.4660852713</v>
      </c>
      <c r="F4252" s="31">
        <f t="shared" si="3"/>
        <v>-0.1354289961</v>
      </c>
      <c r="G4252" s="2">
        <f t="shared" si="16"/>
        <v>0.29611</v>
      </c>
      <c r="H4252" s="32">
        <f t="shared" si="5"/>
        <v>0.6267662752</v>
      </c>
      <c r="I4252" s="32">
        <f t="shared" si="6"/>
        <v>-0.04010188005</v>
      </c>
      <c r="J4252" s="34">
        <f t="shared" si="7"/>
        <v>0.1354289961</v>
      </c>
      <c r="K4252" s="33">
        <f t="shared" si="13"/>
        <v>0</v>
      </c>
      <c r="L4252" s="18">
        <f t="shared" si="8"/>
        <v>0</v>
      </c>
      <c r="M4252" s="18">
        <f t="shared" si="9"/>
        <v>0</v>
      </c>
      <c r="N4252" s="34">
        <f t="shared" si="10"/>
        <v>0.8</v>
      </c>
      <c r="O4252" s="31">
        <f t="shared" si="11"/>
        <v>-0.1354289961</v>
      </c>
      <c r="P4252" s="18">
        <f t="shared" si="12"/>
        <v>-0.1083431969</v>
      </c>
      <c r="Q4252" s="32"/>
    </row>
    <row r="4253" ht="15.75" customHeight="1">
      <c r="A4253" s="2">
        <v>4194.0</v>
      </c>
      <c r="B4253" s="2">
        <v>1.39047525205964</v>
      </c>
      <c r="C4253" s="18">
        <f t="shared" si="1"/>
        <v>0.3085712203</v>
      </c>
      <c r="D4253" s="30">
        <v>275.0</v>
      </c>
      <c r="E4253" s="31">
        <f t="shared" si="2"/>
        <v>0.2664728682</v>
      </c>
      <c r="F4253" s="31">
        <f t="shared" si="3"/>
        <v>0.0420983521</v>
      </c>
      <c r="G4253" s="2">
        <f t="shared" si="16"/>
        <v>0.29611</v>
      </c>
      <c r="H4253" s="32">
        <f t="shared" si="5"/>
        <v>0.6046812203</v>
      </c>
      <c r="I4253" s="32">
        <f t="shared" si="6"/>
        <v>0.01246574304</v>
      </c>
      <c r="J4253" s="18">
        <f t="shared" si="7"/>
        <v>0</v>
      </c>
      <c r="K4253" s="33">
        <f t="shared" si="13"/>
        <v>0.0420983521</v>
      </c>
      <c r="L4253" s="18">
        <f t="shared" si="8"/>
        <v>0</v>
      </c>
      <c r="M4253" s="35">
        <f t="shared" si="9"/>
        <v>0.0420983521</v>
      </c>
      <c r="N4253" s="34">
        <f t="shared" si="10"/>
        <v>0.7579016479</v>
      </c>
      <c r="O4253" s="31">
        <f t="shared" si="11"/>
        <v>0</v>
      </c>
      <c r="P4253" s="18">
        <f t="shared" si="12"/>
        <v>0.03190641043</v>
      </c>
      <c r="Q4253" s="32"/>
    </row>
    <row r="4254" ht="15.75" customHeight="1">
      <c r="A4254" s="2">
        <v>4195.0</v>
      </c>
      <c r="B4254" s="2">
        <v>1.3045866779688</v>
      </c>
      <c r="C4254" s="18">
        <f t="shared" si="1"/>
        <v>0.2895110162</v>
      </c>
      <c r="D4254" s="30">
        <v>88.0</v>
      </c>
      <c r="E4254" s="31">
        <f t="shared" si="2"/>
        <v>0.08527131783</v>
      </c>
      <c r="F4254" s="31">
        <f t="shared" si="3"/>
        <v>0.2042396984</v>
      </c>
      <c r="G4254" s="2">
        <f t="shared" si="16"/>
        <v>0.29611</v>
      </c>
      <c r="H4254" s="32">
        <f t="shared" si="5"/>
        <v>0.5856210162</v>
      </c>
      <c r="I4254" s="32">
        <f t="shared" si="6"/>
        <v>0.06047741709</v>
      </c>
      <c r="J4254" s="18">
        <f t="shared" si="7"/>
        <v>0</v>
      </c>
      <c r="K4254" s="33">
        <f t="shared" si="13"/>
        <v>0.2042396984</v>
      </c>
      <c r="L4254" s="18">
        <f t="shared" si="8"/>
        <v>0</v>
      </c>
      <c r="M4254" s="35">
        <f t="shared" si="9"/>
        <v>0.2042396984</v>
      </c>
      <c r="N4254" s="34">
        <f t="shared" si="10"/>
        <v>0.5536619495</v>
      </c>
      <c r="O4254" s="31">
        <f t="shared" si="11"/>
        <v>0</v>
      </c>
      <c r="P4254" s="18">
        <f t="shared" si="12"/>
        <v>0.1130797496</v>
      </c>
      <c r="Q4254" s="32"/>
    </row>
    <row r="4255" ht="15.75" customHeight="1">
      <c r="A4255" s="2">
        <v>4196.0</v>
      </c>
      <c r="B4255" s="2">
        <v>1.29374796689806</v>
      </c>
      <c r="C4255" s="18">
        <f t="shared" si="1"/>
        <v>0.2871057132</v>
      </c>
      <c r="D4255" s="30">
        <v>0.0</v>
      </c>
      <c r="E4255" s="31">
        <f t="shared" si="2"/>
        <v>0</v>
      </c>
      <c r="F4255" s="31">
        <f t="shared" si="3"/>
        <v>0.2871057132</v>
      </c>
      <c r="G4255" s="2">
        <f t="shared" si="16"/>
        <v>0.29611</v>
      </c>
      <c r="H4255" s="32">
        <f t="shared" si="5"/>
        <v>0.5832157132</v>
      </c>
      <c r="I4255" s="32">
        <f t="shared" si="6"/>
        <v>0.08501487274</v>
      </c>
      <c r="J4255" s="18">
        <f t="shared" si="7"/>
        <v>0</v>
      </c>
      <c r="K4255" s="33">
        <f t="shared" si="13"/>
        <v>0.2871057132</v>
      </c>
      <c r="L4255" s="18">
        <f t="shared" si="8"/>
        <v>0</v>
      </c>
      <c r="M4255" s="35">
        <f t="shared" si="9"/>
        <v>0.2871057132</v>
      </c>
      <c r="N4255" s="34">
        <f t="shared" si="10"/>
        <v>0.2665562363</v>
      </c>
      <c r="O4255" s="31">
        <f t="shared" si="11"/>
        <v>0</v>
      </c>
      <c r="P4255" s="18">
        <f t="shared" si="12"/>
        <v>0.07652981834</v>
      </c>
      <c r="Q4255" s="32"/>
    </row>
    <row r="4256" ht="15.75" customHeight="1">
      <c r="A4256" s="2">
        <v>4197.0</v>
      </c>
      <c r="B4256" s="2">
        <v>1.33463946775584</v>
      </c>
      <c r="C4256" s="18">
        <f t="shared" si="1"/>
        <v>0.2961802654</v>
      </c>
      <c r="D4256" s="30">
        <v>0.0</v>
      </c>
      <c r="E4256" s="31">
        <f t="shared" si="2"/>
        <v>0</v>
      </c>
      <c r="F4256" s="31">
        <f t="shared" si="3"/>
        <v>0.2961802654</v>
      </c>
      <c r="G4256" s="2">
        <f t="shared" si="16"/>
        <v>0.29611</v>
      </c>
      <c r="H4256" s="32">
        <f t="shared" si="5"/>
        <v>0.5922902654</v>
      </c>
      <c r="I4256" s="32">
        <f t="shared" si="6"/>
        <v>0.0877019384</v>
      </c>
      <c r="J4256" s="18">
        <f t="shared" si="7"/>
        <v>0</v>
      </c>
      <c r="K4256" s="33">
        <f t="shared" si="13"/>
        <v>0.2961802654</v>
      </c>
      <c r="L4256" s="18">
        <f t="shared" si="8"/>
        <v>0</v>
      </c>
      <c r="M4256" s="35">
        <f t="shared" si="9"/>
        <v>0.2665562363</v>
      </c>
      <c r="N4256" s="34">
        <f t="shared" si="10"/>
        <v>0</v>
      </c>
      <c r="O4256" s="31">
        <f t="shared" si="11"/>
        <v>0.02962402913</v>
      </c>
      <c r="P4256" s="18">
        <f t="shared" si="12"/>
        <v>0</v>
      </c>
      <c r="Q4256" s="32"/>
    </row>
    <row r="4257" ht="15.75" customHeight="1">
      <c r="A4257" s="2">
        <v>4198.0</v>
      </c>
      <c r="B4257" s="2">
        <v>0.988621827967293</v>
      </c>
      <c r="C4257" s="18">
        <f t="shared" si="1"/>
        <v>0.2193927892</v>
      </c>
      <c r="D4257" s="30">
        <v>0.0</v>
      </c>
      <c r="E4257" s="31">
        <f t="shared" si="2"/>
        <v>0</v>
      </c>
      <c r="F4257" s="31">
        <f t="shared" si="3"/>
        <v>0.2193927892</v>
      </c>
      <c r="G4257" s="2">
        <f t="shared" si="16"/>
        <v>0.34745</v>
      </c>
      <c r="H4257" s="32">
        <f t="shared" si="5"/>
        <v>0.5668427892</v>
      </c>
      <c r="I4257" s="32">
        <f t="shared" si="6"/>
        <v>0.07622802461</v>
      </c>
      <c r="J4257" s="18">
        <f t="shared" si="7"/>
        <v>0</v>
      </c>
      <c r="K4257" s="33">
        <f t="shared" si="13"/>
        <v>0.2193927892</v>
      </c>
      <c r="L4257" s="18">
        <f t="shared" si="8"/>
        <v>0</v>
      </c>
      <c r="M4257" s="18">
        <f t="shared" si="9"/>
        <v>0</v>
      </c>
      <c r="N4257" s="34">
        <f t="shared" si="10"/>
        <v>0</v>
      </c>
      <c r="O4257" s="31">
        <f t="shared" si="11"/>
        <v>0.2193927892</v>
      </c>
      <c r="P4257" s="18">
        <f t="shared" si="12"/>
        <v>0</v>
      </c>
      <c r="Q4257" s="32"/>
    </row>
    <row r="4258" ht="15.75" customHeight="1">
      <c r="A4258" s="2">
        <v>4199.0</v>
      </c>
      <c r="B4258" s="2">
        <v>0.794510366064081</v>
      </c>
      <c r="C4258" s="18">
        <f t="shared" si="1"/>
        <v>0.176315999</v>
      </c>
      <c r="D4258" s="30">
        <v>0.0</v>
      </c>
      <c r="E4258" s="31">
        <f t="shared" si="2"/>
        <v>0</v>
      </c>
      <c r="F4258" s="31">
        <f t="shared" si="3"/>
        <v>0.176315999</v>
      </c>
      <c r="G4258" s="2">
        <f t="shared" si="16"/>
        <v>0.34745</v>
      </c>
      <c r="H4258" s="32">
        <f t="shared" si="5"/>
        <v>0.523765999</v>
      </c>
      <c r="I4258" s="32">
        <f t="shared" si="6"/>
        <v>0.06126099387</v>
      </c>
      <c r="J4258" s="18">
        <f t="shared" si="7"/>
        <v>0</v>
      </c>
      <c r="K4258" s="33">
        <f t="shared" si="13"/>
        <v>0.176315999</v>
      </c>
      <c r="L4258" s="18">
        <f t="shared" si="8"/>
        <v>0</v>
      </c>
      <c r="M4258" s="18">
        <f t="shared" si="9"/>
        <v>0</v>
      </c>
      <c r="N4258" s="34">
        <f t="shared" si="10"/>
        <v>0</v>
      </c>
      <c r="O4258" s="31">
        <f t="shared" si="11"/>
        <v>0.176315999</v>
      </c>
      <c r="P4258" s="18">
        <f t="shared" si="12"/>
        <v>0</v>
      </c>
      <c r="Q4258" s="32"/>
    </row>
    <row r="4259" ht="15.75" customHeight="1">
      <c r="A4259" s="2">
        <v>4200.0</v>
      </c>
      <c r="B4259" s="2">
        <v>0.650815332929299</v>
      </c>
      <c r="C4259" s="18">
        <f t="shared" si="1"/>
        <v>0.1444275122</v>
      </c>
      <c r="D4259" s="30">
        <v>0.0</v>
      </c>
      <c r="E4259" s="31">
        <f t="shared" si="2"/>
        <v>0</v>
      </c>
      <c r="F4259" s="31">
        <f t="shared" si="3"/>
        <v>0.1444275122</v>
      </c>
      <c r="G4259" s="2">
        <f t="shared" si="16"/>
        <v>0.34745</v>
      </c>
      <c r="H4259" s="32">
        <f t="shared" si="5"/>
        <v>0.4918775122</v>
      </c>
      <c r="I4259" s="32">
        <f t="shared" si="6"/>
        <v>0.05018133913</v>
      </c>
      <c r="J4259" s="18">
        <f t="shared" si="7"/>
        <v>0</v>
      </c>
      <c r="K4259" s="33">
        <f t="shared" si="13"/>
        <v>0.1444275122</v>
      </c>
      <c r="L4259" s="18">
        <f t="shared" si="8"/>
        <v>0</v>
      </c>
      <c r="M4259" s="18">
        <f t="shared" si="9"/>
        <v>0</v>
      </c>
      <c r="N4259" s="34">
        <f t="shared" si="10"/>
        <v>0</v>
      </c>
      <c r="O4259" s="31">
        <f t="shared" si="11"/>
        <v>0.1444275122</v>
      </c>
      <c r="P4259" s="18">
        <f t="shared" si="12"/>
        <v>0</v>
      </c>
      <c r="Q4259" s="32"/>
    </row>
    <row r="4260" ht="15.75" customHeight="1">
      <c r="A4260" s="2">
        <v>4201.0</v>
      </c>
      <c r="B4260" s="2">
        <v>0.593008873885365</v>
      </c>
      <c r="C4260" s="18">
        <f t="shared" si="1"/>
        <v>0.1315992295</v>
      </c>
      <c r="D4260" s="30">
        <v>0.0</v>
      </c>
      <c r="E4260" s="31">
        <f t="shared" si="2"/>
        <v>0</v>
      </c>
      <c r="F4260" s="31">
        <f t="shared" si="3"/>
        <v>0.1315992295</v>
      </c>
      <c r="G4260" s="2">
        <f t="shared" si="16"/>
        <v>0.34745</v>
      </c>
      <c r="H4260" s="32">
        <f t="shared" si="5"/>
        <v>0.4790492295</v>
      </c>
      <c r="I4260" s="32">
        <f t="shared" si="6"/>
        <v>0.04572415231</v>
      </c>
      <c r="J4260" s="18">
        <f t="shared" si="7"/>
        <v>0</v>
      </c>
      <c r="K4260" s="33">
        <f t="shared" si="13"/>
        <v>0.1315992295</v>
      </c>
      <c r="L4260" s="18">
        <f t="shared" si="8"/>
        <v>0</v>
      </c>
      <c r="M4260" s="18">
        <f t="shared" si="9"/>
        <v>0</v>
      </c>
      <c r="N4260" s="34">
        <f t="shared" si="10"/>
        <v>0</v>
      </c>
      <c r="O4260" s="31">
        <f t="shared" si="11"/>
        <v>0.1315992295</v>
      </c>
      <c r="P4260" s="18">
        <f t="shared" si="12"/>
        <v>0</v>
      </c>
      <c r="Q4260" s="32"/>
    </row>
    <row r="4261" ht="15.75" customHeight="1">
      <c r="A4261" s="2">
        <v>4202.0</v>
      </c>
      <c r="B4261" s="2">
        <v>0.56164230093823</v>
      </c>
      <c r="C4261" s="18">
        <f t="shared" si="1"/>
        <v>0.1246384284</v>
      </c>
      <c r="D4261" s="30">
        <v>0.0</v>
      </c>
      <c r="E4261" s="31">
        <f t="shared" si="2"/>
        <v>0</v>
      </c>
      <c r="F4261" s="31">
        <f t="shared" si="3"/>
        <v>0.1246384284</v>
      </c>
      <c r="G4261" s="2">
        <f t="shared" si="16"/>
        <v>0.34745</v>
      </c>
      <c r="H4261" s="32">
        <f t="shared" si="5"/>
        <v>0.4720884284</v>
      </c>
      <c r="I4261" s="32">
        <f t="shared" si="6"/>
        <v>0.04330562196</v>
      </c>
      <c r="J4261" s="18">
        <f t="shared" si="7"/>
        <v>0</v>
      </c>
      <c r="K4261" s="33">
        <f t="shared" si="13"/>
        <v>0.1246384284</v>
      </c>
      <c r="L4261" s="18">
        <f t="shared" si="8"/>
        <v>0</v>
      </c>
      <c r="M4261" s="18">
        <f t="shared" si="9"/>
        <v>0</v>
      </c>
      <c r="N4261" s="34">
        <f t="shared" si="10"/>
        <v>0</v>
      </c>
      <c r="O4261" s="31">
        <f t="shared" si="11"/>
        <v>0.1246384284</v>
      </c>
      <c r="P4261" s="18">
        <f t="shared" si="12"/>
        <v>0</v>
      </c>
      <c r="Q4261" s="32"/>
    </row>
    <row r="4262" ht="15.75" customHeight="1">
      <c r="A4262" s="2">
        <v>4203.0</v>
      </c>
      <c r="B4262" s="2">
        <v>0.548176023547313</v>
      </c>
      <c r="C4262" s="18">
        <f t="shared" si="1"/>
        <v>0.1216500217</v>
      </c>
      <c r="D4262" s="30">
        <v>0.0</v>
      </c>
      <c r="E4262" s="31">
        <f t="shared" si="2"/>
        <v>0</v>
      </c>
      <c r="F4262" s="31">
        <f t="shared" si="3"/>
        <v>0.1216500217</v>
      </c>
      <c r="G4262" s="2">
        <f t="shared" si="16"/>
        <v>0.34745</v>
      </c>
      <c r="H4262" s="32">
        <f t="shared" si="5"/>
        <v>0.4691000217</v>
      </c>
      <c r="I4262" s="32">
        <f t="shared" si="6"/>
        <v>0.04226730003</v>
      </c>
      <c r="J4262" s="18">
        <f t="shared" si="7"/>
        <v>0</v>
      </c>
      <c r="K4262" s="33">
        <f t="shared" si="13"/>
        <v>0.1216500217</v>
      </c>
      <c r="L4262" s="18">
        <f t="shared" si="8"/>
        <v>0</v>
      </c>
      <c r="M4262" s="18">
        <f t="shared" si="9"/>
        <v>0</v>
      </c>
      <c r="N4262" s="34">
        <f t="shared" si="10"/>
        <v>0</v>
      </c>
      <c r="O4262" s="31">
        <f t="shared" si="11"/>
        <v>0.1216500217</v>
      </c>
      <c r="P4262" s="18">
        <f t="shared" si="12"/>
        <v>0</v>
      </c>
      <c r="Q4262" s="32"/>
    </row>
    <row r="4263" ht="15.75" customHeight="1">
      <c r="A4263" s="2">
        <v>4204.0</v>
      </c>
      <c r="B4263" s="2">
        <v>0.569032331213733</v>
      </c>
      <c r="C4263" s="18">
        <f t="shared" si="1"/>
        <v>0.1262784077</v>
      </c>
      <c r="D4263" s="30">
        <v>0.0</v>
      </c>
      <c r="E4263" s="31">
        <f t="shared" si="2"/>
        <v>0</v>
      </c>
      <c r="F4263" s="31">
        <f t="shared" si="3"/>
        <v>0.1262784077</v>
      </c>
      <c r="G4263" s="2">
        <f t="shared" si="16"/>
        <v>0.34745</v>
      </c>
      <c r="H4263" s="32">
        <f t="shared" si="5"/>
        <v>0.4737284077</v>
      </c>
      <c r="I4263" s="32">
        <f t="shared" si="6"/>
        <v>0.04387543277</v>
      </c>
      <c r="J4263" s="18">
        <f t="shared" si="7"/>
        <v>0</v>
      </c>
      <c r="K4263" s="33">
        <f t="shared" si="13"/>
        <v>0.1262784077</v>
      </c>
      <c r="L4263" s="18">
        <f t="shared" si="8"/>
        <v>0</v>
      </c>
      <c r="M4263" s="18">
        <f t="shared" si="9"/>
        <v>0</v>
      </c>
      <c r="N4263" s="34">
        <f t="shared" si="10"/>
        <v>0</v>
      </c>
      <c r="O4263" s="31">
        <f t="shared" si="11"/>
        <v>0.1262784077</v>
      </c>
      <c r="P4263" s="18">
        <f t="shared" si="12"/>
        <v>0</v>
      </c>
      <c r="Q4263" s="32"/>
    </row>
    <row r="4264" ht="15.75" customHeight="1">
      <c r="A4264" s="2">
        <v>4205.0</v>
      </c>
      <c r="B4264" s="2">
        <v>0.59366576546541</v>
      </c>
      <c r="C4264" s="18">
        <f t="shared" si="1"/>
        <v>0.1317450055</v>
      </c>
      <c r="D4264" s="30">
        <v>0.0</v>
      </c>
      <c r="E4264" s="31">
        <f t="shared" si="2"/>
        <v>0</v>
      </c>
      <c r="F4264" s="31">
        <f t="shared" si="3"/>
        <v>0.1317450055</v>
      </c>
      <c r="G4264" s="2">
        <f t="shared" si="16"/>
        <v>0.34745</v>
      </c>
      <c r="H4264" s="32">
        <f t="shared" si="5"/>
        <v>0.4791950055</v>
      </c>
      <c r="I4264" s="32">
        <f t="shared" si="6"/>
        <v>0.04577480216</v>
      </c>
      <c r="J4264" s="18">
        <f t="shared" si="7"/>
        <v>0</v>
      </c>
      <c r="K4264" s="33">
        <f t="shared" si="13"/>
        <v>0.1317450055</v>
      </c>
      <c r="L4264" s="18">
        <f t="shared" si="8"/>
        <v>0</v>
      </c>
      <c r="M4264" s="18">
        <f t="shared" si="9"/>
        <v>0</v>
      </c>
      <c r="N4264" s="34">
        <f t="shared" si="10"/>
        <v>0</v>
      </c>
      <c r="O4264" s="31">
        <f t="shared" si="11"/>
        <v>0.1317450055</v>
      </c>
      <c r="P4264" s="18">
        <f t="shared" si="12"/>
        <v>0</v>
      </c>
      <c r="Q4264" s="32"/>
    </row>
    <row r="4265" ht="15.75" customHeight="1">
      <c r="A4265" s="2">
        <v>4206.0</v>
      </c>
      <c r="B4265" s="2">
        <v>0.736868129915157</v>
      </c>
      <c r="C4265" s="18">
        <f t="shared" si="1"/>
        <v>0.1635241603</v>
      </c>
      <c r="D4265" s="30">
        <v>76.0</v>
      </c>
      <c r="E4265" s="31">
        <f t="shared" si="2"/>
        <v>0.07364341085</v>
      </c>
      <c r="F4265" s="31">
        <f t="shared" si="3"/>
        <v>0.08988074948</v>
      </c>
      <c r="G4265" s="2">
        <f t="shared" si="16"/>
        <v>0.34745</v>
      </c>
      <c r="H4265" s="32">
        <f t="shared" si="5"/>
        <v>0.5109741603</v>
      </c>
      <c r="I4265" s="32">
        <f t="shared" si="6"/>
        <v>0.03122906641</v>
      </c>
      <c r="J4265" s="18">
        <f t="shared" si="7"/>
        <v>0</v>
      </c>
      <c r="K4265" s="33">
        <f t="shared" si="13"/>
        <v>0.08988074948</v>
      </c>
      <c r="L4265" s="18">
        <f t="shared" si="8"/>
        <v>0</v>
      </c>
      <c r="M4265" s="18">
        <f t="shared" si="9"/>
        <v>0</v>
      </c>
      <c r="N4265" s="34">
        <f t="shared" si="10"/>
        <v>0</v>
      </c>
      <c r="O4265" s="31">
        <f t="shared" si="11"/>
        <v>0.08988074948</v>
      </c>
      <c r="P4265" s="18">
        <f t="shared" si="12"/>
        <v>0</v>
      </c>
      <c r="Q4265" s="32"/>
    </row>
    <row r="4266" ht="15.75" customHeight="1">
      <c r="A4266" s="2">
        <v>4207.0</v>
      </c>
      <c r="B4266" s="2">
        <v>0.823577818481059</v>
      </c>
      <c r="C4266" s="18">
        <f t="shared" si="1"/>
        <v>0.1827665844</v>
      </c>
      <c r="D4266" s="30">
        <v>262.0</v>
      </c>
      <c r="E4266" s="31">
        <f t="shared" si="2"/>
        <v>0.253875969</v>
      </c>
      <c r="F4266" s="31">
        <f t="shared" si="3"/>
        <v>-0.07110938462</v>
      </c>
      <c r="G4266" s="2">
        <f t="shared" si="16"/>
        <v>0.34745</v>
      </c>
      <c r="H4266" s="32">
        <f t="shared" si="5"/>
        <v>0.5302165844</v>
      </c>
      <c r="I4266" s="32">
        <f t="shared" si="6"/>
        <v>-0.02470695569</v>
      </c>
      <c r="J4266" s="34">
        <f t="shared" si="7"/>
        <v>0.07110938462</v>
      </c>
      <c r="K4266" s="33">
        <f t="shared" si="13"/>
        <v>0</v>
      </c>
      <c r="L4266" s="18">
        <f t="shared" si="8"/>
        <v>0.07110938462</v>
      </c>
      <c r="M4266" s="18">
        <f t="shared" si="9"/>
        <v>0</v>
      </c>
      <c r="N4266" s="34">
        <f t="shared" si="10"/>
        <v>0.07110938462</v>
      </c>
      <c r="O4266" s="31">
        <f t="shared" si="11"/>
        <v>0</v>
      </c>
      <c r="P4266" s="18">
        <f t="shared" si="12"/>
        <v>-0.005056544581</v>
      </c>
      <c r="Q4266" s="32"/>
    </row>
    <row r="4267" ht="15.75" customHeight="1">
      <c r="A4267" s="2">
        <v>4208.0</v>
      </c>
      <c r="B4267" s="2">
        <v>0.907988386516805</v>
      </c>
      <c r="C4267" s="18">
        <f t="shared" si="1"/>
        <v>0.2014987926</v>
      </c>
      <c r="D4267" s="30">
        <v>468.0</v>
      </c>
      <c r="E4267" s="31">
        <f t="shared" si="2"/>
        <v>0.4534883721</v>
      </c>
      <c r="F4267" s="31">
        <f t="shared" si="3"/>
        <v>-0.2519895795</v>
      </c>
      <c r="G4267" s="2">
        <f t="shared" si="16"/>
        <v>0.34745</v>
      </c>
      <c r="H4267" s="32">
        <f t="shared" si="5"/>
        <v>0.5489487926</v>
      </c>
      <c r="I4267" s="32">
        <f t="shared" si="6"/>
        <v>-0.08755377939</v>
      </c>
      <c r="J4267" s="34">
        <f t="shared" si="7"/>
        <v>0.2519895795</v>
      </c>
      <c r="K4267" s="33">
        <f t="shared" si="13"/>
        <v>0</v>
      </c>
      <c r="L4267" s="18">
        <f t="shared" si="8"/>
        <v>0.2519895795</v>
      </c>
      <c r="M4267" s="18">
        <f t="shared" si="9"/>
        <v>0</v>
      </c>
      <c r="N4267" s="34">
        <f t="shared" si="10"/>
        <v>0.3230989641</v>
      </c>
      <c r="O4267" s="31">
        <f t="shared" si="11"/>
        <v>0</v>
      </c>
      <c r="P4267" s="18">
        <f t="shared" si="12"/>
        <v>-0.08141757209</v>
      </c>
      <c r="Q4267" s="32"/>
    </row>
    <row r="4268" ht="15.75" customHeight="1">
      <c r="A4268" s="2">
        <v>4209.0</v>
      </c>
      <c r="B4268" s="2">
        <v>0.872187795404368</v>
      </c>
      <c r="C4268" s="18">
        <f t="shared" si="1"/>
        <v>0.1935540039</v>
      </c>
      <c r="D4268" s="30">
        <v>664.0</v>
      </c>
      <c r="E4268" s="31">
        <f t="shared" si="2"/>
        <v>0.6434108527</v>
      </c>
      <c r="F4268" s="31">
        <f t="shared" si="3"/>
        <v>-0.4498568488</v>
      </c>
      <c r="G4268" s="2">
        <f t="shared" si="16"/>
        <v>0.34745</v>
      </c>
      <c r="H4268" s="32">
        <f t="shared" si="5"/>
        <v>0.5410040039</v>
      </c>
      <c r="I4268" s="32">
        <f t="shared" si="6"/>
        <v>-0.1563027621</v>
      </c>
      <c r="J4268" s="34">
        <f t="shared" si="7"/>
        <v>0.4498568488</v>
      </c>
      <c r="K4268" s="33">
        <f t="shared" si="13"/>
        <v>0</v>
      </c>
      <c r="L4268" s="18">
        <f t="shared" si="8"/>
        <v>0.4</v>
      </c>
      <c r="M4268" s="18">
        <f t="shared" si="9"/>
        <v>0</v>
      </c>
      <c r="N4268" s="34">
        <f t="shared" si="10"/>
        <v>0.7230989641</v>
      </c>
      <c r="O4268" s="31">
        <f t="shared" si="11"/>
        <v>-0.0498568488</v>
      </c>
      <c r="P4268" s="18">
        <f t="shared" si="12"/>
        <v>-0.3252910214</v>
      </c>
      <c r="Q4268" s="32"/>
    </row>
    <row r="4269" ht="15.75" customHeight="1">
      <c r="A4269" s="2">
        <v>4210.0</v>
      </c>
      <c r="B4269" s="2">
        <v>0.963495725030583</v>
      </c>
      <c r="C4269" s="18">
        <f t="shared" si="1"/>
        <v>0.2138168595</v>
      </c>
      <c r="D4269" s="30">
        <v>830.0</v>
      </c>
      <c r="E4269" s="31">
        <f t="shared" si="2"/>
        <v>0.8042635659</v>
      </c>
      <c r="F4269" s="31">
        <f t="shared" si="3"/>
        <v>-0.5904467064</v>
      </c>
      <c r="G4269" s="2">
        <f t="shared" si="16"/>
        <v>0.34745</v>
      </c>
      <c r="H4269" s="32">
        <f t="shared" si="5"/>
        <v>0.5612668595</v>
      </c>
      <c r="I4269" s="32">
        <f t="shared" si="6"/>
        <v>-0.2051507081</v>
      </c>
      <c r="J4269" s="34">
        <f t="shared" si="7"/>
        <v>0.5904467064</v>
      </c>
      <c r="K4269" s="33">
        <f t="shared" si="13"/>
        <v>0</v>
      </c>
      <c r="L4269" s="18">
        <f t="shared" si="8"/>
        <v>0.07690103591</v>
      </c>
      <c r="M4269" s="18">
        <f t="shared" si="9"/>
        <v>0</v>
      </c>
      <c r="N4269" s="34">
        <f t="shared" si="10"/>
        <v>0.8</v>
      </c>
      <c r="O4269" s="31">
        <f t="shared" si="11"/>
        <v>-0.5135456704</v>
      </c>
      <c r="P4269" s="18">
        <f t="shared" si="12"/>
        <v>-0.4723573651</v>
      </c>
      <c r="Q4269" s="32"/>
    </row>
    <row r="4270" ht="15.75" customHeight="1">
      <c r="A4270" s="2">
        <v>4211.0</v>
      </c>
      <c r="B4270" s="2">
        <v>0.963495725030583</v>
      </c>
      <c r="C4270" s="18">
        <f t="shared" si="1"/>
        <v>0.2138168595</v>
      </c>
      <c r="D4270" s="30">
        <v>950.0</v>
      </c>
      <c r="E4270" s="31">
        <f t="shared" si="2"/>
        <v>0.9205426357</v>
      </c>
      <c r="F4270" s="31">
        <f t="shared" si="3"/>
        <v>-0.7067257761</v>
      </c>
      <c r="G4270" s="2">
        <f t="shared" si="16"/>
        <v>0.34745</v>
      </c>
      <c r="H4270" s="32">
        <f t="shared" si="5"/>
        <v>0.5612668595</v>
      </c>
      <c r="I4270" s="32">
        <f t="shared" si="6"/>
        <v>-0.2455518709</v>
      </c>
      <c r="J4270" s="34">
        <f t="shared" si="7"/>
        <v>0.7067257761</v>
      </c>
      <c r="K4270" s="33">
        <f t="shared" si="13"/>
        <v>0</v>
      </c>
      <c r="L4270" s="18">
        <f t="shared" si="8"/>
        <v>0</v>
      </c>
      <c r="M4270" s="18">
        <f t="shared" si="9"/>
        <v>0</v>
      </c>
      <c r="N4270" s="34">
        <f t="shared" si="10"/>
        <v>0.8</v>
      </c>
      <c r="O4270" s="31">
        <f t="shared" si="11"/>
        <v>-0.7067257761</v>
      </c>
      <c r="P4270" s="18">
        <f t="shared" si="12"/>
        <v>-0.5653806209</v>
      </c>
      <c r="Q4270" s="32"/>
    </row>
    <row r="4271" ht="15.75" customHeight="1">
      <c r="A4271" s="2">
        <v>4212.0</v>
      </c>
      <c r="B4271" s="2">
        <v>0.91143706731204</v>
      </c>
      <c r="C4271" s="18">
        <f t="shared" si="1"/>
        <v>0.2022641163</v>
      </c>
      <c r="D4271" s="30">
        <v>1016.0</v>
      </c>
      <c r="E4271" s="31">
        <f t="shared" si="2"/>
        <v>0.984496124</v>
      </c>
      <c r="F4271" s="31">
        <f t="shared" si="3"/>
        <v>-0.7822320077</v>
      </c>
      <c r="G4271" s="2">
        <f t="shared" si="16"/>
        <v>0.34745</v>
      </c>
      <c r="H4271" s="32">
        <f t="shared" si="5"/>
        <v>0.5497141163</v>
      </c>
      <c r="I4271" s="32">
        <f t="shared" si="6"/>
        <v>-0.2717865111</v>
      </c>
      <c r="J4271" s="34">
        <f t="shared" si="7"/>
        <v>0.7822320077</v>
      </c>
      <c r="K4271" s="33">
        <f t="shared" si="13"/>
        <v>0</v>
      </c>
      <c r="L4271" s="18">
        <f t="shared" si="8"/>
        <v>0</v>
      </c>
      <c r="M4271" s="18">
        <f t="shared" si="9"/>
        <v>0</v>
      </c>
      <c r="N4271" s="34">
        <f t="shared" si="10"/>
        <v>0.8</v>
      </c>
      <c r="O4271" s="31">
        <f t="shared" si="11"/>
        <v>-0.7822320077</v>
      </c>
      <c r="P4271" s="18">
        <f t="shared" si="12"/>
        <v>-0.6257856062</v>
      </c>
      <c r="Q4271" s="32"/>
    </row>
    <row r="4272" ht="15.75" customHeight="1">
      <c r="A4272" s="2">
        <v>4213.0</v>
      </c>
      <c r="B4272" s="2">
        <v>0.971049978201097</v>
      </c>
      <c r="C4272" s="18">
        <f t="shared" si="1"/>
        <v>0.2154932828</v>
      </c>
      <c r="D4272" s="30">
        <v>1018.0</v>
      </c>
      <c r="E4272" s="31">
        <f t="shared" si="2"/>
        <v>0.9864341085</v>
      </c>
      <c r="F4272" s="31">
        <f t="shared" si="3"/>
        <v>-0.7709408257</v>
      </c>
      <c r="G4272" s="2">
        <f t="shared" si="16"/>
        <v>0.34745</v>
      </c>
      <c r="H4272" s="32">
        <f t="shared" si="5"/>
        <v>0.5629432828</v>
      </c>
      <c r="I4272" s="32">
        <f t="shared" si="6"/>
        <v>-0.2678633899</v>
      </c>
      <c r="J4272" s="34">
        <f t="shared" si="7"/>
        <v>0.7709408257</v>
      </c>
      <c r="K4272" s="33">
        <f t="shared" si="13"/>
        <v>0</v>
      </c>
      <c r="L4272" s="18">
        <f t="shared" si="8"/>
        <v>0</v>
      </c>
      <c r="M4272" s="18">
        <f t="shared" si="9"/>
        <v>0</v>
      </c>
      <c r="N4272" s="34">
        <f t="shared" si="10"/>
        <v>0.8</v>
      </c>
      <c r="O4272" s="31">
        <f t="shared" si="11"/>
        <v>-0.7709408257</v>
      </c>
      <c r="P4272" s="18">
        <f t="shared" si="12"/>
        <v>-0.6167526606</v>
      </c>
      <c r="Q4272" s="32"/>
    </row>
    <row r="4273" ht="15.75" customHeight="1">
      <c r="A4273" s="2">
        <v>4214.0</v>
      </c>
      <c r="B4273" s="2">
        <v>1.01144881037384</v>
      </c>
      <c r="C4273" s="18">
        <f t="shared" si="1"/>
        <v>0.2244585031</v>
      </c>
      <c r="D4273" s="30">
        <v>959.0</v>
      </c>
      <c r="E4273" s="31">
        <f t="shared" si="2"/>
        <v>0.9292635659</v>
      </c>
      <c r="F4273" s="31">
        <f t="shared" si="3"/>
        <v>-0.7048050628</v>
      </c>
      <c r="G4273" s="2">
        <f t="shared" si="16"/>
        <v>0.34745</v>
      </c>
      <c r="H4273" s="32">
        <f t="shared" si="5"/>
        <v>0.5719085031</v>
      </c>
      <c r="I4273" s="32">
        <f t="shared" si="6"/>
        <v>-0.2448845191</v>
      </c>
      <c r="J4273" s="34">
        <f t="shared" si="7"/>
        <v>0.7048050628</v>
      </c>
      <c r="K4273" s="33">
        <f t="shared" si="13"/>
        <v>0</v>
      </c>
      <c r="L4273" s="18">
        <f t="shared" si="8"/>
        <v>0</v>
      </c>
      <c r="M4273" s="18">
        <f t="shared" si="9"/>
        <v>0</v>
      </c>
      <c r="N4273" s="34">
        <f t="shared" si="10"/>
        <v>0.8</v>
      </c>
      <c r="O4273" s="31">
        <f t="shared" si="11"/>
        <v>-0.7048050628</v>
      </c>
      <c r="P4273" s="18">
        <f t="shared" si="12"/>
        <v>-0.5638440502</v>
      </c>
      <c r="Q4273" s="32"/>
    </row>
    <row r="4274" ht="15.75" customHeight="1">
      <c r="A4274" s="2">
        <v>4215.0</v>
      </c>
      <c r="B4274" s="2">
        <v>1.20983006754735</v>
      </c>
      <c r="C4274" s="18">
        <f t="shared" si="1"/>
        <v>0.2684828369</v>
      </c>
      <c r="D4274" s="30">
        <v>843.0</v>
      </c>
      <c r="E4274" s="31">
        <f t="shared" si="2"/>
        <v>0.8168604651</v>
      </c>
      <c r="F4274" s="31">
        <f t="shared" si="3"/>
        <v>-0.5483776282</v>
      </c>
      <c r="G4274" s="2">
        <f t="shared" si="16"/>
        <v>0.34745</v>
      </c>
      <c r="H4274" s="32">
        <f t="shared" si="5"/>
        <v>0.6159328369</v>
      </c>
      <c r="I4274" s="32">
        <f t="shared" si="6"/>
        <v>-0.1905338069</v>
      </c>
      <c r="J4274" s="34">
        <f t="shared" si="7"/>
        <v>0.5483776282</v>
      </c>
      <c r="K4274" s="33">
        <f t="shared" si="13"/>
        <v>0</v>
      </c>
      <c r="L4274" s="18">
        <f t="shared" si="8"/>
        <v>0</v>
      </c>
      <c r="M4274" s="18">
        <f t="shared" si="9"/>
        <v>0</v>
      </c>
      <c r="N4274" s="34">
        <f t="shared" si="10"/>
        <v>0.8</v>
      </c>
      <c r="O4274" s="31">
        <f t="shared" si="11"/>
        <v>-0.5483776282</v>
      </c>
      <c r="P4274" s="18">
        <f t="shared" si="12"/>
        <v>-0.4387021026</v>
      </c>
      <c r="Q4274" s="32"/>
    </row>
    <row r="4275" ht="15.75" customHeight="1">
      <c r="A4275" s="2">
        <v>4216.0</v>
      </c>
      <c r="B4275" s="2">
        <v>1.34202949803134</v>
      </c>
      <c r="C4275" s="18">
        <f t="shared" si="1"/>
        <v>0.2978202448</v>
      </c>
      <c r="D4275" s="30">
        <v>682.0</v>
      </c>
      <c r="E4275" s="31">
        <f t="shared" si="2"/>
        <v>0.6608527132</v>
      </c>
      <c r="F4275" s="31">
        <f t="shared" si="3"/>
        <v>-0.3630324684</v>
      </c>
      <c r="G4275" s="2">
        <f t="shared" si="16"/>
        <v>0.29611</v>
      </c>
      <c r="H4275" s="32">
        <f t="shared" si="5"/>
        <v>0.5939302448</v>
      </c>
      <c r="I4275" s="32">
        <f t="shared" si="6"/>
        <v>-0.1074975442</v>
      </c>
      <c r="J4275" s="34">
        <f t="shared" si="7"/>
        <v>0.3630324684</v>
      </c>
      <c r="K4275" s="33">
        <f t="shared" si="13"/>
        <v>0</v>
      </c>
      <c r="L4275" s="18">
        <f t="shared" si="8"/>
        <v>0</v>
      </c>
      <c r="M4275" s="18">
        <f t="shared" si="9"/>
        <v>0</v>
      </c>
      <c r="N4275" s="34">
        <f t="shared" si="10"/>
        <v>0.8</v>
      </c>
      <c r="O4275" s="31">
        <f t="shared" si="11"/>
        <v>-0.3630324684</v>
      </c>
      <c r="P4275" s="18">
        <f t="shared" si="12"/>
        <v>-0.2904259747</v>
      </c>
      <c r="Q4275" s="32"/>
    </row>
    <row r="4276" ht="15.75" customHeight="1">
      <c r="A4276" s="2">
        <v>4217.0</v>
      </c>
      <c r="B4276" s="2">
        <v>1.26418784579605</v>
      </c>
      <c r="C4276" s="18">
        <f t="shared" si="1"/>
        <v>0.2805457959</v>
      </c>
      <c r="D4276" s="30">
        <v>487.0</v>
      </c>
      <c r="E4276" s="31">
        <f t="shared" si="2"/>
        <v>0.4718992248</v>
      </c>
      <c r="F4276" s="31">
        <f t="shared" si="3"/>
        <v>-0.1913534289</v>
      </c>
      <c r="G4276" s="2">
        <f t="shared" si="16"/>
        <v>0.29611</v>
      </c>
      <c r="H4276" s="32">
        <f t="shared" si="5"/>
        <v>0.5766557959</v>
      </c>
      <c r="I4276" s="32">
        <f t="shared" si="6"/>
        <v>-0.05666166383</v>
      </c>
      <c r="J4276" s="34">
        <f t="shared" si="7"/>
        <v>0.1913534289</v>
      </c>
      <c r="K4276" s="33">
        <f t="shared" si="13"/>
        <v>0</v>
      </c>
      <c r="L4276" s="18">
        <f t="shared" si="8"/>
        <v>0</v>
      </c>
      <c r="M4276" s="18">
        <f t="shared" si="9"/>
        <v>0</v>
      </c>
      <c r="N4276" s="34">
        <f t="shared" si="10"/>
        <v>0.8</v>
      </c>
      <c r="O4276" s="31">
        <f t="shared" si="11"/>
        <v>-0.1913534289</v>
      </c>
      <c r="P4276" s="18">
        <f t="shared" si="12"/>
        <v>-0.1530827431</v>
      </c>
      <c r="Q4276" s="32"/>
    </row>
    <row r="4277" ht="15.75" customHeight="1">
      <c r="A4277" s="2">
        <v>4218.0</v>
      </c>
      <c r="B4277" s="2">
        <v>1.18618197066574</v>
      </c>
      <c r="C4277" s="18">
        <f t="shared" si="1"/>
        <v>0.2632349031</v>
      </c>
      <c r="D4277" s="30">
        <v>279.0</v>
      </c>
      <c r="E4277" s="31">
        <f t="shared" si="2"/>
        <v>0.2703488372</v>
      </c>
      <c r="F4277" s="31">
        <f t="shared" si="3"/>
        <v>-0.00711393413</v>
      </c>
      <c r="G4277" s="2">
        <f t="shared" si="16"/>
        <v>0.29611</v>
      </c>
      <c r="H4277" s="32">
        <f t="shared" si="5"/>
        <v>0.5593449031</v>
      </c>
      <c r="I4277" s="32">
        <f t="shared" si="6"/>
        <v>-0.002106507035</v>
      </c>
      <c r="J4277" s="34">
        <f t="shared" si="7"/>
        <v>0.00711393413</v>
      </c>
      <c r="K4277" s="33">
        <f t="shared" si="13"/>
        <v>0</v>
      </c>
      <c r="L4277" s="18">
        <f t="shared" si="8"/>
        <v>0</v>
      </c>
      <c r="M4277" s="18">
        <f t="shared" si="9"/>
        <v>0</v>
      </c>
      <c r="N4277" s="34">
        <f t="shared" si="10"/>
        <v>0.8</v>
      </c>
      <c r="O4277" s="31">
        <f t="shared" si="11"/>
        <v>-0.00711393413</v>
      </c>
      <c r="P4277" s="18">
        <f t="shared" si="12"/>
        <v>-0.005691147304</v>
      </c>
      <c r="Q4277" s="32"/>
    </row>
    <row r="4278" ht="15.75" customHeight="1">
      <c r="A4278" s="2">
        <v>4219.0</v>
      </c>
      <c r="B4278" s="2">
        <v>1.27436966528674</v>
      </c>
      <c r="C4278" s="18">
        <f t="shared" si="1"/>
        <v>0.282805323</v>
      </c>
      <c r="D4278" s="30">
        <v>88.0</v>
      </c>
      <c r="E4278" s="31">
        <f t="shared" si="2"/>
        <v>0.08527131783</v>
      </c>
      <c r="F4278" s="31">
        <f t="shared" si="3"/>
        <v>0.1975340052</v>
      </c>
      <c r="G4278" s="2">
        <f t="shared" si="16"/>
        <v>0.29611</v>
      </c>
      <c r="H4278" s="32">
        <f t="shared" si="5"/>
        <v>0.578915323</v>
      </c>
      <c r="I4278" s="32">
        <f t="shared" si="6"/>
        <v>0.05849179427</v>
      </c>
      <c r="J4278" s="18">
        <f t="shared" si="7"/>
        <v>0</v>
      </c>
      <c r="K4278" s="33">
        <f t="shared" si="13"/>
        <v>0.1975340052</v>
      </c>
      <c r="L4278" s="18">
        <f t="shared" si="8"/>
        <v>0</v>
      </c>
      <c r="M4278" s="35">
        <f t="shared" si="9"/>
        <v>0.1975340052</v>
      </c>
      <c r="N4278" s="34">
        <f t="shared" si="10"/>
        <v>0.6024659948</v>
      </c>
      <c r="O4278" s="31">
        <f t="shared" si="11"/>
        <v>0</v>
      </c>
      <c r="P4278" s="18">
        <f t="shared" si="12"/>
        <v>0.1190075209</v>
      </c>
      <c r="Q4278" s="32"/>
    </row>
    <row r="4279" ht="15.75" customHeight="1">
      <c r="A4279" s="2">
        <v>4220.0</v>
      </c>
      <c r="B4279" s="2">
        <v>1.36222891411772</v>
      </c>
      <c r="C4279" s="18">
        <f t="shared" si="1"/>
        <v>0.3023028549</v>
      </c>
      <c r="D4279" s="30">
        <v>0.0</v>
      </c>
      <c r="E4279" s="31">
        <f t="shared" si="2"/>
        <v>0</v>
      </c>
      <c r="F4279" s="31">
        <f t="shared" si="3"/>
        <v>0.3023028549</v>
      </c>
      <c r="G4279" s="2">
        <f t="shared" si="16"/>
        <v>0.29611</v>
      </c>
      <c r="H4279" s="32">
        <f t="shared" si="5"/>
        <v>0.5984128549</v>
      </c>
      <c r="I4279" s="32">
        <f t="shared" si="6"/>
        <v>0.08951489837</v>
      </c>
      <c r="J4279" s="18">
        <f t="shared" si="7"/>
        <v>0</v>
      </c>
      <c r="K4279" s="33">
        <f t="shared" si="13"/>
        <v>0.3023028549</v>
      </c>
      <c r="L4279" s="18">
        <f t="shared" si="8"/>
        <v>0</v>
      </c>
      <c r="M4279" s="35">
        <f t="shared" si="9"/>
        <v>0.3023028549</v>
      </c>
      <c r="N4279" s="34">
        <f t="shared" si="10"/>
        <v>0.3001631399</v>
      </c>
      <c r="O4279" s="31">
        <f t="shared" si="11"/>
        <v>0</v>
      </c>
      <c r="P4279" s="18">
        <f t="shared" si="12"/>
        <v>0.09074017414</v>
      </c>
      <c r="Q4279" s="32"/>
    </row>
    <row r="4280" ht="15.75" customHeight="1">
      <c r="A4280" s="2">
        <v>4221.0</v>
      </c>
      <c r="B4280" s="2">
        <v>1.13182419241704</v>
      </c>
      <c r="C4280" s="18">
        <f t="shared" si="1"/>
        <v>0.2511719441</v>
      </c>
      <c r="D4280" s="30">
        <v>0.0</v>
      </c>
      <c r="E4280" s="31">
        <f t="shared" si="2"/>
        <v>0</v>
      </c>
      <c r="F4280" s="31">
        <f t="shared" si="3"/>
        <v>0.2511719441</v>
      </c>
      <c r="G4280" s="2">
        <f t="shared" si="16"/>
        <v>0.29611</v>
      </c>
      <c r="H4280" s="32">
        <f t="shared" si="5"/>
        <v>0.5472819441</v>
      </c>
      <c r="I4280" s="32">
        <f t="shared" si="6"/>
        <v>0.07437452436</v>
      </c>
      <c r="J4280" s="18">
        <f t="shared" si="7"/>
        <v>0</v>
      </c>
      <c r="K4280" s="33">
        <f t="shared" si="13"/>
        <v>0.2511719441</v>
      </c>
      <c r="L4280" s="18">
        <f t="shared" si="8"/>
        <v>0</v>
      </c>
      <c r="M4280" s="35">
        <f t="shared" si="9"/>
        <v>0.2511719441</v>
      </c>
      <c r="N4280" s="34">
        <f t="shared" si="10"/>
        <v>0.04899119586</v>
      </c>
      <c r="O4280" s="31">
        <f t="shared" si="11"/>
        <v>0</v>
      </c>
      <c r="P4280" s="18">
        <f t="shared" si="12"/>
        <v>0.01230521391</v>
      </c>
      <c r="Q4280" s="32"/>
    </row>
    <row r="4281" ht="15.75" customHeight="1">
      <c r="A4281" s="2">
        <v>4222.0</v>
      </c>
      <c r="B4281" s="2">
        <v>0.868410668819111</v>
      </c>
      <c r="C4281" s="18">
        <f t="shared" si="1"/>
        <v>0.1927157923</v>
      </c>
      <c r="D4281" s="30">
        <v>0.0</v>
      </c>
      <c r="E4281" s="31">
        <f t="shared" si="2"/>
        <v>0</v>
      </c>
      <c r="F4281" s="31">
        <f t="shared" si="3"/>
        <v>0.1927157923</v>
      </c>
      <c r="G4281" s="2">
        <f t="shared" si="16"/>
        <v>0.34745</v>
      </c>
      <c r="H4281" s="32">
        <f t="shared" si="5"/>
        <v>0.5401657923</v>
      </c>
      <c r="I4281" s="32">
        <f t="shared" si="6"/>
        <v>0.06695910202</v>
      </c>
      <c r="J4281" s="18">
        <f t="shared" si="7"/>
        <v>0</v>
      </c>
      <c r="K4281" s="33">
        <f t="shared" si="13"/>
        <v>0.1927157923</v>
      </c>
      <c r="L4281" s="18">
        <f t="shared" si="8"/>
        <v>0</v>
      </c>
      <c r="M4281" s="18">
        <f t="shared" si="9"/>
        <v>0</v>
      </c>
      <c r="N4281" s="34">
        <f t="shared" si="10"/>
        <v>0.04899119586</v>
      </c>
      <c r="O4281" s="31">
        <f t="shared" si="11"/>
        <v>0.1927157923</v>
      </c>
      <c r="P4281" s="18">
        <f t="shared" si="12"/>
        <v>0.009441377125</v>
      </c>
      <c r="Q4281" s="32"/>
    </row>
    <row r="4282" ht="15.75" customHeight="1">
      <c r="A4282" s="2">
        <v>4223.0</v>
      </c>
      <c r="B4282" s="2">
        <v>0.668715628485518</v>
      </c>
      <c r="C4282" s="18">
        <f t="shared" si="1"/>
        <v>0.1483999066</v>
      </c>
      <c r="D4282" s="30">
        <v>0.0</v>
      </c>
      <c r="E4282" s="31">
        <f t="shared" si="2"/>
        <v>0</v>
      </c>
      <c r="F4282" s="31">
        <f t="shared" si="3"/>
        <v>0.1483999066</v>
      </c>
      <c r="G4282" s="2">
        <f t="shared" si="16"/>
        <v>0.34745</v>
      </c>
      <c r="H4282" s="32">
        <f t="shared" si="5"/>
        <v>0.4958499066</v>
      </c>
      <c r="I4282" s="32">
        <f t="shared" si="6"/>
        <v>0.05156154755</v>
      </c>
      <c r="J4282" s="18">
        <f t="shared" si="7"/>
        <v>0</v>
      </c>
      <c r="K4282" s="33">
        <f t="shared" si="13"/>
        <v>0.1483999066</v>
      </c>
      <c r="L4282" s="18">
        <f t="shared" si="8"/>
        <v>0</v>
      </c>
      <c r="M4282" s="18">
        <f t="shared" si="9"/>
        <v>0</v>
      </c>
      <c r="N4282" s="34">
        <f t="shared" si="10"/>
        <v>0.04899119586</v>
      </c>
      <c r="O4282" s="31">
        <f t="shared" si="11"/>
        <v>0.1483999066</v>
      </c>
      <c r="P4282" s="18">
        <f t="shared" si="12"/>
        <v>0.00727028889</v>
      </c>
      <c r="Q4282" s="32"/>
    </row>
    <row r="4283" ht="15.75" customHeight="1">
      <c r="A4283" s="2">
        <v>4224.0</v>
      </c>
      <c r="B4283" s="2">
        <v>0.62306166367241</v>
      </c>
      <c r="C4283" s="18">
        <f t="shared" si="1"/>
        <v>0.1382684788</v>
      </c>
      <c r="D4283" s="30">
        <v>0.0</v>
      </c>
      <c r="E4283" s="31">
        <f t="shared" si="2"/>
        <v>0</v>
      </c>
      <c r="F4283" s="31">
        <f t="shared" si="3"/>
        <v>0.1382684788</v>
      </c>
      <c r="G4283" s="2">
        <f t="shared" si="16"/>
        <v>0.34745</v>
      </c>
      <c r="H4283" s="32">
        <f t="shared" si="5"/>
        <v>0.4857184788</v>
      </c>
      <c r="I4283" s="32">
        <f t="shared" si="6"/>
        <v>0.04804138295</v>
      </c>
      <c r="J4283" s="18">
        <f t="shared" si="7"/>
        <v>0</v>
      </c>
      <c r="K4283" s="33">
        <f t="shared" si="13"/>
        <v>0.1382684788</v>
      </c>
      <c r="L4283" s="18">
        <f t="shared" si="8"/>
        <v>0</v>
      </c>
      <c r="M4283" s="18">
        <f t="shared" si="9"/>
        <v>0</v>
      </c>
      <c r="N4283" s="34">
        <f t="shared" si="10"/>
        <v>0.04899119586</v>
      </c>
      <c r="O4283" s="31">
        <f t="shared" si="11"/>
        <v>0.1382684788</v>
      </c>
      <c r="P4283" s="18">
        <f t="shared" si="12"/>
        <v>0.006773938126</v>
      </c>
      <c r="Q4283" s="32"/>
    </row>
    <row r="4284" ht="15.75" customHeight="1">
      <c r="A4284" s="2">
        <v>4225.0</v>
      </c>
      <c r="B4284" s="2">
        <v>0.580035265179482</v>
      </c>
      <c r="C4284" s="18">
        <f t="shared" si="1"/>
        <v>0.1287201547</v>
      </c>
      <c r="D4284" s="30">
        <v>0.0</v>
      </c>
      <c r="E4284" s="31">
        <f t="shared" si="2"/>
        <v>0</v>
      </c>
      <c r="F4284" s="31">
        <f t="shared" si="3"/>
        <v>0.1287201547</v>
      </c>
      <c r="G4284" s="2">
        <f t="shared" si="16"/>
        <v>0.34745</v>
      </c>
      <c r="H4284" s="32">
        <f t="shared" si="5"/>
        <v>0.4761701547</v>
      </c>
      <c r="I4284" s="32">
        <f t="shared" si="6"/>
        <v>0.04472381776</v>
      </c>
      <c r="J4284" s="18">
        <f t="shared" si="7"/>
        <v>0</v>
      </c>
      <c r="K4284" s="33">
        <f t="shared" si="13"/>
        <v>0.1287201547</v>
      </c>
      <c r="L4284" s="18">
        <f t="shared" si="8"/>
        <v>0</v>
      </c>
      <c r="M4284" s="18">
        <f t="shared" si="9"/>
        <v>0</v>
      </c>
      <c r="N4284" s="34">
        <f t="shared" si="10"/>
        <v>0.04899119586</v>
      </c>
      <c r="O4284" s="31">
        <f t="shared" si="11"/>
        <v>0.1287201547</v>
      </c>
      <c r="P4284" s="18">
        <f t="shared" si="12"/>
        <v>0.006306154312</v>
      </c>
      <c r="Q4284" s="32"/>
    </row>
    <row r="4285" ht="15.75" customHeight="1">
      <c r="A4285" s="2">
        <v>4226.0</v>
      </c>
      <c r="B4285" s="2">
        <v>0.543085113801967</v>
      </c>
      <c r="C4285" s="18">
        <f t="shared" si="1"/>
        <v>0.1205202581</v>
      </c>
      <c r="D4285" s="30">
        <v>0.0</v>
      </c>
      <c r="E4285" s="31">
        <f t="shared" si="2"/>
        <v>0</v>
      </c>
      <c r="F4285" s="31">
        <f t="shared" si="3"/>
        <v>0.1205202581</v>
      </c>
      <c r="G4285" s="2">
        <f t="shared" si="16"/>
        <v>0.34745</v>
      </c>
      <c r="H4285" s="32">
        <f t="shared" si="5"/>
        <v>0.4679702581</v>
      </c>
      <c r="I4285" s="32">
        <f t="shared" si="6"/>
        <v>0.04187476369</v>
      </c>
      <c r="J4285" s="18">
        <f t="shared" si="7"/>
        <v>0</v>
      </c>
      <c r="K4285" s="33">
        <f t="shared" si="13"/>
        <v>0.1205202581</v>
      </c>
      <c r="L4285" s="18">
        <f t="shared" si="8"/>
        <v>0</v>
      </c>
      <c r="M4285" s="18">
        <f t="shared" si="9"/>
        <v>0</v>
      </c>
      <c r="N4285" s="34">
        <f t="shared" si="10"/>
        <v>0.04899119586</v>
      </c>
      <c r="O4285" s="31">
        <f t="shared" si="11"/>
        <v>0.1205202581</v>
      </c>
      <c r="P4285" s="18">
        <f t="shared" si="12"/>
        <v>0.005904431572</v>
      </c>
      <c r="Q4285" s="32"/>
    </row>
    <row r="4286" ht="15.75" customHeight="1">
      <c r="A4286" s="2">
        <v>4227.0</v>
      </c>
      <c r="B4286" s="2">
        <v>0.549982475392436</v>
      </c>
      <c r="C4286" s="18">
        <f t="shared" si="1"/>
        <v>0.1220509055</v>
      </c>
      <c r="D4286" s="30">
        <v>0.0</v>
      </c>
      <c r="E4286" s="31">
        <f t="shared" si="2"/>
        <v>0</v>
      </c>
      <c r="F4286" s="31">
        <f t="shared" si="3"/>
        <v>0.1220509055</v>
      </c>
      <c r="G4286" s="2">
        <f t="shared" si="16"/>
        <v>0.34745</v>
      </c>
      <c r="H4286" s="32">
        <f t="shared" si="5"/>
        <v>0.4695009055</v>
      </c>
      <c r="I4286" s="32">
        <f t="shared" si="6"/>
        <v>0.04240658712</v>
      </c>
      <c r="J4286" s="18">
        <f t="shared" si="7"/>
        <v>0</v>
      </c>
      <c r="K4286" s="33">
        <f t="shared" si="13"/>
        <v>0.1220509055</v>
      </c>
      <c r="L4286" s="18">
        <f t="shared" si="8"/>
        <v>0</v>
      </c>
      <c r="M4286" s="18">
        <f t="shared" si="9"/>
        <v>0</v>
      </c>
      <c r="N4286" s="34">
        <f t="shared" si="10"/>
        <v>0.04899119586</v>
      </c>
      <c r="O4286" s="31">
        <f t="shared" si="11"/>
        <v>0.1220509055</v>
      </c>
      <c r="P4286" s="18">
        <f t="shared" si="12"/>
        <v>0.005979419817</v>
      </c>
      <c r="Q4286" s="32"/>
    </row>
    <row r="4287" ht="15.75" customHeight="1">
      <c r="A4287" s="2">
        <v>4228.0</v>
      </c>
      <c r="B4287" s="2">
        <v>0.561149632253196</v>
      </c>
      <c r="C4287" s="18">
        <f t="shared" si="1"/>
        <v>0.1245290965</v>
      </c>
      <c r="D4287" s="30">
        <v>0.0</v>
      </c>
      <c r="E4287" s="31">
        <f t="shared" si="2"/>
        <v>0</v>
      </c>
      <c r="F4287" s="31">
        <f t="shared" si="3"/>
        <v>0.1245290965</v>
      </c>
      <c r="G4287" s="2">
        <f t="shared" si="16"/>
        <v>0.34745</v>
      </c>
      <c r="H4287" s="32">
        <f t="shared" si="5"/>
        <v>0.4719790965</v>
      </c>
      <c r="I4287" s="32">
        <f t="shared" si="6"/>
        <v>0.04326763457</v>
      </c>
      <c r="J4287" s="18">
        <f t="shared" si="7"/>
        <v>0</v>
      </c>
      <c r="K4287" s="33">
        <f t="shared" si="13"/>
        <v>0.1245290965</v>
      </c>
      <c r="L4287" s="18">
        <f t="shared" si="8"/>
        <v>0</v>
      </c>
      <c r="M4287" s="18">
        <f t="shared" si="9"/>
        <v>0</v>
      </c>
      <c r="N4287" s="34">
        <f t="shared" si="10"/>
        <v>0.04899119586</v>
      </c>
      <c r="O4287" s="31">
        <f t="shared" si="11"/>
        <v>0.1245290965</v>
      </c>
      <c r="P4287" s="18">
        <f t="shared" si="12"/>
        <v>0.006100829356</v>
      </c>
      <c r="Q4287" s="32"/>
    </row>
    <row r="4288" ht="15.75" customHeight="1">
      <c r="A4288" s="2">
        <v>4229.0</v>
      </c>
      <c r="B4288" s="2">
        <v>0.600234681265857</v>
      </c>
      <c r="C4288" s="18">
        <f t="shared" si="1"/>
        <v>0.1332027649</v>
      </c>
      <c r="D4288" s="30">
        <v>0.0</v>
      </c>
      <c r="E4288" s="31">
        <f t="shared" si="2"/>
        <v>0</v>
      </c>
      <c r="F4288" s="31">
        <f t="shared" si="3"/>
        <v>0.1332027649</v>
      </c>
      <c r="G4288" s="2">
        <f t="shared" si="16"/>
        <v>0.34745</v>
      </c>
      <c r="H4288" s="32">
        <f t="shared" si="5"/>
        <v>0.4806527649</v>
      </c>
      <c r="I4288" s="32">
        <f t="shared" si="6"/>
        <v>0.04628130066</v>
      </c>
      <c r="J4288" s="18">
        <f t="shared" si="7"/>
        <v>0</v>
      </c>
      <c r="K4288" s="33">
        <f t="shared" si="13"/>
        <v>0.1332027649</v>
      </c>
      <c r="L4288" s="18">
        <f t="shared" si="8"/>
        <v>0</v>
      </c>
      <c r="M4288" s="18">
        <f t="shared" si="9"/>
        <v>0</v>
      </c>
      <c r="N4288" s="34">
        <f t="shared" si="10"/>
        <v>0.04899119586</v>
      </c>
      <c r="O4288" s="31">
        <f t="shared" si="11"/>
        <v>0.1332027649</v>
      </c>
      <c r="P4288" s="18">
        <f t="shared" si="12"/>
        <v>0.006525762744</v>
      </c>
      <c r="Q4288" s="32"/>
    </row>
    <row r="4289" ht="15.75" customHeight="1">
      <c r="A4289" s="2">
        <v>4230.0</v>
      </c>
      <c r="B4289" s="2">
        <v>0.771190714972493</v>
      </c>
      <c r="C4289" s="18">
        <f t="shared" si="1"/>
        <v>0.1711409532</v>
      </c>
      <c r="D4289" s="30">
        <v>76.0</v>
      </c>
      <c r="E4289" s="31">
        <f t="shared" si="2"/>
        <v>0.07364341085</v>
      </c>
      <c r="F4289" s="31">
        <f t="shared" si="3"/>
        <v>0.09749754233</v>
      </c>
      <c r="G4289" s="2">
        <f t="shared" si="16"/>
        <v>0.34745</v>
      </c>
      <c r="H4289" s="32">
        <f t="shared" si="5"/>
        <v>0.5185909532</v>
      </c>
      <c r="I4289" s="32">
        <f t="shared" si="6"/>
        <v>0.03387552108</v>
      </c>
      <c r="J4289" s="18">
        <f t="shared" si="7"/>
        <v>0</v>
      </c>
      <c r="K4289" s="33">
        <f t="shared" si="13"/>
        <v>0.09749754233</v>
      </c>
      <c r="L4289" s="18">
        <f t="shared" si="8"/>
        <v>0</v>
      </c>
      <c r="M4289" s="18">
        <f t="shared" si="9"/>
        <v>0</v>
      </c>
      <c r="N4289" s="34">
        <f t="shared" si="10"/>
        <v>0.04899119586</v>
      </c>
      <c r="O4289" s="31">
        <f t="shared" si="11"/>
        <v>0.09749754233</v>
      </c>
      <c r="P4289" s="18">
        <f t="shared" si="12"/>
        <v>0.004776521193</v>
      </c>
      <c r="Q4289" s="32"/>
    </row>
    <row r="4290" ht="15.75" customHeight="1">
      <c r="A4290" s="2">
        <v>4231.0</v>
      </c>
      <c r="B4290" s="2">
        <v>0.916692199952397</v>
      </c>
      <c r="C4290" s="18">
        <f t="shared" si="1"/>
        <v>0.2034303238</v>
      </c>
      <c r="D4290" s="30">
        <v>262.0</v>
      </c>
      <c r="E4290" s="31">
        <f t="shared" si="2"/>
        <v>0.253875969</v>
      </c>
      <c r="F4290" s="31">
        <f t="shared" si="3"/>
        <v>-0.05044564517</v>
      </c>
      <c r="G4290" s="2">
        <f t="shared" si="16"/>
        <v>0.34745</v>
      </c>
      <c r="H4290" s="32">
        <f t="shared" si="5"/>
        <v>0.5508803238</v>
      </c>
      <c r="I4290" s="32">
        <f t="shared" si="6"/>
        <v>-0.01752733941</v>
      </c>
      <c r="J4290" s="34">
        <f t="shared" si="7"/>
        <v>0.05044564517</v>
      </c>
      <c r="K4290" s="33">
        <f t="shared" si="13"/>
        <v>0</v>
      </c>
      <c r="L4290" s="18">
        <f t="shared" si="8"/>
        <v>0.05044564517</v>
      </c>
      <c r="M4290" s="18">
        <f t="shared" si="9"/>
        <v>0</v>
      </c>
      <c r="N4290" s="34">
        <f t="shared" si="10"/>
        <v>0.09943684103</v>
      </c>
      <c r="O4290" s="31">
        <f t="shared" si="11"/>
        <v>0</v>
      </c>
      <c r="P4290" s="18">
        <f t="shared" si="12"/>
        <v>-0.005016155599</v>
      </c>
      <c r="Q4290" s="32"/>
    </row>
    <row r="4291" ht="15.75" customHeight="1">
      <c r="A4291" s="2">
        <v>4232.0</v>
      </c>
      <c r="B4291" s="2">
        <v>1.05989456440214</v>
      </c>
      <c r="C4291" s="18">
        <f t="shared" si="1"/>
        <v>0.2352094787</v>
      </c>
      <c r="D4291" s="30">
        <v>468.0</v>
      </c>
      <c r="E4291" s="31">
        <f t="shared" si="2"/>
        <v>0.4534883721</v>
      </c>
      <c r="F4291" s="31">
        <f t="shared" si="3"/>
        <v>-0.2182788934</v>
      </c>
      <c r="G4291" s="2">
        <f t="shared" si="16"/>
        <v>0.34745</v>
      </c>
      <c r="H4291" s="32">
        <f t="shared" si="5"/>
        <v>0.5826594787</v>
      </c>
      <c r="I4291" s="32">
        <f t="shared" si="6"/>
        <v>-0.07584100152</v>
      </c>
      <c r="J4291" s="34">
        <f t="shared" si="7"/>
        <v>0.2182788934</v>
      </c>
      <c r="K4291" s="33">
        <f t="shared" si="13"/>
        <v>0</v>
      </c>
      <c r="L4291" s="18">
        <f t="shared" si="8"/>
        <v>0.2182788934</v>
      </c>
      <c r="M4291" s="18">
        <f t="shared" si="9"/>
        <v>0</v>
      </c>
      <c r="N4291" s="34">
        <f t="shared" si="10"/>
        <v>0.3177157344</v>
      </c>
      <c r="O4291" s="31">
        <f t="shared" si="11"/>
        <v>0</v>
      </c>
      <c r="P4291" s="18">
        <f t="shared" si="12"/>
        <v>-0.06935063894</v>
      </c>
      <c r="Q4291" s="32"/>
    </row>
    <row r="4292" ht="15.75" customHeight="1">
      <c r="A4292" s="2">
        <v>4233.0</v>
      </c>
      <c r="B4292" s="2">
        <v>1.03066288909015</v>
      </c>
      <c r="C4292" s="18">
        <f t="shared" si="1"/>
        <v>0.2287224494</v>
      </c>
      <c r="D4292" s="30">
        <v>662.0</v>
      </c>
      <c r="E4292" s="31">
        <f t="shared" si="2"/>
        <v>0.6414728682</v>
      </c>
      <c r="F4292" s="31">
        <f t="shared" si="3"/>
        <v>-0.4127504189</v>
      </c>
      <c r="G4292" s="2">
        <f t="shared" si="16"/>
        <v>0.34745</v>
      </c>
      <c r="H4292" s="32">
        <f t="shared" si="5"/>
        <v>0.5761724494</v>
      </c>
      <c r="I4292" s="32">
        <f t="shared" si="6"/>
        <v>-0.143410133</v>
      </c>
      <c r="J4292" s="34">
        <f t="shared" si="7"/>
        <v>0.4127504189</v>
      </c>
      <c r="K4292" s="33">
        <f t="shared" si="13"/>
        <v>0</v>
      </c>
      <c r="L4292" s="18">
        <f t="shared" si="8"/>
        <v>0.4</v>
      </c>
      <c r="M4292" s="18">
        <f t="shared" si="9"/>
        <v>0</v>
      </c>
      <c r="N4292" s="34">
        <f t="shared" si="10"/>
        <v>0.7177157344</v>
      </c>
      <c r="O4292" s="31">
        <f t="shared" si="11"/>
        <v>-0.01275041886</v>
      </c>
      <c r="P4292" s="18">
        <f t="shared" si="12"/>
        <v>-0.29623747</v>
      </c>
      <c r="Q4292" s="32"/>
    </row>
    <row r="4293" ht="15.75" customHeight="1">
      <c r="A4293" s="2">
        <v>4234.0</v>
      </c>
      <c r="B4293" s="2">
        <v>0.960703935815393</v>
      </c>
      <c r="C4293" s="18">
        <f t="shared" si="1"/>
        <v>0.2131973118</v>
      </c>
      <c r="D4293" s="30">
        <v>826.0</v>
      </c>
      <c r="E4293" s="31">
        <f t="shared" si="2"/>
        <v>0.8003875969</v>
      </c>
      <c r="F4293" s="31">
        <f t="shared" si="3"/>
        <v>-0.5871902851</v>
      </c>
      <c r="G4293" s="2">
        <f t="shared" si="16"/>
        <v>0.34745</v>
      </c>
      <c r="H4293" s="32">
        <f t="shared" si="5"/>
        <v>0.5606473118</v>
      </c>
      <c r="I4293" s="32">
        <f t="shared" si="6"/>
        <v>-0.2040192646</v>
      </c>
      <c r="J4293" s="34">
        <f t="shared" si="7"/>
        <v>0.5871902851</v>
      </c>
      <c r="K4293" s="33">
        <f t="shared" si="13"/>
        <v>0</v>
      </c>
      <c r="L4293" s="18">
        <f t="shared" si="8"/>
        <v>0.08228426555</v>
      </c>
      <c r="M4293" s="18">
        <f t="shared" si="9"/>
        <v>0</v>
      </c>
      <c r="N4293" s="34">
        <f t="shared" si="10"/>
        <v>0.8</v>
      </c>
      <c r="O4293" s="31">
        <f t="shared" si="11"/>
        <v>-0.5049060196</v>
      </c>
      <c r="P4293" s="18">
        <f t="shared" si="12"/>
        <v>-0.4697522281</v>
      </c>
      <c r="Q4293" s="32"/>
    </row>
    <row r="4294" ht="15.75" customHeight="1">
      <c r="A4294" s="2">
        <v>4235.0</v>
      </c>
      <c r="B4294" s="2">
        <v>1.03361890120035</v>
      </c>
      <c r="C4294" s="18">
        <f t="shared" si="1"/>
        <v>0.2293784411</v>
      </c>
      <c r="D4294" s="30">
        <v>943.0</v>
      </c>
      <c r="E4294" s="31">
        <f t="shared" si="2"/>
        <v>0.9137596899</v>
      </c>
      <c r="F4294" s="31">
        <f t="shared" si="3"/>
        <v>-0.6843812488</v>
      </c>
      <c r="G4294" s="2">
        <f t="shared" si="16"/>
        <v>0.34745</v>
      </c>
      <c r="H4294" s="32">
        <f t="shared" si="5"/>
        <v>0.5768284411</v>
      </c>
      <c r="I4294" s="32">
        <f t="shared" si="6"/>
        <v>-0.2377882649</v>
      </c>
      <c r="J4294" s="34">
        <f t="shared" si="7"/>
        <v>0.6843812488</v>
      </c>
      <c r="K4294" s="33">
        <f t="shared" si="13"/>
        <v>0</v>
      </c>
      <c r="L4294" s="18">
        <f t="shared" si="8"/>
        <v>0</v>
      </c>
      <c r="M4294" s="18">
        <f t="shared" si="9"/>
        <v>0</v>
      </c>
      <c r="N4294" s="34">
        <f t="shared" si="10"/>
        <v>0.8</v>
      </c>
      <c r="O4294" s="31">
        <f t="shared" si="11"/>
        <v>-0.6843812488</v>
      </c>
      <c r="P4294" s="18">
        <f t="shared" si="12"/>
        <v>-0.5475049991</v>
      </c>
      <c r="Q4294" s="32"/>
    </row>
    <row r="4295" ht="15.75" customHeight="1">
      <c r="A4295" s="2">
        <v>4236.0</v>
      </c>
      <c r="B4295" s="2">
        <v>1.17255147037981</v>
      </c>
      <c r="C4295" s="18">
        <f t="shared" si="1"/>
        <v>0.2602100523</v>
      </c>
      <c r="D4295" s="30">
        <v>1005.0</v>
      </c>
      <c r="E4295" s="31">
        <f t="shared" si="2"/>
        <v>0.9738372093</v>
      </c>
      <c r="F4295" s="31">
        <f t="shared" si="3"/>
        <v>-0.713627157</v>
      </c>
      <c r="G4295" s="2">
        <f t="shared" si="16"/>
        <v>0.34745</v>
      </c>
      <c r="H4295" s="32">
        <f t="shared" si="5"/>
        <v>0.6076600523</v>
      </c>
      <c r="I4295" s="32">
        <f t="shared" si="6"/>
        <v>-0.2479497557</v>
      </c>
      <c r="J4295" s="34">
        <f t="shared" si="7"/>
        <v>0.713627157</v>
      </c>
      <c r="K4295" s="33">
        <f t="shared" si="13"/>
        <v>0</v>
      </c>
      <c r="L4295" s="18">
        <f t="shared" si="8"/>
        <v>0</v>
      </c>
      <c r="M4295" s="18">
        <f t="shared" si="9"/>
        <v>0</v>
      </c>
      <c r="N4295" s="34">
        <f t="shared" si="10"/>
        <v>0.8</v>
      </c>
      <c r="O4295" s="31">
        <f t="shared" si="11"/>
        <v>-0.713627157</v>
      </c>
      <c r="P4295" s="18">
        <f t="shared" si="12"/>
        <v>-0.5709017256</v>
      </c>
      <c r="Q4295" s="32"/>
    </row>
    <row r="4296" ht="15.75" customHeight="1">
      <c r="A4296" s="2">
        <v>4237.0</v>
      </c>
      <c r="B4296" s="2">
        <v>1.13264530689209</v>
      </c>
      <c r="C4296" s="18">
        <f t="shared" si="1"/>
        <v>0.251354164</v>
      </c>
      <c r="D4296" s="30">
        <v>1010.0</v>
      </c>
      <c r="E4296" s="31">
        <f t="shared" si="2"/>
        <v>0.9786821705</v>
      </c>
      <c r="F4296" s="31">
        <f t="shared" si="3"/>
        <v>-0.7273280065</v>
      </c>
      <c r="G4296" s="2">
        <f t="shared" si="16"/>
        <v>0.34745</v>
      </c>
      <c r="H4296" s="32">
        <f t="shared" si="5"/>
        <v>0.598804164</v>
      </c>
      <c r="I4296" s="32">
        <f t="shared" si="6"/>
        <v>-0.2527101159</v>
      </c>
      <c r="J4296" s="34">
        <f t="shared" si="7"/>
        <v>0.7273280065</v>
      </c>
      <c r="K4296" s="33">
        <f t="shared" si="13"/>
        <v>0</v>
      </c>
      <c r="L4296" s="18">
        <f t="shared" si="8"/>
        <v>0</v>
      </c>
      <c r="M4296" s="18">
        <f t="shared" si="9"/>
        <v>0</v>
      </c>
      <c r="N4296" s="34">
        <f t="shared" si="10"/>
        <v>0.8</v>
      </c>
      <c r="O4296" s="31">
        <f t="shared" si="11"/>
        <v>-0.7273280065</v>
      </c>
      <c r="P4296" s="18">
        <f t="shared" si="12"/>
        <v>-0.5818624052</v>
      </c>
      <c r="Q4296" s="32"/>
    </row>
    <row r="4297" ht="15.75" customHeight="1">
      <c r="A4297" s="2">
        <v>4238.0</v>
      </c>
      <c r="B4297" s="2">
        <v>1.13494442742225</v>
      </c>
      <c r="C4297" s="18">
        <f t="shared" si="1"/>
        <v>0.2518643798</v>
      </c>
      <c r="D4297" s="30">
        <v>952.0</v>
      </c>
      <c r="E4297" s="31">
        <f t="shared" si="2"/>
        <v>0.9224806202</v>
      </c>
      <c r="F4297" s="31">
        <f t="shared" si="3"/>
        <v>-0.6706162404</v>
      </c>
      <c r="G4297" s="2">
        <f t="shared" si="16"/>
        <v>0.34745</v>
      </c>
      <c r="H4297" s="32">
        <f t="shared" si="5"/>
        <v>0.5993143798</v>
      </c>
      <c r="I4297" s="32">
        <f t="shared" si="6"/>
        <v>-0.2330056127</v>
      </c>
      <c r="J4297" s="34">
        <f t="shared" si="7"/>
        <v>0.6706162404</v>
      </c>
      <c r="K4297" s="33">
        <f t="shared" si="13"/>
        <v>0</v>
      </c>
      <c r="L4297" s="18">
        <f t="shared" si="8"/>
        <v>0</v>
      </c>
      <c r="M4297" s="18">
        <f t="shared" si="9"/>
        <v>0</v>
      </c>
      <c r="N4297" s="34">
        <f t="shared" si="10"/>
        <v>0.8</v>
      </c>
      <c r="O4297" s="31">
        <f t="shared" si="11"/>
        <v>-0.6706162404</v>
      </c>
      <c r="P4297" s="18">
        <f t="shared" si="12"/>
        <v>-0.5364929923</v>
      </c>
      <c r="Q4297" s="32"/>
    </row>
    <row r="4298" ht="15.75" customHeight="1">
      <c r="A4298" s="2">
        <v>4239.0</v>
      </c>
      <c r="B4298" s="2">
        <v>1.03985937121078</v>
      </c>
      <c r="C4298" s="18">
        <f t="shared" si="1"/>
        <v>0.2307633125</v>
      </c>
      <c r="D4298" s="30">
        <v>840.0</v>
      </c>
      <c r="E4298" s="31">
        <f t="shared" si="2"/>
        <v>0.8139534884</v>
      </c>
      <c r="F4298" s="31">
        <f t="shared" si="3"/>
        <v>-0.5831901759</v>
      </c>
      <c r="G4298" s="2">
        <f t="shared" si="16"/>
        <v>0.34745</v>
      </c>
      <c r="H4298" s="32">
        <f t="shared" si="5"/>
        <v>0.5782133125</v>
      </c>
      <c r="I4298" s="32">
        <f t="shared" si="6"/>
        <v>-0.2026294266</v>
      </c>
      <c r="J4298" s="34">
        <f t="shared" si="7"/>
        <v>0.5831901759</v>
      </c>
      <c r="K4298" s="33">
        <f t="shared" si="13"/>
        <v>0</v>
      </c>
      <c r="L4298" s="18">
        <f t="shared" si="8"/>
        <v>0</v>
      </c>
      <c r="M4298" s="18">
        <f t="shared" si="9"/>
        <v>0</v>
      </c>
      <c r="N4298" s="34">
        <f t="shared" si="10"/>
        <v>0.8</v>
      </c>
      <c r="O4298" s="31">
        <f t="shared" si="11"/>
        <v>-0.5831901759</v>
      </c>
      <c r="P4298" s="18">
        <f t="shared" si="12"/>
        <v>-0.4665521407</v>
      </c>
      <c r="Q4298" s="32"/>
    </row>
    <row r="4299" ht="15.75" customHeight="1">
      <c r="A4299" s="2">
        <v>4240.0</v>
      </c>
      <c r="B4299" s="2">
        <v>1.18618197066574</v>
      </c>
      <c r="C4299" s="18">
        <f t="shared" si="1"/>
        <v>0.2632349031</v>
      </c>
      <c r="D4299" s="30">
        <v>678.0</v>
      </c>
      <c r="E4299" s="31">
        <f t="shared" si="2"/>
        <v>0.6569767442</v>
      </c>
      <c r="F4299" s="31">
        <f t="shared" si="3"/>
        <v>-0.3937418411</v>
      </c>
      <c r="G4299" s="2">
        <f t="shared" si="16"/>
        <v>0.29611</v>
      </c>
      <c r="H4299" s="32">
        <f t="shared" si="5"/>
        <v>0.5593449031</v>
      </c>
      <c r="I4299" s="32">
        <f t="shared" si="6"/>
        <v>-0.1165908966</v>
      </c>
      <c r="J4299" s="34">
        <f t="shared" si="7"/>
        <v>0.3937418411</v>
      </c>
      <c r="K4299" s="33">
        <f t="shared" si="13"/>
        <v>0</v>
      </c>
      <c r="L4299" s="18">
        <f t="shared" si="8"/>
        <v>0</v>
      </c>
      <c r="M4299" s="18">
        <f t="shared" si="9"/>
        <v>0</v>
      </c>
      <c r="N4299" s="34">
        <f t="shared" si="10"/>
        <v>0.8</v>
      </c>
      <c r="O4299" s="31">
        <f t="shared" si="11"/>
        <v>-0.3937418411</v>
      </c>
      <c r="P4299" s="18">
        <f t="shared" si="12"/>
        <v>-0.3149934729</v>
      </c>
      <c r="Q4299" s="32"/>
    </row>
    <row r="4300" ht="15.75" customHeight="1">
      <c r="A4300" s="2">
        <v>4241.0</v>
      </c>
      <c r="B4300" s="2">
        <v>1.37700897466873</v>
      </c>
      <c r="C4300" s="18">
        <f t="shared" si="1"/>
        <v>0.3055828136</v>
      </c>
      <c r="D4300" s="30">
        <v>486.0</v>
      </c>
      <c r="E4300" s="31">
        <f t="shared" si="2"/>
        <v>0.4709302326</v>
      </c>
      <c r="F4300" s="31">
        <f t="shared" si="3"/>
        <v>-0.165347419</v>
      </c>
      <c r="G4300" s="2">
        <f t="shared" si="16"/>
        <v>0.29611</v>
      </c>
      <c r="H4300" s="32">
        <f t="shared" si="5"/>
        <v>0.6016928136</v>
      </c>
      <c r="I4300" s="32">
        <f t="shared" si="6"/>
        <v>-0.04896102424</v>
      </c>
      <c r="J4300" s="34">
        <f t="shared" si="7"/>
        <v>0.165347419</v>
      </c>
      <c r="K4300" s="33">
        <f t="shared" si="13"/>
        <v>0</v>
      </c>
      <c r="L4300" s="18">
        <f t="shared" si="8"/>
        <v>0</v>
      </c>
      <c r="M4300" s="18">
        <f t="shared" si="9"/>
        <v>0</v>
      </c>
      <c r="N4300" s="34">
        <f t="shared" si="10"/>
        <v>0.8</v>
      </c>
      <c r="O4300" s="31">
        <f t="shared" si="11"/>
        <v>-0.165347419</v>
      </c>
      <c r="P4300" s="18">
        <f t="shared" si="12"/>
        <v>-0.1322779352</v>
      </c>
      <c r="Q4300" s="32"/>
    </row>
    <row r="4301" ht="15.75" customHeight="1">
      <c r="A4301" s="2">
        <v>4242.0</v>
      </c>
      <c r="B4301" s="2">
        <v>1.38850457731951</v>
      </c>
      <c r="C4301" s="18">
        <f t="shared" si="1"/>
        <v>0.3081338925</v>
      </c>
      <c r="D4301" s="30">
        <v>278.0</v>
      </c>
      <c r="E4301" s="31">
        <f t="shared" si="2"/>
        <v>0.269379845</v>
      </c>
      <c r="F4301" s="31">
        <f t="shared" si="3"/>
        <v>0.03875404754</v>
      </c>
      <c r="G4301" s="2">
        <f t="shared" si="16"/>
        <v>0.29611</v>
      </c>
      <c r="H4301" s="32">
        <f t="shared" si="5"/>
        <v>0.6042438925</v>
      </c>
      <c r="I4301" s="32">
        <f t="shared" si="6"/>
        <v>0.01147546102</v>
      </c>
      <c r="J4301" s="18">
        <f t="shared" si="7"/>
        <v>0</v>
      </c>
      <c r="K4301" s="33">
        <f t="shared" si="13"/>
        <v>0.03875404754</v>
      </c>
      <c r="L4301" s="18">
        <f t="shared" si="8"/>
        <v>0</v>
      </c>
      <c r="M4301" s="35">
        <f t="shared" si="9"/>
        <v>0.03875404754</v>
      </c>
      <c r="N4301" s="34">
        <f t="shared" si="10"/>
        <v>0.7612459525</v>
      </c>
      <c r="O4301" s="31">
        <f t="shared" si="11"/>
        <v>0</v>
      </c>
      <c r="P4301" s="18">
        <f t="shared" si="12"/>
        <v>0.02950136183</v>
      </c>
      <c r="Q4301" s="32"/>
    </row>
    <row r="4302" ht="15.75" customHeight="1">
      <c r="A4302" s="2">
        <v>4243.0</v>
      </c>
      <c r="B4302" s="2">
        <v>1.36469225754289</v>
      </c>
      <c r="C4302" s="18">
        <f t="shared" si="1"/>
        <v>0.3028495147</v>
      </c>
      <c r="D4302" s="30">
        <v>88.0</v>
      </c>
      <c r="E4302" s="31">
        <f t="shared" si="2"/>
        <v>0.08527131783</v>
      </c>
      <c r="F4302" s="31">
        <f t="shared" si="3"/>
        <v>0.2175781969</v>
      </c>
      <c r="G4302" s="2">
        <f t="shared" si="16"/>
        <v>0.29611</v>
      </c>
      <c r="H4302" s="32">
        <f t="shared" si="5"/>
        <v>0.5989595147</v>
      </c>
      <c r="I4302" s="32">
        <f t="shared" si="6"/>
        <v>0.06442707987</v>
      </c>
      <c r="J4302" s="18">
        <f t="shared" si="7"/>
        <v>0</v>
      </c>
      <c r="K4302" s="33">
        <f t="shared" si="13"/>
        <v>0.2175781969</v>
      </c>
      <c r="L4302" s="18">
        <f t="shared" si="8"/>
        <v>0</v>
      </c>
      <c r="M4302" s="35">
        <f t="shared" si="9"/>
        <v>0.2175781969</v>
      </c>
      <c r="N4302" s="34">
        <f t="shared" si="10"/>
        <v>0.5436677556</v>
      </c>
      <c r="O4302" s="31">
        <f t="shared" si="11"/>
        <v>0</v>
      </c>
      <c r="P4302" s="18">
        <f t="shared" si="12"/>
        <v>0.11829025</v>
      </c>
      <c r="Q4302" s="32"/>
    </row>
    <row r="4303" ht="15.75" customHeight="1">
      <c r="A4303" s="2">
        <v>4244.0</v>
      </c>
      <c r="B4303" s="2">
        <v>1.18880953698592</v>
      </c>
      <c r="C4303" s="18">
        <f t="shared" si="1"/>
        <v>0.2638180068</v>
      </c>
      <c r="D4303" s="30">
        <v>0.0</v>
      </c>
      <c r="E4303" s="31">
        <f t="shared" si="2"/>
        <v>0</v>
      </c>
      <c r="F4303" s="31">
        <f t="shared" si="3"/>
        <v>0.2638180068</v>
      </c>
      <c r="G4303" s="2">
        <f t="shared" si="16"/>
        <v>0.29611</v>
      </c>
      <c r="H4303" s="32">
        <f t="shared" si="5"/>
        <v>0.5599280068</v>
      </c>
      <c r="I4303" s="32">
        <f t="shared" si="6"/>
        <v>0.07811915</v>
      </c>
      <c r="J4303" s="18">
        <f t="shared" si="7"/>
        <v>0</v>
      </c>
      <c r="K4303" s="33">
        <f t="shared" si="13"/>
        <v>0.2638180068</v>
      </c>
      <c r="L4303" s="18">
        <f t="shared" si="8"/>
        <v>0</v>
      </c>
      <c r="M4303" s="35">
        <f t="shared" si="9"/>
        <v>0.2638180068</v>
      </c>
      <c r="N4303" s="34">
        <f t="shared" si="10"/>
        <v>0.2798497488</v>
      </c>
      <c r="O4303" s="31">
        <f t="shared" si="11"/>
        <v>0</v>
      </c>
      <c r="P4303" s="18">
        <f t="shared" si="12"/>
        <v>0.07382940293</v>
      </c>
      <c r="Q4303" s="32"/>
    </row>
    <row r="4304" ht="15.75" customHeight="1">
      <c r="A4304" s="2">
        <v>4245.0</v>
      </c>
      <c r="B4304" s="2">
        <v>1.15103827113334</v>
      </c>
      <c r="C4304" s="18">
        <f t="shared" si="1"/>
        <v>0.2554358903</v>
      </c>
      <c r="D4304" s="30">
        <v>0.0</v>
      </c>
      <c r="E4304" s="31">
        <f t="shared" si="2"/>
        <v>0</v>
      </c>
      <c r="F4304" s="31">
        <f t="shared" si="3"/>
        <v>0.2554358903</v>
      </c>
      <c r="G4304" s="2">
        <f t="shared" si="16"/>
        <v>0.29611</v>
      </c>
      <c r="H4304" s="32">
        <f t="shared" si="5"/>
        <v>0.5515458903</v>
      </c>
      <c r="I4304" s="32">
        <f t="shared" si="6"/>
        <v>0.07563712148</v>
      </c>
      <c r="J4304" s="18">
        <f t="shared" si="7"/>
        <v>0</v>
      </c>
      <c r="K4304" s="33">
        <f t="shared" si="13"/>
        <v>0.2554358903</v>
      </c>
      <c r="L4304" s="18">
        <f t="shared" si="8"/>
        <v>0</v>
      </c>
      <c r="M4304" s="35">
        <f t="shared" si="9"/>
        <v>0.2554358903</v>
      </c>
      <c r="N4304" s="34">
        <f t="shared" si="10"/>
        <v>0.02441385846</v>
      </c>
      <c r="O4304" s="31">
        <f t="shared" si="11"/>
        <v>0</v>
      </c>
      <c r="P4304" s="18">
        <f t="shared" si="12"/>
        <v>0.006236175671</v>
      </c>
      <c r="Q4304" s="32"/>
    </row>
    <row r="4305" ht="15.75" customHeight="1">
      <c r="A4305" s="2">
        <v>4246.0</v>
      </c>
      <c r="B4305" s="2">
        <v>0.948387218689555</v>
      </c>
      <c r="C4305" s="18">
        <f t="shared" si="1"/>
        <v>0.2104640129</v>
      </c>
      <c r="D4305" s="30">
        <v>0.0</v>
      </c>
      <c r="E4305" s="31">
        <f t="shared" si="2"/>
        <v>0</v>
      </c>
      <c r="F4305" s="31">
        <f t="shared" si="3"/>
        <v>0.2104640129</v>
      </c>
      <c r="G4305" s="2">
        <f t="shared" si="16"/>
        <v>0.34745</v>
      </c>
      <c r="H4305" s="32">
        <f t="shared" si="5"/>
        <v>0.5579140129</v>
      </c>
      <c r="I4305" s="32">
        <f t="shared" si="6"/>
        <v>0.07312572129</v>
      </c>
      <c r="J4305" s="18">
        <f t="shared" si="7"/>
        <v>0</v>
      </c>
      <c r="K4305" s="33">
        <f t="shared" si="13"/>
        <v>0.2104640129</v>
      </c>
      <c r="L4305" s="18">
        <f t="shared" si="8"/>
        <v>0</v>
      </c>
      <c r="M4305" s="18">
        <f t="shared" si="9"/>
        <v>0</v>
      </c>
      <c r="N4305" s="34">
        <f t="shared" si="10"/>
        <v>0.02441385846</v>
      </c>
      <c r="O4305" s="31">
        <f t="shared" si="11"/>
        <v>0.2104640129</v>
      </c>
      <c r="P4305" s="18">
        <f t="shared" si="12"/>
        <v>0.005138238622</v>
      </c>
      <c r="Q4305" s="32"/>
    </row>
    <row r="4306" ht="15.75" customHeight="1">
      <c r="A4306" s="2">
        <v>4247.0</v>
      </c>
      <c r="B4306" s="2">
        <v>0.688750821676882</v>
      </c>
      <c r="C4306" s="18">
        <f t="shared" si="1"/>
        <v>0.1528460728</v>
      </c>
      <c r="D4306" s="30">
        <v>0.0</v>
      </c>
      <c r="E4306" s="31">
        <f t="shared" si="2"/>
        <v>0</v>
      </c>
      <c r="F4306" s="31">
        <f t="shared" si="3"/>
        <v>0.1528460728</v>
      </c>
      <c r="G4306" s="2">
        <f t="shared" si="16"/>
        <v>0.34745</v>
      </c>
      <c r="H4306" s="32">
        <f t="shared" si="5"/>
        <v>0.5002960728</v>
      </c>
      <c r="I4306" s="32">
        <f t="shared" si="6"/>
        <v>0.05310636798</v>
      </c>
      <c r="J4306" s="18">
        <f t="shared" si="7"/>
        <v>0</v>
      </c>
      <c r="K4306" s="33">
        <f t="shared" si="13"/>
        <v>0.1528460728</v>
      </c>
      <c r="L4306" s="18">
        <f t="shared" si="8"/>
        <v>0</v>
      </c>
      <c r="M4306" s="18">
        <f t="shared" si="9"/>
        <v>0</v>
      </c>
      <c r="N4306" s="34">
        <f t="shared" si="10"/>
        <v>0.02441385846</v>
      </c>
      <c r="O4306" s="31">
        <f t="shared" si="11"/>
        <v>0.1528460728</v>
      </c>
      <c r="P4306" s="18">
        <f t="shared" si="12"/>
        <v>0.003731562386</v>
      </c>
      <c r="Q4306" s="32"/>
    </row>
    <row r="4307" ht="15.75" customHeight="1">
      <c r="A4307" s="2">
        <v>4248.0</v>
      </c>
      <c r="B4307" s="2">
        <v>0.650651110034288</v>
      </c>
      <c r="C4307" s="18">
        <f t="shared" si="1"/>
        <v>0.1443910683</v>
      </c>
      <c r="D4307" s="30">
        <v>0.0</v>
      </c>
      <c r="E4307" s="31">
        <f t="shared" si="2"/>
        <v>0</v>
      </c>
      <c r="F4307" s="31">
        <f t="shared" si="3"/>
        <v>0.1443910683</v>
      </c>
      <c r="G4307" s="2">
        <f t="shared" si="16"/>
        <v>0.34745</v>
      </c>
      <c r="H4307" s="32">
        <f t="shared" si="5"/>
        <v>0.4918410683</v>
      </c>
      <c r="I4307" s="32">
        <f t="shared" si="6"/>
        <v>0.05016867666</v>
      </c>
      <c r="J4307" s="18">
        <f t="shared" si="7"/>
        <v>0</v>
      </c>
      <c r="K4307" s="33">
        <f t="shared" si="13"/>
        <v>0.1443910683</v>
      </c>
      <c r="L4307" s="18">
        <f t="shared" si="8"/>
        <v>0</v>
      </c>
      <c r="M4307" s="18">
        <f t="shared" si="9"/>
        <v>0</v>
      </c>
      <c r="N4307" s="34">
        <f t="shared" si="10"/>
        <v>0.02441385846</v>
      </c>
      <c r="O4307" s="31">
        <f t="shared" si="11"/>
        <v>0.1443910683</v>
      </c>
      <c r="P4307" s="18">
        <f t="shared" si="12"/>
        <v>0.003525143103</v>
      </c>
      <c r="Q4307" s="32"/>
    </row>
    <row r="4308" ht="15.75" customHeight="1">
      <c r="A4308" s="2">
        <v>4249.0</v>
      </c>
      <c r="B4308" s="2">
        <v>0.591366644935253</v>
      </c>
      <c r="C4308" s="18">
        <f t="shared" si="1"/>
        <v>0.1312347897</v>
      </c>
      <c r="D4308" s="30">
        <v>0.0</v>
      </c>
      <c r="E4308" s="31">
        <f t="shared" si="2"/>
        <v>0</v>
      </c>
      <c r="F4308" s="31">
        <f t="shared" si="3"/>
        <v>0.1312347897</v>
      </c>
      <c r="G4308" s="2">
        <f t="shared" si="16"/>
        <v>0.34745</v>
      </c>
      <c r="H4308" s="32">
        <f t="shared" si="5"/>
        <v>0.4786847897</v>
      </c>
      <c r="I4308" s="32">
        <f t="shared" si="6"/>
        <v>0.04559752768</v>
      </c>
      <c r="J4308" s="18">
        <f t="shared" si="7"/>
        <v>0</v>
      </c>
      <c r="K4308" s="33">
        <f t="shared" si="13"/>
        <v>0.1312347897</v>
      </c>
      <c r="L4308" s="18">
        <f t="shared" si="8"/>
        <v>0</v>
      </c>
      <c r="M4308" s="18">
        <f t="shared" si="9"/>
        <v>0</v>
      </c>
      <c r="N4308" s="34">
        <f t="shared" si="10"/>
        <v>0.02441385846</v>
      </c>
      <c r="O4308" s="31">
        <f t="shared" si="11"/>
        <v>0.1312347897</v>
      </c>
      <c r="P4308" s="18">
        <f t="shared" si="12"/>
        <v>0.00320394758</v>
      </c>
      <c r="Q4308" s="32"/>
    </row>
    <row r="4309" ht="15.75" customHeight="1">
      <c r="A4309" s="2">
        <v>4250.0</v>
      </c>
      <c r="B4309" s="2">
        <v>0.547519131967268</v>
      </c>
      <c r="C4309" s="18">
        <f t="shared" si="1"/>
        <v>0.1215042457</v>
      </c>
      <c r="D4309" s="30">
        <v>0.0</v>
      </c>
      <c r="E4309" s="31">
        <f t="shared" si="2"/>
        <v>0</v>
      </c>
      <c r="F4309" s="31">
        <f t="shared" si="3"/>
        <v>0.1215042457</v>
      </c>
      <c r="G4309" s="2">
        <f t="shared" si="16"/>
        <v>0.34745</v>
      </c>
      <c r="H4309" s="32">
        <f t="shared" si="5"/>
        <v>0.4689542457</v>
      </c>
      <c r="I4309" s="32">
        <f t="shared" si="6"/>
        <v>0.04221665018</v>
      </c>
      <c r="J4309" s="18">
        <f t="shared" si="7"/>
        <v>0</v>
      </c>
      <c r="K4309" s="33">
        <f t="shared" si="13"/>
        <v>0.1215042457</v>
      </c>
      <c r="L4309" s="18">
        <f t="shared" si="8"/>
        <v>0</v>
      </c>
      <c r="M4309" s="18">
        <f t="shared" si="9"/>
        <v>0</v>
      </c>
      <c r="N4309" s="34">
        <f t="shared" si="10"/>
        <v>0.02441385846</v>
      </c>
      <c r="O4309" s="31">
        <f t="shared" si="11"/>
        <v>0.1215042457</v>
      </c>
      <c r="P4309" s="18">
        <f t="shared" si="12"/>
        <v>0.002966387457</v>
      </c>
      <c r="Q4309" s="32"/>
    </row>
    <row r="4310" ht="15.75" customHeight="1">
      <c r="A4310" s="2">
        <v>4251.0</v>
      </c>
      <c r="B4310" s="2">
        <v>0.542920890906955</v>
      </c>
      <c r="C4310" s="18">
        <f t="shared" si="1"/>
        <v>0.1204838141</v>
      </c>
      <c r="D4310" s="30">
        <v>0.0</v>
      </c>
      <c r="E4310" s="31">
        <f t="shared" si="2"/>
        <v>0</v>
      </c>
      <c r="F4310" s="31">
        <f t="shared" si="3"/>
        <v>0.1204838141</v>
      </c>
      <c r="G4310" s="2">
        <f t="shared" si="16"/>
        <v>0.34745</v>
      </c>
      <c r="H4310" s="32">
        <f t="shared" si="5"/>
        <v>0.4679338141</v>
      </c>
      <c r="I4310" s="32">
        <f t="shared" si="6"/>
        <v>0.04186210123</v>
      </c>
      <c r="J4310" s="18">
        <f t="shared" si="7"/>
        <v>0</v>
      </c>
      <c r="K4310" s="33">
        <f t="shared" si="13"/>
        <v>0.1204838141</v>
      </c>
      <c r="L4310" s="18">
        <f t="shared" si="8"/>
        <v>0</v>
      </c>
      <c r="M4310" s="18">
        <f t="shared" si="9"/>
        <v>0</v>
      </c>
      <c r="N4310" s="34">
        <f t="shared" si="10"/>
        <v>0.02441385846</v>
      </c>
      <c r="O4310" s="31">
        <f t="shared" si="11"/>
        <v>0.1204838141</v>
      </c>
      <c r="P4310" s="18">
        <f t="shared" si="12"/>
        <v>0.002941474785</v>
      </c>
      <c r="Q4310" s="32"/>
    </row>
    <row r="4311" ht="15.75" customHeight="1">
      <c r="A4311" s="2">
        <v>4252.0</v>
      </c>
      <c r="B4311" s="2">
        <v>0.586932626769951</v>
      </c>
      <c r="C4311" s="18">
        <f t="shared" si="1"/>
        <v>0.1302508021</v>
      </c>
      <c r="D4311" s="30">
        <v>0.0</v>
      </c>
      <c r="E4311" s="31">
        <f t="shared" si="2"/>
        <v>0</v>
      </c>
      <c r="F4311" s="31">
        <f t="shared" si="3"/>
        <v>0.1302508021</v>
      </c>
      <c r="G4311" s="2">
        <f t="shared" si="16"/>
        <v>0.34745</v>
      </c>
      <c r="H4311" s="32">
        <f t="shared" si="5"/>
        <v>0.4777008021</v>
      </c>
      <c r="I4311" s="32">
        <f t="shared" si="6"/>
        <v>0.04525564119</v>
      </c>
      <c r="J4311" s="18">
        <f t="shared" si="7"/>
        <v>0</v>
      </c>
      <c r="K4311" s="33">
        <f t="shared" si="13"/>
        <v>0.1302508021</v>
      </c>
      <c r="L4311" s="18">
        <f t="shared" si="8"/>
        <v>0</v>
      </c>
      <c r="M4311" s="18">
        <f t="shared" si="9"/>
        <v>0</v>
      </c>
      <c r="N4311" s="34">
        <f t="shared" si="10"/>
        <v>0.02441385846</v>
      </c>
      <c r="O4311" s="31">
        <f t="shared" si="11"/>
        <v>0.1302508021</v>
      </c>
      <c r="P4311" s="18">
        <f t="shared" si="12"/>
        <v>0.003179924647</v>
      </c>
      <c r="Q4311" s="32"/>
    </row>
    <row r="4312" ht="15.75" customHeight="1">
      <c r="A4312" s="2">
        <v>4253.0</v>
      </c>
      <c r="B4312" s="2">
        <v>0.656891580044713</v>
      </c>
      <c r="C4312" s="18">
        <f t="shared" si="1"/>
        <v>0.1457759397</v>
      </c>
      <c r="D4312" s="30">
        <v>0.0</v>
      </c>
      <c r="E4312" s="31">
        <f t="shared" si="2"/>
        <v>0</v>
      </c>
      <c r="F4312" s="31">
        <f t="shared" si="3"/>
        <v>0.1457759397</v>
      </c>
      <c r="G4312" s="2">
        <f t="shared" si="16"/>
        <v>0.34745</v>
      </c>
      <c r="H4312" s="32">
        <f t="shared" si="5"/>
        <v>0.4932259397</v>
      </c>
      <c r="I4312" s="32">
        <f t="shared" si="6"/>
        <v>0.05064985024</v>
      </c>
      <c r="J4312" s="18">
        <f t="shared" si="7"/>
        <v>0</v>
      </c>
      <c r="K4312" s="33">
        <f t="shared" si="13"/>
        <v>0.1457759397</v>
      </c>
      <c r="L4312" s="18">
        <f t="shared" si="8"/>
        <v>0</v>
      </c>
      <c r="M4312" s="18">
        <f t="shared" si="9"/>
        <v>0</v>
      </c>
      <c r="N4312" s="34">
        <f t="shared" si="10"/>
        <v>0.02441385846</v>
      </c>
      <c r="O4312" s="31">
        <f t="shared" si="11"/>
        <v>0.1457759397</v>
      </c>
      <c r="P4312" s="18">
        <f t="shared" si="12"/>
        <v>0.003558953158</v>
      </c>
      <c r="Q4312" s="32"/>
    </row>
    <row r="4313" ht="15.75" customHeight="1">
      <c r="A4313" s="2">
        <v>4254.0</v>
      </c>
      <c r="B4313" s="2">
        <v>0.76659247391218</v>
      </c>
      <c r="C4313" s="18">
        <f t="shared" si="1"/>
        <v>0.1701205216</v>
      </c>
      <c r="D4313" s="30">
        <v>74.0</v>
      </c>
      <c r="E4313" s="31">
        <f t="shared" si="2"/>
        <v>0.07170542636</v>
      </c>
      <c r="F4313" s="31">
        <f t="shared" si="3"/>
        <v>0.09841509525</v>
      </c>
      <c r="G4313" s="2">
        <f t="shared" si="16"/>
        <v>0.34745</v>
      </c>
      <c r="H4313" s="32">
        <f t="shared" si="5"/>
        <v>0.5175705216</v>
      </c>
      <c r="I4313" s="32">
        <f t="shared" si="6"/>
        <v>0.03419432485</v>
      </c>
      <c r="J4313" s="18">
        <f t="shared" si="7"/>
        <v>0</v>
      </c>
      <c r="K4313" s="33">
        <f t="shared" si="13"/>
        <v>0.09841509525</v>
      </c>
      <c r="L4313" s="18">
        <f t="shared" si="8"/>
        <v>0</v>
      </c>
      <c r="M4313" s="18">
        <f t="shared" si="9"/>
        <v>0</v>
      </c>
      <c r="N4313" s="34">
        <f t="shared" si="10"/>
        <v>0.02441385846</v>
      </c>
      <c r="O4313" s="31">
        <f t="shared" si="11"/>
        <v>0.09841509525</v>
      </c>
      <c r="P4313" s="18">
        <f t="shared" si="12"/>
        <v>0.002402692206</v>
      </c>
      <c r="Q4313" s="32"/>
    </row>
    <row r="4314" ht="15.75" customHeight="1">
      <c r="A4314" s="2">
        <v>4255.0</v>
      </c>
      <c r="B4314" s="2">
        <v>0.817008902680612</v>
      </c>
      <c r="C4314" s="18">
        <f t="shared" si="1"/>
        <v>0.181308825</v>
      </c>
      <c r="D4314" s="30">
        <v>259.0</v>
      </c>
      <c r="E4314" s="31">
        <f t="shared" si="2"/>
        <v>0.2509689922</v>
      </c>
      <c r="F4314" s="31">
        <f t="shared" si="3"/>
        <v>-0.06966016727</v>
      </c>
      <c r="G4314" s="2">
        <f t="shared" si="16"/>
        <v>0.34745</v>
      </c>
      <c r="H4314" s="32">
        <f t="shared" si="5"/>
        <v>0.528758825</v>
      </c>
      <c r="I4314" s="32">
        <f t="shared" si="6"/>
        <v>-0.02420342512</v>
      </c>
      <c r="J4314" s="34">
        <f t="shared" si="7"/>
        <v>0.06966016727</v>
      </c>
      <c r="K4314" s="33">
        <f t="shared" si="13"/>
        <v>0</v>
      </c>
      <c r="L4314" s="18">
        <f t="shared" si="8"/>
        <v>0.06966016727</v>
      </c>
      <c r="M4314" s="18">
        <f t="shared" si="9"/>
        <v>0</v>
      </c>
      <c r="N4314" s="34">
        <f t="shared" si="10"/>
        <v>0.09407402573</v>
      </c>
      <c r="O4314" s="31">
        <f t="shared" si="11"/>
        <v>0</v>
      </c>
      <c r="P4314" s="18">
        <f t="shared" si="12"/>
        <v>-0.006553212368</v>
      </c>
      <c r="Q4314" s="32"/>
    </row>
    <row r="4315" ht="15.75" customHeight="1">
      <c r="A4315" s="2">
        <v>4256.0</v>
      </c>
      <c r="B4315" s="2">
        <v>0.826369607696249</v>
      </c>
      <c r="C4315" s="18">
        <f t="shared" si="1"/>
        <v>0.1833861321</v>
      </c>
      <c r="D4315" s="30">
        <v>464.0</v>
      </c>
      <c r="E4315" s="31">
        <f t="shared" si="2"/>
        <v>0.4496124031</v>
      </c>
      <c r="F4315" s="31">
        <f t="shared" si="3"/>
        <v>-0.266226271</v>
      </c>
      <c r="G4315" s="2">
        <f t="shared" si="16"/>
        <v>0.34745</v>
      </c>
      <c r="H4315" s="32">
        <f t="shared" si="5"/>
        <v>0.5308361321</v>
      </c>
      <c r="I4315" s="32">
        <f t="shared" si="6"/>
        <v>-0.09250031785</v>
      </c>
      <c r="J4315" s="34">
        <f t="shared" si="7"/>
        <v>0.266226271</v>
      </c>
      <c r="K4315" s="33">
        <f t="shared" si="13"/>
        <v>0</v>
      </c>
      <c r="L4315" s="18">
        <f t="shared" si="8"/>
        <v>0.266226271</v>
      </c>
      <c r="M4315" s="18">
        <f t="shared" si="9"/>
        <v>0</v>
      </c>
      <c r="N4315" s="34">
        <f t="shared" si="10"/>
        <v>0.3603002967</v>
      </c>
      <c r="O4315" s="31">
        <f t="shared" si="11"/>
        <v>0</v>
      </c>
      <c r="P4315" s="18">
        <f t="shared" si="12"/>
        <v>-0.09592140443</v>
      </c>
      <c r="Q4315" s="32"/>
    </row>
    <row r="4316" ht="15.75" customHeight="1">
      <c r="A4316" s="2">
        <v>4257.0</v>
      </c>
      <c r="B4316" s="2">
        <v>0.931472260503403</v>
      </c>
      <c r="C4316" s="18">
        <f t="shared" si="1"/>
        <v>0.2067102825</v>
      </c>
      <c r="D4316" s="30">
        <v>659.0</v>
      </c>
      <c r="E4316" s="31">
        <f t="shared" si="2"/>
        <v>0.6385658915</v>
      </c>
      <c r="F4316" s="31">
        <f t="shared" si="3"/>
        <v>-0.431855609</v>
      </c>
      <c r="G4316" s="2">
        <f t="shared" si="16"/>
        <v>0.34745</v>
      </c>
      <c r="H4316" s="32">
        <f t="shared" si="5"/>
        <v>0.5541602825</v>
      </c>
      <c r="I4316" s="32">
        <f t="shared" si="6"/>
        <v>-0.1500482313</v>
      </c>
      <c r="J4316" s="34">
        <f t="shared" si="7"/>
        <v>0.431855609</v>
      </c>
      <c r="K4316" s="33">
        <f t="shared" si="13"/>
        <v>0</v>
      </c>
      <c r="L4316" s="18">
        <f t="shared" si="8"/>
        <v>0.4</v>
      </c>
      <c r="M4316" s="18">
        <f t="shared" si="9"/>
        <v>0</v>
      </c>
      <c r="N4316" s="34">
        <f t="shared" si="10"/>
        <v>0.7603002967</v>
      </c>
      <c r="O4316" s="31">
        <f t="shared" si="11"/>
        <v>-0.031855609</v>
      </c>
      <c r="P4316" s="18">
        <f t="shared" si="12"/>
        <v>-0.3283399477</v>
      </c>
      <c r="Q4316" s="32"/>
    </row>
    <row r="4317" ht="15.75" customHeight="1">
      <c r="A4317" s="2">
        <v>4258.0</v>
      </c>
      <c r="B4317" s="2">
        <v>0.952657013959845</v>
      </c>
      <c r="C4317" s="18">
        <f t="shared" si="1"/>
        <v>0.2114115565</v>
      </c>
      <c r="D4317" s="30">
        <v>825.0</v>
      </c>
      <c r="E4317" s="31">
        <f t="shared" si="2"/>
        <v>0.7994186047</v>
      </c>
      <c r="F4317" s="31">
        <f t="shared" si="3"/>
        <v>-0.5880070481</v>
      </c>
      <c r="G4317" s="2">
        <f t="shared" si="16"/>
        <v>0.34745</v>
      </c>
      <c r="H4317" s="32">
        <f t="shared" si="5"/>
        <v>0.5588615565</v>
      </c>
      <c r="I4317" s="32">
        <f t="shared" si="6"/>
        <v>-0.2043030489</v>
      </c>
      <c r="J4317" s="34">
        <f t="shared" si="7"/>
        <v>0.5880070481</v>
      </c>
      <c r="K4317" s="33">
        <f t="shared" si="13"/>
        <v>0</v>
      </c>
      <c r="L4317" s="18">
        <f t="shared" si="8"/>
        <v>0.03969970329</v>
      </c>
      <c r="M4317" s="18">
        <f t="shared" si="9"/>
        <v>0</v>
      </c>
      <c r="N4317" s="34">
        <f t="shared" si="10"/>
        <v>0.8</v>
      </c>
      <c r="O4317" s="31">
        <f t="shared" si="11"/>
        <v>-0.5483073448</v>
      </c>
      <c r="P4317" s="18">
        <f t="shared" si="12"/>
        <v>-0.4704056385</v>
      </c>
      <c r="Q4317" s="32"/>
    </row>
    <row r="4318" ht="15.75" customHeight="1">
      <c r="A4318" s="2">
        <v>4259.0</v>
      </c>
      <c r="B4318" s="2">
        <v>0.857736180643384</v>
      </c>
      <c r="C4318" s="18">
        <f t="shared" si="1"/>
        <v>0.1903469332</v>
      </c>
      <c r="D4318" s="30">
        <v>946.0</v>
      </c>
      <c r="E4318" s="31">
        <f t="shared" si="2"/>
        <v>0.9166666667</v>
      </c>
      <c r="F4318" s="31">
        <f t="shared" si="3"/>
        <v>-0.7263197334</v>
      </c>
      <c r="G4318" s="2">
        <f t="shared" si="16"/>
        <v>0.34745</v>
      </c>
      <c r="H4318" s="32">
        <f t="shared" si="5"/>
        <v>0.5377969332</v>
      </c>
      <c r="I4318" s="32">
        <f t="shared" si="6"/>
        <v>-0.2523597914</v>
      </c>
      <c r="J4318" s="34">
        <f t="shared" si="7"/>
        <v>0.7263197334</v>
      </c>
      <c r="K4318" s="33">
        <f t="shared" si="13"/>
        <v>0</v>
      </c>
      <c r="L4318" s="18">
        <f t="shared" si="8"/>
        <v>0</v>
      </c>
      <c r="M4318" s="18">
        <f t="shared" si="9"/>
        <v>0</v>
      </c>
      <c r="N4318" s="34">
        <f t="shared" si="10"/>
        <v>0.8</v>
      </c>
      <c r="O4318" s="31">
        <f t="shared" si="11"/>
        <v>-0.7263197334</v>
      </c>
      <c r="P4318" s="18">
        <f t="shared" si="12"/>
        <v>-0.5810557867</v>
      </c>
      <c r="Q4318" s="32"/>
    </row>
    <row r="4319" ht="15.75" customHeight="1">
      <c r="A4319" s="2">
        <v>4260.0</v>
      </c>
      <c r="B4319" s="2">
        <v>0.87809981962477</v>
      </c>
      <c r="C4319" s="18">
        <f t="shared" si="1"/>
        <v>0.1948659874</v>
      </c>
      <c r="D4319" s="30">
        <v>1007.0</v>
      </c>
      <c r="E4319" s="31">
        <f t="shared" si="2"/>
        <v>0.9757751938</v>
      </c>
      <c r="F4319" s="31">
        <f t="shared" si="3"/>
        <v>-0.7809092064</v>
      </c>
      <c r="G4319" s="2">
        <f t="shared" si="16"/>
        <v>0.34745</v>
      </c>
      <c r="H4319" s="32">
        <f t="shared" si="5"/>
        <v>0.5423159874</v>
      </c>
      <c r="I4319" s="32">
        <f t="shared" si="6"/>
        <v>-0.2713269038</v>
      </c>
      <c r="J4319" s="34">
        <f t="shared" si="7"/>
        <v>0.7809092064</v>
      </c>
      <c r="K4319" s="33">
        <f t="shared" si="13"/>
        <v>0</v>
      </c>
      <c r="L4319" s="18">
        <f t="shared" si="8"/>
        <v>0</v>
      </c>
      <c r="M4319" s="18">
        <f t="shared" si="9"/>
        <v>0</v>
      </c>
      <c r="N4319" s="34">
        <f t="shared" si="10"/>
        <v>0.8</v>
      </c>
      <c r="O4319" s="31">
        <f t="shared" si="11"/>
        <v>-0.7809092064</v>
      </c>
      <c r="P4319" s="18">
        <f t="shared" si="12"/>
        <v>-0.6247273651</v>
      </c>
      <c r="Q4319" s="32"/>
    </row>
    <row r="4320" ht="15.75" customHeight="1">
      <c r="A4320" s="2">
        <v>4261.0</v>
      </c>
      <c r="B4320" s="2">
        <v>0.830146734281506</v>
      </c>
      <c r="C4320" s="18">
        <f t="shared" si="1"/>
        <v>0.1842243438</v>
      </c>
      <c r="D4320" s="30">
        <v>1010.0</v>
      </c>
      <c r="E4320" s="31">
        <f t="shared" si="2"/>
        <v>0.9786821705</v>
      </c>
      <c r="F4320" s="31">
        <f t="shared" si="3"/>
        <v>-0.7944578268</v>
      </c>
      <c r="G4320" s="2">
        <f t="shared" si="16"/>
        <v>0.34745</v>
      </c>
      <c r="H4320" s="32">
        <f t="shared" si="5"/>
        <v>0.5316743438</v>
      </c>
      <c r="I4320" s="32">
        <f t="shared" si="6"/>
        <v>-0.2760343719</v>
      </c>
      <c r="J4320" s="34">
        <f t="shared" si="7"/>
        <v>0.7944578268</v>
      </c>
      <c r="K4320" s="33">
        <f t="shared" si="13"/>
        <v>0</v>
      </c>
      <c r="L4320" s="18">
        <f t="shared" si="8"/>
        <v>0</v>
      </c>
      <c r="M4320" s="18">
        <f t="shared" si="9"/>
        <v>0</v>
      </c>
      <c r="N4320" s="34">
        <f t="shared" si="10"/>
        <v>0.8</v>
      </c>
      <c r="O4320" s="31">
        <f t="shared" si="11"/>
        <v>-0.7944578268</v>
      </c>
      <c r="P4320" s="18">
        <f t="shared" si="12"/>
        <v>-0.6355662614</v>
      </c>
      <c r="Q4320" s="32"/>
    </row>
    <row r="4321" ht="15.75" customHeight="1">
      <c r="A4321" s="2">
        <v>4262.0</v>
      </c>
      <c r="B4321" s="2">
        <v>0.973513321626265</v>
      </c>
      <c r="C4321" s="18">
        <f t="shared" si="1"/>
        <v>0.2160399426</v>
      </c>
      <c r="D4321" s="30">
        <v>952.0</v>
      </c>
      <c r="E4321" s="31">
        <f t="shared" si="2"/>
        <v>0.9224806202</v>
      </c>
      <c r="F4321" s="31">
        <f t="shared" si="3"/>
        <v>-0.7064406775</v>
      </c>
      <c r="G4321" s="2">
        <f t="shared" si="16"/>
        <v>0.34745</v>
      </c>
      <c r="H4321" s="32">
        <f t="shared" si="5"/>
        <v>0.5634899426</v>
      </c>
      <c r="I4321" s="32">
        <f t="shared" si="6"/>
        <v>-0.2454528134</v>
      </c>
      <c r="J4321" s="34">
        <f t="shared" si="7"/>
        <v>0.7064406775</v>
      </c>
      <c r="K4321" s="33">
        <f t="shared" si="13"/>
        <v>0</v>
      </c>
      <c r="L4321" s="18">
        <f t="shared" si="8"/>
        <v>0</v>
      </c>
      <c r="M4321" s="18">
        <f t="shared" si="9"/>
        <v>0</v>
      </c>
      <c r="N4321" s="34">
        <f t="shared" si="10"/>
        <v>0.8</v>
      </c>
      <c r="O4321" s="31">
        <f t="shared" si="11"/>
        <v>-0.7064406775</v>
      </c>
      <c r="P4321" s="18">
        <f t="shared" si="12"/>
        <v>-0.565152542</v>
      </c>
      <c r="Q4321" s="32"/>
    </row>
    <row r="4322" ht="15.75" customHeight="1">
      <c r="A4322" s="2">
        <v>4263.0</v>
      </c>
      <c r="B4322" s="2">
        <v>1.11063943896059</v>
      </c>
      <c r="C4322" s="18">
        <f t="shared" si="1"/>
        <v>0.24647067</v>
      </c>
      <c r="D4322" s="30">
        <v>838.0</v>
      </c>
      <c r="E4322" s="31">
        <f t="shared" si="2"/>
        <v>0.8120155039</v>
      </c>
      <c r="F4322" s="31">
        <f t="shared" si="3"/>
        <v>-0.5655448339</v>
      </c>
      <c r="G4322" s="2">
        <f t="shared" si="16"/>
        <v>0.34745</v>
      </c>
      <c r="H4322" s="32">
        <f t="shared" si="5"/>
        <v>0.59392067</v>
      </c>
      <c r="I4322" s="32">
        <f t="shared" si="6"/>
        <v>-0.1964985525</v>
      </c>
      <c r="J4322" s="34">
        <f t="shared" si="7"/>
        <v>0.5655448339</v>
      </c>
      <c r="K4322" s="33">
        <f t="shared" si="13"/>
        <v>0</v>
      </c>
      <c r="L4322" s="18">
        <f t="shared" si="8"/>
        <v>0</v>
      </c>
      <c r="M4322" s="18">
        <f t="shared" si="9"/>
        <v>0</v>
      </c>
      <c r="N4322" s="34">
        <f t="shared" si="10"/>
        <v>0.8</v>
      </c>
      <c r="O4322" s="31">
        <f t="shared" si="11"/>
        <v>-0.5655448339</v>
      </c>
      <c r="P4322" s="18">
        <f t="shared" si="12"/>
        <v>-0.4524358671</v>
      </c>
      <c r="Q4322" s="32"/>
    </row>
    <row r="4323" ht="15.75" customHeight="1">
      <c r="A4323" s="2">
        <v>4264.0</v>
      </c>
      <c r="B4323" s="2">
        <v>1.13445175873722</v>
      </c>
      <c r="C4323" s="18">
        <f t="shared" si="1"/>
        <v>0.2517550478</v>
      </c>
      <c r="D4323" s="30">
        <v>677.0</v>
      </c>
      <c r="E4323" s="31">
        <f t="shared" si="2"/>
        <v>0.6560077519</v>
      </c>
      <c r="F4323" s="31">
        <f t="shared" si="3"/>
        <v>-0.4042527041</v>
      </c>
      <c r="G4323" s="2">
        <f t="shared" si="16"/>
        <v>0.29611</v>
      </c>
      <c r="H4323" s="32">
        <f t="shared" si="5"/>
        <v>0.5478650478</v>
      </c>
      <c r="I4323" s="32">
        <f t="shared" si="6"/>
        <v>-0.1197032682</v>
      </c>
      <c r="J4323" s="34">
        <f t="shared" si="7"/>
        <v>0.4042527041</v>
      </c>
      <c r="K4323" s="33">
        <f t="shared" si="13"/>
        <v>0</v>
      </c>
      <c r="L4323" s="18">
        <f t="shared" si="8"/>
        <v>0</v>
      </c>
      <c r="M4323" s="18">
        <f t="shared" si="9"/>
        <v>0</v>
      </c>
      <c r="N4323" s="34">
        <f t="shared" si="10"/>
        <v>0.8</v>
      </c>
      <c r="O4323" s="31">
        <f t="shared" si="11"/>
        <v>-0.4042527041</v>
      </c>
      <c r="P4323" s="18">
        <f t="shared" si="12"/>
        <v>-0.3234021633</v>
      </c>
      <c r="Q4323" s="32"/>
    </row>
    <row r="4324" ht="15.75" customHeight="1">
      <c r="A4324" s="2">
        <v>4265.0</v>
      </c>
      <c r="B4324" s="2">
        <v>1.22444590520334</v>
      </c>
      <c r="C4324" s="18">
        <f t="shared" si="1"/>
        <v>0.2717263516</v>
      </c>
      <c r="D4324" s="30">
        <v>483.0</v>
      </c>
      <c r="E4324" s="31">
        <f t="shared" si="2"/>
        <v>0.4680232558</v>
      </c>
      <c r="F4324" s="31">
        <f t="shared" si="3"/>
        <v>-0.1962969042</v>
      </c>
      <c r="G4324" s="2">
        <f t="shared" si="16"/>
        <v>0.29611</v>
      </c>
      <c r="H4324" s="32">
        <f t="shared" si="5"/>
        <v>0.5678363516</v>
      </c>
      <c r="I4324" s="32">
        <f t="shared" si="6"/>
        <v>-0.05812547632</v>
      </c>
      <c r="J4324" s="34">
        <f t="shared" si="7"/>
        <v>0.1962969042</v>
      </c>
      <c r="K4324" s="33">
        <f t="shared" si="13"/>
        <v>0</v>
      </c>
      <c r="L4324" s="18">
        <f t="shared" si="8"/>
        <v>0</v>
      </c>
      <c r="M4324" s="18">
        <f t="shared" si="9"/>
        <v>0</v>
      </c>
      <c r="N4324" s="34">
        <f t="shared" si="10"/>
        <v>0.8</v>
      </c>
      <c r="O4324" s="31">
        <f t="shared" si="11"/>
        <v>-0.1962969042</v>
      </c>
      <c r="P4324" s="18">
        <f t="shared" si="12"/>
        <v>-0.1570375234</v>
      </c>
      <c r="Q4324" s="32"/>
    </row>
    <row r="4325" ht="15.75" customHeight="1">
      <c r="A4325" s="2">
        <v>4266.0</v>
      </c>
      <c r="B4325" s="2">
        <v>1.35828756463745</v>
      </c>
      <c r="C4325" s="18">
        <f t="shared" si="1"/>
        <v>0.3014281993</v>
      </c>
      <c r="D4325" s="30">
        <v>275.0</v>
      </c>
      <c r="E4325" s="31">
        <f t="shared" si="2"/>
        <v>0.2664728682</v>
      </c>
      <c r="F4325" s="31">
        <f t="shared" si="3"/>
        <v>0.03495533106</v>
      </c>
      <c r="G4325" s="2">
        <f t="shared" si="16"/>
        <v>0.29611</v>
      </c>
      <c r="H4325" s="32">
        <f t="shared" si="5"/>
        <v>0.5975381993</v>
      </c>
      <c r="I4325" s="32">
        <f t="shared" si="6"/>
        <v>0.01035062308</v>
      </c>
      <c r="J4325" s="18">
        <f t="shared" si="7"/>
        <v>0</v>
      </c>
      <c r="K4325" s="33">
        <f t="shared" si="13"/>
        <v>0.03495533106</v>
      </c>
      <c r="L4325" s="18">
        <f t="shared" si="8"/>
        <v>0</v>
      </c>
      <c r="M4325" s="35">
        <f t="shared" si="9"/>
        <v>0.03495533106</v>
      </c>
      <c r="N4325" s="34">
        <f t="shared" si="10"/>
        <v>0.7650446689</v>
      </c>
      <c r="O4325" s="31">
        <f t="shared" si="11"/>
        <v>0</v>
      </c>
      <c r="P4325" s="18">
        <f t="shared" si="12"/>
        <v>0.02674238968</v>
      </c>
      <c r="Q4325" s="32"/>
    </row>
    <row r="4326" ht="15.75" customHeight="1">
      <c r="A4326" s="2">
        <v>4267.0</v>
      </c>
      <c r="B4326" s="2">
        <v>1.28717905109761</v>
      </c>
      <c r="C4326" s="18">
        <f t="shared" si="1"/>
        <v>0.2856479538</v>
      </c>
      <c r="D4326" s="30">
        <v>87.0</v>
      </c>
      <c r="E4326" s="31">
        <f t="shared" si="2"/>
        <v>0.08430232558</v>
      </c>
      <c r="F4326" s="31">
        <f t="shared" si="3"/>
        <v>0.2013456282</v>
      </c>
      <c r="G4326" s="2">
        <f t="shared" si="16"/>
        <v>0.29611</v>
      </c>
      <c r="H4326" s="32">
        <f t="shared" si="5"/>
        <v>0.5817579538</v>
      </c>
      <c r="I4326" s="32">
        <f t="shared" si="6"/>
        <v>0.05962045397</v>
      </c>
      <c r="J4326" s="18">
        <f t="shared" si="7"/>
        <v>0</v>
      </c>
      <c r="K4326" s="33">
        <f t="shared" si="13"/>
        <v>0.2013456282</v>
      </c>
      <c r="L4326" s="18">
        <f t="shared" si="8"/>
        <v>0</v>
      </c>
      <c r="M4326" s="35">
        <f t="shared" si="9"/>
        <v>0.2013456282</v>
      </c>
      <c r="N4326" s="34">
        <f t="shared" si="10"/>
        <v>0.5636990407</v>
      </c>
      <c r="O4326" s="31">
        <f t="shared" si="11"/>
        <v>0</v>
      </c>
      <c r="P4326" s="18">
        <f t="shared" si="12"/>
        <v>0.1134983375</v>
      </c>
      <c r="Q4326" s="32"/>
    </row>
    <row r="4327" ht="15.75" customHeight="1">
      <c r="A4327" s="2">
        <v>4268.0</v>
      </c>
      <c r="B4327" s="2">
        <v>1.31017025639918</v>
      </c>
      <c r="C4327" s="18">
        <f t="shared" si="1"/>
        <v>0.2907501117</v>
      </c>
      <c r="D4327" s="30">
        <v>0.0</v>
      </c>
      <c r="E4327" s="31">
        <f t="shared" si="2"/>
        <v>0</v>
      </c>
      <c r="F4327" s="31">
        <f t="shared" si="3"/>
        <v>0.2907501117</v>
      </c>
      <c r="G4327" s="2">
        <f t="shared" si="16"/>
        <v>0.29611</v>
      </c>
      <c r="H4327" s="32">
        <f t="shared" si="5"/>
        <v>0.5868601117</v>
      </c>
      <c r="I4327" s="32">
        <f t="shared" si="6"/>
        <v>0.08609401557</v>
      </c>
      <c r="J4327" s="18">
        <f t="shared" si="7"/>
        <v>0</v>
      </c>
      <c r="K4327" s="33">
        <f t="shared" si="13"/>
        <v>0.2907501117</v>
      </c>
      <c r="L4327" s="18">
        <f t="shared" si="8"/>
        <v>0</v>
      </c>
      <c r="M4327" s="35">
        <f t="shared" si="9"/>
        <v>0.2907501117</v>
      </c>
      <c r="N4327" s="34">
        <f t="shared" si="10"/>
        <v>0.272948929</v>
      </c>
      <c r="O4327" s="31">
        <f t="shared" si="11"/>
        <v>0</v>
      </c>
      <c r="P4327" s="18">
        <f t="shared" si="12"/>
        <v>0.0793599316</v>
      </c>
      <c r="Q4327" s="32"/>
    </row>
    <row r="4328" ht="15.75" customHeight="1">
      <c r="A4328" s="2">
        <v>4269.0</v>
      </c>
      <c r="B4328" s="2">
        <v>1.19685645884146</v>
      </c>
      <c r="C4328" s="18">
        <f t="shared" si="1"/>
        <v>0.2656037621</v>
      </c>
      <c r="D4328" s="30">
        <v>0.0</v>
      </c>
      <c r="E4328" s="31">
        <f t="shared" si="2"/>
        <v>0</v>
      </c>
      <c r="F4328" s="31">
        <f t="shared" si="3"/>
        <v>0.2656037621</v>
      </c>
      <c r="G4328" s="2">
        <f t="shared" si="16"/>
        <v>0.29611</v>
      </c>
      <c r="H4328" s="32">
        <f t="shared" si="5"/>
        <v>0.5617137621</v>
      </c>
      <c r="I4328" s="32">
        <f t="shared" si="6"/>
        <v>0.07864793</v>
      </c>
      <c r="J4328" s="18">
        <f t="shared" si="7"/>
        <v>0</v>
      </c>
      <c r="K4328" s="33">
        <f t="shared" si="13"/>
        <v>0.2656037621</v>
      </c>
      <c r="L4328" s="18">
        <f t="shared" si="8"/>
        <v>0</v>
      </c>
      <c r="M4328" s="35">
        <f t="shared" si="9"/>
        <v>0.2656037621</v>
      </c>
      <c r="N4328" s="34">
        <f t="shared" si="10"/>
        <v>0.007345166924</v>
      </c>
      <c r="O4328" s="31">
        <f t="shared" si="11"/>
        <v>0</v>
      </c>
      <c r="P4328" s="18">
        <f t="shared" si="12"/>
        <v>0.001950903968</v>
      </c>
      <c r="Q4328" s="32"/>
    </row>
    <row r="4329" ht="15.75" customHeight="1">
      <c r="A4329" s="2">
        <v>4270.0</v>
      </c>
      <c r="B4329" s="2">
        <v>0.902076362296402</v>
      </c>
      <c r="C4329" s="18">
        <f t="shared" si="1"/>
        <v>0.2001868092</v>
      </c>
      <c r="D4329" s="30">
        <v>0.0</v>
      </c>
      <c r="E4329" s="31">
        <f t="shared" si="2"/>
        <v>0</v>
      </c>
      <c r="F4329" s="31">
        <f t="shared" si="3"/>
        <v>0.2001868092</v>
      </c>
      <c r="G4329" s="2">
        <f t="shared" si="16"/>
        <v>0.34745</v>
      </c>
      <c r="H4329" s="32">
        <f t="shared" si="5"/>
        <v>0.5476368092</v>
      </c>
      <c r="I4329" s="32">
        <f t="shared" si="6"/>
        <v>0.06955490685</v>
      </c>
      <c r="J4329" s="18">
        <f t="shared" si="7"/>
        <v>0</v>
      </c>
      <c r="K4329" s="33">
        <f t="shared" si="13"/>
        <v>0.2001868092</v>
      </c>
      <c r="L4329" s="18">
        <f t="shared" si="8"/>
        <v>0</v>
      </c>
      <c r="M4329" s="18">
        <f t="shared" si="9"/>
        <v>0</v>
      </c>
      <c r="N4329" s="34">
        <f t="shared" si="10"/>
        <v>0.007345166924</v>
      </c>
      <c r="O4329" s="31">
        <f t="shared" si="11"/>
        <v>0.2001868092</v>
      </c>
      <c r="P4329" s="18">
        <f t="shared" si="12"/>
        <v>0.001470405529</v>
      </c>
      <c r="Q4329" s="32"/>
    </row>
    <row r="4330" ht="15.75" customHeight="1">
      <c r="A4330" s="2">
        <v>4271.0</v>
      </c>
      <c r="B4330" s="2">
        <v>0.671507417700708</v>
      </c>
      <c r="C4330" s="18">
        <f t="shared" si="1"/>
        <v>0.1490194543</v>
      </c>
      <c r="D4330" s="30">
        <v>0.0</v>
      </c>
      <c r="E4330" s="31">
        <f t="shared" si="2"/>
        <v>0</v>
      </c>
      <c r="F4330" s="31">
        <f t="shared" si="3"/>
        <v>0.1490194543</v>
      </c>
      <c r="G4330" s="2">
        <f t="shared" si="16"/>
        <v>0.34745</v>
      </c>
      <c r="H4330" s="32">
        <f t="shared" si="5"/>
        <v>0.4964694543</v>
      </c>
      <c r="I4330" s="32">
        <f t="shared" si="6"/>
        <v>0.05177680941</v>
      </c>
      <c r="J4330" s="18">
        <f t="shared" si="7"/>
        <v>0</v>
      </c>
      <c r="K4330" s="33">
        <f t="shared" si="13"/>
        <v>0.1490194543</v>
      </c>
      <c r="L4330" s="18">
        <f t="shared" si="8"/>
        <v>0</v>
      </c>
      <c r="M4330" s="18">
        <f t="shared" si="9"/>
        <v>0</v>
      </c>
      <c r="N4330" s="34">
        <f t="shared" si="10"/>
        <v>0.007345166924</v>
      </c>
      <c r="O4330" s="31">
        <f t="shared" si="11"/>
        <v>0.1490194543</v>
      </c>
      <c r="P4330" s="18">
        <f t="shared" si="12"/>
        <v>0.001094572767</v>
      </c>
      <c r="Q4330" s="32"/>
    </row>
    <row r="4331" ht="15.75" customHeight="1">
      <c r="A4331" s="2">
        <v>4272.0</v>
      </c>
      <c r="B4331" s="2">
        <v>0.606803597066304</v>
      </c>
      <c r="C4331" s="18">
        <f t="shared" si="1"/>
        <v>0.1346605243</v>
      </c>
      <c r="D4331" s="30">
        <v>0.0</v>
      </c>
      <c r="E4331" s="31">
        <f t="shared" si="2"/>
        <v>0</v>
      </c>
      <c r="F4331" s="31">
        <f t="shared" si="3"/>
        <v>0.1346605243</v>
      </c>
      <c r="G4331" s="2">
        <f t="shared" si="16"/>
        <v>0.34745</v>
      </c>
      <c r="H4331" s="32">
        <f t="shared" si="5"/>
        <v>0.4821105243</v>
      </c>
      <c r="I4331" s="32">
        <f t="shared" si="6"/>
        <v>0.04678779916</v>
      </c>
      <c r="J4331" s="18">
        <f t="shared" si="7"/>
        <v>0</v>
      </c>
      <c r="K4331" s="33">
        <f t="shared" si="13"/>
        <v>0.1346605243</v>
      </c>
      <c r="L4331" s="18">
        <f t="shared" si="8"/>
        <v>0</v>
      </c>
      <c r="M4331" s="18">
        <f t="shared" si="9"/>
        <v>0</v>
      </c>
      <c r="N4331" s="34">
        <f t="shared" si="10"/>
        <v>0.007345166924</v>
      </c>
      <c r="O4331" s="31">
        <f t="shared" si="11"/>
        <v>0.1346605243</v>
      </c>
      <c r="P4331" s="18">
        <f t="shared" si="12"/>
        <v>0.000989104029</v>
      </c>
      <c r="Q4331" s="32"/>
    </row>
    <row r="4332" ht="15.75" customHeight="1">
      <c r="A4332" s="2">
        <v>4273.0</v>
      </c>
      <c r="B4332" s="2">
        <v>0.563612975678364</v>
      </c>
      <c r="C4332" s="18">
        <f t="shared" si="1"/>
        <v>0.1250757562</v>
      </c>
      <c r="D4332" s="30">
        <v>0.0</v>
      </c>
      <c r="E4332" s="31">
        <f t="shared" si="2"/>
        <v>0</v>
      </c>
      <c r="F4332" s="31">
        <f t="shared" si="3"/>
        <v>0.1250757562</v>
      </c>
      <c r="G4332" s="2">
        <f t="shared" si="16"/>
        <v>0.34745</v>
      </c>
      <c r="H4332" s="32">
        <f t="shared" si="5"/>
        <v>0.4725257562</v>
      </c>
      <c r="I4332" s="32">
        <f t="shared" si="6"/>
        <v>0.04345757151</v>
      </c>
      <c r="J4332" s="18">
        <f t="shared" si="7"/>
        <v>0</v>
      </c>
      <c r="K4332" s="33">
        <f t="shared" si="13"/>
        <v>0.1250757562</v>
      </c>
      <c r="L4332" s="18">
        <f t="shared" si="8"/>
        <v>0</v>
      </c>
      <c r="M4332" s="18">
        <f t="shared" si="9"/>
        <v>0</v>
      </c>
      <c r="N4332" s="34">
        <f t="shared" si="10"/>
        <v>0.007345166924</v>
      </c>
      <c r="O4332" s="31">
        <f t="shared" si="11"/>
        <v>0.1250757562</v>
      </c>
      <c r="P4332" s="18">
        <f t="shared" si="12"/>
        <v>0.0009187023078</v>
      </c>
      <c r="Q4332" s="32"/>
    </row>
    <row r="4333" ht="15.75" customHeight="1">
      <c r="A4333" s="2">
        <v>4274.0</v>
      </c>
      <c r="B4333" s="2">
        <v>0.554252270662727</v>
      </c>
      <c r="C4333" s="18">
        <f t="shared" si="1"/>
        <v>0.1229984491</v>
      </c>
      <c r="D4333" s="30">
        <v>0.0</v>
      </c>
      <c r="E4333" s="31">
        <f t="shared" si="2"/>
        <v>0</v>
      </c>
      <c r="F4333" s="31">
        <f t="shared" si="3"/>
        <v>0.1229984491</v>
      </c>
      <c r="G4333" s="2">
        <f t="shared" si="16"/>
        <v>0.34745</v>
      </c>
      <c r="H4333" s="32">
        <f t="shared" si="5"/>
        <v>0.4704484491</v>
      </c>
      <c r="I4333" s="32">
        <f t="shared" si="6"/>
        <v>0.04273581114</v>
      </c>
      <c r="J4333" s="18">
        <f t="shared" si="7"/>
        <v>0</v>
      </c>
      <c r="K4333" s="33">
        <f t="shared" si="13"/>
        <v>0.1229984491</v>
      </c>
      <c r="L4333" s="18">
        <f t="shared" si="8"/>
        <v>0</v>
      </c>
      <c r="M4333" s="18">
        <f t="shared" si="9"/>
        <v>0</v>
      </c>
      <c r="N4333" s="34">
        <f t="shared" si="10"/>
        <v>0.007345166924</v>
      </c>
      <c r="O4333" s="31">
        <f t="shared" si="11"/>
        <v>0.1229984491</v>
      </c>
      <c r="P4333" s="18">
        <f t="shared" si="12"/>
        <v>0.0009034441401</v>
      </c>
      <c r="Q4333" s="32"/>
    </row>
    <row r="4334" ht="15.75" customHeight="1">
      <c r="A4334" s="2">
        <v>4275.0</v>
      </c>
      <c r="B4334" s="2">
        <v>0.565090981733464</v>
      </c>
      <c r="C4334" s="18">
        <f t="shared" si="1"/>
        <v>0.1254037521</v>
      </c>
      <c r="D4334" s="30">
        <v>0.0</v>
      </c>
      <c r="E4334" s="31">
        <f t="shared" si="2"/>
        <v>0</v>
      </c>
      <c r="F4334" s="31">
        <f t="shared" si="3"/>
        <v>0.1254037521</v>
      </c>
      <c r="G4334" s="2">
        <f t="shared" si="16"/>
        <v>0.34745</v>
      </c>
      <c r="H4334" s="32">
        <f t="shared" si="5"/>
        <v>0.4728537521</v>
      </c>
      <c r="I4334" s="32">
        <f t="shared" si="6"/>
        <v>0.04357153367</v>
      </c>
      <c r="J4334" s="18">
        <f t="shared" si="7"/>
        <v>0</v>
      </c>
      <c r="K4334" s="33">
        <f t="shared" si="13"/>
        <v>0.1254037521</v>
      </c>
      <c r="L4334" s="18">
        <f t="shared" si="8"/>
        <v>0</v>
      </c>
      <c r="M4334" s="18">
        <f t="shared" si="9"/>
        <v>0</v>
      </c>
      <c r="N4334" s="34">
        <f t="shared" si="10"/>
        <v>0.007345166924</v>
      </c>
      <c r="O4334" s="31">
        <f t="shared" si="11"/>
        <v>0.1254037521</v>
      </c>
      <c r="P4334" s="18">
        <f t="shared" si="12"/>
        <v>0.0009211114922</v>
      </c>
      <c r="Q4334" s="32"/>
    </row>
    <row r="4335" ht="15.75" customHeight="1">
      <c r="A4335" s="2">
        <v>4276.0</v>
      </c>
      <c r="B4335" s="2">
        <v>0.639483953173528</v>
      </c>
      <c r="C4335" s="18">
        <f t="shared" si="1"/>
        <v>0.1419128773</v>
      </c>
      <c r="D4335" s="30">
        <v>0.0</v>
      </c>
      <c r="E4335" s="31">
        <f t="shared" si="2"/>
        <v>0</v>
      </c>
      <c r="F4335" s="31">
        <f t="shared" si="3"/>
        <v>0.1419128773</v>
      </c>
      <c r="G4335" s="2">
        <f t="shared" si="16"/>
        <v>0.34745</v>
      </c>
      <c r="H4335" s="32">
        <f t="shared" si="5"/>
        <v>0.4893628773</v>
      </c>
      <c r="I4335" s="32">
        <f t="shared" si="6"/>
        <v>0.04930762921</v>
      </c>
      <c r="J4335" s="18">
        <f t="shared" si="7"/>
        <v>0</v>
      </c>
      <c r="K4335" s="33">
        <f t="shared" si="13"/>
        <v>0.1419128773</v>
      </c>
      <c r="L4335" s="18">
        <f t="shared" si="8"/>
        <v>0</v>
      </c>
      <c r="M4335" s="18">
        <f t="shared" si="9"/>
        <v>0</v>
      </c>
      <c r="N4335" s="34">
        <f t="shared" si="10"/>
        <v>0.007345166924</v>
      </c>
      <c r="O4335" s="31">
        <f t="shared" si="11"/>
        <v>0.1419128773</v>
      </c>
      <c r="P4335" s="18">
        <f t="shared" si="12"/>
        <v>0.001042373772</v>
      </c>
      <c r="Q4335" s="32"/>
    </row>
    <row r="4336" ht="15.75" customHeight="1">
      <c r="A4336" s="2">
        <v>4277.0</v>
      </c>
      <c r="B4336" s="2">
        <v>0.674299206915898</v>
      </c>
      <c r="C4336" s="18">
        <f t="shared" si="1"/>
        <v>0.1496390021</v>
      </c>
      <c r="D4336" s="30">
        <v>0.0</v>
      </c>
      <c r="E4336" s="31">
        <f t="shared" si="2"/>
        <v>0</v>
      </c>
      <c r="F4336" s="31">
        <f t="shared" si="3"/>
        <v>0.1496390021</v>
      </c>
      <c r="G4336" s="2">
        <f t="shared" si="16"/>
        <v>0.34745</v>
      </c>
      <c r="H4336" s="32">
        <f t="shared" si="5"/>
        <v>0.4970890021</v>
      </c>
      <c r="I4336" s="32">
        <f t="shared" si="6"/>
        <v>0.05199207127</v>
      </c>
      <c r="J4336" s="18">
        <f t="shared" si="7"/>
        <v>0</v>
      </c>
      <c r="K4336" s="33">
        <f t="shared" si="13"/>
        <v>0.1496390021</v>
      </c>
      <c r="L4336" s="18">
        <f t="shared" si="8"/>
        <v>0</v>
      </c>
      <c r="M4336" s="18">
        <f t="shared" si="9"/>
        <v>0</v>
      </c>
      <c r="N4336" s="34">
        <f t="shared" si="10"/>
        <v>0.007345166924</v>
      </c>
      <c r="O4336" s="31">
        <f t="shared" si="11"/>
        <v>0.1496390021</v>
      </c>
      <c r="P4336" s="18">
        <f t="shared" si="12"/>
        <v>0.001099123449</v>
      </c>
      <c r="Q4336" s="32"/>
    </row>
    <row r="4337" ht="15.75" customHeight="1">
      <c r="A4337" s="2">
        <v>4278.0</v>
      </c>
      <c r="B4337" s="2">
        <v>0.794346143169069</v>
      </c>
      <c r="C4337" s="18">
        <f t="shared" si="1"/>
        <v>0.1762795551</v>
      </c>
      <c r="D4337" s="30">
        <v>72.0</v>
      </c>
      <c r="E4337" s="31">
        <f t="shared" si="2"/>
        <v>0.06976744186</v>
      </c>
      <c r="F4337" s="31">
        <f t="shared" si="3"/>
        <v>0.1065121132</v>
      </c>
      <c r="G4337" s="2">
        <f t="shared" si="16"/>
        <v>0.34745</v>
      </c>
      <c r="H4337" s="32">
        <f t="shared" si="5"/>
        <v>0.5237295551</v>
      </c>
      <c r="I4337" s="32">
        <f t="shared" si="6"/>
        <v>0.03700763373</v>
      </c>
      <c r="J4337" s="18">
        <f t="shared" si="7"/>
        <v>0</v>
      </c>
      <c r="K4337" s="33">
        <f t="shared" si="13"/>
        <v>0.1065121132</v>
      </c>
      <c r="L4337" s="18">
        <f t="shared" si="8"/>
        <v>0</v>
      </c>
      <c r="M4337" s="18">
        <f t="shared" si="9"/>
        <v>0</v>
      </c>
      <c r="N4337" s="34">
        <f t="shared" si="10"/>
        <v>0.007345166924</v>
      </c>
      <c r="O4337" s="31">
        <f t="shared" si="11"/>
        <v>0.1065121132</v>
      </c>
      <c r="P4337" s="18">
        <f t="shared" si="12"/>
        <v>0.0007823492509</v>
      </c>
      <c r="Q4337" s="32"/>
    </row>
    <row r="4338" ht="15.75" customHeight="1">
      <c r="A4338" s="2">
        <v>4279.0</v>
      </c>
      <c r="B4338" s="2">
        <v>0.870709789349267</v>
      </c>
      <c r="C4338" s="18">
        <f t="shared" si="1"/>
        <v>0.193226008</v>
      </c>
      <c r="D4338" s="30">
        <v>254.0</v>
      </c>
      <c r="E4338" s="31">
        <f t="shared" si="2"/>
        <v>0.246124031</v>
      </c>
      <c r="F4338" s="31">
        <f t="shared" si="3"/>
        <v>-0.05289802296</v>
      </c>
      <c r="G4338" s="2">
        <f t="shared" si="16"/>
        <v>0.34745</v>
      </c>
      <c r="H4338" s="32">
        <f t="shared" si="5"/>
        <v>0.540676008</v>
      </c>
      <c r="I4338" s="32">
        <f t="shared" si="6"/>
        <v>-0.01837941808</v>
      </c>
      <c r="J4338" s="34">
        <f t="shared" si="7"/>
        <v>0.05289802296</v>
      </c>
      <c r="K4338" s="33">
        <f t="shared" si="13"/>
        <v>0</v>
      </c>
      <c r="L4338" s="18">
        <f t="shared" si="8"/>
        <v>0.05289802296</v>
      </c>
      <c r="M4338" s="18">
        <f t="shared" si="9"/>
        <v>0</v>
      </c>
      <c r="N4338" s="34">
        <f t="shared" si="10"/>
        <v>0.06024318988</v>
      </c>
      <c r="O4338" s="31">
        <f t="shared" si="11"/>
        <v>0</v>
      </c>
      <c r="P4338" s="18">
        <f t="shared" si="12"/>
        <v>-0.003186745642</v>
      </c>
      <c r="Q4338" s="32"/>
    </row>
    <row r="4339" ht="15.75" customHeight="1">
      <c r="A4339" s="2">
        <v>4280.0</v>
      </c>
      <c r="B4339" s="2">
        <v>0.841149668247255</v>
      </c>
      <c r="C4339" s="18">
        <f t="shared" si="1"/>
        <v>0.1866660908</v>
      </c>
      <c r="D4339" s="30">
        <v>459.0</v>
      </c>
      <c r="E4339" s="31">
        <f t="shared" si="2"/>
        <v>0.4447674419</v>
      </c>
      <c r="F4339" s="31">
        <f t="shared" si="3"/>
        <v>-0.2581013511</v>
      </c>
      <c r="G4339" s="2">
        <f t="shared" si="16"/>
        <v>0.34745</v>
      </c>
      <c r="H4339" s="32">
        <f t="shared" si="5"/>
        <v>0.5341160908</v>
      </c>
      <c r="I4339" s="32">
        <f t="shared" si="6"/>
        <v>-0.08967731444</v>
      </c>
      <c r="J4339" s="34">
        <f t="shared" si="7"/>
        <v>0.2581013511</v>
      </c>
      <c r="K4339" s="33">
        <f t="shared" si="13"/>
        <v>0</v>
      </c>
      <c r="L4339" s="18">
        <f t="shared" si="8"/>
        <v>0.2581013511</v>
      </c>
      <c r="M4339" s="18">
        <f t="shared" si="9"/>
        <v>0</v>
      </c>
      <c r="N4339" s="34">
        <f t="shared" si="10"/>
        <v>0.318344541</v>
      </c>
      <c r="O4339" s="31">
        <f t="shared" si="11"/>
        <v>0</v>
      </c>
      <c r="P4339" s="18">
        <f t="shared" si="12"/>
        <v>-0.08216515614</v>
      </c>
      <c r="Q4339" s="32"/>
    </row>
    <row r="4340" ht="15.75" customHeight="1">
      <c r="A4340" s="2">
        <v>4281.0</v>
      </c>
      <c r="B4340" s="2">
        <v>0.815202450835489</v>
      </c>
      <c r="C4340" s="18">
        <f t="shared" si="1"/>
        <v>0.1809079411</v>
      </c>
      <c r="D4340" s="30">
        <v>576.0</v>
      </c>
      <c r="E4340" s="31">
        <f t="shared" si="2"/>
        <v>0.5581395349</v>
      </c>
      <c r="F4340" s="31">
        <f t="shared" si="3"/>
        <v>-0.3772315937</v>
      </c>
      <c r="G4340" s="2">
        <f t="shared" si="16"/>
        <v>0.34745</v>
      </c>
      <c r="H4340" s="32">
        <f t="shared" si="5"/>
        <v>0.5283579411</v>
      </c>
      <c r="I4340" s="32">
        <f t="shared" si="6"/>
        <v>-0.1310691172</v>
      </c>
      <c r="J4340" s="34">
        <f t="shared" si="7"/>
        <v>0.3772315937</v>
      </c>
      <c r="K4340" s="33">
        <f t="shared" si="13"/>
        <v>0</v>
      </c>
      <c r="L4340" s="18">
        <f t="shared" si="8"/>
        <v>0.3772315937</v>
      </c>
      <c r="M4340" s="18">
        <f t="shared" si="9"/>
        <v>0</v>
      </c>
      <c r="N4340" s="34">
        <f t="shared" si="10"/>
        <v>0.6955761347</v>
      </c>
      <c r="O4340" s="31">
        <f t="shared" si="11"/>
        <v>0</v>
      </c>
      <c r="P4340" s="18">
        <f t="shared" si="12"/>
        <v>-0.2623932939</v>
      </c>
      <c r="Q4340" s="32"/>
    </row>
    <row r="4341" ht="15.75" customHeight="1">
      <c r="A4341" s="2">
        <v>4282.0</v>
      </c>
      <c r="B4341" s="2">
        <v>0.888281639115464</v>
      </c>
      <c r="C4341" s="18">
        <f t="shared" si="1"/>
        <v>0.1971255144</v>
      </c>
      <c r="D4341" s="30">
        <v>818.0</v>
      </c>
      <c r="E4341" s="31">
        <f t="shared" si="2"/>
        <v>0.7926356589</v>
      </c>
      <c r="F4341" s="31">
        <f t="shared" si="3"/>
        <v>-0.5955101445</v>
      </c>
      <c r="G4341" s="2">
        <f t="shared" si="16"/>
        <v>0.34745</v>
      </c>
      <c r="H4341" s="32">
        <f t="shared" si="5"/>
        <v>0.5445755144</v>
      </c>
      <c r="I4341" s="32">
        <f t="shared" si="6"/>
        <v>-0.2069099997</v>
      </c>
      <c r="J4341" s="34">
        <f t="shared" si="7"/>
        <v>0.5955101445</v>
      </c>
      <c r="K4341" s="33">
        <f t="shared" si="13"/>
        <v>0</v>
      </c>
      <c r="L4341" s="18">
        <f t="shared" si="8"/>
        <v>0.1044238653</v>
      </c>
      <c r="M4341" s="18">
        <f t="shared" si="9"/>
        <v>0</v>
      </c>
      <c r="N4341" s="34">
        <f t="shared" si="10"/>
        <v>0.8</v>
      </c>
      <c r="O4341" s="31">
        <f t="shared" si="11"/>
        <v>-0.4910862792</v>
      </c>
      <c r="P4341" s="18">
        <f t="shared" si="12"/>
        <v>-0.4764081156</v>
      </c>
      <c r="Q4341" s="32"/>
    </row>
    <row r="4342" ht="15.75" customHeight="1">
      <c r="A4342" s="2">
        <v>4283.0</v>
      </c>
      <c r="B4342" s="2">
        <v>0.951179007904745</v>
      </c>
      <c r="C4342" s="18">
        <f t="shared" si="1"/>
        <v>0.2110835607</v>
      </c>
      <c r="D4342" s="30">
        <v>937.0</v>
      </c>
      <c r="E4342" s="31">
        <f t="shared" si="2"/>
        <v>0.9079457364</v>
      </c>
      <c r="F4342" s="31">
        <f t="shared" si="3"/>
        <v>-0.6968621758</v>
      </c>
      <c r="G4342" s="2">
        <f t="shared" si="16"/>
        <v>0.34745</v>
      </c>
      <c r="H4342" s="32">
        <f t="shared" si="5"/>
        <v>0.5585335607</v>
      </c>
      <c r="I4342" s="32">
        <f t="shared" si="6"/>
        <v>-0.242124763</v>
      </c>
      <c r="J4342" s="34">
        <f t="shared" si="7"/>
        <v>0.6968621758</v>
      </c>
      <c r="K4342" s="33">
        <f t="shared" si="13"/>
        <v>0</v>
      </c>
      <c r="L4342" s="18">
        <f t="shared" si="8"/>
        <v>0</v>
      </c>
      <c r="M4342" s="18">
        <f t="shared" si="9"/>
        <v>0</v>
      </c>
      <c r="N4342" s="34">
        <f t="shared" si="10"/>
        <v>0.8</v>
      </c>
      <c r="O4342" s="31">
        <f t="shared" si="11"/>
        <v>-0.6968621758</v>
      </c>
      <c r="P4342" s="18">
        <f t="shared" si="12"/>
        <v>-0.5574897406</v>
      </c>
      <c r="Q4342" s="32"/>
    </row>
    <row r="4343" ht="15.75" customHeight="1">
      <c r="A4343" s="2">
        <v>4284.0</v>
      </c>
      <c r="B4343" s="2">
        <v>0.947401881319488</v>
      </c>
      <c r="C4343" s="18">
        <f t="shared" si="1"/>
        <v>0.210245349</v>
      </c>
      <c r="D4343" s="30">
        <v>999.0</v>
      </c>
      <c r="E4343" s="31">
        <f t="shared" si="2"/>
        <v>0.9680232558</v>
      </c>
      <c r="F4343" s="31">
        <f t="shared" si="3"/>
        <v>-0.7577779068</v>
      </c>
      <c r="G4343" s="2">
        <f t="shared" si="16"/>
        <v>0.34745</v>
      </c>
      <c r="H4343" s="32">
        <f t="shared" si="5"/>
        <v>0.557695349</v>
      </c>
      <c r="I4343" s="32">
        <f t="shared" si="6"/>
        <v>-0.2632899337</v>
      </c>
      <c r="J4343" s="34">
        <f t="shared" si="7"/>
        <v>0.7577779068</v>
      </c>
      <c r="K4343" s="33">
        <f t="shared" si="13"/>
        <v>0</v>
      </c>
      <c r="L4343" s="18">
        <f t="shared" si="8"/>
        <v>0</v>
      </c>
      <c r="M4343" s="18">
        <f t="shared" si="9"/>
        <v>0</v>
      </c>
      <c r="N4343" s="34">
        <f t="shared" si="10"/>
        <v>0.8</v>
      </c>
      <c r="O4343" s="31">
        <f t="shared" si="11"/>
        <v>-0.7577779068</v>
      </c>
      <c r="P4343" s="18">
        <f t="shared" si="12"/>
        <v>-0.6062223254</v>
      </c>
      <c r="Q4343" s="32"/>
    </row>
    <row r="4344" ht="15.75" customHeight="1">
      <c r="A4344" s="2">
        <v>4285.0</v>
      </c>
      <c r="B4344" s="2">
        <v>0.989278719547338</v>
      </c>
      <c r="C4344" s="18">
        <f t="shared" si="1"/>
        <v>0.2195385652</v>
      </c>
      <c r="D4344" s="30">
        <v>1004.0</v>
      </c>
      <c r="E4344" s="31">
        <f t="shared" si="2"/>
        <v>0.9728682171</v>
      </c>
      <c r="F4344" s="31">
        <f t="shared" si="3"/>
        <v>-0.7533296519</v>
      </c>
      <c r="G4344" s="2">
        <f t="shared" si="16"/>
        <v>0.34745</v>
      </c>
      <c r="H4344" s="32">
        <f t="shared" si="5"/>
        <v>0.5669885652</v>
      </c>
      <c r="I4344" s="32">
        <f t="shared" si="6"/>
        <v>-0.2617443876</v>
      </c>
      <c r="J4344" s="34">
        <f t="shared" si="7"/>
        <v>0.7533296519</v>
      </c>
      <c r="K4344" s="33">
        <f t="shared" si="13"/>
        <v>0</v>
      </c>
      <c r="L4344" s="18">
        <f t="shared" si="8"/>
        <v>0</v>
      </c>
      <c r="M4344" s="18">
        <f t="shared" si="9"/>
        <v>0</v>
      </c>
      <c r="N4344" s="34">
        <f t="shared" si="10"/>
        <v>0.8</v>
      </c>
      <c r="O4344" s="31">
        <f t="shared" si="11"/>
        <v>-0.7533296519</v>
      </c>
      <c r="P4344" s="18">
        <f t="shared" si="12"/>
        <v>-0.6026637215</v>
      </c>
      <c r="Q4344" s="32"/>
    </row>
    <row r="4345" ht="15.75" customHeight="1">
      <c r="A4345" s="2">
        <v>4286.0</v>
      </c>
      <c r="B4345" s="2">
        <v>1.01916728643937</v>
      </c>
      <c r="C4345" s="18">
        <f t="shared" si="1"/>
        <v>0.2261713704</v>
      </c>
      <c r="D4345" s="30">
        <v>946.0</v>
      </c>
      <c r="E4345" s="31">
        <f t="shared" si="2"/>
        <v>0.9166666667</v>
      </c>
      <c r="F4345" s="31">
        <f t="shared" si="3"/>
        <v>-0.6904952963</v>
      </c>
      <c r="G4345" s="2">
        <f t="shared" si="16"/>
        <v>0.34745</v>
      </c>
      <c r="H4345" s="32">
        <f t="shared" si="5"/>
        <v>0.5736213704</v>
      </c>
      <c r="I4345" s="32">
        <f t="shared" si="6"/>
        <v>-0.2399125907</v>
      </c>
      <c r="J4345" s="34">
        <f t="shared" si="7"/>
        <v>0.6904952963</v>
      </c>
      <c r="K4345" s="33">
        <f t="shared" si="13"/>
        <v>0</v>
      </c>
      <c r="L4345" s="18">
        <f t="shared" si="8"/>
        <v>0</v>
      </c>
      <c r="M4345" s="18">
        <f t="shared" si="9"/>
        <v>0</v>
      </c>
      <c r="N4345" s="34">
        <f t="shared" si="10"/>
        <v>0.8</v>
      </c>
      <c r="O4345" s="31">
        <f t="shared" si="11"/>
        <v>-0.6904952963</v>
      </c>
      <c r="P4345" s="18">
        <f t="shared" si="12"/>
        <v>-0.552396237</v>
      </c>
      <c r="Q4345" s="32"/>
    </row>
    <row r="4346" ht="15.75" customHeight="1">
      <c r="A4346" s="2">
        <v>4287.0</v>
      </c>
      <c r="B4346" s="2">
        <v>1.00323766562328</v>
      </c>
      <c r="C4346" s="18">
        <f t="shared" si="1"/>
        <v>0.2226363039</v>
      </c>
      <c r="D4346" s="30">
        <v>832.0</v>
      </c>
      <c r="E4346" s="31">
        <f t="shared" si="2"/>
        <v>0.8062015504</v>
      </c>
      <c r="F4346" s="31">
        <f t="shared" si="3"/>
        <v>-0.5835652465</v>
      </c>
      <c r="G4346" s="2">
        <f t="shared" si="16"/>
        <v>0.34745</v>
      </c>
      <c r="H4346" s="32">
        <f t="shared" si="5"/>
        <v>0.5700863039</v>
      </c>
      <c r="I4346" s="32">
        <f t="shared" si="6"/>
        <v>-0.2027597449</v>
      </c>
      <c r="J4346" s="34">
        <f t="shared" si="7"/>
        <v>0.5835652465</v>
      </c>
      <c r="K4346" s="33">
        <f t="shared" si="13"/>
        <v>0</v>
      </c>
      <c r="L4346" s="18">
        <f t="shared" si="8"/>
        <v>0</v>
      </c>
      <c r="M4346" s="18">
        <f t="shared" si="9"/>
        <v>0</v>
      </c>
      <c r="N4346" s="34">
        <f t="shared" si="10"/>
        <v>0.8</v>
      </c>
      <c r="O4346" s="31">
        <f t="shared" si="11"/>
        <v>-0.5835652465</v>
      </c>
      <c r="P4346" s="18">
        <f t="shared" si="12"/>
        <v>-0.4668521972</v>
      </c>
      <c r="Q4346" s="32"/>
    </row>
    <row r="4347" ht="15.75" customHeight="1">
      <c r="A4347" s="2">
        <v>4288.0</v>
      </c>
      <c r="B4347" s="2">
        <v>1.10751920395538</v>
      </c>
      <c r="C4347" s="18">
        <f t="shared" si="1"/>
        <v>0.2457782343</v>
      </c>
      <c r="D4347" s="30">
        <v>673.0</v>
      </c>
      <c r="E4347" s="31">
        <f t="shared" si="2"/>
        <v>0.6521317829</v>
      </c>
      <c r="F4347" s="31">
        <f t="shared" si="3"/>
        <v>-0.4063535486</v>
      </c>
      <c r="G4347" s="2">
        <f t="shared" si="16"/>
        <v>0.29611</v>
      </c>
      <c r="H4347" s="32">
        <f t="shared" si="5"/>
        <v>0.5418882343</v>
      </c>
      <c r="I4347" s="32">
        <f t="shared" si="6"/>
        <v>-0.1203253493</v>
      </c>
      <c r="J4347" s="34">
        <f t="shared" si="7"/>
        <v>0.4063535486</v>
      </c>
      <c r="K4347" s="33">
        <f t="shared" si="13"/>
        <v>0</v>
      </c>
      <c r="L4347" s="18">
        <f t="shared" si="8"/>
        <v>0</v>
      </c>
      <c r="M4347" s="18">
        <f t="shared" si="9"/>
        <v>0</v>
      </c>
      <c r="N4347" s="34">
        <f t="shared" si="10"/>
        <v>0.8</v>
      </c>
      <c r="O4347" s="31">
        <f t="shared" si="11"/>
        <v>-0.4063535486</v>
      </c>
      <c r="P4347" s="18">
        <f t="shared" si="12"/>
        <v>-0.3250828389</v>
      </c>
      <c r="Q4347" s="32"/>
    </row>
    <row r="4348" ht="15.75" customHeight="1">
      <c r="A4348" s="2">
        <v>4289.0</v>
      </c>
      <c r="B4348" s="2">
        <v>1.2870148282026</v>
      </c>
      <c r="C4348" s="18">
        <f t="shared" si="1"/>
        <v>0.2856115098</v>
      </c>
      <c r="D4348" s="30">
        <v>481.0</v>
      </c>
      <c r="E4348" s="31">
        <f t="shared" si="2"/>
        <v>0.4660852713</v>
      </c>
      <c r="F4348" s="31">
        <f t="shared" si="3"/>
        <v>-0.1804737615</v>
      </c>
      <c r="G4348" s="2">
        <f t="shared" si="16"/>
        <v>0.29611</v>
      </c>
      <c r="H4348" s="32">
        <f t="shared" si="5"/>
        <v>0.5817215098</v>
      </c>
      <c r="I4348" s="32">
        <f t="shared" si="6"/>
        <v>-0.05344008552</v>
      </c>
      <c r="J4348" s="34">
        <f t="shared" si="7"/>
        <v>0.1804737615</v>
      </c>
      <c r="K4348" s="33">
        <f t="shared" si="13"/>
        <v>0</v>
      </c>
      <c r="L4348" s="18">
        <f t="shared" si="8"/>
        <v>0</v>
      </c>
      <c r="M4348" s="18">
        <f t="shared" si="9"/>
        <v>0</v>
      </c>
      <c r="N4348" s="34">
        <f t="shared" si="10"/>
        <v>0.8</v>
      </c>
      <c r="O4348" s="31">
        <f t="shared" si="11"/>
        <v>-0.1804737615</v>
      </c>
      <c r="P4348" s="18">
        <f t="shared" si="12"/>
        <v>-0.1443790092</v>
      </c>
      <c r="Q4348" s="32"/>
    </row>
    <row r="4349" ht="15.75" customHeight="1">
      <c r="A4349" s="2">
        <v>4290.0</v>
      </c>
      <c r="B4349" s="2">
        <v>1.32544298563522</v>
      </c>
      <c r="C4349" s="18">
        <f t="shared" si="1"/>
        <v>0.2941394023</v>
      </c>
      <c r="D4349" s="30">
        <v>276.0</v>
      </c>
      <c r="E4349" s="31">
        <f t="shared" si="2"/>
        <v>0.2674418605</v>
      </c>
      <c r="F4349" s="31">
        <f t="shared" si="3"/>
        <v>0.02669754183</v>
      </c>
      <c r="G4349" s="2">
        <f t="shared" si="16"/>
        <v>0.29611</v>
      </c>
      <c r="H4349" s="32">
        <f t="shared" si="5"/>
        <v>0.5902494023</v>
      </c>
      <c r="I4349" s="32">
        <f t="shared" si="6"/>
        <v>0.00790540911</v>
      </c>
      <c r="J4349" s="18">
        <f t="shared" si="7"/>
        <v>0</v>
      </c>
      <c r="K4349" s="33">
        <f t="shared" si="13"/>
        <v>0.02669754183</v>
      </c>
      <c r="L4349" s="18">
        <f t="shared" si="8"/>
        <v>0</v>
      </c>
      <c r="M4349" s="35">
        <f t="shared" si="9"/>
        <v>0.02669754183</v>
      </c>
      <c r="N4349" s="34">
        <f t="shared" si="10"/>
        <v>0.7733024582</v>
      </c>
      <c r="O4349" s="31">
        <f t="shared" si="11"/>
        <v>0</v>
      </c>
      <c r="P4349" s="18">
        <f t="shared" si="12"/>
        <v>0.02064527472</v>
      </c>
      <c r="Q4349" s="32"/>
    </row>
    <row r="4350" ht="15.75" customHeight="1">
      <c r="A4350" s="2">
        <v>4291.0</v>
      </c>
      <c r="B4350" s="2">
        <v>1.4177362526315</v>
      </c>
      <c r="C4350" s="18">
        <f t="shared" si="1"/>
        <v>0.3146209218</v>
      </c>
      <c r="D4350" s="30">
        <v>88.0</v>
      </c>
      <c r="E4350" s="31">
        <f t="shared" si="2"/>
        <v>0.08527131783</v>
      </c>
      <c r="F4350" s="31">
        <f t="shared" si="3"/>
        <v>0.229349604</v>
      </c>
      <c r="G4350" s="2">
        <f t="shared" si="16"/>
        <v>0.29611</v>
      </c>
      <c r="H4350" s="32">
        <f t="shared" si="5"/>
        <v>0.6107309218</v>
      </c>
      <c r="I4350" s="32">
        <f t="shared" si="6"/>
        <v>0.06791271124</v>
      </c>
      <c r="J4350" s="18">
        <f t="shared" si="7"/>
        <v>0</v>
      </c>
      <c r="K4350" s="33">
        <f t="shared" si="13"/>
        <v>0.229349604</v>
      </c>
      <c r="L4350" s="18">
        <f t="shared" si="8"/>
        <v>0</v>
      </c>
      <c r="M4350" s="35">
        <f t="shared" si="9"/>
        <v>0.229349604</v>
      </c>
      <c r="N4350" s="34">
        <f t="shared" si="10"/>
        <v>0.5439528542</v>
      </c>
      <c r="O4350" s="31">
        <f t="shared" si="11"/>
        <v>0</v>
      </c>
      <c r="P4350" s="18">
        <f t="shared" si="12"/>
        <v>0.1247553717</v>
      </c>
      <c r="Q4350" s="32"/>
    </row>
    <row r="4351" ht="15.75" customHeight="1">
      <c r="A4351" s="2">
        <v>4292.0</v>
      </c>
      <c r="B4351" s="2">
        <v>1.34186527513633</v>
      </c>
      <c r="C4351" s="18">
        <f t="shared" si="1"/>
        <v>0.2977838008</v>
      </c>
      <c r="D4351" s="30">
        <v>0.0</v>
      </c>
      <c r="E4351" s="31">
        <f t="shared" si="2"/>
        <v>0</v>
      </c>
      <c r="F4351" s="31">
        <f t="shared" si="3"/>
        <v>0.2977838008</v>
      </c>
      <c r="G4351" s="2">
        <f t="shared" si="16"/>
        <v>0.29611</v>
      </c>
      <c r="H4351" s="32">
        <f t="shared" si="5"/>
        <v>0.5938938008</v>
      </c>
      <c r="I4351" s="32">
        <f t="shared" si="6"/>
        <v>0.08817676125</v>
      </c>
      <c r="J4351" s="18">
        <f t="shared" si="7"/>
        <v>0</v>
      </c>
      <c r="K4351" s="33">
        <f t="shared" si="13"/>
        <v>0.2977838008</v>
      </c>
      <c r="L4351" s="18">
        <f t="shared" si="8"/>
        <v>0</v>
      </c>
      <c r="M4351" s="35">
        <f t="shared" si="9"/>
        <v>0.2977838008</v>
      </c>
      <c r="N4351" s="34">
        <f t="shared" si="10"/>
        <v>0.2461690534</v>
      </c>
      <c r="O4351" s="31">
        <f t="shared" si="11"/>
        <v>0</v>
      </c>
      <c r="P4351" s="18">
        <f t="shared" si="12"/>
        <v>0.07330515636</v>
      </c>
      <c r="Q4351" s="32"/>
    </row>
    <row r="4352" ht="15.75" customHeight="1">
      <c r="A4352" s="2">
        <v>4293.0</v>
      </c>
      <c r="B4352" s="2">
        <v>1.27387699660171</v>
      </c>
      <c r="C4352" s="18">
        <f t="shared" si="1"/>
        <v>0.282695991</v>
      </c>
      <c r="D4352" s="30">
        <v>0.0</v>
      </c>
      <c r="E4352" s="31">
        <f t="shared" si="2"/>
        <v>0</v>
      </c>
      <c r="F4352" s="31">
        <f t="shared" si="3"/>
        <v>0.282695991</v>
      </c>
      <c r="G4352" s="2">
        <f t="shared" si="16"/>
        <v>0.29611</v>
      </c>
      <c r="H4352" s="32">
        <f t="shared" si="5"/>
        <v>0.578805991</v>
      </c>
      <c r="I4352" s="32">
        <f t="shared" si="6"/>
        <v>0.0837091099</v>
      </c>
      <c r="J4352" s="18">
        <f t="shared" si="7"/>
        <v>0</v>
      </c>
      <c r="K4352" s="33">
        <f t="shared" si="13"/>
        <v>0.282695991</v>
      </c>
      <c r="L4352" s="18">
        <f t="shared" si="8"/>
        <v>0</v>
      </c>
      <c r="M4352" s="35">
        <f t="shared" si="9"/>
        <v>0.2461690534</v>
      </c>
      <c r="N4352" s="34">
        <f t="shared" si="10"/>
        <v>0</v>
      </c>
      <c r="O4352" s="31">
        <f t="shared" si="11"/>
        <v>0.03652693762</v>
      </c>
      <c r="P4352" s="18">
        <f t="shared" si="12"/>
        <v>0</v>
      </c>
      <c r="Q4352" s="32"/>
    </row>
    <row r="4353" ht="15.75" customHeight="1">
      <c r="A4353" s="2">
        <v>4294.0</v>
      </c>
      <c r="B4353" s="2">
        <v>1.0490558533314</v>
      </c>
      <c r="C4353" s="18">
        <f t="shared" si="1"/>
        <v>0.2328041757</v>
      </c>
      <c r="D4353" s="30">
        <v>0.0</v>
      </c>
      <c r="E4353" s="31">
        <f t="shared" si="2"/>
        <v>0</v>
      </c>
      <c r="F4353" s="31">
        <f t="shared" si="3"/>
        <v>0.2328041757</v>
      </c>
      <c r="G4353" s="2">
        <f t="shared" si="16"/>
        <v>0.34745</v>
      </c>
      <c r="H4353" s="32">
        <f t="shared" si="5"/>
        <v>0.5802541757</v>
      </c>
      <c r="I4353" s="32">
        <f t="shared" si="6"/>
        <v>0.08088781084</v>
      </c>
      <c r="J4353" s="18">
        <f t="shared" si="7"/>
        <v>0</v>
      </c>
      <c r="K4353" s="33">
        <f t="shared" si="13"/>
        <v>0.2328041757</v>
      </c>
      <c r="L4353" s="18">
        <f t="shared" si="8"/>
        <v>0</v>
      </c>
      <c r="M4353" s="18">
        <f t="shared" si="9"/>
        <v>0</v>
      </c>
      <c r="N4353" s="34">
        <f t="shared" si="10"/>
        <v>0</v>
      </c>
      <c r="O4353" s="31">
        <f t="shared" si="11"/>
        <v>0.2328041757</v>
      </c>
      <c r="P4353" s="18">
        <f t="shared" si="12"/>
        <v>0</v>
      </c>
      <c r="Q4353" s="32"/>
    </row>
    <row r="4354" ht="15.75" customHeight="1">
      <c r="A4354" s="2">
        <v>4295.0</v>
      </c>
      <c r="B4354" s="2">
        <v>0.766428251017169</v>
      </c>
      <c r="C4354" s="18">
        <f t="shared" si="1"/>
        <v>0.1700840776</v>
      </c>
      <c r="D4354" s="30">
        <v>0.0</v>
      </c>
      <c r="E4354" s="31">
        <f t="shared" si="2"/>
        <v>0</v>
      </c>
      <c r="F4354" s="31">
        <f t="shared" si="3"/>
        <v>0.1700840776</v>
      </c>
      <c r="G4354" s="2">
        <f t="shared" si="16"/>
        <v>0.34745</v>
      </c>
      <c r="H4354" s="32">
        <f t="shared" si="5"/>
        <v>0.5175340776</v>
      </c>
      <c r="I4354" s="32">
        <f t="shared" si="6"/>
        <v>0.05909571277</v>
      </c>
      <c r="J4354" s="18">
        <f t="shared" si="7"/>
        <v>0</v>
      </c>
      <c r="K4354" s="33">
        <f t="shared" si="13"/>
        <v>0.1700840776</v>
      </c>
      <c r="L4354" s="18">
        <f t="shared" si="8"/>
        <v>0</v>
      </c>
      <c r="M4354" s="18">
        <f t="shared" si="9"/>
        <v>0</v>
      </c>
      <c r="N4354" s="34">
        <f t="shared" si="10"/>
        <v>0</v>
      </c>
      <c r="O4354" s="31">
        <f t="shared" si="11"/>
        <v>0.1700840776</v>
      </c>
      <c r="P4354" s="18">
        <f t="shared" si="12"/>
        <v>0</v>
      </c>
      <c r="Q4354" s="32"/>
    </row>
    <row r="4355" ht="15.75" customHeight="1">
      <c r="A4355" s="2">
        <v>4296.0</v>
      </c>
      <c r="B4355" s="2">
        <v>0.612222952601673</v>
      </c>
      <c r="C4355" s="18">
        <f t="shared" si="1"/>
        <v>0.1358631758</v>
      </c>
      <c r="D4355" s="30">
        <v>0.0</v>
      </c>
      <c r="E4355" s="31">
        <f t="shared" si="2"/>
        <v>0</v>
      </c>
      <c r="F4355" s="31">
        <f t="shared" si="3"/>
        <v>0.1358631758</v>
      </c>
      <c r="G4355" s="2">
        <f t="shared" si="16"/>
        <v>0.34745</v>
      </c>
      <c r="H4355" s="32">
        <f t="shared" si="5"/>
        <v>0.4833131758</v>
      </c>
      <c r="I4355" s="32">
        <f t="shared" si="6"/>
        <v>0.04720566043</v>
      </c>
      <c r="J4355" s="18">
        <f t="shared" si="7"/>
        <v>0</v>
      </c>
      <c r="K4355" s="33">
        <f t="shared" si="13"/>
        <v>0.1358631758</v>
      </c>
      <c r="L4355" s="18">
        <f t="shared" si="8"/>
        <v>0</v>
      </c>
      <c r="M4355" s="18">
        <f t="shared" si="9"/>
        <v>0</v>
      </c>
      <c r="N4355" s="34">
        <f t="shared" si="10"/>
        <v>0</v>
      </c>
      <c r="O4355" s="31">
        <f t="shared" si="11"/>
        <v>0.1358631758</v>
      </c>
      <c r="P4355" s="18">
        <f t="shared" si="12"/>
        <v>0</v>
      </c>
      <c r="Q4355" s="32"/>
    </row>
    <row r="4356" ht="15.75" customHeight="1">
      <c r="A4356" s="2">
        <v>4297.0</v>
      </c>
      <c r="B4356" s="2">
        <v>0.580363710969504</v>
      </c>
      <c r="C4356" s="18">
        <f t="shared" si="1"/>
        <v>0.1287930427</v>
      </c>
      <c r="D4356" s="30">
        <v>0.0</v>
      </c>
      <c r="E4356" s="31">
        <f t="shared" si="2"/>
        <v>0</v>
      </c>
      <c r="F4356" s="31">
        <f t="shared" si="3"/>
        <v>0.1287930427</v>
      </c>
      <c r="G4356" s="2">
        <f t="shared" si="16"/>
        <v>0.34745</v>
      </c>
      <c r="H4356" s="32">
        <f t="shared" si="5"/>
        <v>0.4762430427</v>
      </c>
      <c r="I4356" s="32">
        <f t="shared" si="6"/>
        <v>0.04474914269</v>
      </c>
      <c r="J4356" s="18">
        <f t="shared" si="7"/>
        <v>0</v>
      </c>
      <c r="K4356" s="33">
        <f t="shared" si="13"/>
        <v>0.1287930427</v>
      </c>
      <c r="L4356" s="18">
        <f t="shared" si="8"/>
        <v>0</v>
      </c>
      <c r="M4356" s="18">
        <f t="shared" si="9"/>
        <v>0</v>
      </c>
      <c r="N4356" s="34">
        <f t="shared" si="10"/>
        <v>0</v>
      </c>
      <c r="O4356" s="31">
        <f t="shared" si="11"/>
        <v>0.1287930427</v>
      </c>
      <c r="P4356" s="18">
        <f t="shared" si="12"/>
        <v>0</v>
      </c>
      <c r="Q4356" s="32"/>
    </row>
    <row r="4357" ht="15.75" customHeight="1">
      <c r="A4357" s="2">
        <v>4298.0</v>
      </c>
      <c r="B4357" s="2">
        <v>0.542263999326911</v>
      </c>
      <c r="C4357" s="18">
        <f t="shared" si="1"/>
        <v>0.1203380382</v>
      </c>
      <c r="D4357" s="30">
        <v>0.0</v>
      </c>
      <c r="E4357" s="31">
        <f t="shared" si="2"/>
        <v>0</v>
      </c>
      <c r="F4357" s="31">
        <f t="shared" si="3"/>
        <v>0.1203380382</v>
      </c>
      <c r="G4357" s="2">
        <f t="shared" si="16"/>
        <v>0.34745</v>
      </c>
      <c r="H4357" s="32">
        <f t="shared" si="5"/>
        <v>0.4677880382</v>
      </c>
      <c r="I4357" s="32">
        <f t="shared" si="6"/>
        <v>0.04181145137</v>
      </c>
      <c r="J4357" s="18">
        <f t="shared" si="7"/>
        <v>0</v>
      </c>
      <c r="K4357" s="33">
        <f t="shared" si="13"/>
        <v>0.1203380382</v>
      </c>
      <c r="L4357" s="18">
        <f t="shared" si="8"/>
        <v>0</v>
      </c>
      <c r="M4357" s="18">
        <f t="shared" si="9"/>
        <v>0</v>
      </c>
      <c r="N4357" s="34">
        <f t="shared" si="10"/>
        <v>0</v>
      </c>
      <c r="O4357" s="31">
        <f t="shared" si="11"/>
        <v>0.1203380382</v>
      </c>
      <c r="P4357" s="18">
        <f t="shared" si="12"/>
        <v>0</v>
      </c>
      <c r="Q4357" s="32"/>
    </row>
    <row r="4358" ht="15.75" customHeight="1">
      <c r="A4358" s="2">
        <v>4299.0</v>
      </c>
      <c r="B4358" s="2">
        <v>0.547847577757291</v>
      </c>
      <c r="C4358" s="18">
        <f t="shared" si="1"/>
        <v>0.1215771337</v>
      </c>
      <c r="D4358" s="30">
        <v>0.0</v>
      </c>
      <c r="E4358" s="31">
        <f t="shared" si="2"/>
        <v>0</v>
      </c>
      <c r="F4358" s="31">
        <f t="shared" si="3"/>
        <v>0.1215771337</v>
      </c>
      <c r="G4358" s="2">
        <f t="shared" si="16"/>
        <v>0.34745</v>
      </c>
      <c r="H4358" s="32">
        <f t="shared" si="5"/>
        <v>0.4690271337</v>
      </c>
      <c r="I4358" s="32">
        <f t="shared" si="6"/>
        <v>0.0422419751</v>
      </c>
      <c r="J4358" s="18">
        <f t="shared" si="7"/>
        <v>0</v>
      </c>
      <c r="K4358" s="33">
        <f t="shared" si="13"/>
        <v>0.1215771337</v>
      </c>
      <c r="L4358" s="18">
        <f t="shared" si="8"/>
        <v>0</v>
      </c>
      <c r="M4358" s="18">
        <f t="shared" si="9"/>
        <v>0</v>
      </c>
      <c r="N4358" s="34">
        <f t="shared" si="10"/>
        <v>0</v>
      </c>
      <c r="O4358" s="31">
        <f t="shared" si="11"/>
        <v>0.1215771337</v>
      </c>
      <c r="P4358" s="18">
        <f t="shared" si="12"/>
        <v>0</v>
      </c>
      <c r="Q4358" s="32"/>
    </row>
    <row r="4359" ht="15.75" customHeight="1">
      <c r="A4359" s="2">
        <v>4300.0</v>
      </c>
      <c r="B4359" s="2">
        <v>0.561806523833241</v>
      </c>
      <c r="C4359" s="18">
        <f t="shared" si="1"/>
        <v>0.1246748724</v>
      </c>
      <c r="D4359" s="30">
        <v>0.0</v>
      </c>
      <c r="E4359" s="31">
        <f t="shared" si="2"/>
        <v>0</v>
      </c>
      <c r="F4359" s="31">
        <f t="shared" si="3"/>
        <v>0.1246748724</v>
      </c>
      <c r="G4359" s="2">
        <f t="shared" si="16"/>
        <v>0.34745</v>
      </c>
      <c r="H4359" s="32">
        <f t="shared" si="5"/>
        <v>0.4721248724</v>
      </c>
      <c r="I4359" s="32">
        <f t="shared" si="6"/>
        <v>0.04331828442</v>
      </c>
      <c r="J4359" s="18">
        <f t="shared" si="7"/>
        <v>0</v>
      </c>
      <c r="K4359" s="33">
        <f t="shared" si="13"/>
        <v>0.1246748724</v>
      </c>
      <c r="L4359" s="18">
        <f t="shared" si="8"/>
        <v>0</v>
      </c>
      <c r="M4359" s="18">
        <f t="shared" si="9"/>
        <v>0</v>
      </c>
      <c r="N4359" s="34">
        <f t="shared" si="10"/>
        <v>0</v>
      </c>
      <c r="O4359" s="31">
        <f t="shared" si="11"/>
        <v>0.1246748724</v>
      </c>
      <c r="P4359" s="18">
        <f t="shared" si="12"/>
        <v>0</v>
      </c>
      <c r="Q4359" s="32"/>
    </row>
    <row r="4360" ht="15.75" customHeight="1">
      <c r="A4360" s="2">
        <v>4301.0</v>
      </c>
      <c r="B4360" s="2">
        <v>0.631765477108003</v>
      </c>
      <c r="C4360" s="18">
        <f t="shared" si="1"/>
        <v>0.14020001</v>
      </c>
      <c r="D4360" s="30">
        <v>0.0</v>
      </c>
      <c r="E4360" s="31">
        <f t="shared" si="2"/>
        <v>0</v>
      </c>
      <c r="F4360" s="31">
        <f t="shared" si="3"/>
        <v>0.14020001</v>
      </c>
      <c r="G4360" s="2">
        <f t="shared" si="16"/>
        <v>0.34745</v>
      </c>
      <c r="H4360" s="32">
        <f t="shared" si="5"/>
        <v>0.48765001</v>
      </c>
      <c r="I4360" s="32">
        <f t="shared" si="6"/>
        <v>0.04871249347</v>
      </c>
      <c r="J4360" s="18">
        <f t="shared" si="7"/>
        <v>0</v>
      </c>
      <c r="K4360" s="33">
        <f t="shared" si="13"/>
        <v>0.14020001</v>
      </c>
      <c r="L4360" s="18">
        <f t="shared" si="8"/>
        <v>0</v>
      </c>
      <c r="M4360" s="18">
        <f t="shared" si="9"/>
        <v>0</v>
      </c>
      <c r="N4360" s="34">
        <f t="shared" si="10"/>
        <v>0</v>
      </c>
      <c r="O4360" s="31">
        <f t="shared" si="11"/>
        <v>0.14020001</v>
      </c>
      <c r="P4360" s="18">
        <f t="shared" si="12"/>
        <v>0</v>
      </c>
      <c r="Q4360" s="32"/>
    </row>
    <row r="4361" ht="15.75" customHeight="1">
      <c r="A4361" s="2">
        <v>4302.0</v>
      </c>
      <c r="B4361" s="2">
        <v>0.722416515154173</v>
      </c>
      <c r="C4361" s="18">
        <f t="shared" si="1"/>
        <v>0.1603170897</v>
      </c>
      <c r="D4361" s="30">
        <v>68.0</v>
      </c>
      <c r="E4361" s="31">
        <f t="shared" si="2"/>
        <v>0.06589147287</v>
      </c>
      <c r="F4361" s="31">
        <f t="shared" si="3"/>
        <v>0.0944256168</v>
      </c>
      <c r="G4361" s="2">
        <f t="shared" si="16"/>
        <v>0.34745</v>
      </c>
      <c r="H4361" s="32">
        <f t="shared" si="5"/>
        <v>0.5077670897</v>
      </c>
      <c r="I4361" s="32">
        <f t="shared" si="6"/>
        <v>0.03280818056</v>
      </c>
      <c r="J4361" s="18">
        <f t="shared" si="7"/>
        <v>0</v>
      </c>
      <c r="K4361" s="33">
        <f t="shared" si="13"/>
        <v>0.0944256168</v>
      </c>
      <c r="L4361" s="18">
        <f t="shared" si="8"/>
        <v>0</v>
      </c>
      <c r="M4361" s="18">
        <f t="shared" si="9"/>
        <v>0</v>
      </c>
      <c r="N4361" s="34">
        <f t="shared" si="10"/>
        <v>0</v>
      </c>
      <c r="O4361" s="31">
        <f t="shared" si="11"/>
        <v>0.0944256168</v>
      </c>
      <c r="P4361" s="18">
        <f t="shared" si="12"/>
        <v>0</v>
      </c>
      <c r="Q4361" s="32"/>
    </row>
    <row r="4362" ht="15.75" customHeight="1">
      <c r="A4362" s="2">
        <v>4303.0</v>
      </c>
      <c r="B4362" s="2">
        <v>0.846240577992602</v>
      </c>
      <c r="C4362" s="18">
        <f t="shared" si="1"/>
        <v>0.1877958543</v>
      </c>
      <c r="D4362" s="30">
        <v>247.0</v>
      </c>
      <c r="E4362" s="31">
        <f t="shared" si="2"/>
        <v>0.2393410853</v>
      </c>
      <c r="F4362" s="31">
        <f t="shared" si="3"/>
        <v>-0.05154523098</v>
      </c>
      <c r="G4362" s="2">
        <f t="shared" si="16"/>
        <v>0.34745</v>
      </c>
      <c r="H4362" s="32">
        <f t="shared" si="5"/>
        <v>0.5352458543</v>
      </c>
      <c r="I4362" s="32">
        <f t="shared" si="6"/>
        <v>-0.0179093905</v>
      </c>
      <c r="J4362" s="34">
        <f t="shared" si="7"/>
        <v>0.05154523098</v>
      </c>
      <c r="K4362" s="33">
        <f t="shared" si="13"/>
        <v>0</v>
      </c>
      <c r="L4362" s="18">
        <f t="shared" si="8"/>
        <v>0.05154523098</v>
      </c>
      <c r="M4362" s="18">
        <f t="shared" si="9"/>
        <v>0</v>
      </c>
      <c r="N4362" s="34">
        <f t="shared" si="10"/>
        <v>0.05154523098</v>
      </c>
      <c r="O4362" s="31">
        <f t="shared" si="11"/>
        <v>0</v>
      </c>
      <c r="P4362" s="18">
        <f t="shared" si="12"/>
        <v>-0.002656910836</v>
      </c>
      <c r="Q4362" s="32"/>
    </row>
    <row r="4363" ht="15.75" customHeight="1">
      <c r="A4363" s="2">
        <v>4304.0</v>
      </c>
      <c r="B4363" s="2">
        <v>0.839835885087166</v>
      </c>
      <c r="C4363" s="18">
        <f t="shared" si="1"/>
        <v>0.1863745389</v>
      </c>
      <c r="D4363" s="30">
        <v>449.0</v>
      </c>
      <c r="E4363" s="31">
        <f t="shared" si="2"/>
        <v>0.4350775194</v>
      </c>
      <c r="F4363" s="31">
        <f t="shared" si="3"/>
        <v>-0.2487029805</v>
      </c>
      <c r="G4363" s="2">
        <f t="shared" si="16"/>
        <v>0.34745</v>
      </c>
      <c r="H4363" s="32">
        <f t="shared" si="5"/>
        <v>0.5338245389</v>
      </c>
      <c r="I4363" s="32">
        <f t="shared" si="6"/>
        <v>-0.08641185057</v>
      </c>
      <c r="J4363" s="34">
        <f t="shared" si="7"/>
        <v>0.2487029805</v>
      </c>
      <c r="K4363" s="33">
        <f t="shared" si="13"/>
        <v>0</v>
      </c>
      <c r="L4363" s="18">
        <f t="shared" si="8"/>
        <v>0.2487029805</v>
      </c>
      <c r="M4363" s="18">
        <f t="shared" si="9"/>
        <v>0</v>
      </c>
      <c r="N4363" s="34">
        <f t="shared" si="10"/>
        <v>0.3002482115</v>
      </c>
      <c r="O4363" s="31">
        <f t="shared" si="11"/>
        <v>0</v>
      </c>
      <c r="P4363" s="18">
        <f t="shared" si="12"/>
        <v>-0.07467262508</v>
      </c>
      <c r="Q4363" s="32"/>
    </row>
    <row r="4364" ht="15.75" customHeight="1">
      <c r="A4364" s="2">
        <v>4305.0</v>
      </c>
      <c r="B4364" s="2">
        <v>0.870874012244279</v>
      </c>
      <c r="C4364" s="18">
        <f t="shared" si="1"/>
        <v>0.193262452</v>
      </c>
      <c r="D4364" s="30">
        <v>642.0</v>
      </c>
      <c r="E4364" s="31">
        <f t="shared" si="2"/>
        <v>0.6220930233</v>
      </c>
      <c r="F4364" s="31">
        <f t="shared" si="3"/>
        <v>-0.4288305712</v>
      </c>
      <c r="G4364" s="2">
        <f t="shared" si="16"/>
        <v>0.34745</v>
      </c>
      <c r="H4364" s="32">
        <f t="shared" si="5"/>
        <v>0.540712452</v>
      </c>
      <c r="I4364" s="32">
        <f t="shared" si="6"/>
        <v>-0.148997182</v>
      </c>
      <c r="J4364" s="34">
        <f t="shared" si="7"/>
        <v>0.4288305712</v>
      </c>
      <c r="K4364" s="33">
        <f t="shared" si="13"/>
        <v>0</v>
      </c>
      <c r="L4364" s="18">
        <f t="shared" si="8"/>
        <v>0.4</v>
      </c>
      <c r="M4364" s="18">
        <f t="shared" si="9"/>
        <v>0</v>
      </c>
      <c r="N4364" s="34">
        <f t="shared" si="10"/>
        <v>0.7002482115</v>
      </c>
      <c r="O4364" s="31">
        <f t="shared" si="11"/>
        <v>-0.02883057122</v>
      </c>
      <c r="P4364" s="18">
        <f t="shared" si="12"/>
        <v>-0.3002878405</v>
      </c>
      <c r="Q4364" s="32"/>
    </row>
    <row r="4365" ht="15.75" customHeight="1">
      <c r="A4365" s="2">
        <v>4306.0</v>
      </c>
      <c r="B4365" s="2">
        <v>0.918662874692531</v>
      </c>
      <c r="C4365" s="18">
        <f t="shared" si="1"/>
        <v>0.2038676516</v>
      </c>
      <c r="D4365" s="30">
        <v>767.0</v>
      </c>
      <c r="E4365" s="31">
        <f t="shared" si="2"/>
        <v>0.7432170543</v>
      </c>
      <c r="F4365" s="31">
        <f t="shared" si="3"/>
        <v>-0.5393494026</v>
      </c>
      <c r="G4365" s="2">
        <f t="shared" si="16"/>
        <v>0.34745</v>
      </c>
      <c r="H4365" s="32">
        <f t="shared" si="5"/>
        <v>0.5513176516</v>
      </c>
      <c r="I4365" s="32">
        <f t="shared" si="6"/>
        <v>-0.1873969499</v>
      </c>
      <c r="J4365" s="34">
        <f t="shared" si="7"/>
        <v>0.5393494026</v>
      </c>
      <c r="K4365" s="33">
        <f t="shared" si="13"/>
        <v>0</v>
      </c>
      <c r="L4365" s="18">
        <f t="shared" si="8"/>
        <v>0.09975178853</v>
      </c>
      <c r="M4365" s="18">
        <f t="shared" si="9"/>
        <v>0</v>
      </c>
      <c r="N4365" s="34">
        <f t="shared" si="10"/>
        <v>0.8</v>
      </c>
      <c r="O4365" s="31">
        <f t="shared" si="11"/>
        <v>-0.4395976141</v>
      </c>
      <c r="P4365" s="18">
        <f t="shared" si="12"/>
        <v>-0.4314795221</v>
      </c>
      <c r="Q4365" s="32"/>
    </row>
    <row r="4366" ht="15.75" customHeight="1">
      <c r="A4366" s="2">
        <v>4307.0</v>
      </c>
      <c r="B4366" s="2">
        <v>0.882533837790072</v>
      </c>
      <c r="C4366" s="18">
        <f t="shared" si="1"/>
        <v>0.195849975</v>
      </c>
      <c r="D4366" s="30">
        <v>851.0</v>
      </c>
      <c r="E4366" s="31">
        <f t="shared" si="2"/>
        <v>0.8246124031</v>
      </c>
      <c r="F4366" s="31">
        <f t="shared" si="3"/>
        <v>-0.6287624281</v>
      </c>
      <c r="G4366" s="2">
        <f t="shared" si="16"/>
        <v>0.34745</v>
      </c>
      <c r="H4366" s="32">
        <f t="shared" si="5"/>
        <v>0.543299975</v>
      </c>
      <c r="I4366" s="32">
        <f t="shared" si="6"/>
        <v>-0.2184635057</v>
      </c>
      <c r="J4366" s="34">
        <f t="shared" si="7"/>
        <v>0.6287624281</v>
      </c>
      <c r="K4366" s="33">
        <f t="shared" si="13"/>
        <v>0</v>
      </c>
      <c r="L4366" s="18">
        <f t="shared" si="8"/>
        <v>0</v>
      </c>
      <c r="M4366" s="18">
        <f t="shared" si="9"/>
        <v>0</v>
      </c>
      <c r="N4366" s="34">
        <f t="shared" si="10"/>
        <v>0.8</v>
      </c>
      <c r="O4366" s="31">
        <f t="shared" si="11"/>
        <v>-0.6287624281</v>
      </c>
      <c r="P4366" s="18">
        <f t="shared" si="12"/>
        <v>-0.5030099425</v>
      </c>
      <c r="Q4366" s="32"/>
    </row>
    <row r="4367" ht="15.75" customHeight="1">
      <c r="A4367" s="2">
        <v>4308.0</v>
      </c>
      <c r="B4367" s="2">
        <v>0.931964929188437</v>
      </c>
      <c r="C4367" s="18">
        <f t="shared" si="1"/>
        <v>0.2068196144</v>
      </c>
      <c r="D4367" s="30">
        <v>983.0</v>
      </c>
      <c r="E4367" s="31">
        <f t="shared" si="2"/>
        <v>0.9525193798</v>
      </c>
      <c r="F4367" s="31">
        <f t="shared" si="3"/>
        <v>-0.7456997654</v>
      </c>
      <c r="G4367" s="2">
        <f t="shared" si="16"/>
        <v>0.34745</v>
      </c>
      <c r="H4367" s="32">
        <f t="shared" si="5"/>
        <v>0.5542696144</v>
      </c>
      <c r="I4367" s="32">
        <f t="shared" si="6"/>
        <v>-0.2590933835</v>
      </c>
      <c r="J4367" s="34">
        <f t="shared" si="7"/>
        <v>0.7456997654</v>
      </c>
      <c r="K4367" s="33">
        <f t="shared" si="13"/>
        <v>0</v>
      </c>
      <c r="L4367" s="18">
        <f t="shared" si="8"/>
        <v>0</v>
      </c>
      <c r="M4367" s="18">
        <f t="shared" si="9"/>
        <v>0</v>
      </c>
      <c r="N4367" s="34">
        <f t="shared" si="10"/>
        <v>0.8</v>
      </c>
      <c r="O4367" s="31">
        <f t="shared" si="11"/>
        <v>-0.7456997654</v>
      </c>
      <c r="P4367" s="18">
        <f t="shared" si="12"/>
        <v>-0.5965598123</v>
      </c>
      <c r="Q4367" s="32"/>
    </row>
    <row r="4368" ht="15.75" customHeight="1">
      <c r="A4368" s="2">
        <v>4309.0</v>
      </c>
      <c r="B4368" s="2">
        <v>0.9240822302279</v>
      </c>
      <c r="C4368" s="18">
        <f t="shared" si="1"/>
        <v>0.2050703031</v>
      </c>
      <c r="D4368" s="30">
        <v>985.0</v>
      </c>
      <c r="E4368" s="31">
        <f t="shared" si="2"/>
        <v>0.9544573643</v>
      </c>
      <c r="F4368" s="31">
        <f t="shared" si="3"/>
        <v>-0.7493870612</v>
      </c>
      <c r="G4368" s="2">
        <f t="shared" si="16"/>
        <v>0.34745</v>
      </c>
      <c r="H4368" s="32">
        <f t="shared" si="5"/>
        <v>0.5525203031</v>
      </c>
      <c r="I4368" s="32">
        <f t="shared" si="6"/>
        <v>-0.2603745344</v>
      </c>
      <c r="J4368" s="34">
        <f t="shared" si="7"/>
        <v>0.7493870612</v>
      </c>
      <c r="K4368" s="33">
        <f t="shared" si="13"/>
        <v>0</v>
      </c>
      <c r="L4368" s="18">
        <f t="shared" si="8"/>
        <v>0</v>
      </c>
      <c r="M4368" s="18">
        <f t="shared" si="9"/>
        <v>0</v>
      </c>
      <c r="N4368" s="34">
        <f t="shared" si="10"/>
        <v>0.8</v>
      </c>
      <c r="O4368" s="31">
        <f t="shared" si="11"/>
        <v>-0.7493870612</v>
      </c>
      <c r="P4368" s="18">
        <f t="shared" si="12"/>
        <v>-0.599509649</v>
      </c>
      <c r="Q4368" s="32"/>
    </row>
    <row r="4369" ht="15.75" customHeight="1">
      <c r="A4369" s="2">
        <v>4310.0</v>
      </c>
      <c r="B4369" s="2">
        <v>1.15054560244831</v>
      </c>
      <c r="C4369" s="18">
        <f t="shared" si="1"/>
        <v>0.2553265584</v>
      </c>
      <c r="D4369" s="30">
        <v>926.0</v>
      </c>
      <c r="E4369" s="31">
        <f t="shared" si="2"/>
        <v>0.8972868217</v>
      </c>
      <c r="F4369" s="31">
        <f t="shared" si="3"/>
        <v>-0.6419602634</v>
      </c>
      <c r="G4369" s="2">
        <f t="shared" si="16"/>
        <v>0.34745</v>
      </c>
      <c r="H4369" s="32">
        <f t="shared" si="5"/>
        <v>0.6027765584</v>
      </c>
      <c r="I4369" s="32">
        <f t="shared" si="6"/>
        <v>-0.2230490935</v>
      </c>
      <c r="J4369" s="34">
        <f t="shared" si="7"/>
        <v>0.6419602634</v>
      </c>
      <c r="K4369" s="33">
        <f t="shared" si="13"/>
        <v>0</v>
      </c>
      <c r="L4369" s="18">
        <f t="shared" si="8"/>
        <v>0</v>
      </c>
      <c r="M4369" s="18">
        <f t="shared" si="9"/>
        <v>0</v>
      </c>
      <c r="N4369" s="34">
        <f t="shared" si="10"/>
        <v>0.8</v>
      </c>
      <c r="O4369" s="31">
        <f t="shared" si="11"/>
        <v>-0.6419602634</v>
      </c>
      <c r="P4369" s="18">
        <f t="shared" si="12"/>
        <v>-0.5135682107</v>
      </c>
      <c r="Q4369" s="32"/>
    </row>
    <row r="4370" ht="15.75" customHeight="1">
      <c r="A4370" s="2">
        <v>4311.0</v>
      </c>
      <c r="B4370" s="2">
        <v>1.1856893019807</v>
      </c>
      <c r="C4370" s="18">
        <f t="shared" si="1"/>
        <v>0.2631255711</v>
      </c>
      <c r="D4370" s="30">
        <v>814.0</v>
      </c>
      <c r="E4370" s="31">
        <f t="shared" si="2"/>
        <v>0.7887596899</v>
      </c>
      <c r="F4370" s="31">
        <f t="shared" si="3"/>
        <v>-0.5256341188</v>
      </c>
      <c r="G4370" s="2">
        <f t="shared" si="16"/>
        <v>0.34745</v>
      </c>
      <c r="H4370" s="32">
        <f t="shared" si="5"/>
        <v>0.6105755711</v>
      </c>
      <c r="I4370" s="32">
        <f t="shared" si="6"/>
        <v>-0.1826315746</v>
      </c>
      <c r="J4370" s="34">
        <f t="shared" si="7"/>
        <v>0.5256341188</v>
      </c>
      <c r="K4370" s="33">
        <f t="shared" si="13"/>
        <v>0</v>
      </c>
      <c r="L4370" s="18">
        <f t="shared" si="8"/>
        <v>0</v>
      </c>
      <c r="M4370" s="18">
        <f t="shared" si="9"/>
        <v>0</v>
      </c>
      <c r="N4370" s="34">
        <f t="shared" si="10"/>
        <v>0.8</v>
      </c>
      <c r="O4370" s="31">
        <f t="shared" si="11"/>
        <v>-0.5256341188</v>
      </c>
      <c r="P4370" s="18">
        <f t="shared" si="12"/>
        <v>-0.420507295</v>
      </c>
      <c r="Q4370" s="32"/>
    </row>
    <row r="4371" ht="15.75" customHeight="1">
      <c r="A4371" s="2">
        <v>4312.0</v>
      </c>
      <c r="B4371" s="2">
        <v>1.19767757331652</v>
      </c>
      <c r="C4371" s="18">
        <f t="shared" si="1"/>
        <v>0.265785982</v>
      </c>
      <c r="D4371" s="30">
        <v>656.0</v>
      </c>
      <c r="E4371" s="31">
        <f t="shared" si="2"/>
        <v>0.6356589147</v>
      </c>
      <c r="F4371" s="31">
        <f t="shared" si="3"/>
        <v>-0.3698729327</v>
      </c>
      <c r="G4371" s="2">
        <f t="shared" si="16"/>
        <v>0.29611</v>
      </c>
      <c r="H4371" s="32">
        <f t="shared" si="5"/>
        <v>0.561895982</v>
      </c>
      <c r="I4371" s="32">
        <f t="shared" si="6"/>
        <v>-0.1095230741</v>
      </c>
      <c r="J4371" s="34">
        <f t="shared" si="7"/>
        <v>0.3698729327</v>
      </c>
      <c r="K4371" s="33">
        <f t="shared" si="13"/>
        <v>0</v>
      </c>
      <c r="L4371" s="18">
        <f t="shared" si="8"/>
        <v>0</v>
      </c>
      <c r="M4371" s="18">
        <f t="shared" si="9"/>
        <v>0</v>
      </c>
      <c r="N4371" s="34">
        <f t="shared" si="10"/>
        <v>0.8</v>
      </c>
      <c r="O4371" s="31">
        <f t="shared" si="11"/>
        <v>-0.3698729327</v>
      </c>
      <c r="P4371" s="18">
        <f t="shared" si="12"/>
        <v>-0.2958983462</v>
      </c>
      <c r="Q4371" s="32"/>
    </row>
    <row r="4372" ht="15.75" customHeight="1">
      <c r="A4372" s="2">
        <v>4313.0</v>
      </c>
      <c r="B4372" s="2">
        <v>1.24037552601943</v>
      </c>
      <c r="C4372" s="18">
        <f t="shared" si="1"/>
        <v>0.2752614181</v>
      </c>
      <c r="D4372" s="30">
        <v>467.0</v>
      </c>
      <c r="E4372" s="31">
        <f t="shared" si="2"/>
        <v>0.4525193798</v>
      </c>
      <c r="F4372" s="31">
        <f t="shared" si="3"/>
        <v>-0.1772579617</v>
      </c>
      <c r="G4372" s="2">
        <f t="shared" si="16"/>
        <v>0.29611</v>
      </c>
      <c r="H4372" s="32">
        <f t="shared" si="5"/>
        <v>0.5713714181</v>
      </c>
      <c r="I4372" s="32">
        <f t="shared" si="6"/>
        <v>-0.05248785505</v>
      </c>
      <c r="J4372" s="34">
        <f t="shared" si="7"/>
        <v>0.1772579617</v>
      </c>
      <c r="K4372" s="33">
        <f t="shared" si="13"/>
        <v>0</v>
      </c>
      <c r="L4372" s="18">
        <f t="shared" si="8"/>
        <v>0</v>
      </c>
      <c r="M4372" s="18">
        <f t="shared" si="9"/>
        <v>0</v>
      </c>
      <c r="N4372" s="34">
        <f t="shared" si="10"/>
        <v>0.8</v>
      </c>
      <c r="O4372" s="31">
        <f t="shared" si="11"/>
        <v>-0.1772579617</v>
      </c>
      <c r="P4372" s="18">
        <f t="shared" si="12"/>
        <v>-0.1418063694</v>
      </c>
      <c r="Q4372" s="32"/>
    </row>
    <row r="4373" ht="15.75" customHeight="1">
      <c r="A4373" s="2">
        <v>4314.0</v>
      </c>
      <c r="B4373" s="2">
        <v>1.21705587492784</v>
      </c>
      <c r="C4373" s="18">
        <f t="shared" si="1"/>
        <v>0.2700863722</v>
      </c>
      <c r="D4373" s="30">
        <v>265.0</v>
      </c>
      <c r="E4373" s="31">
        <f t="shared" si="2"/>
        <v>0.2567829457</v>
      </c>
      <c r="F4373" s="31">
        <f t="shared" si="3"/>
        <v>0.01330342651</v>
      </c>
      <c r="G4373" s="2">
        <f t="shared" si="16"/>
        <v>0.29611</v>
      </c>
      <c r="H4373" s="32">
        <f t="shared" si="5"/>
        <v>0.5661963722</v>
      </c>
      <c r="I4373" s="32">
        <f t="shared" si="6"/>
        <v>0.003939277623</v>
      </c>
      <c r="J4373" s="18">
        <f t="shared" si="7"/>
        <v>0</v>
      </c>
      <c r="K4373" s="33">
        <f t="shared" si="13"/>
        <v>0.01330342651</v>
      </c>
      <c r="L4373" s="18">
        <f t="shared" si="8"/>
        <v>0</v>
      </c>
      <c r="M4373" s="35">
        <f t="shared" si="9"/>
        <v>0.01330342651</v>
      </c>
      <c r="N4373" s="34">
        <f t="shared" si="10"/>
        <v>0.7866965735</v>
      </c>
      <c r="O4373" s="31">
        <f t="shared" si="11"/>
        <v>0</v>
      </c>
      <c r="P4373" s="18">
        <f t="shared" si="12"/>
        <v>0.01046576005</v>
      </c>
      <c r="Q4373" s="32"/>
    </row>
    <row r="4374" ht="15.75" customHeight="1">
      <c r="A4374" s="2">
        <v>4315.0</v>
      </c>
      <c r="B4374" s="2">
        <v>1.27880368345204</v>
      </c>
      <c r="C4374" s="18">
        <f t="shared" si="1"/>
        <v>0.2837893106</v>
      </c>
      <c r="D4374" s="30">
        <v>82.0</v>
      </c>
      <c r="E4374" s="31">
        <f t="shared" si="2"/>
        <v>0.07945736434</v>
      </c>
      <c r="F4374" s="31">
        <f t="shared" si="3"/>
        <v>0.2043319462</v>
      </c>
      <c r="G4374" s="2">
        <f t="shared" si="16"/>
        <v>0.29611</v>
      </c>
      <c r="H4374" s="32">
        <f t="shared" si="5"/>
        <v>0.5798993106</v>
      </c>
      <c r="I4374" s="32">
        <f t="shared" si="6"/>
        <v>0.0605047326</v>
      </c>
      <c r="J4374" s="18">
        <f t="shared" si="7"/>
        <v>0</v>
      </c>
      <c r="K4374" s="33">
        <f t="shared" si="13"/>
        <v>0.2043319462</v>
      </c>
      <c r="L4374" s="18">
        <f t="shared" si="8"/>
        <v>0</v>
      </c>
      <c r="M4374" s="35">
        <f t="shared" si="9"/>
        <v>0.2043319462</v>
      </c>
      <c r="N4374" s="34">
        <f t="shared" si="10"/>
        <v>0.5823646273</v>
      </c>
      <c r="O4374" s="31">
        <f t="shared" si="11"/>
        <v>0</v>
      </c>
      <c r="P4374" s="18">
        <f t="shared" si="12"/>
        <v>0.1189956977</v>
      </c>
      <c r="Q4374" s="32"/>
    </row>
    <row r="4375" ht="15.75" customHeight="1">
      <c r="A4375" s="2">
        <v>4316.0</v>
      </c>
      <c r="B4375" s="2">
        <v>1.17583592828003</v>
      </c>
      <c r="C4375" s="18">
        <f t="shared" si="1"/>
        <v>0.260938932</v>
      </c>
      <c r="D4375" s="30">
        <v>0.0</v>
      </c>
      <c r="E4375" s="31">
        <f t="shared" si="2"/>
        <v>0</v>
      </c>
      <c r="F4375" s="31">
        <f t="shared" si="3"/>
        <v>0.260938932</v>
      </c>
      <c r="G4375" s="2">
        <f t="shared" si="16"/>
        <v>0.29611</v>
      </c>
      <c r="H4375" s="32">
        <f t="shared" si="5"/>
        <v>0.557048932</v>
      </c>
      <c r="I4375" s="32">
        <f t="shared" si="6"/>
        <v>0.07726662716</v>
      </c>
      <c r="J4375" s="18">
        <f t="shared" si="7"/>
        <v>0</v>
      </c>
      <c r="K4375" s="33">
        <f t="shared" si="13"/>
        <v>0.260938932</v>
      </c>
      <c r="L4375" s="18">
        <f t="shared" si="8"/>
        <v>0</v>
      </c>
      <c r="M4375" s="35">
        <f t="shared" si="9"/>
        <v>0.260938932</v>
      </c>
      <c r="N4375" s="34">
        <f t="shared" si="10"/>
        <v>0.3214256952</v>
      </c>
      <c r="O4375" s="31">
        <f t="shared" si="11"/>
        <v>0</v>
      </c>
      <c r="P4375" s="18">
        <f t="shared" si="12"/>
        <v>0.08387247764</v>
      </c>
      <c r="Q4375" s="32"/>
    </row>
    <row r="4376" ht="15.75" customHeight="1">
      <c r="A4376" s="2">
        <v>4317.0</v>
      </c>
      <c r="B4376" s="2">
        <v>1.07910864311845</v>
      </c>
      <c r="C4376" s="18">
        <f t="shared" si="1"/>
        <v>0.2394734249</v>
      </c>
      <c r="D4376" s="30">
        <v>0.0</v>
      </c>
      <c r="E4376" s="31">
        <f t="shared" si="2"/>
        <v>0</v>
      </c>
      <c r="F4376" s="31">
        <f t="shared" si="3"/>
        <v>0.2394734249</v>
      </c>
      <c r="G4376" s="2">
        <f t="shared" si="16"/>
        <v>0.29611</v>
      </c>
      <c r="H4376" s="32">
        <f t="shared" si="5"/>
        <v>0.5355834249</v>
      </c>
      <c r="I4376" s="32">
        <f t="shared" si="6"/>
        <v>0.07091047585</v>
      </c>
      <c r="J4376" s="18">
        <f t="shared" si="7"/>
        <v>0</v>
      </c>
      <c r="K4376" s="33">
        <f t="shared" si="13"/>
        <v>0.2394734249</v>
      </c>
      <c r="L4376" s="18">
        <f t="shared" si="8"/>
        <v>0</v>
      </c>
      <c r="M4376" s="35">
        <f t="shared" si="9"/>
        <v>0.2394734249</v>
      </c>
      <c r="N4376" s="34">
        <f t="shared" si="10"/>
        <v>0.08195227032</v>
      </c>
      <c r="O4376" s="31">
        <f t="shared" si="11"/>
        <v>0</v>
      </c>
      <c r="P4376" s="18">
        <f t="shared" si="12"/>
        <v>0.01962539085</v>
      </c>
      <c r="Q4376" s="32"/>
    </row>
    <row r="4377" ht="15.75" customHeight="1">
      <c r="A4377" s="2">
        <v>4318.0</v>
      </c>
      <c r="B4377" s="2">
        <v>0.977618894001545</v>
      </c>
      <c r="C4377" s="18">
        <f t="shared" si="1"/>
        <v>0.2169510422</v>
      </c>
      <c r="D4377" s="30">
        <v>0.0</v>
      </c>
      <c r="E4377" s="31">
        <f t="shared" si="2"/>
        <v>0</v>
      </c>
      <c r="F4377" s="31">
        <f t="shared" si="3"/>
        <v>0.2169510422</v>
      </c>
      <c r="G4377" s="2">
        <f t="shared" si="16"/>
        <v>0.34745</v>
      </c>
      <c r="H4377" s="32">
        <f t="shared" si="5"/>
        <v>0.5644010422</v>
      </c>
      <c r="I4377" s="32">
        <f t="shared" si="6"/>
        <v>0.07537963962</v>
      </c>
      <c r="J4377" s="18">
        <f t="shared" si="7"/>
        <v>0</v>
      </c>
      <c r="K4377" s="33">
        <f t="shared" si="13"/>
        <v>0.2169510422</v>
      </c>
      <c r="L4377" s="18">
        <f t="shared" si="8"/>
        <v>0</v>
      </c>
      <c r="M4377" s="18">
        <f t="shared" si="9"/>
        <v>0</v>
      </c>
      <c r="N4377" s="34">
        <f t="shared" si="10"/>
        <v>0.08195227032</v>
      </c>
      <c r="O4377" s="31">
        <f t="shared" si="11"/>
        <v>0.2169510422</v>
      </c>
      <c r="P4377" s="18">
        <f t="shared" si="12"/>
        <v>0.01777963046</v>
      </c>
      <c r="Q4377" s="32"/>
    </row>
    <row r="4378" ht="15.75" customHeight="1">
      <c r="A4378" s="2">
        <v>4319.0</v>
      </c>
      <c r="B4378" s="2">
        <v>0.699917978537642</v>
      </c>
      <c r="C4378" s="18">
        <f t="shared" si="1"/>
        <v>0.1553242637</v>
      </c>
      <c r="D4378" s="30">
        <v>0.0</v>
      </c>
      <c r="E4378" s="31">
        <f t="shared" si="2"/>
        <v>0</v>
      </c>
      <c r="F4378" s="31">
        <f t="shared" si="3"/>
        <v>0.1553242637</v>
      </c>
      <c r="G4378" s="2">
        <f t="shared" si="16"/>
        <v>0.34745</v>
      </c>
      <c r="H4378" s="32">
        <f t="shared" si="5"/>
        <v>0.5027742637</v>
      </c>
      <c r="I4378" s="32">
        <f t="shared" si="6"/>
        <v>0.05396741543</v>
      </c>
      <c r="J4378" s="18">
        <f t="shared" si="7"/>
        <v>0</v>
      </c>
      <c r="K4378" s="33">
        <f t="shared" si="13"/>
        <v>0.1553242637</v>
      </c>
      <c r="L4378" s="18">
        <f t="shared" si="8"/>
        <v>0</v>
      </c>
      <c r="M4378" s="18">
        <f t="shared" si="9"/>
        <v>0</v>
      </c>
      <c r="N4378" s="34">
        <f t="shared" si="10"/>
        <v>0.08195227032</v>
      </c>
      <c r="O4378" s="31">
        <f t="shared" si="11"/>
        <v>0.1553242637</v>
      </c>
      <c r="P4378" s="18">
        <f t="shared" si="12"/>
        <v>0.01272917605</v>
      </c>
      <c r="Q4378" s="32"/>
    </row>
    <row r="4379" ht="15.75" customHeight="1">
      <c r="A4379" s="2">
        <v>4320.0</v>
      </c>
      <c r="B4379" s="2">
        <v>0.59514377152051</v>
      </c>
      <c r="C4379" s="18">
        <f t="shared" si="1"/>
        <v>0.1320730014</v>
      </c>
      <c r="D4379" s="30">
        <v>0.0</v>
      </c>
      <c r="E4379" s="31">
        <f t="shared" si="2"/>
        <v>0</v>
      </c>
      <c r="F4379" s="31">
        <f t="shared" si="3"/>
        <v>0.1320730014</v>
      </c>
      <c r="G4379" s="2">
        <f t="shared" si="16"/>
        <v>0.34745</v>
      </c>
      <c r="H4379" s="32">
        <f t="shared" si="5"/>
        <v>0.4795230014</v>
      </c>
      <c r="I4379" s="32">
        <f t="shared" si="6"/>
        <v>0.04588876432</v>
      </c>
      <c r="J4379" s="18">
        <f t="shared" si="7"/>
        <v>0</v>
      </c>
      <c r="K4379" s="33">
        <f t="shared" si="13"/>
        <v>0.1320730014</v>
      </c>
      <c r="L4379" s="18">
        <f t="shared" si="8"/>
        <v>0</v>
      </c>
      <c r="M4379" s="18">
        <f t="shared" si="9"/>
        <v>0</v>
      </c>
      <c r="N4379" s="34">
        <f t="shared" si="10"/>
        <v>0.08195227032</v>
      </c>
      <c r="O4379" s="31">
        <f t="shared" si="11"/>
        <v>0.1320730014</v>
      </c>
      <c r="P4379" s="18">
        <f t="shared" si="12"/>
        <v>0.01082368231</v>
      </c>
      <c r="Q4379" s="32"/>
    </row>
    <row r="4380" ht="15.75" customHeight="1">
      <c r="A4380" s="2">
        <v>4321.0</v>
      </c>
      <c r="B4380" s="2">
        <v>0.560656963568163</v>
      </c>
      <c r="C4380" s="18">
        <f t="shared" si="1"/>
        <v>0.1244197645</v>
      </c>
      <c r="D4380" s="30">
        <v>0.0</v>
      </c>
      <c r="E4380" s="31">
        <f t="shared" si="2"/>
        <v>0</v>
      </c>
      <c r="F4380" s="31">
        <f t="shared" si="3"/>
        <v>0.1244197645</v>
      </c>
      <c r="G4380" s="2">
        <f t="shared" si="16"/>
        <v>0.34745</v>
      </c>
      <c r="H4380" s="32">
        <f t="shared" si="5"/>
        <v>0.4718697645</v>
      </c>
      <c r="I4380" s="32">
        <f t="shared" si="6"/>
        <v>0.04322964718</v>
      </c>
      <c r="J4380" s="18">
        <f t="shared" si="7"/>
        <v>0</v>
      </c>
      <c r="K4380" s="33">
        <f t="shared" si="13"/>
        <v>0.1244197645</v>
      </c>
      <c r="L4380" s="18">
        <f t="shared" si="8"/>
        <v>0</v>
      </c>
      <c r="M4380" s="18">
        <f t="shared" si="9"/>
        <v>0</v>
      </c>
      <c r="N4380" s="34">
        <f t="shared" si="10"/>
        <v>0.08195227032</v>
      </c>
      <c r="O4380" s="31">
        <f t="shared" si="11"/>
        <v>0.1244197645</v>
      </c>
      <c r="P4380" s="18">
        <f t="shared" si="12"/>
        <v>0.01019648217</v>
      </c>
      <c r="Q4380" s="32"/>
    </row>
    <row r="4381" ht="15.75" customHeight="1">
      <c r="A4381" s="2">
        <v>4322.0</v>
      </c>
      <c r="B4381" s="2">
        <v>0.531917956941206</v>
      </c>
      <c r="C4381" s="18">
        <f t="shared" si="1"/>
        <v>0.1180420672</v>
      </c>
      <c r="D4381" s="30">
        <v>0.0</v>
      </c>
      <c r="E4381" s="31">
        <f t="shared" si="2"/>
        <v>0</v>
      </c>
      <c r="F4381" s="31">
        <f t="shared" si="3"/>
        <v>0.1180420672</v>
      </c>
      <c r="G4381" s="2">
        <f t="shared" si="16"/>
        <v>0.34745</v>
      </c>
      <c r="H4381" s="32">
        <f t="shared" si="5"/>
        <v>0.4654920672</v>
      </c>
      <c r="I4381" s="32">
        <f t="shared" si="6"/>
        <v>0.04101371623</v>
      </c>
      <c r="J4381" s="18">
        <f t="shared" si="7"/>
        <v>0</v>
      </c>
      <c r="K4381" s="33">
        <f t="shared" si="13"/>
        <v>0.1180420672</v>
      </c>
      <c r="L4381" s="18">
        <f t="shared" si="8"/>
        <v>0</v>
      </c>
      <c r="M4381" s="18">
        <f t="shared" si="9"/>
        <v>0</v>
      </c>
      <c r="N4381" s="34">
        <f t="shared" si="10"/>
        <v>0.08195227032</v>
      </c>
      <c r="O4381" s="31">
        <f t="shared" si="11"/>
        <v>0.1180420672</v>
      </c>
      <c r="P4381" s="18">
        <f t="shared" si="12"/>
        <v>0.009673815397</v>
      </c>
      <c r="Q4381" s="32"/>
    </row>
    <row r="4382" ht="15.75" customHeight="1">
      <c r="A4382" s="2">
        <v>4323.0</v>
      </c>
      <c r="B4382" s="2">
        <v>0.544234674067045</v>
      </c>
      <c r="C4382" s="18">
        <f t="shared" si="1"/>
        <v>0.120775366</v>
      </c>
      <c r="D4382" s="30">
        <v>0.0</v>
      </c>
      <c r="E4382" s="31">
        <f t="shared" si="2"/>
        <v>0</v>
      </c>
      <c r="F4382" s="31">
        <f t="shared" si="3"/>
        <v>0.120775366</v>
      </c>
      <c r="G4382" s="2">
        <f t="shared" si="16"/>
        <v>0.34745</v>
      </c>
      <c r="H4382" s="32">
        <f t="shared" si="5"/>
        <v>0.468225366</v>
      </c>
      <c r="I4382" s="32">
        <f t="shared" si="6"/>
        <v>0.04196340093</v>
      </c>
      <c r="J4382" s="18">
        <f t="shared" si="7"/>
        <v>0</v>
      </c>
      <c r="K4382" s="33">
        <f t="shared" si="13"/>
        <v>0.120775366</v>
      </c>
      <c r="L4382" s="18">
        <f t="shared" si="8"/>
        <v>0</v>
      </c>
      <c r="M4382" s="18">
        <f t="shared" si="9"/>
        <v>0</v>
      </c>
      <c r="N4382" s="34">
        <f t="shared" si="10"/>
        <v>0.08195227032</v>
      </c>
      <c r="O4382" s="31">
        <f t="shared" si="11"/>
        <v>0.120775366</v>
      </c>
      <c r="P4382" s="18">
        <f t="shared" si="12"/>
        <v>0.009897815444</v>
      </c>
      <c r="Q4382" s="32"/>
    </row>
    <row r="4383" ht="15.75" customHeight="1">
      <c r="A4383" s="2">
        <v>4324.0</v>
      </c>
      <c r="B4383" s="2">
        <v>0.560164294883129</v>
      </c>
      <c r="C4383" s="18">
        <f t="shared" si="1"/>
        <v>0.1243104326</v>
      </c>
      <c r="D4383" s="30">
        <v>0.0</v>
      </c>
      <c r="E4383" s="31">
        <f t="shared" si="2"/>
        <v>0</v>
      </c>
      <c r="F4383" s="31">
        <f t="shared" si="3"/>
        <v>0.1243104326</v>
      </c>
      <c r="G4383" s="2">
        <f t="shared" si="16"/>
        <v>0.34745</v>
      </c>
      <c r="H4383" s="32">
        <f t="shared" si="5"/>
        <v>0.4717604326</v>
      </c>
      <c r="I4383" s="32">
        <f t="shared" si="6"/>
        <v>0.04319165979</v>
      </c>
      <c r="J4383" s="18">
        <f t="shared" si="7"/>
        <v>0</v>
      </c>
      <c r="K4383" s="33">
        <f t="shared" si="13"/>
        <v>0.1243104326</v>
      </c>
      <c r="L4383" s="18">
        <f t="shared" si="8"/>
        <v>0</v>
      </c>
      <c r="M4383" s="18">
        <f t="shared" si="9"/>
        <v>0</v>
      </c>
      <c r="N4383" s="34">
        <f t="shared" si="10"/>
        <v>0.08195227032</v>
      </c>
      <c r="O4383" s="31">
        <f t="shared" si="11"/>
        <v>0.1243104326</v>
      </c>
      <c r="P4383" s="18">
        <f t="shared" si="12"/>
        <v>0.01018752217</v>
      </c>
      <c r="Q4383" s="32"/>
    </row>
    <row r="4384" ht="15.75" customHeight="1">
      <c r="A4384" s="2">
        <v>4325.0</v>
      </c>
      <c r="B4384" s="2">
        <v>0.637677501328405</v>
      </c>
      <c r="C4384" s="18">
        <f t="shared" si="1"/>
        <v>0.1415119934</v>
      </c>
      <c r="D4384" s="30">
        <v>0.0</v>
      </c>
      <c r="E4384" s="31">
        <f t="shared" si="2"/>
        <v>0</v>
      </c>
      <c r="F4384" s="31">
        <f t="shared" si="3"/>
        <v>0.1415119934</v>
      </c>
      <c r="G4384" s="2">
        <f t="shared" si="16"/>
        <v>0.34745</v>
      </c>
      <c r="H4384" s="32">
        <f t="shared" si="5"/>
        <v>0.4889619934</v>
      </c>
      <c r="I4384" s="32">
        <f t="shared" si="6"/>
        <v>0.04916834212</v>
      </c>
      <c r="J4384" s="18">
        <f t="shared" si="7"/>
        <v>0</v>
      </c>
      <c r="K4384" s="33">
        <f t="shared" si="13"/>
        <v>0.1415119934</v>
      </c>
      <c r="L4384" s="18">
        <f t="shared" si="8"/>
        <v>0</v>
      </c>
      <c r="M4384" s="18">
        <f t="shared" si="9"/>
        <v>0</v>
      </c>
      <c r="N4384" s="34">
        <f t="shared" si="10"/>
        <v>0.08195227032</v>
      </c>
      <c r="O4384" s="31">
        <f t="shared" si="11"/>
        <v>0.1415119934</v>
      </c>
      <c r="P4384" s="18">
        <f t="shared" si="12"/>
        <v>0.01159722914</v>
      </c>
      <c r="Q4384" s="32"/>
    </row>
    <row r="4385" ht="15.75" customHeight="1">
      <c r="A4385" s="2">
        <v>4326.0</v>
      </c>
      <c r="B4385" s="2">
        <v>0.719624725938983</v>
      </c>
      <c r="C4385" s="18">
        <f t="shared" si="1"/>
        <v>0.1596975419</v>
      </c>
      <c r="D4385" s="30">
        <v>69.0</v>
      </c>
      <c r="E4385" s="31">
        <f t="shared" si="2"/>
        <v>0.06686046512</v>
      </c>
      <c r="F4385" s="31">
        <f t="shared" si="3"/>
        <v>0.0928370768</v>
      </c>
      <c r="G4385" s="2">
        <f t="shared" si="16"/>
        <v>0.34745</v>
      </c>
      <c r="H4385" s="32">
        <f t="shared" si="5"/>
        <v>0.5071475419</v>
      </c>
      <c r="I4385" s="32">
        <f t="shared" si="6"/>
        <v>0.03225624234</v>
      </c>
      <c r="J4385" s="18">
        <f t="shared" si="7"/>
        <v>0</v>
      </c>
      <c r="K4385" s="33">
        <f t="shared" si="13"/>
        <v>0.0928370768</v>
      </c>
      <c r="L4385" s="18">
        <f t="shared" si="8"/>
        <v>0</v>
      </c>
      <c r="M4385" s="18">
        <f t="shared" si="9"/>
        <v>0</v>
      </c>
      <c r="N4385" s="34">
        <f t="shared" si="10"/>
        <v>0.08195227032</v>
      </c>
      <c r="O4385" s="31">
        <f t="shared" si="11"/>
        <v>0.0928370768</v>
      </c>
      <c r="P4385" s="18">
        <f t="shared" si="12"/>
        <v>0.007608209214</v>
      </c>
      <c r="Q4385" s="32"/>
    </row>
    <row r="4386" ht="15.75" customHeight="1">
      <c r="A4386" s="2">
        <v>4327.0</v>
      </c>
      <c r="B4386" s="2">
        <v>0.800258167389472</v>
      </c>
      <c r="C4386" s="18">
        <f t="shared" si="1"/>
        <v>0.1775915385</v>
      </c>
      <c r="D4386" s="30">
        <v>244.0</v>
      </c>
      <c r="E4386" s="31">
        <f t="shared" si="2"/>
        <v>0.2364341085</v>
      </c>
      <c r="F4386" s="31">
        <f t="shared" si="3"/>
        <v>-0.05884257001</v>
      </c>
      <c r="G4386" s="2">
        <f t="shared" si="16"/>
        <v>0.34745</v>
      </c>
      <c r="H4386" s="32">
        <f t="shared" si="5"/>
        <v>0.5250415385</v>
      </c>
      <c r="I4386" s="32">
        <f t="shared" si="6"/>
        <v>-0.02044485095</v>
      </c>
      <c r="J4386" s="34">
        <f t="shared" si="7"/>
        <v>0.05884257001</v>
      </c>
      <c r="K4386" s="33">
        <f t="shared" si="13"/>
        <v>0</v>
      </c>
      <c r="L4386" s="18">
        <f t="shared" si="8"/>
        <v>0.05884257001</v>
      </c>
      <c r="M4386" s="18">
        <f t="shared" si="9"/>
        <v>0</v>
      </c>
      <c r="N4386" s="34">
        <f t="shared" si="10"/>
        <v>0.1407948403</v>
      </c>
      <c r="O4386" s="31">
        <f t="shared" si="11"/>
        <v>0</v>
      </c>
      <c r="P4386" s="18">
        <f t="shared" si="12"/>
        <v>-0.008284730249</v>
      </c>
      <c r="Q4386" s="32"/>
    </row>
    <row r="4387" ht="15.75" customHeight="1">
      <c r="A4387" s="2">
        <v>4328.0</v>
      </c>
      <c r="B4387" s="2">
        <v>0.908152609411816</v>
      </c>
      <c r="C4387" s="18">
        <f t="shared" si="1"/>
        <v>0.2015352366</v>
      </c>
      <c r="D4387" s="30">
        <v>273.0</v>
      </c>
      <c r="E4387" s="31">
        <f t="shared" si="2"/>
        <v>0.2645348837</v>
      </c>
      <c r="F4387" s="31">
        <f t="shared" si="3"/>
        <v>-0.06299964711</v>
      </c>
      <c r="G4387" s="2">
        <f t="shared" si="16"/>
        <v>0.34745</v>
      </c>
      <c r="H4387" s="32">
        <f t="shared" si="5"/>
        <v>0.5489852366</v>
      </c>
      <c r="I4387" s="32">
        <f t="shared" si="6"/>
        <v>-0.02188922739</v>
      </c>
      <c r="J4387" s="34">
        <f t="shared" si="7"/>
        <v>0.06299964711</v>
      </c>
      <c r="K4387" s="33">
        <f t="shared" si="13"/>
        <v>0</v>
      </c>
      <c r="L4387" s="18">
        <f t="shared" si="8"/>
        <v>0.06299964711</v>
      </c>
      <c r="M4387" s="18">
        <f t="shared" si="9"/>
        <v>0</v>
      </c>
      <c r="N4387" s="34">
        <f t="shared" si="10"/>
        <v>0.2037944874</v>
      </c>
      <c r="O4387" s="31">
        <f t="shared" si="11"/>
        <v>0</v>
      </c>
      <c r="P4387" s="18">
        <f t="shared" si="12"/>
        <v>-0.01283898079</v>
      </c>
      <c r="Q4387" s="32"/>
    </row>
    <row r="4388" ht="15.75" customHeight="1">
      <c r="A4388" s="2">
        <v>4329.0</v>
      </c>
      <c r="B4388" s="2">
        <v>1.01867461775433</v>
      </c>
      <c r="C4388" s="18">
        <f t="shared" si="1"/>
        <v>0.2260620385</v>
      </c>
      <c r="D4388" s="30">
        <v>635.0</v>
      </c>
      <c r="E4388" s="31">
        <f t="shared" si="2"/>
        <v>0.6153100775</v>
      </c>
      <c r="F4388" s="31">
        <f t="shared" si="3"/>
        <v>-0.3892480391</v>
      </c>
      <c r="G4388" s="2">
        <f t="shared" si="16"/>
        <v>0.34745</v>
      </c>
      <c r="H4388" s="32">
        <f t="shared" si="5"/>
        <v>0.5735120385</v>
      </c>
      <c r="I4388" s="32">
        <f t="shared" si="6"/>
        <v>-0.1352442312</v>
      </c>
      <c r="J4388" s="34">
        <f t="shared" si="7"/>
        <v>0.3892480391</v>
      </c>
      <c r="K4388" s="33">
        <f t="shared" si="13"/>
        <v>0</v>
      </c>
      <c r="L4388" s="18">
        <f t="shared" si="8"/>
        <v>0.3892480391</v>
      </c>
      <c r="M4388" s="18">
        <f t="shared" si="9"/>
        <v>0</v>
      </c>
      <c r="N4388" s="34">
        <f t="shared" si="10"/>
        <v>0.5930425265</v>
      </c>
      <c r="O4388" s="31">
        <f t="shared" si="11"/>
        <v>0</v>
      </c>
      <c r="P4388" s="18">
        <f t="shared" si="12"/>
        <v>-0.2308406405</v>
      </c>
      <c r="Q4388" s="32"/>
    </row>
    <row r="4389" ht="15.75" customHeight="1">
      <c r="A4389" s="2">
        <v>4330.0</v>
      </c>
      <c r="B4389" s="2">
        <v>1.25679781552054</v>
      </c>
      <c r="C4389" s="18">
        <f t="shared" si="1"/>
        <v>0.2789058166</v>
      </c>
      <c r="D4389" s="30">
        <v>818.0</v>
      </c>
      <c r="E4389" s="31">
        <f t="shared" si="2"/>
        <v>0.7926356589</v>
      </c>
      <c r="F4389" s="31">
        <f t="shared" si="3"/>
        <v>-0.5137298423</v>
      </c>
      <c r="G4389" s="2">
        <f t="shared" si="16"/>
        <v>0.34745</v>
      </c>
      <c r="H4389" s="32">
        <f t="shared" si="5"/>
        <v>0.6263558166</v>
      </c>
      <c r="I4389" s="32">
        <f t="shared" si="6"/>
        <v>-0.1784954337</v>
      </c>
      <c r="J4389" s="34">
        <f t="shared" si="7"/>
        <v>0.5137298423</v>
      </c>
      <c r="K4389" s="33">
        <f t="shared" si="13"/>
        <v>0</v>
      </c>
      <c r="L4389" s="18">
        <f t="shared" si="8"/>
        <v>0.2069574735</v>
      </c>
      <c r="M4389" s="18">
        <f t="shared" si="9"/>
        <v>0</v>
      </c>
      <c r="N4389" s="34">
        <f t="shared" si="10"/>
        <v>0.8</v>
      </c>
      <c r="O4389" s="31">
        <f t="shared" si="11"/>
        <v>-0.3067723688</v>
      </c>
      <c r="P4389" s="18">
        <f t="shared" si="12"/>
        <v>-0.4109838739</v>
      </c>
      <c r="Q4389" s="32"/>
    </row>
    <row r="4390" ht="15.75" customHeight="1">
      <c r="A4390" s="2">
        <v>4331.0</v>
      </c>
      <c r="B4390" s="2">
        <v>1.40509108971564</v>
      </c>
      <c r="C4390" s="18">
        <f t="shared" si="1"/>
        <v>0.311814735</v>
      </c>
      <c r="D4390" s="30">
        <v>939.0</v>
      </c>
      <c r="E4390" s="31">
        <f t="shared" si="2"/>
        <v>0.9098837209</v>
      </c>
      <c r="F4390" s="31">
        <f t="shared" si="3"/>
        <v>-0.598068986</v>
      </c>
      <c r="G4390" s="2">
        <f t="shared" si="16"/>
        <v>0.34745</v>
      </c>
      <c r="H4390" s="32">
        <f t="shared" si="5"/>
        <v>0.659264735</v>
      </c>
      <c r="I4390" s="32">
        <f t="shared" si="6"/>
        <v>-0.2077990692</v>
      </c>
      <c r="J4390" s="34">
        <f t="shared" si="7"/>
        <v>0.598068986</v>
      </c>
      <c r="K4390" s="33">
        <f t="shared" si="13"/>
        <v>0</v>
      </c>
      <c r="L4390" s="18">
        <f t="shared" si="8"/>
        <v>0</v>
      </c>
      <c r="M4390" s="18">
        <f t="shared" si="9"/>
        <v>0</v>
      </c>
      <c r="N4390" s="34">
        <f t="shared" si="10"/>
        <v>0.8</v>
      </c>
      <c r="O4390" s="31">
        <f t="shared" si="11"/>
        <v>-0.598068986</v>
      </c>
      <c r="P4390" s="18">
        <f t="shared" si="12"/>
        <v>-0.4784551888</v>
      </c>
      <c r="Q4390" s="32"/>
    </row>
    <row r="4391" ht="15.75" customHeight="1">
      <c r="A4391" s="2">
        <v>4332.0</v>
      </c>
      <c r="B4391" s="2">
        <v>1.19225821778115</v>
      </c>
      <c r="C4391" s="18">
        <f t="shared" si="1"/>
        <v>0.2645833305</v>
      </c>
      <c r="D4391" s="30">
        <v>1001.0</v>
      </c>
      <c r="E4391" s="31">
        <f t="shared" si="2"/>
        <v>0.9699612403</v>
      </c>
      <c r="F4391" s="31">
        <f t="shared" si="3"/>
        <v>-0.7053779098</v>
      </c>
      <c r="G4391" s="2">
        <f t="shared" si="16"/>
        <v>0.34745</v>
      </c>
      <c r="H4391" s="32">
        <f t="shared" si="5"/>
        <v>0.6120333305</v>
      </c>
      <c r="I4391" s="32">
        <f t="shared" si="6"/>
        <v>-0.2450835548</v>
      </c>
      <c r="J4391" s="34">
        <f t="shared" si="7"/>
        <v>0.7053779098</v>
      </c>
      <c r="K4391" s="33">
        <f t="shared" si="13"/>
        <v>0</v>
      </c>
      <c r="L4391" s="18">
        <f t="shared" si="8"/>
        <v>0</v>
      </c>
      <c r="M4391" s="18">
        <f t="shared" si="9"/>
        <v>0</v>
      </c>
      <c r="N4391" s="34">
        <f t="shared" si="10"/>
        <v>0.8</v>
      </c>
      <c r="O4391" s="31">
        <f t="shared" si="11"/>
        <v>-0.7053779098</v>
      </c>
      <c r="P4391" s="18">
        <f t="shared" si="12"/>
        <v>-0.5643023278</v>
      </c>
      <c r="Q4391" s="32"/>
    </row>
    <row r="4392" ht="15.75" customHeight="1">
      <c r="A4392" s="2">
        <v>4333.0</v>
      </c>
      <c r="B4392" s="2">
        <v>1.19784179621153</v>
      </c>
      <c r="C4392" s="18">
        <f t="shared" si="1"/>
        <v>0.265822426</v>
      </c>
      <c r="D4392" s="30">
        <v>951.0</v>
      </c>
      <c r="E4392" s="31">
        <f t="shared" si="2"/>
        <v>0.9215116279</v>
      </c>
      <c r="F4392" s="31">
        <f t="shared" si="3"/>
        <v>-0.6556892019</v>
      </c>
      <c r="G4392" s="2">
        <f t="shared" si="16"/>
        <v>0.34745</v>
      </c>
      <c r="H4392" s="32">
        <f t="shared" si="5"/>
        <v>0.613272426</v>
      </c>
      <c r="I4392" s="32">
        <f t="shared" si="6"/>
        <v>-0.2278192132</v>
      </c>
      <c r="J4392" s="34">
        <f t="shared" si="7"/>
        <v>0.6556892019</v>
      </c>
      <c r="K4392" s="33">
        <f t="shared" si="13"/>
        <v>0</v>
      </c>
      <c r="L4392" s="18">
        <f t="shared" si="8"/>
        <v>0</v>
      </c>
      <c r="M4392" s="18">
        <f t="shared" si="9"/>
        <v>0</v>
      </c>
      <c r="N4392" s="34">
        <f t="shared" si="10"/>
        <v>0.8</v>
      </c>
      <c r="O4392" s="31">
        <f t="shared" si="11"/>
        <v>-0.6556892019</v>
      </c>
      <c r="P4392" s="18">
        <f t="shared" si="12"/>
        <v>-0.5245513615</v>
      </c>
      <c r="Q4392" s="32"/>
    </row>
    <row r="4393" ht="15.75" customHeight="1">
      <c r="A4393" s="2">
        <v>4334.0</v>
      </c>
      <c r="B4393" s="2">
        <v>1.18076261513037</v>
      </c>
      <c r="C4393" s="18">
        <f t="shared" si="1"/>
        <v>0.2620322516</v>
      </c>
      <c r="D4393" s="30">
        <v>917.0</v>
      </c>
      <c r="E4393" s="31">
        <f t="shared" si="2"/>
        <v>0.8885658915</v>
      </c>
      <c r="F4393" s="31">
        <f t="shared" si="3"/>
        <v>-0.6265336399</v>
      </c>
      <c r="G4393" s="2">
        <f t="shared" si="16"/>
        <v>0.34745</v>
      </c>
      <c r="H4393" s="32">
        <f t="shared" si="5"/>
        <v>0.6094822516</v>
      </c>
      <c r="I4393" s="32">
        <f t="shared" si="6"/>
        <v>-0.2176891132</v>
      </c>
      <c r="J4393" s="34">
        <f t="shared" si="7"/>
        <v>0.6265336399</v>
      </c>
      <c r="K4393" s="33">
        <f t="shared" si="13"/>
        <v>0</v>
      </c>
      <c r="L4393" s="18">
        <f t="shared" si="8"/>
        <v>0</v>
      </c>
      <c r="M4393" s="18">
        <f t="shared" si="9"/>
        <v>0</v>
      </c>
      <c r="N4393" s="34">
        <f t="shared" si="10"/>
        <v>0.8</v>
      </c>
      <c r="O4393" s="31">
        <f t="shared" si="11"/>
        <v>-0.6265336399</v>
      </c>
      <c r="P4393" s="18">
        <f t="shared" si="12"/>
        <v>-0.5012269119</v>
      </c>
      <c r="Q4393" s="32"/>
    </row>
    <row r="4394" ht="15.75" customHeight="1">
      <c r="A4394" s="2">
        <v>4335.0</v>
      </c>
      <c r="B4394" s="2">
        <v>1.27387699660171</v>
      </c>
      <c r="C4394" s="18">
        <f t="shared" si="1"/>
        <v>0.282695991</v>
      </c>
      <c r="D4394" s="30">
        <v>829.0</v>
      </c>
      <c r="E4394" s="31">
        <f t="shared" si="2"/>
        <v>0.8032945736</v>
      </c>
      <c r="F4394" s="31">
        <f t="shared" si="3"/>
        <v>-0.5205985826</v>
      </c>
      <c r="G4394" s="2">
        <f t="shared" si="16"/>
        <v>0.34745</v>
      </c>
      <c r="H4394" s="32">
        <f t="shared" si="5"/>
        <v>0.630145991</v>
      </c>
      <c r="I4394" s="32">
        <f t="shared" si="6"/>
        <v>-0.1808819775</v>
      </c>
      <c r="J4394" s="34">
        <f t="shared" si="7"/>
        <v>0.5205985826</v>
      </c>
      <c r="K4394" s="33">
        <f t="shared" si="13"/>
        <v>0</v>
      </c>
      <c r="L4394" s="18">
        <f t="shared" si="8"/>
        <v>0</v>
      </c>
      <c r="M4394" s="18">
        <f t="shared" si="9"/>
        <v>0</v>
      </c>
      <c r="N4394" s="34">
        <f t="shared" si="10"/>
        <v>0.8</v>
      </c>
      <c r="O4394" s="31">
        <f t="shared" si="11"/>
        <v>-0.5205985826</v>
      </c>
      <c r="P4394" s="18">
        <f t="shared" si="12"/>
        <v>-0.4164788661</v>
      </c>
      <c r="Q4394" s="32"/>
    </row>
    <row r="4395" ht="15.75" customHeight="1">
      <c r="A4395" s="2">
        <v>4336.0</v>
      </c>
      <c r="B4395" s="2">
        <v>1.50362482672234</v>
      </c>
      <c r="C4395" s="18">
        <f t="shared" si="1"/>
        <v>0.3336811259</v>
      </c>
      <c r="D4395" s="30">
        <v>668.0</v>
      </c>
      <c r="E4395" s="31">
        <f t="shared" si="2"/>
        <v>0.6472868217</v>
      </c>
      <c r="F4395" s="31">
        <f t="shared" si="3"/>
        <v>-0.3136056958</v>
      </c>
      <c r="G4395" s="2">
        <f t="shared" si="16"/>
        <v>0.29611</v>
      </c>
      <c r="H4395" s="32">
        <f t="shared" si="5"/>
        <v>0.6297911259</v>
      </c>
      <c r="I4395" s="32">
        <f t="shared" si="6"/>
        <v>-0.09286178258</v>
      </c>
      <c r="J4395" s="34">
        <f t="shared" si="7"/>
        <v>0.3136056958</v>
      </c>
      <c r="K4395" s="33">
        <f t="shared" si="13"/>
        <v>0</v>
      </c>
      <c r="L4395" s="18">
        <f t="shared" si="8"/>
        <v>0</v>
      </c>
      <c r="M4395" s="18">
        <f t="shared" si="9"/>
        <v>0</v>
      </c>
      <c r="N4395" s="34">
        <f t="shared" si="10"/>
        <v>0.8</v>
      </c>
      <c r="O4395" s="31">
        <f t="shared" si="11"/>
        <v>-0.3136056958</v>
      </c>
      <c r="P4395" s="18">
        <f t="shared" si="12"/>
        <v>-0.2508845566</v>
      </c>
      <c r="Q4395" s="32"/>
    </row>
    <row r="4396" ht="15.75" customHeight="1">
      <c r="A4396" s="2">
        <v>4337.0</v>
      </c>
      <c r="B4396" s="2">
        <v>1.47899139247067</v>
      </c>
      <c r="C4396" s="18">
        <f t="shared" si="1"/>
        <v>0.3282145282</v>
      </c>
      <c r="D4396" s="30">
        <v>476.0</v>
      </c>
      <c r="E4396" s="31">
        <f t="shared" si="2"/>
        <v>0.4612403101</v>
      </c>
      <c r="F4396" s="31">
        <f t="shared" si="3"/>
        <v>-0.1330257819</v>
      </c>
      <c r="G4396" s="2">
        <f t="shared" si="16"/>
        <v>0.29611</v>
      </c>
      <c r="H4396" s="32">
        <f t="shared" si="5"/>
        <v>0.6243245282</v>
      </c>
      <c r="I4396" s="32">
        <f t="shared" si="6"/>
        <v>-0.03939026427</v>
      </c>
      <c r="J4396" s="34">
        <f t="shared" si="7"/>
        <v>0.1330257819</v>
      </c>
      <c r="K4396" s="33">
        <f t="shared" si="13"/>
        <v>0</v>
      </c>
      <c r="L4396" s="18">
        <f t="shared" si="8"/>
        <v>0</v>
      </c>
      <c r="M4396" s="18">
        <f t="shared" si="9"/>
        <v>0</v>
      </c>
      <c r="N4396" s="34">
        <f t="shared" si="10"/>
        <v>0.8</v>
      </c>
      <c r="O4396" s="31">
        <f t="shared" si="11"/>
        <v>-0.1330257819</v>
      </c>
      <c r="P4396" s="18">
        <f t="shared" si="12"/>
        <v>-0.1064206255</v>
      </c>
      <c r="Q4396" s="32"/>
    </row>
    <row r="4397" ht="15.75" customHeight="1">
      <c r="A4397" s="2">
        <v>4338.0</v>
      </c>
      <c r="B4397" s="2">
        <v>1.38160721572904</v>
      </c>
      <c r="C4397" s="18">
        <f t="shared" si="1"/>
        <v>0.3066032451</v>
      </c>
      <c r="D4397" s="30">
        <v>271.0</v>
      </c>
      <c r="E4397" s="31">
        <f t="shared" si="2"/>
        <v>0.2625968992</v>
      </c>
      <c r="F4397" s="31">
        <f t="shared" si="3"/>
        <v>0.04400634591</v>
      </c>
      <c r="G4397" s="2">
        <f t="shared" si="16"/>
        <v>0.29611</v>
      </c>
      <c r="H4397" s="32">
        <f t="shared" si="5"/>
        <v>0.6027132451</v>
      </c>
      <c r="I4397" s="32">
        <f t="shared" si="6"/>
        <v>0.01303071909</v>
      </c>
      <c r="J4397" s="18">
        <f t="shared" si="7"/>
        <v>0</v>
      </c>
      <c r="K4397" s="33">
        <f t="shared" si="13"/>
        <v>0.04400634591</v>
      </c>
      <c r="L4397" s="18">
        <f t="shared" si="8"/>
        <v>0</v>
      </c>
      <c r="M4397" s="35">
        <f t="shared" si="9"/>
        <v>0.04400634591</v>
      </c>
      <c r="N4397" s="34">
        <f t="shared" si="10"/>
        <v>0.7559936541</v>
      </c>
      <c r="O4397" s="31">
        <f t="shared" si="11"/>
        <v>0</v>
      </c>
      <c r="P4397" s="18">
        <f t="shared" si="12"/>
        <v>0.03326851825</v>
      </c>
      <c r="Q4397" s="32"/>
    </row>
    <row r="4398" ht="15.75" customHeight="1">
      <c r="A4398" s="2">
        <v>4339.0</v>
      </c>
      <c r="B4398" s="2">
        <v>1.39375970995987</v>
      </c>
      <c r="C4398" s="18">
        <f t="shared" si="1"/>
        <v>0.3093001</v>
      </c>
      <c r="D4398" s="30">
        <v>85.0</v>
      </c>
      <c r="E4398" s="31">
        <f t="shared" si="2"/>
        <v>0.08236434109</v>
      </c>
      <c r="F4398" s="31">
        <f t="shared" si="3"/>
        <v>0.2269357589</v>
      </c>
      <c r="G4398" s="2">
        <f t="shared" si="16"/>
        <v>0.29611</v>
      </c>
      <c r="H4398" s="32">
        <f t="shared" si="5"/>
        <v>0.6054101</v>
      </c>
      <c r="I4398" s="32">
        <f t="shared" si="6"/>
        <v>0.06719794758</v>
      </c>
      <c r="J4398" s="18">
        <f t="shared" si="7"/>
        <v>0</v>
      </c>
      <c r="K4398" s="33">
        <f t="shared" si="13"/>
        <v>0.2269357589</v>
      </c>
      <c r="L4398" s="18">
        <f t="shared" si="8"/>
        <v>0</v>
      </c>
      <c r="M4398" s="35">
        <f t="shared" si="9"/>
        <v>0.2269357589</v>
      </c>
      <c r="N4398" s="34">
        <f t="shared" si="10"/>
        <v>0.5290578952</v>
      </c>
      <c r="O4398" s="31">
        <f t="shared" si="11"/>
        <v>0</v>
      </c>
      <c r="P4398" s="18">
        <f t="shared" si="12"/>
        <v>0.120062155</v>
      </c>
      <c r="Q4398" s="32"/>
    </row>
    <row r="4399" ht="15.75" customHeight="1">
      <c r="A4399" s="2">
        <v>4340.0</v>
      </c>
      <c r="B4399" s="2">
        <v>1.34564240172159</v>
      </c>
      <c r="C4399" s="18">
        <f t="shared" si="1"/>
        <v>0.2986220124</v>
      </c>
      <c r="D4399" s="30">
        <v>0.0</v>
      </c>
      <c r="E4399" s="31">
        <f t="shared" si="2"/>
        <v>0</v>
      </c>
      <c r="F4399" s="31">
        <f t="shared" si="3"/>
        <v>0.2986220124</v>
      </c>
      <c r="G4399" s="2">
        <f t="shared" si="16"/>
        <v>0.29611</v>
      </c>
      <c r="H4399" s="32">
        <f t="shared" si="5"/>
        <v>0.5947320124</v>
      </c>
      <c r="I4399" s="32">
        <f t="shared" si="6"/>
        <v>0.0884249641</v>
      </c>
      <c r="J4399" s="18">
        <f t="shared" si="7"/>
        <v>0</v>
      </c>
      <c r="K4399" s="33">
        <f t="shared" si="13"/>
        <v>0.2986220124</v>
      </c>
      <c r="L4399" s="18">
        <f t="shared" si="8"/>
        <v>0</v>
      </c>
      <c r="M4399" s="35">
        <f t="shared" si="9"/>
        <v>0.2986220124</v>
      </c>
      <c r="N4399" s="34">
        <f t="shared" si="10"/>
        <v>0.2304358827</v>
      </c>
      <c r="O4399" s="31">
        <f t="shared" si="11"/>
        <v>0</v>
      </c>
      <c r="P4399" s="18">
        <f t="shared" si="12"/>
        <v>0.06881322704</v>
      </c>
      <c r="Q4399" s="32"/>
    </row>
    <row r="4400" ht="15.75" customHeight="1">
      <c r="A4400" s="2">
        <v>4341.0</v>
      </c>
      <c r="B4400" s="2">
        <v>1.19669223594645</v>
      </c>
      <c r="C4400" s="18">
        <f t="shared" si="1"/>
        <v>0.2655673181</v>
      </c>
      <c r="D4400" s="30">
        <v>0.0</v>
      </c>
      <c r="E4400" s="31">
        <f t="shared" si="2"/>
        <v>0</v>
      </c>
      <c r="F4400" s="31">
        <f t="shared" si="3"/>
        <v>0.2655673181</v>
      </c>
      <c r="G4400" s="2">
        <f t="shared" si="16"/>
        <v>0.29611</v>
      </c>
      <c r="H4400" s="32">
        <f t="shared" si="5"/>
        <v>0.5616773181</v>
      </c>
      <c r="I4400" s="32">
        <f t="shared" si="6"/>
        <v>0.07863713857</v>
      </c>
      <c r="J4400" s="18">
        <f t="shared" si="7"/>
        <v>0</v>
      </c>
      <c r="K4400" s="33">
        <f t="shared" si="13"/>
        <v>0.2655673181</v>
      </c>
      <c r="L4400" s="18">
        <f t="shared" si="8"/>
        <v>0</v>
      </c>
      <c r="M4400" s="35">
        <f t="shared" si="9"/>
        <v>0.2304358827</v>
      </c>
      <c r="N4400" s="34">
        <f t="shared" si="10"/>
        <v>0</v>
      </c>
      <c r="O4400" s="31">
        <f t="shared" si="11"/>
        <v>0.03513143539</v>
      </c>
      <c r="P4400" s="18">
        <f t="shared" si="12"/>
        <v>0</v>
      </c>
      <c r="Q4400" s="32"/>
    </row>
    <row r="4401" ht="15.75" customHeight="1">
      <c r="A4401" s="2">
        <v>4342.0</v>
      </c>
      <c r="B4401" s="2">
        <v>0.952328568169823</v>
      </c>
      <c r="C4401" s="18">
        <f t="shared" si="1"/>
        <v>0.2113386686</v>
      </c>
      <c r="D4401" s="30">
        <v>0.0</v>
      </c>
      <c r="E4401" s="31">
        <f t="shared" si="2"/>
        <v>0</v>
      </c>
      <c r="F4401" s="31">
        <f t="shared" si="3"/>
        <v>0.2113386686</v>
      </c>
      <c r="G4401" s="2">
        <f t="shared" si="16"/>
        <v>0.34745</v>
      </c>
      <c r="H4401" s="32">
        <f t="shared" si="5"/>
        <v>0.5587886686</v>
      </c>
      <c r="I4401" s="32">
        <f t="shared" si="6"/>
        <v>0.07342962039</v>
      </c>
      <c r="J4401" s="18">
        <f t="shared" si="7"/>
        <v>0</v>
      </c>
      <c r="K4401" s="33">
        <f t="shared" si="13"/>
        <v>0.2113386686</v>
      </c>
      <c r="L4401" s="18">
        <f t="shared" si="8"/>
        <v>0</v>
      </c>
      <c r="M4401" s="18">
        <f t="shared" si="9"/>
        <v>0</v>
      </c>
      <c r="N4401" s="34">
        <f t="shared" si="10"/>
        <v>0</v>
      </c>
      <c r="O4401" s="31">
        <f t="shared" si="11"/>
        <v>0.2113386686</v>
      </c>
      <c r="P4401" s="18">
        <f t="shared" si="12"/>
        <v>0</v>
      </c>
      <c r="Q4401" s="32"/>
    </row>
    <row r="4402" ht="15.75" customHeight="1">
      <c r="A4402" s="2">
        <v>4343.0</v>
      </c>
      <c r="B4402" s="2">
        <v>0.870217120664234</v>
      </c>
      <c r="C4402" s="18">
        <f t="shared" si="1"/>
        <v>0.1931166761</v>
      </c>
      <c r="D4402" s="30">
        <v>0.0</v>
      </c>
      <c r="E4402" s="31">
        <f t="shared" si="2"/>
        <v>0</v>
      </c>
      <c r="F4402" s="31">
        <f t="shared" si="3"/>
        <v>0.1931166761</v>
      </c>
      <c r="G4402" s="2">
        <f t="shared" si="16"/>
        <v>0.34745</v>
      </c>
      <c r="H4402" s="32">
        <f t="shared" si="5"/>
        <v>0.5405666761</v>
      </c>
      <c r="I4402" s="32">
        <f t="shared" si="6"/>
        <v>0.06709838911</v>
      </c>
      <c r="J4402" s="18">
        <f t="shared" si="7"/>
        <v>0</v>
      </c>
      <c r="K4402" s="33">
        <f t="shared" si="13"/>
        <v>0.1931166761</v>
      </c>
      <c r="L4402" s="18">
        <f t="shared" si="8"/>
        <v>0</v>
      </c>
      <c r="M4402" s="18">
        <f t="shared" si="9"/>
        <v>0</v>
      </c>
      <c r="N4402" s="34">
        <f t="shared" si="10"/>
        <v>0</v>
      </c>
      <c r="O4402" s="31">
        <f t="shared" si="11"/>
        <v>0.1931166761</v>
      </c>
      <c r="P4402" s="18">
        <f t="shared" si="12"/>
        <v>0</v>
      </c>
      <c r="Q4402" s="32"/>
    </row>
    <row r="4403" ht="15.75" customHeight="1">
      <c r="A4403" s="2">
        <v>4344.0</v>
      </c>
      <c r="B4403" s="2">
        <v>0.627988350522746</v>
      </c>
      <c r="C4403" s="18">
        <f t="shared" si="1"/>
        <v>0.1393617983</v>
      </c>
      <c r="D4403" s="30">
        <v>0.0</v>
      </c>
      <c r="E4403" s="31">
        <f t="shared" si="2"/>
        <v>0</v>
      </c>
      <c r="F4403" s="31">
        <f t="shared" si="3"/>
        <v>0.1393617983</v>
      </c>
      <c r="G4403" s="2">
        <f t="shared" si="16"/>
        <v>0.34745</v>
      </c>
      <c r="H4403" s="32">
        <f t="shared" si="5"/>
        <v>0.4868117983</v>
      </c>
      <c r="I4403" s="32">
        <f t="shared" si="6"/>
        <v>0.04842125683</v>
      </c>
      <c r="J4403" s="18">
        <f t="shared" si="7"/>
        <v>0</v>
      </c>
      <c r="K4403" s="33">
        <f t="shared" si="13"/>
        <v>0.1393617983</v>
      </c>
      <c r="L4403" s="18">
        <f t="shared" si="8"/>
        <v>0</v>
      </c>
      <c r="M4403" s="18">
        <f t="shared" si="9"/>
        <v>0</v>
      </c>
      <c r="N4403" s="34">
        <f t="shared" si="10"/>
        <v>0</v>
      </c>
      <c r="O4403" s="31">
        <f t="shared" si="11"/>
        <v>0.1393617983</v>
      </c>
      <c r="P4403" s="18">
        <f t="shared" si="12"/>
        <v>0</v>
      </c>
      <c r="Q4403" s="32"/>
    </row>
    <row r="4404" ht="15.75" customHeight="1">
      <c r="A4404" s="2">
        <v>4345.0</v>
      </c>
      <c r="B4404" s="2">
        <v>0.588903301510085</v>
      </c>
      <c r="C4404" s="18">
        <f t="shared" si="1"/>
        <v>0.1306881299</v>
      </c>
      <c r="D4404" s="30">
        <v>0.0</v>
      </c>
      <c r="E4404" s="31">
        <f t="shared" si="2"/>
        <v>0</v>
      </c>
      <c r="F4404" s="31">
        <f t="shared" si="3"/>
        <v>0.1306881299</v>
      </c>
      <c r="G4404" s="2">
        <f t="shared" si="16"/>
        <v>0.34745</v>
      </c>
      <c r="H4404" s="32">
        <f t="shared" si="5"/>
        <v>0.4781381299</v>
      </c>
      <c r="I4404" s="32">
        <f t="shared" si="6"/>
        <v>0.04540759074</v>
      </c>
      <c r="J4404" s="18">
        <f t="shared" si="7"/>
        <v>0</v>
      </c>
      <c r="K4404" s="33">
        <f t="shared" si="13"/>
        <v>0.1306881299</v>
      </c>
      <c r="L4404" s="18">
        <f t="shared" si="8"/>
        <v>0</v>
      </c>
      <c r="M4404" s="18">
        <f t="shared" si="9"/>
        <v>0</v>
      </c>
      <c r="N4404" s="34">
        <f t="shared" si="10"/>
        <v>0</v>
      </c>
      <c r="O4404" s="31">
        <f t="shared" si="11"/>
        <v>0.1306881299</v>
      </c>
      <c r="P4404" s="18">
        <f t="shared" si="12"/>
        <v>0</v>
      </c>
      <c r="Q4404" s="32"/>
    </row>
    <row r="4405" ht="15.75" customHeight="1">
      <c r="A4405" s="2">
        <v>4346.0</v>
      </c>
      <c r="B4405" s="2">
        <v>0.571824120428923</v>
      </c>
      <c r="C4405" s="18">
        <f t="shared" si="1"/>
        <v>0.1268979555</v>
      </c>
      <c r="D4405" s="30">
        <v>0.0</v>
      </c>
      <c r="E4405" s="31">
        <f t="shared" si="2"/>
        <v>0</v>
      </c>
      <c r="F4405" s="31">
        <f t="shared" si="3"/>
        <v>0.1268979555</v>
      </c>
      <c r="G4405" s="2">
        <f t="shared" si="16"/>
        <v>0.34745</v>
      </c>
      <c r="H4405" s="32">
        <f t="shared" si="5"/>
        <v>0.4743479555</v>
      </c>
      <c r="I4405" s="32">
        <f t="shared" si="6"/>
        <v>0.04409069464</v>
      </c>
      <c r="J4405" s="18">
        <f t="shared" si="7"/>
        <v>0</v>
      </c>
      <c r="K4405" s="33">
        <f t="shared" si="13"/>
        <v>0.1268979555</v>
      </c>
      <c r="L4405" s="18">
        <f t="shared" si="8"/>
        <v>0</v>
      </c>
      <c r="M4405" s="18">
        <f t="shared" si="9"/>
        <v>0</v>
      </c>
      <c r="N4405" s="34">
        <f t="shared" si="10"/>
        <v>0</v>
      </c>
      <c r="O4405" s="31">
        <f t="shared" si="11"/>
        <v>0.1268979555</v>
      </c>
      <c r="P4405" s="18">
        <f t="shared" si="12"/>
        <v>0</v>
      </c>
      <c r="Q4405" s="32"/>
    </row>
    <row r="4406" ht="15.75" customHeight="1">
      <c r="A4406" s="2">
        <v>4347.0</v>
      </c>
      <c r="B4406" s="2">
        <v>0.55474493934776</v>
      </c>
      <c r="C4406" s="18">
        <f t="shared" si="1"/>
        <v>0.1231077811</v>
      </c>
      <c r="D4406" s="30">
        <v>0.0</v>
      </c>
      <c r="E4406" s="31">
        <f t="shared" si="2"/>
        <v>0</v>
      </c>
      <c r="F4406" s="31">
        <f t="shared" si="3"/>
        <v>0.1231077811</v>
      </c>
      <c r="G4406" s="2">
        <f t="shared" si="16"/>
        <v>0.34745</v>
      </c>
      <c r="H4406" s="32">
        <f t="shared" si="5"/>
        <v>0.4705577811</v>
      </c>
      <c r="I4406" s="32">
        <f t="shared" si="6"/>
        <v>0.04277379853</v>
      </c>
      <c r="J4406" s="18">
        <f t="shared" si="7"/>
        <v>0</v>
      </c>
      <c r="K4406" s="33">
        <f t="shared" si="13"/>
        <v>0.1231077811</v>
      </c>
      <c r="L4406" s="18">
        <f t="shared" si="8"/>
        <v>0</v>
      </c>
      <c r="M4406" s="18">
        <f t="shared" si="9"/>
        <v>0</v>
      </c>
      <c r="N4406" s="34">
        <f t="shared" si="10"/>
        <v>0</v>
      </c>
      <c r="O4406" s="31">
        <f t="shared" si="11"/>
        <v>0.1231077811</v>
      </c>
      <c r="P4406" s="18">
        <f t="shared" si="12"/>
        <v>0</v>
      </c>
      <c r="Q4406" s="32"/>
    </row>
    <row r="4407" ht="15.75" customHeight="1">
      <c r="A4407" s="2">
        <v>4348.0</v>
      </c>
      <c r="B4407" s="2">
        <v>0.569032331213733</v>
      </c>
      <c r="C4407" s="18">
        <f t="shared" si="1"/>
        <v>0.1262784077</v>
      </c>
      <c r="D4407" s="30">
        <v>0.0</v>
      </c>
      <c r="E4407" s="31">
        <f t="shared" si="2"/>
        <v>0</v>
      </c>
      <c r="F4407" s="31">
        <f t="shared" si="3"/>
        <v>0.1262784077</v>
      </c>
      <c r="G4407" s="2">
        <f t="shared" si="16"/>
        <v>0.34745</v>
      </c>
      <c r="H4407" s="32">
        <f t="shared" si="5"/>
        <v>0.4737284077</v>
      </c>
      <c r="I4407" s="32">
        <f t="shared" si="6"/>
        <v>0.04387543277</v>
      </c>
      <c r="J4407" s="18">
        <f t="shared" si="7"/>
        <v>0</v>
      </c>
      <c r="K4407" s="33">
        <f t="shared" si="13"/>
        <v>0.1262784077</v>
      </c>
      <c r="L4407" s="18">
        <f t="shared" si="8"/>
        <v>0</v>
      </c>
      <c r="M4407" s="18">
        <f t="shared" si="9"/>
        <v>0</v>
      </c>
      <c r="N4407" s="34">
        <f t="shared" si="10"/>
        <v>0</v>
      </c>
      <c r="O4407" s="31">
        <f t="shared" si="11"/>
        <v>0.1262784077</v>
      </c>
      <c r="P4407" s="18">
        <f t="shared" si="12"/>
        <v>0</v>
      </c>
      <c r="Q4407" s="32"/>
    </row>
    <row r="4408" ht="15.75" customHeight="1">
      <c r="A4408" s="2">
        <v>4349.0</v>
      </c>
      <c r="B4408" s="2">
        <v>0.586275735189906</v>
      </c>
      <c r="C4408" s="18">
        <f t="shared" si="1"/>
        <v>0.1301050262</v>
      </c>
      <c r="D4408" s="30">
        <v>0.0</v>
      </c>
      <c r="E4408" s="31">
        <f t="shared" si="2"/>
        <v>0</v>
      </c>
      <c r="F4408" s="31">
        <f t="shared" si="3"/>
        <v>0.1301050262</v>
      </c>
      <c r="G4408" s="2">
        <f t="shared" si="16"/>
        <v>0.34745</v>
      </c>
      <c r="H4408" s="32">
        <f t="shared" si="5"/>
        <v>0.4775550262</v>
      </c>
      <c r="I4408" s="32">
        <f t="shared" si="6"/>
        <v>0.04520499134</v>
      </c>
      <c r="J4408" s="18">
        <f t="shared" si="7"/>
        <v>0</v>
      </c>
      <c r="K4408" s="33">
        <f t="shared" si="13"/>
        <v>0.1301050262</v>
      </c>
      <c r="L4408" s="18">
        <f t="shared" si="8"/>
        <v>0</v>
      </c>
      <c r="M4408" s="18">
        <f t="shared" si="9"/>
        <v>0</v>
      </c>
      <c r="N4408" s="34">
        <f t="shared" si="10"/>
        <v>0</v>
      </c>
      <c r="O4408" s="31">
        <f t="shared" si="11"/>
        <v>0.1301050262</v>
      </c>
      <c r="P4408" s="18">
        <f t="shared" si="12"/>
        <v>0</v>
      </c>
      <c r="Q4408" s="32"/>
    </row>
    <row r="4409" ht="15.75" customHeight="1">
      <c r="A4409" s="2">
        <v>4350.0</v>
      </c>
      <c r="B4409" s="2">
        <v>0.640633513438606</v>
      </c>
      <c r="C4409" s="18">
        <f t="shared" si="1"/>
        <v>0.1421679852</v>
      </c>
      <c r="D4409" s="30">
        <v>65.0</v>
      </c>
      <c r="E4409" s="31">
        <f t="shared" si="2"/>
        <v>0.06298449612</v>
      </c>
      <c r="F4409" s="31">
        <f t="shared" si="3"/>
        <v>0.07918348905</v>
      </c>
      <c r="G4409" s="2">
        <f t="shared" si="16"/>
        <v>0.34745</v>
      </c>
      <c r="H4409" s="32">
        <f t="shared" si="5"/>
        <v>0.4896179852</v>
      </c>
      <c r="I4409" s="32">
        <f t="shared" si="6"/>
        <v>0.02751230327</v>
      </c>
      <c r="J4409" s="18">
        <f t="shared" si="7"/>
        <v>0</v>
      </c>
      <c r="K4409" s="33">
        <f t="shared" si="13"/>
        <v>0.07918348905</v>
      </c>
      <c r="L4409" s="18">
        <f t="shared" si="8"/>
        <v>0</v>
      </c>
      <c r="M4409" s="18">
        <f t="shared" si="9"/>
        <v>0</v>
      </c>
      <c r="N4409" s="34">
        <f t="shared" si="10"/>
        <v>0</v>
      </c>
      <c r="O4409" s="31">
        <f t="shared" si="11"/>
        <v>0.07918348905</v>
      </c>
      <c r="P4409" s="18">
        <f t="shared" si="12"/>
        <v>0</v>
      </c>
      <c r="Q4409" s="32"/>
    </row>
    <row r="4410" ht="15.75" customHeight="1">
      <c r="A4410" s="2">
        <v>4351.0</v>
      </c>
      <c r="B4410" s="2">
        <v>1.05086230517653</v>
      </c>
      <c r="C4410" s="18">
        <f t="shared" si="1"/>
        <v>0.2332050595</v>
      </c>
      <c r="D4410" s="30">
        <v>95.0</v>
      </c>
      <c r="E4410" s="31">
        <f t="shared" si="2"/>
        <v>0.09205426357</v>
      </c>
      <c r="F4410" s="31">
        <f t="shared" si="3"/>
        <v>0.1411507959</v>
      </c>
      <c r="G4410" s="2">
        <f t="shared" si="16"/>
        <v>0.34745</v>
      </c>
      <c r="H4410" s="32">
        <f t="shared" si="5"/>
        <v>0.5806550595</v>
      </c>
      <c r="I4410" s="32">
        <f t="shared" si="6"/>
        <v>0.04904284405</v>
      </c>
      <c r="J4410" s="18">
        <f t="shared" si="7"/>
        <v>0</v>
      </c>
      <c r="K4410" s="33">
        <f t="shared" si="13"/>
        <v>0.1411507959</v>
      </c>
      <c r="L4410" s="18">
        <f t="shared" si="8"/>
        <v>0</v>
      </c>
      <c r="M4410" s="18">
        <f t="shared" si="9"/>
        <v>0</v>
      </c>
      <c r="N4410" s="34">
        <f t="shared" si="10"/>
        <v>0</v>
      </c>
      <c r="O4410" s="31">
        <f t="shared" si="11"/>
        <v>0.1411507959</v>
      </c>
      <c r="P4410" s="18">
        <f t="shared" si="12"/>
        <v>0</v>
      </c>
      <c r="Q4410" s="32"/>
    </row>
    <row r="4411" ht="15.75" customHeight="1">
      <c r="A4411" s="2">
        <v>4352.0</v>
      </c>
      <c r="B4411" s="2">
        <v>1.13346642136715</v>
      </c>
      <c r="C4411" s="18">
        <f t="shared" si="1"/>
        <v>0.2515363839</v>
      </c>
      <c r="D4411" s="30">
        <v>328.0</v>
      </c>
      <c r="E4411" s="31">
        <f t="shared" si="2"/>
        <v>0.3178294574</v>
      </c>
      <c r="F4411" s="31">
        <f t="shared" si="3"/>
        <v>-0.06629307344</v>
      </c>
      <c r="G4411" s="2">
        <f t="shared" si="16"/>
        <v>0.34745</v>
      </c>
      <c r="H4411" s="32">
        <f t="shared" si="5"/>
        <v>0.5989863839</v>
      </c>
      <c r="I4411" s="32">
        <f t="shared" si="6"/>
        <v>-0.02303352837</v>
      </c>
      <c r="J4411" s="34">
        <f t="shared" si="7"/>
        <v>0.06629307344</v>
      </c>
      <c r="K4411" s="33">
        <f t="shared" si="13"/>
        <v>0</v>
      </c>
      <c r="L4411" s="18">
        <f t="shared" si="8"/>
        <v>0.06629307344</v>
      </c>
      <c r="M4411" s="18">
        <f t="shared" si="9"/>
        <v>0</v>
      </c>
      <c r="N4411" s="34">
        <f t="shared" si="10"/>
        <v>0.06629307344</v>
      </c>
      <c r="O4411" s="31">
        <f t="shared" si="11"/>
        <v>0</v>
      </c>
      <c r="P4411" s="18">
        <f t="shared" si="12"/>
        <v>-0.004394771587</v>
      </c>
      <c r="Q4411" s="32"/>
    </row>
    <row r="4412" ht="15.75" customHeight="1">
      <c r="A4412" s="2">
        <v>4353.0</v>
      </c>
      <c r="B4412" s="2">
        <v>1.12312037898144</v>
      </c>
      <c r="C4412" s="18">
        <f t="shared" si="1"/>
        <v>0.2492404129</v>
      </c>
      <c r="D4412" s="30">
        <v>605.0</v>
      </c>
      <c r="E4412" s="31">
        <f t="shared" si="2"/>
        <v>0.5862403101</v>
      </c>
      <c r="F4412" s="31">
        <f t="shared" si="3"/>
        <v>-0.3369998972</v>
      </c>
      <c r="G4412" s="2">
        <f t="shared" si="16"/>
        <v>0.34745</v>
      </c>
      <c r="H4412" s="32">
        <f t="shared" si="5"/>
        <v>0.5966904129</v>
      </c>
      <c r="I4412" s="32">
        <f t="shared" si="6"/>
        <v>-0.1170906143</v>
      </c>
      <c r="J4412" s="34">
        <f t="shared" si="7"/>
        <v>0.3369998972</v>
      </c>
      <c r="K4412" s="33">
        <f t="shared" si="13"/>
        <v>0</v>
      </c>
      <c r="L4412" s="18">
        <f t="shared" si="8"/>
        <v>0.3369998972</v>
      </c>
      <c r="M4412" s="18">
        <f t="shared" si="9"/>
        <v>0</v>
      </c>
      <c r="N4412" s="34">
        <f t="shared" si="10"/>
        <v>0.4032929707</v>
      </c>
      <c r="O4412" s="31">
        <f t="shared" si="11"/>
        <v>0</v>
      </c>
      <c r="P4412" s="18">
        <f t="shared" si="12"/>
        <v>-0.1359096897</v>
      </c>
      <c r="Q4412" s="32"/>
    </row>
    <row r="4413" ht="15.75" customHeight="1">
      <c r="A4413" s="2">
        <v>4354.0</v>
      </c>
      <c r="B4413" s="2">
        <v>1.19948402516164</v>
      </c>
      <c r="C4413" s="18">
        <f t="shared" si="1"/>
        <v>0.2661868659</v>
      </c>
      <c r="D4413" s="30">
        <v>744.0</v>
      </c>
      <c r="E4413" s="31">
        <f t="shared" si="2"/>
        <v>0.7209302326</v>
      </c>
      <c r="F4413" s="31">
        <f t="shared" si="3"/>
        <v>-0.4547433667</v>
      </c>
      <c r="G4413" s="2">
        <f t="shared" si="16"/>
        <v>0.34745</v>
      </c>
      <c r="H4413" s="32">
        <f t="shared" si="5"/>
        <v>0.6136368659</v>
      </c>
      <c r="I4413" s="32">
        <f t="shared" si="6"/>
        <v>-0.1580005828</v>
      </c>
      <c r="J4413" s="34">
        <f t="shared" si="7"/>
        <v>0.4547433667</v>
      </c>
      <c r="K4413" s="33">
        <f t="shared" si="13"/>
        <v>0</v>
      </c>
      <c r="L4413" s="18">
        <f t="shared" si="8"/>
        <v>0.3967070293</v>
      </c>
      <c r="M4413" s="18">
        <f t="shared" si="9"/>
        <v>0</v>
      </c>
      <c r="N4413" s="34">
        <f t="shared" si="10"/>
        <v>0.8</v>
      </c>
      <c r="O4413" s="31">
        <f t="shared" si="11"/>
        <v>-0.05803633735</v>
      </c>
      <c r="P4413" s="18">
        <f t="shared" si="12"/>
        <v>-0.3637946934</v>
      </c>
      <c r="Q4413" s="32"/>
    </row>
    <row r="4414" ht="15.75" customHeight="1">
      <c r="A4414" s="2">
        <v>4355.0</v>
      </c>
      <c r="B4414" s="2">
        <v>1.2223110075682</v>
      </c>
      <c r="C4414" s="18">
        <f t="shared" si="1"/>
        <v>0.2712525798</v>
      </c>
      <c r="D4414" s="30">
        <v>887.0</v>
      </c>
      <c r="E4414" s="31">
        <f t="shared" si="2"/>
        <v>0.859496124</v>
      </c>
      <c r="F4414" s="31">
        <f t="shared" si="3"/>
        <v>-0.5882435443</v>
      </c>
      <c r="G4414" s="2">
        <f t="shared" si="16"/>
        <v>0.34745</v>
      </c>
      <c r="H4414" s="32">
        <f t="shared" si="5"/>
        <v>0.6187025798</v>
      </c>
      <c r="I4414" s="32">
        <f t="shared" si="6"/>
        <v>-0.2043852195</v>
      </c>
      <c r="J4414" s="34">
        <f t="shared" si="7"/>
        <v>0.5882435443</v>
      </c>
      <c r="K4414" s="33">
        <f t="shared" si="13"/>
        <v>0</v>
      </c>
      <c r="L4414" s="18">
        <f t="shared" si="8"/>
        <v>0</v>
      </c>
      <c r="M4414" s="18">
        <f t="shared" si="9"/>
        <v>0</v>
      </c>
      <c r="N4414" s="34">
        <f t="shared" si="10"/>
        <v>0.8</v>
      </c>
      <c r="O4414" s="31">
        <f t="shared" si="11"/>
        <v>-0.5882435443</v>
      </c>
      <c r="P4414" s="18">
        <f t="shared" si="12"/>
        <v>-0.4705948354</v>
      </c>
      <c r="Q4414" s="32"/>
    </row>
    <row r="4415" ht="15.75" customHeight="1">
      <c r="A4415" s="2">
        <v>4356.0</v>
      </c>
      <c r="B4415" s="2">
        <v>1.20900895307229</v>
      </c>
      <c r="C4415" s="18">
        <f t="shared" si="1"/>
        <v>0.268300617</v>
      </c>
      <c r="D4415" s="30">
        <v>812.0</v>
      </c>
      <c r="E4415" s="31">
        <f t="shared" si="2"/>
        <v>0.7868217054</v>
      </c>
      <c r="F4415" s="31">
        <f t="shared" si="3"/>
        <v>-0.5185210884</v>
      </c>
      <c r="G4415" s="2">
        <f t="shared" si="16"/>
        <v>0.34745</v>
      </c>
      <c r="H4415" s="32">
        <f t="shared" si="5"/>
        <v>0.615750617</v>
      </c>
      <c r="I4415" s="32">
        <f t="shared" si="6"/>
        <v>-0.1801601522</v>
      </c>
      <c r="J4415" s="34">
        <f t="shared" si="7"/>
        <v>0.5185210884</v>
      </c>
      <c r="K4415" s="33">
        <f t="shared" si="13"/>
        <v>0</v>
      </c>
      <c r="L4415" s="18">
        <f t="shared" si="8"/>
        <v>0</v>
      </c>
      <c r="M4415" s="18">
        <f t="shared" si="9"/>
        <v>0</v>
      </c>
      <c r="N4415" s="34">
        <f t="shared" si="10"/>
        <v>0.8</v>
      </c>
      <c r="O4415" s="31">
        <f t="shared" si="11"/>
        <v>-0.5185210884</v>
      </c>
      <c r="P4415" s="18">
        <f t="shared" si="12"/>
        <v>-0.4148168708</v>
      </c>
      <c r="Q4415" s="32"/>
    </row>
    <row r="4416" ht="15.75" customHeight="1">
      <c r="A4416" s="2">
        <v>4357.0</v>
      </c>
      <c r="B4416" s="2">
        <v>1.17698548854511</v>
      </c>
      <c r="C4416" s="18">
        <f t="shared" si="1"/>
        <v>0.2611940399</v>
      </c>
      <c r="D4416" s="30">
        <v>890.0</v>
      </c>
      <c r="E4416" s="31">
        <f t="shared" si="2"/>
        <v>0.8624031008</v>
      </c>
      <c r="F4416" s="31">
        <f t="shared" si="3"/>
        <v>-0.6012090609</v>
      </c>
      <c r="G4416" s="2">
        <f t="shared" si="16"/>
        <v>0.34745</v>
      </c>
      <c r="H4416" s="32">
        <f t="shared" si="5"/>
        <v>0.6086440399</v>
      </c>
      <c r="I4416" s="32">
        <f t="shared" si="6"/>
        <v>-0.2088900882</v>
      </c>
      <c r="J4416" s="34">
        <f t="shared" si="7"/>
        <v>0.6012090609</v>
      </c>
      <c r="K4416" s="33">
        <f t="shared" si="13"/>
        <v>0</v>
      </c>
      <c r="L4416" s="18">
        <f t="shared" si="8"/>
        <v>0</v>
      </c>
      <c r="M4416" s="18">
        <f t="shared" si="9"/>
        <v>0</v>
      </c>
      <c r="N4416" s="34">
        <f t="shared" si="10"/>
        <v>0.8</v>
      </c>
      <c r="O4416" s="31">
        <f t="shared" si="11"/>
        <v>-0.6012090609</v>
      </c>
      <c r="P4416" s="18">
        <f t="shared" si="12"/>
        <v>-0.4809672487</v>
      </c>
      <c r="Q4416" s="32"/>
    </row>
    <row r="4417" ht="15.75" customHeight="1">
      <c r="A4417" s="2">
        <v>4358.0</v>
      </c>
      <c r="B4417" s="2">
        <v>1.31230515403432</v>
      </c>
      <c r="C4417" s="18">
        <f t="shared" si="1"/>
        <v>0.2912238835</v>
      </c>
      <c r="D4417" s="30">
        <v>847.0</v>
      </c>
      <c r="E4417" s="31">
        <f t="shared" si="2"/>
        <v>0.8207364341</v>
      </c>
      <c r="F4417" s="31">
        <f t="shared" si="3"/>
        <v>-0.5295125506</v>
      </c>
      <c r="G4417" s="2">
        <f t="shared" si="16"/>
        <v>0.34745</v>
      </c>
      <c r="H4417" s="32">
        <f t="shared" si="5"/>
        <v>0.6386738835</v>
      </c>
      <c r="I4417" s="32">
        <f t="shared" si="6"/>
        <v>-0.1839791357</v>
      </c>
      <c r="J4417" s="34">
        <f t="shared" si="7"/>
        <v>0.5295125506</v>
      </c>
      <c r="K4417" s="33">
        <f t="shared" si="13"/>
        <v>0</v>
      </c>
      <c r="L4417" s="18">
        <f t="shared" si="8"/>
        <v>0</v>
      </c>
      <c r="M4417" s="18">
        <f t="shared" si="9"/>
        <v>0</v>
      </c>
      <c r="N4417" s="34">
        <f t="shared" si="10"/>
        <v>0.8</v>
      </c>
      <c r="O4417" s="31">
        <f t="shared" si="11"/>
        <v>-0.5295125506</v>
      </c>
      <c r="P4417" s="18">
        <f t="shared" si="12"/>
        <v>-0.4236100405</v>
      </c>
      <c r="Q4417" s="32"/>
    </row>
    <row r="4418" ht="15.75" customHeight="1">
      <c r="A4418" s="2">
        <v>4359.0</v>
      </c>
      <c r="B4418" s="2">
        <v>1.2679649723813</v>
      </c>
      <c r="C4418" s="18">
        <f t="shared" si="1"/>
        <v>0.2813840076</v>
      </c>
      <c r="D4418" s="30">
        <v>796.0</v>
      </c>
      <c r="E4418" s="31">
        <f t="shared" si="2"/>
        <v>0.7713178295</v>
      </c>
      <c r="F4418" s="31">
        <f t="shared" si="3"/>
        <v>-0.4899338219</v>
      </c>
      <c r="G4418" s="2">
        <f t="shared" si="16"/>
        <v>0.34745</v>
      </c>
      <c r="H4418" s="32">
        <f t="shared" si="5"/>
        <v>0.6288340076</v>
      </c>
      <c r="I4418" s="32">
        <f t="shared" si="6"/>
        <v>-0.1702275064</v>
      </c>
      <c r="J4418" s="34">
        <f t="shared" si="7"/>
        <v>0.4899338219</v>
      </c>
      <c r="K4418" s="33">
        <f t="shared" si="13"/>
        <v>0</v>
      </c>
      <c r="L4418" s="18">
        <f t="shared" si="8"/>
        <v>0</v>
      </c>
      <c r="M4418" s="18">
        <f t="shared" si="9"/>
        <v>0</v>
      </c>
      <c r="N4418" s="34">
        <f t="shared" si="10"/>
        <v>0.8</v>
      </c>
      <c r="O4418" s="31">
        <f t="shared" si="11"/>
        <v>-0.4899338219</v>
      </c>
      <c r="P4418" s="18">
        <f t="shared" si="12"/>
        <v>-0.3919470575</v>
      </c>
      <c r="Q4418" s="32"/>
    </row>
    <row r="4419" ht="15.75" customHeight="1">
      <c r="A4419" s="2">
        <v>4360.0</v>
      </c>
      <c r="B4419" s="2">
        <v>1.40295619208049</v>
      </c>
      <c r="C4419" s="18">
        <f t="shared" si="1"/>
        <v>0.3113409632</v>
      </c>
      <c r="D4419" s="30">
        <v>660.0</v>
      </c>
      <c r="E4419" s="31">
        <f t="shared" si="2"/>
        <v>0.6395348837</v>
      </c>
      <c r="F4419" s="31">
        <f t="shared" si="3"/>
        <v>-0.3281939205</v>
      </c>
      <c r="G4419" s="2">
        <f t="shared" si="16"/>
        <v>0.29611</v>
      </c>
      <c r="H4419" s="32">
        <f t="shared" si="5"/>
        <v>0.6074509632</v>
      </c>
      <c r="I4419" s="32">
        <f t="shared" si="6"/>
        <v>-0.09718150181</v>
      </c>
      <c r="J4419" s="34">
        <f t="shared" si="7"/>
        <v>0.3281939205</v>
      </c>
      <c r="K4419" s="33">
        <f t="shared" si="13"/>
        <v>0</v>
      </c>
      <c r="L4419" s="18">
        <f t="shared" si="8"/>
        <v>0</v>
      </c>
      <c r="M4419" s="18">
        <f t="shared" si="9"/>
        <v>0</v>
      </c>
      <c r="N4419" s="34">
        <f t="shared" si="10"/>
        <v>0.8</v>
      </c>
      <c r="O4419" s="31">
        <f t="shared" si="11"/>
        <v>-0.3281939205</v>
      </c>
      <c r="P4419" s="18">
        <f t="shared" si="12"/>
        <v>-0.2625551364</v>
      </c>
      <c r="Q4419" s="32"/>
    </row>
    <row r="4420" ht="15.75" customHeight="1">
      <c r="A4420" s="2">
        <v>4361.0</v>
      </c>
      <c r="B4420" s="2">
        <v>1.44647525925845</v>
      </c>
      <c r="C4420" s="18">
        <f t="shared" si="1"/>
        <v>0.3209986192</v>
      </c>
      <c r="D4420" s="30">
        <v>471.0</v>
      </c>
      <c r="E4420" s="31">
        <f t="shared" si="2"/>
        <v>0.4563953488</v>
      </c>
      <c r="F4420" s="31">
        <f t="shared" si="3"/>
        <v>-0.1353967297</v>
      </c>
      <c r="G4420" s="2">
        <f t="shared" si="16"/>
        <v>0.29611</v>
      </c>
      <c r="H4420" s="32">
        <f t="shared" si="5"/>
        <v>0.6171086192</v>
      </c>
      <c r="I4420" s="32">
        <f t="shared" si="6"/>
        <v>-0.04009232562</v>
      </c>
      <c r="J4420" s="34">
        <f t="shared" si="7"/>
        <v>0.1353967297</v>
      </c>
      <c r="K4420" s="33">
        <f t="shared" si="13"/>
        <v>0</v>
      </c>
      <c r="L4420" s="18">
        <f t="shared" si="8"/>
        <v>0</v>
      </c>
      <c r="M4420" s="18">
        <f t="shared" si="9"/>
        <v>0</v>
      </c>
      <c r="N4420" s="34">
        <f t="shared" si="10"/>
        <v>0.8</v>
      </c>
      <c r="O4420" s="31">
        <f t="shared" si="11"/>
        <v>-0.1353967297</v>
      </c>
      <c r="P4420" s="18">
        <f t="shared" si="12"/>
        <v>-0.1083173837</v>
      </c>
      <c r="Q4420" s="32"/>
    </row>
    <row r="4421" ht="15.75" customHeight="1">
      <c r="A4421" s="2">
        <v>4362.0</v>
      </c>
      <c r="B4421" s="2">
        <v>1.49738435671192</v>
      </c>
      <c r="C4421" s="18">
        <f t="shared" si="1"/>
        <v>0.3322962545</v>
      </c>
      <c r="D4421" s="30">
        <v>268.0</v>
      </c>
      <c r="E4421" s="31">
        <f t="shared" si="2"/>
        <v>0.2596899225</v>
      </c>
      <c r="F4421" s="31">
        <f t="shared" si="3"/>
        <v>0.07260633202</v>
      </c>
      <c r="G4421" s="2">
        <f t="shared" si="16"/>
        <v>0.29611</v>
      </c>
      <c r="H4421" s="32">
        <f t="shared" si="5"/>
        <v>0.6284062545</v>
      </c>
      <c r="I4421" s="32">
        <f t="shared" si="6"/>
        <v>0.02149946098</v>
      </c>
      <c r="J4421" s="18">
        <f t="shared" si="7"/>
        <v>0</v>
      </c>
      <c r="K4421" s="33">
        <f t="shared" si="13"/>
        <v>0.07260633202</v>
      </c>
      <c r="L4421" s="18">
        <f t="shared" si="8"/>
        <v>0</v>
      </c>
      <c r="M4421" s="35">
        <f t="shared" si="9"/>
        <v>0.07260633202</v>
      </c>
      <c r="N4421" s="34">
        <f t="shared" si="10"/>
        <v>0.727393668</v>
      </c>
      <c r="O4421" s="31">
        <f t="shared" si="11"/>
        <v>0</v>
      </c>
      <c r="P4421" s="18">
        <f t="shared" si="12"/>
        <v>0.05281338617</v>
      </c>
      <c r="Q4421" s="32"/>
    </row>
    <row r="4422" ht="15.75" customHeight="1">
      <c r="A4422" s="2">
        <v>4363.0</v>
      </c>
      <c r="B4422" s="2">
        <v>1.38850457731951</v>
      </c>
      <c r="C4422" s="18">
        <f t="shared" si="1"/>
        <v>0.3081338925</v>
      </c>
      <c r="D4422" s="30">
        <v>84.0</v>
      </c>
      <c r="E4422" s="31">
        <f t="shared" si="2"/>
        <v>0.08139534884</v>
      </c>
      <c r="F4422" s="31">
        <f t="shared" si="3"/>
        <v>0.2267385437</v>
      </c>
      <c r="G4422" s="2">
        <f t="shared" si="16"/>
        <v>0.29611</v>
      </c>
      <c r="H4422" s="32">
        <f t="shared" si="5"/>
        <v>0.6042438925</v>
      </c>
      <c r="I4422" s="32">
        <f t="shared" si="6"/>
        <v>0.06713955016</v>
      </c>
      <c r="J4422" s="18">
        <f t="shared" si="7"/>
        <v>0</v>
      </c>
      <c r="K4422" s="33">
        <f t="shared" si="13"/>
        <v>0.2267385437</v>
      </c>
      <c r="L4422" s="18">
        <f t="shared" si="8"/>
        <v>0</v>
      </c>
      <c r="M4422" s="35">
        <f t="shared" si="9"/>
        <v>0.2267385437</v>
      </c>
      <c r="N4422" s="34">
        <f t="shared" si="10"/>
        <v>0.5006551243</v>
      </c>
      <c r="O4422" s="31">
        <f t="shared" si="11"/>
        <v>0</v>
      </c>
      <c r="P4422" s="18">
        <f t="shared" si="12"/>
        <v>0.1135178138</v>
      </c>
      <c r="Q4422" s="32"/>
    </row>
    <row r="4423" ht="15.75" customHeight="1">
      <c r="A4423" s="2">
        <v>4364.0</v>
      </c>
      <c r="B4423" s="2">
        <v>1.31246937692933</v>
      </c>
      <c r="C4423" s="18">
        <f t="shared" si="1"/>
        <v>0.2912603275</v>
      </c>
      <c r="D4423" s="30">
        <v>0.0</v>
      </c>
      <c r="E4423" s="31">
        <f t="shared" si="2"/>
        <v>0</v>
      </c>
      <c r="F4423" s="31">
        <f t="shared" si="3"/>
        <v>0.2912603275</v>
      </c>
      <c r="G4423" s="2">
        <f t="shared" si="16"/>
        <v>0.29611</v>
      </c>
      <c r="H4423" s="32">
        <f t="shared" si="5"/>
        <v>0.5873703275</v>
      </c>
      <c r="I4423" s="32">
        <f t="shared" si="6"/>
        <v>0.08624509557</v>
      </c>
      <c r="J4423" s="18">
        <f t="shared" si="7"/>
        <v>0</v>
      </c>
      <c r="K4423" s="33">
        <f t="shared" si="13"/>
        <v>0.2912603275</v>
      </c>
      <c r="L4423" s="18">
        <f t="shared" si="8"/>
        <v>0</v>
      </c>
      <c r="M4423" s="35">
        <f t="shared" si="9"/>
        <v>0.2912603275</v>
      </c>
      <c r="N4423" s="34">
        <f t="shared" si="10"/>
        <v>0.2093947968</v>
      </c>
      <c r="O4423" s="31">
        <f t="shared" si="11"/>
        <v>0</v>
      </c>
      <c r="P4423" s="18">
        <f t="shared" si="12"/>
        <v>0.0609883971</v>
      </c>
      <c r="Q4423" s="32"/>
    </row>
    <row r="4424" ht="15.75" customHeight="1">
      <c r="A4424" s="2">
        <v>4365.0</v>
      </c>
      <c r="B4424" s="2">
        <v>1.27059253870148</v>
      </c>
      <c r="C4424" s="18">
        <f t="shared" si="1"/>
        <v>0.2819671113</v>
      </c>
      <c r="D4424" s="30">
        <v>0.0</v>
      </c>
      <c r="E4424" s="31">
        <f t="shared" si="2"/>
        <v>0</v>
      </c>
      <c r="F4424" s="31">
        <f t="shared" si="3"/>
        <v>0.2819671113</v>
      </c>
      <c r="G4424" s="2">
        <f t="shared" si="16"/>
        <v>0.29611</v>
      </c>
      <c r="H4424" s="32">
        <f t="shared" si="5"/>
        <v>0.5780771113</v>
      </c>
      <c r="I4424" s="32">
        <f t="shared" si="6"/>
        <v>0.08349328134</v>
      </c>
      <c r="J4424" s="18">
        <f t="shared" si="7"/>
        <v>0</v>
      </c>
      <c r="K4424" s="33">
        <f t="shared" si="13"/>
        <v>0.2819671113</v>
      </c>
      <c r="L4424" s="18">
        <f t="shared" si="8"/>
        <v>0</v>
      </c>
      <c r="M4424" s="35">
        <f t="shared" si="9"/>
        <v>0.2093947968</v>
      </c>
      <c r="N4424" s="34">
        <f t="shared" si="10"/>
        <v>0</v>
      </c>
      <c r="O4424" s="31">
        <f t="shared" si="11"/>
        <v>0.0725723145</v>
      </c>
      <c r="P4424" s="18">
        <f t="shared" si="12"/>
        <v>0</v>
      </c>
      <c r="Q4424" s="32"/>
    </row>
    <row r="4425" ht="15.75" customHeight="1">
      <c r="A4425" s="2">
        <v>4366.0</v>
      </c>
      <c r="B4425" s="2">
        <v>1.0167039430142</v>
      </c>
      <c r="C4425" s="18">
        <f t="shared" si="1"/>
        <v>0.2256247106</v>
      </c>
      <c r="D4425" s="30">
        <v>0.0</v>
      </c>
      <c r="E4425" s="31">
        <f t="shared" si="2"/>
        <v>0</v>
      </c>
      <c r="F4425" s="31">
        <f t="shared" si="3"/>
        <v>0.2256247106</v>
      </c>
      <c r="G4425" s="2">
        <f t="shared" si="16"/>
        <v>0.34745</v>
      </c>
      <c r="H4425" s="32">
        <f t="shared" si="5"/>
        <v>0.5730747106</v>
      </c>
      <c r="I4425" s="32">
        <f t="shared" si="6"/>
        <v>0.07839330571</v>
      </c>
      <c r="J4425" s="18">
        <f t="shared" si="7"/>
        <v>0</v>
      </c>
      <c r="K4425" s="33">
        <f t="shared" si="13"/>
        <v>0.2256247106</v>
      </c>
      <c r="L4425" s="18">
        <f t="shared" si="8"/>
        <v>0</v>
      </c>
      <c r="M4425" s="18">
        <f t="shared" si="9"/>
        <v>0</v>
      </c>
      <c r="N4425" s="34">
        <f t="shared" si="10"/>
        <v>0</v>
      </c>
      <c r="O4425" s="31">
        <f t="shared" si="11"/>
        <v>0.2256247106</v>
      </c>
      <c r="P4425" s="18">
        <f t="shared" si="12"/>
        <v>0</v>
      </c>
      <c r="Q4425" s="32"/>
    </row>
    <row r="4426" ht="15.75" customHeight="1">
      <c r="A4426" s="2">
        <v>4367.0</v>
      </c>
      <c r="B4426" s="2">
        <v>0.78334320920332</v>
      </c>
      <c r="C4426" s="18">
        <f t="shared" si="1"/>
        <v>0.1738378081</v>
      </c>
      <c r="D4426" s="30">
        <v>0.0</v>
      </c>
      <c r="E4426" s="31">
        <f t="shared" si="2"/>
        <v>0</v>
      </c>
      <c r="F4426" s="31">
        <f t="shared" si="3"/>
        <v>0.1738378081</v>
      </c>
      <c r="G4426" s="2">
        <f t="shared" si="16"/>
        <v>0.34745</v>
      </c>
      <c r="H4426" s="32">
        <f t="shared" si="5"/>
        <v>0.5212878081</v>
      </c>
      <c r="I4426" s="32">
        <f t="shared" si="6"/>
        <v>0.06039994641</v>
      </c>
      <c r="J4426" s="18">
        <f t="shared" si="7"/>
        <v>0</v>
      </c>
      <c r="K4426" s="33">
        <f t="shared" si="13"/>
        <v>0.1738378081</v>
      </c>
      <c r="L4426" s="18">
        <f t="shared" si="8"/>
        <v>0</v>
      </c>
      <c r="M4426" s="18">
        <f t="shared" si="9"/>
        <v>0</v>
      </c>
      <c r="N4426" s="34">
        <f t="shared" si="10"/>
        <v>0</v>
      </c>
      <c r="O4426" s="31">
        <f t="shared" si="11"/>
        <v>0.1738378081</v>
      </c>
      <c r="P4426" s="18">
        <f t="shared" si="12"/>
        <v>0</v>
      </c>
      <c r="Q4426" s="32"/>
    </row>
    <row r="4427" ht="15.75" customHeight="1">
      <c r="A4427" s="2">
        <v>4368.0</v>
      </c>
      <c r="B4427" s="2">
        <v>0.712891587243525</v>
      </c>
      <c r="C4427" s="18">
        <f t="shared" si="1"/>
        <v>0.1582033385</v>
      </c>
      <c r="D4427" s="30">
        <v>0.0</v>
      </c>
      <c r="E4427" s="31">
        <f t="shared" si="2"/>
        <v>0</v>
      </c>
      <c r="F4427" s="31">
        <f t="shared" si="3"/>
        <v>0.1582033385</v>
      </c>
      <c r="G4427" s="2">
        <f t="shared" si="16"/>
        <v>0.34745</v>
      </c>
      <c r="H4427" s="32">
        <f t="shared" si="5"/>
        <v>0.5056533385</v>
      </c>
      <c r="I4427" s="32">
        <f t="shared" si="6"/>
        <v>0.05496774998</v>
      </c>
      <c r="J4427" s="18">
        <f t="shared" si="7"/>
        <v>0</v>
      </c>
      <c r="K4427" s="33">
        <f t="shared" si="13"/>
        <v>0.1582033385</v>
      </c>
      <c r="L4427" s="18">
        <f t="shared" si="8"/>
        <v>0</v>
      </c>
      <c r="M4427" s="18">
        <f t="shared" si="9"/>
        <v>0</v>
      </c>
      <c r="N4427" s="34">
        <f t="shared" si="10"/>
        <v>0</v>
      </c>
      <c r="O4427" s="31">
        <f t="shared" si="11"/>
        <v>0.1582033385</v>
      </c>
      <c r="P4427" s="18">
        <f t="shared" si="12"/>
        <v>0</v>
      </c>
      <c r="Q4427" s="32"/>
    </row>
    <row r="4428" ht="15.75" customHeight="1">
      <c r="A4428" s="2">
        <v>4369.0</v>
      </c>
      <c r="B4428" s="2">
        <v>0.603847584956102</v>
      </c>
      <c r="C4428" s="18">
        <f t="shared" si="1"/>
        <v>0.1340045326</v>
      </c>
      <c r="D4428" s="30">
        <v>0.0</v>
      </c>
      <c r="E4428" s="31">
        <f t="shared" si="2"/>
        <v>0</v>
      </c>
      <c r="F4428" s="31">
        <f t="shared" si="3"/>
        <v>0.1340045326</v>
      </c>
      <c r="G4428" s="2">
        <f t="shared" si="16"/>
        <v>0.34745</v>
      </c>
      <c r="H4428" s="32">
        <f t="shared" si="5"/>
        <v>0.4814545326</v>
      </c>
      <c r="I4428" s="32">
        <f t="shared" si="6"/>
        <v>0.04655987484</v>
      </c>
      <c r="J4428" s="18">
        <f t="shared" si="7"/>
        <v>0</v>
      </c>
      <c r="K4428" s="33">
        <f t="shared" si="13"/>
        <v>0.1340045326</v>
      </c>
      <c r="L4428" s="18">
        <f t="shared" si="8"/>
        <v>0</v>
      </c>
      <c r="M4428" s="18">
        <f t="shared" si="9"/>
        <v>0</v>
      </c>
      <c r="N4428" s="34">
        <f t="shared" si="10"/>
        <v>0</v>
      </c>
      <c r="O4428" s="31">
        <f t="shared" si="11"/>
        <v>0.1340045326</v>
      </c>
      <c r="P4428" s="18">
        <f t="shared" si="12"/>
        <v>0</v>
      </c>
      <c r="Q4428" s="32"/>
    </row>
    <row r="4429" ht="15.75" customHeight="1">
      <c r="A4429" s="2">
        <v>4370.0</v>
      </c>
      <c r="B4429" s="2">
        <v>0.681853460086412</v>
      </c>
      <c r="C4429" s="18">
        <f t="shared" si="1"/>
        <v>0.1513154254</v>
      </c>
      <c r="D4429" s="30">
        <v>0.0</v>
      </c>
      <c r="E4429" s="31">
        <f t="shared" si="2"/>
        <v>0</v>
      </c>
      <c r="F4429" s="31">
        <f t="shared" si="3"/>
        <v>0.1513154254</v>
      </c>
      <c r="G4429" s="2">
        <f t="shared" si="16"/>
        <v>0.34745</v>
      </c>
      <c r="H4429" s="32">
        <f t="shared" si="5"/>
        <v>0.4987654254</v>
      </c>
      <c r="I4429" s="32">
        <f t="shared" si="6"/>
        <v>0.05257454455</v>
      </c>
      <c r="J4429" s="18">
        <f t="shared" si="7"/>
        <v>0</v>
      </c>
      <c r="K4429" s="33">
        <f t="shared" si="13"/>
        <v>0.1513154254</v>
      </c>
      <c r="L4429" s="18">
        <f t="shared" si="8"/>
        <v>0</v>
      </c>
      <c r="M4429" s="18">
        <f t="shared" si="9"/>
        <v>0</v>
      </c>
      <c r="N4429" s="34">
        <f t="shared" si="10"/>
        <v>0</v>
      </c>
      <c r="O4429" s="31">
        <f t="shared" si="11"/>
        <v>0.1513154254</v>
      </c>
      <c r="P4429" s="18">
        <f t="shared" si="12"/>
        <v>0</v>
      </c>
      <c r="Q4429" s="32"/>
    </row>
    <row r="4430" ht="15.75" customHeight="1">
      <c r="A4430" s="2">
        <v>4371.0</v>
      </c>
      <c r="B4430" s="2">
        <v>0.553759601977693</v>
      </c>
      <c r="C4430" s="18">
        <f t="shared" si="1"/>
        <v>0.1228891172</v>
      </c>
      <c r="D4430" s="30">
        <v>0.0</v>
      </c>
      <c r="E4430" s="31">
        <f t="shared" si="2"/>
        <v>0</v>
      </c>
      <c r="F4430" s="31">
        <f t="shared" si="3"/>
        <v>0.1228891172</v>
      </c>
      <c r="G4430" s="2">
        <f t="shared" si="16"/>
        <v>0.34745</v>
      </c>
      <c r="H4430" s="32">
        <f t="shared" si="5"/>
        <v>0.4703391172</v>
      </c>
      <c r="I4430" s="32">
        <f t="shared" si="6"/>
        <v>0.04269782375</v>
      </c>
      <c r="J4430" s="18">
        <f t="shared" si="7"/>
        <v>0</v>
      </c>
      <c r="K4430" s="33">
        <f t="shared" si="13"/>
        <v>0.1228891172</v>
      </c>
      <c r="L4430" s="18">
        <f t="shared" si="8"/>
        <v>0</v>
      </c>
      <c r="M4430" s="18">
        <f t="shared" si="9"/>
        <v>0</v>
      </c>
      <c r="N4430" s="34">
        <f t="shared" si="10"/>
        <v>0</v>
      </c>
      <c r="O4430" s="31">
        <f t="shared" si="11"/>
        <v>0.1228891172</v>
      </c>
      <c r="P4430" s="18">
        <f t="shared" si="12"/>
        <v>0</v>
      </c>
      <c r="Q4430" s="32"/>
    </row>
    <row r="4431" ht="15.75" customHeight="1">
      <c r="A4431" s="2">
        <v>4372.0</v>
      </c>
      <c r="B4431" s="2">
        <v>0.578064590439348</v>
      </c>
      <c r="C4431" s="18">
        <f t="shared" si="1"/>
        <v>0.1282828269</v>
      </c>
      <c r="D4431" s="30">
        <v>0.0</v>
      </c>
      <c r="E4431" s="31">
        <f t="shared" si="2"/>
        <v>0</v>
      </c>
      <c r="F4431" s="31">
        <f t="shared" si="3"/>
        <v>0.1282828269</v>
      </c>
      <c r="G4431" s="2">
        <f t="shared" si="16"/>
        <v>0.34745</v>
      </c>
      <c r="H4431" s="32">
        <f t="shared" si="5"/>
        <v>0.4757328269</v>
      </c>
      <c r="I4431" s="32">
        <f t="shared" si="6"/>
        <v>0.04457186821</v>
      </c>
      <c r="J4431" s="18">
        <f t="shared" si="7"/>
        <v>0</v>
      </c>
      <c r="K4431" s="33">
        <f t="shared" si="13"/>
        <v>0.1282828269</v>
      </c>
      <c r="L4431" s="18">
        <f t="shared" si="8"/>
        <v>0</v>
      </c>
      <c r="M4431" s="18">
        <f t="shared" si="9"/>
        <v>0</v>
      </c>
      <c r="N4431" s="34">
        <f t="shared" si="10"/>
        <v>0</v>
      </c>
      <c r="O4431" s="31">
        <f t="shared" si="11"/>
        <v>0.1282828269</v>
      </c>
      <c r="P4431" s="18">
        <f t="shared" si="12"/>
        <v>0</v>
      </c>
      <c r="Q4431" s="32"/>
    </row>
    <row r="4432" ht="15.75" customHeight="1">
      <c r="A4432" s="2">
        <v>4373.0</v>
      </c>
      <c r="B4432" s="2">
        <v>0.628809464997802</v>
      </c>
      <c r="C4432" s="18">
        <f t="shared" si="1"/>
        <v>0.1395440183</v>
      </c>
      <c r="D4432" s="30">
        <v>0.0</v>
      </c>
      <c r="E4432" s="31">
        <f t="shared" si="2"/>
        <v>0</v>
      </c>
      <c r="F4432" s="31">
        <f t="shared" si="3"/>
        <v>0.1395440183</v>
      </c>
      <c r="G4432" s="2">
        <f t="shared" si="16"/>
        <v>0.34745</v>
      </c>
      <c r="H4432" s="32">
        <f t="shared" si="5"/>
        <v>0.4869940183</v>
      </c>
      <c r="I4432" s="32">
        <f t="shared" si="6"/>
        <v>0.04848456914</v>
      </c>
      <c r="J4432" s="18">
        <f t="shared" si="7"/>
        <v>0</v>
      </c>
      <c r="K4432" s="33">
        <f t="shared" si="13"/>
        <v>0.1395440183</v>
      </c>
      <c r="L4432" s="18">
        <f t="shared" si="8"/>
        <v>0</v>
      </c>
      <c r="M4432" s="18">
        <f t="shared" si="9"/>
        <v>0</v>
      </c>
      <c r="N4432" s="34">
        <f t="shared" si="10"/>
        <v>0</v>
      </c>
      <c r="O4432" s="31">
        <f t="shared" si="11"/>
        <v>0.1395440183</v>
      </c>
      <c r="P4432" s="18">
        <f t="shared" si="12"/>
        <v>0</v>
      </c>
      <c r="Q4432" s="32"/>
    </row>
    <row r="4433" ht="15.75" customHeight="1">
      <c r="A4433" s="2">
        <v>4374.0</v>
      </c>
      <c r="B4433" s="2">
        <v>0.87662181356967</v>
      </c>
      <c r="C4433" s="18">
        <f t="shared" si="1"/>
        <v>0.1945379915</v>
      </c>
      <c r="D4433" s="30">
        <v>65.0</v>
      </c>
      <c r="E4433" s="31">
        <f t="shared" si="2"/>
        <v>0.06298449612</v>
      </c>
      <c r="F4433" s="31">
        <f t="shared" si="3"/>
        <v>0.1315534954</v>
      </c>
      <c r="G4433" s="2">
        <f t="shared" si="16"/>
        <v>0.34745</v>
      </c>
      <c r="H4433" s="32">
        <f t="shared" si="5"/>
        <v>0.5419879915</v>
      </c>
      <c r="I4433" s="32">
        <f t="shared" si="6"/>
        <v>0.04570826197</v>
      </c>
      <c r="J4433" s="18">
        <f t="shared" si="7"/>
        <v>0</v>
      </c>
      <c r="K4433" s="33">
        <f t="shared" si="13"/>
        <v>0.1315534954</v>
      </c>
      <c r="L4433" s="18">
        <f t="shared" si="8"/>
        <v>0</v>
      </c>
      <c r="M4433" s="18">
        <f t="shared" si="9"/>
        <v>0</v>
      </c>
      <c r="N4433" s="34">
        <f t="shared" si="10"/>
        <v>0</v>
      </c>
      <c r="O4433" s="31">
        <f t="shared" si="11"/>
        <v>0.1315534954</v>
      </c>
      <c r="P4433" s="18">
        <f t="shared" si="12"/>
        <v>0</v>
      </c>
      <c r="Q4433" s="32"/>
    </row>
    <row r="4434" ht="15.75" customHeight="1">
      <c r="A4434" s="2">
        <v>4375.0</v>
      </c>
      <c r="B4434" s="2">
        <v>0.925067567597967</v>
      </c>
      <c r="C4434" s="18">
        <f t="shared" si="1"/>
        <v>0.2052889671</v>
      </c>
      <c r="D4434" s="30">
        <v>243.0</v>
      </c>
      <c r="E4434" s="31">
        <f t="shared" si="2"/>
        <v>0.2354651163</v>
      </c>
      <c r="F4434" s="31">
        <f t="shared" si="3"/>
        <v>-0.03017614922</v>
      </c>
      <c r="G4434" s="2">
        <f t="shared" si="16"/>
        <v>0.34745</v>
      </c>
      <c r="H4434" s="32">
        <f t="shared" si="5"/>
        <v>0.5527389671</v>
      </c>
      <c r="I4434" s="32">
        <f t="shared" si="6"/>
        <v>-0.01048470305</v>
      </c>
      <c r="J4434" s="34">
        <f t="shared" si="7"/>
        <v>0.03017614922</v>
      </c>
      <c r="K4434" s="33">
        <f t="shared" si="13"/>
        <v>0</v>
      </c>
      <c r="L4434" s="18">
        <f t="shared" si="8"/>
        <v>0.03017614922</v>
      </c>
      <c r="M4434" s="18">
        <f t="shared" si="9"/>
        <v>0</v>
      </c>
      <c r="N4434" s="34">
        <f t="shared" si="10"/>
        <v>0.03017614922</v>
      </c>
      <c r="O4434" s="31">
        <f t="shared" si="11"/>
        <v>0</v>
      </c>
      <c r="P4434" s="18">
        <f t="shared" si="12"/>
        <v>-0.0009105999819</v>
      </c>
      <c r="Q4434" s="32"/>
    </row>
    <row r="4435" ht="15.75" customHeight="1">
      <c r="A4435" s="2">
        <v>4376.0</v>
      </c>
      <c r="B4435" s="2">
        <v>0.935742055773694</v>
      </c>
      <c r="C4435" s="18">
        <f t="shared" si="1"/>
        <v>0.2076578261</v>
      </c>
      <c r="D4435" s="30">
        <v>436.0</v>
      </c>
      <c r="E4435" s="31">
        <f t="shared" si="2"/>
        <v>0.4224806202</v>
      </c>
      <c r="F4435" s="31">
        <f t="shared" si="3"/>
        <v>-0.2148227941</v>
      </c>
      <c r="G4435" s="2">
        <f t="shared" si="16"/>
        <v>0.34745</v>
      </c>
      <c r="H4435" s="32">
        <f t="shared" si="5"/>
        <v>0.5551078261</v>
      </c>
      <c r="I4435" s="32">
        <f t="shared" si="6"/>
        <v>-0.0746401798</v>
      </c>
      <c r="J4435" s="34">
        <f t="shared" si="7"/>
        <v>0.2148227941</v>
      </c>
      <c r="K4435" s="33">
        <f t="shared" si="13"/>
        <v>0</v>
      </c>
      <c r="L4435" s="18">
        <f t="shared" si="8"/>
        <v>0.2148227941</v>
      </c>
      <c r="M4435" s="18">
        <f t="shared" si="9"/>
        <v>0</v>
      </c>
      <c r="N4435" s="34">
        <f t="shared" si="10"/>
        <v>0.2449989433</v>
      </c>
      <c r="O4435" s="31">
        <f t="shared" si="11"/>
        <v>0</v>
      </c>
      <c r="P4435" s="18">
        <f t="shared" si="12"/>
        <v>-0.05263135755</v>
      </c>
      <c r="Q4435" s="32"/>
    </row>
    <row r="4436" ht="15.75" customHeight="1">
      <c r="A4436" s="2">
        <v>4377.0</v>
      </c>
      <c r="B4436" s="2">
        <v>1.0460998412212</v>
      </c>
      <c r="C4436" s="18">
        <f t="shared" si="1"/>
        <v>0.2321481839</v>
      </c>
      <c r="D4436" s="30">
        <v>640.0</v>
      </c>
      <c r="E4436" s="31">
        <f t="shared" si="2"/>
        <v>0.6201550388</v>
      </c>
      <c r="F4436" s="31">
        <f t="shared" si="3"/>
        <v>-0.3880068548</v>
      </c>
      <c r="G4436" s="2">
        <f t="shared" si="16"/>
        <v>0.34745</v>
      </c>
      <c r="H4436" s="32">
        <f t="shared" si="5"/>
        <v>0.5795981839</v>
      </c>
      <c r="I4436" s="32">
        <f t="shared" si="6"/>
        <v>-0.1348129817</v>
      </c>
      <c r="J4436" s="34">
        <f t="shared" si="7"/>
        <v>0.3880068548</v>
      </c>
      <c r="K4436" s="33">
        <f t="shared" si="13"/>
        <v>0</v>
      </c>
      <c r="L4436" s="18">
        <f t="shared" si="8"/>
        <v>0.3880068548</v>
      </c>
      <c r="M4436" s="18">
        <f t="shared" si="9"/>
        <v>0</v>
      </c>
      <c r="N4436" s="34">
        <f t="shared" si="10"/>
        <v>0.6330057981</v>
      </c>
      <c r="O4436" s="31">
        <f t="shared" si="11"/>
        <v>0</v>
      </c>
      <c r="P4436" s="18">
        <f t="shared" si="12"/>
        <v>-0.2456105888</v>
      </c>
      <c r="Q4436" s="32"/>
    </row>
    <row r="4437" ht="15.75" customHeight="1">
      <c r="A4437" s="2">
        <v>4378.0</v>
      </c>
      <c r="B4437" s="2">
        <v>1.07960131180348</v>
      </c>
      <c r="C4437" s="18">
        <f t="shared" si="1"/>
        <v>0.2395827569</v>
      </c>
      <c r="D4437" s="30">
        <v>769.0</v>
      </c>
      <c r="E4437" s="31">
        <f t="shared" si="2"/>
        <v>0.7451550388</v>
      </c>
      <c r="F4437" s="31">
        <f t="shared" si="3"/>
        <v>-0.5055722819</v>
      </c>
      <c r="G4437" s="2">
        <f t="shared" si="16"/>
        <v>0.34745</v>
      </c>
      <c r="H4437" s="32">
        <f t="shared" si="5"/>
        <v>0.5870327569</v>
      </c>
      <c r="I4437" s="32">
        <f t="shared" si="6"/>
        <v>-0.1756610893</v>
      </c>
      <c r="J4437" s="34">
        <f t="shared" si="7"/>
        <v>0.5055722819</v>
      </c>
      <c r="K4437" s="33">
        <f t="shared" si="13"/>
        <v>0</v>
      </c>
      <c r="L4437" s="18">
        <f t="shared" si="8"/>
        <v>0.1669942019</v>
      </c>
      <c r="M4437" s="18">
        <f t="shared" si="9"/>
        <v>0</v>
      </c>
      <c r="N4437" s="34">
        <f t="shared" si="10"/>
        <v>0.8</v>
      </c>
      <c r="O4437" s="31">
        <f t="shared" si="11"/>
        <v>-0.33857808</v>
      </c>
      <c r="P4437" s="18">
        <f t="shared" si="12"/>
        <v>-0.4044578255</v>
      </c>
      <c r="Q4437" s="32"/>
    </row>
    <row r="4438" ht="15.75" customHeight="1">
      <c r="A4438" s="2">
        <v>4379.0</v>
      </c>
      <c r="B4438" s="2">
        <v>1.03657491331055</v>
      </c>
      <c r="C4438" s="18">
        <f t="shared" si="1"/>
        <v>0.2300344328</v>
      </c>
      <c r="D4438" s="30">
        <v>917.0</v>
      </c>
      <c r="E4438" s="31">
        <f t="shared" si="2"/>
        <v>0.8885658915</v>
      </c>
      <c r="F4438" s="31">
        <f t="shared" si="3"/>
        <v>-0.6585314587</v>
      </c>
      <c r="G4438" s="2">
        <f t="shared" si="16"/>
        <v>0.34745</v>
      </c>
      <c r="H4438" s="32">
        <f t="shared" si="5"/>
        <v>0.5774844328</v>
      </c>
      <c r="I4438" s="32">
        <f t="shared" si="6"/>
        <v>-0.2288067553</v>
      </c>
      <c r="J4438" s="34">
        <f t="shared" si="7"/>
        <v>0.6585314587</v>
      </c>
      <c r="K4438" s="33">
        <f t="shared" si="13"/>
        <v>0</v>
      </c>
      <c r="L4438" s="18">
        <f t="shared" si="8"/>
        <v>0</v>
      </c>
      <c r="M4438" s="18">
        <f t="shared" si="9"/>
        <v>0</v>
      </c>
      <c r="N4438" s="34">
        <f t="shared" si="10"/>
        <v>0.8</v>
      </c>
      <c r="O4438" s="31">
        <f t="shared" si="11"/>
        <v>-0.6585314587</v>
      </c>
      <c r="P4438" s="18">
        <f t="shared" si="12"/>
        <v>-0.5268251669</v>
      </c>
      <c r="Q4438" s="32"/>
    </row>
    <row r="4439" ht="15.75" customHeight="1">
      <c r="A4439" s="2">
        <v>4380.0</v>
      </c>
      <c r="B4439" s="2">
        <v>1.12722595135672</v>
      </c>
      <c r="C4439" s="18">
        <f t="shared" si="1"/>
        <v>0.2501515125</v>
      </c>
      <c r="D4439" s="30">
        <v>941.0</v>
      </c>
      <c r="E4439" s="31">
        <f t="shared" si="2"/>
        <v>0.9118217054</v>
      </c>
      <c r="F4439" s="31">
        <f t="shared" si="3"/>
        <v>-0.6616701929</v>
      </c>
      <c r="G4439" s="2">
        <f t="shared" si="16"/>
        <v>0.34745</v>
      </c>
      <c r="H4439" s="32">
        <f t="shared" si="5"/>
        <v>0.5976015125</v>
      </c>
      <c r="I4439" s="32">
        <f t="shared" si="6"/>
        <v>-0.2298973085</v>
      </c>
      <c r="J4439" s="34">
        <f t="shared" si="7"/>
        <v>0.6616701929</v>
      </c>
      <c r="K4439" s="33">
        <f t="shared" si="13"/>
        <v>0</v>
      </c>
      <c r="L4439" s="18">
        <f t="shared" si="8"/>
        <v>0</v>
      </c>
      <c r="M4439" s="18">
        <f t="shared" si="9"/>
        <v>0</v>
      </c>
      <c r="N4439" s="34">
        <f t="shared" si="10"/>
        <v>0.8</v>
      </c>
      <c r="O4439" s="31">
        <f t="shared" si="11"/>
        <v>-0.6616701929</v>
      </c>
      <c r="P4439" s="18">
        <f t="shared" si="12"/>
        <v>-0.5293361543</v>
      </c>
      <c r="Q4439" s="32"/>
    </row>
    <row r="4440" ht="15.75" customHeight="1">
      <c r="A4440" s="2">
        <v>4381.0</v>
      </c>
      <c r="B4440" s="2">
        <v>1.06859837783773</v>
      </c>
      <c r="C4440" s="18">
        <f t="shared" si="1"/>
        <v>0.2371410099</v>
      </c>
      <c r="D4440" s="30">
        <v>962.0</v>
      </c>
      <c r="E4440" s="31">
        <f t="shared" si="2"/>
        <v>0.9321705426</v>
      </c>
      <c r="F4440" s="31">
        <f t="shared" si="3"/>
        <v>-0.6950295328</v>
      </c>
      <c r="G4440" s="2">
        <f t="shared" si="16"/>
        <v>0.34745</v>
      </c>
      <c r="H4440" s="32">
        <f t="shared" si="5"/>
        <v>0.5845910099</v>
      </c>
      <c r="I4440" s="32">
        <f t="shared" si="6"/>
        <v>-0.2414880112</v>
      </c>
      <c r="J4440" s="34">
        <f t="shared" si="7"/>
        <v>0.6950295328</v>
      </c>
      <c r="K4440" s="33">
        <f t="shared" si="13"/>
        <v>0</v>
      </c>
      <c r="L4440" s="18">
        <f t="shared" si="8"/>
        <v>0</v>
      </c>
      <c r="M4440" s="18">
        <f t="shared" si="9"/>
        <v>0</v>
      </c>
      <c r="N4440" s="34">
        <f t="shared" si="10"/>
        <v>0.8</v>
      </c>
      <c r="O4440" s="31">
        <f t="shared" si="11"/>
        <v>-0.6950295328</v>
      </c>
      <c r="P4440" s="18">
        <f t="shared" si="12"/>
        <v>-0.5560236262</v>
      </c>
      <c r="Q4440" s="32"/>
    </row>
    <row r="4441" ht="15.75" customHeight="1">
      <c r="A4441" s="2">
        <v>4382.0</v>
      </c>
      <c r="B4441" s="2">
        <v>1.05102652807154</v>
      </c>
      <c r="C4441" s="18">
        <f t="shared" si="1"/>
        <v>0.2332415035</v>
      </c>
      <c r="D4441" s="30">
        <v>819.0</v>
      </c>
      <c r="E4441" s="31">
        <f t="shared" si="2"/>
        <v>0.7936046512</v>
      </c>
      <c r="F4441" s="31">
        <f t="shared" si="3"/>
        <v>-0.5603631477</v>
      </c>
      <c r="G4441" s="2">
        <f t="shared" si="16"/>
        <v>0.34745</v>
      </c>
      <c r="H4441" s="32">
        <f t="shared" si="5"/>
        <v>0.5806915035</v>
      </c>
      <c r="I4441" s="32">
        <f t="shared" si="6"/>
        <v>-0.1946981757</v>
      </c>
      <c r="J4441" s="34">
        <f t="shared" si="7"/>
        <v>0.5603631477</v>
      </c>
      <c r="K4441" s="33">
        <f t="shared" si="13"/>
        <v>0</v>
      </c>
      <c r="L4441" s="18">
        <f t="shared" si="8"/>
        <v>0</v>
      </c>
      <c r="M4441" s="18">
        <f t="shared" si="9"/>
        <v>0</v>
      </c>
      <c r="N4441" s="34">
        <f t="shared" si="10"/>
        <v>0.8</v>
      </c>
      <c r="O4441" s="31">
        <f t="shared" si="11"/>
        <v>-0.5603631477</v>
      </c>
      <c r="P4441" s="18">
        <f t="shared" si="12"/>
        <v>-0.4482905181</v>
      </c>
      <c r="Q4441" s="32"/>
    </row>
    <row r="4442" ht="15.75" customHeight="1">
      <c r="A4442" s="2">
        <v>4383.0</v>
      </c>
      <c r="B4442" s="2">
        <v>1.12032858976625</v>
      </c>
      <c r="C4442" s="18">
        <f t="shared" si="1"/>
        <v>0.2486208651</v>
      </c>
      <c r="D4442" s="30">
        <v>742.0</v>
      </c>
      <c r="E4442" s="31">
        <f t="shared" si="2"/>
        <v>0.7189922481</v>
      </c>
      <c r="F4442" s="31">
        <f t="shared" si="3"/>
        <v>-0.4703713829</v>
      </c>
      <c r="G4442" s="2">
        <f t="shared" si="16"/>
        <v>0.34745</v>
      </c>
      <c r="H4442" s="32">
        <f t="shared" si="5"/>
        <v>0.5960708651</v>
      </c>
      <c r="I4442" s="32">
        <f t="shared" si="6"/>
        <v>-0.163430537</v>
      </c>
      <c r="J4442" s="34">
        <f t="shared" si="7"/>
        <v>0.4703713829</v>
      </c>
      <c r="K4442" s="33">
        <f t="shared" si="13"/>
        <v>0</v>
      </c>
      <c r="L4442" s="18">
        <f t="shared" si="8"/>
        <v>0</v>
      </c>
      <c r="M4442" s="18">
        <f t="shared" si="9"/>
        <v>0</v>
      </c>
      <c r="N4442" s="34">
        <f t="shared" si="10"/>
        <v>0.8</v>
      </c>
      <c r="O4442" s="31">
        <f t="shared" si="11"/>
        <v>-0.4703713829</v>
      </c>
      <c r="P4442" s="18">
        <f t="shared" si="12"/>
        <v>-0.3762971063</v>
      </c>
      <c r="Q4442" s="32"/>
    </row>
    <row r="4443" ht="15.75" customHeight="1">
      <c r="A4443" s="2">
        <v>4384.0</v>
      </c>
      <c r="B4443" s="2">
        <v>1.27075676159649</v>
      </c>
      <c r="C4443" s="18">
        <f t="shared" si="1"/>
        <v>0.2820035553</v>
      </c>
      <c r="D4443" s="30">
        <v>530.0</v>
      </c>
      <c r="E4443" s="31">
        <f t="shared" si="2"/>
        <v>0.5135658915</v>
      </c>
      <c r="F4443" s="31">
        <f t="shared" si="3"/>
        <v>-0.2315623362</v>
      </c>
      <c r="G4443" s="2">
        <f t="shared" si="16"/>
        <v>0.29611</v>
      </c>
      <c r="H4443" s="32">
        <f t="shared" si="5"/>
        <v>0.5781135553</v>
      </c>
      <c r="I4443" s="32">
        <f t="shared" si="6"/>
        <v>-0.06856792336</v>
      </c>
      <c r="J4443" s="34">
        <f t="shared" si="7"/>
        <v>0.2315623362</v>
      </c>
      <c r="K4443" s="33">
        <f t="shared" si="13"/>
        <v>0</v>
      </c>
      <c r="L4443" s="18">
        <f t="shared" si="8"/>
        <v>0</v>
      </c>
      <c r="M4443" s="18">
        <f t="shared" si="9"/>
        <v>0</v>
      </c>
      <c r="N4443" s="34">
        <f t="shared" si="10"/>
        <v>0.8</v>
      </c>
      <c r="O4443" s="31">
        <f t="shared" si="11"/>
        <v>-0.2315623362</v>
      </c>
      <c r="P4443" s="18">
        <f t="shared" si="12"/>
        <v>-0.1852498689</v>
      </c>
      <c r="Q4443" s="32"/>
    </row>
    <row r="4444" ht="15.75" customHeight="1">
      <c r="A4444" s="2">
        <v>4385.0</v>
      </c>
      <c r="B4444" s="2">
        <v>1.38571278810432</v>
      </c>
      <c r="C4444" s="18">
        <f t="shared" si="1"/>
        <v>0.3075143448</v>
      </c>
      <c r="D4444" s="30">
        <v>304.0</v>
      </c>
      <c r="E4444" s="31">
        <f t="shared" si="2"/>
        <v>0.2945736434</v>
      </c>
      <c r="F4444" s="31">
        <f t="shared" si="3"/>
        <v>0.01294070135</v>
      </c>
      <c r="G4444" s="2">
        <f t="shared" si="16"/>
        <v>0.29611</v>
      </c>
      <c r="H4444" s="32">
        <f t="shared" si="5"/>
        <v>0.6036243448</v>
      </c>
      <c r="I4444" s="32">
        <f t="shared" si="6"/>
        <v>0.003831871076</v>
      </c>
      <c r="J4444" s="18">
        <f t="shared" si="7"/>
        <v>0</v>
      </c>
      <c r="K4444" s="33">
        <f t="shared" si="13"/>
        <v>0.01294070135</v>
      </c>
      <c r="L4444" s="18">
        <f t="shared" si="8"/>
        <v>0</v>
      </c>
      <c r="M4444" s="35">
        <f t="shared" si="9"/>
        <v>0.01294070135</v>
      </c>
      <c r="N4444" s="34">
        <f t="shared" si="10"/>
        <v>0.7870592987</v>
      </c>
      <c r="O4444" s="31">
        <f t="shared" si="11"/>
        <v>0</v>
      </c>
      <c r="P4444" s="18">
        <f t="shared" si="12"/>
        <v>0.01018509933</v>
      </c>
      <c r="Q4444" s="32"/>
    </row>
    <row r="4445" ht="15.75" customHeight="1">
      <c r="A4445" s="2">
        <v>4386.0</v>
      </c>
      <c r="B4445" s="2">
        <v>1.31985940720484</v>
      </c>
      <c r="C4445" s="18">
        <f t="shared" si="1"/>
        <v>0.2929003068</v>
      </c>
      <c r="D4445" s="30">
        <v>237.0</v>
      </c>
      <c r="E4445" s="31">
        <f t="shared" si="2"/>
        <v>0.2296511628</v>
      </c>
      <c r="F4445" s="31">
        <f t="shared" si="3"/>
        <v>0.06324914401</v>
      </c>
      <c r="G4445" s="2">
        <f t="shared" si="16"/>
        <v>0.29611</v>
      </c>
      <c r="H4445" s="32">
        <f t="shared" si="5"/>
        <v>0.5890103068</v>
      </c>
      <c r="I4445" s="32">
        <f t="shared" si="6"/>
        <v>0.01872870403</v>
      </c>
      <c r="J4445" s="18">
        <f t="shared" si="7"/>
        <v>0</v>
      </c>
      <c r="K4445" s="33">
        <f t="shared" si="13"/>
        <v>0.06324914401</v>
      </c>
      <c r="L4445" s="18">
        <f t="shared" si="8"/>
        <v>0</v>
      </c>
      <c r="M4445" s="35">
        <f t="shared" si="9"/>
        <v>0.06324914401</v>
      </c>
      <c r="N4445" s="34">
        <f t="shared" si="10"/>
        <v>0.7238101546</v>
      </c>
      <c r="O4445" s="31">
        <f t="shared" si="11"/>
        <v>0</v>
      </c>
      <c r="P4445" s="18">
        <f t="shared" si="12"/>
        <v>0.04578037271</v>
      </c>
      <c r="Q4445" s="32"/>
    </row>
    <row r="4446" ht="15.75" customHeight="1">
      <c r="A4446" s="2">
        <v>4387.0</v>
      </c>
      <c r="B4446" s="2">
        <v>1.23150748968882</v>
      </c>
      <c r="C4446" s="18">
        <f t="shared" si="1"/>
        <v>0.2732934429</v>
      </c>
      <c r="D4446" s="30">
        <v>87.0</v>
      </c>
      <c r="E4446" s="31">
        <f t="shared" si="2"/>
        <v>0.08430232558</v>
      </c>
      <c r="F4446" s="31">
        <f t="shared" si="3"/>
        <v>0.1889911173</v>
      </c>
      <c r="G4446" s="2">
        <f t="shared" si="16"/>
        <v>0.29611</v>
      </c>
      <c r="H4446" s="32">
        <f t="shared" si="5"/>
        <v>0.5694034429</v>
      </c>
      <c r="I4446" s="32">
        <f t="shared" si="6"/>
        <v>0.05596215975</v>
      </c>
      <c r="J4446" s="18">
        <f t="shared" si="7"/>
        <v>0</v>
      </c>
      <c r="K4446" s="33">
        <f t="shared" si="13"/>
        <v>0.1889911173</v>
      </c>
      <c r="L4446" s="18">
        <f t="shared" si="8"/>
        <v>0</v>
      </c>
      <c r="M4446" s="35">
        <f t="shared" si="9"/>
        <v>0.1889911173</v>
      </c>
      <c r="N4446" s="34">
        <f t="shared" si="10"/>
        <v>0.5348190373</v>
      </c>
      <c r="O4446" s="31">
        <f t="shared" si="11"/>
        <v>0</v>
      </c>
      <c r="P4446" s="18">
        <f t="shared" si="12"/>
        <v>0.1010760474</v>
      </c>
      <c r="Q4446" s="32"/>
    </row>
    <row r="4447" ht="15.75" customHeight="1">
      <c r="A4447" s="2">
        <v>4388.0</v>
      </c>
      <c r="B4447" s="2">
        <v>1.24579488155479</v>
      </c>
      <c r="C4447" s="18">
        <f t="shared" si="1"/>
        <v>0.2764640696</v>
      </c>
      <c r="D4447" s="30">
        <v>0.0</v>
      </c>
      <c r="E4447" s="31">
        <f t="shared" si="2"/>
        <v>0</v>
      </c>
      <c r="F4447" s="31">
        <f t="shared" si="3"/>
        <v>0.2764640696</v>
      </c>
      <c r="G4447" s="2">
        <f t="shared" si="16"/>
        <v>0.29611</v>
      </c>
      <c r="H4447" s="32">
        <f t="shared" si="5"/>
        <v>0.5725740696</v>
      </c>
      <c r="I4447" s="32">
        <f t="shared" si="6"/>
        <v>0.08186377565</v>
      </c>
      <c r="J4447" s="18">
        <f t="shared" si="7"/>
        <v>0</v>
      </c>
      <c r="K4447" s="33">
        <f t="shared" si="13"/>
        <v>0.2764640696</v>
      </c>
      <c r="L4447" s="18">
        <f t="shared" si="8"/>
        <v>0</v>
      </c>
      <c r="M4447" s="35">
        <f t="shared" si="9"/>
        <v>0.2764640696</v>
      </c>
      <c r="N4447" s="34">
        <f t="shared" si="10"/>
        <v>0.2583549677</v>
      </c>
      <c r="O4447" s="31">
        <f t="shared" si="11"/>
        <v>0</v>
      </c>
      <c r="P4447" s="18">
        <f t="shared" si="12"/>
        <v>0.07142586577</v>
      </c>
      <c r="Q4447" s="32"/>
    </row>
    <row r="4448" ht="15.75" customHeight="1">
      <c r="A4448" s="2">
        <v>4389.0</v>
      </c>
      <c r="B4448" s="2">
        <v>1.23216438126887</v>
      </c>
      <c r="C4448" s="18">
        <f t="shared" si="1"/>
        <v>0.2734392189</v>
      </c>
      <c r="D4448" s="30">
        <v>0.0</v>
      </c>
      <c r="E4448" s="31">
        <f t="shared" si="2"/>
        <v>0</v>
      </c>
      <c r="F4448" s="31">
        <f t="shared" si="3"/>
        <v>0.2734392189</v>
      </c>
      <c r="G4448" s="2">
        <f t="shared" si="16"/>
        <v>0.29611</v>
      </c>
      <c r="H4448" s="32">
        <f t="shared" si="5"/>
        <v>0.5695492189</v>
      </c>
      <c r="I4448" s="32">
        <f t="shared" si="6"/>
        <v>0.0809680871</v>
      </c>
      <c r="J4448" s="18">
        <f t="shared" si="7"/>
        <v>0</v>
      </c>
      <c r="K4448" s="33">
        <f t="shared" si="13"/>
        <v>0.2734392189</v>
      </c>
      <c r="L4448" s="18">
        <f t="shared" si="8"/>
        <v>0</v>
      </c>
      <c r="M4448" s="35">
        <f t="shared" si="9"/>
        <v>0.2583549677</v>
      </c>
      <c r="N4448" s="34">
        <f t="shared" si="10"/>
        <v>0</v>
      </c>
      <c r="O4448" s="31">
        <f t="shared" si="11"/>
        <v>0.01508425116</v>
      </c>
      <c r="P4448" s="18">
        <f t="shared" si="12"/>
        <v>0</v>
      </c>
      <c r="Q4448" s="32"/>
    </row>
    <row r="4449" ht="15.75" customHeight="1">
      <c r="A4449" s="2">
        <v>4390.0</v>
      </c>
      <c r="B4449" s="2">
        <v>0.951671676589778</v>
      </c>
      <c r="C4449" s="18">
        <f t="shared" si="1"/>
        <v>0.2111928926</v>
      </c>
      <c r="D4449" s="30">
        <v>0.0</v>
      </c>
      <c r="E4449" s="31">
        <f t="shared" si="2"/>
        <v>0</v>
      </c>
      <c r="F4449" s="31">
        <f t="shared" si="3"/>
        <v>0.2111928926</v>
      </c>
      <c r="G4449" s="2">
        <f t="shared" si="16"/>
        <v>0.34745</v>
      </c>
      <c r="H4449" s="32">
        <f t="shared" si="5"/>
        <v>0.5586428926</v>
      </c>
      <c r="I4449" s="32">
        <f t="shared" si="6"/>
        <v>0.07337897054</v>
      </c>
      <c r="J4449" s="18">
        <f t="shared" si="7"/>
        <v>0</v>
      </c>
      <c r="K4449" s="33">
        <f t="shared" si="13"/>
        <v>0.2111928926</v>
      </c>
      <c r="L4449" s="18">
        <f t="shared" si="8"/>
        <v>0</v>
      </c>
      <c r="M4449" s="18">
        <f t="shared" si="9"/>
        <v>0</v>
      </c>
      <c r="N4449" s="34">
        <f t="shared" si="10"/>
        <v>0</v>
      </c>
      <c r="O4449" s="31">
        <f t="shared" si="11"/>
        <v>0.2111928926</v>
      </c>
      <c r="P4449" s="18">
        <f t="shared" si="12"/>
        <v>0</v>
      </c>
      <c r="Q4449" s="32"/>
    </row>
    <row r="4450" ht="15.75" customHeight="1">
      <c r="A4450" s="2">
        <v>4391.0</v>
      </c>
      <c r="B4450" s="2">
        <v>0.684645249301602</v>
      </c>
      <c r="C4450" s="18">
        <f t="shared" si="1"/>
        <v>0.1519349731</v>
      </c>
      <c r="D4450" s="30">
        <v>0.0</v>
      </c>
      <c r="E4450" s="31">
        <f t="shared" si="2"/>
        <v>0</v>
      </c>
      <c r="F4450" s="31">
        <f t="shared" si="3"/>
        <v>0.1519349731</v>
      </c>
      <c r="G4450" s="2">
        <f t="shared" si="16"/>
        <v>0.34745</v>
      </c>
      <c r="H4450" s="32">
        <f t="shared" si="5"/>
        <v>0.4993849731</v>
      </c>
      <c r="I4450" s="32">
        <f t="shared" si="6"/>
        <v>0.05278980641</v>
      </c>
      <c r="J4450" s="18">
        <f t="shared" si="7"/>
        <v>0</v>
      </c>
      <c r="K4450" s="33">
        <f t="shared" si="13"/>
        <v>0.1519349731</v>
      </c>
      <c r="L4450" s="18">
        <f t="shared" si="8"/>
        <v>0</v>
      </c>
      <c r="M4450" s="18">
        <f t="shared" si="9"/>
        <v>0</v>
      </c>
      <c r="N4450" s="34">
        <f t="shared" si="10"/>
        <v>0</v>
      </c>
      <c r="O4450" s="31">
        <f t="shared" si="11"/>
        <v>0.1519349731</v>
      </c>
      <c r="P4450" s="18">
        <f t="shared" si="12"/>
        <v>0</v>
      </c>
      <c r="Q4450" s="32"/>
    </row>
    <row r="4451" ht="15.75" customHeight="1">
      <c r="A4451" s="2">
        <v>4392.0</v>
      </c>
      <c r="B4451" s="2">
        <v>0.636856386853349</v>
      </c>
      <c r="C4451" s="18">
        <f t="shared" si="1"/>
        <v>0.1413297735</v>
      </c>
      <c r="D4451" s="30">
        <v>0.0</v>
      </c>
      <c r="E4451" s="31">
        <f t="shared" si="2"/>
        <v>0</v>
      </c>
      <c r="F4451" s="31">
        <f t="shared" si="3"/>
        <v>0.1413297735</v>
      </c>
      <c r="G4451" s="2">
        <f t="shared" si="16"/>
        <v>0.34745</v>
      </c>
      <c r="H4451" s="32">
        <f t="shared" si="5"/>
        <v>0.4887797735</v>
      </c>
      <c r="I4451" s="32">
        <f t="shared" si="6"/>
        <v>0.04910502981</v>
      </c>
      <c r="J4451" s="18">
        <f t="shared" si="7"/>
        <v>0</v>
      </c>
      <c r="K4451" s="33">
        <f t="shared" si="13"/>
        <v>0.1413297735</v>
      </c>
      <c r="L4451" s="18">
        <f t="shared" si="8"/>
        <v>0</v>
      </c>
      <c r="M4451" s="18">
        <f t="shared" si="9"/>
        <v>0</v>
      </c>
      <c r="N4451" s="34">
        <f t="shared" si="10"/>
        <v>0</v>
      </c>
      <c r="O4451" s="31">
        <f t="shared" si="11"/>
        <v>0.1413297735</v>
      </c>
      <c r="P4451" s="18">
        <f t="shared" si="12"/>
        <v>0</v>
      </c>
      <c r="Q4451" s="32"/>
    </row>
    <row r="4452" ht="15.75" customHeight="1">
      <c r="A4452" s="2">
        <v>4393.0</v>
      </c>
      <c r="B4452" s="2">
        <v>0.587261072559974</v>
      </c>
      <c r="C4452" s="18">
        <f t="shared" si="1"/>
        <v>0.1303236901</v>
      </c>
      <c r="D4452" s="30">
        <v>0.0</v>
      </c>
      <c r="E4452" s="31">
        <f t="shared" si="2"/>
        <v>0</v>
      </c>
      <c r="F4452" s="31">
        <f t="shared" si="3"/>
        <v>0.1303236901</v>
      </c>
      <c r="G4452" s="2">
        <f t="shared" si="16"/>
        <v>0.34745</v>
      </c>
      <c r="H4452" s="32">
        <f t="shared" si="5"/>
        <v>0.4777736901</v>
      </c>
      <c r="I4452" s="32">
        <f t="shared" si="6"/>
        <v>0.04528096612</v>
      </c>
      <c r="J4452" s="18">
        <f t="shared" si="7"/>
        <v>0</v>
      </c>
      <c r="K4452" s="33">
        <f t="shared" si="13"/>
        <v>0.1303236901</v>
      </c>
      <c r="L4452" s="18">
        <f t="shared" si="8"/>
        <v>0</v>
      </c>
      <c r="M4452" s="18">
        <f t="shared" si="9"/>
        <v>0</v>
      </c>
      <c r="N4452" s="34">
        <f t="shared" si="10"/>
        <v>0</v>
      </c>
      <c r="O4452" s="31">
        <f t="shared" si="11"/>
        <v>0.1303236901</v>
      </c>
      <c r="P4452" s="18">
        <f t="shared" si="12"/>
        <v>0</v>
      </c>
      <c r="Q4452" s="32"/>
    </row>
    <row r="4453" ht="15.75" customHeight="1">
      <c r="A4453" s="2">
        <v>4394.0</v>
      </c>
      <c r="B4453" s="2">
        <v>0.566076319103532</v>
      </c>
      <c r="C4453" s="18">
        <f t="shared" si="1"/>
        <v>0.125622416</v>
      </c>
      <c r="D4453" s="30">
        <v>0.0</v>
      </c>
      <c r="E4453" s="31">
        <f t="shared" si="2"/>
        <v>0</v>
      </c>
      <c r="F4453" s="31">
        <f t="shared" si="3"/>
        <v>0.125622416</v>
      </c>
      <c r="G4453" s="2">
        <f t="shared" si="16"/>
        <v>0.34745</v>
      </c>
      <c r="H4453" s="32">
        <f t="shared" si="5"/>
        <v>0.473072416</v>
      </c>
      <c r="I4453" s="32">
        <f t="shared" si="6"/>
        <v>0.04364750845</v>
      </c>
      <c r="J4453" s="18">
        <f t="shared" si="7"/>
        <v>0</v>
      </c>
      <c r="K4453" s="33">
        <f t="shared" si="13"/>
        <v>0.125622416</v>
      </c>
      <c r="L4453" s="18">
        <f t="shared" si="8"/>
        <v>0</v>
      </c>
      <c r="M4453" s="18">
        <f t="shared" si="9"/>
        <v>0</v>
      </c>
      <c r="N4453" s="34">
        <f t="shared" si="10"/>
        <v>0</v>
      </c>
      <c r="O4453" s="31">
        <f t="shared" si="11"/>
        <v>0.125622416</v>
      </c>
      <c r="P4453" s="18">
        <f t="shared" si="12"/>
        <v>0</v>
      </c>
      <c r="Q4453" s="32"/>
    </row>
    <row r="4454" ht="15.75" customHeight="1">
      <c r="A4454" s="2">
        <v>4395.0</v>
      </c>
      <c r="B4454" s="2">
        <v>0.551624704342548</v>
      </c>
      <c r="C4454" s="18">
        <f t="shared" si="1"/>
        <v>0.1224153453</v>
      </c>
      <c r="D4454" s="30">
        <v>0.0</v>
      </c>
      <c r="E4454" s="31">
        <f t="shared" si="2"/>
        <v>0</v>
      </c>
      <c r="F4454" s="31">
        <f t="shared" si="3"/>
        <v>0.1224153453</v>
      </c>
      <c r="G4454" s="2">
        <f t="shared" si="16"/>
        <v>0.34745</v>
      </c>
      <c r="H4454" s="32">
        <f t="shared" si="5"/>
        <v>0.4698653453</v>
      </c>
      <c r="I4454" s="32">
        <f t="shared" si="6"/>
        <v>0.04253321174</v>
      </c>
      <c r="J4454" s="18">
        <f t="shared" si="7"/>
        <v>0</v>
      </c>
      <c r="K4454" s="33">
        <f t="shared" si="13"/>
        <v>0.1224153453</v>
      </c>
      <c r="L4454" s="18">
        <f t="shared" si="8"/>
        <v>0</v>
      </c>
      <c r="M4454" s="18">
        <f t="shared" si="9"/>
        <v>0</v>
      </c>
      <c r="N4454" s="34">
        <f t="shared" si="10"/>
        <v>0</v>
      </c>
      <c r="O4454" s="31">
        <f t="shared" si="11"/>
        <v>0.1224153453</v>
      </c>
      <c r="P4454" s="18">
        <f t="shared" si="12"/>
        <v>0</v>
      </c>
      <c r="Q4454" s="32"/>
    </row>
    <row r="4455" ht="15.75" customHeight="1">
      <c r="A4455" s="2">
        <v>4396.0</v>
      </c>
      <c r="B4455" s="2">
        <v>0.542263999326911</v>
      </c>
      <c r="C4455" s="18">
        <f t="shared" si="1"/>
        <v>0.1203380382</v>
      </c>
      <c r="D4455" s="30">
        <v>0.0</v>
      </c>
      <c r="E4455" s="31">
        <f t="shared" si="2"/>
        <v>0</v>
      </c>
      <c r="F4455" s="31">
        <f t="shared" si="3"/>
        <v>0.1203380382</v>
      </c>
      <c r="G4455" s="2">
        <f t="shared" si="16"/>
        <v>0.34745</v>
      </c>
      <c r="H4455" s="32">
        <f t="shared" si="5"/>
        <v>0.4677880382</v>
      </c>
      <c r="I4455" s="32">
        <f t="shared" si="6"/>
        <v>0.04181145137</v>
      </c>
      <c r="J4455" s="18">
        <f t="shared" si="7"/>
        <v>0</v>
      </c>
      <c r="K4455" s="33">
        <f t="shared" si="13"/>
        <v>0.1203380382</v>
      </c>
      <c r="L4455" s="18">
        <f t="shared" si="8"/>
        <v>0</v>
      </c>
      <c r="M4455" s="18">
        <f t="shared" si="9"/>
        <v>0</v>
      </c>
      <c r="N4455" s="34">
        <f t="shared" si="10"/>
        <v>0</v>
      </c>
      <c r="O4455" s="31">
        <f t="shared" si="11"/>
        <v>0.1203380382</v>
      </c>
      <c r="P4455" s="18">
        <f t="shared" si="12"/>
        <v>0</v>
      </c>
      <c r="Q4455" s="32"/>
    </row>
    <row r="4456" ht="15.75" customHeight="1">
      <c r="A4456" s="2">
        <v>4397.0</v>
      </c>
      <c r="B4456" s="2">
        <v>0.592516205200331</v>
      </c>
      <c r="C4456" s="18">
        <f t="shared" si="1"/>
        <v>0.1314898976</v>
      </c>
      <c r="D4456" s="30">
        <v>0.0</v>
      </c>
      <c r="E4456" s="31">
        <f t="shared" si="2"/>
        <v>0</v>
      </c>
      <c r="F4456" s="31">
        <f t="shared" si="3"/>
        <v>0.1314898976</v>
      </c>
      <c r="G4456" s="2">
        <f t="shared" si="16"/>
        <v>0.34745</v>
      </c>
      <c r="H4456" s="32">
        <f t="shared" si="5"/>
        <v>0.4789398976</v>
      </c>
      <c r="I4456" s="32">
        <f t="shared" si="6"/>
        <v>0.04568616492</v>
      </c>
      <c r="J4456" s="18">
        <f t="shared" si="7"/>
        <v>0</v>
      </c>
      <c r="K4456" s="33">
        <f t="shared" si="13"/>
        <v>0.1314898976</v>
      </c>
      <c r="L4456" s="18">
        <f t="shared" si="8"/>
        <v>0</v>
      </c>
      <c r="M4456" s="18">
        <f t="shared" si="9"/>
        <v>0</v>
      </c>
      <c r="N4456" s="34">
        <f t="shared" si="10"/>
        <v>0</v>
      </c>
      <c r="O4456" s="31">
        <f t="shared" si="11"/>
        <v>0.1314898976</v>
      </c>
      <c r="P4456" s="18">
        <f t="shared" si="12"/>
        <v>0</v>
      </c>
      <c r="Q4456" s="32"/>
    </row>
    <row r="4457" ht="15.75" customHeight="1">
      <c r="A4457" s="2">
        <v>4398.0</v>
      </c>
      <c r="B4457" s="2">
        <v>0.853959054058127</v>
      </c>
      <c r="C4457" s="18">
        <f t="shared" si="1"/>
        <v>0.1895087216</v>
      </c>
      <c r="D4457" s="30">
        <v>75.0</v>
      </c>
      <c r="E4457" s="31">
        <f t="shared" si="2"/>
        <v>0.0726744186</v>
      </c>
      <c r="F4457" s="31">
        <f t="shared" si="3"/>
        <v>0.116834303</v>
      </c>
      <c r="G4457" s="2">
        <f t="shared" si="16"/>
        <v>0.34745</v>
      </c>
      <c r="H4457" s="32">
        <f t="shared" si="5"/>
        <v>0.5369587216</v>
      </c>
      <c r="I4457" s="32">
        <f t="shared" si="6"/>
        <v>0.04059407857</v>
      </c>
      <c r="J4457" s="18">
        <f t="shared" si="7"/>
        <v>0</v>
      </c>
      <c r="K4457" s="33">
        <f t="shared" si="13"/>
        <v>0.116834303</v>
      </c>
      <c r="L4457" s="18">
        <f t="shared" si="8"/>
        <v>0</v>
      </c>
      <c r="M4457" s="18">
        <f t="shared" si="9"/>
        <v>0</v>
      </c>
      <c r="N4457" s="34">
        <f t="shared" si="10"/>
        <v>0</v>
      </c>
      <c r="O4457" s="31">
        <f t="shared" si="11"/>
        <v>0.116834303</v>
      </c>
      <c r="P4457" s="18">
        <f t="shared" si="12"/>
        <v>0</v>
      </c>
      <c r="Q4457" s="32"/>
    </row>
    <row r="4458" ht="15.75" customHeight="1">
      <c r="A4458" s="2">
        <v>4399.0</v>
      </c>
      <c r="B4458" s="2">
        <v>0.934592495508616</v>
      </c>
      <c r="C4458" s="18">
        <f t="shared" si="1"/>
        <v>0.2074027182</v>
      </c>
      <c r="D4458" s="30">
        <v>266.0</v>
      </c>
      <c r="E4458" s="31">
        <f t="shared" si="2"/>
        <v>0.257751938</v>
      </c>
      <c r="F4458" s="31">
        <f t="shared" si="3"/>
        <v>-0.0503492198</v>
      </c>
      <c r="G4458" s="2">
        <f t="shared" si="16"/>
        <v>0.34745</v>
      </c>
      <c r="H4458" s="32">
        <f t="shared" si="5"/>
        <v>0.5548527182</v>
      </c>
      <c r="I4458" s="32">
        <f t="shared" si="6"/>
        <v>-0.01749383642</v>
      </c>
      <c r="J4458" s="34">
        <f t="shared" si="7"/>
        <v>0.0503492198</v>
      </c>
      <c r="K4458" s="33">
        <f t="shared" si="13"/>
        <v>0</v>
      </c>
      <c r="L4458" s="18">
        <f t="shared" si="8"/>
        <v>0.0503492198</v>
      </c>
      <c r="M4458" s="18">
        <f t="shared" si="9"/>
        <v>0</v>
      </c>
      <c r="N4458" s="34">
        <f t="shared" si="10"/>
        <v>0.0503492198</v>
      </c>
      <c r="O4458" s="31">
        <f t="shared" si="11"/>
        <v>0</v>
      </c>
      <c r="P4458" s="18">
        <f t="shared" si="12"/>
        <v>-0.002535043935</v>
      </c>
      <c r="Q4458" s="32"/>
    </row>
    <row r="4459" ht="15.75" customHeight="1">
      <c r="A4459" s="2">
        <v>4400.0</v>
      </c>
      <c r="B4459" s="2">
        <v>0.877442928044726</v>
      </c>
      <c r="C4459" s="18">
        <f t="shared" si="1"/>
        <v>0.1947202114</v>
      </c>
      <c r="D4459" s="30">
        <v>477.0</v>
      </c>
      <c r="E4459" s="31">
        <f t="shared" si="2"/>
        <v>0.4622093023</v>
      </c>
      <c r="F4459" s="31">
        <f t="shared" si="3"/>
        <v>-0.2674890909</v>
      </c>
      <c r="G4459" s="2">
        <f t="shared" si="16"/>
        <v>0.34745</v>
      </c>
      <c r="H4459" s="32">
        <f t="shared" si="5"/>
        <v>0.5421702114</v>
      </c>
      <c r="I4459" s="32">
        <f t="shared" si="6"/>
        <v>-0.09293908463</v>
      </c>
      <c r="J4459" s="34">
        <f t="shared" si="7"/>
        <v>0.2674890909</v>
      </c>
      <c r="K4459" s="33">
        <f t="shared" si="13"/>
        <v>0</v>
      </c>
      <c r="L4459" s="18">
        <f t="shared" si="8"/>
        <v>0.2674890909</v>
      </c>
      <c r="M4459" s="18">
        <f t="shared" si="9"/>
        <v>0</v>
      </c>
      <c r="N4459" s="34">
        <f t="shared" si="10"/>
        <v>0.3178383107</v>
      </c>
      <c r="O4459" s="31">
        <f t="shared" si="11"/>
        <v>0</v>
      </c>
      <c r="P4459" s="18">
        <f t="shared" si="12"/>
        <v>-0.08501828078</v>
      </c>
      <c r="Q4459" s="32"/>
    </row>
    <row r="4460" ht="15.75" customHeight="1">
      <c r="A4460" s="2">
        <v>4401.0</v>
      </c>
      <c r="B4460" s="2">
        <v>0.913736187842196</v>
      </c>
      <c r="C4460" s="18">
        <f t="shared" si="1"/>
        <v>0.2027743321</v>
      </c>
      <c r="D4460" s="30">
        <v>574.0</v>
      </c>
      <c r="E4460" s="31">
        <f t="shared" si="2"/>
        <v>0.5562015504</v>
      </c>
      <c r="F4460" s="31">
        <f t="shared" si="3"/>
        <v>-0.3534272183</v>
      </c>
      <c r="G4460" s="2">
        <f t="shared" si="16"/>
        <v>0.34745</v>
      </c>
      <c r="H4460" s="32">
        <f t="shared" si="5"/>
        <v>0.5502243321</v>
      </c>
      <c r="I4460" s="32">
        <f t="shared" si="6"/>
        <v>-0.122798287</v>
      </c>
      <c r="J4460" s="34">
        <f t="shared" si="7"/>
        <v>0.3534272183</v>
      </c>
      <c r="K4460" s="33">
        <f t="shared" si="13"/>
        <v>0</v>
      </c>
      <c r="L4460" s="18">
        <f t="shared" si="8"/>
        <v>0.3534272183</v>
      </c>
      <c r="M4460" s="18">
        <f t="shared" si="9"/>
        <v>0</v>
      </c>
      <c r="N4460" s="34">
        <f t="shared" si="10"/>
        <v>0.671265529</v>
      </c>
      <c r="O4460" s="31">
        <f t="shared" si="11"/>
        <v>0</v>
      </c>
      <c r="P4460" s="18">
        <f t="shared" si="12"/>
        <v>-0.2372435086</v>
      </c>
      <c r="Q4460" s="32"/>
    </row>
    <row r="4461" ht="15.75" customHeight="1">
      <c r="A4461" s="2">
        <v>4402.0</v>
      </c>
      <c r="B4461" s="2">
        <v>0.996997195612864</v>
      </c>
      <c r="C4461" s="18">
        <f t="shared" si="1"/>
        <v>0.2212514325</v>
      </c>
      <c r="D4461" s="30">
        <v>843.0</v>
      </c>
      <c r="E4461" s="31">
        <f t="shared" si="2"/>
        <v>0.8168604651</v>
      </c>
      <c r="F4461" s="31">
        <f t="shared" si="3"/>
        <v>-0.5956090327</v>
      </c>
      <c r="G4461" s="2">
        <f t="shared" si="16"/>
        <v>0.34745</v>
      </c>
      <c r="H4461" s="32">
        <f t="shared" si="5"/>
        <v>0.5687014325</v>
      </c>
      <c r="I4461" s="32">
        <f t="shared" si="6"/>
        <v>-0.2069443584</v>
      </c>
      <c r="J4461" s="34">
        <f t="shared" si="7"/>
        <v>0.5956090327</v>
      </c>
      <c r="K4461" s="33">
        <f t="shared" si="13"/>
        <v>0</v>
      </c>
      <c r="L4461" s="18">
        <f t="shared" si="8"/>
        <v>0.128734471</v>
      </c>
      <c r="M4461" s="18">
        <f t="shared" si="9"/>
        <v>0</v>
      </c>
      <c r="N4461" s="34">
        <f t="shared" si="10"/>
        <v>0.8</v>
      </c>
      <c r="O4461" s="31">
        <f t="shared" si="11"/>
        <v>-0.4668745617</v>
      </c>
      <c r="P4461" s="18">
        <f t="shared" si="12"/>
        <v>-0.4764872261</v>
      </c>
      <c r="Q4461" s="32"/>
    </row>
    <row r="4462" ht="15.75" customHeight="1">
      <c r="A4462" s="2">
        <v>4403.0</v>
      </c>
      <c r="B4462" s="2">
        <v>1.02836376855999</v>
      </c>
      <c r="C4462" s="18">
        <f t="shared" si="1"/>
        <v>0.2282122336</v>
      </c>
      <c r="D4462" s="30">
        <v>922.0</v>
      </c>
      <c r="E4462" s="31">
        <f t="shared" si="2"/>
        <v>0.8934108527</v>
      </c>
      <c r="F4462" s="31">
        <f t="shared" si="3"/>
        <v>-0.6651986191</v>
      </c>
      <c r="G4462" s="2">
        <f t="shared" si="16"/>
        <v>0.34745</v>
      </c>
      <c r="H4462" s="32">
        <f t="shared" si="5"/>
        <v>0.5756622336</v>
      </c>
      <c r="I4462" s="32">
        <f t="shared" si="6"/>
        <v>-0.2311232602</v>
      </c>
      <c r="J4462" s="34">
        <f t="shared" si="7"/>
        <v>0.6651986191</v>
      </c>
      <c r="K4462" s="33">
        <f t="shared" si="13"/>
        <v>0</v>
      </c>
      <c r="L4462" s="18">
        <f t="shared" si="8"/>
        <v>0</v>
      </c>
      <c r="M4462" s="18">
        <f t="shared" si="9"/>
        <v>0</v>
      </c>
      <c r="N4462" s="34">
        <f t="shared" si="10"/>
        <v>0.8</v>
      </c>
      <c r="O4462" s="31">
        <f t="shared" si="11"/>
        <v>-0.6651986191</v>
      </c>
      <c r="P4462" s="18">
        <f t="shared" si="12"/>
        <v>-0.5321588953</v>
      </c>
      <c r="Q4462" s="32"/>
    </row>
    <row r="4463" ht="15.75" customHeight="1">
      <c r="A4463" s="2">
        <v>4404.0</v>
      </c>
      <c r="B4463" s="2">
        <v>0.940176073938996</v>
      </c>
      <c r="C4463" s="18">
        <f t="shared" si="1"/>
        <v>0.2086418137</v>
      </c>
      <c r="D4463" s="30">
        <v>807.0</v>
      </c>
      <c r="E4463" s="31">
        <f t="shared" si="2"/>
        <v>0.7819767442</v>
      </c>
      <c r="F4463" s="31">
        <f t="shared" si="3"/>
        <v>-0.5733349305</v>
      </c>
      <c r="G4463" s="2">
        <f t="shared" si="16"/>
        <v>0.34745</v>
      </c>
      <c r="H4463" s="32">
        <f t="shared" si="5"/>
        <v>0.5560918137</v>
      </c>
      <c r="I4463" s="32">
        <f t="shared" si="6"/>
        <v>-0.1992052216</v>
      </c>
      <c r="J4463" s="34">
        <f t="shared" si="7"/>
        <v>0.5733349305</v>
      </c>
      <c r="K4463" s="33">
        <f t="shared" si="13"/>
        <v>0</v>
      </c>
      <c r="L4463" s="18">
        <f t="shared" si="8"/>
        <v>0</v>
      </c>
      <c r="M4463" s="18">
        <f t="shared" si="9"/>
        <v>0</v>
      </c>
      <c r="N4463" s="34">
        <f t="shared" si="10"/>
        <v>0.8</v>
      </c>
      <c r="O4463" s="31">
        <f t="shared" si="11"/>
        <v>-0.5733349305</v>
      </c>
      <c r="P4463" s="18">
        <f t="shared" si="12"/>
        <v>-0.4586679444</v>
      </c>
      <c r="Q4463" s="32"/>
    </row>
    <row r="4464" ht="15.75" customHeight="1">
      <c r="A4464" s="2">
        <v>4405.0</v>
      </c>
      <c r="B4464" s="2">
        <v>1.00061009930311</v>
      </c>
      <c r="C4464" s="18">
        <f t="shared" si="1"/>
        <v>0.2220532001</v>
      </c>
      <c r="D4464" s="30">
        <v>806.0</v>
      </c>
      <c r="E4464" s="31">
        <f t="shared" si="2"/>
        <v>0.7810077519</v>
      </c>
      <c r="F4464" s="31">
        <f t="shared" si="3"/>
        <v>-0.5589545518</v>
      </c>
      <c r="G4464" s="2">
        <f t="shared" si="16"/>
        <v>0.34745</v>
      </c>
      <c r="H4464" s="32">
        <f t="shared" si="5"/>
        <v>0.5695032001</v>
      </c>
      <c r="I4464" s="32">
        <f t="shared" si="6"/>
        <v>-0.194208759</v>
      </c>
      <c r="J4464" s="34">
        <f t="shared" si="7"/>
        <v>0.5589545518</v>
      </c>
      <c r="K4464" s="33">
        <f t="shared" si="13"/>
        <v>0</v>
      </c>
      <c r="L4464" s="18">
        <f t="shared" si="8"/>
        <v>0</v>
      </c>
      <c r="M4464" s="18">
        <f t="shared" si="9"/>
        <v>0</v>
      </c>
      <c r="N4464" s="34">
        <f t="shared" si="10"/>
        <v>0.8</v>
      </c>
      <c r="O4464" s="31">
        <f t="shared" si="11"/>
        <v>-0.5589545518</v>
      </c>
      <c r="P4464" s="18">
        <f t="shared" si="12"/>
        <v>-0.4471636415</v>
      </c>
      <c r="Q4464" s="32"/>
    </row>
    <row r="4465" ht="15.75" customHeight="1">
      <c r="A4465" s="2">
        <v>4406.0</v>
      </c>
      <c r="B4465" s="2">
        <v>0.977947339791567</v>
      </c>
      <c r="C4465" s="18">
        <f t="shared" si="1"/>
        <v>0.2170239302</v>
      </c>
      <c r="D4465" s="30">
        <v>833.0</v>
      </c>
      <c r="E4465" s="31">
        <f t="shared" si="2"/>
        <v>0.8071705426</v>
      </c>
      <c r="F4465" s="31">
        <f t="shared" si="3"/>
        <v>-0.5901466124</v>
      </c>
      <c r="G4465" s="2">
        <f t="shared" si="16"/>
        <v>0.34745</v>
      </c>
      <c r="H4465" s="32">
        <f t="shared" si="5"/>
        <v>0.5644739302</v>
      </c>
      <c r="I4465" s="32">
        <f t="shared" si="6"/>
        <v>-0.2050464405</v>
      </c>
      <c r="J4465" s="34">
        <f t="shared" si="7"/>
        <v>0.5901466124</v>
      </c>
      <c r="K4465" s="33">
        <f t="shared" si="13"/>
        <v>0</v>
      </c>
      <c r="L4465" s="18">
        <f t="shared" si="8"/>
        <v>0</v>
      </c>
      <c r="M4465" s="18">
        <f t="shared" si="9"/>
        <v>0</v>
      </c>
      <c r="N4465" s="34">
        <f t="shared" si="10"/>
        <v>0.8</v>
      </c>
      <c r="O4465" s="31">
        <f t="shared" si="11"/>
        <v>-0.5901466124</v>
      </c>
      <c r="P4465" s="18">
        <f t="shared" si="12"/>
        <v>-0.4721172899</v>
      </c>
      <c r="Q4465" s="32"/>
    </row>
    <row r="4466" ht="15.75" customHeight="1">
      <c r="A4466" s="2">
        <v>4407.0</v>
      </c>
      <c r="B4466" s="2">
        <v>1.15136671692337</v>
      </c>
      <c r="C4466" s="18">
        <f t="shared" si="1"/>
        <v>0.2555087783</v>
      </c>
      <c r="D4466" s="30">
        <v>856.0</v>
      </c>
      <c r="E4466" s="31">
        <f t="shared" si="2"/>
        <v>0.8294573643</v>
      </c>
      <c r="F4466" s="31">
        <f t="shared" si="3"/>
        <v>-0.5739485861</v>
      </c>
      <c r="G4466" s="2">
        <f t="shared" si="16"/>
        <v>0.34745</v>
      </c>
      <c r="H4466" s="32">
        <f t="shared" si="5"/>
        <v>0.6029587783</v>
      </c>
      <c r="I4466" s="32">
        <f t="shared" si="6"/>
        <v>-0.1994184362</v>
      </c>
      <c r="J4466" s="34">
        <f t="shared" si="7"/>
        <v>0.5739485861</v>
      </c>
      <c r="K4466" s="33">
        <f t="shared" si="13"/>
        <v>0</v>
      </c>
      <c r="L4466" s="18">
        <f t="shared" si="8"/>
        <v>0</v>
      </c>
      <c r="M4466" s="18">
        <f t="shared" si="9"/>
        <v>0</v>
      </c>
      <c r="N4466" s="34">
        <f t="shared" si="10"/>
        <v>0.8</v>
      </c>
      <c r="O4466" s="31">
        <f t="shared" si="11"/>
        <v>-0.5739485861</v>
      </c>
      <c r="P4466" s="18">
        <f t="shared" si="12"/>
        <v>-0.4591588689</v>
      </c>
      <c r="Q4466" s="32"/>
    </row>
    <row r="4467" ht="15.75" customHeight="1">
      <c r="A4467" s="2">
        <v>4408.0</v>
      </c>
      <c r="B4467" s="2">
        <v>1.24694444181987</v>
      </c>
      <c r="C4467" s="18">
        <f t="shared" si="1"/>
        <v>0.2767191775</v>
      </c>
      <c r="D4467" s="30">
        <v>693.0</v>
      </c>
      <c r="E4467" s="31">
        <f t="shared" si="2"/>
        <v>0.6715116279</v>
      </c>
      <c r="F4467" s="31">
        <f t="shared" si="3"/>
        <v>-0.3947924504</v>
      </c>
      <c r="G4467" s="2">
        <f t="shared" si="16"/>
        <v>0.29611</v>
      </c>
      <c r="H4467" s="32">
        <f t="shared" si="5"/>
        <v>0.5728291775</v>
      </c>
      <c r="I4467" s="32">
        <f t="shared" si="6"/>
        <v>-0.1169019925</v>
      </c>
      <c r="J4467" s="34">
        <f t="shared" si="7"/>
        <v>0.3947924504</v>
      </c>
      <c r="K4467" s="33">
        <f t="shared" si="13"/>
        <v>0</v>
      </c>
      <c r="L4467" s="18">
        <f t="shared" si="8"/>
        <v>0</v>
      </c>
      <c r="M4467" s="18">
        <f t="shared" si="9"/>
        <v>0</v>
      </c>
      <c r="N4467" s="34">
        <f t="shared" si="10"/>
        <v>0.8</v>
      </c>
      <c r="O4467" s="31">
        <f t="shared" si="11"/>
        <v>-0.3947924504</v>
      </c>
      <c r="P4467" s="18">
        <f t="shared" si="12"/>
        <v>-0.3158339603</v>
      </c>
      <c r="Q4467" s="32"/>
    </row>
    <row r="4468" ht="15.75" customHeight="1">
      <c r="A4468" s="2">
        <v>4409.0</v>
      </c>
      <c r="B4468" s="2">
        <v>1.27601189423685</v>
      </c>
      <c r="C4468" s="18">
        <f t="shared" si="1"/>
        <v>0.2831697628</v>
      </c>
      <c r="D4468" s="30">
        <v>497.0</v>
      </c>
      <c r="E4468" s="31">
        <f t="shared" si="2"/>
        <v>0.4815891473</v>
      </c>
      <c r="F4468" s="31">
        <f t="shared" si="3"/>
        <v>-0.1984193845</v>
      </c>
      <c r="G4468" s="2">
        <f t="shared" si="16"/>
        <v>0.29611</v>
      </c>
      <c r="H4468" s="32">
        <f t="shared" si="5"/>
        <v>0.5792797628</v>
      </c>
      <c r="I4468" s="32">
        <f t="shared" si="6"/>
        <v>-0.05875396393</v>
      </c>
      <c r="J4468" s="34">
        <f t="shared" si="7"/>
        <v>0.1984193845</v>
      </c>
      <c r="K4468" s="33">
        <f t="shared" si="13"/>
        <v>0</v>
      </c>
      <c r="L4468" s="18">
        <f t="shared" si="8"/>
        <v>0</v>
      </c>
      <c r="M4468" s="18">
        <f t="shared" si="9"/>
        <v>0</v>
      </c>
      <c r="N4468" s="34">
        <f t="shared" si="10"/>
        <v>0.8</v>
      </c>
      <c r="O4468" s="31">
        <f t="shared" si="11"/>
        <v>-0.1984193845</v>
      </c>
      <c r="P4468" s="18">
        <f t="shared" si="12"/>
        <v>-0.1587355076</v>
      </c>
      <c r="Q4468" s="32"/>
    </row>
    <row r="4469" ht="15.75" customHeight="1">
      <c r="A4469" s="2">
        <v>4410.0</v>
      </c>
      <c r="B4469" s="2">
        <v>1.23577728495911</v>
      </c>
      <c r="C4469" s="18">
        <f t="shared" si="1"/>
        <v>0.2742409865</v>
      </c>
      <c r="D4469" s="30">
        <v>288.0</v>
      </c>
      <c r="E4469" s="31">
        <f t="shared" si="2"/>
        <v>0.2790697674</v>
      </c>
      <c r="F4469" s="31">
        <f t="shared" si="3"/>
        <v>-0.004828780917</v>
      </c>
      <c r="G4469" s="2">
        <f t="shared" si="16"/>
        <v>0.29611</v>
      </c>
      <c r="H4469" s="32">
        <f t="shared" si="5"/>
        <v>0.5703509865</v>
      </c>
      <c r="I4469" s="32">
        <f t="shared" si="6"/>
        <v>-0.001429850317</v>
      </c>
      <c r="J4469" s="34">
        <f t="shared" si="7"/>
        <v>0.004828780917</v>
      </c>
      <c r="K4469" s="33">
        <f t="shared" si="13"/>
        <v>0</v>
      </c>
      <c r="L4469" s="18">
        <f t="shared" si="8"/>
        <v>0</v>
      </c>
      <c r="M4469" s="18">
        <f t="shared" si="9"/>
        <v>0</v>
      </c>
      <c r="N4469" s="34">
        <f t="shared" si="10"/>
        <v>0.8</v>
      </c>
      <c r="O4469" s="31">
        <f t="shared" si="11"/>
        <v>-0.004828780917</v>
      </c>
      <c r="P4469" s="18">
        <f t="shared" si="12"/>
        <v>-0.003863024733</v>
      </c>
      <c r="Q4469" s="32"/>
    </row>
    <row r="4470" ht="15.75" customHeight="1">
      <c r="A4470" s="2">
        <v>4411.0</v>
      </c>
      <c r="B4470" s="2">
        <v>1.31000603350417</v>
      </c>
      <c r="C4470" s="18">
        <f t="shared" si="1"/>
        <v>0.2907136677</v>
      </c>
      <c r="D4470" s="30">
        <v>94.0</v>
      </c>
      <c r="E4470" s="31">
        <f t="shared" si="2"/>
        <v>0.09108527132</v>
      </c>
      <c r="F4470" s="31">
        <f t="shared" si="3"/>
        <v>0.1996283964</v>
      </c>
      <c r="G4470" s="2">
        <f t="shared" si="16"/>
        <v>0.29611</v>
      </c>
      <c r="H4470" s="32">
        <f t="shared" si="5"/>
        <v>0.5868236677</v>
      </c>
      <c r="I4470" s="32">
        <f t="shared" si="6"/>
        <v>0.05911196446</v>
      </c>
      <c r="J4470" s="18">
        <f t="shared" si="7"/>
        <v>0</v>
      </c>
      <c r="K4470" s="33">
        <f t="shared" si="13"/>
        <v>0.1996283964</v>
      </c>
      <c r="L4470" s="18">
        <f t="shared" si="8"/>
        <v>0</v>
      </c>
      <c r="M4470" s="35">
        <f t="shared" si="9"/>
        <v>0.1996283964</v>
      </c>
      <c r="N4470" s="34">
        <f t="shared" si="10"/>
        <v>0.6003716036</v>
      </c>
      <c r="O4470" s="31">
        <f t="shared" si="11"/>
        <v>0</v>
      </c>
      <c r="P4470" s="18">
        <f t="shared" si="12"/>
        <v>0.1198512205</v>
      </c>
      <c r="Q4470" s="32"/>
    </row>
    <row r="4471" ht="15.75" customHeight="1">
      <c r="A4471" s="2">
        <v>4412.0</v>
      </c>
      <c r="B4471" s="2">
        <v>1.38209988441407</v>
      </c>
      <c r="C4471" s="18">
        <f t="shared" si="1"/>
        <v>0.3067125771</v>
      </c>
      <c r="D4471" s="30">
        <v>0.0</v>
      </c>
      <c r="E4471" s="31">
        <f t="shared" si="2"/>
        <v>0</v>
      </c>
      <c r="F4471" s="31">
        <f t="shared" si="3"/>
        <v>0.3067125771</v>
      </c>
      <c r="G4471" s="2">
        <f t="shared" si="16"/>
        <v>0.29611</v>
      </c>
      <c r="H4471" s="32">
        <f t="shared" si="5"/>
        <v>0.6028225771</v>
      </c>
      <c r="I4471" s="32">
        <f t="shared" si="6"/>
        <v>0.0908206612</v>
      </c>
      <c r="J4471" s="18">
        <f t="shared" si="7"/>
        <v>0</v>
      </c>
      <c r="K4471" s="33">
        <f t="shared" si="13"/>
        <v>0.3067125771</v>
      </c>
      <c r="L4471" s="18">
        <f t="shared" si="8"/>
        <v>0</v>
      </c>
      <c r="M4471" s="35">
        <f t="shared" si="9"/>
        <v>0.3067125771</v>
      </c>
      <c r="N4471" s="34">
        <f t="shared" si="10"/>
        <v>0.2936590265</v>
      </c>
      <c r="O4471" s="31">
        <f t="shared" si="11"/>
        <v>0</v>
      </c>
      <c r="P4471" s="18">
        <f t="shared" si="12"/>
        <v>0.09006891681</v>
      </c>
      <c r="Q4471" s="32"/>
    </row>
    <row r="4472" ht="15.75" customHeight="1">
      <c r="A4472" s="2">
        <v>4413.0</v>
      </c>
      <c r="B4472" s="2">
        <v>1.29867465374839</v>
      </c>
      <c r="C4472" s="18">
        <f t="shared" si="1"/>
        <v>0.2881990327</v>
      </c>
      <c r="D4472" s="30">
        <v>0.0</v>
      </c>
      <c r="E4472" s="31">
        <f t="shared" si="2"/>
        <v>0</v>
      </c>
      <c r="F4472" s="31">
        <f t="shared" si="3"/>
        <v>0.2881990327</v>
      </c>
      <c r="G4472" s="2">
        <f t="shared" si="16"/>
        <v>0.29611</v>
      </c>
      <c r="H4472" s="32">
        <f t="shared" si="5"/>
        <v>0.5843090327</v>
      </c>
      <c r="I4472" s="32">
        <f t="shared" si="6"/>
        <v>0.08533861559</v>
      </c>
      <c r="J4472" s="18">
        <f t="shared" si="7"/>
        <v>0</v>
      </c>
      <c r="K4472" s="33">
        <f t="shared" si="13"/>
        <v>0.2881990327</v>
      </c>
      <c r="L4472" s="18">
        <f t="shared" si="8"/>
        <v>0</v>
      </c>
      <c r="M4472" s="35">
        <f t="shared" si="9"/>
        <v>0.2881990327</v>
      </c>
      <c r="N4472" s="34">
        <f t="shared" si="10"/>
        <v>0.00545999377</v>
      </c>
      <c r="O4472" s="31">
        <f t="shared" si="11"/>
        <v>0</v>
      </c>
      <c r="P4472" s="18">
        <f t="shared" si="12"/>
        <v>0.001573564923</v>
      </c>
      <c r="Q4472" s="32"/>
    </row>
    <row r="4473" ht="15.75" customHeight="1">
      <c r="A4473" s="2">
        <v>4414.0</v>
      </c>
      <c r="B4473" s="2">
        <v>1.03558957594049</v>
      </c>
      <c r="C4473" s="18">
        <f t="shared" si="1"/>
        <v>0.2298157689</v>
      </c>
      <c r="D4473" s="30">
        <v>0.0</v>
      </c>
      <c r="E4473" s="31">
        <f t="shared" si="2"/>
        <v>0</v>
      </c>
      <c r="F4473" s="31">
        <f t="shared" si="3"/>
        <v>0.2298157689</v>
      </c>
      <c r="G4473" s="2">
        <f t="shared" si="16"/>
        <v>0.34745</v>
      </c>
      <c r="H4473" s="32">
        <f t="shared" si="5"/>
        <v>0.5772657689</v>
      </c>
      <c r="I4473" s="32">
        <f t="shared" si="6"/>
        <v>0.07984948891</v>
      </c>
      <c r="J4473" s="18">
        <f t="shared" si="7"/>
        <v>0</v>
      </c>
      <c r="K4473" s="33">
        <f t="shared" si="13"/>
        <v>0.2298157689</v>
      </c>
      <c r="L4473" s="18">
        <f t="shared" si="8"/>
        <v>0</v>
      </c>
      <c r="M4473" s="18">
        <f t="shared" si="9"/>
        <v>0</v>
      </c>
      <c r="N4473" s="34">
        <f t="shared" si="10"/>
        <v>0.00545999377</v>
      </c>
      <c r="O4473" s="31">
        <f t="shared" si="11"/>
        <v>0.2298157689</v>
      </c>
      <c r="P4473" s="18">
        <f t="shared" si="12"/>
        <v>0.001254792666</v>
      </c>
      <c r="Q4473" s="32"/>
    </row>
    <row r="4474" ht="15.75" customHeight="1">
      <c r="A4474" s="2">
        <v>4415.0</v>
      </c>
      <c r="B4474" s="2">
        <v>0.770533823392449</v>
      </c>
      <c r="C4474" s="18">
        <f t="shared" si="1"/>
        <v>0.1709951772</v>
      </c>
      <c r="D4474" s="30">
        <v>0.0</v>
      </c>
      <c r="E4474" s="31">
        <f t="shared" si="2"/>
        <v>0</v>
      </c>
      <c r="F4474" s="31">
        <f t="shared" si="3"/>
        <v>0.1709951772</v>
      </c>
      <c r="G4474" s="2">
        <f t="shared" si="16"/>
        <v>0.34745</v>
      </c>
      <c r="H4474" s="32">
        <f t="shared" si="5"/>
        <v>0.5184451772</v>
      </c>
      <c r="I4474" s="32">
        <f t="shared" si="6"/>
        <v>0.05941227433</v>
      </c>
      <c r="J4474" s="18">
        <f t="shared" si="7"/>
        <v>0</v>
      </c>
      <c r="K4474" s="33">
        <f t="shared" si="13"/>
        <v>0.1709951772</v>
      </c>
      <c r="L4474" s="18">
        <f t="shared" si="8"/>
        <v>0</v>
      </c>
      <c r="M4474" s="18">
        <f t="shared" si="9"/>
        <v>0</v>
      </c>
      <c r="N4474" s="34">
        <f t="shared" si="10"/>
        <v>0.00545999377</v>
      </c>
      <c r="O4474" s="31">
        <f t="shared" si="11"/>
        <v>0.1709951772</v>
      </c>
      <c r="P4474" s="18">
        <f t="shared" si="12"/>
        <v>0.0009336326024</v>
      </c>
      <c r="Q4474" s="32"/>
    </row>
    <row r="4475" ht="15.75" customHeight="1">
      <c r="A4475" s="2">
        <v>4416.0</v>
      </c>
      <c r="B4475" s="2">
        <v>0.630451693947913</v>
      </c>
      <c r="C4475" s="18">
        <f t="shared" si="1"/>
        <v>0.1399084581</v>
      </c>
      <c r="D4475" s="30">
        <v>0.0</v>
      </c>
      <c r="E4475" s="31">
        <f t="shared" si="2"/>
        <v>0</v>
      </c>
      <c r="F4475" s="31">
        <f t="shared" si="3"/>
        <v>0.1399084581</v>
      </c>
      <c r="G4475" s="2">
        <f t="shared" si="16"/>
        <v>0.34745</v>
      </c>
      <c r="H4475" s="32">
        <f t="shared" si="5"/>
        <v>0.4873584581</v>
      </c>
      <c r="I4475" s="32">
        <f t="shared" si="6"/>
        <v>0.04861119377</v>
      </c>
      <c r="J4475" s="18">
        <f t="shared" si="7"/>
        <v>0</v>
      </c>
      <c r="K4475" s="33">
        <f t="shared" si="13"/>
        <v>0.1399084581</v>
      </c>
      <c r="L4475" s="18">
        <f t="shared" si="8"/>
        <v>0</v>
      </c>
      <c r="M4475" s="18">
        <f t="shared" si="9"/>
        <v>0</v>
      </c>
      <c r="N4475" s="34">
        <f t="shared" si="10"/>
        <v>0.00545999377</v>
      </c>
      <c r="O4475" s="31">
        <f t="shared" si="11"/>
        <v>0.1399084581</v>
      </c>
      <c r="P4475" s="18">
        <f t="shared" si="12"/>
        <v>0.0007638993096</v>
      </c>
      <c r="Q4475" s="32"/>
    </row>
    <row r="4476" ht="15.75" customHeight="1">
      <c r="A4476" s="2">
        <v>4417.0</v>
      </c>
      <c r="B4476" s="2">
        <v>0.597771337840689</v>
      </c>
      <c r="C4476" s="18">
        <f t="shared" si="1"/>
        <v>0.1326561051</v>
      </c>
      <c r="D4476" s="30">
        <v>0.0</v>
      </c>
      <c r="E4476" s="31">
        <f t="shared" si="2"/>
        <v>0</v>
      </c>
      <c r="F4476" s="31">
        <f t="shared" si="3"/>
        <v>0.1326561051</v>
      </c>
      <c r="G4476" s="2">
        <f t="shared" si="16"/>
        <v>0.34745</v>
      </c>
      <c r="H4476" s="32">
        <f t="shared" si="5"/>
        <v>0.4801061051</v>
      </c>
      <c r="I4476" s="32">
        <f t="shared" si="6"/>
        <v>0.04609136372</v>
      </c>
      <c r="J4476" s="18">
        <f t="shared" si="7"/>
        <v>0</v>
      </c>
      <c r="K4476" s="33">
        <f t="shared" si="13"/>
        <v>0.1326561051</v>
      </c>
      <c r="L4476" s="18">
        <f t="shared" si="8"/>
        <v>0</v>
      </c>
      <c r="M4476" s="18">
        <f t="shared" si="9"/>
        <v>0</v>
      </c>
      <c r="N4476" s="34">
        <f t="shared" si="10"/>
        <v>0.00545999377</v>
      </c>
      <c r="O4476" s="31">
        <f t="shared" si="11"/>
        <v>0.1326561051</v>
      </c>
      <c r="P4476" s="18">
        <f t="shared" si="12"/>
        <v>0.0007243015074</v>
      </c>
      <c r="Q4476" s="32"/>
    </row>
    <row r="4477" ht="15.75" customHeight="1">
      <c r="A4477" s="2">
        <v>4418.0</v>
      </c>
      <c r="B4477" s="2">
        <v>0.59366576546541</v>
      </c>
      <c r="C4477" s="18">
        <f t="shared" si="1"/>
        <v>0.1317450055</v>
      </c>
      <c r="D4477" s="30">
        <v>0.0</v>
      </c>
      <c r="E4477" s="31">
        <f t="shared" si="2"/>
        <v>0</v>
      </c>
      <c r="F4477" s="31">
        <f t="shared" si="3"/>
        <v>0.1317450055</v>
      </c>
      <c r="G4477" s="2">
        <f t="shared" si="16"/>
        <v>0.34745</v>
      </c>
      <c r="H4477" s="32">
        <f t="shared" si="5"/>
        <v>0.4791950055</v>
      </c>
      <c r="I4477" s="32">
        <f t="shared" si="6"/>
        <v>0.04577480216</v>
      </c>
      <c r="J4477" s="18">
        <f t="shared" si="7"/>
        <v>0</v>
      </c>
      <c r="K4477" s="33">
        <f t="shared" si="13"/>
        <v>0.1317450055</v>
      </c>
      <c r="L4477" s="18">
        <f t="shared" si="8"/>
        <v>0</v>
      </c>
      <c r="M4477" s="18">
        <f t="shared" si="9"/>
        <v>0</v>
      </c>
      <c r="N4477" s="34">
        <f t="shared" si="10"/>
        <v>0.00545999377</v>
      </c>
      <c r="O4477" s="31">
        <f t="shared" si="11"/>
        <v>0.1317450055</v>
      </c>
      <c r="P4477" s="18">
        <f t="shared" si="12"/>
        <v>0.0007193269092</v>
      </c>
      <c r="Q4477" s="32"/>
    </row>
    <row r="4478" ht="15.75" customHeight="1">
      <c r="A4478" s="2">
        <v>4419.0</v>
      </c>
      <c r="B4478" s="2">
        <v>0.608117380226393</v>
      </c>
      <c r="C4478" s="18">
        <f t="shared" si="1"/>
        <v>0.1349520762</v>
      </c>
      <c r="D4478" s="30">
        <v>0.0</v>
      </c>
      <c r="E4478" s="31">
        <f t="shared" si="2"/>
        <v>0</v>
      </c>
      <c r="F4478" s="31">
        <f t="shared" si="3"/>
        <v>0.1349520762</v>
      </c>
      <c r="G4478" s="2">
        <f t="shared" si="16"/>
        <v>0.34745</v>
      </c>
      <c r="H4478" s="32">
        <f t="shared" si="5"/>
        <v>0.4824020762</v>
      </c>
      <c r="I4478" s="32">
        <f t="shared" si="6"/>
        <v>0.04688909886</v>
      </c>
      <c r="J4478" s="18">
        <f t="shared" si="7"/>
        <v>0</v>
      </c>
      <c r="K4478" s="33">
        <f t="shared" si="13"/>
        <v>0.1349520762</v>
      </c>
      <c r="L4478" s="18">
        <f t="shared" si="8"/>
        <v>0</v>
      </c>
      <c r="M4478" s="18">
        <f t="shared" si="9"/>
        <v>0</v>
      </c>
      <c r="N4478" s="34">
        <f t="shared" si="10"/>
        <v>0.00545999377</v>
      </c>
      <c r="O4478" s="31">
        <f t="shared" si="11"/>
        <v>0.1349520762</v>
      </c>
      <c r="P4478" s="18">
        <f t="shared" si="12"/>
        <v>0.0007368374951</v>
      </c>
      <c r="Q4478" s="32"/>
    </row>
    <row r="4479" ht="15.75" customHeight="1">
      <c r="A4479" s="2">
        <v>4420.0</v>
      </c>
      <c r="B4479" s="2">
        <v>0.604504476536147</v>
      </c>
      <c r="C4479" s="18">
        <f t="shared" si="1"/>
        <v>0.1341503085</v>
      </c>
      <c r="D4479" s="30">
        <v>0.0</v>
      </c>
      <c r="E4479" s="31">
        <f t="shared" si="2"/>
        <v>0</v>
      </c>
      <c r="F4479" s="31">
        <f t="shared" si="3"/>
        <v>0.1341503085</v>
      </c>
      <c r="G4479" s="2">
        <f t="shared" si="16"/>
        <v>0.34745</v>
      </c>
      <c r="H4479" s="32">
        <f t="shared" si="5"/>
        <v>0.4816003085</v>
      </c>
      <c r="I4479" s="32">
        <f t="shared" si="6"/>
        <v>0.04661052469</v>
      </c>
      <c r="J4479" s="18">
        <f t="shared" si="7"/>
        <v>0</v>
      </c>
      <c r="K4479" s="33">
        <f t="shared" si="13"/>
        <v>0.1341503085</v>
      </c>
      <c r="L4479" s="18">
        <f t="shared" si="8"/>
        <v>0</v>
      </c>
      <c r="M4479" s="18">
        <f t="shared" si="9"/>
        <v>0</v>
      </c>
      <c r="N4479" s="34">
        <f t="shared" si="10"/>
        <v>0.00545999377</v>
      </c>
      <c r="O4479" s="31">
        <f t="shared" si="11"/>
        <v>0.1341503085</v>
      </c>
      <c r="P4479" s="18">
        <f t="shared" si="12"/>
        <v>0.0007324598486</v>
      </c>
      <c r="Q4479" s="32"/>
    </row>
    <row r="4480" ht="15.75" customHeight="1">
      <c r="A4480" s="2">
        <v>4421.0</v>
      </c>
      <c r="B4480" s="2">
        <v>0.652950230564445</v>
      </c>
      <c r="C4480" s="18">
        <f t="shared" si="1"/>
        <v>0.144901284</v>
      </c>
      <c r="D4480" s="30">
        <v>0.0</v>
      </c>
      <c r="E4480" s="31">
        <f t="shared" si="2"/>
        <v>0</v>
      </c>
      <c r="F4480" s="31">
        <f t="shared" si="3"/>
        <v>0.144901284</v>
      </c>
      <c r="G4480" s="2">
        <f t="shared" si="16"/>
        <v>0.34745</v>
      </c>
      <c r="H4480" s="32">
        <f t="shared" si="5"/>
        <v>0.492351284</v>
      </c>
      <c r="I4480" s="32">
        <f t="shared" si="6"/>
        <v>0.05034595114</v>
      </c>
      <c r="J4480" s="18">
        <f t="shared" si="7"/>
        <v>0</v>
      </c>
      <c r="K4480" s="33">
        <f t="shared" si="13"/>
        <v>0.144901284</v>
      </c>
      <c r="L4480" s="18">
        <f t="shared" si="8"/>
        <v>0</v>
      </c>
      <c r="M4480" s="18">
        <f t="shared" si="9"/>
        <v>0</v>
      </c>
      <c r="N4480" s="34">
        <f t="shared" si="10"/>
        <v>0.00545999377</v>
      </c>
      <c r="O4480" s="31">
        <f t="shared" si="11"/>
        <v>0.144901284</v>
      </c>
      <c r="P4480" s="18">
        <f t="shared" si="12"/>
        <v>0.0007911601081</v>
      </c>
      <c r="Q4480" s="32"/>
    </row>
    <row r="4481" ht="15.75" customHeight="1">
      <c r="A4481" s="2">
        <v>4422.0</v>
      </c>
      <c r="B4481" s="2">
        <v>0.869231783294167</v>
      </c>
      <c r="C4481" s="18">
        <f t="shared" si="1"/>
        <v>0.1928980122</v>
      </c>
      <c r="D4481" s="30">
        <v>75.0</v>
      </c>
      <c r="E4481" s="31">
        <f t="shared" si="2"/>
        <v>0.0726744186</v>
      </c>
      <c r="F4481" s="31">
        <f t="shared" si="3"/>
        <v>0.1202235936</v>
      </c>
      <c r="G4481" s="2">
        <f t="shared" si="16"/>
        <v>0.34745</v>
      </c>
      <c r="H4481" s="32">
        <f t="shared" si="5"/>
        <v>0.5403480122</v>
      </c>
      <c r="I4481" s="32">
        <f t="shared" si="6"/>
        <v>0.04177168759</v>
      </c>
      <c r="J4481" s="18">
        <f t="shared" si="7"/>
        <v>0</v>
      </c>
      <c r="K4481" s="33">
        <f t="shared" si="13"/>
        <v>0.1202235936</v>
      </c>
      <c r="L4481" s="18">
        <f t="shared" si="8"/>
        <v>0</v>
      </c>
      <c r="M4481" s="18">
        <f t="shared" si="9"/>
        <v>0</v>
      </c>
      <c r="N4481" s="34">
        <f t="shared" si="10"/>
        <v>0.00545999377</v>
      </c>
      <c r="O4481" s="31">
        <f t="shared" si="11"/>
        <v>0.1202235936</v>
      </c>
      <c r="P4481" s="18">
        <f t="shared" si="12"/>
        <v>0.0006564200719</v>
      </c>
      <c r="Q4481" s="32"/>
    </row>
    <row r="4482" ht="15.75" customHeight="1">
      <c r="A4482" s="2">
        <v>4423.0</v>
      </c>
      <c r="B4482" s="2">
        <v>0.881220054629983</v>
      </c>
      <c r="C4482" s="18">
        <f t="shared" si="1"/>
        <v>0.1955584231</v>
      </c>
      <c r="D4482" s="30">
        <v>269.0</v>
      </c>
      <c r="E4482" s="31">
        <f t="shared" si="2"/>
        <v>0.2606589147</v>
      </c>
      <c r="F4482" s="31">
        <f t="shared" si="3"/>
        <v>-0.06510049165</v>
      </c>
      <c r="G4482" s="2">
        <f t="shared" si="16"/>
        <v>0.34745</v>
      </c>
      <c r="H4482" s="32">
        <f t="shared" si="5"/>
        <v>0.5430084231</v>
      </c>
      <c r="I4482" s="32">
        <f t="shared" si="6"/>
        <v>-0.02261916582</v>
      </c>
      <c r="J4482" s="34">
        <f t="shared" si="7"/>
        <v>0.06510049165</v>
      </c>
      <c r="K4482" s="33">
        <f t="shared" si="13"/>
        <v>0</v>
      </c>
      <c r="L4482" s="18">
        <f t="shared" si="8"/>
        <v>0.06510049165</v>
      </c>
      <c r="M4482" s="18">
        <f t="shared" si="9"/>
        <v>0</v>
      </c>
      <c r="N4482" s="34">
        <f t="shared" si="10"/>
        <v>0.07056048542</v>
      </c>
      <c r="O4482" s="31">
        <f t="shared" si="11"/>
        <v>0</v>
      </c>
      <c r="P4482" s="18">
        <f t="shared" si="12"/>
        <v>-0.004593522291</v>
      </c>
      <c r="Q4482" s="32"/>
    </row>
    <row r="4483" ht="15.75" customHeight="1">
      <c r="A4483" s="2">
        <v>4424.0</v>
      </c>
      <c r="B4483" s="2">
        <v>0.918991320482554</v>
      </c>
      <c r="C4483" s="18">
        <f t="shared" si="1"/>
        <v>0.2039405396</v>
      </c>
      <c r="D4483" s="30">
        <v>236.0</v>
      </c>
      <c r="E4483" s="31">
        <f t="shared" si="2"/>
        <v>0.2286821705</v>
      </c>
      <c r="F4483" s="31">
        <f t="shared" si="3"/>
        <v>-0.02474163093</v>
      </c>
      <c r="G4483" s="2">
        <f t="shared" si="16"/>
        <v>0.34745</v>
      </c>
      <c r="H4483" s="32">
        <f t="shared" si="5"/>
        <v>0.5513905396</v>
      </c>
      <c r="I4483" s="32">
        <f t="shared" si="6"/>
        <v>-0.008596479666</v>
      </c>
      <c r="J4483" s="34">
        <f t="shared" si="7"/>
        <v>0.02474163093</v>
      </c>
      <c r="K4483" s="33">
        <f t="shared" si="13"/>
        <v>0</v>
      </c>
      <c r="L4483" s="18">
        <f t="shared" si="8"/>
        <v>0.02474163093</v>
      </c>
      <c r="M4483" s="18">
        <f t="shared" si="9"/>
        <v>0</v>
      </c>
      <c r="N4483" s="34">
        <f t="shared" si="10"/>
        <v>0.09530211635</v>
      </c>
      <c r="O4483" s="31">
        <f t="shared" si="11"/>
        <v>0</v>
      </c>
      <c r="P4483" s="18">
        <f t="shared" si="12"/>
        <v>-0.002357929789</v>
      </c>
      <c r="Q4483" s="32"/>
    </row>
    <row r="4484" ht="15.75" customHeight="1">
      <c r="A4484" s="2">
        <v>4425.0</v>
      </c>
      <c r="B4484" s="2">
        <v>0.966780182930807</v>
      </c>
      <c r="C4484" s="18">
        <f t="shared" si="1"/>
        <v>0.2145457392</v>
      </c>
      <c r="D4484" s="30">
        <v>555.0</v>
      </c>
      <c r="E4484" s="31">
        <f t="shared" si="2"/>
        <v>0.5377906977</v>
      </c>
      <c r="F4484" s="31">
        <f t="shared" si="3"/>
        <v>-0.3232449584</v>
      </c>
      <c r="G4484" s="2">
        <f t="shared" si="16"/>
        <v>0.34745</v>
      </c>
      <c r="H4484" s="32">
        <f t="shared" si="5"/>
        <v>0.5619957392</v>
      </c>
      <c r="I4484" s="32">
        <f t="shared" si="6"/>
        <v>-0.1123114608</v>
      </c>
      <c r="J4484" s="34">
        <f t="shared" si="7"/>
        <v>0.3232449584</v>
      </c>
      <c r="K4484" s="33">
        <f t="shared" si="13"/>
        <v>0</v>
      </c>
      <c r="L4484" s="18">
        <f t="shared" si="8"/>
        <v>0.3232449584</v>
      </c>
      <c r="M4484" s="18">
        <f t="shared" si="9"/>
        <v>0</v>
      </c>
      <c r="N4484" s="34">
        <f t="shared" si="10"/>
        <v>0.4185470748</v>
      </c>
      <c r="O4484" s="31">
        <f t="shared" si="11"/>
        <v>0</v>
      </c>
      <c r="P4484" s="18">
        <f t="shared" si="12"/>
        <v>-0.1352932318</v>
      </c>
      <c r="Q4484" s="32"/>
    </row>
    <row r="4485" ht="15.75" customHeight="1">
      <c r="A4485" s="2">
        <v>4426.0</v>
      </c>
      <c r="B4485" s="2">
        <v>0.873994247249491</v>
      </c>
      <c r="C4485" s="18">
        <f t="shared" si="1"/>
        <v>0.1939548877</v>
      </c>
      <c r="D4485" s="30">
        <v>851.0</v>
      </c>
      <c r="E4485" s="31">
        <f t="shared" si="2"/>
        <v>0.8246124031</v>
      </c>
      <c r="F4485" s="31">
        <f t="shared" si="3"/>
        <v>-0.6306575154</v>
      </c>
      <c r="G4485" s="2">
        <f t="shared" si="16"/>
        <v>0.34745</v>
      </c>
      <c r="H4485" s="32">
        <f t="shared" si="5"/>
        <v>0.5414048877</v>
      </c>
      <c r="I4485" s="32">
        <f t="shared" si="6"/>
        <v>-0.2191219537</v>
      </c>
      <c r="J4485" s="34">
        <f t="shared" si="7"/>
        <v>0.6306575154</v>
      </c>
      <c r="K4485" s="33">
        <f t="shared" si="13"/>
        <v>0</v>
      </c>
      <c r="L4485" s="18">
        <f t="shared" si="8"/>
        <v>0.3814529252</v>
      </c>
      <c r="M4485" s="18">
        <f t="shared" si="9"/>
        <v>0</v>
      </c>
      <c r="N4485" s="34">
        <f t="shared" si="10"/>
        <v>0.8</v>
      </c>
      <c r="O4485" s="31">
        <f t="shared" si="11"/>
        <v>-0.2492045901</v>
      </c>
      <c r="P4485" s="18">
        <f t="shared" si="12"/>
        <v>-0.5045260123</v>
      </c>
      <c r="Q4485" s="32"/>
    </row>
    <row r="4486" ht="15.75" customHeight="1">
      <c r="A4486" s="2">
        <v>4427.0</v>
      </c>
      <c r="B4486" s="2">
        <v>0.937220061828795</v>
      </c>
      <c r="C4486" s="18">
        <f t="shared" si="1"/>
        <v>0.2079858219</v>
      </c>
      <c r="D4486" s="30">
        <v>973.0</v>
      </c>
      <c r="E4486" s="31">
        <f t="shared" si="2"/>
        <v>0.9428294574</v>
      </c>
      <c r="F4486" s="31">
        <f t="shared" si="3"/>
        <v>-0.7348436354</v>
      </c>
      <c r="G4486" s="2">
        <f t="shared" si="16"/>
        <v>0.34745</v>
      </c>
      <c r="H4486" s="32">
        <f t="shared" si="5"/>
        <v>0.5554358219</v>
      </c>
      <c r="I4486" s="32">
        <f t="shared" si="6"/>
        <v>-0.2553214211</v>
      </c>
      <c r="J4486" s="34">
        <f t="shared" si="7"/>
        <v>0.7348436354</v>
      </c>
      <c r="K4486" s="33">
        <f t="shared" si="13"/>
        <v>0</v>
      </c>
      <c r="L4486" s="18">
        <f t="shared" si="8"/>
        <v>0</v>
      </c>
      <c r="M4486" s="18">
        <f t="shared" si="9"/>
        <v>0</v>
      </c>
      <c r="N4486" s="34">
        <f t="shared" si="10"/>
        <v>0.8</v>
      </c>
      <c r="O4486" s="31">
        <f t="shared" si="11"/>
        <v>-0.7348436354</v>
      </c>
      <c r="P4486" s="18">
        <f t="shared" si="12"/>
        <v>-0.5878749083</v>
      </c>
      <c r="Q4486" s="32"/>
    </row>
    <row r="4487" ht="15.75" customHeight="1">
      <c r="A4487" s="2">
        <v>4428.0</v>
      </c>
      <c r="B4487" s="2">
        <v>0.920961995222688</v>
      </c>
      <c r="C4487" s="18">
        <f t="shared" si="1"/>
        <v>0.2043778674</v>
      </c>
      <c r="D4487" s="30">
        <v>1035.0</v>
      </c>
      <c r="E4487" s="31">
        <f t="shared" si="2"/>
        <v>1.002906977</v>
      </c>
      <c r="F4487" s="31">
        <f t="shared" si="3"/>
        <v>-0.7985291093</v>
      </c>
      <c r="G4487" s="2">
        <f t="shared" si="16"/>
        <v>0.34745</v>
      </c>
      <c r="H4487" s="32">
        <f t="shared" si="5"/>
        <v>0.5518278674</v>
      </c>
      <c r="I4487" s="32">
        <f t="shared" si="6"/>
        <v>-0.277448939</v>
      </c>
      <c r="J4487" s="34">
        <f t="shared" si="7"/>
        <v>0.7985291093</v>
      </c>
      <c r="K4487" s="33">
        <f t="shared" si="13"/>
        <v>0</v>
      </c>
      <c r="L4487" s="18">
        <f t="shared" si="8"/>
        <v>0</v>
      </c>
      <c r="M4487" s="18">
        <f t="shared" si="9"/>
        <v>0</v>
      </c>
      <c r="N4487" s="34">
        <f t="shared" si="10"/>
        <v>0.8</v>
      </c>
      <c r="O4487" s="31">
        <f t="shared" si="11"/>
        <v>-0.7985291093</v>
      </c>
      <c r="P4487" s="18">
        <f t="shared" si="12"/>
        <v>-0.6388232874</v>
      </c>
      <c r="Q4487" s="32"/>
    </row>
    <row r="4488" ht="15.75" customHeight="1">
      <c r="A4488" s="2">
        <v>4429.0</v>
      </c>
      <c r="B4488" s="2">
        <v>1.00307344272827</v>
      </c>
      <c r="C4488" s="18">
        <f t="shared" si="1"/>
        <v>0.2225998599</v>
      </c>
      <c r="D4488" s="30">
        <v>1039.0</v>
      </c>
      <c r="E4488" s="31">
        <f t="shared" si="2"/>
        <v>1.006782946</v>
      </c>
      <c r="F4488" s="31">
        <f t="shared" si="3"/>
        <v>-0.7841830858</v>
      </c>
      <c r="G4488" s="2">
        <f t="shared" si="16"/>
        <v>0.34745</v>
      </c>
      <c r="H4488" s="32">
        <f t="shared" si="5"/>
        <v>0.5700498599</v>
      </c>
      <c r="I4488" s="32">
        <f t="shared" si="6"/>
        <v>-0.2724644132</v>
      </c>
      <c r="J4488" s="34">
        <f t="shared" si="7"/>
        <v>0.7841830858</v>
      </c>
      <c r="K4488" s="33">
        <f t="shared" si="13"/>
        <v>0</v>
      </c>
      <c r="L4488" s="18">
        <f t="shared" si="8"/>
        <v>0</v>
      </c>
      <c r="M4488" s="18">
        <f t="shared" si="9"/>
        <v>0</v>
      </c>
      <c r="N4488" s="34">
        <f t="shared" si="10"/>
        <v>0.8</v>
      </c>
      <c r="O4488" s="31">
        <f t="shared" si="11"/>
        <v>-0.7841830858</v>
      </c>
      <c r="P4488" s="18">
        <f t="shared" si="12"/>
        <v>-0.6273464687</v>
      </c>
      <c r="Q4488" s="32"/>
    </row>
    <row r="4489" ht="15.75" customHeight="1">
      <c r="A4489" s="2">
        <v>4430.0</v>
      </c>
      <c r="B4489" s="2">
        <v>1.11458078844086</v>
      </c>
      <c r="C4489" s="18">
        <f t="shared" si="1"/>
        <v>0.2473453257</v>
      </c>
      <c r="D4489" s="30">
        <v>981.0</v>
      </c>
      <c r="E4489" s="31">
        <f t="shared" si="2"/>
        <v>0.9505813953</v>
      </c>
      <c r="F4489" s="31">
        <f t="shared" si="3"/>
        <v>-0.7032360697</v>
      </c>
      <c r="G4489" s="2">
        <f t="shared" si="16"/>
        <v>0.34745</v>
      </c>
      <c r="H4489" s="32">
        <f t="shared" si="5"/>
        <v>0.5947953257</v>
      </c>
      <c r="I4489" s="32">
        <f t="shared" si="6"/>
        <v>-0.2443393724</v>
      </c>
      <c r="J4489" s="34">
        <f t="shared" si="7"/>
        <v>0.7032360697</v>
      </c>
      <c r="K4489" s="33">
        <f t="shared" si="13"/>
        <v>0</v>
      </c>
      <c r="L4489" s="18">
        <f t="shared" si="8"/>
        <v>0</v>
      </c>
      <c r="M4489" s="18">
        <f t="shared" si="9"/>
        <v>0</v>
      </c>
      <c r="N4489" s="34">
        <f t="shared" si="10"/>
        <v>0.8</v>
      </c>
      <c r="O4489" s="31">
        <f t="shared" si="11"/>
        <v>-0.7032360697</v>
      </c>
      <c r="P4489" s="18">
        <f t="shared" si="12"/>
        <v>-0.5625888558</v>
      </c>
      <c r="Q4489" s="32"/>
    </row>
    <row r="4490" ht="15.75" customHeight="1">
      <c r="A4490" s="2">
        <v>4431.0</v>
      </c>
      <c r="B4490" s="2">
        <v>1.13691510216238</v>
      </c>
      <c r="C4490" s="18">
        <f t="shared" si="1"/>
        <v>0.2523017076</v>
      </c>
      <c r="D4490" s="30">
        <v>866.0</v>
      </c>
      <c r="E4490" s="31">
        <f t="shared" si="2"/>
        <v>0.8391472868</v>
      </c>
      <c r="F4490" s="31">
        <f t="shared" si="3"/>
        <v>-0.5868455792</v>
      </c>
      <c r="G4490" s="2">
        <f t="shared" si="16"/>
        <v>0.34745</v>
      </c>
      <c r="H4490" s="32">
        <f t="shared" si="5"/>
        <v>0.5997517076</v>
      </c>
      <c r="I4490" s="32">
        <f t="shared" si="6"/>
        <v>-0.2038994965</v>
      </c>
      <c r="J4490" s="34">
        <f t="shared" si="7"/>
        <v>0.5868455792</v>
      </c>
      <c r="K4490" s="33">
        <f t="shared" si="13"/>
        <v>0</v>
      </c>
      <c r="L4490" s="18">
        <f t="shared" si="8"/>
        <v>0</v>
      </c>
      <c r="M4490" s="18">
        <f t="shared" si="9"/>
        <v>0</v>
      </c>
      <c r="N4490" s="34">
        <f t="shared" si="10"/>
        <v>0.8</v>
      </c>
      <c r="O4490" s="31">
        <f t="shared" si="11"/>
        <v>-0.5868455792</v>
      </c>
      <c r="P4490" s="18">
        <f t="shared" si="12"/>
        <v>-0.4694764634</v>
      </c>
      <c r="Q4490" s="32"/>
    </row>
    <row r="4491" ht="15.75" customHeight="1">
      <c r="A4491" s="2">
        <v>4432.0</v>
      </c>
      <c r="B4491" s="2">
        <v>1.26435206869106</v>
      </c>
      <c r="C4491" s="18">
        <f t="shared" si="1"/>
        <v>0.2805822399</v>
      </c>
      <c r="D4491" s="30">
        <v>702.0</v>
      </c>
      <c r="E4491" s="31">
        <f t="shared" si="2"/>
        <v>0.6802325581</v>
      </c>
      <c r="F4491" s="31">
        <f t="shared" si="3"/>
        <v>-0.3996503182</v>
      </c>
      <c r="G4491" s="2">
        <f t="shared" si="16"/>
        <v>0.29611</v>
      </c>
      <c r="H4491" s="32">
        <f t="shared" si="5"/>
        <v>0.5766922399</v>
      </c>
      <c r="I4491" s="32">
        <f t="shared" si="6"/>
        <v>-0.1183404557</v>
      </c>
      <c r="J4491" s="34">
        <f t="shared" si="7"/>
        <v>0.3996503182</v>
      </c>
      <c r="K4491" s="33">
        <f t="shared" si="13"/>
        <v>0</v>
      </c>
      <c r="L4491" s="18">
        <f t="shared" si="8"/>
        <v>0</v>
      </c>
      <c r="M4491" s="18">
        <f t="shared" si="9"/>
        <v>0</v>
      </c>
      <c r="N4491" s="34">
        <f t="shared" si="10"/>
        <v>0.8</v>
      </c>
      <c r="O4491" s="31">
        <f t="shared" si="11"/>
        <v>-0.3996503182</v>
      </c>
      <c r="P4491" s="18">
        <f t="shared" si="12"/>
        <v>-0.3197202546</v>
      </c>
      <c r="Q4491" s="32"/>
    </row>
    <row r="4492" ht="15.75" customHeight="1">
      <c r="A4492" s="2">
        <v>4433.0</v>
      </c>
      <c r="B4492" s="2">
        <v>1.4147802405213</v>
      </c>
      <c r="C4492" s="18">
        <f t="shared" si="1"/>
        <v>0.3139649301</v>
      </c>
      <c r="D4492" s="30">
        <v>505.0</v>
      </c>
      <c r="E4492" s="31">
        <f t="shared" si="2"/>
        <v>0.4893410853</v>
      </c>
      <c r="F4492" s="31">
        <f t="shared" si="3"/>
        <v>-0.1753761552</v>
      </c>
      <c r="G4492" s="2">
        <f t="shared" si="16"/>
        <v>0.29611</v>
      </c>
      <c r="H4492" s="32">
        <f t="shared" si="5"/>
        <v>0.6100749301</v>
      </c>
      <c r="I4492" s="32">
        <f t="shared" si="6"/>
        <v>-0.05193063331</v>
      </c>
      <c r="J4492" s="34">
        <f t="shared" si="7"/>
        <v>0.1753761552</v>
      </c>
      <c r="K4492" s="33">
        <f t="shared" si="13"/>
        <v>0</v>
      </c>
      <c r="L4492" s="18">
        <f t="shared" si="8"/>
        <v>0</v>
      </c>
      <c r="M4492" s="18">
        <f t="shared" si="9"/>
        <v>0</v>
      </c>
      <c r="N4492" s="34">
        <f t="shared" si="10"/>
        <v>0.8</v>
      </c>
      <c r="O4492" s="31">
        <f t="shared" si="11"/>
        <v>-0.1753761552</v>
      </c>
      <c r="P4492" s="18">
        <f t="shared" si="12"/>
        <v>-0.1403009241</v>
      </c>
      <c r="Q4492" s="32"/>
    </row>
    <row r="4493" ht="15.75" customHeight="1">
      <c r="A4493" s="2">
        <v>4434.0</v>
      </c>
      <c r="B4493" s="2">
        <v>1.40624064998072</v>
      </c>
      <c r="C4493" s="18">
        <f t="shared" si="1"/>
        <v>0.3120698429</v>
      </c>
      <c r="D4493" s="30">
        <v>292.0</v>
      </c>
      <c r="E4493" s="31">
        <f t="shared" si="2"/>
        <v>0.2829457364</v>
      </c>
      <c r="F4493" s="31">
        <f t="shared" si="3"/>
        <v>0.02912410644</v>
      </c>
      <c r="G4493" s="2">
        <f t="shared" si="16"/>
        <v>0.29611</v>
      </c>
      <c r="H4493" s="32">
        <f t="shared" si="5"/>
        <v>0.6081798429</v>
      </c>
      <c r="I4493" s="32">
        <f t="shared" si="6"/>
        <v>0.008623939157</v>
      </c>
      <c r="J4493" s="18">
        <f t="shared" si="7"/>
        <v>0</v>
      </c>
      <c r="K4493" s="33">
        <f t="shared" si="13"/>
        <v>0.02912410644</v>
      </c>
      <c r="L4493" s="18">
        <f t="shared" si="8"/>
        <v>0</v>
      </c>
      <c r="M4493" s="35">
        <f t="shared" si="9"/>
        <v>0.02912410644</v>
      </c>
      <c r="N4493" s="34">
        <f t="shared" si="10"/>
        <v>0.7708758936</v>
      </c>
      <c r="O4493" s="31">
        <f t="shared" si="11"/>
        <v>0</v>
      </c>
      <c r="P4493" s="18">
        <f t="shared" si="12"/>
        <v>0.02245107157</v>
      </c>
      <c r="Q4493" s="32"/>
    </row>
    <row r="4494" ht="15.75" customHeight="1">
      <c r="A4494" s="2">
        <v>4435.0</v>
      </c>
      <c r="B4494" s="2">
        <v>1.38439900494423</v>
      </c>
      <c r="C4494" s="18">
        <f t="shared" si="1"/>
        <v>0.3072227929</v>
      </c>
      <c r="D4494" s="30">
        <v>96.0</v>
      </c>
      <c r="E4494" s="31">
        <f t="shared" si="2"/>
        <v>0.09302325581</v>
      </c>
      <c r="F4494" s="31">
        <f t="shared" si="3"/>
        <v>0.2141995371</v>
      </c>
      <c r="G4494" s="2">
        <f t="shared" si="16"/>
        <v>0.29611</v>
      </c>
      <c r="H4494" s="32">
        <f t="shared" si="5"/>
        <v>0.6033327929</v>
      </c>
      <c r="I4494" s="32">
        <f t="shared" si="6"/>
        <v>0.06342662492</v>
      </c>
      <c r="J4494" s="18">
        <f t="shared" si="7"/>
        <v>0</v>
      </c>
      <c r="K4494" s="33">
        <f t="shared" si="13"/>
        <v>0.2141995371</v>
      </c>
      <c r="L4494" s="18">
        <f t="shared" si="8"/>
        <v>0</v>
      </c>
      <c r="M4494" s="35">
        <f t="shared" si="9"/>
        <v>0.2141995371</v>
      </c>
      <c r="N4494" s="34">
        <f t="shared" si="10"/>
        <v>0.5566763565</v>
      </c>
      <c r="O4494" s="31">
        <f t="shared" si="11"/>
        <v>0</v>
      </c>
      <c r="P4494" s="18">
        <f t="shared" si="12"/>
        <v>0.1192398179</v>
      </c>
      <c r="Q4494" s="32"/>
    </row>
    <row r="4495" ht="15.75" customHeight="1">
      <c r="A4495" s="2">
        <v>4436.0</v>
      </c>
      <c r="B4495" s="2">
        <v>1.29243418373797</v>
      </c>
      <c r="C4495" s="18">
        <f t="shared" si="1"/>
        <v>0.2868141613</v>
      </c>
      <c r="D4495" s="30">
        <v>0.0</v>
      </c>
      <c r="E4495" s="31">
        <f t="shared" si="2"/>
        <v>0</v>
      </c>
      <c r="F4495" s="31">
        <f t="shared" si="3"/>
        <v>0.2868141613</v>
      </c>
      <c r="G4495" s="2">
        <f t="shared" si="16"/>
        <v>0.29611</v>
      </c>
      <c r="H4495" s="32">
        <f t="shared" si="5"/>
        <v>0.5829241613</v>
      </c>
      <c r="I4495" s="32">
        <f t="shared" si="6"/>
        <v>0.08492854131</v>
      </c>
      <c r="J4495" s="18">
        <f t="shared" si="7"/>
        <v>0</v>
      </c>
      <c r="K4495" s="33">
        <f t="shared" si="13"/>
        <v>0.2868141613</v>
      </c>
      <c r="L4495" s="18">
        <f t="shared" si="8"/>
        <v>0</v>
      </c>
      <c r="M4495" s="35">
        <f t="shared" si="9"/>
        <v>0.2868141613</v>
      </c>
      <c r="N4495" s="34">
        <f t="shared" si="10"/>
        <v>0.2698621952</v>
      </c>
      <c r="O4495" s="31">
        <f t="shared" si="11"/>
        <v>0</v>
      </c>
      <c r="P4495" s="18">
        <f t="shared" si="12"/>
        <v>0.07740029918</v>
      </c>
      <c r="Q4495" s="32"/>
    </row>
    <row r="4496" ht="15.75" customHeight="1">
      <c r="A4496" s="2">
        <v>4437.0</v>
      </c>
      <c r="B4496" s="2">
        <v>1.21442830860766</v>
      </c>
      <c r="C4496" s="18">
        <f t="shared" si="1"/>
        <v>0.2695032685</v>
      </c>
      <c r="D4496" s="30">
        <v>0.0</v>
      </c>
      <c r="E4496" s="31">
        <f t="shared" si="2"/>
        <v>0</v>
      </c>
      <c r="F4496" s="31">
        <f t="shared" si="3"/>
        <v>0.2695032685</v>
      </c>
      <c r="G4496" s="2">
        <f t="shared" si="16"/>
        <v>0.29611</v>
      </c>
      <c r="H4496" s="32">
        <f t="shared" si="5"/>
        <v>0.5656132685</v>
      </c>
      <c r="I4496" s="32">
        <f t="shared" si="6"/>
        <v>0.07980261283</v>
      </c>
      <c r="J4496" s="18">
        <f t="shared" si="7"/>
        <v>0</v>
      </c>
      <c r="K4496" s="33">
        <f t="shared" si="13"/>
        <v>0.2695032685</v>
      </c>
      <c r="L4496" s="18">
        <f t="shared" si="8"/>
        <v>0</v>
      </c>
      <c r="M4496" s="35">
        <f t="shared" si="9"/>
        <v>0.2695032685</v>
      </c>
      <c r="N4496" s="34">
        <f t="shared" si="10"/>
        <v>0.0003589266894</v>
      </c>
      <c r="O4496" s="31">
        <f t="shared" si="11"/>
        <v>0</v>
      </c>
      <c r="P4496" s="18">
        <f t="shared" si="12"/>
        <v>0.00009673191594</v>
      </c>
      <c r="Q4496" s="32"/>
    </row>
    <row r="4497" ht="15.75" customHeight="1">
      <c r="A4497" s="2">
        <v>4438.0</v>
      </c>
      <c r="B4497" s="2">
        <v>1.07664529969328</v>
      </c>
      <c r="C4497" s="18">
        <f t="shared" si="1"/>
        <v>0.2389267651</v>
      </c>
      <c r="D4497" s="30">
        <v>0.0</v>
      </c>
      <c r="E4497" s="31">
        <f t="shared" si="2"/>
        <v>0</v>
      </c>
      <c r="F4497" s="31">
        <f t="shared" si="3"/>
        <v>0.2389267651</v>
      </c>
      <c r="G4497" s="2">
        <f t="shared" si="16"/>
        <v>0.34745</v>
      </c>
      <c r="H4497" s="32">
        <f t="shared" si="5"/>
        <v>0.5863767651</v>
      </c>
      <c r="I4497" s="32">
        <f t="shared" si="6"/>
        <v>0.08301510455</v>
      </c>
      <c r="J4497" s="18">
        <f t="shared" si="7"/>
        <v>0</v>
      </c>
      <c r="K4497" s="33">
        <f t="shared" si="13"/>
        <v>0.2389267651</v>
      </c>
      <c r="L4497" s="18">
        <f t="shared" si="8"/>
        <v>0</v>
      </c>
      <c r="M4497" s="18">
        <f t="shared" si="9"/>
        <v>0</v>
      </c>
      <c r="N4497" s="34">
        <f t="shared" si="10"/>
        <v>0.0003589266894</v>
      </c>
      <c r="O4497" s="31">
        <f t="shared" si="11"/>
        <v>0.2389267651</v>
      </c>
      <c r="P4497" s="18">
        <f t="shared" si="12"/>
        <v>0.00008575719282</v>
      </c>
      <c r="Q4497" s="32"/>
    </row>
    <row r="4498" ht="15.75" customHeight="1">
      <c r="A4498" s="2">
        <v>4439.0</v>
      </c>
      <c r="B4498" s="2">
        <v>0.672656977965786</v>
      </c>
      <c r="C4498" s="18">
        <f t="shared" si="1"/>
        <v>0.1492745622</v>
      </c>
      <c r="D4498" s="30">
        <v>0.0</v>
      </c>
      <c r="E4498" s="31">
        <f t="shared" si="2"/>
        <v>0</v>
      </c>
      <c r="F4498" s="31">
        <f t="shared" si="3"/>
        <v>0.1492745622</v>
      </c>
      <c r="G4498" s="2">
        <f t="shared" si="16"/>
        <v>0.34745</v>
      </c>
      <c r="H4498" s="32">
        <f t="shared" si="5"/>
        <v>0.4967245622</v>
      </c>
      <c r="I4498" s="32">
        <f t="shared" si="6"/>
        <v>0.05186544665</v>
      </c>
      <c r="J4498" s="18">
        <f t="shared" si="7"/>
        <v>0</v>
      </c>
      <c r="K4498" s="33">
        <f t="shared" si="13"/>
        <v>0.1492745622</v>
      </c>
      <c r="L4498" s="18">
        <f t="shared" si="8"/>
        <v>0</v>
      </c>
      <c r="M4498" s="18">
        <f t="shared" si="9"/>
        <v>0</v>
      </c>
      <c r="N4498" s="34">
        <f t="shared" si="10"/>
        <v>0.0003589266894</v>
      </c>
      <c r="O4498" s="31">
        <f t="shared" si="11"/>
        <v>0.1492745622</v>
      </c>
      <c r="P4498" s="18">
        <f t="shared" si="12"/>
        <v>0.00005357862443</v>
      </c>
      <c r="Q4498" s="32"/>
    </row>
    <row r="4499" ht="15.75" customHeight="1">
      <c r="A4499" s="2">
        <v>4440.0</v>
      </c>
      <c r="B4499" s="2">
        <v>0.605982482591248</v>
      </c>
      <c r="C4499" s="18">
        <f t="shared" si="1"/>
        <v>0.1344783044</v>
      </c>
      <c r="D4499" s="30">
        <v>0.0</v>
      </c>
      <c r="E4499" s="31">
        <f t="shared" si="2"/>
        <v>0</v>
      </c>
      <c r="F4499" s="31">
        <f t="shared" si="3"/>
        <v>0.1344783044</v>
      </c>
      <c r="G4499" s="2">
        <f t="shared" si="16"/>
        <v>0.34745</v>
      </c>
      <c r="H4499" s="32">
        <f t="shared" si="5"/>
        <v>0.4819283044</v>
      </c>
      <c r="I4499" s="32">
        <f t="shared" si="6"/>
        <v>0.04672448685</v>
      </c>
      <c r="J4499" s="18">
        <f t="shared" si="7"/>
        <v>0</v>
      </c>
      <c r="K4499" s="33">
        <f t="shared" si="13"/>
        <v>0.1344783044</v>
      </c>
      <c r="L4499" s="18">
        <f t="shared" si="8"/>
        <v>0</v>
      </c>
      <c r="M4499" s="18">
        <f t="shared" si="9"/>
        <v>0</v>
      </c>
      <c r="N4499" s="34">
        <f t="shared" si="10"/>
        <v>0.0003589266894</v>
      </c>
      <c r="O4499" s="31">
        <f t="shared" si="11"/>
        <v>0.1344783044</v>
      </c>
      <c r="P4499" s="18">
        <f t="shared" si="12"/>
        <v>0.00004826785258</v>
      </c>
      <c r="Q4499" s="32"/>
    </row>
    <row r="4500" ht="15.75" customHeight="1">
      <c r="A4500" s="2">
        <v>4441.0</v>
      </c>
      <c r="B4500" s="2">
        <v>0.569032331213733</v>
      </c>
      <c r="C4500" s="18">
        <f t="shared" si="1"/>
        <v>0.1262784077</v>
      </c>
      <c r="D4500" s="30">
        <v>0.0</v>
      </c>
      <c r="E4500" s="31">
        <f t="shared" si="2"/>
        <v>0</v>
      </c>
      <c r="F4500" s="31">
        <f t="shared" si="3"/>
        <v>0.1262784077</v>
      </c>
      <c r="G4500" s="2">
        <f t="shared" si="16"/>
        <v>0.34745</v>
      </c>
      <c r="H4500" s="32">
        <f t="shared" si="5"/>
        <v>0.4737284077</v>
      </c>
      <c r="I4500" s="32">
        <f t="shared" si="6"/>
        <v>0.04387543277</v>
      </c>
      <c r="J4500" s="18">
        <f t="shared" si="7"/>
        <v>0</v>
      </c>
      <c r="K4500" s="33">
        <f t="shared" si="13"/>
        <v>0.1262784077</v>
      </c>
      <c r="L4500" s="18">
        <f t="shared" si="8"/>
        <v>0</v>
      </c>
      <c r="M4500" s="18">
        <f t="shared" si="9"/>
        <v>0</v>
      </c>
      <c r="N4500" s="34">
        <f t="shared" si="10"/>
        <v>0.0003589266894</v>
      </c>
      <c r="O4500" s="31">
        <f t="shared" si="11"/>
        <v>0.1262784077</v>
      </c>
      <c r="P4500" s="18">
        <f t="shared" si="12"/>
        <v>0.00004532469083</v>
      </c>
      <c r="Q4500" s="32"/>
    </row>
    <row r="4501" ht="15.75" customHeight="1">
      <c r="A4501" s="2">
        <v>4442.0</v>
      </c>
      <c r="B4501" s="2">
        <v>0.558193620142995</v>
      </c>
      <c r="C4501" s="18">
        <f t="shared" si="1"/>
        <v>0.1238731047</v>
      </c>
      <c r="D4501" s="30">
        <v>0.0</v>
      </c>
      <c r="E4501" s="31">
        <f t="shared" si="2"/>
        <v>0</v>
      </c>
      <c r="F4501" s="31">
        <f t="shared" si="3"/>
        <v>0.1238731047</v>
      </c>
      <c r="G4501" s="2">
        <f t="shared" si="16"/>
        <v>0.34745</v>
      </c>
      <c r="H4501" s="32">
        <f t="shared" si="5"/>
        <v>0.4713231047</v>
      </c>
      <c r="I4501" s="32">
        <f t="shared" si="6"/>
        <v>0.04303971024</v>
      </c>
      <c r="J4501" s="18">
        <f t="shared" si="7"/>
        <v>0</v>
      </c>
      <c r="K4501" s="33">
        <f t="shared" si="13"/>
        <v>0.1238731047</v>
      </c>
      <c r="L4501" s="18">
        <f t="shared" si="8"/>
        <v>0</v>
      </c>
      <c r="M4501" s="18">
        <f t="shared" si="9"/>
        <v>0</v>
      </c>
      <c r="N4501" s="34">
        <f t="shared" si="10"/>
        <v>0.0003589266894</v>
      </c>
      <c r="O4501" s="31">
        <f t="shared" si="11"/>
        <v>0.1238731047</v>
      </c>
      <c r="P4501" s="18">
        <f t="shared" si="12"/>
        <v>0.00004446136339</v>
      </c>
      <c r="Q4501" s="32"/>
    </row>
    <row r="4502" ht="15.75" customHeight="1">
      <c r="A4502" s="2">
        <v>4443.0</v>
      </c>
      <c r="B4502" s="2">
        <v>0.544398896962056</v>
      </c>
      <c r="C4502" s="18">
        <f t="shared" si="1"/>
        <v>0.12081181</v>
      </c>
      <c r="D4502" s="30">
        <v>0.0</v>
      </c>
      <c r="E4502" s="31">
        <f t="shared" si="2"/>
        <v>0</v>
      </c>
      <c r="F4502" s="31">
        <f t="shared" si="3"/>
        <v>0.12081181</v>
      </c>
      <c r="G4502" s="2">
        <f t="shared" si="16"/>
        <v>0.34745</v>
      </c>
      <c r="H4502" s="32">
        <f t="shared" si="5"/>
        <v>0.46826181</v>
      </c>
      <c r="I4502" s="32">
        <f t="shared" si="6"/>
        <v>0.04197606339</v>
      </c>
      <c r="J4502" s="18">
        <f t="shared" si="7"/>
        <v>0</v>
      </c>
      <c r="K4502" s="33">
        <f t="shared" si="13"/>
        <v>0.12081181</v>
      </c>
      <c r="L4502" s="18">
        <f t="shared" si="8"/>
        <v>0</v>
      </c>
      <c r="M4502" s="18">
        <f t="shared" si="9"/>
        <v>0</v>
      </c>
      <c r="N4502" s="34">
        <f t="shared" si="10"/>
        <v>0.0003589266894</v>
      </c>
      <c r="O4502" s="31">
        <f t="shared" si="11"/>
        <v>0.12081181</v>
      </c>
      <c r="P4502" s="18">
        <f t="shared" si="12"/>
        <v>0.00004336258301</v>
      </c>
      <c r="Q4502" s="32"/>
    </row>
    <row r="4503" ht="15.75" customHeight="1">
      <c r="A4503" s="2">
        <v>4444.0</v>
      </c>
      <c r="B4503" s="2">
        <v>0.574451686749102</v>
      </c>
      <c r="C4503" s="18">
        <f t="shared" si="1"/>
        <v>0.1274810593</v>
      </c>
      <c r="D4503" s="30">
        <v>0.0</v>
      </c>
      <c r="E4503" s="31">
        <f t="shared" si="2"/>
        <v>0</v>
      </c>
      <c r="F4503" s="31">
        <f t="shared" si="3"/>
        <v>0.1274810593</v>
      </c>
      <c r="G4503" s="2">
        <f t="shared" si="16"/>
        <v>0.34745</v>
      </c>
      <c r="H4503" s="32">
        <f t="shared" si="5"/>
        <v>0.4749310593</v>
      </c>
      <c r="I4503" s="32">
        <f t="shared" si="6"/>
        <v>0.04429329404</v>
      </c>
      <c r="J4503" s="18">
        <f t="shared" si="7"/>
        <v>0</v>
      </c>
      <c r="K4503" s="33">
        <f t="shared" si="13"/>
        <v>0.1274810593</v>
      </c>
      <c r="L4503" s="18">
        <f t="shared" si="8"/>
        <v>0</v>
      </c>
      <c r="M4503" s="18">
        <f t="shared" si="9"/>
        <v>0</v>
      </c>
      <c r="N4503" s="34">
        <f t="shared" si="10"/>
        <v>0.0003589266894</v>
      </c>
      <c r="O4503" s="31">
        <f t="shared" si="11"/>
        <v>0.1274810593</v>
      </c>
      <c r="P4503" s="18">
        <f t="shared" si="12"/>
        <v>0.00004575635456</v>
      </c>
      <c r="Q4503" s="32"/>
    </row>
    <row r="4504" ht="15.75" customHeight="1">
      <c r="A4504" s="2">
        <v>4445.0</v>
      </c>
      <c r="B4504" s="2">
        <v>0.595800663100555</v>
      </c>
      <c r="C4504" s="18">
        <f t="shared" si="1"/>
        <v>0.1322187773</v>
      </c>
      <c r="D4504" s="30">
        <v>0.0</v>
      </c>
      <c r="E4504" s="31">
        <f t="shared" si="2"/>
        <v>0</v>
      </c>
      <c r="F4504" s="31">
        <f t="shared" si="3"/>
        <v>0.1322187773</v>
      </c>
      <c r="G4504" s="2">
        <f t="shared" si="16"/>
        <v>0.34745</v>
      </c>
      <c r="H4504" s="32">
        <f t="shared" si="5"/>
        <v>0.4796687773</v>
      </c>
      <c r="I4504" s="32">
        <f t="shared" si="6"/>
        <v>0.04593941417</v>
      </c>
      <c r="J4504" s="18">
        <f t="shared" si="7"/>
        <v>0</v>
      </c>
      <c r="K4504" s="33">
        <f t="shared" si="13"/>
        <v>0.1322187773</v>
      </c>
      <c r="L4504" s="18">
        <f t="shared" si="8"/>
        <v>0</v>
      </c>
      <c r="M4504" s="18">
        <f t="shared" si="9"/>
        <v>0</v>
      </c>
      <c r="N4504" s="34">
        <f t="shared" si="10"/>
        <v>0.0003589266894</v>
      </c>
      <c r="O4504" s="31">
        <f t="shared" si="11"/>
        <v>0.1322187773</v>
      </c>
      <c r="P4504" s="18">
        <f t="shared" si="12"/>
        <v>0.00004745684801</v>
      </c>
      <c r="Q4504" s="32"/>
    </row>
    <row r="4505" ht="15.75" customHeight="1">
      <c r="A4505" s="2">
        <v>4446.0</v>
      </c>
      <c r="B4505" s="2">
        <v>0.78186520314822</v>
      </c>
      <c r="C4505" s="18">
        <f t="shared" si="1"/>
        <v>0.1735098122</v>
      </c>
      <c r="D4505" s="30">
        <v>71.0</v>
      </c>
      <c r="E4505" s="31">
        <f t="shared" si="2"/>
        <v>0.06879844961</v>
      </c>
      <c r="F4505" s="31">
        <f t="shared" si="3"/>
        <v>0.1047113626</v>
      </c>
      <c r="G4505" s="2">
        <f t="shared" si="16"/>
        <v>0.34745</v>
      </c>
      <c r="H4505" s="32">
        <f t="shared" si="5"/>
        <v>0.5209598122</v>
      </c>
      <c r="I4505" s="32">
        <f t="shared" si="6"/>
        <v>0.03638196293</v>
      </c>
      <c r="J4505" s="18">
        <f t="shared" si="7"/>
        <v>0</v>
      </c>
      <c r="K4505" s="33">
        <f t="shared" si="13"/>
        <v>0.1047113626</v>
      </c>
      <c r="L4505" s="18">
        <f t="shared" si="8"/>
        <v>0</v>
      </c>
      <c r="M4505" s="18">
        <f t="shared" si="9"/>
        <v>0</v>
      </c>
      <c r="N4505" s="34">
        <f t="shared" si="10"/>
        <v>0.0003589266894</v>
      </c>
      <c r="O4505" s="31">
        <f t="shared" si="11"/>
        <v>0.1047113626</v>
      </c>
      <c r="P4505" s="18">
        <f t="shared" si="12"/>
        <v>0.00003758370272</v>
      </c>
      <c r="Q4505" s="32"/>
    </row>
    <row r="4506" ht="15.75" customHeight="1">
      <c r="A4506" s="2">
        <v>4447.0</v>
      </c>
      <c r="B4506" s="2">
        <v>0.901583693611369</v>
      </c>
      <c r="C4506" s="18">
        <f t="shared" si="1"/>
        <v>0.2000774772</v>
      </c>
      <c r="D4506" s="30">
        <v>247.0</v>
      </c>
      <c r="E4506" s="31">
        <f t="shared" si="2"/>
        <v>0.2393410853</v>
      </c>
      <c r="F4506" s="31">
        <f t="shared" si="3"/>
        <v>-0.03926360806</v>
      </c>
      <c r="G4506" s="2">
        <f t="shared" si="16"/>
        <v>0.34745</v>
      </c>
      <c r="H4506" s="32">
        <f t="shared" si="5"/>
        <v>0.5475274772</v>
      </c>
      <c r="I4506" s="32">
        <f t="shared" si="6"/>
        <v>-0.01364214062</v>
      </c>
      <c r="J4506" s="34">
        <f t="shared" si="7"/>
        <v>0.03926360806</v>
      </c>
      <c r="K4506" s="33">
        <f t="shared" si="13"/>
        <v>0</v>
      </c>
      <c r="L4506" s="18">
        <f t="shared" si="8"/>
        <v>0.03926360806</v>
      </c>
      <c r="M4506" s="18">
        <f t="shared" si="9"/>
        <v>0</v>
      </c>
      <c r="N4506" s="34">
        <f t="shared" si="10"/>
        <v>0.03962253475</v>
      </c>
      <c r="O4506" s="31">
        <f t="shared" si="11"/>
        <v>0</v>
      </c>
      <c r="P4506" s="18">
        <f t="shared" si="12"/>
        <v>-0.001555723675</v>
      </c>
      <c r="Q4506" s="32"/>
    </row>
    <row r="4507" ht="15.75" customHeight="1">
      <c r="A4507" s="2">
        <v>4448.0</v>
      </c>
      <c r="B4507" s="2">
        <v>0.91422885652723</v>
      </c>
      <c r="C4507" s="18">
        <f t="shared" si="1"/>
        <v>0.2028836641</v>
      </c>
      <c r="D4507" s="30">
        <v>473.0</v>
      </c>
      <c r="E4507" s="31">
        <f t="shared" si="2"/>
        <v>0.4583333333</v>
      </c>
      <c r="F4507" s="31">
        <f t="shared" si="3"/>
        <v>-0.2554496693</v>
      </c>
      <c r="G4507" s="2">
        <f t="shared" si="16"/>
        <v>0.34745</v>
      </c>
      <c r="H4507" s="32">
        <f t="shared" si="5"/>
        <v>0.5503336641</v>
      </c>
      <c r="I4507" s="32">
        <f t="shared" si="6"/>
        <v>-0.08875598759</v>
      </c>
      <c r="J4507" s="34">
        <f t="shared" si="7"/>
        <v>0.2554496693</v>
      </c>
      <c r="K4507" s="33">
        <f t="shared" si="13"/>
        <v>0</v>
      </c>
      <c r="L4507" s="18">
        <f t="shared" si="8"/>
        <v>0.2554496693</v>
      </c>
      <c r="M4507" s="18">
        <f t="shared" si="9"/>
        <v>0</v>
      </c>
      <c r="N4507" s="34">
        <f t="shared" si="10"/>
        <v>0.295072204</v>
      </c>
      <c r="O4507" s="31">
        <f t="shared" si="11"/>
        <v>0</v>
      </c>
      <c r="P4507" s="18">
        <f t="shared" si="12"/>
        <v>-0.07537609693</v>
      </c>
      <c r="Q4507" s="32"/>
    </row>
    <row r="4508" ht="15.75" customHeight="1">
      <c r="A4508" s="2">
        <v>4449.0</v>
      </c>
      <c r="B4508" s="2">
        <v>1.03148400356521</v>
      </c>
      <c r="C4508" s="18">
        <f t="shared" si="1"/>
        <v>0.2289046693</v>
      </c>
      <c r="D4508" s="30">
        <v>658.0</v>
      </c>
      <c r="E4508" s="31">
        <f t="shared" si="2"/>
        <v>0.6375968992</v>
      </c>
      <c r="F4508" s="31">
        <f t="shared" si="3"/>
        <v>-0.4086922299</v>
      </c>
      <c r="G4508" s="2">
        <f t="shared" si="16"/>
        <v>0.34745</v>
      </c>
      <c r="H4508" s="32">
        <f t="shared" si="5"/>
        <v>0.5763546693</v>
      </c>
      <c r="I4508" s="32">
        <f t="shared" si="6"/>
        <v>-0.1420001153</v>
      </c>
      <c r="J4508" s="34">
        <f t="shared" si="7"/>
        <v>0.4086922299</v>
      </c>
      <c r="K4508" s="33">
        <f t="shared" si="13"/>
        <v>0</v>
      </c>
      <c r="L4508" s="18">
        <f t="shared" si="8"/>
        <v>0.4</v>
      </c>
      <c r="M4508" s="18">
        <f t="shared" si="9"/>
        <v>0</v>
      </c>
      <c r="N4508" s="34">
        <f t="shared" si="10"/>
        <v>0.695072204</v>
      </c>
      <c r="O4508" s="31">
        <f t="shared" si="11"/>
        <v>-0.00869222994</v>
      </c>
      <c r="P4508" s="18">
        <f t="shared" si="12"/>
        <v>-0.284070609</v>
      </c>
      <c r="Q4508" s="32"/>
    </row>
    <row r="4509" ht="15.75" customHeight="1">
      <c r="A4509" s="2">
        <v>4450.0</v>
      </c>
      <c r="B4509" s="2">
        <v>1.02606464802984</v>
      </c>
      <c r="C4509" s="18">
        <f t="shared" si="1"/>
        <v>0.2277020178</v>
      </c>
      <c r="D4509" s="30">
        <v>842.0</v>
      </c>
      <c r="E4509" s="31">
        <f t="shared" si="2"/>
        <v>0.8158914729</v>
      </c>
      <c r="F4509" s="31">
        <f t="shared" si="3"/>
        <v>-0.5881894551</v>
      </c>
      <c r="G4509" s="2">
        <f t="shared" si="16"/>
        <v>0.34745</v>
      </c>
      <c r="H4509" s="32">
        <f t="shared" si="5"/>
        <v>0.5751520178</v>
      </c>
      <c r="I4509" s="32">
        <f t="shared" si="6"/>
        <v>-0.2043664262</v>
      </c>
      <c r="J4509" s="34">
        <f t="shared" si="7"/>
        <v>0.5881894551</v>
      </c>
      <c r="K4509" s="33">
        <f t="shared" si="13"/>
        <v>0</v>
      </c>
      <c r="L4509" s="18">
        <f t="shared" si="8"/>
        <v>0.104927796</v>
      </c>
      <c r="M4509" s="18">
        <f t="shared" si="9"/>
        <v>0</v>
      </c>
      <c r="N4509" s="34">
        <f t="shared" si="10"/>
        <v>0.8</v>
      </c>
      <c r="O4509" s="31">
        <f t="shared" si="11"/>
        <v>-0.4832616591</v>
      </c>
      <c r="P4509" s="18">
        <f t="shared" si="12"/>
        <v>-0.4705515641</v>
      </c>
      <c r="Q4509" s="32"/>
    </row>
    <row r="4510" ht="15.75" customHeight="1">
      <c r="A4510" s="2">
        <v>4451.0</v>
      </c>
      <c r="B4510" s="2">
        <v>0.9769620024215</v>
      </c>
      <c r="C4510" s="18">
        <f t="shared" si="1"/>
        <v>0.2168052663</v>
      </c>
      <c r="D4510" s="30">
        <v>879.0</v>
      </c>
      <c r="E4510" s="31">
        <f t="shared" si="2"/>
        <v>0.851744186</v>
      </c>
      <c r="F4510" s="31">
        <f t="shared" si="3"/>
        <v>-0.6349389198</v>
      </c>
      <c r="G4510" s="2">
        <f t="shared" si="16"/>
        <v>0.34745</v>
      </c>
      <c r="H4510" s="32">
        <f t="shared" si="5"/>
        <v>0.5642552663</v>
      </c>
      <c r="I4510" s="32">
        <f t="shared" si="6"/>
        <v>-0.2206095277</v>
      </c>
      <c r="J4510" s="34">
        <f t="shared" si="7"/>
        <v>0.6349389198</v>
      </c>
      <c r="K4510" s="33">
        <f t="shared" si="13"/>
        <v>0</v>
      </c>
      <c r="L4510" s="18">
        <f t="shared" si="8"/>
        <v>0</v>
      </c>
      <c r="M4510" s="18">
        <f t="shared" si="9"/>
        <v>0</v>
      </c>
      <c r="N4510" s="34">
        <f t="shared" si="10"/>
        <v>0.8</v>
      </c>
      <c r="O4510" s="31">
        <f t="shared" si="11"/>
        <v>-0.6349389198</v>
      </c>
      <c r="P4510" s="18">
        <f t="shared" si="12"/>
        <v>-0.5079511358</v>
      </c>
      <c r="Q4510" s="32"/>
    </row>
    <row r="4511" ht="15.75" customHeight="1">
      <c r="A4511" s="2">
        <v>4452.0</v>
      </c>
      <c r="B4511" s="2">
        <v>1.1195074752912</v>
      </c>
      <c r="C4511" s="18">
        <f t="shared" si="1"/>
        <v>0.2484386452</v>
      </c>
      <c r="D4511" s="30">
        <v>1009.0</v>
      </c>
      <c r="E4511" s="31">
        <f t="shared" si="2"/>
        <v>0.9777131783</v>
      </c>
      <c r="F4511" s="31">
        <f t="shared" si="3"/>
        <v>-0.7292745331</v>
      </c>
      <c r="G4511" s="2">
        <f t="shared" si="16"/>
        <v>0.34745</v>
      </c>
      <c r="H4511" s="32">
        <f t="shared" si="5"/>
        <v>0.5958886452</v>
      </c>
      <c r="I4511" s="32">
        <f t="shared" si="6"/>
        <v>-0.2533864365</v>
      </c>
      <c r="J4511" s="34">
        <f t="shared" si="7"/>
        <v>0.7292745331</v>
      </c>
      <c r="K4511" s="33">
        <f t="shared" si="13"/>
        <v>0</v>
      </c>
      <c r="L4511" s="18">
        <f t="shared" si="8"/>
        <v>0</v>
      </c>
      <c r="M4511" s="18">
        <f t="shared" si="9"/>
        <v>0</v>
      </c>
      <c r="N4511" s="34">
        <f t="shared" si="10"/>
        <v>0.8</v>
      </c>
      <c r="O4511" s="31">
        <f t="shared" si="11"/>
        <v>-0.7292745331</v>
      </c>
      <c r="P4511" s="18">
        <f t="shared" si="12"/>
        <v>-0.5834196265</v>
      </c>
      <c r="Q4511" s="32"/>
    </row>
    <row r="4512" ht="15.75" customHeight="1">
      <c r="A4512" s="2">
        <v>4453.0</v>
      </c>
      <c r="B4512" s="2">
        <v>1.19406466962627</v>
      </c>
      <c r="C4512" s="18">
        <f t="shared" si="1"/>
        <v>0.2649842144</v>
      </c>
      <c r="D4512" s="30">
        <v>1031.0</v>
      </c>
      <c r="E4512" s="31">
        <f t="shared" si="2"/>
        <v>0.9990310078</v>
      </c>
      <c r="F4512" s="31">
        <f t="shared" si="3"/>
        <v>-0.7340467934</v>
      </c>
      <c r="G4512" s="2">
        <f t="shared" si="16"/>
        <v>0.34745</v>
      </c>
      <c r="H4512" s="32">
        <f t="shared" si="5"/>
        <v>0.6124342144</v>
      </c>
      <c r="I4512" s="32">
        <f t="shared" si="6"/>
        <v>-0.2550445584</v>
      </c>
      <c r="J4512" s="34">
        <f t="shared" si="7"/>
        <v>0.7340467934</v>
      </c>
      <c r="K4512" s="33">
        <f t="shared" si="13"/>
        <v>0</v>
      </c>
      <c r="L4512" s="18">
        <f t="shared" si="8"/>
        <v>0</v>
      </c>
      <c r="M4512" s="18">
        <f t="shared" si="9"/>
        <v>0</v>
      </c>
      <c r="N4512" s="34">
        <f t="shared" si="10"/>
        <v>0.8</v>
      </c>
      <c r="O4512" s="31">
        <f t="shared" si="11"/>
        <v>-0.7340467934</v>
      </c>
      <c r="P4512" s="18">
        <f t="shared" si="12"/>
        <v>-0.5872374347</v>
      </c>
      <c r="Q4512" s="32"/>
    </row>
    <row r="4513" ht="15.75" customHeight="1">
      <c r="A4513" s="2">
        <v>4454.0</v>
      </c>
      <c r="B4513" s="2">
        <v>1.18880953698592</v>
      </c>
      <c r="C4513" s="18">
        <f t="shared" si="1"/>
        <v>0.2638180068</v>
      </c>
      <c r="D4513" s="30">
        <v>973.0</v>
      </c>
      <c r="E4513" s="31">
        <f t="shared" si="2"/>
        <v>0.9428294574</v>
      </c>
      <c r="F4513" s="31">
        <f t="shared" si="3"/>
        <v>-0.6790114505</v>
      </c>
      <c r="G4513" s="2">
        <f t="shared" si="16"/>
        <v>0.34745</v>
      </c>
      <c r="H4513" s="32">
        <f t="shared" si="5"/>
        <v>0.6112680068</v>
      </c>
      <c r="I4513" s="32">
        <f t="shared" si="6"/>
        <v>-0.2359225285</v>
      </c>
      <c r="J4513" s="34">
        <f t="shared" si="7"/>
        <v>0.6790114505</v>
      </c>
      <c r="K4513" s="33">
        <f t="shared" si="13"/>
        <v>0</v>
      </c>
      <c r="L4513" s="18">
        <f t="shared" si="8"/>
        <v>0</v>
      </c>
      <c r="M4513" s="18">
        <f t="shared" si="9"/>
        <v>0</v>
      </c>
      <c r="N4513" s="34">
        <f t="shared" si="10"/>
        <v>0.8</v>
      </c>
      <c r="O4513" s="31">
        <f t="shared" si="11"/>
        <v>-0.6790114505</v>
      </c>
      <c r="P4513" s="18">
        <f t="shared" si="12"/>
        <v>-0.5432091604</v>
      </c>
      <c r="Q4513" s="32"/>
    </row>
    <row r="4514" ht="15.75" customHeight="1">
      <c r="A4514" s="2">
        <v>4455.0</v>
      </c>
      <c r="B4514" s="2">
        <v>1.22641657994348</v>
      </c>
      <c r="C4514" s="18">
        <f t="shared" si="1"/>
        <v>0.2721636794</v>
      </c>
      <c r="D4514" s="30">
        <v>856.0</v>
      </c>
      <c r="E4514" s="31">
        <f t="shared" si="2"/>
        <v>0.8294573643</v>
      </c>
      <c r="F4514" s="31">
        <f t="shared" si="3"/>
        <v>-0.557293685</v>
      </c>
      <c r="G4514" s="2">
        <f t="shared" si="16"/>
        <v>0.34745</v>
      </c>
      <c r="H4514" s="32">
        <f t="shared" si="5"/>
        <v>0.6196136794</v>
      </c>
      <c r="I4514" s="32">
        <f t="shared" si="6"/>
        <v>-0.1936316908</v>
      </c>
      <c r="J4514" s="34">
        <f t="shared" si="7"/>
        <v>0.557293685</v>
      </c>
      <c r="K4514" s="33">
        <f t="shared" si="13"/>
        <v>0</v>
      </c>
      <c r="L4514" s="18">
        <f t="shared" si="8"/>
        <v>0</v>
      </c>
      <c r="M4514" s="18">
        <f t="shared" si="9"/>
        <v>0</v>
      </c>
      <c r="N4514" s="34">
        <f t="shared" si="10"/>
        <v>0.8</v>
      </c>
      <c r="O4514" s="31">
        <f t="shared" si="11"/>
        <v>-0.557293685</v>
      </c>
      <c r="P4514" s="18">
        <f t="shared" si="12"/>
        <v>-0.445834948</v>
      </c>
      <c r="Q4514" s="32"/>
    </row>
    <row r="4515" ht="15.75" customHeight="1">
      <c r="A4515" s="2">
        <v>4456.0</v>
      </c>
      <c r="B4515" s="2">
        <v>1.33529635933589</v>
      </c>
      <c r="C4515" s="18">
        <f t="shared" si="1"/>
        <v>0.2963260414</v>
      </c>
      <c r="D4515" s="30">
        <v>694.0</v>
      </c>
      <c r="E4515" s="31">
        <f t="shared" si="2"/>
        <v>0.6724806202</v>
      </c>
      <c r="F4515" s="31">
        <f t="shared" si="3"/>
        <v>-0.3761545788</v>
      </c>
      <c r="G4515" s="2">
        <f t="shared" si="16"/>
        <v>0.29611</v>
      </c>
      <c r="H4515" s="32">
        <f t="shared" si="5"/>
        <v>0.5924360414</v>
      </c>
      <c r="I4515" s="32">
        <f t="shared" si="6"/>
        <v>-0.1113831323</v>
      </c>
      <c r="J4515" s="34">
        <f t="shared" si="7"/>
        <v>0.3761545788</v>
      </c>
      <c r="K4515" s="33">
        <f t="shared" si="13"/>
        <v>0</v>
      </c>
      <c r="L4515" s="18">
        <f t="shared" si="8"/>
        <v>0</v>
      </c>
      <c r="M4515" s="18">
        <f t="shared" si="9"/>
        <v>0</v>
      </c>
      <c r="N4515" s="34">
        <f t="shared" si="10"/>
        <v>0.8</v>
      </c>
      <c r="O4515" s="31">
        <f t="shared" si="11"/>
        <v>-0.3761545788</v>
      </c>
      <c r="P4515" s="18">
        <f t="shared" si="12"/>
        <v>-0.300923663</v>
      </c>
      <c r="Q4515" s="32"/>
    </row>
    <row r="4516" ht="15.75" customHeight="1">
      <c r="A4516" s="2">
        <v>4457.0</v>
      </c>
      <c r="B4516" s="2">
        <v>1.28685060530759</v>
      </c>
      <c r="C4516" s="18">
        <f t="shared" si="1"/>
        <v>0.2855750658</v>
      </c>
      <c r="D4516" s="30">
        <v>497.0</v>
      </c>
      <c r="E4516" s="31">
        <f t="shared" si="2"/>
        <v>0.4815891473</v>
      </c>
      <c r="F4516" s="31">
        <f t="shared" si="3"/>
        <v>-0.1960140815</v>
      </c>
      <c r="G4516" s="2">
        <f t="shared" si="16"/>
        <v>0.29611</v>
      </c>
      <c r="H4516" s="32">
        <f t="shared" si="5"/>
        <v>0.5816850658</v>
      </c>
      <c r="I4516" s="32">
        <f t="shared" si="6"/>
        <v>-0.05804172966</v>
      </c>
      <c r="J4516" s="34">
        <f t="shared" si="7"/>
        <v>0.1960140815</v>
      </c>
      <c r="K4516" s="33">
        <f t="shared" si="13"/>
        <v>0</v>
      </c>
      <c r="L4516" s="18">
        <f t="shared" si="8"/>
        <v>0</v>
      </c>
      <c r="M4516" s="18">
        <f t="shared" si="9"/>
        <v>0</v>
      </c>
      <c r="N4516" s="34">
        <f t="shared" si="10"/>
        <v>0.8</v>
      </c>
      <c r="O4516" s="31">
        <f t="shared" si="11"/>
        <v>-0.1960140815</v>
      </c>
      <c r="P4516" s="18">
        <f t="shared" si="12"/>
        <v>-0.1568112652</v>
      </c>
      <c r="Q4516" s="32"/>
    </row>
    <row r="4517" ht="15.75" customHeight="1">
      <c r="A4517" s="2">
        <v>4458.0</v>
      </c>
      <c r="B4517" s="2">
        <v>1.22198256177817</v>
      </c>
      <c r="C4517" s="18">
        <f t="shared" si="1"/>
        <v>0.2711796918</v>
      </c>
      <c r="D4517" s="30">
        <v>287.0</v>
      </c>
      <c r="E4517" s="31">
        <f t="shared" si="2"/>
        <v>0.2781007752</v>
      </c>
      <c r="F4517" s="31">
        <f t="shared" si="3"/>
        <v>-0.006921083402</v>
      </c>
      <c r="G4517" s="2">
        <f t="shared" si="16"/>
        <v>0.29611</v>
      </c>
      <c r="H4517" s="32">
        <f t="shared" si="5"/>
        <v>0.5672896918</v>
      </c>
      <c r="I4517" s="32">
        <f t="shared" si="6"/>
        <v>-0.002049402006</v>
      </c>
      <c r="J4517" s="34">
        <f t="shared" si="7"/>
        <v>0.006921083402</v>
      </c>
      <c r="K4517" s="33">
        <f t="shared" si="13"/>
        <v>0</v>
      </c>
      <c r="L4517" s="18">
        <f t="shared" si="8"/>
        <v>0</v>
      </c>
      <c r="M4517" s="18">
        <f t="shared" si="9"/>
        <v>0</v>
      </c>
      <c r="N4517" s="34">
        <f t="shared" si="10"/>
        <v>0.8</v>
      </c>
      <c r="O4517" s="31">
        <f t="shared" si="11"/>
        <v>-0.006921083402</v>
      </c>
      <c r="P4517" s="18">
        <f t="shared" si="12"/>
        <v>-0.005536866722</v>
      </c>
      <c r="Q4517" s="32"/>
    </row>
    <row r="4518" ht="15.75" customHeight="1">
      <c r="A4518" s="2">
        <v>4459.0</v>
      </c>
      <c r="B4518" s="2">
        <v>1.18371862724057</v>
      </c>
      <c r="C4518" s="18">
        <f t="shared" si="1"/>
        <v>0.2626882433</v>
      </c>
      <c r="D4518" s="30">
        <v>92.0</v>
      </c>
      <c r="E4518" s="31">
        <f t="shared" si="2"/>
        <v>0.08914728682</v>
      </c>
      <c r="F4518" s="31">
        <f t="shared" si="3"/>
        <v>0.1735409565</v>
      </c>
      <c r="G4518" s="2">
        <f t="shared" si="16"/>
        <v>0.29611</v>
      </c>
      <c r="H4518" s="32">
        <f t="shared" si="5"/>
        <v>0.5587982433</v>
      </c>
      <c r="I4518" s="32">
        <f t="shared" si="6"/>
        <v>0.05138721262</v>
      </c>
      <c r="J4518" s="18">
        <f t="shared" si="7"/>
        <v>0</v>
      </c>
      <c r="K4518" s="33">
        <f t="shared" si="13"/>
        <v>0.1735409565</v>
      </c>
      <c r="L4518" s="18">
        <f t="shared" si="8"/>
        <v>0</v>
      </c>
      <c r="M4518" s="35">
        <f t="shared" si="9"/>
        <v>0.1735409565</v>
      </c>
      <c r="N4518" s="34">
        <f t="shared" si="10"/>
        <v>0.6264590435</v>
      </c>
      <c r="O4518" s="31">
        <f t="shared" si="11"/>
        <v>0</v>
      </c>
      <c r="P4518" s="18">
        <f t="shared" si="12"/>
        <v>0.1087163016</v>
      </c>
      <c r="Q4518" s="32"/>
    </row>
    <row r="4519" ht="15.75" customHeight="1">
      <c r="A4519" s="2">
        <v>4460.0</v>
      </c>
      <c r="B4519" s="2">
        <v>1.27174209896656</v>
      </c>
      <c r="C4519" s="18">
        <f t="shared" si="1"/>
        <v>0.2822222192</v>
      </c>
      <c r="D4519" s="30">
        <v>0.0</v>
      </c>
      <c r="E4519" s="31">
        <f t="shared" si="2"/>
        <v>0</v>
      </c>
      <c r="F4519" s="31">
        <f t="shared" si="3"/>
        <v>0.2822222192</v>
      </c>
      <c r="G4519" s="2">
        <f t="shared" si="16"/>
        <v>0.29611</v>
      </c>
      <c r="H4519" s="32">
        <f t="shared" si="5"/>
        <v>0.5783322192</v>
      </c>
      <c r="I4519" s="32">
        <f t="shared" si="6"/>
        <v>0.08356882133</v>
      </c>
      <c r="J4519" s="18">
        <f t="shared" si="7"/>
        <v>0</v>
      </c>
      <c r="K4519" s="33">
        <f t="shared" si="13"/>
        <v>0.2822222192</v>
      </c>
      <c r="L4519" s="18">
        <f t="shared" si="8"/>
        <v>0</v>
      </c>
      <c r="M4519" s="35">
        <f t="shared" si="9"/>
        <v>0.2822222192</v>
      </c>
      <c r="N4519" s="34">
        <f t="shared" si="10"/>
        <v>0.3442368243</v>
      </c>
      <c r="O4519" s="31">
        <f t="shared" si="11"/>
        <v>0</v>
      </c>
      <c r="P4519" s="18">
        <f t="shared" si="12"/>
        <v>0.09715128049</v>
      </c>
      <c r="Q4519" s="32"/>
    </row>
    <row r="4520" ht="15.75" customHeight="1">
      <c r="A4520" s="2">
        <v>4461.0</v>
      </c>
      <c r="B4520" s="2">
        <v>1.24825822497996</v>
      </c>
      <c r="C4520" s="18">
        <f t="shared" si="1"/>
        <v>0.2770107294</v>
      </c>
      <c r="D4520" s="30">
        <v>0.0</v>
      </c>
      <c r="E4520" s="31">
        <f t="shared" si="2"/>
        <v>0</v>
      </c>
      <c r="F4520" s="31">
        <f t="shared" si="3"/>
        <v>0.2770107294</v>
      </c>
      <c r="G4520" s="2">
        <f t="shared" si="16"/>
        <v>0.29611</v>
      </c>
      <c r="H4520" s="32">
        <f t="shared" si="5"/>
        <v>0.5731207294</v>
      </c>
      <c r="I4520" s="32">
        <f t="shared" si="6"/>
        <v>0.08202564708</v>
      </c>
      <c r="J4520" s="18">
        <f t="shared" si="7"/>
        <v>0</v>
      </c>
      <c r="K4520" s="33">
        <f t="shared" si="13"/>
        <v>0.2770107294</v>
      </c>
      <c r="L4520" s="18">
        <f t="shared" si="8"/>
        <v>0</v>
      </c>
      <c r="M4520" s="35">
        <f t="shared" si="9"/>
        <v>0.2770107294</v>
      </c>
      <c r="N4520" s="34">
        <f t="shared" si="10"/>
        <v>0.06722609491</v>
      </c>
      <c r="O4520" s="31">
        <f t="shared" si="11"/>
        <v>0</v>
      </c>
      <c r="P4520" s="18">
        <f t="shared" si="12"/>
        <v>0.01862234959</v>
      </c>
      <c r="Q4520" s="32"/>
    </row>
    <row r="4521" ht="15.75" customHeight="1">
      <c r="A4521" s="2">
        <v>4462.0</v>
      </c>
      <c r="B4521" s="2">
        <v>0.958733261075259</v>
      </c>
      <c r="C4521" s="18">
        <f t="shared" si="1"/>
        <v>0.212759984</v>
      </c>
      <c r="D4521" s="30">
        <v>0.0</v>
      </c>
      <c r="E4521" s="31">
        <f t="shared" si="2"/>
        <v>0</v>
      </c>
      <c r="F4521" s="31">
        <f t="shared" si="3"/>
        <v>0.212759984</v>
      </c>
      <c r="G4521" s="2">
        <f t="shared" si="16"/>
        <v>0.34745</v>
      </c>
      <c r="H4521" s="32">
        <f t="shared" si="5"/>
        <v>0.560209984</v>
      </c>
      <c r="I4521" s="32">
        <f t="shared" si="6"/>
        <v>0.07392345643</v>
      </c>
      <c r="J4521" s="18">
        <f t="shared" si="7"/>
        <v>0</v>
      </c>
      <c r="K4521" s="33">
        <f t="shared" si="13"/>
        <v>0.212759984</v>
      </c>
      <c r="L4521" s="18">
        <f t="shared" si="8"/>
        <v>0</v>
      </c>
      <c r="M4521" s="18">
        <f t="shared" si="9"/>
        <v>0</v>
      </c>
      <c r="N4521" s="34">
        <f t="shared" si="10"/>
        <v>0.06722609491</v>
      </c>
      <c r="O4521" s="31">
        <f t="shared" si="11"/>
        <v>0.212759984</v>
      </c>
      <c r="P4521" s="18">
        <f t="shared" si="12"/>
        <v>0.01430302288</v>
      </c>
      <c r="Q4521" s="32"/>
    </row>
    <row r="4522" ht="15.75" customHeight="1">
      <c r="A4522" s="2">
        <v>4463.0</v>
      </c>
      <c r="B4522" s="2">
        <v>0.683167243246502</v>
      </c>
      <c r="C4522" s="18">
        <f t="shared" si="1"/>
        <v>0.1516069773</v>
      </c>
      <c r="D4522" s="30">
        <v>0.0</v>
      </c>
      <c r="E4522" s="31">
        <f t="shared" si="2"/>
        <v>0</v>
      </c>
      <c r="F4522" s="31">
        <f t="shared" si="3"/>
        <v>0.1516069773</v>
      </c>
      <c r="G4522" s="2">
        <f t="shared" si="16"/>
        <v>0.34745</v>
      </c>
      <c r="H4522" s="32">
        <f t="shared" si="5"/>
        <v>0.4990569773</v>
      </c>
      <c r="I4522" s="32">
        <f t="shared" si="6"/>
        <v>0.05267584425</v>
      </c>
      <c r="J4522" s="18">
        <f t="shared" si="7"/>
        <v>0</v>
      </c>
      <c r="K4522" s="33">
        <f t="shared" si="13"/>
        <v>0.1516069773</v>
      </c>
      <c r="L4522" s="18">
        <f t="shared" si="8"/>
        <v>0</v>
      </c>
      <c r="M4522" s="18">
        <f t="shared" si="9"/>
        <v>0</v>
      </c>
      <c r="N4522" s="34">
        <f t="shared" si="10"/>
        <v>0.06722609491</v>
      </c>
      <c r="O4522" s="31">
        <f t="shared" si="11"/>
        <v>0.1516069773</v>
      </c>
      <c r="P4522" s="18">
        <f t="shared" si="12"/>
        <v>0.01019194504</v>
      </c>
      <c r="Q4522" s="32"/>
    </row>
    <row r="4523" ht="15.75" customHeight="1">
      <c r="A4523" s="2">
        <v>4464.0</v>
      </c>
      <c r="B4523" s="2">
        <v>0.607296265751337</v>
      </c>
      <c r="C4523" s="18">
        <f t="shared" si="1"/>
        <v>0.1347698562</v>
      </c>
      <c r="D4523" s="30">
        <v>0.0</v>
      </c>
      <c r="E4523" s="31">
        <f t="shared" si="2"/>
        <v>0</v>
      </c>
      <c r="F4523" s="31">
        <f t="shared" si="3"/>
        <v>0.1347698562</v>
      </c>
      <c r="G4523" s="2">
        <f t="shared" si="16"/>
        <v>0.34745</v>
      </c>
      <c r="H4523" s="32">
        <f t="shared" si="5"/>
        <v>0.4822198562</v>
      </c>
      <c r="I4523" s="32">
        <f t="shared" si="6"/>
        <v>0.04682578655</v>
      </c>
      <c r="J4523" s="18">
        <f t="shared" si="7"/>
        <v>0</v>
      </c>
      <c r="K4523" s="33">
        <f t="shared" si="13"/>
        <v>0.1347698562</v>
      </c>
      <c r="L4523" s="18">
        <f t="shared" si="8"/>
        <v>0</v>
      </c>
      <c r="M4523" s="18">
        <f t="shared" si="9"/>
        <v>0</v>
      </c>
      <c r="N4523" s="34">
        <f t="shared" si="10"/>
        <v>0.06722609491</v>
      </c>
      <c r="O4523" s="31">
        <f t="shared" si="11"/>
        <v>0.1347698562</v>
      </c>
      <c r="P4523" s="18">
        <f t="shared" si="12"/>
        <v>0.009060051147</v>
      </c>
      <c r="Q4523" s="32"/>
    </row>
    <row r="4524" ht="15.75" customHeight="1">
      <c r="A4524" s="2">
        <v>4465.0</v>
      </c>
      <c r="B4524" s="2">
        <v>0.5714956746389</v>
      </c>
      <c r="C4524" s="18">
        <f t="shared" si="1"/>
        <v>0.1268250675</v>
      </c>
      <c r="D4524" s="30">
        <v>0.0</v>
      </c>
      <c r="E4524" s="31">
        <f t="shared" si="2"/>
        <v>0</v>
      </c>
      <c r="F4524" s="31">
        <f t="shared" si="3"/>
        <v>0.1268250675</v>
      </c>
      <c r="G4524" s="2">
        <f t="shared" si="16"/>
        <v>0.34745</v>
      </c>
      <c r="H4524" s="32">
        <f t="shared" si="5"/>
        <v>0.4742750675</v>
      </c>
      <c r="I4524" s="32">
        <f t="shared" si="6"/>
        <v>0.04406536971</v>
      </c>
      <c r="J4524" s="18">
        <f t="shared" si="7"/>
        <v>0</v>
      </c>
      <c r="K4524" s="33">
        <f t="shared" si="13"/>
        <v>0.1268250675</v>
      </c>
      <c r="L4524" s="18">
        <f t="shared" si="8"/>
        <v>0</v>
      </c>
      <c r="M4524" s="18">
        <f t="shared" si="9"/>
        <v>0</v>
      </c>
      <c r="N4524" s="34">
        <f t="shared" si="10"/>
        <v>0.06722609491</v>
      </c>
      <c r="O4524" s="31">
        <f t="shared" si="11"/>
        <v>0.1268250675</v>
      </c>
      <c r="P4524" s="18">
        <f t="shared" si="12"/>
        <v>0.008525954027</v>
      </c>
      <c r="Q4524" s="32"/>
    </row>
    <row r="4525" ht="15.75" customHeight="1">
      <c r="A4525" s="2">
        <v>4466.0</v>
      </c>
      <c r="B4525" s="2">
        <v>0.55195315013257</v>
      </c>
      <c r="C4525" s="18">
        <f t="shared" si="1"/>
        <v>0.1224882333</v>
      </c>
      <c r="D4525" s="30">
        <v>0.0</v>
      </c>
      <c r="E4525" s="31">
        <f t="shared" si="2"/>
        <v>0</v>
      </c>
      <c r="F4525" s="31">
        <f t="shared" si="3"/>
        <v>0.1224882333</v>
      </c>
      <c r="G4525" s="2">
        <f t="shared" si="16"/>
        <v>0.34745</v>
      </c>
      <c r="H4525" s="32">
        <f t="shared" si="5"/>
        <v>0.4699382333</v>
      </c>
      <c r="I4525" s="32">
        <f t="shared" si="6"/>
        <v>0.04255853667</v>
      </c>
      <c r="J4525" s="18">
        <f t="shared" si="7"/>
        <v>0</v>
      </c>
      <c r="K4525" s="33">
        <f t="shared" si="13"/>
        <v>0.1224882333</v>
      </c>
      <c r="L4525" s="18">
        <f t="shared" si="8"/>
        <v>0</v>
      </c>
      <c r="M4525" s="18">
        <f t="shared" si="9"/>
        <v>0</v>
      </c>
      <c r="N4525" s="34">
        <f t="shared" si="10"/>
        <v>0.06722609491</v>
      </c>
      <c r="O4525" s="31">
        <f t="shared" si="11"/>
        <v>0.1224882333</v>
      </c>
      <c r="P4525" s="18">
        <f t="shared" si="12"/>
        <v>0.008234405599</v>
      </c>
      <c r="Q4525" s="32"/>
    </row>
    <row r="4526" ht="15.75" customHeight="1">
      <c r="A4526" s="2">
        <v>4467.0</v>
      </c>
      <c r="B4526" s="2">
        <v>0.548668692232347</v>
      </c>
      <c r="C4526" s="18">
        <f t="shared" si="1"/>
        <v>0.1217593536</v>
      </c>
      <c r="D4526" s="30">
        <v>0.0</v>
      </c>
      <c r="E4526" s="31">
        <f t="shared" si="2"/>
        <v>0</v>
      </c>
      <c r="F4526" s="31">
        <f t="shared" si="3"/>
        <v>0.1217593536</v>
      </c>
      <c r="G4526" s="2">
        <f t="shared" si="16"/>
        <v>0.34745</v>
      </c>
      <c r="H4526" s="32">
        <f t="shared" si="5"/>
        <v>0.4692093536</v>
      </c>
      <c r="I4526" s="32">
        <f t="shared" si="6"/>
        <v>0.04230528741</v>
      </c>
      <c r="J4526" s="18">
        <f t="shared" si="7"/>
        <v>0</v>
      </c>
      <c r="K4526" s="33">
        <f t="shared" si="13"/>
        <v>0.1217593536</v>
      </c>
      <c r="L4526" s="18">
        <f t="shared" si="8"/>
        <v>0</v>
      </c>
      <c r="M4526" s="18">
        <f t="shared" si="9"/>
        <v>0</v>
      </c>
      <c r="N4526" s="34">
        <f t="shared" si="10"/>
        <v>0.06722609491</v>
      </c>
      <c r="O4526" s="31">
        <f t="shared" si="11"/>
        <v>0.1217593536</v>
      </c>
      <c r="P4526" s="18">
        <f t="shared" si="12"/>
        <v>0.008185405863</v>
      </c>
      <c r="Q4526" s="32"/>
    </row>
    <row r="4527" ht="15.75" customHeight="1">
      <c r="A4527" s="2">
        <v>4468.0</v>
      </c>
      <c r="B4527" s="2">
        <v>0.560821186463174</v>
      </c>
      <c r="C4527" s="18">
        <f t="shared" si="1"/>
        <v>0.1244562085</v>
      </c>
      <c r="D4527" s="30">
        <v>0.0</v>
      </c>
      <c r="E4527" s="31">
        <f t="shared" si="2"/>
        <v>0</v>
      </c>
      <c r="F4527" s="31">
        <f t="shared" si="3"/>
        <v>0.1244562085</v>
      </c>
      <c r="G4527" s="2">
        <f t="shared" si="16"/>
        <v>0.34745</v>
      </c>
      <c r="H4527" s="32">
        <f t="shared" si="5"/>
        <v>0.4719062085</v>
      </c>
      <c r="I4527" s="32">
        <f t="shared" si="6"/>
        <v>0.04324230964</v>
      </c>
      <c r="J4527" s="18">
        <f t="shared" si="7"/>
        <v>0</v>
      </c>
      <c r="K4527" s="33">
        <f t="shared" si="13"/>
        <v>0.1244562085</v>
      </c>
      <c r="L4527" s="18">
        <f t="shared" si="8"/>
        <v>0</v>
      </c>
      <c r="M4527" s="18">
        <f t="shared" si="9"/>
        <v>0</v>
      </c>
      <c r="N4527" s="34">
        <f t="shared" si="10"/>
        <v>0.06722609491</v>
      </c>
      <c r="O4527" s="31">
        <f t="shared" si="11"/>
        <v>0.1244562085</v>
      </c>
      <c r="P4527" s="18">
        <f t="shared" si="12"/>
        <v>0.008366704885</v>
      </c>
      <c r="Q4527" s="32"/>
    </row>
    <row r="4528" ht="15.75" customHeight="1">
      <c r="A4528" s="2">
        <v>4469.0</v>
      </c>
      <c r="B4528" s="2">
        <v>0.585454620714851</v>
      </c>
      <c r="C4528" s="18">
        <f t="shared" si="1"/>
        <v>0.1299228062</v>
      </c>
      <c r="D4528" s="30">
        <v>0.0</v>
      </c>
      <c r="E4528" s="31">
        <f t="shared" si="2"/>
        <v>0</v>
      </c>
      <c r="F4528" s="31">
        <f t="shared" si="3"/>
        <v>0.1299228062</v>
      </c>
      <c r="G4528" s="2">
        <f t="shared" si="16"/>
        <v>0.34745</v>
      </c>
      <c r="H4528" s="32">
        <f t="shared" si="5"/>
        <v>0.4773728062</v>
      </c>
      <c r="I4528" s="32">
        <f t="shared" si="6"/>
        <v>0.04514167903</v>
      </c>
      <c r="J4528" s="18">
        <f t="shared" si="7"/>
        <v>0</v>
      </c>
      <c r="K4528" s="33">
        <f t="shared" si="13"/>
        <v>0.1299228062</v>
      </c>
      <c r="L4528" s="18">
        <f t="shared" si="8"/>
        <v>0</v>
      </c>
      <c r="M4528" s="18">
        <f t="shared" si="9"/>
        <v>0</v>
      </c>
      <c r="N4528" s="34">
        <f t="shared" si="10"/>
        <v>0.06722609491</v>
      </c>
      <c r="O4528" s="31">
        <f t="shared" si="11"/>
        <v>0.1299228062</v>
      </c>
      <c r="P4528" s="18">
        <f t="shared" si="12"/>
        <v>0.008734202904</v>
      </c>
      <c r="Q4528" s="32"/>
    </row>
    <row r="4529" ht="15.75" customHeight="1">
      <c r="A4529" s="2">
        <v>4470.0</v>
      </c>
      <c r="B4529" s="2">
        <v>0.741302148080459</v>
      </c>
      <c r="C4529" s="18">
        <f t="shared" si="1"/>
        <v>0.1645081479</v>
      </c>
      <c r="D4529" s="30">
        <v>70.0</v>
      </c>
      <c r="E4529" s="31">
        <f t="shared" si="2"/>
        <v>0.06782945736</v>
      </c>
      <c r="F4529" s="31">
        <f t="shared" si="3"/>
        <v>0.09667869057</v>
      </c>
      <c r="G4529" s="2">
        <f t="shared" si="16"/>
        <v>0.34745</v>
      </c>
      <c r="H4529" s="32">
        <f t="shared" si="5"/>
        <v>0.5119581479</v>
      </c>
      <c r="I4529" s="32">
        <f t="shared" si="6"/>
        <v>0.03359101104</v>
      </c>
      <c r="J4529" s="18">
        <f t="shared" si="7"/>
        <v>0</v>
      </c>
      <c r="K4529" s="33">
        <f t="shared" si="13"/>
        <v>0.09667869057</v>
      </c>
      <c r="L4529" s="18">
        <f t="shared" si="8"/>
        <v>0</v>
      </c>
      <c r="M4529" s="18">
        <f t="shared" si="9"/>
        <v>0</v>
      </c>
      <c r="N4529" s="34">
        <f t="shared" si="10"/>
        <v>0.06722609491</v>
      </c>
      <c r="O4529" s="31">
        <f t="shared" si="11"/>
        <v>0.09667869057</v>
      </c>
      <c r="P4529" s="18">
        <f t="shared" si="12"/>
        <v>0.006499330828</v>
      </c>
      <c r="Q4529" s="32"/>
    </row>
    <row r="4530" ht="15.75" customHeight="1">
      <c r="A4530" s="2">
        <v>4471.0</v>
      </c>
      <c r="B4530" s="2">
        <v>0.900105687556268</v>
      </c>
      <c r="C4530" s="18">
        <f t="shared" si="1"/>
        <v>0.1997494813</v>
      </c>
      <c r="D4530" s="30">
        <v>259.0</v>
      </c>
      <c r="E4530" s="31">
        <f t="shared" si="2"/>
        <v>0.2509689922</v>
      </c>
      <c r="F4530" s="31">
        <f t="shared" si="3"/>
        <v>-0.0512195109</v>
      </c>
      <c r="G4530" s="2">
        <f t="shared" si="16"/>
        <v>0.34745</v>
      </c>
      <c r="H4530" s="32">
        <f t="shared" si="5"/>
        <v>0.5471994813</v>
      </c>
      <c r="I4530" s="32">
        <f t="shared" si="6"/>
        <v>-0.01779621906</v>
      </c>
      <c r="J4530" s="34">
        <f t="shared" si="7"/>
        <v>0.0512195109</v>
      </c>
      <c r="K4530" s="33">
        <f t="shared" si="13"/>
        <v>0</v>
      </c>
      <c r="L4530" s="18">
        <f t="shared" si="8"/>
        <v>0.0512195109</v>
      </c>
      <c r="M4530" s="18">
        <f t="shared" si="9"/>
        <v>0</v>
      </c>
      <c r="N4530" s="34">
        <f t="shared" si="10"/>
        <v>0.1184456058</v>
      </c>
      <c r="O4530" s="31">
        <f t="shared" si="11"/>
        <v>0</v>
      </c>
      <c r="P4530" s="18">
        <f t="shared" si="12"/>
        <v>-0.006066725998</v>
      </c>
      <c r="Q4530" s="32"/>
    </row>
    <row r="4531" ht="15.75" customHeight="1">
      <c r="A4531" s="2">
        <v>4472.0</v>
      </c>
      <c r="B4531" s="2">
        <v>1.00307344272827</v>
      </c>
      <c r="C4531" s="18">
        <f t="shared" si="1"/>
        <v>0.2225998599</v>
      </c>
      <c r="D4531" s="30">
        <v>471.0</v>
      </c>
      <c r="E4531" s="31">
        <f t="shared" si="2"/>
        <v>0.4563953488</v>
      </c>
      <c r="F4531" s="31">
        <f t="shared" si="3"/>
        <v>-0.2337954889</v>
      </c>
      <c r="G4531" s="2">
        <f t="shared" si="16"/>
        <v>0.34745</v>
      </c>
      <c r="H4531" s="32">
        <f t="shared" si="5"/>
        <v>0.5700498599</v>
      </c>
      <c r="I4531" s="32">
        <f t="shared" si="6"/>
        <v>-0.08123224263</v>
      </c>
      <c r="J4531" s="34">
        <f t="shared" si="7"/>
        <v>0.2337954889</v>
      </c>
      <c r="K4531" s="33">
        <f t="shared" si="13"/>
        <v>0</v>
      </c>
      <c r="L4531" s="18">
        <f t="shared" si="8"/>
        <v>0.2337954889</v>
      </c>
      <c r="M4531" s="18">
        <f t="shared" si="9"/>
        <v>0</v>
      </c>
      <c r="N4531" s="34">
        <f t="shared" si="10"/>
        <v>0.3522410948</v>
      </c>
      <c r="O4531" s="31">
        <f t="shared" si="11"/>
        <v>0</v>
      </c>
      <c r="P4531" s="18">
        <f t="shared" si="12"/>
        <v>-0.08235237898</v>
      </c>
      <c r="Q4531" s="32"/>
    </row>
    <row r="4532" ht="15.75" customHeight="1">
      <c r="A4532" s="2">
        <v>4473.0</v>
      </c>
      <c r="B4532" s="2">
        <v>1.17600015117504</v>
      </c>
      <c r="C4532" s="18">
        <f t="shared" si="1"/>
        <v>0.260975376</v>
      </c>
      <c r="D4532" s="30">
        <v>671.0</v>
      </c>
      <c r="E4532" s="31">
        <f t="shared" si="2"/>
        <v>0.6501937984</v>
      </c>
      <c r="F4532" s="31">
        <f t="shared" si="3"/>
        <v>-0.3892184224</v>
      </c>
      <c r="G4532" s="2">
        <f t="shared" si="16"/>
        <v>0.34745</v>
      </c>
      <c r="H4532" s="32">
        <f t="shared" si="5"/>
        <v>0.608425376</v>
      </c>
      <c r="I4532" s="32">
        <f t="shared" si="6"/>
        <v>-0.1352339409</v>
      </c>
      <c r="J4532" s="34">
        <f t="shared" si="7"/>
        <v>0.3892184224</v>
      </c>
      <c r="K4532" s="33">
        <f t="shared" si="13"/>
        <v>0</v>
      </c>
      <c r="L4532" s="18">
        <f t="shared" si="8"/>
        <v>0.3892184224</v>
      </c>
      <c r="M4532" s="18">
        <f t="shared" si="9"/>
        <v>0</v>
      </c>
      <c r="N4532" s="34">
        <f t="shared" si="10"/>
        <v>0.7414595172</v>
      </c>
      <c r="O4532" s="31">
        <f t="shared" si="11"/>
        <v>0</v>
      </c>
      <c r="P4532" s="18">
        <f t="shared" si="12"/>
        <v>-0.2885897036</v>
      </c>
      <c r="Q4532" s="32"/>
    </row>
    <row r="4533" ht="15.75" customHeight="1">
      <c r="A4533" s="2">
        <v>4474.0</v>
      </c>
      <c r="B4533" s="2">
        <v>1.32002363009985</v>
      </c>
      <c r="C4533" s="18">
        <f t="shared" si="1"/>
        <v>0.2929367508</v>
      </c>
      <c r="D4533" s="30">
        <v>840.0</v>
      </c>
      <c r="E4533" s="31">
        <f t="shared" si="2"/>
        <v>0.8139534884</v>
      </c>
      <c r="F4533" s="31">
        <f t="shared" si="3"/>
        <v>-0.5210167376</v>
      </c>
      <c r="G4533" s="2">
        <f t="shared" si="16"/>
        <v>0.34745</v>
      </c>
      <c r="H4533" s="32">
        <f t="shared" si="5"/>
        <v>0.6403867508</v>
      </c>
      <c r="I4533" s="32">
        <f t="shared" si="6"/>
        <v>-0.1810272655</v>
      </c>
      <c r="J4533" s="34">
        <f t="shared" si="7"/>
        <v>0.5210167376</v>
      </c>
      <c r="K4533" s="33">
        <f t="shared" si="13"/>
        <v>0</v>
      </c>
      <c r="L4533" s="18">
        <f t="shared" si="8"/>
        <v>0.05854048281</v>
      </c>
      <c r="M4533" s="18">
        <f t="shared" si="9"/>
        <v>0</v>
      </c>
      <c r="N4533" s="34">
        <f t="shared" si="10"/>
        <v>0.8</v>
      </c>
      <c r="O4533" s="31">
        <f t="shared" si="11"/>
        <v>-0.4624762548</v>
      </c>
      <c r="P4533" s="18">
        <f t="shared" si="12"/>
        <v>-0.4168133901</v>
      </c>
      <c r="Q4533" s="32"/>
    </row>
    <row r="4534" ht="15.75" customHeight="1">
      <c r="A4534" s="2">
        <v>4475.0</v>
      </c>
      <c r="B4534" s="2">
        <v>1.52858670676404</v>
      </c>
      <c r="C4534" s="18">
        <f t="shared" si="1"/>
        <v>0.3392206116</v>
      </c>
      <c r="D4534" s="30">
        <v>962.0</v>
      </c>
      <c r="E4534" s="31">
        <f t="shared" si="2"/>
        <v>0.9321705426</v>
      </c>
      <c r="F4534" s="31">
        <f t="shared" si="3"/>
        <v>-0.592949931</v>
      </c>
      <c r="G4534" s="2">
        <f t="shared" si="16"/>
        <v>0.34745</v>
      </c>
      <c r="H4534" s="32">
        <f t="shared" si="5"/>
        <v>0.6866706116</v>
      </c>
      <c r="I4534" s="32">
        <f t="shared" si="6"/>
        <v>-0.2060204535</v>
      </c>
      <c r="J4534" s="34">
        <f t="shared" si="7"/>
        <v>0.592949931</v>
      </c>
      <c r="K4534" s="33">
        <f t="shared" si="13"/>
        <v>0</v>
      </c>
      <c r="L4534" s="18">
        <f t="shared" si="8"/>
        <v>0</v>
      </c>
      <c r="M4534" s="18">
        <f t="shared" si="9"/>
        <v>0</v>
      </c>
      <c r="N4534" s="34">
        <f t="shared" si="10"/>
        <v>0.8</v>
      </c>
      <c r="O4534" s="31">
        <f t="shared" si="11"/>
        <v>-0.592949931</v>
      </c>
      <c r="P4534" s="18">
        <f t="shared" si="12"/>
        <v>-0.4743599448</v>
      </c>
      <c r="Q4534" s="32"/>
    </row>
    <row r="4535" ht="15.75" customHeight="1">
      <c r="A4535" s="2">
        <v>4476.0</v>
      </c>
      <c r="B4535" s="2">
        <v>1.58951340081319</v>
      </c>
      <c r="C4535" s="18">
        <f t="shared" si="1"/>
        <v>0.35274133</v>
      </c>
      <c r="D4535" s="30">
        <v>1028.0</v>
      </c>
      <c r="E4535" s="31">
        <f t="shared" si="2"/>
        <v>0.996124031</v>
      </c>
      <c r="F4535" s="31">
        <f t="shared" si="3"/>
        <v>-0.643382701</v>
      </c>
      <c r="G4535" s="2">
        <f t="shared" si="16"/>
        <v>0.34745</v>
      </c>
      <c r="H4535" s="32">
        <f t="shared" si="5"/>
        <v>0.70019133</v>
      </c>
      <c r="I4535" s="32">
        <f t="shared" si="6"/>
        <v>-0.2235433195</v>
      </c>
      <c r="J4535" s="34">
        <f t="shared" si="7"/>
        <v>0.643382701</v>
      </c>
      <c r="K4535" s="33">
        <f t="shared" si="13"/>
        <v>0</v>
      </c>
      <c r="L4535" s="18">
        <f t="shared" si="8"/>
        <v>0</v>
      </c>
      <c r="M4535" s="18">
        <f t="shared" si="9"/>
        <v>0</v>
      </c>
      <c r="N4535" s="34">
        <f t="shared" si="10"/>
        <v>0.8</v>
      </c>
      <c r="O4535" s="31">
        <f t="shared" si="11"/>
        <v>-0.643382701</v>
      </c>
      <c r="P4535" s="18">
        <f t="shared" si="12"/>
        <v>-0.5147061608</v>
      </c>
      <c r="Q4535" s="32"/>
    </row>
    <row r="4536" ht="15.75" customHeight="1">
      <c r="A4536" s="2">
        <v>4477.0</v>
      </c>
      <c r="B4536" s="2">
        <v>1.57686823789733</v>
      </c>
      <c r="C4536" s="18">
        <f t="shared" si="1"/>
        <v>0.3499351432</v>
      </c>
      <c r="D4536" s="30">
        <v>1032.0</v>
      </c>
      <c r="E4536" s="31">
        <f t="shared" si="2"/>
        <v>1</v>
      </c>
      <c r="F4536" s="31">
        <f t="shared" si="3"/>
        <v>-0.6500648568</v>
      </c>
      <c r="G4536" s="2">
        <f t="shared" si="16"/>
        <v>0.34745</v>
      </c>
      <c r="H4536" s="32">
        <f t="shared" si="5"/>
        <v>0.6973851432</v>
      </c>
      <c r="I4536" s="32">
        <f t="shared" si="6"/>
        <v>-0.2258650345</v>
      </c>
      <c r="J4536" s="34">
        <f t="shared" si="7"/>
        <v>0.6500648568</v>
      </c>
      <c r="K4536" s="33">
        <f t="shared" si="13"/>
        <v>0</v>
      </c>
      <c r="L4536" s="18">
        <f t="shared" si="8"/>
        <v>0</v>
      </c>
      <c r="M4536" s="18">
        <f t="shared" si="9"/>
        <v>0</v>
      </c>
      <c r="N4536" s="34">
        <f t="shared" si="10"/>
        <v>0.8</v>
      </c>
      <c r="O4536" s="31">
        <f t="shared" si="11"/>
        <v>-0.6500648568</v>
      </c>
      <c r="P4536" s="18">
        <f t="shared" si="12"/>
        <v>-0.5200518854</v>
      </c>
      <c r="Q4536" s="32"/>
    </row>
    <row r="4537" ht="15.75" customHeight="1">
      <c r="A4537" s="2">
        <v>4478.0</v>
      </c>
      <c r="B4537" s="2">
        <v>1.57834624395243</v>
      </c>
      <c r="C4537" s="18">
        <f t="shared" si="1"/>
        <v>0.3502631391</v>
      </c>
      <c r="D4537" s="30">
        <v>977.0</v>
      </c>
      <c r="E4537" s="31">
        <f t="shared" si="2"/>
        <v>0.9467054264</v>
      </c>
      <c r="F4537" s="31">
        <f t="shared" si="3"/>
        <v>-0.5964422873</v>
      </c>
      <c r="G4537" s="2">
        <f t="shared" si="16"/>
        <v>0.34745</v>
      </c>
      <c r="H4537" s="32">
        <f t="shared" si="5"/>
        <v>0.6977131391</v>
      </c>
      <c r="I4537" s="32">
        <f t="shared" si="6"/>
        <v>-0.2072338727</v>
      </c>
      <c r="J4537" s="34">
        <f t="shared" si="7"/>
        <v>0.5964422873</v>
      </c>
      <c r="K4537" s="33">
        <f t="shared" si="13"/>
        <v>0</v>
      </c>
      <c r="L4537" s="18">
        <f t="shared" si="8"/>
        <v>0</v>
      </c>
      <c r="M4537" s="18">
        <f t="shared" si="9"/>
        <v>0</v>
      </c>
      <c r="N4537" s="34">
        <f t="shared" si="10"/>
        <v>0.8</v>
      </c>
      <c r="O4537" s="31">
        <f t="shared" si="11"/>
        <v>-0.5964422873</v>
      </c>
      <c r="P4537" s="18">
        <f t="shared" si="12"/>
        <v>-0.4771538298</v>
      </c>
      <c r="Q4537" s="32"/>
    </row>
    <row r="4538" ht="15.75" customHeight="1">
      <c r="A4538" s="2">
        <v>4479.0</v>
      </c>
      <c r="B4538" s="2">
        <v>1.51249286305295</v>
      </c>
      <c r="C4538" s="18">
        <f t="shared" si="1"/>
        <v>0.3356491011</v>
      </c>
      <c r="D4538" s="30">
        <v>861.0</v>
      </c>
      <c r="E4538" s="31">
        <f t="shared" si="2"/>
        <v>0.8343023256</v>
      </c>
      <c r="F4538" s="31">
        <f t="shared" si="3"/>
        <v>-0.4986532245</v>
      </c>
      <c r="G4538" s="2">
        <f t="shared" si="16"/>
        <v>0.34745</v>
      </c>
      <c r="H4538" s="32">
        <f t="shared" si="5"/>
        <v>0.6830991011</v>
      </c>
      <c r="I4538" s="32">
        <f t="shared" si="6"/>
        <v>-0.1732570628</v>
      </c>
      <c r="J4538" s="34">
        <f t="shared" si="7"/>
        <v>0.4986532245</v>
      </c>
      <c r="K4538" s="33">
        <f t="shared" si="13"/>
        <v>0</v>
      </c>
      <c r="L4538" s="18">
        <f t="shared" si="8"/>
        <v>0</v>
      </c>
      <c r="M4538" s="18">
        <f t="shared" si="9"/>
        <v>0</v>
      </c>
      <c r="N4538" s="34">
        <f t="shared" si="10"/>
        <v>0.8</v>
      </c>
      <c r="O4538" s="31">
        <f t="shared" si="11"/>
        <v>-0.4986532245</v>
      </c>
      <c r="P4538" s="18">
        <f t="shared" si="12"/>
        <v>-0.3989225796</v>
      </c>
      <c r="Q4538" s="32"/>
    </row>
    <row r="4539" ht="15.75" customHeight="1">
      <c r="A4539" s="2">
        <v>4480.0</v>
      </c>
      <c r="B4539" s="2">
        <v>1.60018788898892</v>
      </c>
      <c r="C4539" s="18">
        <f t="shared" si="1"/>
        <v>0.3551101891</v>
      </c>
      <c r="D4539" s="30">
        <v>698.0</v>
      </c>
      <c r="E4539" s="31">
        <f t="shared" si="2"/>
        <v>0.6763565891</v>
      </c>
      <c r="F4539" s="31">
        <f t="shared" si="3"/>
        <v>-0.3212464001</v>
      </c>
      <c r="G4539" s="2">
        <f t="shared" si="16"/>
        <v>0.29611</v>
      </c>
      <c r="H4539" s="32">
        <f t="shared" si="5"/>
        <v>0.6512201891</v>
      </c>
      <c r="I4539" s="32">
        <f t="shared" si="6"/>
        <v>-0.09512427153</v>
      </c>
      <c r="J4539" s="34">
        <f t="shared" si="7"/>
        <v>0.3212464001</v>
      </c>
      <c r="K4539" s="33">
        <f t="shared" si="13"/>
        <v>0</v>
      </c>
      <c r="L4539" s="18">
        <f t="shared" si="8"/>
        <v>0</v>
      </c>
      <c r="M4539" s="18">
        <f t="shared" si="9"/>
        <v>0</v>
      </c>
      <c r="N4539" s="34">
        <f t="shared" si="10"/>
        <v>0.8</v>
      </c>
      <c r="O4539" s="31">
        <f t="shared" si="11"/>
        <v>-0.3212464001</v>
      </c>
      <c r="P4539" s="18">
        <f t="shared" si="12"/>
        <v>-0.2569971201</v>
      </c>
      <c r="Q4539" s="32"/>
    </row>
    <row r="4540" ht="15.75" customHeight="1">
      <c r="A4540" s="2">
        <v>4481.0</v>
      </c>
      <c r="B4540" s="2">
        <v>1.71432280102169</v>
      </c>
      <c r="C4540" s="18">
        <f t="shared" si="1"/>
        <v>0.3804387586</v>
      </c>
      <c r="D4540" s="30">
        <v>501.0</v>
      </c>
      <c r="E4540" s="31">
        <f t="shared" si="2"/>
        <v>0.4854651163</v>
      </c>
      <c r="F4540" s="31">
        <f t="shared" si="3"/>
        <v>-0.1050263577</v>
      </c>
      <c r="G4540" s="2">
        <f t="shared" si="16"/>
        <v>0.29611</v>
      </c>
      <c r="H4540" s="32">
        <f t="shared" si="5"/>
        <v>0.6765487586</v>
      </c>
      <c r="I4540" s="32">
        <f t="shared" si="6"/>
        <v>-0.03109935478</v>
      </c>
      <c r="J4540" s="34">
        <f t="shared" si="7"/>
        <v>0.1050263577</v>
      </c>
      <c r="K4540" s="33">
        <f t="shared" si="13"/>
        <v>0</v>
      </c>
      <c r="L4540" s="18">
        <f t="shared" si="8"/>
        <v>0</v>
      </c>
      <c r="M4540" s="18">
        <f t="shared" si="9"/>
        <v>0</v>
      </c>
      <c r="N4540" s="34">
        <f t="shared" si="10"/>
        <v>0.8</v>
      </c>
      <c r="O4540" s="31">
        <f t="shared" si="11"/>
        <v>-0.1050263577</v>
      </c>
      <c r="P4540" s="18">
        <f t="shared" si="12"/>
        <v>-0.08402108616</v>
      </c>
      <c r="Q4540" s="32"/>
    </row>
    <row r="4541" ht="15.75" customHeight="1">
      <c r="A4541" s="2">
        <v>4482.0</v>
      </c>
      <c r="B4541" s="2">
        <v>1.57588290052726</v>
      </c>
      <c r="C4541" s="18">
        <f t="shared" si="1"/>
        <v>0.3497164793</v>
      </c>
      <c r="D4541" s="30">
        <v>290.0</v>
      </c>
      <c r="E4541" s="31">
        <f t="shared" si="2"/>
        <v>0.2810077519</v>
      </c>
      <c r="F4541" s="31">
        <f t="shared" si="3"/>
        <v>0.06870872736</v>
      </c>
      <c r="G4541" s="2">
        <f t="shared" si="16"/>
        <v>0.29611</v>
      </c>
      <c r="H4541" s="32">
        <f t="shared" si="5"/>
        <v>0.6458264793</v>
      </c>
      <c r="I4541" s="32">
        <f t="shared" si="6"/>
        <v>0.02034534126</v>
      </c>
      <c r="J4541" s="18">
        <f t="shared" si="7"/>
        <v>0</v>
      </c>
      <c r="K4541" s="33">
        <f t="shared" si="13"/>
        <v>0.06870872736</v>
      </c>
      <c r="L4541" s="18">
        <f t="shared" si="8"/>
        <v>0</v>
      </c>
      <c r="M4541" s="35">
        <f t="shared" si="9"/>
        <v>0.06870872736</v>
      </c>
      <c r="N4541" s="34">
        <f t="shared" si="10"/>
        <v>0.7312912726</v>
      </c>
      <c r="O4541" s="31">
        <f t="shared" si="11"/>
        <v>0</v>
      </c>
      <c r="P4541" s="18">
        <f t="shared" si="12"/>
        <v>0.05024609267</v>
      </c>
      <c r="Q4541" s="32"/>
    </row>
    <row r="4542" ht="15.75" customHeight="1">
      <c r="A4542" s="2">
        <v>4483.0</v>
      </c>
      <c r="B4542" s="2">
        <v>1.46716734402986</v>
      </c>
      <c r="C4542" s="18">
        <f t="shared" si="1"/>
        <v>0.3255905613</v>
      </c>
      <c r="D4542" s="30">
        <v>93.0</v>
      </c>
      <c r="E4542" s="31">
        <f t="shared" si="2"/>
        <v>0.09011627907</v>
      </c>
      <c r="F4542" s="31">
        <f t="shared" si="3"/>
        <v>0.2354742822</v>
      </c>
      <c r="G4542" s="2">
        <f t="shared" si="16"/>
        <v>0.29611</v>
      </c>
      <c r="H4542" s="32">
        <f t="shared" si="5"/>
        <v>0.6217005613</v>
      </c>
      <c r="I4542" s="32">
        <f t="shared" si="6"/>
        <v>0.0697262897</v>
      </c>
      <c r="J4542" s="18">
        <f t="shared" si="7"/>
        <v>0</v>
      </c>
      <c r="K4542" s="33">
        <f t="shared" si="13"/>
        <v>0.2354742822</v>
      </c>
      <c r="L4542" s="18">
        <f t="shared" si="8"/>
        <v>0</v>
      </c>
      <c r="M4542" s="35">
        <f t="shared" si="9"/>
        <v>0.2354742822</v>
      </c>
      <c r="N4542" s="34">
        <f t="shared" si="10"/>
        <v>0.4958169904</v>
      </c>
      <c r="O4542" s="31">
        <f t="shared" si="11"/>
        <v>0</v>
      </c>
      <c r="P4542" s="18">
        <f t="shared" si="12"/>
        <v>0.1167521499</v>
      </c>
      <c r="Q4542" s="32"/>
    </row>
    <row r="4543" ht="15.75" customHeight="1">
      <c r="A4543" s="2">
        <v>4484.0</v>
      </c>
      <c r="B4543" s="2">
        <v>1.38341366757416</v>
      </c>
      <c r="C4543" s="18">
        <f t="shared" si="1"/>
        <v>0.307004129</v>
      </c>
      <c r="D4543" s="30">
        <v>0.0</v>
      </c>
      <c r="E4543" s="31">
        <f t="shared" si="2"/>
        <v>0</v>
      </c>
      <c r="F4543" s="31">
        <f t="shared" si="3"/>
        <v>0.307004129</v>
      </c>
      <c r="G4543" s="2">
        <f t="shared" si="16"/>
        <v>0.29611</v>
      </c>
      <c r="H4543" s="32">
        <f t="shared" si="5"/>
        <v>0.603114129</v>
      </c>
      <c r="I4543" s="32">
        <f t="shared" si="6"/>
        <v>0.09090699263</v>
      </c>
      <c r="J4543" s="18">
        <f t="shared" si="7"/>
        <v>0</v>
      </c>
      <c r="K4543" s="33">
        <f t="shared" si="13"/>
        <v>0.307004129</v>
      </c>
      <c r="L4543" s="18">
        <f t="shared" si="8"/>
        <v>0</v>
      </c>
      <c r="M4543" s="35">
        <f t="shared" si="9"/>
        <v>0.307004129</v>
      </c>
      <c r="N4543" s="34">
        <f t="shared" si="10"/>
        <v>0.1888128615</v>
      </c>
      <c r="O4543" s="31">
        <f t="shared" si="11"/>
        <v>0</v>
      </c>
      <c r="P4543" s="18">
        <f t="shared" si="12"/>
        <v>0.05796632807</v>
      </c>
      <c r="Q4543" s="32"/>
    </row>
    <row r="4544" ht="15.75" customHeight="1">
      <c r="A4544" s="2">
        <v>4485.0</v>
      </c>
      <c r="B4544" s="2">
        <v>1.22658080283849</v>
      </c>
      <c r="C4544" s="18">
        <f t="shared" si="1"/>
        <v>0.2722001234</v>
      </c>
      <c r="D4544" s="30">
        <v>0.0</v>
      </c>
      <c r="E4544" s="31">
        <f t="shared" si="2"/>
        <v>0</v>
      </c>
      <c r="F4544" s="31">
        <f t="shared" si="3"/>
        <v>0.2722001234</v>
      </c>
      <c r="G4544" s="2">
        <f t="shared" si="16"/>
        <v>0.29611</v>
      </c>
      <c r="H4544" s="32">
        <f t="shared" si="5"/>
        <v>0.5683101234</v>
      </c>
      <c r="I4544" s="32">
        <f t="shared" si="6"/>
        <v>0.08060117853</v>
      </c>
      <c r="J4544" s="18">
        <f t="shared" si="7"/>
        <v>0</v>
      </c>
      <c r="K4544" s="33">
        <f t="shared" si="13"/>
        <v>0.2722001234</v>
      </c>
      <c r="L4544" s="18">
        <f t="shared" si="8"/>
        <v>0</v>
      </c>
      <c r="M4544" s="35">
        <f t="shared" si="9"/>
        <v>0.1888128615</v>
      </c>
      <c r="N4544" s="34">
        <f t="shared" si="10"/>
        <v>0</v>
      </c>
      <c r="O4544" s="31">
        <f t="shared" si="11"/>
        <v>0.0833872619</v>
      </c>
      <c r="P4544" s="18">
        <f t="shared" si="12"/>
        <v>0</v>
      </c>
      <c r="Q4544" s="32"/>
    </row>
    <row r="4545" ht="15.75" customHeight="1">
      <c r="A4545" s="2">
        <v>4486.0</v>
      </c>
      <c r="B4545" s="2">
        <v>0.965466399770717</v>
      </c>
      <c r="C4545" s="18">
        <f t="shared" si="1"/>
        <v>0.2142541873</v>
      </c>
      <c r="D4545" s="30">
        <v>0.0</v>
      </c>
      <c r="E4545" s="31">
        <f t="shared" si="2"/>
        <v>0</v>
      </c>
      <c r="F4545" s="31">
        <f t="shared" si="3"/>
        <v>0.2142541873</v>
      </c>
      <c r="G4545" s="2">
        <f t="shared" si="16"/>
        <v>0.34745</v>
      </c>
      <c r="H4545" s="32">
        <f t="shared" si="5"/>
        <v>0.5617041873</v>
      </c>
      <c r="I4545" s="32">
        <f t="shared" si="6"/>
        <v>0.07444261739</v>
      </c>
      <c r="J4545" s="18">
        <f t="shared" si="7"/>
        <v>0</v>
      </c>
      <c r="K4545" s="33">
        <f t="shared" si="13"/>
        <v>0.2142541873</v>
      </c>
      <c r="L4545" s="18">
        <f t="shared" si="8"/>
        <v>0</v>
      </c>
      <c r="M4545" s="18">
        <f t="shared" si="9"/>
        <v>0</v>
      </c>
      <c r="N4545" s="34">
        <f t="shared" si="10"/>
        <v>0</v>
      </c>
      <c r="O4545" s="31">
        <f t="shared" si="11"/>
        <v>0.2142541873</v>
      </c>
      <c r="P4545" s="18">
        <f t="shared" si="12"/>
        <v>0</v>
      </c>
      <c r="Q4545" s="32"/>
    </row>
    <row r="4546" ht="15.75" customHeight="1">
      <c r="A4546" s="2">
        <v>4487.0</v>
      </c>
      <c r="B4546" s="2">
        <v>0.848211252732736</v>
      </c>
      <c r="C4546" s="18">
        <f t="shared" si="1"/>
        <v>0.1882331821</v>
      </c>
      <c r="D4546" s="30">
        <v>0.0</v>
      </c>
      <c r="E4546" s="31">
        <f t="shared" si="2"/>
        <v>0</v>
      </c>
      <c r="F4546" s="31">
        <f t="shared" si="3"/>
        <v>0.1882331821</v>
      </c>
      <c r="G4546" s="2">
        <f t="shared" si="16"/>
        <v>0.34745</v>
      </c>
      <c r="H4546" s="32">
        <f t="shared" si="5"/>
        <v>0.5356831821</v>
      </c>
      <c r="I4546" s="32">
        <f t="shared" si="6"/>
        <v>0.06540161913</v>
      </c>
      <c r="J4546" s="18">
        <f t="shared" si="7"/>
        <v>0</v>
      </c>
      <c r="K4546" s="33">
        <f t="shared" si="13"/>
        <v>0.1882331821</v>
      </c>
      <c r="L4546" s="18">
        <f t="shared" si="8"/>
        <v>0</v>
      </c>
      <c r="M4546" s="18">
        <f t="shared" si="9"/>
        <v>0</v>
      </c>
      <c r="N4546" s="34">
        <f t="shared" si="10"/>
        <v>0</v>
      </c>
      <c r="O4546" s="31">
        <f t="shared" si="11"/>
        <v>0.1882331821</v>
      </c>
      <c r="P4546" s="18">
        <f t="shared" si="12"/>
        <v>0</v>
      </c>
      <c r="Q4546" s="32"/>
    </row>
    <row r="4547" ht="15.75" customHeight="1">
      <c r="A4547" s="2">
        <v>4488.0</v>
      </c>
      <c r="B4547" s="2">
        <v>0.700410647222675</v>
      </c>
      <c r="C4547" s="18">
        <f t="shared" si="1"/>
        <v>0.1554335957</v>
      </c>
      <c r="D4547" s="30">
        <v>0.0</v>
      </c>
      <c r="E4547" s="31">
        <f t="shared" si="2"/>
        <v>0</v>
      </c>
      <c r="F4547" s="31">
        <f t="shared" si="3"/>
        <v>0.1554335957</v>
      </c>
      <c r="G4547" s="2">
        <f t="shared" si="16"/>
        <v>0.34745</v>
      </c>
      <c r="H4547" s="32">
        <f t="shared" si="5"/>
        <v>0.5028835957</v>
      </c>
      <c r="I4547" s="32">
        <f t="shared" si="6"/>
        <v>0.05400540282</v>
      </c>
      <c r="J4547" s="18">
        <f t="shared" si="7"/>
        <v>0</v>
      </c>
      <c r="K4547" s="33">
        <f t="shared" si="13"/>
        <v>0.1554335957</v>
      </c>
      <c r="L4547" s="18">
        <f t="shared" si="8"/>
        <v>0</v>
      </c>
      <c r="M4547" s="18">
        <f t="shared" si="9"/>
        <v>0</v>
      </c>
      <c r="N4547" s="34">
        <f t="shared" si="10"/>
        <v>0</v>
      </c>
      <c r="O4547" s="31">
        <f t="shared" si="11"/>
        <v>0.1554335957</v>
      </c>
      <c r="P4547" s="18">
        <f t="shared" si="12"/>
        <v>0</v>
      </c>
      <c r="Q4547" s="32"/>
    </row>
    <row r="4548" ht="15.75" customHeight="1">
      <c r="A4548" s="2">
        <v>4489.0</v>
      </c>
      <c r="B4548" s="2">
        <v>0.662475158475093</v>
      </c>
      <c r="C4548" s="18">
        <f t="shared" si="1"/>
        <v>0.1470150352</v>
      </c>
      <c r="D4548" s="30">
        <v>0.0</v>
      </c>
      <c r="E4548" s="31">
        <f t="shared" si="2"/>
        <v>0</v>
      </c>
      <c r="F4548" s="31">
        <f t="shared" si="3"/>
        <v>0.1470150352</v>
      </c>
      <c r="G4548" s="2">
        <f t="shared" si="16"/>
        <v>0.34745</v>
      </c>
      <c r="H4548" s="32">
        <f t="shared" si="5"/>
        <v>0.4944650352</v>
      </c>
      <c r="I4548" s="32">
        <f t="shared" si="6"/>
        <v>0.05108037397</v>
      </c>
      <c r="J4548" s="18">
        <f t="shared" si="7"/>
        <v>0</v>
      </c>
      <c r="K4548" s="33">
        <f t="shared" si="13"/>
        <v>0.1470150352</v>
      </c>
      <c r="L4548" s="18">
        <f t="shared" si="8"/>
        <v>0</v>
      </c>
      <c r="M4548" s="18">
        <f t="shared" si="9"/>
        <v>0</v>
      </c>
      <c r="N4548" s="34">
        <f t="shared" si="10"/>
        <v>0</v>
      </c>
      <c r="O4548" s="31">
        <f t="shared" si="11"/>
        <v>0.1470150352</v>
      </c>
      <c r="P4548" s="18">
        <f t="shared" si="12"/>
        <v>0</v>
      </c>
      <c r="Q4548" s="32"/>
    </row>
    <row r="4549" ht="15.75" customHeight="1">
      <c r="A4549" s="2">
        <v>4490.0</v>
      </c>
      <c r="B4549" s="2">
        <v>0.616492747871963</v>
      </c>
      <c r="C4549" s="18">
        <f t="shared" si="1"/>
        <v>0.1368107194</v>
      </c>
      <c r="D4549" s="30">
        <v>0.0</v>
      </c>
      <c r="E4549" s="31">
        <f t="shared" si="2"/>
        <v>0</v>
      </c>
      <c r="F4549" s="31">
        <f t="shared" si="3"/>
        <v>0.1368107194</v>
      </c>
      <c r="G4549" s="2">
        <f t="shared" si="16"/>
        <v>0.34745</v>
      </c>
      <c r="H4549" s="32">
        <f t="shared" si="5"/>
        <v>0.4842607194</v>
      </c>
      <c r="I4549" s="32">
        <f t="shared" si="6"/>
        <v>0.04753488445</v>
      </c>
      <c r="J4549" s="18">
        <f t="shared" si="7"/>
        <v>0</v>
      </c>
      <c r="K4549" s="33">
        <f t="shared" si="13"/>
        <v>0.1368107194</v>
      </c>
      <c r="L4549" s="18">
        <f t="shared" si="8"/>
        <v>0</v>
      </c>
      <c r="M4549" s="18">
        <f t="shared" si="9"/>
        <v>0</v>
      </c>
      <c r="N4549" s="34">
        <f t="shared" si="10"/>
        <v>0</v>
      </c>
      <c r="O4549" s="31">
        <f t="shared" si="11"/>
        <v>0.1368107194</v>
      </c>
      <c r="P4549" s="18">
        <f t="shared" si="12"/>
        <v>0</v>
      </c>
      <c r="Q4549" s="32"/>
    </row>
    <row r="4550" ht="15.75" customHeight="1">
      <c r="A4550" s="2">
        <v>4491.0</v>
      </c>
      <c r="B4550" s="2">
        <v>0.57428746385409</v>
      </c>
      <c r="C4550" s="18">
        <f t="shared" si="1"/>
        <v>0.1274446153</v>
      </c>
      <c r="D4550" s="30">
        <v>0.0</v>
      </c>
      <c r="E4550" s="31">
        <f t="shared" si="2"/>
        <v>0</v>
      </c>
      <c r="F4550" s="31">
        <f t="shared" si="3"/>
        <v>0.1274446153</v>
      </c>
      <c r="G4550" s="2">
        <f t="shared" si="16"/>
        <v>0.34745</v>
      </c>
      <c r="H4550" s="32">
        <f t="shared" si="5"/>
        <v>0.4748946153</v>
      </c>
      <c r="I4550" s="32">
        <f t="shared" si="6"/>
        <v>0.04428063157</v>
      </c>
      <c r="J4550" s="18">
        <f t="shared" si="7"/>
        <v>0</v>
      </c>
      <c r="K4550" s="33">
        <f t="shared" si="13"/>
        <v>0.1274446153</v>
      </c>
      <c r="L4550" s="18">
        <f t="shared" si="8"/>
        <v>0</v>
      </c>
      <c r="M4550" s="18">
        <f t="shared" si="9"/>
        <v>0</v>
      </c>
      <c r="N4550" s="34">
        <f t="shared" si="10"/>
        <v>0</v>
      </c>
      <c r="O4550" s="31">
        <f t="shared" si="11"/>
        <v>0.1274446153</v>
      </c>
      <c r="P4550" s="18">
        <f t="shared" si="12"/>
        <v>0</v>
      </c>
      <c r="Q4550" s="32"/>
    </row>
    <row r="4551" ht="15.75" customHeight="1">
      <c r="A4551" s="2">
        <v>4492.0</v>
      </c>
      <c r="B4551" s="2">
        <v>0.611566061021628</v>
      </c>
      <c r="C4551" s="18">
        <f t="shared" si="1"/>
        <v>0.1357173998</v>
      </c>
      <c r="D4551" s="30">
        <v>0.0</v>
      </c>
      <c r="E4551" s="31">
        <f t="shared" si="2"/>
        <v>0</v>
      </c>
      <c r="F4551" s="31">
        <f t="shared" si="3"/>
        <v>0.1357173998</v>
      </c>
      <c r="G4551" s="2">
        <f t="shared" si="16"/>
        <v>0.34745</v>
      </c>
      <c r="H4551" s="32">
        <f t="shared" si="5"/>
        <v>0.4831673998</v>
      </c>
      <c r="I4551" s="32">
        <f t="shared" si="6"/>
        <v>0.04715501058</v>
      </c>
      <c r="J4551" s="18">
        <f t="shared" si="7"/>
        <v>0</v>
      </c>
      <c r="K4551" s="33">
        <f t="shared" si="13"/>
        <v>0.1357173998</v>
      </c>
      <c r="L4551" s="18">
        <f t="shared" si="8"/>
        <v>0</v>
      </c>
      <c r="M4551" s="18">
        <f t="shared" si="9"/>
        <v>0</v>
      </c>
      <c r="N4551" s="34">
        <f t="shared" si="10"/>
        <v>0</v>
      </c>
      <c r="O4551" s="31">
        <f t="shared" si="11"/>
        <v>0.1357173998</v>
      </c>
      <c r="P4551" s="18">
        <f t="shared" si="12"/>
        <v>0</v>
      </c>
      <c r="Q4551" s="32"/>
    </row>
    <row r="4552" ht="15.75" customHeight="1">
      <c r="A4552" s="2">
        <v>4493.0</v>
      </c>
      <c r="B4552" s="2">
        <v>0.603847584956102</v>
      </c>
      <c r="C4552" s="18">
        <f t="shared" si="1"/>
        <v>0.1340045326</v>
      </c>
      <c r="D4552" s="30">
        <v>0.0</v>
      </c>
      <c r="E4552" s="31">
        <f t="shared" si="2"/>
        <v>0</v>
      </c>
      <c r="F4552" s="31">
        <f t="shared" si="3"/>
        <v>0.1340045326</v>
      </c>
      <c r="G4552" s="2">
        <f t="shared" si="16"/>
        <v>0.34745</v>
      </c>
      <c r="H4552" s="32">
        <f t="shared" si="5"/>
        <v>0.4814545326</v>
      </c>
      <c r="I4552" s="32">
        <f t="shared" si="6"/>
        <v>0.04655987484</v>
      </c>
      <c r="J4552" s="18">
        <f t="shared" si="7"/>
        <v>0</v>
      </c>
      <c r="K4552" s="33">
        <f t="shared" si="13"/>
        <v>0.1340045326</v>
      </c>
      <c r="L4552" s="18">
        <f t="shared" si="8"/>
        <v>0</v>
      </c>
      <c r="M4552" s="18">
        <f t="shared" si="9"/>
        <v>0</v>
      </c>
      <c r="N4552" s="34">
        <f t="shared" si="10"/>
        <v>0</v>
      </c>
      <c r="O4552" s="31">
        <f t="shared" si="11"/>
        <v>0.1340045326</v>
      </c>
      <c r="P4552" s="18">
        <f t="shared" si="12"/>
        <v>0</v>
      </c>
      <c r="Q4552" s="32"/>
    </row>
    <row r="4553" ht="15.75" customHeight="1">
      <c r="A4553" s="2">
        <v>4494.0</v>
      </c>
      <c r="B4553" s="2">
        <v>0.64802354371411</v>
      </c>
      <c r="C4553" s="18">
        <f t="shared" si="1"/>
        <v>0.1438079645</v>
      </c>
      <c r="D4553" s="30">
        <v>68.0</v>
      </c>
      <c r="E4553" s="31">
        <f t="shared" si="2"/>
        <v>0.06589147287</v>
      </c>
      <c r="F4553" s="31">
        <f t="shared" si="3"/>
        <v>0.07791649163</v>
      </c>
      <c r="G4553" s="2">
        <f t="shared" si="16"/>
        <v>0.34745</v>
      </c>
      <c r="H4553" s="32">
        <f t="shared" si="5"/>
        <v>0.4912579645</v>
      </c>
      <c r="I4553" s="32">
        <f t="shared" si="6"/>
        <v>0.02707208502</v>
      </c>
      <c r="J4553" s="18">
        <f t="shared" si="7"/>
        <v>0</v>
      </c>
      <c r="K4553" s="33">
        <f t="shared" si="13"/>
        <v>0.07791649163</v>
      </c>
      <c r="L4553" s="18">
        <f t="shared" si="8"/>
        <v>0</v>
      </c>
      <c r="M4553" s="18">
        <f t="shared" si="9"/>
        <v>0</v>
      </c>
      <c r="N4553" s="34">
        <f t="shared" si="10"/>
        <v>0</v>
      </c>
      <c r="O4553" s="31">
        <f t="shared" si="11"/>
        <v>0.07791649163</v>
      </c>
      <c r="P4553" s="18">
        <f t="shared" si="12"/>
        <v>0</v>
      </c>
      <c r="Q4553" s="32"/>
    </row>
    <row r="4554" ht="15.75" customHeight="1">
      <c r="A4554" s="2">
        <v>4495.0</v>
      </c>
      <c r="B4554" s="2">
        <v>0.916035308372353</v>
      </c>
      <c r="C4554" s="18">
        <f t="shared" si="1"/>
        <v>0.2032845479</v>
      </c>
      <c r="D4554" s="30">
        <v>237.0</v>
      </c>
      <c r="E4554" s="31">
        <f t="shared" si="2"/>
        <v>0.2296511628</v>
      </c>
      <c r="F4554" s="31">
        <f t="shared" si="3"/>
        <v>-0.02636661491</v>
      </c>
      <c r="G4554" s="2">
        <f t="shared" si="16"/>
        <v>0.34745</v>
      </c>
      <c r="H4554" s="32">
        <f t="shared" si="5"/>
        <v>0.5507345479</v>
      </c>
      <c r="I4554" s="32">
        <f t="shared" si="6"/>
        <v>-0.009161080349</v>
      </c>
      <c r="J4554" s="34">
        <f t="shared" si="7"/>
        <v>0.02636661491</v>
      </c>
      <c r="K4554" s="33">
        <f t="shared" si="13"/>
        <v>0</v>
      </c>
      <c r="L4554" s="18">
        <f t="shared" si="8"/>
        <v>0.02636661491</v>
      </c>
      <c r="M4554" s="18">
        <f t="shared" si="9"/>
        <v>0</v>
      </c>
      <c r="N4554" s="34">
        <f t="shared" si="10"/>
        <v>0.02636661491</v>
      </c>
      <c r="O4554" s="31">
        <f t="shared" si="11"/>
        <v>0</v>
      </c>
      <c r="P4554" s="18">
        <f t="shared" si="12"/>
        <v>-0.0006951983816</v>
      </c>
      <c r="Q4554" s="32"/>
    </row>
    <row r="4555" ht="15.75" customHeight="1">
      <c r="A4555" s="2">
        <v>4496.0</v>
      </c>
      <c r="B4555" s="2">
        <v>1.14430513243789</v>
      </c>
      <c r="C4555" s="18">
        <f t="shared" si="1"/>
        <v>0.2539416869</v>
      </c>
      <c r="D4555" s="30">
        <v>398.0</v>
      </c>
      <c r="E4555" s="31">
        <f t="shared" si="2"/>
        <v>0.3856589147</v>
      </c>
      <c r="F4555" s="31">
        <f t="shared" si="3"/>
        <v>-0.1317172278</v>
      </c>
      <c r="G4555" s="2">
        <f t="shared" si="16"/>
        <v>0.34745</v>
      </c>
      <c r="H4555" s="32">
        <f t="shared" si="5"/>
        <v>0.6013916869</v>
      </c>
      <c r="I4555" s="32">
        <f t="shared" si="6"/>
        <v>-0.0457651508</v>
      </c>
      <c r="J4555" s="34">
        <f t="shared" si="7"/>
        <v>0.1317172278</v>
      </c>
      <c r="K4555" s="33">
        <f t="shared" si="13"/>
        <v>0</v>
      </c>
      <c r="L4555" s="18">
        <f t="shared" si="8"/>
        <v>0.1317172278</v>
      </c>
      <c r="M4555" s="18">
        <f t="shared" si="9"/>
        <v>0</v>
      </c>
      <c r="N4555" s="34">
        <f t="shared" si="10"/>
        <v>0.1580838427</v>
      </c>
      <c r="O4555" s="31">
        <f t="shared" si="11"/>
        <v>0</v>
      </c>
      <c r="P4555" s="18">
        <f t="shared" si="12"/>
        <v>-0.02082236552</v>
      </c>
      <c r="Q4555" s="32"/>
    </row>
    <row r="4556" ht="15.75" customHeight="1">
      <c r="A4556" s="2">
        <v>4497.0</v>
      </c>
      <c r="B4556" s="2">
        <v>1.24924356235003</v>
      </c>
      <c r="C4556" s="18">
        <f t="shared" si="1"/>
        <v>0.2772293933</v>
      </c>
      <c r="D4556" s="30">
        <v>481.0</v>
      </c>
      <c r="E4556" s="31">
        <f t="shared" si="2"/>
        <v>0.4660852713</v>
      </c>
      <c r="F4556" s="31">
        <f t="shared" si="3"/>
        <v>-0.188855878</v>
      </c>
      <c r="G4556" s="2">
        <f t="shared" si="16"/>
        <v>0.34745</v>
      </c>
      <c r="H4556" s="32">
        <f t="shared" si="5"/>
        <v>0.6246793933</v>
      </c>
      <c r="I4556" s="32">
        <f t="shared" si="6"/>
        <v>-0.06561797482</v>
      </c>
      <c r="J4556" s="34">
        <f t="shared" si="7"/>
        <v>0.188855878</v>
      </c>
      <c r="K4556" s="33">
        <f t="shared" si="13"/>
        <v>0</v>
      </c>
      <c r="L4556" s="18">
        <f t="shared" si="8"/>
        <v>0.188855878</v>
      </c>
      <c r="M4556" s="18">
        <f t="shared" si="9"/>
        <v>0</v>
      </c>
      <c r="N4556" s="34">
        <f t="shared" si="10"/>
        <v>0.3469397207</v>
      </c>
      <c r="O4556" s="31">
        <f t="shared" si="11"/>
        <v>0</v>
      </c>
      <c r="P4556" s="18">
        <f t="shared" si="12"/>
        <v>-0.06552160558</v>
      </c>
      <c r="Q4556" s="32"/>
    </row>
    <row r="4557" ht="15.75" customHeight="1">
      <c r="A4557" s="2">
        <v>4498.0</v>
      </c>
      <c r="B4557" s="2">
        <v>1.48523186248109</v>
      </c>
      <c r="C4557" s="18">
        <f t="shared" si="1"/>
        <v>0.3295993996</v>
      </c>
      <c r="D4557" s="30">
        <v>814.0</v>
      </c>
      <c r="E4557" s="31">
        <f t="shared" si="2"/>
        <v>0.7887596899</v>
      </c>
      <c r="F4557" s="31">
        <f t="shared" si="3"/>
        <v>-0.4591602903</v>
      </c>
      <c r="G4557" s="2">
        <f t="shared" si="16"/>
        <v>0.34745</v>
      </c>
      <c r="H4557" s="32">
        <f t="shared" si="5"/>
        <v>0.6770493996</v>
      </c>
      <c r="I4557" s="32">
        <f t="shared" si="6"/>
        <v>-0.1595352429</v>
      </c>
      <c r="J4557" s="34">
        <f t="shared" si="7"/>
        <v>0.4591602903</v>
      </c>
      <c r="K4557" s="33">
        <f t="shared" si="13"/>
        <v>0</v>
      </c>
      <c r="L4557" s="18">
        <f t="shared" si="8"/>
        <v>0.4</v>
      </c>
      <c r="M4557" s="18">
        <f t="shared" si="9"/>
        <v>0</v>
      </c>
      <c r="N4557" s="34">
        <f t="shared" si="10"/>
        <v>0.7469397207</v>
      </c>
      <c r="O4557" s="31">
        <f t="shared" si="11"/>
        <v>-0.0591602903</v>
      </c>
      <c r="P4557" s="18">
        <f t="shared" si="12"/>
        <v>-0.342965059</v>
      </c>
      <c r="Q4557" s="32"/>
    </row>
    <row r="4558" ht="15.75" customHeight="1">
      <c r="A4558" s="2">
        <v>4499.0</v>
      </c>
      <c r="B4558" s="2">
        <v>1.56520841235154</v>
      </c>
      <c r="C4558" s="18">
        <f t="shared" si="1"/>
        <v>0.3473476203</v>
      </c>
      <c r="D4558" s="30">
        <v>907.0</v>
      </c>
      <c r="E4558" s="31">
        <f t="shared" si="2"/>
        <v>0.878875969</v>
      </c>
      <c r="F4558" s="31">
        <f t="shared" si="3"/>
        <v>-0.5315283487</v>
      </c>
      <c r="G4558" s="2">
        <f t="shared" si="16"/>
        <v>0.34745</v>
      </c>
      <c r="H4558" s="32">
        <f t="shared" si="5"/>
        <v>0.6947976203</v>
      </c>
      <c r="I4558" s="32">
        <f t="shared" si="6"/>
        <v>-0.1846795248</v>
      </c>
      <c r="J4558" s="34">
        <f t="shared" si="7"/>
        <v>0.5315283487</v>
      </c>
      <c r="K4558" s="33">
        <f t="shared" si="13"/>
        <v>0</v>
      </c>
      <c r="L4558" s="18">
        <f t="shared" si="8"/>
        <v>0.05306027926</v>
      </c>
      <c r="M4558" s="18">
        <f t="shared" si="9"/>
        <v>0</v>
      </c>
      <c r="N4558" s="34">
        <f t="shared" si="10"/>
        <v>0.8</v>
      </c>
      <c r="O4558" s="31">
        <f t="shared" si="11"/>
        <v>-0.4784680695</v>
      </c>
      <c r="P4558" s="18">
        <f t="shared" si="12"/>
        <v>-0.425222679</v>
      </c>
      <c r="Q4558" s="32"/>
    </row>
    <row r="4559" ht="15.75" customHeight="1">
      <c r="A4559" s="2">
        <v>4500.0</v>
      </c>
      <c r="B4559" s="2">
        <v>1.53614095993456</v>
      </c>
      <c r="C4559" s="18">
        <f t="shared" si="1"/>
        <v>0.3408970349</v>
      </c>
      <c r="D4559" s="30">
        <v>884.0</v>
      </c>
      <c r="E4559" s="31">
        <f t="shared" si="2"/>
        <v>0.8565891473</v>
      </c>
      <c r="F4559" s="31">
        <f t="shared" si="3"/>
        <v>-0.5156921123</v>
      </c>
      <c r="G4559" s="2">
        <f t="shared" si="16"/>
        <v>0.34745</v>
      </c>
      <c r="H4559" s="32">
        <f t="shared" si="5"/>
        <v>0.6883470349</v>
      </c>
      <c r="I4559" s="32">
        <f t="shared" si="6"/>
        <v>-0.1791772244</v>
      </c>
      <c r="J4559" s="34">
        <f t="shared" si="7"/>
        <v>0.5156921123</v>
      </c>
      <c r="K4559" s="33">
        <f t="shared" si="13"/>
        <v>0</v>
      </c>
      <c r="L4559" s="18">
        <f t="shared" si="8"/>
        <v>0</v>
      </c>
      <c r="M4559" s="18">
        <f t="shared" si="9"/>
        <v>0</v>
      </c>
      <c r="N4559" s="34">
        <f t="shared" si="10"/>
        <v>0.8</v>
      </c>
      <c r="O4559" s="31">
        <f t="shared" si="11"/>
        <v>-0.5156921123</v>
      </c>
      <c r="P4559" s="18">
        <f t="shared" si="12"/>
        <v>-0.4125536899</v>
      </c>
      <c r="Q4559" s="32"/>
    </row>
    <row r="4560" ht="15.75" customHeight="1">
      <c r="A4560" s="2">
        <v>4501.0</v>
      </c>
      <c r="B4560" s="2">
        <v>1.44023478924803</v>
      </c>
      <c r="C4560" s="18">
        <f t="shared" si="1"/>
        <v>0.3196137478</v>
      </c>
      <c r="D4560" s="30">
        <v>942.0</v>
      </c>
      <c r="E4560" s="31">
        <f t="shared" si="2"/>
        <v>0.9127906977</v>
      </c>
      <c r="F4560" s="31">
        <f t="shared" si="3"/>
        <v>-0.5931769499</v>
      </c>
      <c r="G4560" s="2">
        <f t="shared" si="16"/>
        <v>0.34745</v>
      </c>
      <c r="H4560" s="32">
        <f t="shared" si="5"/>
        <v>0.6670637478</v>
      </c>
      <c r="I4560" s="32">
        <f t="shared" si="6"/>
        <v>-0.2060993313</v>
      </c>
      <c r="J4560" s="34">
        <f t="shared" si="7"/>
        <v>0.5931769499</v>
      </c>
      <c r="K4560" s="33">
        <f t="shared" si="13"/>
        <v>0</v>
      </c>
      <c r="L4560" s="18">
        <f t="shared" si="8"/>
        <v>0</v>
      </c>
      <c r="M4560" s="18">
        <f t="shared" si="9"/>
        <v>0</v>
      </c>
      <c r="N4560" s="34">
        <f t="shared" si="10"/>
        <v>0.8</v>
      </c>
      <c r="O4560" s="31">
        <f t="shared" si="11"/>
        <v>-0.5931769499</v>
      </c>
      <c r="P4560" s="18">
        <f t="shared" si="12"/>
        <v>-0.4745415599</v>
      </c>
      <c r="Q4560" s="32"/>
    </row>
    <row r="4561" ht="15.75" customHeight="1">
      <c r="A4561" s="2">
        <v>4502.0</v>
      </c>
      <c r="B4561" s="2">
        <v>1.43465121081765</v>
      </c>
      <c r="C4561" s="18">
        <f t="shared" si="1"/>
        <v>0.3183746523</v>
      </c>
      <c r="D4561" s="30">
        <v>968.0</v>
      </c>
      <c r="E4561" s="31">
        <f t="shared" si="2"/>
        <v>0.9379844961</v>
      </c>
      <c r="F4561" s="31">
        <f t="shared" si="3"/>
        <v>-0.6196098439</v>
      </c>
      <c r="G4561" s="2">
        <f t="shared" si="16"/>
        <v>0.34745</v>
      </c>
      <c r="H4561" s="32">
        <f t="shared" si="5"/>
        <v>0.6658246523</v>
      </c>
      <c r="I4561" s="32">
        <f t="shared" si="6"/>
        <v>-0.2152834402</v>
      </c>
      <c r="J4561" s="34">
        <f t="shared" si="7"/>
        <v>0.6196098439</v>
      </c>
      <c r="K4561" s="33">
        <f t="shared" si="13"/>
        <v>0</v>
      </c>
      <c r="L4561" s="18">
        <f t="shared" si="8"/>
        <v>0</v>
      </c>
      <c r="M4561" s="18">
        <f t="shared" si="9"/>
        <v>0</v>
      </c>
      <c r="N4561" s="34">
        <f t="shared" si="10"/>
        <v>0.8</v>
      </c>
      <c r="O4561" s="31">
        <f t="shared" si="11"/>
        <v>-0.6196098439</v>
      </c>
      <c r="P4561" s="18">
        <f t="shared" si="12"/>
        <v>-0.4956878751</v>
      </c>
      <c r="Q4561" s="32"/>
    </row>
    <row r="4562" ht="15.75" customHeight="1">
      <c r="A4562" s="2">
        <v>4503.0</v>
      </c>
      <c r="B4562" s="2">
        <v>1.46716734402986</v>
      </c>
      <c r="C4562" s="18">
        <f t="shared" si="1"/>
        <v>0.3255905613</v>
      </c>
      <c r="D4562" s="30">
        <v>855.0</v>
      </c>
      <c r="E4562" s="31">
        <f t="shared" si="2"/>
        <v>0.8284883721</v>
      </c>
      <c r="F4562" s="31">
        <f t="shared" si="3"/>
        <v>-0.5028978108</v>
      </c>
      <c r="G4562" s="2">
        <f t="shared" si="16"/>
        <v>0.34745</v>
      </c>
      <c r="H4562" s="32">
        <f t="shared" si="5"/>
        <v>0.6730405613</v>
      </c>
      <c r="I4562" s="32">
        <f t="shared" si="6"/>
        <v>-0.1747318444</v>
      </c>
      <c r="J4562" s="34">
        <f t="shared" si="7"/>
        <v>0.5028978108</v>
      </c>
      <c r="K4562" s="33">
        <f t="shared" si="13"/>
        <v>0</v>
      </c>
      <c r="L4562" s="18">
        <f t="shared" si="8"/>
        <v>0</v>
      </c>
      <c r="M4562" s="18">
        <f t="shared" si="9"/>
        <v>0</v>
      </c>
      <c r="N4562" s="34">
        <f t="shared" si="10"/>
        <v>0.8</v>
      </c>
      <c r="O4562" s="31">
        <f t="shared" si="11"/>
        <v>-0.5028978108</v>
      </c>
      <c r="P4562" s="18">
        <f t="shared" si="12"/>
        <v>-0.4023182487</v>
      </c>
      <c r="Q4562" s="32"/>
    </row>
    <row r="4563" ht="15.75" customHeight="1">
      <c r="A4563" s="2">
        <v>4504.0</v>
      </c>
      <c r="B4563" s="2">
        <v>1.4441761387283</v>
      </c>
      <c r="C4563" s="18">
        <f t="shared" si="1"/>
        <v>0.3204884034</v>
      </c>
      <c r="D4563" s="30">
        <v>693.0</v>
      </c>
      <c r="E4563" s="31">
        <f t="shared" si="2"/>
        <v>0.6715116279</v>
      </c>
      <c r="F4563" s="31">
        <f t="shared" si="3"/>
        <v>-0.3510232245</v>
      </c>
      <c r="G4563" s="2">
        <f t="shared" si="16"/>
        <v>0.29611</v>
      </c>
      <c r="H4563" s="32">
        <f t="shared" si="5"/>
        <v>0.6165984034</v>
      </c>
      <c r="I4563" s="32">
        <f t="shared" si="6"/>
        <v>-0.103941487</v>
      </c>
      <c r="J4563" s="34">
        <f t="shared" si="7"/>
        <v>0.3510232245</v>
      </c>
      <c r="K4563" s="33">
        <f t="shared" si="13"/>
        <v>0</v>
      </c>
      <c r="L4563" s="18">
        <f t="shared" si="8"/>
        <v>0</v>
      </c>
      <c r="M4563" s="18">
        <f t="shared" si="9"/>
        <v>0</v>
      </c>
      <c r="N4563" s="34">
        <f t="shared" si="10"/>
        <v>0.8</v>
      </c>
      <c r="O4563" s="31">
        <f t="shared" si="11"/>
        <v>-0.3510232245</v>
      </c>
      <c r="P4563" s="18">
        <f t="shared" si="12"/>
        <v>-0.2808185796</v>
      </c>
      <c r="Q4563" s="32"/>
    </row>
    <row r="4564" ht="15.75" customHeight="1">
      <c r="A4564" s="2">
        <v>4505.0</v>
      </c>
      <c r="B4564" s="2">
        <v>1.48785942880127</v>
      </c>
      <c r="C4564" s="18">
        <f t="shared" si="1"/>
        <v>0.3301825034</v>
      </c>
      <c r="D4564" s="30">
        <v>497.0</v>
      </c>
      <c r="E4564" s="31">
        <f t="shared" si="2"/>
        <v>0.4815891473</v>
      </c>
      <c r="F4564" s="31">
        <f t="shared" si="3"/>
        <v>-0.1514066439</v>
      </c>
      <c r="G4564" s="2">
        <f t="shared" si="16"/>
        <v>0.29611</v>
      </c>
      <c r="H4564" s="32">
        <f t="shared" si="5"/>
        <v>0.6262925034</v>
      </c>
      <c r="I4564" s="32">
        <f t="shared" si="6"/>
        <v>-0.04483302133</v>
      </c>
      <c r="J4564" s="34">
        <f t="shared" si="7"/>
        <v>0.1514066439</v>
      </c>
      <c r="K4564" s="33">
        <f t="shared" si="13"/>
        <v>0</v>
      </c>
      <c r="L4564" s="18">
        <f t="shared" si="8"/>
        <v>0</v>
      </c>
      <c r="M4564" s="18">
        <f t="shared" si="9"/>
        <v>0</v>
      </c>
      <c r="N4564" s="34">
        <f t="shared" si="10"/>
        <v>0.8</v>
      </c>
      <c r="O4564" s="31">
        <f t="shared" si="11"/>
        <v>-0.1514066439</v>
      </c>
      <c r="P4564" s="18">
        <f t="shared" si="12"/>
        <v>-0.1211253151</v>
      </c>
      <c r="Q4564" s="32"/>
    </row>
    <row r="4565" ht="15.75" customHeight="1">
      <c r="A4565" s="2">
        <v>4506.0</v>
      </c>
      <c r="B4565" s="2">
        <v>1.57407644868214</v>
      </c>
      <c r="C4565" s="18">
        <f t="shared" si="1"/>
        <v>0.3493155955</v>
      </c>
      <c r="D4565" s="30">
        <v>286.0</v>
      </c>
      <c r="E4565" s="31">
        <f t="shared" si="2"/>
        <v>0.2771317829</v>
      </c>
      <c r="F4565" s="31">
        <f t="shared" si="3"/>
        <v>0.07218381252</v>
      </c>
      <c r="G4565" s="2">
        <f t="shared" si="16"/>
        <v>0.29611</v>
      </c>
      <c r="H4565" s="32">
        <f t="shared" si="5"/>
        <v>0.6454255955</v>
      </c>
      <c r="I4565" s="32">
        <f t="shared" si="6"/>
        <v>0.02137434872</v>
      </c>
      <c r="J4565" s="18">
        <f t="shared" si="7"/>
        <v>0</v>
      </c>
      <c r="K4565" s="33">
        <f t="shared" si="13"/>
        <v>0.07218381252</v>
      </c>
      <c r="L4565" s="18">
        <f t="shared" si="8"/>
        <v>0</v>
      </c>
      <c r="M4565" s="35">
        <f t="shared" si="9"/>
        <v>0.07218381252</v>
      </c>
      <c r="N4565" s="34">
        <f t="shared" si="10"/>
        <v>0.7278161875</v>
      </c>
      <c r="O4565" s="31">
        <f t="shared" si="11"/>
        <v>0</v>
      </c>
      <c r="P4565" s="18">
        <f t="shared" si="12"/>
        <v>0.05253654722</v>
      </c>
      <c r="Q4565" s="32"/>
    </row>
    <row r="4566" ht="15.75" customHeight="1">
      <c r="A4566" s="2">
        <v>4507.0</v>
      </c>
      <c r="B4566" s="2">
        <v>1.4868740914312</v>
      </c>
      <c r="C4566" s="18">
        <f t="shared" si="1"/>
        <v>0.3299638395</v>
      </c>
      <c r="D4566" s="30">
        <v>91.0</v>
      </c>
      <c r="E4566" s="31">
        <f t="shared" si="2"/>
        <v>0.08817829457</v>
      </c>
      <c r="F4566" s="31">
        <f t="shared" si="3"/>
        <v>0.2417855449</v>
      </c>
      <c r="G4566" s="2">
        <f t="shared" si="16"/>
        <v>0.29611</v>
      </c>
      <c r="H4566" s="32">
        <f t="shared" si="5"/>
        <v>0.6260738395</v>
      </c>
      <c r="I4566" s="32">
        <f t="shared" si="6"/>
        <v>0.0715951177</v>
      </c>
      <c r="J4566" s="18">
        <f t="shared" si="7"/>
        <v>0</v>
      </c>
      <c r="K4566" s="33">
        <f t="shared" si="13"/>
        <v>0.2417855449</v>
      </c>
      <c r="L4566" s="18">
        <f t="shared" si="8"/>
        <v>0</v>
      </c>
      <c r="M4566" s="35">
        <f t="shared" si="9"/>
        <v>0.2417855449</v>
      </c>
      <c r="N4566" s="34">
        <f t="shared" si="10"/>
        <v>0.4860306426</v>
      </c>
      <c r="O4566" s="31">
        <f t="shared" si="11"/>
        <v>0</v>
      </c>
      <c r="P4566" s="18">
        <f t="shared" si="12"/>
        <v>0.1175151838</v>
      </c>
      <c r="Q4566" s="32"/>
    </row>
    <row r="4567" ht="15.75" customHeight="1">
      <c r="A4567" s="2">
        <v>4508.0</v>
      </c>
      <c r="B4567" s="2">
        <v>1.32856322064043</v>
      </c>
      <c r="C4567" s="18">
        <f t="shared" si="1"/>
        <v>0.294831838</v>
      </c>
      <c r="D4567" s="30">
        <v>0.0</v>
      </c>
      <c r="E4567" s="31">
        <f t="shared" si="2"/>
        <v>0</v>
      </c>
      <c r="F4567" s="31">
        <f t="shared" si="3"/>
        <v>0.294831838</v>
      </c>
      <c r="G4567" s="2">
        <f t="shared" si="16"/>
        <v>0.29611</v>
      </c>
      <c r="H4567" s="32">
        <f t="shared" si="5"/>
        <v>0.590941838</v>
      </c>
      <c r="I4567" s="32">
        <f t="shared" si="6"/>
        <v>0.08730265555</v>
      </c>
      <c r="J4567" s="18">
        <f t="shared" si="7"/>
        <v>0</v>
      </c>
      <c r="K4567" s="33">
        <f t="shared" si="13"/>
        <v>0.294831838</v>
      </c>
      <c r="L4567" s="18">
        <f t="shared" si="8"/>
        <v>0</v>
      </c>
      <c r="M4567" s="35">
        <f t="shared" si="9"/>
        <v>0.294831838</v>
      </c>
      <c r="N4567" s="34">
        <f t="shared" si="10"/>
        <v>0.1911988046</v>
      </c>
      <c r="O4567" s="31">
        <f t="shared" si="11"/>
        <v>0</v>
      </c>
      <c r="P4567" s="18">
        <f t="shared" si="12"/>
        <v>0.05637149498</v>
      </c>
      <c r="Q4567" s="32"/>
    </row>
    <row r="4568" ht="15.75" customHeight="1">
      <c r="A4568" s="2">
        <v>4509.0</v>
      </c>
      <c r="B4568" s="2">
        <v>1.29522597295316</v>
      </c>
      <c r="C4568" s="18">
        <f t="shared" si="1"/>
        <v>0.2874337091</v>
      </c>
      <c r="D4568" s="30">
        <v>0.0</v>
      </c>
      <c r="E4568" s="31">
        <f t="shared" si="2"/>
        <v>0</v>
      </c>
      <c r="F4568" s="31">
        <f t="shared" si="3"/>
        <v>0.2874337091</v>
      </c>
      <c r="G4568" s="2">
        <f t="shared" si="16"/>
        <v>0.29611</v>
      </c>
      <c r="H4568" s="32">
        <f t="shared" si="5"/>
        <v>0.5835437091</v>
      </c>
      <c r="I4568" s="32">
        <f t="shared" si="6"/>
        <v>0.08511199559</v>
      </c>
      <c r="J4568" s="18">
        <f t="shared" si="7"/>
        <v>0</v>
      </c>
      <c r="K4568" s="33">
        <f t="shared" si="13"/>
        <v>0.2874337091</v>
      </c>
      <c r="L4568" s="18">
        <f t="shared" si="8"/>
        <v>0</v>
      </c>
      <c r="M4568" s="35">
        <f t="shared" si="9"/>
        <v>0.1911988046</v>
      </c>
      <c r="N4568" s="34">
        <f t="shared" si="10"/>
        <v>0</v>
      </c>
      <c r="O4568" s="31">
        <f t="shared" si="11"/>
        <v>0.09623490448</v>
      </c>
      <c r="P4568" s="18">
        <f t="shared" si="12"/>
        <v>0</v>
      </c>
      <c r="Q4568" s="32"/>
    </row>
    <row r="4569" ht="15.75" customHeight="1">
      <c r="A4569" s="2">
        <v>4510.0</v>
      </c>
      <c r="B4569" s="2">
        <v>1.13412331294719</v>
      </c>
      <c r="C4569" s="18">
        <f t="shared" si="1"/>
        <v>0.2516821599</v>
      </c>
      <c r="D4569" s="30">
        <v>0.0</v>
      </c>
      <c r="E4569" s="31">
        <f t="shared" si="2"/>
        <v>0</v>
      </c>
      <c r="F4569" s="31">
        <f t="shared" si="3"/>
        <v>0.2516821599</v>
      </c>
      <c r="G4569" s="2">
        <f t="shared" si="16"/>
        <v>0.34745</v>
      </c>
      <c r="H4569" s="32">
        <f t="shared" si="5"/>
        <v>0.5991321599</v>
      </c>
      <c r="I4569" s="32">
        <f t="shared" si="6"/>
        <v>0.08744696644</v>
      </c>
      <c r="J4569" s="18">
        <f t="shared" si="7"/>
        <v>0</v>
      </c>
      <c r="K4569" s="33">
        <f t="shared" si="13"/>
        <v>0.2516821599</v>
      </c>
      <c r="L4569" s="18">
        <f t="shared" si="8"/>
        <v>0</v>
      </c>
      <c r="M4569" s="18">
        <f t="shared" si="9"/>
        <v>0</v>
      </c>
      <c r="N4569" s="34">
        <f t="shared" si="10"/>
        <v>0</v>
      </c>
      <c r="O4569" s="31">
        <f t="shared" si="11"/>
        <v>0.2516821599</v>
      </c>
      <c r="P4569" s="18">
        <f t="shared" si="12"/>
        <v>0</v>
      </c>
      <c r="Q4569" s="32"/>
    </row>
    <row r="4570" ht="15.75" customHeight="1">
      <c r="A4570" s="2">
        <v>4511.0</v>
      </c>
      <c r="B4570" s="2">
        <v>0.878592488309804</v>
      </c>
      <c r="C4570" s="18">
        <f t="shared" si="1"/>
        <v>0.1949753193</v>
      </c>
      <c r="D4570" s="30">
        <v>0.0</v>
      </c>
      <c r="E4570" s="31">
        <f t="shared" si="2"/>
        <v>0</v>
      </c>
      <c r="F4570" s="31">
        <f t="shared" si="3"/>
        <v>0.1949753193</v>
      </c>
      <c r="G4570" s="2">
        <f t="shared" si="16"/>
        <v>0.34745</v>
      </c>
      <c r="H4570" s="32">
        <f t="shared" si="5"/>
        <v>0.5424253193</v>
      </c>
      <c r="I4570" s="32">
        <f t="shared" si="6"/>
        <v>0.0677441747</v>
      </c>
      <c r="J4570" s="18">
        <f t="shared" si="7"/>
        <v>0</v>
      </c>
      <c r="K4570" s="33">
        <f t="shared" si="13"/>
        <v>0.1949753193</v>
      </c>
      <c r="L4570" s="18">
        <f t="shared" si="8"/>
        <v>0</v>
      </c>
      <c r="M4570" s="18">
        <f t="shared" si="9"/>
        <v>0</v>
      </c>
      <c r="N4570" s="34">
        <f t="shared" si="10"/>
        <v>0</v>
      </c>
      <c r="O4570" s="31">
        <f t="shared" si="11"/>
        <v>0.1949753193</v>
      </c>
      <c r="P4570" s="18">
        <f t="shared" si="12"/>
        <v>0</v>
      </c>
      <c r="Q4570" s="32"/>
    </row>
    <row r="4571" ht="15.75" customHeight="1">
      <c r="A4571" s="2">
        <v>4512.0</v>
      </c>
      <c r="B4571" s="2">
        <v>0.725372527264375</v>
      </c>
      <c r="C4571" s="18">
        <f t="shared" si="1"/>
        <v>0.1609730814</v>
      </c>
      <c r="D4571" s="30">
        <v>0.0</v>
      </c>
      <c r="E4571" s="31">
        <f t="shared" si="2"/>
        <v>0</v>
      </c>
      <c r="F4571" s="31">
        <f t="shared" si="3"/>
        <v>0.1609730814</v>
      </c>
      <c r="G4571" s="2">
        <f t="shared" si="16"/>
        <v>0.34745</v>
      </c>
      <c r="H4571" s="32">
        <f t="shared" si="5"/>
        <v>0.5084230814</v>
      </c>
      <c r="I4571" s="32">
        <f t="shared" si="6"/>
        <v>0.05593009713</v>
      </c>
      <c r="J4571" s="18">
        <f t="shared" si="7"/>
        <v>0</v>
      </c>
      <c r="K4571" s="33">
        <f t="shared" si="13"/>
        <v>0.1609730814</v>
      </c>
      <c r="L4571" s="18">
        <f t="shared" si="8"/>
        <v>0</v>
      </c>
      <c r="M4571" s="18">
        <f t="shared" si="9"/>
        <v>0</v>
      </c>
      <c r="N4571" s="34">
        <f t="shared" si="10"/>
        <v>0</v>
      </c>
      <c r="O4571" s="31">
        <f t="shared" si="11"/>
        <v>0.1609730814</v>
      </c>
      <c r="P4571" s="18">
        <f t="shared" si="12"/>
        <v>0</v>
      </c>
      <c r="Q4571" s="32"/>
    </row>
    <row r="4572" ht="15.75" customHeight="1">
      <c r="A4572" s="2">
        <v>4513.0</v>
      </c>
      <c r="B4572" s="2">
        <v>0.63143703131798</v>
      </c>
      <c r="C4572" s="18">
        <f t="shared" si="1"/>
        <v>0.140127122</v>
      </c>
      <c r="D4572" s="30">
        <v>0.0</v>
      </c>
      <c r="E4572" s="31">
        <f t="shared" si="2"/>
        <v>0</v>
      </c>
      <c r="F4572" s="31">
        <f t="shared" si="3"/>
        <v>0.140127122</v>
      </c>
      <c r="G4572" s="2">
        <f t="shared" si="16"/>
        <v>0.34745</v>
      </c>
      <c r="H4572" s="32">
        <f t="shared" si="5"/>
        <v>0.487577122</v>
      </c>
      <c r="I4572" s="32">
        <f t="shared" si="6"/>
        <v>0.04868716855</v>
      </c>
      <c r="J4572" s="18">
        <f t="shared" si="7"/>
        <v>0</v>
      </c>
      <c r="K4572" s="33">
        <f t="shared" si="13"/>
        <v>0.140127122</v>
      </c>
      <c r="L4572" s="18">
        <f t="shared" si="8"/>
        <v>0</v>
      </c>
      <c r="M4572" s="18">
        <f t="shared" si="9"/>
        <v>0</v>
      </c>
      <c r="N4572" s="34">
        <f t="shared" si="10"/>
        <v>0</v>
      </c>
      <c r="O4572" s="31">
        <f t="shared" si="11"/>
        <v>0.140127122</v>
      </c>
      <c r="P4572" s="18">
        <f t="shared" si="12"/>
        <v>0</v>
      </c>
      <c r="Q4572" s="32"/>
    </row>
    <row r="4573" ht="15.75" customHeight="1">
      <c r="A4573" s="2">
        <v>4514.0</v>
      </c>
      <c r="B4573" s="2">
        <v>0.588246409930041</v>
      </c>
      <c r="C4573" s="18">
        <f t="shared" si="1"/>
        <v>0.130542354</v>
      </c>
      <c r="D4573" s="30">
        <v>0.0</v>
      </c>
      <c r="E4573" s="31">
        <f t="shared" si="2"/>
        <v>0</v>
      </c>
      <c r="F4573" s="31">
        <f t="shared" si="3"/>
        <v>0.130542354</v>
      </c>
      <c r="G4573" s="2">
        <f t="shared" si="16"/>
        <v>0.34745</v>
      </c>
      <c r="H4573" s="32">
        <f t="shared" si="5"/>
        <v>0.477992354</v>
      </c>
      <c r="I4573" s="32">
        <f t="shared" si="6"/>
        <v>0.04535694089</v>
      </c>
      <c r="J4573" s="18">
        <f t="shared" si="7"/>
        <v>0</v>
      </c>
      <c r="K4573" s="33">
        <f t="shared" si="13"/>
        <v>0.130542354</v>
      </c>
      <c r="L4573" s="18">
        <f t="shared" si="8"/>
        <v>0</v>
      </c>
      <c r="M4573" s="18">
        <f t="shared" si="9"/>
        <v>0</v>
      </c>
      <c r="N4573" s="34">
        <f t="shared" si="10"/>
        <v>0</v>
      </c>
      <c r="O4573" s="31">
        <f t="shared" si="11"/>
        <v>0.130542354</v>
      </c>
      <c r="P4573" s="18">
        <f t="shared" si="12"/>
        <v>0</v>
      </c>
      <c r="Q4573" s="32"/>
    </row>
    <row r="4574" ht="15.75" customHeight="1">
      <c r="A4574" s="2">
        <v>4515.0</v>
      </c>
      <c r="B4574" s="2">
        <v>0.5714956746389</v>
      </c>
      <c r="C4574" s="18">
        <f t="shared" si="1"/>
        <v>0.1268250675</v>
      </c>
      <c r="D4574" s="30">
        <v>0.0</v>
      </c>
      <c r="E4574" s="31">
        <f t="shared" si="2"/>
        <v>0</v>
      </c>
      <c r="F4574" s="31">
        <f t="shared" si="3"/>
        <v>0.1268250675</v>
      </c>
      <c r="G4574" s="2">
        <f t="shared" si="16"/>
        <v>0.34745</v>
      </c>
      <c r="H4574" s="32">
        <f t="shared" si="5"/>
        <v>0.4742750675</v>
      </c>
      <c r="I4574" s="32">
        <f t="shared" si="6"/>
        <v>0.04406536971</v>
      </c>
      <c r="J4574" s="18">
        <f t="shared" si="7"/>
        <v>0</v>
      </c>
      <c r="K4574" s="33">
        <f t="shared" si="13"/>
        <v>0.1268250675</v>
      </c>
      <c r="L4574" s="18">
        <f t="shared" si="8"/>
        <v>0</v>
      </c>
      <c r="M4574" s="18">
        <f t="shared" si="9"/>
        <v>0</v>
      </c>
      <c r="N4574" s="34">
        <f t="shared" si="10"/>
        <v>0</v>
      </c>
      <c r="O4574" s="31">
        <f t="shared" si="11"/>
        <v>0.1268250675</v>
      </c>
      <c r="P4574" s="18">
        <f t="shared" si="12"/>
        <v>0</v>
      </c>
      <c r="Q4574" s="32"/>
    </row>
    <row r="4575" ht="15.75" customHeight="1">
      <c r="A4575" s="2">
        <v>4516.0</v>
      </c>
      <c r="B4575" s="2">
        <v>0.600070458370845</v>
      </c>
      <c r="C4575" s="18">
        <f t="shared" si="1"/>
        <v>0.1331663209</v>
      </c>
      <c r="D4575" s="30">
        <v>0.0</v>
      </c>
      <c r="E4575" s="31">
        <f t="shared" si="2"/>
        <v>0</v>
      </c>
      <c r="F4575" s="31">
        <f t="shared" si="3"/>
        <v>0.1331663209</v>
      </c>
      <c r="G4575" s="2">
        <f t="shared" si="16"/>
        <v>0.34745</v>
      </c>
      <c r="H4575" s="32">
        <f t="shared" si="5"/>
        <v>0.4806163209</v>
      </c>
      <c r="I4575" s="32">
        <f t="shared" si="6"/>
        <v>0.0462686382</v>
      </c>
      <c r="J4575" s="18">
        <f t="shared" si="7"/>
        <v>0</v>
      </c>
      <c r="K4575" s="33">
        <f t="shared" si="13"/>
        <v>0.1331663209</v>
      </c>
      <c r="L4575" s="18">
        <f t="shared" si="8"/>
        <v>0</v>
      </c>
      <c r="M4575" s="18">
        <f t="shared" si="9"/>
        <v>0</v>
      </c>
      <c r="N4575" s="34">
        <f t="shared" si="10"/>
        <v>0</v>
      </c>
      <c r="O4575" s="31">
        <f t="shared" si="11"/>
        <v>0.1331663209</v>
      </c>
      <c r="P4575" s="18">
        <f t="shared" si="12"/>
        <v>0</v>
      </c>
      <c r="Q4575" s="32"/>
    </row>
    <row r="4576" ht="15.75" customHeight="1">
      <c r="A4576" s="2">
        <v>4517.0</v>
      </c>
      <c r="B4576" s="2">
        <v>0.608610048911427</v>
      </c>
      <c r="C4576" s="18">
        <f t="shared" si="1"/>
        <v>0.1350614081</v>
      </c>
      <c r="D4576" s="30">
        <v>0.0</v>
      </c>
      <c r="E4576" s="31">
        <f t="shared" si="2"/>
        <v>0</v>
      </c>
      <c r="F4576" s="31">
        <f t="shared" si="3"/>
        <v>0.1350614081</v>
      </c>
      <c r="G4576" s="2">
        <f t="shared" si="16"/>
        <v>0.34745</v>
      </c>
      <c r="H4576" s="32">
        <f t="shared" si="5"/>
        <v>0.4825114081</v>
      </c>
      <c r="I4576" s="32">
        <f t="shared" si="6"/>
        <v>0.04692708625</v>
      </c>
      <c r="J4576" s="18">
        <f t="shared" si="7"/>
        <v>0</v>
      </c>
      <c r="K4576" s="33">
        <f t="shared" si="13"/>
        <v>0.1350614081</v>
      </c>
      <c r="L4576" s="18">
        <f t="shared" si="8"/>
        <v>0</v>
      </c>
      <c r="M4576" s="18">
        <f t="shared" si="9"/>
        <v>0</v>
      </c>
      <c r="N4576" s="34">
        <f t="shared" si="10"/>
        <v>0</v>
      </c>
      <c r="O4576" s="31">
        <f t="shared" si="11"/>
        <v>0.1350614081</v>
      </c>
      <c r="P4576" s="18">
        <f t="shared" si="12"/>
        <v>0</v>
      </c>
      <c r="Q4576" s="32"/>
    </row>
    <row r="4577" ht="15.75" customHeight="1">
      <c r="A4577" s="2">
        <v>4518.0</v>
      </c>
      <c r="B4577" s="2">
        <v>0.662475158475093</v>
      </c>
      <c r="C4577" s="18">
        <f t="shared" si="1"/>
        <v>0.1470150352</v>
      </c>
      <c r="D4577" s="30">
        <v>69.0</v>
      </c>
      <c r="E4577" s="31">
        <f t="shared" si="2"/>
        <v>0.06686046512</v>
      </c>
      <c r="F4577" s="31">
        <f t="shared" si="3"/>
        <v>0.08015457005</v>
      </c>
      <c r="G4577" s="2">
        <f t="shared" si="16"/>
        <v>0.34745</v>
      </c>
      <c r="H4577" s="32">
        <f t="shared" si="5"/>
        <v>0.4944650352</v>
      </c>
      <c r="I4577" s="32">
        <f t="shared" si="6"/>
        <v>0.02784970536</v>
      </c>
      <c r="J4577" s="18">
        <f t="shared" si="7"/>
        <v>0</v>
      </c>
      <c r="K4577" s="33">
        <f t="shared" si="13"/>
        <v>0.08015457005</v>
      </c>
      <c r="L4577" s="18">
        <f t="shared" si="8"/>
        <v>0</v>
      </c>
      <c r="M4577" s="18">
        <f t="shared" si="9"/>
        <v>0</v>
      </c>
      <c r="N4577" s="34">
        <f t="shared" si="10"/>
        <v>0</v>
      </c>
      <c r="O4577" s="31">
        <f t="shared" si="11"/>
        <v>0.08015457005</v>
      </c>
      <c r="P4577" s="18">
        <f t="shared" si="12"/>
        <v>0</v>
      </c>
      <c r="Q4577" s="32"/>
    </row>
    <row r="4578" ht="15.75" customHeight="1">
      <c r="A4578" s="2">
        <v>4519.0</v>
      </c>
      <c r="B4578" s="2">
        <v>0.773325612607639</v>
      </c>
      <c r="C4578" s="18">
        <f t="shared" si="1"/>
        <v>0.171614725</v>
      </c>
      <c r="D4578" s="30">
        <v>260.0</v>
      </c>
      <c r="E4578" s="31">
        <f t="shared" si="2"/>
        <v>0.2519379845</v>
      </c>
      <c r="F4578" s="31">
        <f t="shared" si="3"/>
        <v>-0.08032325951</v>
      </c>
      <c r="G4578" s="2">
        <f t="shared" si="16"/>
        <v>0.34745</v>
      </c>
      <c r="H4578" s="32">
        <f t="shared" si="5"/>
        <v>0.519064725</v>
      </c>
      <c r="I4578" s="32">
        <f t="shared" si="6"/>
        <v>-0.02790831652</v>
      </c>
      <c r="J4578" s="34">
        <f t="shared" si="7"/>
        <v>0.08032325951</v>
      </c>
      <c r="K4578" s="33">
        <f t="shared" si="13"/>
        <v>0</v>
      </c>
      <c r="L4578" s="18">
        <f t="shared" si="8"/>
        <v>0.08032325951</v>
      </c>
      <c r="M4578" s="18">
        <f t="shared" si="9"/>
        <v>0</v>
      </c>
      <c r="N4578" s="34">
        <f t="shared" si="10"/>
        <v>0.08032325951</v>
      </c>
      <c r="O4578" s="31">
        <f t="shared" si="11"/>
        <v>0</v>
      </c>
      <c r="P4578" s="18">
        <f t="shared" si="12"/>
        <v>-0.006451826018</v>
      </c>
      <c r="Q4578" s="32"/>
    </row>
    <row r="4579" ht="15.75" customHeight="1">
      <c r="A4579" s="2">
        <v>4520.0</v>
      </c>
      <c r="B4579" s="2">
        <v>1.06646348020259</v>
      </c>
      <c r="C4579" s="18">
        <f t="shared" si="1"/>
        <v>0.2366672381</v>
      </c>
      <c r="D4579" s="30">
        <v>473.0</v>
      </c>
      <c r="E4579" s="31">
        <f t="shared" si="2"/>
        <v>0.4583333333</v>
      </c>
      <c r="F4579" s="31">
        <f t="shared" si="3"/>
        <v>-0.2216660953</v>
      </c>
      <c r="G4579" s="2">
        <f t="shared" si="16"/>
        <v>0.34745</v>
      </c>
      <c r="H4579" s="32">
        <f t="shared" si="5"/>
        <v>0.5841172381</v>
      </c>
      <c r="I4579" s="32">
        <f t="shared" si="6"/>
        <v>-0.0770178848</v>
      </c>
      <c r="J4579" s="34">
        <f t="shared" si="7"/>
        <v>0.2216660953</v>
      </c>
      <c r="K4579" s="33">
        <f t="shared" si="13"/>
        <v>0</v>
      </c>
      <c r="L4579" s="18">
        <f t="shared" si="8"/>
        <v>0.2216660953</v>
      </c>
      <c r="M4579" s="18">
        <f t="shared" si="9"/>
        <v>0</v>
      </c>
      <c r="N4579" s="34">
        <f t="shared" si="10"/>
        <v>0.3019893548</v>
      </c>
      <c r="O4579" s="31">
        <f t="shared" si="11"/>
        <v>0</v>
      </c>
      <c r="P4579" s="18">
        <f t="shared" si="12"/>
        <v>-0.06694080108</v>
      </c>
      <c r="Q4579" s="32"/>
    </row>
    <row r="4580" ht="15.75" customHeight="1">
      <c r="A4580" s="2">
        <v>4521.0</v>
      </c>
      <c r="B4580" s="2">
        <v>1.21804121229791</v>
      </c>
      <c r="C4580" s="18">
        <f t="shared" si="1"/>
        <v>0.2703050362</v>
      </c>
      <c r="D4580" s="30">
        <v>674.0</v>
      </c>
      <c r="E4580" s="31">
        <f t="shared" si="2"/>
        <v>0.6531007752</v>
      </c>
      <c r="F4580" s="31">
        <f t="shared" si="3"/>
        <v>-0.382795739</v>
      </c>
      <c r="G4580" s="2">
        <f t="shared" si="16"/>
        <v>0.34745</v>
      </c>
      <c r="H4580" s="32">
        <f t="shared" si="5"/>
        <v>0.6177550362</v>
      </c>
      <c r="I4580" s="32">
        <f t="shared" si="6"/>
        <v>-0.1330023795</v>
      </c>
      <c r="J4580" s="34">
        <f t="shared" si="7"/>
        <v>0.382795739</v>
      </c>
      <c r="K4580" s="33">
        <f t="shared" si="13"/>
        <v>0</v>
      </c>
      <c r="L4580" s="18">
        <f t="shared" si="8"/>
        <v>0.382795739</v>
      </c>
      <c r="M4580" s="18">
        <f t="shared" si="9"/>
        <v>0</v>
      </c>
      <c r="N4580" s="34">
        <f t="shared" si="10"/>
        <v>0.6847850938</v>
      </c>
      <c r="O4580" s="31">
        <f t="shared" si="11"/>
        <v>0</v>
      </c>
      <c r="P4580" s="18">
        <f t="shared" si="12"/>
        <v>-0.2621328161</v>
      </c>
      <c r="Q4580" s="32"/>
    </row>
    <row r="4581" ht="15.75" customHeight="1">
      <c r="A4581" s="2">
        <v>4522.0</v>
      </c>
      <c r="B4581" s="2">
        <v>1.40328463787051</v>
      </c>
      <c r="C4581" s="18">
        <f t="shared" si="1"/>
        <v>0.3114138511</v>
      </c>
      <c r="D4581" s="30">
        <v>840.0</v>
      </c>
      <c r="E4581" s="31">
        <f t="shared" si="2"/>
        <v>0.8139534884</v>
      </c>
      <c r="F4581" s="31">
        <f t="shared" si="3"/>
        <v>-0.5025396372</v>
      </c>
      <c r="G4581" s="2">
        <f t="shared" si="16"/>
        <v>0.34745</v>
      </c>
      <c r="H4581" s="32">
        <f t="shared" si="5"/>
        <v>0.6588638511</v>
      </c>
      <c r="I4581" s="32">
        <f t="shared" si="6"/>
        <v>-0.174607397</v>
      </c>
      <c r="J4581" s="34">
        <f t="shared" si="7"/>
        <v>0.5025396372</v>
      </c>
      <c r="K4581" s="33">
        <f t="shared" si="13"/>
        <v>0</v>
      </c>
      <c r="L4581" s="18">
        <f t="shared" si="8"/>
        <v>0.1152149062</v>
      </c>
      <c r="M4581" s="18">
        <f t="shared" si="9"/>
        <v>0</v>
      </c>
      <c r="N4581" s="34">
        <f t="shared" si="10"/>
        <v>0.8</v>
      </c>
      <c r="O4581" s="31">
        <f t="shared" si="11"/>
        <v>-0.387324731</v>
      </c>
      <c r="P4581" s="18">
        <f t="shared" si="12"/>
        <v>-0.4020317098</v>
      </c>
      <c r="Q4581" s="32"/>
    </row>
    <row r="4582" ht="15.75" customHeight="1">
      <c r="A4582" s="2">
        <v>4523.0</v>
      </c>
      <c r="B4582" s="2">
        <v>1.40394152945056</v>
      </c>
      <c r="C4582" s="18">
        <f t="shared" si="1"/>
        <v>0.3115596271</v>
      </c>
      <c r="D4582" s="30">
        <v>961.0</v>
      </c>
      <c r="E4582" s="31">
        <f t="shared" si="2"/>
        <v>0.9312015504</v>
      </c>
      <c r="F4582" s="31">
        <f t="shared" si="3"/>
        <v>-0.6196419233</v>
      </c>
      <c r="G4582" s="2">
        <f t="shared" si="16"/>
        <v>0.34745</v>
      </c>
      <c r="H4582" s="32">
        <f t="shared" si="5"/>
        <v>0.6590096271</v>
      </c>
      <c r="I4582" s="32">
        <f t="shared" si="6"/>
        <v>-0.2152945863</v>
      </c>
      <c r="J4582" s="34">
        <f t="shared" si="7"/>
        <v>0.6196419233</v>
      </c>
      <c r="K4582" s="33">
        <f t="shared" si="13"/>
        <v>0</v>
      </c>
      <c r="L4582" s="18">
        <f t="shared" si="8"/>
        <v>0</v>
      </c>
      <c r="M4582" s="18">
        <f t="shared" si="9"/>
        <v>0</v>
      </c>
      <c r="N4582" s="34">
        <f t="shared" si="10"/>
        <v>0.8</v>
      </c>
      <c r="O4582" s="31">
        <f t="shared" si="11"/>
        <v>-0.6196419233</v>
      </c>
      <c r="P4582" s="18">
        <f t="shared" si="12"/>
        <v>-0.4957135386</v>
      </c>
      <c r="Q4582" s="32"/>
    </row>
    <row r="4583" ht="15.75" customHeight="1">
      <c r="A4583" s="2">
        <v>4524.0</v>
      </c>
      <c r="B4583" s="2">
        <v>1.37323184808347</v>
      </c>
      <c r="C4583" s="18">
        <f t="shared" si="1"/>
        <v>0.3047446019</v>
      </c>
      <c r="D4583" s="30">
        <v>1028.0</v>
      </c>
      <c r="E4583" s="31">
        <f t="shared" si="2"/>
        <v>0.996124031</v>
      </c>
      <c r="F4583" s="31">
        <f t="shared" si="3"/>
        <v>-0.6913794291</v>
      </c>
      <c r="G4583" s="2">
        <f t="shared" si="16"/>
        <v>0.34745</v>
      </c>
      <c r="H4583" s="32">
        <f t="shared" si="5"/>
        <v>0.6521946019</v>
      </c>
      <c r="I4583" s="32">
        <f t="shared" si="6"/>
        <v>-0.2402197826</v>
      </c>
      <c r="J4583" s="34">
        <f t="shared" si="7"/>
        <v>0.6913794291</v>
      </c>
      <c r="K4583" s="33">
        <f t="shared" si="13"/>
        <v>0</v>
      </c>
      <c r="L4583" s="18">
        <f t="shared" si="8"/>
        <v>0</v>
      </c>
      <c r="M4583" s="18">
        <f t="shared" si="9"/>
        <v>0</v>
      </c>
      <c r="N4583" s="34">
        <f t="shared" si="10"/>
        <v>0.8</v>
      </c>
      <c r="O4583" s="31">
        <f t="shared" si="11"/>
        <v>-0.6913794291</v>
      </c>
      <c r="P4583" s="18">
        <f t="shared" si="12"/>
        <v>-0.5531035433</v>
      </c>
      <c r="Q4583" s="32"/>
    </row>
    <row r="4584" ht="15.75" customHeight="1">
      <c r="A4584" s="2">
        <v>4525.0</v>
      </c>
      <c r="B4584" s="2">
        <v>1.44056323503805</v>
      </c>
      <c r="C4584" s="18">
        <f t="shared" si="1"/>
        <v>0.3196866357</v>
      </c>
      <c r="D4584" s="30">
        <v>1030.0</v>
      </c>
      <c r="E4584" s="31">
        <f t="shared" si="2"/>
        <v>0.9980620155</v>
      </c>
      <c r="F4584" s="31">
        <f t="shared" si="3"/>
        <v>-0.6783753798</v>
      </c>
      <c r="G4584" s="2">
        <f t="shared" si="16"/>
        <v>0.34745</v>
      </c>
      <c r="H4584" s="32">
        <f t="shared" si="5"/>
        <v>0.6671366357</v>
      </c>
      <c r="I4584" s="32">
        <f t="shared" si="6"/>
        <v>-0.2357015257</v>
      </c>
      <c r="J4584" s="34">
        <f t="shared" si="7"/>
        <v>0.6783753798</v>
      </c>
      <c r="K4584" s="33">
        <f t="shared" si="13"/>
        <v>0</v>
      </c>
      <c r="L4584" s="18">
        <f t="shared" si="8"/>
        <v>0</v>
      </c>
      <c r="M4584" s="18">
        <f t="shared" si="9"/>
        <v>0</v>
      </c>
      <c r="N4584" s="34">
        <f t="shared" si="10"/>
        <v>0.8</v>
      </c>
      <c r="O4584" s="31">
        <f t="shared" si="11"/>
        <v>-0.6783753798</v>
      </c>
      <c r="P4584" s="18">
        <f t="shared" si="12"/>
        <v>-0.5427003038</v>
      </c>
      <c r="Q4584" s="32"/>
    </row>
    <row r="4585" ht="15.75" customHeight="1">
      <c r="A4585" s="2">
        <v>4526.0</v>
      </c>
      <c r="B4585" s="2">
        <v>1.42003537316165</v>
      </c>
      <c r="C4585" s="18">
        <f t="shared" si="1"/>
        <v>0.3151311376</v>
      </c>
      <c r="D4585" s="30">
        <v>972.0</v>
      </c>
      <c r="E4585" s="31">
        <f t="shared" si="2"/>
        <v>0.9418604651</v>
      </c>
      <c r="F4585" s="31">
        <f t="shared" si="3"/>
        <v>-0.6267293275</v>
      </c>
      <c r="G4585" s="2">
        <f t="shared" si="16"/>
        <v>0.34745</v>
      </c>
      <c r="H4585" s="32">
        <f t="shared" si="5"/>
        <v>0.6625811376</v>
      </c>
      <c r="I4585" s="32">
        <f t="shared" si="6"/>
        <v>-0.2177571048</v>
      </c>
      <c r="J4585" s="34">
        <f t="shared" si="7"/>
        <v>0.6267293275</v>
      </c>
      <c r="K4585" s="33">
        <f t="shared" si="13"/>
        <v>0</v>
      </c>
      <c r="L4585" s="18">
        <f t="shared" si="8"/>
        <v>0</v>
      </c>
      <c r="M4585" s="18">
        <f t="shared" si="9"/>
        <v>0</v>
      </c>
      <c r="N4585" s="34">
        <f t="shared" si="10"/>
        <v>0.8</v>
      </c>
      <c r="O4585" s="31">
        <f t="shared" si="11"/>
        <v>-0.6267293275</v>
      </c>
      <c r="P4585" s="18">
        <f t="shared" si="12"/>
        <v>-0.501383462</v>
      </c>
      <c r="Q4585" s="32"/>
    </row>
    <row r="4586" ht="15.75" customHeight="1">
      <c r="A4586" s="2">
        <v>4527.0</v>
      </c>
      <c r="B4586" s="2">
        <v>1.43892100608794</v>
      </c>
      <c r="C4586" s="18">
        <f t="shared" si="1"/>
        <v>0.3193221959</v>
      </c>
      <c r="D4586" s="30">
        <v>857.0</v>
      </c>
      <c r="E4586" s="31">
        <f t="shared" si="2"/>
        <v>0.8304263566</v>
      </c>
      <c r="F4586" s="31">
        <f t="shared" si="3"/>
        <v>-0.5111041607</v>
      </c>
      <c r="G4586" s="2">
        <f t="shared" si="16"/>
        <v>0.34745</v>
      </c>
      <c r="H4586" s="32">
        <f t="shared" si="5"/>
        <v>0.6667721959</v>
      </c>
      <c r="I4586" s="32">
        <f t="shared" si="6"/>
        <v>-0.1775831406</v>
      </c>
      <c r="J4586" s="34">
        <f t="shared" si="7"/>
        <v>0.5111041607</v>
      </c>
      <c r="K4586" s="33">
        <f t="shared" si="13"/>
        <v>0</v>
      </c>
      <c r="L4586" s="18">
        <f t="shared" si="8"/>
        <v>0</v>
      </c>
      <c r="M4586" s="18">
        <f t="shared" si="9"/>
        <v>0</v>
      </c>
      <c r="N4586" s="34">
        <f t="shared" si="10"/>
        <v>0.8</v>
      </c>
      <c r="O4586" s="31">
        <f t="shared" si="11"/>
        <v>-0.5111041607</v>
      </c>
      <c r="P4586" s="18">
        <f t="shared" si="12"/>
        <v>-0.4088833286</v>
      </c>
      <c r="Q4586" s="32"/>
    </row>
    <row r="4587" ht="15.75" customHeight="1">
      <c r="A4587" s="2">
        <v>4528.0</v>
      </c>
      <c r="B4587" s="2">
        <v>1.52037556201348</v>
      </c>
      <c r="C4587" s="18">
        <f t="shared" si="1"/>
        <v>0.3373984124</v>
      </c>
      <c r="D4587" s="30">
        <v>694.0</v>
      </c>
      <c r="E4587" s="31">
        <f t="shared" si="2"/>
        <v>0.6724806202</v>
      </c>
      <c r="F4587" s="31">
        <f t="shared" si="3"/>
        <v>-0.3350822078</v>
      </c>
      <c r="G4587" s="2">
        <f t="shared" si="16"/>
        <v>0.29611</v>
      </c>
      <c r="H4587" s="32">
        <f t="shared" si="5"/>
        <v>0.6335084124</v>
      </c>
      <c r="I4587" s="32">
        <f t="shared" si="6"/>
        <v>-0.09922119254</v>
      </c>
      <c r="J4587" s="34">
        <f t="shared" si="7"/>
        <v>0.3350822078</v>
      </c>
      <c r="K4587" s="33">
        <f t="shared" si="13"/>
        <v>0</v>
      </c>
      <c r="L4587" s="18">
        <f t="shared" si="8"/>
        <v>0</v>
      </c>
      <c r="M4587" s="18">
        <f t="shared" si="9"/>
        <v>0</v>
      </c>
      <c r="N4587" s="34">
        <f t="shared" si="10"/>
        <v>0.8</v>
      </c>
      <c r="O4587" s="31">
        <f t="shared" si="11"/>
        <v>-0.3350822078</v>
      </c>
      <c r="P4587" s="18">
        <f t="shared" si="12"/>
        <v>-0.2680657662</v>
      </c>
      <c r="Q4587" s="32"/>
    </row>
    <row r="4588" ht="15.75" customHeight="1">
      <c r="A4588" s="2">
        <v>4529.0</v>
      </c>
      <c r="B4588" s="2">
        <v>1.60166589504402</v>
      </c>
      <c r="C4588" s="18">
        <f t="shared" si="1"/>
        <v>0.3554381849</v>
      </c>
      <c r="D4588" s="30">
        <v>498.0</v>
      </c>
      <c r="E4588" s="31">
        <f t="shared" si="2"/>
        <v>0.4825581395</v>
      </c>
      <c r="F4588" s="31">
        <f t="shared" si="3"/>
        <v>-0.1271199546</v>
      </c>
      <c r="G4588" s="2">
        <f t="shared" si="16"/>
        <v>0.29611</v>
      </c>
      <c r="H4588" s="32">
        <f t="shared" si="5"/>
        <v>0.6515481849</v>
      </c>
      <c r="I4588" s="32">
        <f t="shared" si="6"/>
        <v>-0.03764148976</v>
      </c>
      <c r="J4588" s="34">
        <f t="shared" si="7"/>
        <v>0.1271199546</v>
      </c>
      <c r="K4588" s="33">
        <f t="shared" si="13"/>
        <v>0</v>
      </c>
      <c r="L4588" s="18">
        <f t="shared" si="8"/>
        <v>0</v>
      </c>
      <c r="M4588" s="18">
        <f t="shared" si="9"/>
        <v>0</v>
      </c>
      <c r="N4588" s="34">
        <f t="shared" si="10"/>
        <v>0.8</v>
      </c>
      <c r="O4588" s="31">
        <f t="shared" si="11"/>
        <v>-0.1271199546</v>
      </c>
      <c r="P4588" s="18">
        <f t="shared" si="12"/>
        <v>-0.1016959637</v>
      </c>
      <c r="Q4588" s="32"/>
    </row>
    <row r="4589" ht="15.75" customHeight="1">
      <c r="A4589" s="2">
        <v>4530.0</v>
      </c>
      <c r="B4589" s="2">
        <v>1.53893274914975</v>
      </c>
      <c r="C4589" s="18">
        <f t="shared" si="1"/>
        <v>0.3415165827</v>
      </c>
      <c r="D4589" s="30">
        <v>286.0</v>
      </c>
      <c r="E4589" s="31">
        <f t="shared" si="2"/>
        <v>0.2771317829</v>
      </c>
      <c r="F4589" s="31">
        <f t="shared" si="3"/>
        <v>0.06438479974</v>
      </c>
      <c r="G4589" s="2">
        <f t="shared" si="16"/>
        <v>0.29611</v>
      </c>
      <c r="H4589" s="32">
        <f t="shared" si="5"/>
        <v>0.6376265827</v>
      </c>
      <c r="I4589" s="32">
        <f t="shared" si="6"/>
        <v>0.01906498305</v>
      </c>
      <c r="J4589" s="18">
        <f t="shared" si="7"/>
        <v>0</v>
      </c>
      <c r="K4589" s="33">
        <f t="shared" si="13"/>
        <v>0.06438479974</v>
      </c>
      <c r="L4589" s="18">
        <f t="shared" si="8"/>
        <v>0</v>
      </c>
      <c r="M4589" s="35">
        <f t="shared" si="9"/>
        <v>0.06438479974</v>
      </c>
      <c r="N4589" s="34">
        <f t="shared" si="10"/>
        <v>0.7356152003</v>
      </c>
      <c r="O4589" s="31">
        <f t="shared" si="11"/>
        <v>0</v>
      </c>
      <c r="P4589" s="18">
        <f t="shared" si="12"/>
        <v>0.04736243736</v>
      </c>
      <c r="Q4589" s="32"/>
    </row>
    <row r="4590" ht="15.75" customHeight="1">
      <c r="A4590" s="2">
        <v>4531.0</v>
      </c>
      <c r="B4590" s="2">
        <v>1.41264534288615</v>
      </c>
      <c r="C4590" s="18">
        <f t="shared" si="1"/>
        <v>0.3134911583</v>
      </c>
      <c r="D4590" s="30">
        <v>91.0</v>
      </c>
      <c r="E4590" s="31">
        <f t="shared" si="2"/>
        <v>0.08817829457</v>
      </c>
      <c r="F4590" s="31">
        <f t="shared" si="3"/>
        <v>0.2253128637</v>
      </c>
      <c r="G4590" s="2">
        <f t="shared" si="16"/>
        <v>0.29611</v>
      </c>
      <c r="H4590" s="32">
        <f t="shared" si="5"/>
        <v>0.6096011583</v>
      </c>
      <c r="I4590" s="32">
        <f t="shared" si="6"/>
        <v>0.06671739207</v>
      </c>
      <c r="J4590" s="18">
        <f t="shared" si="7"/>
        <v>0</v>
      </c>
      <c r="K4590" s="33">
        <f t="shared" si="13"/>
        <v>0.2253128637</v>
      </c>
      <c r="L4590" s="18">
        <f t="shared" si="8"/>
        <v>0</v>
      </c>
      <c r="M4590" s="35">
        <f t="shared" si="9"/>
        <v>0.2253128637</v>
      </c>
      <c r="N4590" s="34">
        <f t="shared" si="10"/>
        <v>0.5103023365</v>
      </c>
      <c r="O4590" s="31">
        <f t="shared" si="11"/>
        <v>0</v>
      </c>
      <c r="P4590" s="18">
        <f t="shared" si="12"/>
        <v>0.1149776808</v>
      </c>
      <c r="Q4590" s="32"/>
    </row>
    <row r="4591" ht="15.75" customHeight="1">
      <c r="A4591" s="2">
        <v>4532.0</v>
      </c>
      <c r="B4591" s="2">
        <v>1.32215852773499</v>
      </c>
      <c r="C4591" s="18">
        <f t="shared" si="1"/>
        <v>0.2934105226</v>
      </c>
      <c r="D4591" s="30">
        <v>0.0</v>
      </c>
      <c r="E4591" s="31">
        <f t="shared" si="2"/>
        <v>0</v>
      </c>
      <c r="F4591" s="31">
        <f t="shared" si="3"/>
        <v>0.2934105226</v>
      </c>
      <c r="G4591" s="2">
        <f t="shared" si="16"/>
        <v>0.29611</v>
      </c>
      <c r="H4591" s="32">
        <f t="shared" si="5"/>
        <v>0.5895205226</v>
      </c>
      <c r="I4591" s="32">
        <f t="shared" si="6"/>
        <v>0.08688178985</v>
      </c>
      <c r="J4591" s="18">
        <f t="shared" si="7"/>
        <v>0</v>
      </c>
      <c r="K4591" s="33">
        <f t="shared" si="13"/>
        <v>0.2934105226</v>
      </c>
      <c r="L4591" s="18">
        <f t="shared" si="8"/>
        <v>0</v>
      </c>
      <c r="M4591" s="35">
        <f t="shared" si="9"/>
        <v>0.2934105226</v>
      </c>
      <c r="N4591" s="34">
        <f t="shared" si="10"/>
        <v>0.216891814</v>
      </c>
      <c r="O4591" s="31">
        <f t="shared" si="11"/>
        <v>0</v>
      </c>
      <c r="P4591" s="18">
        <f t="shared" si="12"/>
        <v>0.06363834048</v>
      </c>
      <c r="Q4591" s="32"/>
    </row>
    <row r="4592" ht="15.75" customHeight="1">
      <c r="A4592" s="2">
        <v>4533.0</v>
      </c>
      <c r="B4592" s="2">
        <v>1.22559546546842</v>
      </c>
      <c r="C4592" s="18">
        <f t="shared" si="1"/>
        <v>0.2719814595</v>
      </c>
      <c r="D4592" s="30">
        <v>0.0</v>
      </c>
      <c r="E4592" s="31">
        <f t="shared" si="2"/>
        <v>0</v>
      </c>
      <c r="F4592" s="31">
        <f t="shared" si="3"/>
        <v>0.2719814595</v>
      </c>
      <c r="G4592" s="2">
        <f t="shared" si="16"/>
        <v>0.29611</v>
      </c>
      <c r="H4592" s="32">
        <f t="shared" si="5"/>
        <v>0.5680914595</v>
      </c>
      <c r="I4592" s="32">
        <f t="shared" si="6"/>
        <v>0.08053642996</v>
      </c>
      <c r="J4592" s="18">
        <f t="shared" si="7"/>
        <v>0</v>
      </c>
      <c r="K4592" s="33">
        <f t="shared" si="13"/>
        <v>0.2719814595</v>
      </c>
      <c r="L4592" s="18">
        <f t="shared" si="8"/>
        <v>0</v>
      </c>
      <c r="M4592" s="35">
        <f t="shared" si="9"/>
        <v>0.216891814</v>
      </c>
      <c r="N4592" s="34">
        <f t="shared" si="10"/>
        <v>0</v>
      </c>
      <c r="O4592" s="31">
        <f t="shared" si="11"/>
        <v>0.05508964551</v>
      </c>
      <c r="P4592" s="18">
        <f t="shared" si="12"/>
        <v>0</v>
      </c>
      <c r="Q4592" s="32"/>
    </row>
    <row r="4593" ht="15.75" customHeight="1">
      <c r="A4593" s="2">
        <v>4534.0</v>
      </c>
      <c r="B4593" s="2">
        <v>0.988293382177271</v>
      </c>
      <c r="C4593" s="18">
        <f t="shared" si="1"/>
        <v>0.2193199013</v>
      </c>
      <c r="D4593" s="30">
        <v>0.0</v>
      </c>
      <c r="E4593" s="31">
        <f t="shared" si="2"/>
        <v>0</v>
      </c>
      <c r="F4593" s="31">
        <f t="shared" si="3"/>
        <v>0.2193199013</v>
      </c>
      <c r="G4593" s="2">
        <f t="shared" si="16"/>
        <v>0.34745</v>
      </c>
      <c r="H4593" s="32">
        <f t="shared" si="5"/>
        <v>0.5667699013</v>
      </c>
      <c r="I4593" s="32">
        <f t="shared" si="6"/>
        <v>0.07620269969</v>
      </c>
      <c r="J4593" s="18">
        <f t="shared" si="7"/>
        <v>0</v>
      </c>
      <c r="K4593" s="33">
        <f t="shared" si="13"/>
        <v>0.2193199013</v>
      </c>
      <c r="L4593" s="18">
        <f t="shared" si="8"/>
        <v>0</v>
      </c>
      <c r="M4593" s="18">
        <f t="shared" si="9"/>
        <v>0</v>
      </c>
      <c r="N4593" s="34">
        <f t="shared" si="10"/>
        <v>0</v>
      </c>
      <c r="O4593" s="31">
        <f t="shared" si="11"/>
        <v>0.2193199013</v>
      </c>
      <c r="P4593" s="18">
        <f t="shared" si="12"/>
        <v>0</v>
      </c>
      <c r="Q4593" s="32"/>
    </row>
    <row r="4594" ht="15.75" customHeight="1">
      <c r="A4594" s="2">
        <v>4535.0</v>
      </c>
      <c r="B4594" s="2">
        <v>0.803214179499673</v>
      </c>
      <c r="C4594" s="18">
        <f t="shared" si="1"/>
        <v>0.1782475302</v>
      </c>
      <c r="D4594" s="30">
        <v>0.0</v>
      </c>
      <c r="E4594" s="31">
        <f t="shared" si="2"/>
        <v>0</v>
      </c>
      <c r="F4594" s="31">
        <f t="shared" si="3"/>
        <v>0.1782475302</v>
      </c>
      <c r="G4594" s="2">
        <f t="shared" si="16"/>
        <v>0.34745</v>
      </c>
      <c r="H4594" s="32">
        <f t="shared" si="5"/>
        <v>0.5256975302</v>
      </c>
      <c r="I4594" s="32">
        <f t="shared" si="6"/>
        <v>0.06193210438</v>
      </c>
      <c r="J4594" s="18">
        <f t="shared" si="7"/>
        <v>0</v>
      </c>
      <c r="K4594" s="33">
        <f t="shared" si="13"/>
        <v>0.1782475302</v>
      </c>
      <c r="L4594" s="18">
        <f t="shared" si="8"/>
        <v>0</v>
      </c>
      <c r="M4594" s="18">
        <f t="shared" si="9"/>
        <v>0</v>
      </c>
      <c r="N4594" s="34">
        <f t="shared" si="10"/>
        <v>0</v>
      </c>
      <c r="O4594" s="31">
        <f t="shared" si="11"/>
        <v>0.1782475302</v>
      </c>
      <c r="P4594" s="18">
        <f t="shared" si="12"/>
        <v>0</v>
      </c>
      <c r="Q4594" s="32"/>
    </row>
    <row r="4595" ht="15.75" customHeight="1">
      <c r="A4595" s="2">
        <v>4536.0</v>
      </c>
      <c r="B4595" s="2">
        <v>0.678897447976211</v>
      </c>
      <c r="C4595" s="18">
        <f t="shared" si="1"/>
        <v>0.1506594337</v>
      </c>
      <c r="D4595" s="30">
        <v>0.0</v>
      </c>
      <c r="E4595" s="31">
        <f t="shared" si="2"/>
        <v>0</v>
      </c>
      <c r="F4595" s="31">
        <f t="shared" si="3"/>
        <v>0.1506594337</v>
      </c>
      <c r="G4595" s="2">
        <f t="shared" si="16"/>
        <v>0.34745</v>
      </c>
      <c r="H4595" s="32">
        <f t="shared" si="5"/>
        <v>0.4981094337</v>
      </c>
      <c r="I4595" s="32">
        <f t="shared" si="6"/>
        <v>0.05234662023</v>
      </c>
      <c r="J4595" s="18">
        <f t="shared" si="7"/>
        <v>0</v>
      </c>
      <c r="K4595" s="33">
        <f t="shared" si="13"/>
        <v>0.1506594337</v>
      </c>
      <c r="L4595" s="18">
        <f t="shared" si="8"/>
        <v>0</v>
      </c>
      <c r="M4595" s="18">
        <f t="shared" si="9"/>
        <v>0</v>
      </c>
      <c r="N4595" s="34">
        <f t="shared" si="10"/>
        <v>0</v>
      </c>
      <c r="O4595" s="31">
        <f t="shared" si="11"/>
        <v>0.1506594337</v>
      </c>
      <c r="P4595" s="18">
        <f t="shared" si="12"/>
        <v>0</v>
      </c>
      <c r="Q4595" s="32"/>
    </row>
    <row r="4596" ht="15.75" customHeight="1">
      <c r="A4596" s="2">
        <v>4537.0</v>
      </c>
      <c r="B4596" s="2">
        <v>0.605818259696237</v>
      </c>
      <c r="C4596" s="18">
        <f t="shared" si="1"/>
        <v>0.1344418604</v>
      </c>
      <c r="D4596" s="30">
        <v>0.0</v>
      </c>
      <c r="E4596" s="31">
        <f t="shared" si="2"/>
        <v>0</v>
      </c>
      <c r="F4596" s="31">
        <f t="shared" si="3"/>
        <v>0.1344418604</v>
      </c>
      <c r="G4596" s="2">
        <f t="shared" si="16"/>
        <v>0.34745</v>
      </c>
      <c r="H4596" s="32">
        <f t="shared" si="5"/>
        <v>0.4818918604</v>
      </c>
      <c r="I4596" s="32">
        <f t="shared" si="6"/>
        <v>0.04671182439</v>
      </c>
      <c r="J4596" s="18">
        <f t="shared" si="7"/>
        <v>0</v>
      </c>
      <c r="K4596" s="33">
        <f t="shared" si="13"/>
        <v>0.1344418604</v>
      </c>
      <c r="L4596" s="18">
        <f t="shared" si="8"/>
        <v>0</v>
      </c>
      <c r="M4596" s="18">
        <f t="shared" si="9"/>
        <v>0</v>
      </c>
      <c r="N4596" s="34">
        <f t="shared" si="10"/>
        <v>0</v>
      </c>
      <c r="O4596" s="31">
        <f t="shared" si="11"/>
        <v>0.1344418604</v>
      </c>
      <c r="P4596" s="18">
        <f t="shared" si="12"/>
        <v>0</v>
      </c>
      <c r="Q4596" s="32"/>
    </row>
    <row r="4597" ht="15.75" customHeight="1">
      <c r="A4597" s="2">
        <v>4538.0</v>
      </c>
      <c r="B4597" s="2">
        <v>0.592023536515298</v>
      </c>
      <c r="C4597" s="18">
        <f t="shared" si="1"/>
        <v>0.1313805656</v>
      </c>
      <c r="D4597" s="30">
        <v>0.0</v>
      </c>
      <c r="E4597" s="31">
        <f t="shared" si="2"/>
        <v>0</v>
      </c>
      <c r="F4597" s="31">
        <f t="shared" si="3"/>
        <v>0.1313805656</v>
      </c>
      <c r="G4597" s="2">
        <f t="shared" si="16"/>
        <v>0.34745</v>
      </c>
      <c r="H4597" s="32">
        <f t="shared" si="5"/>
        <v>0.4788305656</v>
      </c>
      <c r="I4597" s="32">
        <f t="shared" si="6"/>
        <v>0.04564817753</v>
      </c>
      <c r="J4597" s="18">
        <f t="shared" si="7"/>
        <v>0</v>
      </c>
      <c r="K4597" s="33">
        <f t="shared" si="13"/>
        <v>0.1313805656</v>
      </c>
      <c r="L4597" s="18">
        <f t="shared" si="8"/>
        <v>0</v>
      </c>
      <c r="M4597" s="18">
        <f t="shared" si="9"/>
        <v>0</v>
      </c>
      <c r="N4597" s="34">
        <f t="shared" si="10"/>
        <v>0</v>
      </c>
      <c r="O4597" s="31">
        <f t="shared" si="11"/>
        <v>0.1313805656</v>
      </c>
      <c r="P4597" s="18">
        <f t="shared" si="12"/>
        <v>0</v>
      </c>
      <c r="Q4597" s="32"/>
    </row>
    <row r="4598" ht="15.75" customHeight="1">
      <c r="A4598" s="2">
        <v>4539.0</v>
      </c>
      <c r="B4598" s="2">
        <v>0.614357850236818</v>
      </c>
      <c r="C4598" s="18">
        <f t="shared" si="1"/>
        <v>0.1363369476</v>
      </c>
      <c r="D4598" s="30">
        <v>0.0</v>
      </c>
      <c r="E4598" s="31">
        <f t="shared" si="2"/>
        <v>0</v>
      </c>
      <c r="F4598" s="31">
        <f t="shared" si="3"/>
        <v>0.1363369476</v>
      </c>
      <c r="G4598" s="2">
        <f t="shared" si="16"/>
        <v>0.34745</v>
      </c>
      <c r="H4598" s="32">
        <f t="shared" si="5"/>
        <v>0.4837869476</v>
      </c>
      <c r="I4598" s="32">
        <f t="shared" si="6"/>
        <v>0.04737027244</v>
      </c>
      <c r="J4598" s="18">
        <f t="shared" si="7"/>
        <v>0</v>
      </c>
      <c r="K4598" s="33">
        <f t="shared" si="13"/>
        <v>0.1363369476</v>
      </c>
      <c r="L4598" s="18">
        <f t="shared" si="8"/>
        <v>0</v>
      </c>
      <c r="M4598" s="18">
        <f t="shared" si="9"/>
        <v>0</v>
      </c>
      <c r="N4598" s="34">
        <f t="shared" si="10"/>
        <v>0</v>
      </c>
      <c r="O4598" s="31">
        <f t="shared" si="11"/>
        <v>0.1363369476</v>
      </c>
      <c r="P4598" s="18">
        <f t="shared" si="12"/>
        <v>0</v>
      </c>
      <c r="Q4598" s="32"/>
    </row>
    <row r="4599" ht="15.75" customHeight="1">
      <c r="A4599" s="2">
        <v>4540.0</v>
      </c>
      <c r="B4599" s="2">
        <v>0.564269867258409</v>
      </c>
      <c r="C4599" s="18">
        <f t="shared" si="1"/>
        <v>0.1252215322</v>
      </c>
      <c r="D4599" s="30">
        <v>0.0</v>
      </c>
      <c r="E4599" s="31">
        <f t="shared" si="2"/>
        <v>0</v>
      </c>
      <c r="F4599" s="31">
        <f t="shared" si="3"/>
        <v>0.1252215322</v>
      </c>
      <c r="G4599" s="2">
        <f t="shared" si="16"/>
        <v>0.34745</v>
      </c>
      <c r="H4599" s="32">
        <f t="shared" si="5"/>
        <v>0.4726715322</v>
      </c>
      <c r="I4599" s="32">
        <f t="shared" si="6"/>
        <v>0.04350822136</v>
      </c>
      <c r="J4599" s="18">
        <f t="shared" si="7"/>
        <v>0</v>
      </c>
      <c r="K4599" s="33">
        <f t="shared" si="13"/>
        <v>0.1252215322</v>
      </c>
      <c r="L4599" s="18">
        <f t="shared" si="8"/>
        <v>0</v>
      </c>
      <c r="M4599" s="18">
        <f t="shared" si="9"/>
        <v>0</v>
      </c>
      <c r="N4599" s="34">
        <f t="shared" si="10"/>
        <v>0</v>
      </c>
      <c r="O4599" s="31">
        <f t="shared" si="11"/>
        <v>0.1252215322</v>
      </c>
      <c r="P4599" s="18">
        <f t="shared" si="12"/>
        <v>0</v>
      </c>
      <c r="Q4599" s="32"/>
    </row>
    <row r="4600" ht="15.75" customHeight="1">
      <c r="A4600" s="2">
        <v>4541.0</v>
      </c>
      <c r="B4600" s="2">
        <v>0.631601254212992</v>
      </c>
      <c r="C4600" s="18">
        <f t="shared" si="1"/>
        <v>0.140163566</v>
      </c>
      <c r="D4600" s="30">
        <v>0.0</v>
      </c>
      <c r="E4600" s="31">
        <f t="shared" si="2"/>
        <v>0</v>
      </c>
      <c r="F4600" s="31">
        <f t="shared" si="3"/>
        <v>0.140163566</v>
      </c>
      <c r="G4600" s="2">
        <f t="shared" si="16"/>
        <v>0.34745</v>
      </c>
      <c r="H4600" s="32">
        <f t="shared" si="5"/>
        <v>0.487613566</v>
      </c>
      <c r="I4600" s="32">
        <f t="shared" si="6"/>
        <v>0.04869983101</v>
      </c>
      <c r="J4600" s="18">
        <f t="shared" si="7"/>
        <v>0</v>
      </c>
      <c r="K4600" s="33">
        <f t="shared" si="13"/>
        <v>0.140163566</v>
      </c>
      <c r="L4600" s="18">
        <f t="shared" si="8"/>
        <v>0</v>
      </c>
      <c r="M4600" s="18">
        <f t="shared" si="9"/>
        <v>0</v>
      </c>
      <c r="N4600" s="34">
        <f t="shared" si="10"/>
        <v>0</v>
      </c>
      <c r="O4600" s="31">
        <f t="shared" si="11"/>
        <v>0.140163566</v>
      </c>
      <c r="P4600" s="18">
        <f t="shared" si="12"/>
        <v>0</v>
      </c>
      <c r="Q4600" s="32"/>
    </row>
    <row r="4601" ht="15.75" customHeight="1">
      <c r="A4601" s="2">
        <v>4542.0</v>
      </c>
      <c r="B4601" s="2">
        <v>0.825712716116205</v>
      </c>
      <c r="C4601" s="18">
        <f t="shared" si="1"/>
        <v>0.1832403562</v>
      </c>
      <c r="D4601" s="30">
        <v>67.0</v>
      </c>
      <c r="E4601" s="31">
        <f t="shared" si="2"/>
        <v>0.06492248062</v>
      </c>
      <c r="F4601" s="31">
        <f t="shared" si="3"/>
        <v>0.1183178756</v>
      </c>
      <c r="G4601" s="2">
        <f t="shared" si="16"/>
        <v>0.34745</v>
      </c>
      <c r="H4601" s="32">
        <f t="shared" si="5"/>
        <v>0.5306903562</v>
      </c>
      <c r="I4601" s="32">
        <f t="shared" si="6"/>
        <v>0.04110954586</v>
      </c>
      <c r="J4601" s="18">
        <f t="shared" si="7"/>
        <v>0</v>
      </c>
      <c r="K4601" s="33">
        <f t="shared" si="13"/>
        <v>0.1183178756</v>
      </c>
      <c r="L4601" s="18">
        <f t="shared" si="8"/>
        <v>0</v>
      </c>
      <c r="M4601" s="18">
        <f t="shared" si="9"/>
        <v>0</v>
      </c>
      <c r="N4601" s="34">
        <f t="shared" si="10"/>
        <v>0</v>
      </c>
      <c r="O4601" s="31">
        <f t="shared" si="11"/>
        <v>0.1183178756</v>
      </c>
      <c r="P4601" s="18">
        <f t="shared" si="12"/>
        <v>0</v>
      </c>
      <c r="Q4601" s="32"/>
    </row>
    <row r="4602" ht="15.75" customHeight="1">
      <c r="A4602" s="2">
        <v>4543.0</v>
      </c>
      <c r="B4602" s="2">
        <v>0.894850554915911</v>
      </c>
      <c r="C4602" s="18">
        <f t="shared" si="1"/>
        <v>0.1985832738</v>
      </c>
      <c r="D4602" s="30">
        <v>256.0</v>
      </c>
      <c r="E4602" s="31">
        <f t="shared" si="2"/>
        <v>0.2480620155</v>
      </c>
      <c r="F4602" s="31">
        <f t="shared" si="3"/>
        <v>-0.04947874167</v>
      </c>
      <c r="G4602" s="2">
        <f t="shared" si="16"/>
        <v>0.34745</v>
      </c>
      <c r="H4602" s="32">
        <f t="shared" si="5"/>
        <v>0.5460332738</v>
      </c>
      <c r="I4602" s="32">
        <f t="shared" si="6"/>
        <v>-0.01719138879</v>
      </c>
      <c r="J4602" s="34">
        <f t="shared" si="7"/>
        <v>0.04947874167</v>
      </c>
      <c r="K4602" s="33">
        <f t="shared" si="13"/>
        <v>0</v>
      </c>
      <c r="L4602" s="18">
        <f t="shared" si="8"/>
        <v>0.04947874167</v>
      </c>
      <c r="M4602" s="18">
        <f t="shared" si="9"/>
        <v>0</v>
      </c>
      <c r="N4602" s="34">
        <f t="shared" si="10"/>
        <v>0.04947874167</v>
      </c>
      <c r="O4602" s="31">
        <f t="shared" si="11"/>
        <v>0</v>
      </c>
      <c r="P4602" s="18">
        <f t="shared" si="12"/>
        <v>-0.002448145878</v>
      </c>
      <c r="Q4602" s="32"/>
    </row>
    <row r="4603" ht="15.75" customHeight="1">
      <c r="A4603" s="2">
        <v>4544.0</v>
      </c>
      <c r="B4603" s="2">
        <v>1.00980658142373</v>
      </c>
      <c r="C4603" s="18">
        <f t="shared" si="1"/>
        <v>0.2240940633</v>
      </c>
      <c r="D4603" s="30">
        <v>469.0</v>
      </c>
      <c r="E4603" s="31">
        <f t="shared" si="2"/>
        <v>0.4544573643</v>
      </c>
      <c r="F4603" s="31">
        <f t="shared" si="3"/>
        <v>-0.2303633011</v>
      </c>
      <c r="G4603" s="2">
        <f t="shared" si="16"/>
        <v>0.34745</v>
      </c>
      <c r="H4603" s="32">
        <f t="shared" si="5"/>
        <v>0.5715440633</v>
      </c>
      <c r="I4603" s="32">
        <f t="shared" si="6"/>
        <v>-0.08003972896</v>
      </c>
      <c r="J4603" s="34">
        <f t="shared" si="7"/>
        <v>0.2303633011</v>
      </c>
      <c r="K4603" s="33">
        <f t="shared" si="13"/>
        <v>0</v>
      </c>
      <c r="L4603" s="18">
        <f t="shared" si="8"/>
        <v>0.2303633011</v>
      </c>
      <c r="M4603" s="18">
        <f t="shared" si="9"/>
        <v>0</v>
      </c>
      <c r="N4603" s="34">
        <f t="shared" si="10"/>
        <v>0.2798420427</v>
      </c>
      <c r="O4603" s="31">
        <f t="shared" si="11"/>
        <v>0</v>
      </c>
      <c r="P4603" s="18">
        <f t="shared" si="12"/>
        <v>-0.06446533674</v>
      </c>
      <c r="Q4603" s="32"/>
    </row>
    <row r="4604" ht="15.75" customHeight="1">
      <c r="A4604" s="2">
        <v>4545.0</v>
      </c>
      <c r="B4604" s="2">
        <v>1.10817609553543</v>
      </c>
      <c r="C4604" s="18">
        <f t="shared" si="1"/>
        <v>0.2459240102</v>
      </c>
      <c r="D4604" s="30">
        <v>672.0</v>
      </c>
      <c r="E4604" s="31">
        <f t="shared" si="2"/>
        <v>0.6511627907</v>
      </c>
      <c r="F4604" s="31">
        <f t="shared" si="3"/>
        <v>-0.4052387805</v>
      </c>
      <c r="G4604" s="2">
        <f t="shared" si="16"/>
        <v>0.34745</v>
      </c>
      <c r="H4604" s="32">
        <f t="shared" si="5"/>
        <v>0.5933740102</v>
      </c>
      <c r="I4604" s="32">
        <f t="shared" si="6"/>
        <v>-0.1408002143</v>
      </c>
      <c r="J4604" s="34">
        <f t="shared" si="7"/>
        <v>0.4052387805</v>
      </c>
      <c r="K4604" s="33">
        <f t="shared" si="13"/>
        <v>0</v>
      </c>
      <c r="L4604" s="18">
        <f t="shared" si="8"/>
        <v>0.4</v>
      </c>
      <c r="M4604" s="18">
        <f t="shared" si="9"/>
        <v>0</v>
      </c>
      <c r="N4604" s="34">
        <f t="shared" si="10"/>
        <v>0.6798420427</v>
      </c>
      <c r="O4604" s="31">
        <f t="shared" si="11"/>
        <v>-0.005238780456</v>
      </c>
      <c r="P4604" s="18">
        <f t="shared" si="12"/>
        <v>-0.2754983603</v>
      </c>
      <c r="Q4604" s="32"/>
    </row>
    <row r="4605" ht="15.75" customHeight="1">
      <c r="A4605" s="2">
        <v>4546.0</v>
      </c>
      <c r="B4605" s="2">
        <v>1.29489752716314</v>
      </c>
      <c r="C4605" s="18">
        <f t="shared" si="1"/>
        <v>0.2873608211</v>
      </c>
      <c r="D4605" s="30">
        <v>842.0</v>
      </c>
      <c r="E4605" s="31">
        <f t="shared" si="2"/>
        <v>0.8158914729</v>
      </c>
      <c r="F4605" s="31">
        <f t="shared" si="3"/>
        <v>-0.5285306518</v>
      </c>
      <c r="G4605" s="2">
        <f t="shared" si="16"/>
        <v>0.34745</v>
      </c>
      <c r="H4605" s="32">
        <f t="shared" si="5"/>
        <v>0.6348108211</v>
      </c>
      <c r="I4605" s="32">
        <f t="shared" si="6"/>
        <v>-0.183637975</v>
      </c>
      <c r="J4605" s="34">
        <f t="shared" si="7"/>
        <v>0.5285306518</v>
      </c>
      <c r="K4605" s="33">
        <f t="shared" si="13"/>
        <v>0</v>
      </c>
      <c r="L4605" s="18">
        <f t="shared" si="8"/>
        <v>0.1201579573</v>
      </c>
      <c r="M4605" s="18">
        <f t="shared" si="9"/>
        <v>0</v>
      </c>
      <c r="N4605" s="34">
        <f t="shared" si="10"/>
        <v>0.8</v>
      </c>
      <c r="O4605" s="31">
        <f t="shared" si="11"/>
        <v>-0.4083726945</v>
      </c>
      <c r="P4605" s="18">
        <f t="shared" si="12"/>
        <v>-0.4228245214</v>
      </c>
      <c r="Q4605" s="32"/>
    </row>
    <row r="4606" ht="15.75" customHeight="1">
      <c r="A4606" s="2">
        <v>4547.0</v>
      </c>
      <c r="B4606" s="2">
        <v>1.47718494062554</v>
      </c>
      <c r="C4606" s="18">
        <f t="shared" si="1"/>
        <v>0.3278136444</v>
      </c>
      <c r="D4606" s="30">
        <v>967.0</v>
      </c>
      <c r="E4606" s="31">
        <f t="shared" si="2"/>
        <v>0.9370155039</v>
      </c>
      <c r="F4606" s="31">
        <f t="shared" si="3"/>
        <v>-0.6092018595</v>
      </c>
      <c r="G4606" s="2">
        <f t="shared" si="16"/>
        <v>0.34745</v>
      </c>
      <c r="H4606" s="32">
        <f t="shared" si="5"/>
        <v>0.6752636444</v>
      </c>
      <c r="I4606" s="32">
        <f t="shared" si="6"/>
        <v>-0.2116671861</v>
      </c>
      <c r="J4606" s="34">
        <f t="shared" si="7"/>
        <v>0.6092018595</v>
      </c>
      <c r="K4606" s="33">
        <f t="shared" si="13"/>
        <v>0</v>
      </c>
      <c r="L4606" s="18">
        <f t="shared" si="8"/>
        <v>0</v>
      </c>
      <c r="M4606" s="18">
        <f t="shared" si="9"/>
        <v>0</v>
      </c>
      <c r="N4606" s="34">
        <f t="shared" si="10"/>
        <v>0.8</v>
      </c>
      <c r="O4606" s="31">
        <f t="shared" si="11"/>
        <v>-0.6092018595</v>
      </c>
      <c r="P4606" s="18">
        <f t="shared" si="12"/>
        <v>-0.4873614876</v>
      </c>
      <c r="Q4606" s="32"/>
    </row>
    <row r="4607" ht="15.75" customHeight="1">
      <c r="A4607" s="2">
        <v>4548.0</v>
      </c>
      <c r="B4607" s="2">
        <v>1.40837554761586</v>
      </c>
      <c r="C4607" s="18">
        <f t="shared" si="1"/>
        <v>0.3125436147</v>
      </c>
      <c r="D4607" s="30">
        <v>1033.0</v>
      </c>
      <c r="E4607" s="31">
        <f t="shared" si="2"/>
        <v>1.000968992</v>
      </c>
      <c r="F4607" s="31">
        <f t="shared" si="3"/>
        <v>-0.6884253776</v>
      </c>
      <c r="G4607" s="2">
        <f t="shared" si="16"/>
        <v>0.34745</v>
      </c>
      <c r="H4607" s="32">
        <f t="shared" si="5"/>
        <v>0.6599936147</v>
      </c>
      <c r="I4607" s="32">
        <f t="shared" si="6"/>
        <v>-0.2391933974</v>
      </c>
      <c r="J4607" s="34">
        <f t="shared" si="7"/>
        <v>0.6884253776</v>
      </c>
      <c r="K4607" s="33">
        <f t="shared" si="13"/>
        <v>0</v>
      </c>
      <c r="L4607" s="18">
        <f t="shared" si="8"/>
        <v>0</v>
      </c>
      <c r="M4607" s="18">
        <f t="shared" si="9"/>
        <v>0</v>
      </c>
      <c r="N4607" s="34">
        <f t="shared" si="10"/>
        <v>0.8</v>
      </c>
      <c r="O4607" s="31">
        <f t="shared" si="11"/>
        <v>-0.6884253776</v>
      </c>
      <c r="P4607" s="18">
        <f t="shared" si="12"/>
        <v>-0.5507403021</v>
      </c>
      <c r="Q4607" s="32"/>
    </row>
    <row r="4608" ht="15.75" customHeight="1">
      <c r="A4608" s="2">
        <v>4549.0</v>
      </c>
      <c r="B4608" s="2">
        <v>1.41560135499635</v>
      </c>
      <c r="C4608" s="18">
        <f t="shared" si="1"/>
        <v>0.31414715</v>
      </c>
      <c r="D4608" s="30">
        <v>1039.0</v>
      </c>
      <c r="E4608" s="31">
        <f t="shared" si="2"/>
        <v>1.006782946</v>
      </c>
      <c r="F4608" s="31">
        <f t="shared" si="3"/>
        <v>-0.6926357957</v>
      </c>
      <c r="G4608" s="2">
        <f t="shared" si="16"/>
        <v>0.34745</v>
      </c>
      <c r="H4608" s="32">
        <f t="shared" si="5"/>
        <v>0.66159715</v>
      </c>
      <c r="I4608" s="32">
        <f t="shared" si="6"/>
        <v>-0.2406563072</v>
      </c>
      <c r="J4608" s="34">
        <f t="shared" si="7"/>
        <v>0.6926357957</v>
      </c>
      <c r="K4608" s="33">
        <f t="shared" si="13"/>
        <v>0</v>
      </c>
      <c r="L4608" s="18">
        <f t="shared" si="8"/>
        <v>0</v>
      </c>
      <c r="M4608" s="18">
        <f t="shared" si="9"/>
        <v>0</v>
      </c>
      <c r="N4608" s="34">
        <f t="shared" si="10"/>
        <v>0.8</v>
      </c>
      <c r="O4608" s="31">
        <f t="shared" si="11"/>
        <v>-0.6926357957</v>
      </c>
      <c r="P4608" s="18">
        <f t="shared" si="12"/>
        <v>-0.5541086366</v>
      </c>
      <c r="Q4608" s="32"/>
    </row>
    <row r="4609" ht="15.75" customHeight="1">
      <c r="A4609" s="2">
        <v>4550.0</v>
      </c>
      <c r="B4609" s="2">
        <v>1.43481543371266</v>
      </c>
      <c r="C4609" s="18">
        <f t="shared" si="1"/>
        <v>0.3184110962</v>
      </c>
      <c r="D4609" s="30">
        <v>982.0</v>
      </c>
      <c r="E4609" s="31">
        <f t="shared" si="2"/>
        <v>0.9515503876</v>
      </c>
      <c r="F4609" s="31">
        <f t="shared" si="3"/>
        <v>-0.6331392913</v>
      </c>
      <c r="G4609" s="2">
        <f t="shared" si="16"/>
        <v>0.34745</v>
      </c>
      <c r="H4609" s="32">
        <f t="shared" si="5"/>
        <v>0.6658610962</v>
      </c>
      <c r="I4609" s="32">
        <f t="shared" si="6"/>
        <v>-0.2199842468</v>
      </c>
      <c r="J4609" s="34">
        <f t="shared" si="7"/>
        <v>0.6331392913</v>
      </c>
      <c r="K4609" s="33">
        <f t="shared" si="13"/>
        <v>0</v>
      </c>
      <c r="L4609" s="18">
        <f t="shared" si="8"/>
        <v>0</v>
      </c>
      <c r="M4609" s="18">
        <f t="shared" si="9"/>
        <v>0</v>
      </c>
      <c r="N4609" s="34">
        <f t="shared" si="10"/>
        <v>0.8</v>
      </c>
      <c r="O4609" s="31">
        <f t="shared" si="11"/>
        <v>-0.6331392913</v>
      </c>
      <c r="P4609" s="18">
        <f t="shared" si="12"/>
        <v>-0.5065114331</v>
      </c>
      <c r="Q4609" s="32"/>
    </row>
    <row r="4610" ht="15.75" customHeight="1">
      <c r="A4610" s="2">
        <v>4551.0</v>
      </c>
      <c r="B4610" s="2">
        <v>1.32692099169032</v>
      </c>
      <c r="C4610" s="18">
        <f t="shared" si="1"/>
        <v>0.2944673982</v>
      </c>
      <c r="D4610" s="30">
        <v>867.0</v>
      </c>
      <c r="E4610" s="31">
        <f t="shared" si="2"/>
        <v>0.8401162791</v>
      </c>
      <c r="F4610" s="31">
        <f t="shared" si="3"/>
        <v>-0.5456488809</v>
      </c>
      <c r="G4610" s="2">
        <f t="shared" si="16"/>
        <v>0.34745</v>
      </c>
      <c r="H4610" s="32">
        <f t="shared" si="5"/>
        <v>0.6419173982</v>
      </c>
      <c r="I4610" s="32">
        <f t="shared" si="6"/>
        <v>-0.1895857037</v>
      </c>
      <c r="J4610" s="34">
        <f t="shared" si="7"/>
        <v>0.5456488809</v>
      </c>
      <c r="K4610" s="33">
        <f t="shared" si="13"/>
        <v>0</v>
      </c>
      <c r="L4610" s="18">
        <f t="shared" si="8"/>
        <v>0</v>
      </c>
      <c r="M4610" s="18">
        <f t="shared" si="9"/>
        <v>0</v>
      </c>
      <c r="N4610" s="34">
        <f t="shared" si="10"/>
        <v>0.8</v>
      </c>
      <c r="O4610" s="31">
        <f t="shared" si="11"/>
        <v>-0.5456488809</v>
      </c>
      <c r="P4610" s="18">
        <f t="shared" si="12"/>
        <v>-0.4365191047</v>
      </c>
      <c r="Q4610" s="32"/>
    </row>
    <row r="4611" ht="15.75" customHeight="1">
      <c r="A4611" s="2">
        <v>4552.0</v>
      </c>
      <c r="B4611" s="2">
        <v>1.39885061970521</v>
      </c>
      <c r="C4611" s="18">
        <f t="shared" si="1"/>
        <v>0.3104298636</v>
      </c>
      <c r="D4611" s="30">
        <v>704.0</v>
      </c>
      <c r="E4611" s="31">
        <f t="shared" si="2"/>
        <v>0.6821705426</v>
      </c>
      <c r="F4611" s="31">
        <f t="shared" si="3"/>
        <v>-0.3717406791</v>
      </c>
      <c r="G4611" s="2">
        <f t="shared" si="16"/>
        <v>0.29611</v>
      </c>
      <c r="H4611" s="32">
        <f t="shared" si="5"/>
        <v>0.6065398636</v>
      </c>
      <c r="I4611" s="32">
        <f t="shared" si="6"/>
        <v>-0.1100761325</v>
      </c>
      <c r="J4611" s="34">
        <f t="shared" si="7"/>
        <v>0.3717406791</v>
      </c>
      <c r="K4611" s="33">
        <f t="shared" si="13"/>
        <v>0</v>
      </c>
      <c r="L4611" s="18">
        <f t="shared" si="8"/>
        <v>0</v>
      </c>
      <c r="M4611" s="18">
        <f t="shared" si="9"/>
        <v>0</v>
      </c>
      <c r="N4611" s="34">
        <f t="shared" si="10"/>
        <v>0.8</v>
      </c>
      <c r="O4611" s="31">
        <f t="shared" si="11"/>
        <v>-0.3717406791</v>
      </c>
      <c r="P4611" s="18">
        <f t="shared" si="12"/>
        <v>-0.2973925433</v>
      </c>
      <c r="Q4611" s="32"/>
    </row>
    <row r="4612" ht="15.75" customHeight="1">
      <c r="A4612" s="2">
        <v>4553.0</v>
      </c>
      <c r="B4612" s="2">
        <v>1.40361308366054</v>
      </c>
      <c r="C4612" s="18">
        <f t="shared" si="1"/>
        <v>0.3114867391</v>
      </c>
      <c r="D4612" s="30">
        <v>506.0</v>
      </c>
      <c r="E4612" s="31">
        <f t="shared" si="2"/>
        <v>0.4903100775</v>
      </c>
      <c r="F4612" s="31">
        <f t="shared" si="3"/>
        <v>-0.1788233384</v>
      </c>
      <c r="G4612" s="2">
        <f t="shared" si="16"/>
        <v>0.29611</v>
      </c>
      <c r="H4612" s="32">
        <f t="shared" si="5"/>
        <v>0.6075967391</v>
      </c>
      <c r="I4612" s="32">
        <f t="shared" si="6"/>
        <v>-0.05295137874</v>
      </c>
      <c r="J4612" s="34">
        <f t="shared" si="7"/>
        <v>0.1788233384</v>
      </c>
      <c r="K4612" s="33">
        <f t="shared" si="13"/>
        <v>0</v>
      </c>
      <c r="L4612" s="18">
        <f t="shared" si="8"/>
        <v>0</v>
      </c>
      <c r="M4612" s="18">
        <f t="shared" si="9"/>
        <v>0</v>
      </c>
      <c r="N4612" s="34">
        <f t="shared" si="10"/>
        <v>0.8</v>
      </c>
      <c r="O4612" s="31">
        <f t="shared" si="11"/>
        <v>-0.1788233384</v>
      </c>
      <c r="P4612" s="18">
        <f t="shared" si="12"/>
        <v>-0.1430586707</v>
      </c>
      <c r="Q4612" s="32"/>
    </row>
    <row r="4613" ht="15.75" customHeight="1">
      <c r="A4613" s="2">
        <v>4554.0</v>
      </c>
      <c r="B4613" s="2">
        <v>1.5412318696799</v>
      </c>
      <c r="C4613" s="18">
        <f t="shared" si="1"/>
        <v>0.3420267985</v>
      </c>
      <c r="D4613" s="30">
        <v>292.0</v>
      </c>
      <c r="E4613" s="31">
        <f t="shared" si="2"/>
        <v>0.2829457364</v>
      </c>
      <c r="F4613" s="31">
        <f t="shared" si="3"/>
        <v>0.05908106204</v>
      </c>
      <c r="G4613" s="2">
        <f t="shared" si="16"/>
        <v>0.29611</v>
      </c>
      <c r="H4613" s="32">
        <f t="shared" si="5"/>
        <v>0.6381367985</v>
      </c>
      <c r="I4613" s="32">
        <f t="shared" si="6"/>
        <v>0.01749449328</v>
      </c>
      <c r="J4613" s="18">
        <f t="shared" si="7"/>
        <v>0</v>
      </c>
      <c r="K4613" s="33">
        <f t="shared" si="13"/>
        <v>0.05908106204</v>
      </c>
      <c r="L4613" s="18">
        <f t="shared" si="8"/>
        <v>0</v>
      </c>
      <c r="M4613" s="35">
        <f t="shared" si="9"/>
        <v>0.05908106204</v>
      </c>
      <c r="N4613" s="34">
        <f t="shared" si="10"/>
        <v>0.740918938</v>
      </c>
      <c r="O4613" s="31">
        <f t="shared" si="11"/>
        <v>0</v>
      </c>
      <c r="P4613" s="18">
        <f t="shared" si="12"/>
        <v>0.04377427774</v>
      </c>
      <c r="Q4613" s="32"/>
    </row>
    <row r="4614" ht="15.75" customHeight="1">
      <c r="A4614" s="2">
        <v>4555.0</v>
      </c>
      <c r="B4614" s="2">
        <v>1.39786528233515</v>
      </c>
      <c r="C4614" s="18">
        <f t="shared" si="1"/>
        <v>0.3102111996</v>
      </c>
      <c r="D4614" s="30">
        <v>94.0</v>
      </c>
      <c r="E4614" s="31">
        <f t="shared" si="2"/>
        <v>0.09108527132</v>
      </c>
      <c r="F4614" s="31">
        <f t="shared" si="3"/>
        <v>0.2191259283</v>
      </c>
      <c r="G4614" s="2">
        <f t="shared" si="16"/>
        <v>0.29611</v>
      </c>
      <c r="H4614" s="32">
        <f t="shared" si="5"/>
        <v>0.6063211996</v>
      </c>
      <c r="I4614" s="32">
        <f t="shared" si="6"/>
        <v>0.06488537864</v>
      </c>
      <c r="J4614" s="18">
        <f t="shared" si="7"/>
        <v>0</v>
      </c>
      <c r="K4614" s="33">
        <f t="shared" si="13"/>
        <v>0.2191259283</v>
      </c>
      <c r="L4614" s="18">
        <f t="shared" si="8"/>
        <v>0</v>
      </c>
      <c r="M4614" s="35">
        <f t="shared" si="9"/>
        <v>0.2191259283</v>
      </c>
      <c r="N4614" s="34">
        <f t="shared" si="10"/>
        <v>0.5217930096</v>
      </c>
      <c r="O4614" s="31">
        <f t="shared" si="11"/>
        <v>0</v>
      </c>
      <c r="P4614" s="18">
        <f t="shared" si="12"/>
        <v>0.1143383776</v>
      </c>
      <c r="Q4614" s="32"/>
    </row>
    <row r="4615" ht="15.75" customHeight="1">
      <c r="A4615" s="2">
        <v>4556.0</v>
      </c>
      <c r="B4615" s="2">
        <v>1.29013506320781</v>
      </c>
      <c r="C4615" s="18">
        <f t="shared" si="1"/>
        <v>0.2863039455</v>
      </c>
      <c r="D4615" s="30">
        <v>0.0</v>
      </c>
      <c r="E4615" s="31">
        <f t="shared" si="2"/>
        <v>0</v>
      </c>
      <c r="F4615" s="31">
        <f t="shared" si="3"/>
        <v>0.2863039455</v>
      </c>
      <c r="G4615" s="2">
        <f t="shared" si="16"/>
        <v>0.29611</v>
      </c>
      <c r="H4615" s="32">
        <f t="shared" si="5"/>
        <v>0.5824139455</v>
      </c>
      <c r="I4615" s="32">
        <f t="shared" si="6"/>
        <v>0.08477746131</v>
      </c>
      <c r="J4615" s="18">
        <f t="shared" si="7"/>
        <v>0</v>
      </c>
      <c r="K4615" s="33">
        <f t="shared" si="13"/>
        <v>0.2863039455</v>
      </c>
      <c r="L4615" s="18">
        <f t="shared" si="8"/>
        <v>0</v>
      </c>
      <c r="M4615" s="35">
        <f t="shared" si="9"/>
        <v>0.2863039455</v>
      </c>
      <c r="N4615" s="34">
        <f t="shared" si="10"/>
        <v>0.2354890641</v>
      </c>
      <c r="O4615" s="31">
        <f t="shared" si="11"/>
        <v>0</v>
      </c>
      <c r="P4615" s="18">
        <f t="shared" si="12"/>
        <v>0.06742144818</v>
      </c>
      <c r="Q4615" s="32"/>
    </row>
    <row r="4616" ht="15.75" customHeight="1">
      <c r="A4616" s="2">
        <v>4557.0</v>
      </c>
      <c r="B4616" s="2">
        <v>1.34531395593157</v>
      </c>
      <c r="C4616" s="18">
        <f t="shared" si="1"/>
        <v>0.2985491245</v>
      </c>
      <c r="D4616" s="30">
        <v>0.0</v>
      </c>
      <c r="E4616" s="31">
        <f t="shared" si="2"/>
        <v>0</v>
      </c>
      <c r="F4616" s="31">
        <f t="shared" si="3"/>
        <v>0.2985491245</v>
      </c>
      <c r="G4616" s="2">
        <f t="shared" si="16"/>
        <v>0.29611</v>
      </c>
      <c r="H4616" s="32">
        <f t="shared" si="5"/>
        <v>0.5946591245</v>
      </c>
      <c r="I4616" s="32">
        <f t="shared" si="6"/>
        <v>0.08840338125</v>
      </c>
      <c r="J4616" s="18">
        <f t="shared" si="7"/>
        <v>0</v>
      </c>
      <c r="K4616" s="33">
        <f t="shared" si="13"/>
        <v>0.2985491245</v>
      </c>
      <c r="L4616" s="18">
        <f t="shared" si="8"/>
        <v>0</v>
      </c>
      <c r="M4616" s="35">
        <f t="shared" si="9"/>
        <v>0.2354890641</v>
      </c>
      <c r="N4616" s="34">
        <f t="shared" si="10"/>
        <v>0</v>
      </c>
      <c r="O4616" s="31">
        <f t="shared" si="11"/>
        <v>0.06306006037</v>
      </c>
      <c r="P4616" s="18">
        <f t="shared" si="12"/>
        <v>0</v>
      </c>
      <c r="Q4616" s="32"/>
    </row>
    <row r="4617" ht="15.75" customHeight="1">
      <c r="A4617" s="2">
        <v>4558.0</v>
      </c>
      <c r="B4617" s="2">
        <v>1.01029925010876</v>
      </c>
      <c r="C4617" s="18">
        <f t="shared" si="1"/>
        <v>0.2242033952</v>
      </c>
      <c r="D4617" s="30">
        <v>0.0</v>
      </c>
      <c r="E4617" s="31">
        <f t="shared" si="2"/>
        <v>0</v>
      </c>
      <c r="F4617" s="31">
        <f t="shared" si="3"/>
        <v>0.2242033952</v>
      </c>
      <c r="G4617" s="2">
        <f t="shared" si="16"/>
        <v>0.34745</v>
      </c>
      <c r="H4617" s="32">
        <f t="shared" si="5"/>
        <v>0.5716533952</v>
      </c>
      <c r="I4617" s="32">
        <f t="shared" si="6"/>
        <v>0.07789946967</v>
      </c>
      <c r="J4617" s="18">
        <f t="shared" si="7"/>
        <v>0</v>
      </c>
      <c r="K4617" s="33">
        <f t="shared" si="13"/>
        <v>0.2242033952</v>
      </c>
      <c r="L4617" s="18">
        <f t="shared" si="8"/>
        <v>0</v>
      </c>
      <c r="M4617" s="18">
        <f t="shared" si="9"/>
        <v>0</v>
      </c>
      <c r="N4617" s="34">
        <f t="shared" si="10"/>
        <v>0</v>
      </c>
      <c r="O4617" s="31">
        <f t="shared" si="11"/>
        <v>0.2242033952</v>
      </c>
      <c r="P4617" s="18">
        <f t="shared" si="12"/>
        <v>0</v>
      </c>
      <c r="Q4617" s="32"/>
    </row>
    <row r="4618" ht="15.75" customHeight="1">
      <c r="A4618" s="2">
        <v>4559.0</v>
      </c>
      <c r="B4618" s="2">
        <v>0.750005961516051</v>
      </c>
      <c r="C4618" s="18">
        <f t="shared" si="1"/>
        <v>0.1664396791</v>
      </c>
      <c r="D4618" s="30">
        <v>0.0</v>
      </c>
      <c r="E4618" s="31">
        <f t="shared" si="2"/>
        <v>0</v>
      </c>
      <c r="F4618" s="31">
        <f t="shared" si="3"/>
        <v>0.1664396791</v>
      </c>
      <c r="G4618" s="2">
        <f t="shared" si="16"/>
        <v>0.34745</v>
      </c>
      <c r="H4618" s="32">
        <f t="shared" si="5"/>
        <v>0.5138896791</v>
      </c>
      <c r="I4618" s="32">
        <f t="shared" si="6"/>
        <v>0.05782946651</v>
      </c>
      <c r="J4618" s="18">
        <f t="shared" si="7"/>
        <v>0</v>
      </c>
      <c r="K4618" s="33">
        <f t="shared" si="13"/>
        <v>0.1664396791</v>
      </c>
      <c r="L4618" s="18">
        <f t="shared" si="8"/>
        <v>0</v>
      </c>
      <c r="M4618" s="18">
        <f t="shared" si="9"/>
        <v>0</v>
      </c>
      <c r="N4618" s="34">
        <f t="shared" si="10"/>
        <v>0</v>
      </c>
      <c r="O4618" s="31">
        <f t="shared" si="11"/>
        <v>0.1664396791</v>
      </c>
      <c r="P4618" s="18">
        <f t="shared" si="12"/>
        <v>0</v>
      </c>
      <c r="Q4618" s="32"/>
    </row>
    <row r="4619" ht="15.75" customHeight="1">
      <c r="A4619" s="2">
        <v>4560.0</v>
      </c>
      <c r="B4619" s="2">
        <v>0.709771352238313</v>
      </c>
      <c r="C4619" s="18">
        <f t="shared" si="1"/>
        <v>0.1575109028</v>
      </c>
      <c r="D4619" s="30">
        <v>0.0</v>
      </c>
      <c r="E4619" s="31">
        <f t="shared" si="2"/>
        <v>0</v>
      </c>
      <c r="F4619" s="31">
        <f t="shared" si="3"/>
        <v>0.1575109028</v>
      </c>
      <c r="G4619" s="2">
        <f t="shared" si="16"/>
        <v>0.34745</v>
      </c>
      <c r="H4619" s="32">
        <f t="shared" si="5"/>
        <v>0.5049609028</v>
      </c>
      <c r="I4619" s="32">
        <f t="shared" si="6"/>
        <v>0.05472716319</v>
      </c>
      <c r="J4619" s="18">
        <f t="shared" si="7"/>
        <v>0</v>
      </c>
      <c r="K4619" s="33">
        <f t="shared" si="13"/>
        <v>0.1575109028</v>
      </c>
      <c r="L4619" s="18">
        <f t="shared" si="8"/>
        <v>0</v>
      </c>
      <c r="M4619" s="18">
        <f t="shared" si="9"/>
        <v>0</v>
      </c>
      <c r="N4619" s="34">
        <f t="shared" si="10"/>
        <v>0</v>
      </c>
      <c r="O4619" s="31">
        <f t="shared" si="11"/>
        <v>0.1575109028</v>
      </c>
      <c r="P4619" s="18">
        <f t="shared" si="12"/>
        <v>0</v>
      </c>
      <c r="Q4619" s="32"/>
    </row>
    <row r="4620" ht="15.75" customHeight="1">
      <c r="A4620" s="2">
        <v>4561.0</v>
      </c>
      <c r="B4620" s="2">
        <v>0.625032338412545</v>
      </c>
      <c r="C4620" s="18">
        <f t="shared" si="1"/>
        <v>0.1387058066</v>
      </c>
      <c r="D4620" s="30">
        <v>0.0</v>
      </c>
      <c r="E4620" s="31">
        <f t="shared" si="2"/>
        <v>0</v>
      </c>
      <c r="F4620" s="31">
        <f t="shared" si="3"/>
        <v>0.1387058066</v>
      </c>
      <c r="G4620" s="2">
        <f t="shared" si="16"/>
        <v>0.34745</v>
      </c>
      <c r="H4620" s="32">
        <f t="shared" si="5"/>
        <v>0.4861558066</v>
      </c>
      <c r="I4620" s="32">
        <f t="shared" si="6"/>
        <v>0.04819333251</v>
      </c>
      <c r="J4620" s="18">
        <f t="shared" si="7"/>
        <v>0</v>
      </c>
      <c r="K4620" s="33">
        <f t="shared" si="13"/>
        <v>0.1387058066</v>
      </c>
      <c r="L4620" s="18">
        <f t="shared" si="8"/>
        <v>0</v>
      </c>
      <c r="M4620" s="18">
        <f t="shared" si="9"/>
        <v>0</v>
      </c>
      <c r="N4620" s="34">
        <f t="shared" si="10"/>
        <v>0</v>
      </c>
      <c r="O4620" s="31">
        <f t="shared" si="11"/>
        <v>0.1387058066</v>
      </c>
      <c r="P4620" s="18">
        <f t="shared" si="12"/>
        <v>0</v>
      </c>
      <c r="Q4620" s="32"/>
    </row>
    <row r="4621" ht="15.75" customHeight="1">
      <c r="A4621" s="2">
        <v>4562.0</v>
      </c>
      <c r="B4621" s="2">
        <v>0.598428229420734</v>
      </c>
      <c r="C4621" s="18">
        <f t="shared" si="1"/>
        <v>0.132801881</v>
      </c>
      <c r="D4621" s="30">
        <v>0.0</v>
      </c>
      <c r="E4621" s="31">
        <f t="shared" si="2"/>
        <v>0</v>
      </c>
      <c r="F4621" s="31">
        <f t="shared" si="3"/>
        <v>0.132801881</v>
      </c>
      <c r="G4621" s="2">
        <f t="shared" si="16"/>
        <v>0.34745</v>
      </c>
      <c r="H4621" s="32">
        <f t="shared" si="5"/>
        <v>0.480251881</v>
      </c>
      <c r="I4621" s="32">
        <f t="shared" si="6"/>
        <v>0.04614201357</v>
      </c>
      <c r="J4621" s="18">
        <f t="shared" si="7"/>
        <v>0</v>
      </c>
      <c r="K4621" s="33">
        <f t="shared" si="13"/>
        <v>0.132801881</v>
      </c>
      <c r="L4621" s="18">
        <f t="shared" si="8"/>
        <v>0</v>
      </c>
      <c r="M4621" s="18">
        <f t="shared" si="9"/>
        <v>0</v>
      </c>
      <c r="N4621" s="34">
        <f t="shared" si="10"/>
        <v>0</v>
      </c>
      <c r="O4621" s="31">
        <f t="shared" si="11"/>
        <v>0.132801881</v>
      </c>
      <c r="P4621" s="18">
        <f t="shared" si="12"/>
        <v>0</v>
      </c>
      <c r="Q4621" s="32"/>
    </row>
    <row r="4622" ht="15.75" customHeight="1">
      <c r="A4622" s="2">
        <v>4563.0</v>
      </c>
      <c r="B4622" s="2">
        <v>0.588574855720063</v>
      </c>
      <c r="C4622" s="18">
        <f t="shared" si="1"/>
        <v>0.130615242</v>
      </c>
      <c r="D4622" s="30">
        <v>0.0</v>
      </c>
      <c r="E4622" s="31">
        <f t="shared" si="2"/>
        <v>0</v>
      </c>
      <c r="F4622" s="31">
        <f t="shared" si="3"/>
        <v>0.130615242</v>
      </c>
      <c r="G4622" s="2">
        <f t="shared" si="16"/>
        <v>0.34745</v>
      </c>
      <c r="H4622" s="32">
        <f t="shared" si="5"/>
        <v>0.478065242</v>
      </c>
      <c r="I4622" s="32">
        <f t="shared" si="6"/>
        <v>0.04538226582</v>
      </c>
      <c r="J4622" s="18">
        <f t="shared" si="7"/>
        <v>0</v>
      </c>
      <c r="K4622" s="33">
        <f t="shared" si="13"/>
        <v>0.130615242</v>
      </c>
      <c r="L4622" s="18">
        <f t="shared" si="8"/>
        <v>0</v>
      </c>
      <c r="M4622" s="18">
        <f t="shared" si="9"/>
        <v>0</v>
      </c>
      <c r="N4622" s="34">
        <f t="shared" si="10"/>
        <v>0</v>
      </c>
      <c r="O4622" s="31">
        <f t="shared" si="11"/>
        <v>0.130615242</v>
      </c>
      <c r="P4622" s="18">
        <f t="shared" si="12"/>
        <v>0</v>
      </c>
      <c r="Q4622" s="32"/>
    </row>
    <row r="4623" ht="15.75" customHeight="1">
      <c r="A4623" s="2">
        <v>4564.0</v>
      </c>
      <c r="B4623" s="2">
        <v>0.590709753355208</v>
      </c>
      <c r="C4623" s="18">
        <f t="shared" si="1"/>
        <v>0.1310890138</v>
      </c>
      <c r="D4623" s="30">
        <v>0.0</v>
      </c>
      <c r="E4623" s="31">
        <f t="shared" si="2"/>
        <v>0</v>
      </c>
      <c r="F4623" s="31">
        <f t="shared" si="3"/>
        <v>0.1310890138</v>
      </c>
      <c r="G4623" s="2">
        <f t="shared" si="16"/>
        <v>0.34745</v>
      </c>
      <c r="H4623" s="32">
        <f t="shared" si="5"/>
        <v>0.4785390138</v>
      </c>
      <c r="I4623" s="32">
        <f t="shared" si="6"/>
        <v>0.04554687783</v>
      </c>
      <c r="J4623" s="18">
        <f t="shared" si="7"/>
        <v>0</v>
      </c>
      <c r="K4623" s="33">
        <f t="shared" si="13"/>
        <v>0.1310890138</v>
      </c>
      <c r="L4623" s="18">
        <f t="shared" si="8"/>
        <v>0</v>
      </c>
      <c r="M4623" s="18">
        <f t="shared" si="9"/>
        <v>0</v>
      </c>
      <c r="N4623" s="34">
        <f t="shared" si="10"/>
        <v>0</v>
      </c>
      <c r="O4623" s="31">
        <f t="shared" si="11"/>
        <v>0.1310890138</v>
      </c>
      <c r="P4623" s="18">
        <f t="shared" si="12"/>
        <v>0</v>
      </c>
      <c r="Q4623" s="32"/>
    </row>
    <row r="4624" ht="15.75" customHeight="1">
      <c r="A4624" s="2">
        <v>4565.0</v>
      </c>
      <c r="B4624" s="2">
        <v>0.63554260369326</v>
      </c>
      <c r="C4624" s="18">
        <f t="shared" si="1"/>
        <v>0.1410382216</v>
      </c>
      <c r="D4624" s="30">
        <v>0.0</v>
      </c>
      <c r="E4624" s="31">
        <f t="shared" si="2"/>
        <v>0</v>
      </c>
      <c r="F4624" s="31">
        <f t="shared" si="3"/>
        <v>0.1410382216</v>
      </c>
      <c r="G4624" s="2">
        <f t="shared" si="16"/>
        <v>0.34745</v>
      </c>
      <c r="H4624" s="32">
        <f t="shared" si="5"/>
        <v>0.4884882216</v>
      </c>
      <c r="I4624" s="32">
        <f t="shared" si="6"/>
        <v>0.04900373011</v>
      </c>
      <c r="J4624" s="18">
        <f t="shared" si="7"/>
        <v>0</v>
      </c>
      <c r="K4624" s="33">
        <f t="shared" si="13"/>
        <v>0.1410382216</v>
      </c>
      <c r="L4624" s="18">
        <f t="shared" si="8"/>
        <v>0</v>
      </c>
      <c r="M4624" s="18">
        <f t="shared" si="9"/>
        <v>0</v>
      </c>
      <c r="N4624" s="34">
        <f t="shared" si="10"/>
        <v>0</v>
      </c>
      <c r="O4624" s="31">
        <f t="shared" si="11"/>
        <v>0.1410382216</v>
      </c>
      <c r="P4624" s="18">
        <f t="shared" si="12"/>
        <v>0</v>
      </c>
      <c r="Q4624" s="32"/>
    </row>
    <row r="4625" ht="15.75" customHeight="1">
      <c r="A4625" s="2">
        <v>4566.0</v>
      </c>
      <c r="B4625" s="2">
        <v>0.768398925757303</v>
      </c>
      <c r="C4625" s="18">
        <f t="shared" si="1"/>
        <v>0.1705214054</v>
      </c>
      <c r="D4625" s="30">
        <v>67.0</v>
      </c>
      <c r="E4625" s="31">
        <f t="shared" si="2"/>
        <v>0.06492248062</v>
      </c>
      <c r="F4625" s="31">
        <f t="shared" si="3"/>
        <v>0.1055989248</v>
      </c>
      <c r="G4625" s="2">
        <f t="shared" si="16"/>
        <v>0.34745</v>
      </c>
      <c r="H4625" s="32">
        <f t="shared" si="5"/>
        <v>0.5179714054</v>
      </c>
      <c r="I4625" s="32">
        <f t="shared" si="6"/>
        <v>0.03669034643</v>
      </c>
      <c r="J4625" s="18">
        <f t="shared" si="7"/>
        <v>0</v>
      </c>
      <c r="K4625" s="33">
        <f t="shared" si="13"/>
        <v>0.1055989248</v>
      </c>
      <c r="L4625" s="18">
        <f t="shared" si="8"/>
        <v>0</v>
      </c>
      <c r="M4625" s="18">
        <f t="shared" si="9"/>
        <v>0</v>
      </c>
      <c r="N4625" s="34">
        <f t="shared" si="10"/>
        <v>0</v>
      </c>
      <c r="O4625" s="31">
        <f t="shared" si="11"/>
        <v>0.1055989248</v>
      </c>
      <c r="P4625" s="18">
        <f t="shared" si="12"/>
        <v>0</v>
      </c>
      <c r="Q4625" s="32"/>
    </row>
    <row r="4626" ht="15.75" customHeight="1">
      <c r="A4626" s="2">
        <v>4567.0</v>
      </c>
      <c r="B4626" s="2">
        <v>0.906017711776671</v>
      </c>
      <c r="C4626" s="18">
        <f t="shared" si="1"/>
        <v>0.2010614648</v>
      </c>
      <c r="D4626" s="30">
        <v>256.0</v>
      </c>
      <c r="E4626" s="31">
        <f t="shared" si="2"/>
        <v>0.2480620155</v>
      </c>
      <c r="F4626" s="31">
        <f t="shared" si="3"/>
        <v>-0.0470005507</v>
      </c>
      <c r="G4626" s="2">
        <f t="shared" si="16"/>
        <v>0.34745</v>
      </c>
      <c r="H4626" s="32">
        <f t="shared" si="5"/>
        <v>0.5485114648</v>
      </c>
      <c r="I4626" s="32">
        <f t="shared" si="6"/>
        <v>-0.01633034134</v>
      </c>
      <c r="J4626" s="34">
        <f t="shared" si="7"/>
        <v>0.0470005507</v>
      </c>
      <c r="K4626" s="33">
        <f t="shared" si="13"/>
        <v>0</v>
      </c>
      <c r="L4626" s="18">
        <f t="shared" si="8"/>
        <v>0.0470005507</v>
      </c>
      <c r="M4626" s="18">
        <f t="shared" si="9"/>
        <v>0</v>
      </c>
      <c r="N4626" s="34">
        <f t="shared" si="10"/>
        <v>0.0470005507</v>
      </c>
      <c r="O4626" s="31">
        <f t="shared" si="11"/>
        <v>0</v>
      </c>
      <c r="P4626" s="18">
        <f t="shared" si="12"/>
        <v>-0.002209051766</v>
      </c>
      <c r="Q4626" s="32"/>
    </row>
    <row r="4627" ht="15.75" customHeight="1">
      <c r="A4627" s="2">
        <v>4568.0</v>
      </c>
      <c r="B4627" s="2">
        <v>0.999788984828054</v>
      </c>
      <c r="C4627" s="18">
        <f t="shared" si="1"/>
        <v>0.2218709802</v>
      </c>
      <c r="D4627" s="30">
        <v>468.0</v>
      </c>
      <c r="E4627" s="31">
        <f t="shared" si="2"/>
        <v>0.4534883721</v>
      </c>
      <c r="F4627" s="31">
        <f t="shared" si="3"/>
        <v>-0.2316173919</v>
      </c>
      <c r="G4627" s="2">
        <f t="shared" si="16"/>
        <v>0.34745</v>
      </c>
      <c r="H4627" s="32">
        <f t="shared" si="5"/>
        <v>0.5693209802</v>
      </c>
      <c r="I4627" s="32">
        <f t="shared" si="6"/>
        <v>-0.08047546282</v>
      </c>
      <c r="J4627" s="34">
        <f t="shared" si="7"/>
        <v>0.2316173919</v>
      </c>
      <c r="K4627" s="33">
        <f t="shared" si="13"/>
        <v>0</v>
      </c>
      <c r="L4627" s="18">
        <f t="shared" si="8"/>
        <v>0.2316173919</v>
      </c>
      <c r="M4627" s="18">
        <f t="shared" si="9"/>
        <v>0</v>
      </c>
      <c r="N4627" s="34">
        <f t="shared" si="10"/>
        <v>0.2786179426</v>
      </c>
      <c r="O4627" s="31">
        <f t="shared" si="11"/>
        <v>0</v>
      </c>
      <c r="P4627" s="18">
        <f t="shared" si="12"/>
        <v>-0.0645327612</v>
      </c>
      <c r="Q4627" s="32"/>
    </row>
    <row r="4628" ht="15.75" customHeight="1">
      <c r="A4628" s="2">
        <v>4569.0</v>
      </c>
      <c r="B4628" s="2">
        <v>1.0769737454833</v>
      </c>
      <c r="C4628" s="18">
        <f t="shared" si="1"/>
        <v>0.2389996531</v>
      </c>
      <c r="D4628" s="30">
        <v>669.0</v>
      </c>
      <c r="E4628" s="31">
        <f t="shared" si="2"/>
        <v>0.648255814</v>
      </c>
      <c r="F4628" s="31">
        <f t="shared" si="3"/>
        <v>-0.4092561608</v>
      </c>
      <c r="G4628" s="2">
        <f t="shared" si="16"/>
        <v>0.34745</v>
      </c>
      <c r="H4628" s="32">
        <f t="shared" si="5"/>
        <v>0.5864496531</v>
      </c>
      <c r="I4628" s="32">
        <f t="shared" si="6"/>
        <v>-0.1421960531</v>
      </c>
      <c r="J4628" s="34">
        <f t="shared" si="7"/>
        <v>0.4092561608</v>
      </c>
      <c r="K4628" s="33">
        <f t="shared" si="13"/>
        <v>0</v>
      </c>
      <c r="L4628" s="18">
        <f t="shared" si="8"/>
        <v>0.4</v>
      </c>
      <c r="M4628" s="18">
        <f t="shared" si="9"/>
        <v>0</v>
      </c>
      <c r="N4628" s="34">
        <f t="shared" si="10"/>
        <v>0.6786179426</v>
      </c>
      <c r="O4628" s="31">
        <f t="shared" si="11"/>
        <v>-0.009256160846</v>
      </c>
      <c r="P4628" s="18">
        <f t="shared" si="12"/>
        <v>-0.2777285739</v>
      </c>
      <c r="Q4628" s="32"/>
    </row>
    <row r="4629" ht="15.75" customHeight="1">
      <c r="A4629" s="2">
        <v>4570.0</v>
      </c>
      <c r="B4629" s="2">
        <v>1.2311790438988</v>
      </c>
      <c r="C4629" s="18">
        <f t="shared" si="1"/>
        <v>0.2732205549</v>
      </c>
      <c r="D4629" s="30">
        <v>839.0</v>
      </c>
      <c r="E4629" s="31">
        <f t="shared" si="2"/>
        <v>0.8129844961</v>
      </c>
      <c r="F4629" s="31">
        <f t="shared" si="3"/>
        <v>-0.5397639412</v>
      </c>
      <c r="G4629" s="2">
        <f t="shared" si="16"/>
        <v>0.34745</v>
      </c>
      <c r="H4629" s="32">
        <f t="shared" si="5"/>
        <v>0.6206705549</v>
      </c>
      <c r="I4629" s="32">
        <f t="shared" si="6"/>
        <v>-0.1875409814</v>
      </c>
      <c r="J4629" s="34">
        <f t="shared" si="7"/>
        <v>0.5397639412</v>
      </c>
      <c r="K4629" s="33">
        <f t="shared" si="13"/>
        <v>0</v>
      </c>
      <c r="L4629" s="18">
        <f t="shared" si="8"/>
        <v>0.1213820574</v>
      </c>
      <c r="M4629" s="18">
        <f t="shared" si="9"/>
        <v>0</v>
      </c>
      <c r="N4629" s="34">
        <f t="shared" si="10"/>
        <v>0.8</v>
      </c>
      <c r="O4629" s="31">
        <f t="shared" si="11"/>
        <v>-0.4183818838</v>
      </c>
      <c r="P4629" s="18">
        <f t="shared" si="12"/>
        <v>-0.4318111529</v>
      </c>
      <c r="Q4629" s="32"/>
    </row>
    <row r="4630" ht="15.75" customHeight="1">
      <c r="A4630" s="2">
        <v>4571.0</v>
      </c>
      <c r="B4630" s="2">
        <v>1.35073331146694</v>
      </c>
      <c r="C4630" s="18">
        <f t="shared" si="1"/>
        <v>0.299751776</v>
      </c>
      <c r="D4630" s="30">
        <v>962.0</v>
      </c>
      <c r="E4630" s="31">
        <f t="shared" si="2"/>
        <v>0.9321705426</v>
      </c>
      <c r="F4630" s="31">
        <f t="shared" si="3"/>
        <v>-0.6324187667</v>
      </c>
      <c r="G4630" s="2">
        <f t="shared" si="16"/>
        <v>0.34745</v>
      </c>
      <c r="H4630" s="32">
        <f t="shared" si="5"/>
        <v>0.647201776</v>
      </c>
      <c r="I4630" s="32">
        <f t="shared" si="6"/>
        <v>-0.2197339005</v>
      </c>
      <c r="J4630" s="34">
        <f t="shared" si="7"/>
        <v>0.6324187667</v>
      </c>
      <c r="K4630" s="33">
        <f t="shared" si="13"/>
        <v>0</v>
      </c>
      <c r="L4630" s="18">
        <f t="shared" si="8"/>
        <v>0</v>
      </c>
      <c r="M4630" s="18">
        <f t="shared" si="9"/>
        <v>0</v>
      </c>
      <c r="N4630" s="34">
        <f t="shared" si="10"/>
        <v>0.8</v>
      </c>
      <c r="O4630" s="31">
        <f t="shared" si="11"/>
        <v>-0.6324187667</v>
      </c>
      <c r="P4630" s="18">
        <f t="shared" si="12"/>
        <v>-0.5059350133</v>
      </c>
      <c r="Q4630" s="32"/>
    </row>
    <row r="4631" ht="15.75" customHeight="1">
      <c r="A4631" s="2">
        <v>4572.0</v>
      </c>
      <c r="B4631" s="2">
        <v>1.41642246947141</v>
      </c>
      <c r="C4631" s="18">
        <f t="shared" si="1"/>
        <v>0.3143293699</v>
      </c>
      <c r="D4631" s="30">
        <v>1026.0</v>
      </c>
      <c r="E4631" s="31">
        <f t="shared" si="2"/>
        <v>0.9941860465</v>
      </c>
      <c r="F4631" s="31">
        <f t="shared" si="3"/>
        <v>-0.6798566766</v>
      </c>
      <c r="G4631" s="2">
        <f t="shared" si="16"/>
        <v>0.34745</v>
      </c>
      <c r="H4631" s="32">
        <f t="shared" si="5"/>
        <v>0.6617793699</v>
      </c>
      <c r="I4631" s="32">
        <f t="shared" si="6"/>
        <v>-0.2362162023</v>
      </c>
      <c r="J4631" s="34">
        <f t="shared" si="7"/>
        <v>0.6798566766</v>
      </c>
      <c r="K4631" s="33">
        <f t="shared" si="13"/>
        <v>0</v>
      </c>
      <c r="L4631" s="18">
        <f t="shared" si="8"/>
        <v>0</v>
      </c>
      <c r="M4631" s="18">
        <f t="shared" si="9"/>
        <v>0</v>
      </c>
      <c r="N4631" s="34">
        <f t="shared" si="10"/>
        <v>0.8</v>
      </c>
      <c r="O4631" s="31">
        <f t="shared" si="11"/>
        <v>-0.6798566766</v>
      </c>
      <c r="P4631" s="18">
        <f t="shared" si="12"/>
        <v>-0.5438853413</v>
      </c>
      <c r="Q4631" s="32"/>
    </row>
    <row r="4632" ht="15.75" customHeight="1">
      <c r="A4632" s="2">
        <v>4573.0</v>
      </c>
      <c r="B4632" s="2">
        <v>1.31608228061958</v>
      </c>
      <c r="C4632" s="18">
        <f t="shared" si="1"/>
        <v>0.2920620952</v>
      </c>
      <c r="D4632" s="30">
        <v>1031.0</v>
      </c>
      <c r="E4632" s="31">
        <f t="shared" si="2"/>
        <v>0.9990310078</v>
      </c>
      <c r="F4632" s="31">
        <f t="shared" si="3"/>
        <v>-0.7069689126</v>
      </c>
      <c r="G4632" s="2">
        <f t="shared" si="16"/>
        <v>0.34745</v>
      </c>
      <c r="H4632" s="32">
        <f t="shared" si="5"/>
        <v>0.6395120952</v>
      </c>
      <c r="I4632" s="32">
        <f t="shared" si="6"/>
        <v>-0.2456363487</v>
      </c>
      <c r="J4632" s="34">
        <f t="shared" si="7"/>
        <v>0.7069689126</v>
      </c>
      <c r="K4632" s="33">
        <f t="shared" si="13"/>
        <v>0</v>
      </c>
      <c r="L4632" s="18">
        <f t="shared" si="8"/>
        <v>0</v>
      </c>
      <c r="M4632" s="18">
        <f t="shared" si="9"/>
        <v>0</v>
      </c>
      <c r="N4632" s="34">
        <f t="shared" si="10"/>
        <v>0.8</v>
      </c>
      <c r="O4632" s="31">
        <f t="shared" si="11"/>
        <v>-0.7069689126</v>
      </c>
      <c r="P4632" s="18">
        <f t="shared" si="12"/>
        <v>-0.5655751301</v>
      </c>
      <c r="Q4632" s="32"/>
    </row>
    <row r="4633" ht="15.75" customHeight="1">
      <c r="A4633" s="2">
        <v>4574.0</v>
      </c>
      <c r="B4633" s="2">
        <v>1.3164107264096</v>
      </c>
      <c r="C4633" s="18">
        <f t="shared" si="1"/>
        <v>0.2921349831</v>
      </c>
      <c r="D4633" s="30">
        <v>973.0</v>
      </c>
      <c r="E4633" s="31">
        <f t="shared" si="2"/>
        <v>0.9428294574</v>
      </c>
      <c r="F4633" s="31">
        <f t="shared" si="3"/>
        <v>-0.6506944742</v>
      </c>
      <c r="G4633" s="2">
        <f t="shared" si="16"/>
        <v>0.34745</v>
      </c>
      <c r="H4633" s="32">
        <f t="shared" si="5"/>
        <v>0.6395849831</v>
      </c>
      <c r="I4633" s="32">
        <f t="shared" si="6"/>
        <v>-0.2260837951</v>
      </c>
      <c r="J4633" s="34">
        <f t="shared" si="7"/>
        <v>0.6506944742</v>
      </c>
      <c r="K4633" s="33">
        <f t="shared" si="13"/>
        <v>0</v>
      </c>
      <c r="L4633" s="18">
        <f t="shared" si="8"/>
        <v>0</v>
      </c>
      <c r="M4633" s="18">
        <f t="shared" si="9"/>
        <v>0</v>
      </c>
      <c r="N4633" s="34">
        <f t="shared" si="10"/>
        <v>0.8</v>
      </c>
      <c r="O4633" s="31">
        <f t="shared" si="11"/>
        <v>-0.6506944742</v>
      </c>
      <c r="P4633" s="18">
        <f t="shared" si="12"/>
        <v>-0.5205555794</v>
      </c>
      <c r="Q4633" s="32"/>
    </row>
    <row r="4634" ht="15.75" customHeight="1">
      <c r="A4634" s="2">
        <v>4575.0</v>
      </c>
      <c r="B4634" s="2">
        <v>1.34794152225175</v>
      </c>
      <c r="C4634" s="18">
        <f t="shared" si="1"/>
        <v>0.2991322282</v>
      </c>
      <c r="D4634" s="30">
        <v>859.0</v>
      </c>
      <c r="E4634" s="31">
        <f t="shared" si="2"/>
        <v>0.8323643411</v>
      </c>
      <c r="F4634" s="31">
        <f t="shared" si="3"/>
        <v>-0.5332321129</v>
      </c>
      <c r="G4634" s="2">
        <f t="shared" si="16"/>
        <v>0.34745</v>
      </c>
      <c r="H4634" s="32">
        <f t="shared" si="5"/>
        <v>0.6465822282</v>
      </c>
      <c r="I4634" s="32">
        <f t="shared" si="6"/>
        <v>-0.1852714976</v>
      </c>
      <c r="J4634" s="34">
        <f t="shared" si="7"/>
        <v>0.5332321129</v>
      </c>
      <c r="K4634" s="33">
        <f t="shared" si="13"/>
        <v>0</v>
      </c>
      <c r="L4634" s="18">
        <f t="shared" si="8"/>
        <v>0</v>
      </c>
      <c r="M4634" s="18">
        <f t="shared" si="9"/>
        <v>0</v>
      </c>
      <c r="N4634" s="34">
        <f t="shared" si="10"/>
        <v>0.8</v>
      </c>
      <c r="O4634" s="31">
        <f t="shared" si="11"/>
        <v>-0.5332321129</v>
      </c>
      <c r="P4634" s="18">
        <f t="shared" si="12"/>
        <v>-0.4265856903</v>
      </c>
      <c r="Q4634" s="32"/>
    </row>
    <row r="4635" ht="15.75" customHeight="1">
      <c r="A4635" s="2">
        <v>4576.0</v>
      </c>
      <c r="B4635" s="2">
        <v>1.43054563844237</v>
      </c>
      <c r="C4635" s="18">
        <f t="shared" si="1"/>
        <v>0.3174635526</v>
      </c>
      <c r="D4635" s="30">
        <v>697.0</v>
      </c>
      <c r="E4635" s="31">
        <f t="shared" si="2"/>
        <v>0.6753875969</v>
      </c>
      <c r="F4635" s="31">
        <f t="shared" si="3"/>
        <v>-0.3579240443</v>
      </c>
      <c r="G4635" s="2">
        <f t="shared" si="16"/>
        <v>0.29611</v>
      </c>
      <c r="H4635" s="32">
        <f t="shared" si="5"/>
        <v>0.6135735526</v>
      </c>
      <c r="I4635" s="32">
        <f t="shared" si="6"/>
        <v>-0.1059848887</v>
      </c>
      <c r="J4635" s="34">
        <f t="shared" si="7"/>
        <v>0.3579240443</v>
      </c>
      <c r="K4635" s="33">
        <f t="shared" si="13"/>
        <v>0</v>
      </c>
      <c r="L4635" s="18">
        <f t="shared" si="8"/>
        <v>0</v>
      </c>
      <c r="M4635" s="18">
        <f t="shared" si="9"/>
        <v>0</v>
      </c>
      <c r="N4635" s="34">
        <f t="shared" si="10"/>
        <v>0.8</v>
      </c>
      <c r="O4635" s="31">
        <f t="shared" si="11"/>
        <v>-0.3579240443</v>
      </c>
      <c r="P4635" s="18">
        <f t="shared" si="12"/>
        <v>-0.2863392354</v>
      </c>
      <c r="Q4635" s="32"/>
    </row>
    <row r="4636" ht="15.75" customHeight="1">
      <c r="A4636" s="2">
        <v>4577.0</v>
      </c>
      <c r="B4636" s="2">
        <v>1.5499356831155</v>
      </c>
      <c r="C4636" s="18">
        <f t="shared" si="1"/>
        <v>0.3439583297</v>
      </c>
      <c r="D4636" s="30">
        <v>500.0</v>
      </c>
      <c r="E4636" s="31">
        <f t="shared" si="2"/>
        <v>0.484496124</v>
      </c>
      <c r="F4636" s="31">
        <f t="shared" si="3"/>
        <v>-0.1405377944</v>
      </c>
      <c r="G4636" s="2">
        <f t="shared" si="16"/>
        <v>0.29611</v>
      </c>
      <c r="H4636" s="32">
        <f t="shared" si="5"/>
        <v>0.6400683297</v>
      </c>
      <c r="I4636" s="32">
        <f t="shared" si="6"/>
        <v>-0.04161464629</v>
      </c>
      <c r="J4636" s="34">
        <f t="shared" si="7"/>
        <v>0.1405377944</v>
      </c>
      <c r="K4636" s="33">
        <f t="shared" si="13"/>
        <v>0</v>
      </c>
      <c r="L4636" s="18">
        <f t="shared" si="8"/>
        <v>0</v>
      </c>
      <c r="M4636" s="18">
        <f t="shared" si="9"/>
        <v>0</v>
      </c>
      <c r="N4636" s="34">
        <f t="shared" si="10"/>
        <v>0.8</v>
      </c>
      <c r="O4636" s="31">
        <f t="shared" si="11"/>
        <v>-0.1405377944</v>
      </c>
      <c r="P4636" s="18">
        <f t="shared" si="12"/>
        <v>-0.1124302355</v>
      </c>
      <c r="Q4636" s="32"/>
    </row>
    <row r="4637" ht="15.75" customHeight="1">
      <c r="A4637" s="2">
        <v>4578.0</v>
      </c>
      <c r="B4637" s="2">
        <v>1.46700312113485</v>
      </c>
      <c r="C4637" s="18">
        <f t="shared" si="1"/>
        <v>0.3255541173</v>
      </c>
      <c r="D4637" s="30">
        <v>289.0</v>
      </c>
      <c r="E4637" s="31">
        <f t="shared" si="2"/>
        <v>0.2800387597</v>
      </c>
      <c r="F4637" s="31">
        <f t="shared" si="3"/>
        <v>0.0455153576</v>
      </c>
      <c r="G4637" s="2">
        <f t="shared" si="16"/>
        <v>0.29611</v>
      </c>
      <c r="H4637" s="32">
        <f t="shared" si="5"/>
        <v>0.6216641173</v>
      </c>
      <c r="I4637" s="32">
        <f t="shared" si="6"/>
        <v>0.01347755254</v>
      </c>
      <c r="J4637" s="18">
        <f t="shared" si="7"/>
        <v>0</v>
      </c>
      <c r="K4637" s="33">
        <f t="shared" si="13"/>
        <v>0.0455153576</v>
      </c>
      <c r="L4637" s="18">
        <f t="shared" si="8"/>
        <v>0</v>
      </c>
      <c r="M4637" s="35">
        <f t="shared" si="9"/>
        <v>0.0455153576</v>
      </c>
      <c r="N4637" s="34">
        <f t="shared" si="10"/>
        <v>0.7544846424</v>
      </c>
      <c r="O4637" s="31">
        <f t="shared" si="11"/>
        <v>0</v>
      </c>
      <c r="P4637" s="18">
        <f t="shared" si="12"/>
        <v>0.0343406383</v>
      </c>
      <c r="Q4637" s="32"/>
    </row>
    <row r="4638" ht="15.75" customHeight="1">
      <c r="A4638" s="2">
        <v>4579.0</v>
      </c>
      <c r="B4638" s="2">
        <v>1.37323184808347</v>
      </c>
      <c r="C4638" s="18">
        <f t="shared" si="1"/>
        <v>0.3047446019</v>
      </c>
      <c r="D4638" s="30">
        <v>93.0</v>
      </c>
      <c r="E4638" s="31">
        <f t="shared" si="2"/>
        <v>0.09011627907</v>
      </c>
      <c r="F4638" s="31">
        <f t="shared" si="3"/>
        <v>0.2146283228</v>
      </c>
      <c r="G4638" s="2">
        <f t="shared" si="16"/>
        <v>0.29611</v>
      </c>
      <c r="H4638" s="32">
        <f t="shared" si="5"/>
        <v>0.6008546019</v>
      </c>
      <c r="I4638" s="32">
        <f t="shared" si="6"/>
        <v>0.06355359267</v>
      </c>
      <c r="J4638" s="18">
        <f t="shared" si="7"/>
        <v>0</v>
      </c>
      <c r="K4638" s="33">
        <f t="shared" si="13"/>
        <v>0.2146283228</v>
      </c>
      <c r="L4638" s="18">
        <f t="shared" si="8"/>
        <v>0</v>
      </c>
      <c r="M4638" s="35">
        <f t="shared" si="9"/>
        <v>0.2146283228</v>
      </c>
      <c r="N4638" s="34">
        <f t="shared" si="10"/>
        <v>0.5398563196</v>
      </c>
      <c r="O4638" s="31">
        <f t="shared" si="11"/>
        <v>0</v>
      </c>
      <c r="P4638" s="18">
        <f t="shared" si="12"/>
        <v>0.1158684564</v>
      </c>
      <c r="Q4638" s="32"/>
    </row>
    <row r="4639" ht="15.75" customHeight="1">
      <c r="A4639" s="2">
        <v>4580.0</v>
      </c>
      <c r="B4639" s="2">
        <v>1.46585356086977</v>
      </c>
      <c r="C4639" s="18">
        <f t="shared" si="1"/>
        <v>0.3252990094</v>
      </c>
      <c r="D4639" s="30">
        <v>0.0</v>
      </c>
      <c r="E4639" s="31">
        <f t="shared" si="2"/>
        <v>0</v>
      </c>
      <c r="F4639" s="31">
        <f t="shared" si="3"/>
        <v>0.3252990094</v>
      </c>
      <c r="G4639" s="2">
        <f t="shared" si="16"/>
        <v>0.29611</v>
      </c>
      <c r="H4639" s="32">
        <f t="shared" si="5"/>
        <v>0.6214090094</v>
      </c>
      <c r="I4639" s="32">
        <f t="shared" si="6"/>
        <v>0.09632428967</v>
      </c>
      <c r="J4639" s="18">
        <f t="shared" si="7"/>
        <v>0</v>
      </c>
      <c r="K4639" s="33">
        <f t="shared" si="13"/>
        <v>0.3252990094</v>
      </c>
      <c r="L4639" s="18">
        <f t="shared" si="8"/>
        <v>0</v>
      </c>
      <c r="M4639" s="35">
        <f t="shared" si="9"/>
        <v>0.3252990094</v>
      </c>
      <c r="N4639" s="34">
        <f t="shared" si="10"/>
        <v>0.2145573102</v>
      </c>
      <c r="O4639" s="31">
        <f t="shared" si="11"/>
        <v>0</v>
      </c>
      <c r="P4639" s="18">
        <f t="shared" si="12"/>
        <v>0.06979528046</v>
      </c>
      <c r="Q4639" s="32"/>
    </row>
    <row r="4640" ht="15.75" customHeight="1">
      <c r="A4640" s="2">
        <v>4581.0</v>
      </c>
      <c r="B4640" s="2">
        <v>1.36436381175287</v>
      </c>
      <c r="C4640" s="18">
        <f t="shared" si="1"/>
        <v>0.3027766267</v>
      </c>
      <c r="D4640" s="30">
        <v>0.0</v>
      </c>
      <c r="E4640" s="31">
        <f t="shared" si="2"/>
        <v>0</v>
      </c>
      <c r="F4640" s="31">
        <f t="shared" si="3"/>
        <v>0.3027766267</v>
      </c>
      <c r="G4640" s="2">
        <f t="shared" si="16"/>
        <v>0.29611</v>
      </c>
      <c r="H4640" s="32">
        <f t="shared" si="5"/>
        <v>0.5988866267</v>
      </c>
      <c r="I4640" s="32">
        <f t="shared" si="6"/>
        <v>0.08965518694</v>
      </c>
      <c r="J4640" s="18">
        <f t="shared" si="7"/>
        <v>0</v>
      </c>
      <c r="K4640" s="33">
        <f t="shared" si="13"/>
        <v>0.3027766267</v>
      </c>
      <c r="L4640" s="18">
        <f t="shared" si="8"/>
        <v>0</v>
      </c>
      <c r="M4640" s="35">
        <f t="shared" si="9"/>
        <v>0.2145573102</v>
      </c>
      <c r="N4640" s="34">
        <f t="shared" si="10"/>
        <v>0</v>
      </c>
      <c r="O4640" s="31">
        <f t="shared" si="11"/>
        <v>0.08821931655</v>
      </c>
      <c r="P4640" s="18">
        <f t="shared" si="12"/>
        <v>0</v>
      </c>
      <c r="Q4640" s="32"/>
    </row>
    <row r="4641" ht="15.75" customHeight="1">
      <c r="A4641" s="2">
        <v>4582.0</v>
      </c>
      <c r="B4641" s="2">
        <v>0.974662881891343</v>
      </c>
      <c r="C4641" s="18">
        <f t="shared" si="1"/>
        <v>0.2162950505</v>
      </c>
      <c r="D4641" s="30">
        <v>0.0</v>
      </c>
      <c r="E4641" s="31">
        <f t="shared" si="2"/>
        <v>0</v>
      </c>
      <c r="F4641" s="31">
        <f t="shared" si="3"/>
        <v>0.2162950505</v>
      </c>
      <c r="G4641" s="2">
        <f t="shared" si="16"/>
        <v>0.34745</v>
      </c>
      <c r="H4641" s="32">
        <f t="shared" si="5"/>
        <v>0.5637450505</v>
      </c>
      <c r="I4641" s="32">
        <f t="shared" si="6"/>
        <v>0.0751517153</v>
      </c>
      <c r="J4641" s="18">
        <f t="shared" si="7"/>
        <v>0</v>
      </c>
      <c r="K4641" s="33">
        <f t="shared" si="13"/>
        <v>0.2162950505</v>
      </c>
      <c r="L4641" s="18">
        <f t="shared" si="8"/>
        <v>0</v>
      </c>
      <c r="M4641" s="18">
        <f t="shared" si="9"/>
        <v>0</v>
      </c>
      <c r="N4641" s="34">
        <f t="shared" si="10"/>
        <v>0</v>
      </c>
      <c r="O4641" s="31">
        <f t="shared" si="11"/>
        <v>0.2162950505</v>
      </c>
      <c r="P4641" s="18">
        <f t="shared" si="12"/>
        <v>0</v>
      </c>
      <c r="Q4641" s="32"/>
    </row>
    <row r="4642" ht="15.75" customHeight="1">
      <c r="A4642" s="2">
        <v>4583.0</v>
      </c>
      <c r="B4642" s="2">
        <v>0.781208311568175</v>
      </c>
      <c r="C4642" s="18">
        <f t="shared" si="1"/>
        <v>0.1733640363</v>
      </c>
      <c r="D4642" s="30">
        <v>0.0</v>
      </c>
      <c r="E4642" s="31">
        <f t="shared" si="2"/>
        <v>0</v>
      </c>
      <c r="F4642" s="31">
        <f t="shared" si="3"/>
        <v>0.1733640363</v>
      </c>
      <c r="G4642" s="2">
        <f t="shared" si="16"/>
        <v>0.34745</v>
      </c>
      <c r="H4642" s="32">
        <f t="shared" si="5"/>
        <v>0.5208140363</v>
      </c>
      <c r="I4642" s="32">
        <f t="shared" si="6"/>
        <v>0.0602353344</v>
      </c>
      <c r="J4642" s="18">
        <f t="shared" si="7"/>
        <v>0</v>
      </c>
      <c r="K4642" s="33">
        <f t="shared" si="13"/>
        <v>0.1733640363</v>
      </c>
      <c r="L4642" s="18">
        <f t="shared" si="8"/>
        <v>0</v>
      </c>
      <c r="M4642" s="18">
        <f t="shared" si="9"/>
        <v>0</v>
      </c>
      <c r="N4642" s="34">
        <f t="shared" si="10"/>
        <v>0</v>
      </c>
      <c r="O4642" s="31">
        <f t="shared" si="11"/>
        <v>0.1733640363</v>
      </c>
      <c r="P4642" s="18">
        <f t="shared" si="12"/>
        <v>0</v>
      </c>
      <c r="Q4642" s="32"/>
    </row>
    <row r="4643" ht="15.75" customHeight="1">
      <c r="A4643" s="2">
        <v>4584.0</v>
      </c>
      <c r="B4643" s="2">
        <v>0.695976629057374</v>
      </c>
      <c r="C4643" s="18">
        <f t="shared" si="1"/>
        <v>0.1544496081</v>
      </c>
      <c r="D4643" s="30">
        <v>0.0</v>
      </c>
      <c r="E4643" s="31">
        <f t="shared" si="2"/>
        <v>0</v>
      </c>
      <c r="F4643" s="31">
        <f t="shared" si="3"/>
        <v>0.1544496081</v>
      </c>
      <c r="G4643" s="2">
        <f t="shared" si="16"/>
        <v>0.34745</v>
      </c>
      <c r="H4643" s="32">
        <f t="shared" si="5"/>
        <v>0.5018996081</v>
      </c>
      <c r="I4643" s="32">
        <f t="shared" si="6"/>
        <v>0.05366351633</v>
      </c>
      <c r="J4643" s="18">
        <f t="shared" si="7"/>
        <v>0</v>
      </c>
      <c r="K4643" s="33">
        <f t="shared" si="13"/>
        <v>0.1544496081</v>
      </c>
      <c r="L4643" s="18">
        <f t="shared" si="8"/>
        <v>0</v>
      </c>
      <c r="M4643" s="18">
        <f t="shared" si="9"/>
        <v>0</v>
      </c>
      <c r="N4643" s="34">
        <f t="shared" si="10"/>
        <v>0</v>
      </c>
      <c r="O4643" s="31">
        <f t="shared" si="11"/>
        <v>0.1544496081</v>
      </c>
      <c r="P4643" s="18">
        <f t="shared" si="12"/>
        <v>0</v>
      </c>
      <c r="Q4643" s="32"/>
    </row>
    <row r="4644" ht="15.75" customHeight="1">
      <c r="A4644" s="2">
        <v>4585.0</v>
      </c>
      <c r="B4644" s="2">
        <v>0.60483292232617</v>
      </c>
      <c r="C4644" s="18">
        <f t="shared" si="1"/>
        <v>0.1342231965</v>
      </c>
      <c r="D4644" s="30">
        <v>0.0</v>
      </c>
      <c r="E4644" s="31">
        <f t="shared" si="2"/>
        <v>0</v>
      </c>
      <c r="F4644" s="31">
        <f t="shared" si="3"/>
        <v>0.1342231965</v>
      </c>
      <c r="G4644" s="2">
        <f t="shared" si="16"/>
        <v>0.34745</v>
      </c>
      <c r="H4644" s="32">
        <f t="shared" si="5"/>
        <v>0.4816731965</v>
      </c>
      <c r="I4644" s="32">
        <f t="shared" si="6"/>
        <v>0.04663584961</v>
      </c>
      <c r="J4644" s="18">
        <f t="shared" si="7"/>
        <v>0</v>
      </c>
      <c r="K4644" s="33">
        <f t="shared" si="13"/>
        <v>0.1342231965</v>
      </c>
      <c r="L4644" s="18">
        <f t="shared" si="8"/>
        <v>0</v>
      </c>
      <c r="M4644" s="18">
        <f t="shared" si="9"/>
        <v>0</v>
      </c>
      <c r="N4644" s="34">
        <f t="shared" si="10"/>
        <v>0</v>
      </c>
      <c r="O4644" s="31">
        <f t="shared" si="11"/>
        <v>0.1342231965</v>
      </c>
      <c r="P4644" s="18">
        <f t="shared" si="12"/>
        <v>0</v>
      </c>
      <c r="Q4644" s="32"/>
    </row>
    <row r="4645" ht="15.75" customHeight="1">
      <c r="A4645" s="2">
        <v>4586.0</v>
      </c>
      <c r="B4645" s="2">
        <v>0.578064590439348</v>
      </c>
      <c r="C4645" s="18">
        <f t="shared" si="1"/>
        <v>0.1282828269</v>
      </c>
      <c r="D4645" s="30">
        <v>0.0</v>
      </c>
      <c r="E4645" s="31">
        <f t="shared" si="2"/>
        <v>0</v>
      </c>
      <c r="F4645" s="31">
        <f t="shared" si="3"/>
        <v>0.1282828269</v>
      </c>
      <c r="G4645" s="2">
        <f t="shared" si="16"/>
        <v>0.34745</v>
      </c>
      <c r="H4645" s="32">
        <f t="shared" si="5"/>
        <v>0.4757328269</v>
      </c>
      <c r="I4645" s="32">
        <f t="shared" si="6"/>
        <v>0.04457186821</v>
      </c>
      <c r="J4645" s="18">
        <f t="shared" si="7"/>
        <v>0</v>
      </c>
      <c r="K4645" s="33">
        <f t="shared" si="13"/>
        <v>0.1282828269</v>
      </c>
      <c r="L4645" s="18">
        <f t="shared" si="8"/>
        <v>0</v>
      </c>
      <c r="M4645" s="18">
        <f t="shared" si="9"/>
        <v>0</v>
      </c>
      <c r="N4645" s="34">
        <f t="shared" si="10"/>
        <v>0</v>
      </c>
      <c r="O4645" s="31">
        <f t="shared" si="11"/>
        <v>0.1282828269</v>
      </c>
      <c r="P4645" s="18">
        <f t="shared" si="12"/>
        <v>0</v>
      </c>
      <c r="Q4645" s="32"/>
    </row>
    <row r="4646" ht="15.75" customHeight="1">
      <c r="A4646" s="2">
        <v>4587.0</v>
      </c>
      <c r="B4646" s="2">
        <v>0.571331451743889</v>
      </c>
      <c r="C4646" s="18">
        <f t="shared" si="1"/>
        <v>0.1267886235</v>
      </c>
      <c r="D4646" s="30">
        <v>0.0</v>
      </c>
      <c r="E4646" s="31">
        <f t="shared" si="2"/>
        <v>0</v>
      </c>
      <c r="F4646" s="31">
        <f t="shared" si="3"/>
        <v>0.1267886235</v>
      </c>
      <c r="G4646" s="2">
        <f t="shared" si="16"/>
        <v>0.34745</v>
      </c>
      <c r="H4646" s="32">
        <f t="shared" si="5"/>
        <v>0.4742386235</v>
      </c>
      <c r="I4646" s="32">
        <f t="shared" si="6"/>
        <v>0.04405270725</v>
      </c>
      <c r="J4646" s="18">
        <f t="shared" si="7"/>
        <v>0</v>
      </c>
      <c r="K4646" s="33">
        <f t="shared" si="13"/>
        <v>0.1267886235</v>
      </c>
      <c r="L4646" s="18">
        <f t="shared" si="8"/>
        <v>0</v>
      </c>
      <c r="M4646" s="18">
        <f t="shared" si="9"/>
        <v>0</v>
      </c>
      <c r="N4646" s="34">
        <f t="shared" si="10"/>
        <v>0</v>
      </c>
      <c r="O4646" s="31">
        <f t="shared" si="11"/>
        <v>0.1267886235</v>
      </c>
      <c r="P4646" s="18">
        <f t="shared" si="12"/>
        <v>0</v>
      </c>
      <c r="Q4646" s="32"/>
    </row>
    <row r="4647" ht="15.75" customHeight="1">
      <c r="A4647" s="2">
        <v>4588.0</v>
      </c>
      <c r="B4647" s="2">
        <v>0.563448752783353</v>
      </c>
      <c r="C4647" s="18">
        <f t="shared" si="1"/>
        <v>0.1250393123</v>
      </c>
      <c r="D4647" s="30">
        <v>0.0</v>
      </c>
      <c r="E4647" s="31">
        <f t="shared" si="2"/>
        <v>0</v>
      </c>
      <c r="F4647" s="31">
        <f t="shared" si="3"/>
        <v>0.1250393123</v>
      </c>
      <c r="G4647" s="2">
        <f t="shared" si="16"/>
        <v>0.34745</v>
      </c>
      <c r="H4647" s="32">
        <f t="shared" si="5"/>
        <v>0.4724893123</v>
      </c>
      <c r="I4647" s="32">
        <f t="shared" si="6"/>
        <v>0.04344490905</v>
      </c>
      <c r="J4647" s="18">
        <f t="shared" si="7"/>
        <v>0</v>
      </c>
      <c r="K4647" s="33">
        <f t="shared" si="13"/>
        <v>0.1250393123</v>
      </c>
      <c r="L4647" s="18">
        <f t="shared" si="8"/>
        <v>0</v>
      </c>
      <c r="M4647" s="18">
        <f t="shared" si="9"/>
        <v>0</v>
      </c>
      <c r="N4647" s="34">
        <f t="shared" si="10"/>
        <v>0</v>
      </c>
      <c r="O4647" s="31">
        <f t="shared" si="11"/>
        <v>0.1250393123</v>
      </c>
      <c r="P4647" s="18">
        <f t="shared" si="12"/>
        <v>0</v>
      </c>
      <c r="Q4647" s="32"/>
    </row>
    <row r="4648" ht="15.75" customHeight="1">
      <c r="A4648" s="2">
        <v>4589.0</v>
      </c>
      <c r="B4648" s="2">
        <v>0.615178964711874</v>
      </c>
      <c r="C4648" s="18">
        <f t="shared" si="1"/>
        <v>0.1365191675</v>
      </c>
      <c r="D4648" s="30">
        <v>0.0</v>
      </c>
      <c r="E4648" s="31">
        <f t="shared" si="2"/>
        <v>0</v>
      </c>
      <c r="F4648" s="31">
        <f t="shared" si="3"/>
        <v>0.1365191675</v>
      </c>
      <c r="G4648" s="2">
        <f t="shared" si="16"/>
        <v>0.34745</v>
      </c>
      <c r="H4648" s="32">
        <f t="shared" si="5"/>
        <v>0.4839691675</v>
      </c>
      <c r="I4648" s="32">
        <f t="shared" si="6"/>
        <v>0.04743358475</v>
      </c>
      <c r="J4648" s="18">
        <f t="shared" si="7"/>
        <v>0</v>
      </c>
      <c r="K4648" s="33">
        <f t="shared" si="13"/>
        <v>0.1365191675</v>
      </c>
      <c r="L4648" s="18">
        <f t="shared" si="8"/>
        <v>0</v>
      </c>
      <c r="M4648" s="18">
        <f t="shared" si="9"/>
        <v>0</v>
      </c>
      <c r="N4648" s="34">
        <f t="shared" si="10"/>
        <v>0</v>
      </c>
      <c r="O4648" s="31">
        <f t="shared" si="11"/>
        <v>0.1365191675</v>
      </c>
      <c r="P4648" s="18">
        <f t="shared" si="12"/>
        <v>0</v>
      </c>
      <c r="Q4648" s="32"/>
    </row>
    <row r="4649" ht="15.75" customHeight="1">
      <c r="A4649" s="2">
        <v>4590.0</v>
      </c>
      <c r="B4649" s="2">
        <v>0.763143793116946</v>
      </c>
      <c r="C4649" s="18">
        <f t="shared" si="1"/>
        <v>0.1693551979</v>
      </c>
      <c r="D4649" s="30">
        <v>67.0</v>
      </c>
      <c r="E4649" s="31">
        <f t="shared" si="2"/>
        <v>0.06492248062</v>
      </c>
      <c r="F4649" s="31">
        <f t="shared" si="3"/>
        <v>0.1044327173</v>
      </c>
      <c r="G4649" s="2">
        <f t="shared" si="16"/>
        <v>0.34745</v>
      </c>
      <c r="H4649" s="32">
        <f t="shared" si="5"/>
        <v>0.5168051979</v>
      </c>
      <c r="I4649" s="32">
        <f t="shared" si="6"/>
        <v>0.03628514763</v>
      </c>
      <c r="J4649" s="18">
        <f t="shared" si="7"/>
        <v>0</v>
      </c>
      <c r="K4649" s="33">
        <f t="shared" si="13"/>
        <v>0.1044327173</v>
      </c>
      <c r="L4649" s="18">
        <f t="shared" si="8"/>
        <v>0</v>
      </c>
      <c r="M4649" s="18">
        <f t="shared" si="9"/>
        <v>0</v>
      </c>
      <c r="N4649" s="34">
        <f t="shared" si="10"/>
        <v>0</v>
      </c>
      <c r="O4649" s="31">
        <f t="shared" si="11"/>
        <v>0.1044327173</v>
      </c>
      <c r="P4649" s="18">
        <f t="shared" si="12"/>
        <v>0</v>
      </c>
      <c r="Q4649" s="32"/>
    </row>
    <row r="4650" ht="15.75" customHeight="1">
      <c r="A4650" s="2">
        <v>4591.0</v>
      </c>
      <c r="B4650" s="2">
        <v>0.788269896053656</v>
      </c>
      <c r="C4650" s="18">
        <f t="shared" si="1"/>
        <v>0.1749311276</v>
      </c>
      <c r="D4650" s="30">
        <v>260.0</v>
      </c>
      <c r="E4650" s="31">
        <f t="shared" si="2"/>
        <v>0.2519379845</v>
      </c>
      <c r="F4650" s="31">
        <f t="shared" si="3"/>
        <v>-0.07700685688</v>
      </c>
      <c r="G4650" s="2">
        <f t="shared" si="16"/>
        <v>0.34745</v>
      </c>
      <c r="H4650" s="32">
        <f t="shared" si="5"/>
        <v>0.5223811276</v>
      </c>
      <c r="I4650" s="32">
        <f t="shared" si="6"/>
        <v>-0.02675603242</v>
      </c>
      <c r="J4650" s="34">
        <f t="shared" si="7"/>
        <v>0.07700685688</v>
      </c>
      <c r="K4650" s="33">
        <f t="shared" si="13"/>
        <v>0</v>
      </c>
      <c r="L4650" s="18">
        <f t="shared" si="8"/>
        <v>0.07700685688</v>
      </c>
      <c r="M4650" s="18">
        <f t="shared" si="9"/>
        <v>0</v>
      </c>
      <c r="N4650" s="34">
        <f t="shared" si="10"/>
        <v>0.07700685688</v>
      </c>
      <c r="O4650" s="31">
        <f t="shared" si="11"/>
        <v>0</v>
      </c>
      <c r="P4650" s="18">
        <f t="shared" si="12"/>
        <v>-0.005930056006</v>
      </c>
      <c r="Q4650" s="32"/>
    </row>
    <row r="4651" ht="15.75" customHeight="1">
      <c r="A4651" s="2">
        <v>4592.0</v>
      </c>
      <c r="B4651" s="2">
        <v>0.857407734853362</v>
      </c>
      <c r="C4651" s="18">
        <f t="shared" si="1"/>
        <v>0.1902740453</v>
      </c>
      <c r="D4651" s="30">
        <v>474.0</v>
      </c>
      <c r="E4651" s="31">
        <f t="shared" si="2"/>
        <v>0.4593023256</v>
      </c>
      <c r="F4651" s="31">
        <f t="shared" si="3"/>
        <v>-0.2690282803</v>
      </c>
      <c r="G4651" s="2">
        <f t="shared" si="16"/>
        <v>0.34745</v>
      </c>
      <c r="H4651" s="32">
        <f t="shared" si="5"/>
        <v>0.5377240453</v>
      </c>
      <c r="I4651" s="32">
        <f t="shared" si="6"/>
        <v>-0.09347387599</v>
      </c>
      <c r="J4651" s="34">
        <f t="shared" si="7"/>
        <v>0.2690282803</v>
      </c>
      <c r="K4651" s="33">
        <f t="shared" si="13"/>
        <v>0</v>
      </c>
      <c r="L4651" s="18">
        <f t="shared" si="8"/>
        <v>0.2690282803</v>
      </c>
      <c r="M4651" s="18">
        <f t="shared" si="9"/>
        <v>0</v>
      </c>
      <c r="N4651" s="34">
        <f t="shared" si="10"/>
        <v>0.3460351372</v>
      </c>
      <c r="O4651" s="31">
        <f t="shared" si="11"/>
        <v>0</v>
      </c>
      <c r="P4651" s="18">
        <f t="shared" si="12"/>
        <v>-0.09309323789</v>
      </c>
      <c r="Q4651" s="32"/>
    </row>
    <row r="4652" ht="15.75" customHeight="1">
      <c r="A4652" s="2">
        <v>4593.0</v>
      </c>
      <c r="B4652" s="2">
        <v>1.06087990177221</v>
      </c>
      <c r="C4652" s="18">
        <f t="shared" si="1"/>
        <v>0.2354281426</v>
      </c>
      <c r="D4652" s="30">
        <v>677.0</v>
      </c>
      <c r="E4652" s="31">
        <f t="shared" si="2"/>
        <v>0.6560077519</v>
      </c>
      <c r="F4652" s="31">
        <f t="shared" si="3"/>
        <v>-0.4205796094</v>
      </c>
      <c r="G4652" s="2">
        <f t="shared" si="16"/>
        <v>0.34745</v>
      </c>
      <c r="H4652" s="32">
        <f t="shared" si="5"/>
        <v>0.5828781426</v>
      </c>
      <c r="I4652" s="32">
        <f t="shared" si="6"/>
        <v>-0.1461303853</v>
      </c>
      <c r="J4652" s="34">
        <f t="shared" si="7"/>
        <v>0.4205796094</v>
      </c>
      <c r="K4652" s="33">
        <f t="shared" si="13"/>
        <v>0</v>
      </c>
      <c r="L4652" s="18">
        <f t="shared" si="8"/>
        <v>0.4</v>
      </c>
      <c r="M4652" s="18">
        <f t="shared" si="9"/>
        <v>0</v>
      </c>
      <c r="N4652" s="34">
        <f t="shared" si="10"/>
        <v>0.7460351372</v>
      </c>
      <c r="O4652" s="31">
        <f t="shared" si="11"/>
        <v>-0.02057960935</v>
      </c>
      <c r="P4652" s="18">
        <f t="shared" si="12"/>
        <v>-0.3137671666</v>
      </c>
      <c r="Q4652" s="32"/>
    </row>
    <row r="4653" ht="15.75" customHeight="1">
      <c r="A4653" s="2">
        <v>4594.0</v>
      </c>
      <c r="B4653" s="2">
        <v>0.982709803746891</v>
      </c>
      <c r="C4653" s="18">
        <f t="shared" si="1"/>
        <v>0.2180808058</v>
      </c>
      <c r="D4653" s="30">
        <v>799.0</v>
      </c>
      <c r="E4653" s="31">
        <f t="shared" si="2"/>
        <v>0.7742248062</v>
      </c>
      <c r="F4653" s="31">
        <f t="shared" si="3"/>
        <v>-0.5561440004</v>
      </c>
      <c r="G4653" s="2">
        <f t="shared" si="16"/>
        <v>0.34745</v>
      </c>
      <c r="H4653" s="32">
        <f t="shared" si="5"/>
        <v>0.5655308058</v>
      </c>
      <c r="I4653" s="32">
        <f t="shared" si="6"/>
        <v>-0.193232233</v>
      </c>
      <c r="J4653" s="34">
        <f t="shared" si="7"/>
        <v>0.5561440004</v>
      </c>
      <c r="K4653" s="33">
        <f t="shared" si="13"/>
        <v>0</v>
      </c>
      <c r="L4653" s="18">
        <f t="shared" si="8"/>
        <v>0.05396486281</v>
      </c>
      <c r="M4653" s="18">
        <f t="shared" si="9"/>
        <v>0</v>
      </c>
      <c r="N4653" s="34">
        <f t="shared" si="10"/>
        <v>0.8</v>
      </c>
      <c r="O4653" s="31">
        <f t="shared" si="11"/>
        <v>-0.5021791376</v>
      </c>
      <c r="P4653" s="18">
        <f t="shared" si="12"/>
        <v>-0.4449152004</v>
      </c>
      <c r="Q4653" s="32"/>
    </row>
    <row r="4654" ht="15.75" customHeight="1">
      <c r="A4654" s="2">
        <v>4595.0</v>
      </c>
      <c r="B4654" s="2">
        <v>1.00816435247362</v>
      </c>
      <c r="C4654" s="18">
        <f t="shared" si="1"/>
        <v>0.2237296234</v>
      </c>
      <c r="D4654" s="30">
        <v>975.0</v>
      </c>
      <c r="E4654" s="31">
        <f t="shared" si="2"/>
        <v>0.9447674419</v>
      </c>
      <c r="F4654" s="31">
        <f t="shared" si="3"/>
        <v>-0.7210378184</v>
      </c>
      <c r="G4654" s="2">
        <f t="shared" si="16"/>
        <v>0.34745</v>
      </c>
      <c r="H4654" s="32">
        <f t="shared" si="5"/>
        <v>0.5711796234</v>
      </c>
      <c r="I4654" s="32">
        <f t="shared" si="6"/>
        <v>-0.25052459</v>
      </c>
      <c r="J4654" s="34">
        <f t="shared" si="7"/>
        <v>0.7210378184</v>
      </c>
      <c r="K4654" s="33">
        <f t="shared" si="13"/>
        <v>0</v>
      </c>
      <c r="L4654" s="18">
        <f t="shared" si="8"/>
        <v>0</v>
      </c>
      <c r="M4654" s="18">
        <f t="shared" si="9"/>
        <v>0</v>
      </c>
      <c r="N4654" s="34">
        <f t="shared" si="10"/>
        <v>0.8</v>
      </c>
      <c r="O4654" s="31">
        <f t="shared" si="11"/>
        <v>-0.7210378184</v>
      </c>
      <c r="P4654" s="18">
        <f t="shared" si="12"/>
        <v>-0.5768302547</v>
      </c>
      <c r="Q4654" s="32"/>
    </row>
    <row r="4655" ht="15.75" customHeight="1">
      <c r="A4655" s="2">
        <v>4596.0</v>
      </c>
      <c r="B4655" s="2">
        <v>1.01046347300378</v>
      </c>
      <c r="C4655" s="18">
        <f t="shared" si="1"/>
        <v>0.2242398392</v>
      </c>
      <c r="D4655" s="30">
        <v>951.0</v>
      </c>
      <c r="E4655" s="31">
        <f t="shared" si="2"/>
        <v>0.9215116279</v>
      </c>
      <c r="F4655" s="31">
        <f t="shared" si="3"/>
        <v>-0.6972717887</v>
      </c>
      <c r="G4655" s="2">
        <f t="shared" si="16"/>
        <v>0.34745</v>
      </c>
      <c r="H4655" s="32">
        <f t="shared" si="5"/>
        <v>0.5716898392</v>
      </c>
      <c r="I4655" s="32">
        <f t="shared" si="6"/>
        <v>-0.242267083</v>
      </c>
      <c r="J4655" s="34">
        <f t="shared" si="7"/>
        <v>0.6972717887</v>
      </c>
      <c r="K4655" s="33">
        <f t="shared" si="13"/>
        <v>0</v>
      </c>
      <c r="L4655" s="18">
        <f t="shared" si="8"/>
        <v>0</v>
      </c>
      <c r="M4655" s="18">
        <f t="shared" si="9"/>
        <v>0</v>
      </c>
      <c r="N4655" s="34">
        <f t="shared" si="10"/>
        <v>0.8</v>
      </c>
      <c r="O4655" s="31">
        <f t="shared" si="11"/>
        <v>-0.6972717887</v>
      </c>
      <c r="P4655" s="18">
        <f t="shared" si="12"/>
        <v>-0.557817431</v>
      </c>
      <c r="Q4655" s="32"/>
    </row>
    <row r="4656" ht="15.75" customHeight="1">
      <c r="A4656" s="2">
        <v>4597.0</v>
      </c>
      <c r="B4656" s="2">
        <v>1.06777726336268</v>
      </c>
      <c r="C4656" s="18">
        <f t="shared" si="1"/>
        <v>0.23695879</v>
      </c>
      <c r="D4656" s="30">
        <v>964.0</v>
      </c>
      <c r="E4656" s="31">
        <f t="shared" si="2"/>
        <v>0.9341085271</v>
      </c>
      <c r="F4656" s="31">
        <f t="shared" si="3"/>
        <v>-0.6971497372</v>
      </c>
      <c r="G4656" s="2">
        <f t="shared" si="16"/>
        <v>0.34745</v>
      </c>
      <c r="H4656" s="32">
        <f t="shared" si="5"/>
        <v>0.58440879</v>
      </c>
      <c r="I4656" s="32">
        <f t="shared" si="6"/>
        <v>-0.2422246762</v>
      </c>
      <c r="J4656" s="34">
        <f t="shared" si="7"/>
        <v>0.6971497372</v>
      </c>
      <c r="K4656" s="33">
        <f t="shared" si="13"/>
        <v>0</v>
      </c>
      <c r="L4656" s="18">
        <f t="shared" si="8"/>
        <v>0</v>
      </c>
      <c r="M4656" s="18">
        <f t="shared" si="9"/>
        <v>0</v>
      </c>
      <c r="N4656" s="34">
        <f t="shared" si="10"/>
        <v>0.8</v>
      </c>
      <c r="O4656" s="31">
        <f t="shared" si="11"/>
        <v>-0.6971497372</v>
      </c>
      <c r="P4656" s="18">
        <f t="shared" si="12"/>
        <v>-0.5577197897</v>
      </c>
      <c r="Q4656" s="32"/>
    </row>
    <row r="4657" ht="15.75" customHeight="1">
      <c r="A4657" s="2">
        <v>4598.0</v>
      </c>
      <c r="B4657" s="2">
        <v>1.17222302458979</v>
      </c>
      <c r="C4657" s="18">
        <f t="shared" si="1"/>
        <v>0.2601371644</v>
      </c>
      <c r="D4657" s="30">
        <v>861.0</v>
      </c>
      <c r="E4657" s="31">
        <f t="shared" si="2"/>
        <v>0.8343023256</v>
      </c>
      <c r="F4657" s="31">
        <f t="shared" si="3"/>
        <v>-0.5741651612</v>
      </c>
      <c r="G4657" s="2">
        <f t="shared" si="16"/>
        <v>0.34745</v>
      </c>
      <c r="H4657" s="32">
        <f t="shared" si="5"/>
        <v>0.6075871644</v>
      </c>
      <c r="I4657" s="32">
        <f t="shared" si="6"/>
        <v>-0.1994936853</v>
      </c>
      <c r="J4657" s="34">
        <f t="shared" si="7"/>
        <v>0.5741651612</v>
      </c>
      <c r="K4657" s="33">
        <f t="shared" si="13"/>
        <v>0</v>
      </c>
      <c r="L4657" s="18">
        <f t="shared" si="8"/>
        <v>0</v>
      </c>
      <c r="M4657" s="18">
        <f t="shared" si="9"/>
        <v>0</v>
      </c>
      <c r="N4657" s="34">
        <f t="shared" si="10"/>
        <v>0.8</v>
      </c>
      <c r="O4657" s="31">
        <f t="shared" si="11"/>
        <v>-0.5741651612</v>
      </c>
      <c r="P4657" s="18">
        <f t="shared" si="12"/>
        <v>-0.459332129</v>
      </c>
      <c r="Q4657" s="32"/>
    </row>
    <row r="4658" ht="15.75" customHeight="1">
      <c r="A4658" s="2">
        <v>4599.0</v>
      </c>
      <c r="B4658" s="2">
        <v>1.24365998391965</v>
      </c>
      <c r="C4658" s="18">
        <f t="shared" si="1"/>
        <v>0.2759902978</v>
      </c>
      <c r="D4658" s="30">
        <v>865.0</v>
      </c>
      <c r="E4658" s="31">
        <f t="shared" si="2"/>
        <v>0.8381782946</v>
      </c>
      <c r="F4658" s="31">
        <f t="shared" si="3"/>
        <v>-0.5621879968</v>
      </c>
      <c r="G4658" s="2">
        <f t="shared" si="16"/>
        <v>0.34745</v>
      </c>
      <c r="H4658" s="32">
        <f t="shared" si="5"/>
        <v>0.6234402978</v>
      </c>
      <c r="I4658" s="32">
        <f t="shared" si="6"/>
        <v>-0.1953322195</v>
      </c>
      <c r="J4658" s="34">
        <f t="shared" si="7"/>
        <v>0.5621879968</v>
      </c>
      <c r="K4658" s="33">
        <f t="shared" si="13"/>
        <v>0</v>
      </c>
      <c r="L4658" s="18">
        <f t="shared" si="8"/>
        <v>0</v>
      </c>
      <c r="M4658" s="18">
        <f t="shared" si="9"/>
        <v>0</v>
      </c>
      <c r="N4658" s="34">
        <f t="shared" si="10"/>
        <v>0.8</v>
      </c>
      <c r="O4658" s="31">
        <f t="shared" si="11"/>
        <v>-0.5621879968</v>
      </c>
      <c r="P4658" s="18">
        <f t="shared" si="12"/>
        <v>-0.4497503974</v>
      </c>
      <c r="Q4658" s="32"/>
    </row>
    <row r="4659" ht="15.75" customHeight="1">
      <c r="A4659" s="2">
        <v>4600.0</v>
      </c>
      <c r="B4659" s="2">
        <v>1.33053389538056</v>
      </c>
      <c r="C4659" s="18">
        <f t="shared" si="1"/>
        <v>0.2952691658</v>
      </c>
      <c r="D4659" s="30">
        <v>673.0</v>
      </c>
      <c r="E4659" s="31">
        <f t="shared" si="2"/>
        <v>0.6521317829</v>
      </c>
      <c r="F4659" s="31">
        <f t="shared" si="3"/>
        <v>-0.3568626171</v>
      </c>
      <c r="G4659" s="2">
        <f t="shared" si="16"/>
        <v>0.29611</v>
      </c>
      <c r="H4659" s="32">
        <f t="shared" si="5"/>
        <v>0.5913791658</v>
      </c>
      <c r="I4659" s="32">
        <f t="shared" si="6"/>
        <v>-0.1056705896</v>
      </c>
      <c r="J4659" s="34">
        <f t="shared" si="7"/>
        <v>0.3568626171</v>
      </c>
      <c r="K4659" s="33">
        <f t="shared" si="13"/>
        <v>0</v>
      </c>
      <c r="L4659" s="18">
        <f t="shared" si="8"/>
        <v>0</v>
      </c>
      <c r="M4659" s="18">
        <f t="shared" si="9"/>
        <v>0</v>
      </c>
      <c r="N4659" s="34">
        <f t="shared" si="10"/>
        <v>0.8</v>
      </c>
      <c r="O4659" s="31">
        <f t="shared" si="11"/>
        <v>-0.3568626171</v>
      </c>
      <c r="P4659" s="18">
        <f t="shared" si="12"/>
        <v>-0.2854900937</v>
      </c>
      <c r="Q4659" s="32"/>
    </row>
    <row r="4660" ht="15.75" customHeight="1">
      <c r="A4660" s="2">
        <v>4601.0</v>
      </c>
      <c r="B4660" s="2">
        <v>1.43054563844237</v>
      </c>
      <c r="C4660" s="18">
        <f t="shared" si="1"/>
        <v>0.3174635526</v>
      </c>
      <c r="D4660" s="30">
        <v>514.0</v>
      </c>
      <c r="E4660" s="31">
        <f t="shared" si="2"/>
        <v>0.4980620155</v>
      </c>
      <c r="F4660" s="31">
        <f t="shared" si="3"/>
        <v>-0.1805984629</v>
      </c>
      <c r="G4660" s="2">
        <f t="shared" si="16"/>
        <v>0.29611</v>
      </c>
      <c r="H4660" s="32">
        <f t="shared" si="5"/>
        <v>0.6135735526</v>
      </c>
      <c r="I4660" s="32">
        <f t="shared" si="6"/>
        <v>-0.05347701084</v>
      </c>
      <c r="J4660" s="34">
        <f t="shared" si="7"/>
        <v>0.1805984629</v>
      </c>
      <c r="K4660" s="33">
        <f t="shared" si="13"/>
        <v>0</v>
      </c>
      <c r="L4660" s="18">
        <f t="shared" si="8"/>
        <v>0</v>
      </c>
      <c r="M4660" s="18">
        <f t="shared" si="9"/>
        <v>0</v>
      </c>
      <c r="N4660" s="34">
        <f t="shared" si="10"/>
        <v>0.8</v>
      </c>
      <c r="O4660" s="31">
        <f t="shared" si="11"/>
        <v>-0.1805984629</v>
      </c>
      <c r="P4660" s="18">
        <f t="shared" si="12"/>
        <v>-0.1444787703</v>
      </c>
      <c r="Q4660" s="32"/>
    </row>
    <row r="4661" ht="15.75" customHeight="1">
      <c r="A4661" s="2">
        <v>4602.0</v>
      </c>
      <c r="B4661" s="2">
        <v>1.32215852773499</v>
      </c>
      <c r="C4661" s="18">
        <f t="shared" si="1"/>
        <v>0.2934105226</v>
      </c>
      <c r="D4661" s="30">
        <v>298.0</v>
      </c>
      <c r="E4661" s="31">
        <f t="shared" si="2"/>
        <v>0.2887596899</v>
      </c>
      <c r="F4661" s="31">
        <f t="shared" si="3"/>
        <v>0.004650832671</v>
      </c>
      <c r="G4661" s="2">
        <f t="shared" si="16"/>
        <v>0.29611</v>
      </c>
      <c r="H4661" s="32">
        <f t="shared" si="5"/>
        <v>0.5895205226</v>
      </c>
      <c r="I4661" s="32">
        <f t="shared" si="6"/>
        <v>0.001377158062</v>
      </c>
      <c r="J4661" s="18">
        <f t="shared" si="7"/>
        <v>0</v>
      </c>
      <c r="K4661" s="33">
        <f t="shared" si="13"/>
        <v>0.004650832671</v>
      </c>
      <c r="L4661" s="18">
        <f t="shared" si="8"/>
        <v>0</v>
      </c>
      <c r="M4661" s="35">
        <f t="shared" si="9"/>
        <v>0.004650832671</v>
      </c>
      <c r="N4661" s="34">
        <f t="shared" si="10"/>
        <v>0.7953491673</v>
      </c>
      <c r="O4661" s="31">
        <f t="shared" si="11"/>
        <v>0</v>
      </c>
      <c r="P4661" s="18">
        <f t="shared" si="12"/>
        <v>0.003699035892</v>
      </c>
      <c r="Q4661" s="32"/>
    </row>
    <row r="4662" ht="15.75" customHeight="1">
      <c r="A4662" s="2">
        <v>4603.0</v>
      </c>
      <c r="B4662" s="2">
        <v>1.18536085619068</v>
      </c>
      <c r="C4662" s="18">
        <f t="shared" si="1"/>
        <v>0.2630526832</v>
      </c>
      <c r="D4662" s="30">
        <v>96.0</v>
      </c>
      <c r="E4662" s="31">
        <f t="shared" si="2"/>
        <v>0.09302325581</v>
      </c>
      <c r="F4662" s="31">
        <f t="shared" si="3"/>
        <v>0.1700294273</v>
      </c>
      <c r="G4662" s="2">
        <f t="shared" si="16"/>
        <v>0.29611</v>
      </c>
      <c r="H4662" s="32">
        <f t="shared" si="5"/>
        <v>0.5591626832</v>
      </c>
      <c r="I4662" s="32">
        <f t="shared" si="6"/>
        <v>0.05034741373</v>
      </c>
      <c r="J4662" s="18">
        <f t="shared" si="7"/>
        <v>0</v>
      </c>
      <c r="K4662" s="33">
        <f t="shared" si="13"/>
        <v>0.1700294273</v>
      </c>
      <c r="L4662" s="18">
        <f t="shared" si="8"/>
        <v>0</v>
      </c>
      <c r="M4662" s="35">
        <f t="shared" si="9"/>
        <v>0.1700294273</v>
      </c>
      <c r="N4662" s="34">
        <f t="shared" si="10"/>
        <v>0.62531974</v>
      </c>
      <c r="O4662" s="31">
        <f t="shared" si="11"/>
        <v>0</v>
      </c>
      <c r="P4662" s="18">
        <f t="shared" si="12"/>
        <v>0.1063227573</v>
      </c>
      <c r="Q4662" s="32"/>
    </row>
    <row r="4663" ht="15.75" customHeight="1">
      <c r="A4663" s="2">
        <v>4604.0</v>
      </c>
      <c r="B4663" s="2">
        <v>1.24858667076998</v>
      </c>
      <c r="C4663" s="18">
        <f t="shared" si="1"/>
        <v>0.2770836173</v>
      </c>
      <c r="D4663" s="30">
        <v>0.0</v>
      </c>
      <c r="E4663" s="31">
        <f t="shared" si="2"/>
        <v>0</v>
      </c>
      <c r="F4663" s="31">
        <f t="shared" si="3"/>
        <v>0.2770836173</v>
      </c>
      <c r="G4663" s="2">
        <f t="shared" si="16"/>
        <v>0.29611</v>
      </c>
      <c r="H4663" s="32">
        <f t="shared" si="5"/>
        <v>0.5731936173</v>
      </c>
      <c r="I4663" s="32">
        <f t="shared" si="6"/>
        <v>0.08204722993</v>
      </c>
      <c r="J4663" s="18">
        <f t="shared" si="7"/>
        <v>0</v>
      </c>
      <c r="K4663" s="33">
        <f t="shared" si="13"/>
        <v>0.2770836173</v>
      </c>
      <c r="L4663" s="18">
        <f t="shared" si="8"/>
        <v>0</v>
      </c>
      <c r="M4663" s="35">
        <f t="shared" si="9"/>
        <v>0.2770836173</v>
      </c>
      <c r="N4663" s="34">
        <f t="shared" si="10"/>
        <v>0.3482361226</v>
      </c>
      <c r="O4663" s="31">
        <f t="shared" si="11"/>
        <v>0</v>
      </c>
      <c r="P4663" s="18">
        <f t="shared" si="12"/>
        <v>0.09649052455</v>
      </c>
      <c r="Q4663" s="32"/>
    </row>
    <row r="4664" ht="15.75" customHeight="1">
      <c r="A4664" s="2">
        <v>4605.0</v>
      </c>
      <c r="B4664" s="2">
        <v>1.18880953698592</v>
      </c>
      <c r="C4664" s="18">
        <f t="shared" si="1"/>
        <v>0.2638180068</v>
      </c>
      <c r="D4664" s="30">
        <v>0.0</v>
      </c>
      <c r="E4664" s="31">
        <f t="shared" si="2"/>
        <v>0</v>
      </c>
      <c r="F4664" s="31">
        <f t="shared" si="3"/>
        <v>0.2638180068</v>
      </c>
      <c r="G4664" s="2">
        <f t="shared" si="16"/>
        <v>0.29611</v>
      </c>
      <c r="H4664" s="32">
        <f t="shared" si="5"/>
        <v>0.5599280068</v>
      </c>
      <c r="I4664" s="32">
        <f t="shared" si="6"/>
        <v>0.07811915</v>
      </c>
      <c r="J4664" s="18">
        <f t="shared" si="7"/>
        <v>0</v>
      </c>
      <c r="K4664" s="33">
        <f t="shared" si="13"/>
        <v>0.2638180068</v>
      </c>
      <c r="L4664" s="18">
        <f t="shared" si="8"/>
        <v>0</v>
      </c>
      <c r="M4664" s="35">
        <f t="shared" si="9"/>
        <v>0.2638180068</v>
      </c>
      <c r="N4664" s="34">
        <f t="shared" si="10"/>
        <v>0.0844181158</v>
      </c>
      <c r="O4664" s="31">
        <f t="shared" si="11"/>
        <v>0</v>
      </c>
      <c r="P4664" s="18">
        <f t="shared" si="12"/>
        <v>0.02227101905</v>
      </c>
      <c r="Q4664" s="32"/>
    </row>
    <row r="4665" ht="15.75" customHeight="1">
      <c r="A4665" s="2">
        <v>4606.0</v>
      </c>
      <c r="B4665" s="2">
        <v>1.09832272183476</v>
      </c>
      <c r="C4665" s="18">
        <f t="shared" si="1"/>
        <v>0.2437373711</v>
      </c>
      <c r="D4665" s="30">
        <v>0.0</v>
      </c>
      <c r="E4665" s="31">
        <f t="shared" si="2"/>
        <v>0</v>
      </c>
      <c r="F4665" s="31">
        <f t="shared" si="3"/>
        <v>0.2437373711</v>
      </c>
      <c r="G4665" s="2">
        <f t="shared" si="16"/>
        <v>0.34745</v>
      </c>
      <c r="H4665" s="32">
        <f t="shared" si="5"/>
        <v>0.5911873711</v>
      </c>
      <c r="I4665" s="32">
        <f t="shared" si="6"/>
        <v>0.0846865496</v>
      </c>
      <c r="J4665" s="18">
        <f t="shared" si="7"/>
        <v>0</v>
      </c>
      <c r="K4665" s="33">
        <f t="shared" si="13"/>
        <v>0.2437373711</v>
      </c>
      <c r="L4665" s="18">
        <f t="shared" si="8"/>
        <v>0</v>
      </c>
      <c r="M4665" s="18">
        <f t="shared" si="9"/>
        <v>0</v>
      </c>
      <c r="N4665" s="34">
        <f t="shared" si="10"/>
        <v>0.0844181158</v>
      </c>
      <c r="O4665" s="31">
        <f t="shared" si="11"/>
        <v>0.2437373711</v>
      </c>
      <c r="P4665" s="18">
        <f t="shared" si="12"/>
        <v>0.02057584962</v>
      </c>
      <c r="Q4665" s="32"/>
    </row>
    <row r="4666" ht="15.75" customHeight="1">
      <c r="A4666" s="2">
        <v>4607.0</v>
      </c>
      <c r="B4666" s="2">
        <v>0.760516226796767</v>
      </c>
      <c r="C4666" s="18">
        <f t="shared" si="1"/>
        <v>0.1687720942</v>
      </c>
      <c r="D4666" s="30">
        <v>0.0</v>
      </c>
      <c r="E4666" s="31">
        <f t="shared" si="2"/>
        <v>0</v>
      </c>
      <c r="F4666" s="31">
        <f t="shared" si="3"/>
        <v>0.1687720942</v>
      </c>
      <c r="G4666" s="2">
        <f t="shared" si="16"/>
        <v>0.34745</v>
      </c>
      <c r="H4666" s="32">
        <f t="shared" si="5"/>
        <v>0.5162220942</v>
      </c>
      <c r="I4666" s="32">
        <f t="shared" si="6"/>
        <v>0.05863986412</v>
      </c>
      <c r="J4666" s="18">
        <f t="shared" si="7"/>
        <v>0</v>
      </c>
      <c r="K4666" s="33">
        <f t="shared" si="13"/>
        <v>0.1687720942</v>
      </c>
      <c r="L4666" s="18">
        <f t="shared" si="8"/>
        <v>0</v>
      </c>
      <c r="M4666" s="18">
        <f t="shared" si="9"/>
        <v>0</v>
      </c>
      <c r="N4666" s="34">
        <f t="shared" si="10"/>
        <v>0.0844181158</v>
      </c>
      <c r="O4666" s="31">
        <f t="shared" si="11"/>
        <v>0.1687720942</v>
      </c>
      <c r="P4666" s="18">
        <f t="shared" si="12"/>
        <v>0.01424742219</v>
      </c>
      <c r="Q4666" s="32"/>
    </row>
    <row r="4667" ht="15.75" customHeight="1">
      <c r="A4667" s="2">
        <v>4608.0</v>
      </c>
      <c r="B4667" s="2">
        <v>0.621419434722299</v>
      </c>
      <c r="C4667" s="18">
        <f t="shared" si="1"/>
        <v>0.1379040389</v>
      </c>
      <c r="D4667" s="30">
        <v>0.0</v>
      </c>
      <c r="E4667" s="31">
        <f t="shared" si="2"/>
        <v>0</v>
      </c>
      <c r="F4667" s="31">
        <f t="shared" si="3"/>
        <v>0.1379040389</v>
      </c>
      <c r="G4667" s="2">
        <f t="shared" si="16"/>
        <v>0.34745</v>
      </c>
      <c r="H4667" s="32">
        <f t="shared" si="5"/>
        <v>0.4853540389</v>
      </c>
      <c r="I4667" s="32">
        <f t="shared" si="6"/>
        <v>0.04791475833</v>
      </c>
      <c r="J4667" s="18">
        <f t="shared" si="7"/>
        <v>0</v>
      </c>
      <c r="K4667" s="33">
        <f t="shared" si="13"/>
        <v>0.1379040389</v>
      </c>
      <c r="L4667" s="18">
        <f t="shared" si="8"/>
        <v>0</v>
      </c>
      <c r="M4667" s="18">
        <f t="shared" si="9"/>
        <v>0</v>
      </c>
      <c r="N4667" s="34">
        <f t="shared" si="10"/>
        <v>0.0844181158</v>
      </c>
      <c r="O4667" s="31">
        <f t="shared" si="11"/>
        <v>0.1379040389</v>
      </c>
      <c r="P4667" s="18">
        <f t="shared" si="12"/>
        <v>0.01164159913</v>
      </c>
      <c r="Q4667" s="32"/>
    </row>
    <row r="4668" ht="15.75" customHeight="1">
      <c r="A4668" s="2">
        <v>4609.0</v>
      </c>
      <c r="B4668" s="2">
        <v>0.584961952029817</v>
      </c>
      <c r="C4668" s="18">
        <f t="shared" si="1"/>
        <v>0.1298134743</v>
      </c>
      <c r="D4668" s="30">
        <v>0.0</v>
      </c>
      <c r="E4668" s="31">
        <f t="shared" si="2"/>
        <v>0</v>
      </c>
      <c r="F4668" s="31">
        <f t="shared" si="3"/>
        <v>0.1298134743</v>
      </c>
      <c r="G4668" s="2">
        <f t="shared" si="16"/>
        <v>0.34745</v>
      </c>
      <c r="H4668" s="32">
        <f t="shared" si="5"/>
        <v>0.4772634743</v>
      </c>
      <c r="I4668" s="32">
        <f t="shared" si="6"/>
        <v>0.04510369164</v>
      </c>
      <c r="J4668" s="18">
        <f t="shared" si="7"/>
        <v>0</v>
      </c>
      <c r="K4668" s="33">
        <f t="shared" si="13"/>
        <v>0.1298134743</v>
      </c>
      <c r="L4668" s="18">
        <f t="shared" si="8"/>
        <v>0</v>
      </c>
      <c r="M4668" s="18">
        <f t="shared" si="9"/>
        <v>0</v>
      </c>
      <c r="N4668" s="34">
        <f t="shared" si="10"/>
        <v>0.0844181158</v>
      </c>
      <c r="O4668" s="31">
        <f t="shared" si="11"/>
        <v>0.1298134743</v>
      </c>
      <c r="P4668" s="18">
        <f t="shared" si="12"/>
        <v>0.0109586089</v>
      </c>
      <c r="Q4668" s="32"/>
    </row>
    <row r="4669" ht="15.75" customHeight="1">
      <c r="A4669" s="2">
        <v>4610.0</v>
      </c>
      <c r="B4669" s="2">
        <v>0.560821186463174</v>
      </c>
      <c r="C4669" s="18">
        <f t="shared" si="1"/>
        <v>0.1244562085</v>
      </c>
      <c r="D4669" s="30">
        <v>0.0</v>
      </c>
      <c r="E4669" s="31">
        <f t="shared" si="2"/>
        <v>0</v>
      </c>
      <c r="F4669" s="31">
        <f t="shared" si="3"/>
        <v>0.1244562085</v>
      </c>
      <c r="G4669" s="2">
        <f t="shared" si="16"/>
        <v>0.34745</v>
      </c>
      <c r="H4669" s="32">
        <f t="shared" si="5"/>
        <v>0.4719062085</v>
      </c>
      <c r="I4669" s="32">
        <f t="shared" si="6"/>
        <v>0.04324230964</v>
      </c>
      <c r="J4669" s="18">
        <f t="shared" si="7"/>
        <v>0</v>
      </c>
      <c r="K4669" s="33">
        <f t="shared" si="13"/>
        <v>0.1244562085</v>
      </c>
      <c r="L4669" s="18">
        <f t="shared" si="8"/>
        <v>0</v>
      </c>
      <c r="M4669" s="18">
        <f t="shared" si="9"/>
        <v>0</v>
      </c>
      <c r="N4669" s="34">
        <f t="shared" si="10"/>
        <v>0.0844181158</v>
      </c>
      <c r="O4669" s="31">
        <f t="shared" si="11"/>
        <v>0.1244562085</v>
      </c>
      <c r="P4669" s="18">
        <f t="shared" si="12"/>
        <v>0.01050635862</v>
      </c>
      <c r="Q4669" s="32"/>
    </row>
    <row r="4670" ht="15.75" customHeight="1">
      <c r="A4670" s="2">
        <v>4611.0</v>
      </c>
      <c r="B4670" s="2">
        <v>0.544234674067045</v>
      </c>
      <c r="C4670" s="18">
        <f t="shared" si="1"/>
        <v>0.120775366</v>
      </c>
      <c r="D4670" s="30">
        <v>0.0</v>
      </c>
      <c r="E4670" s="31">
        <f t="shared" si="2"/>
        <v>0</v>
      </c>
      <c r="F4670" s="31">
        <f t="shared" si="3"/>
        <v>0.120775366</v>
      </c>
      <c r="G4670" s="2">
        <f t="shared" si="16"/>
        <v>0.34745</v>
      </c>
      <c r="H4670" s="32">
        <f t="shared" si="5"/>
        <v>0.468225366</v>
      </c>
      <c r="I4670" s="32">
        <f t="shared" si="6"/>
        <v>0.04196340093</v>
      </c>
      <c r="J4670" s="18">
        <f t="shared" si="7"/>
        <v>0</v>
      </c>
      <c r="K4670" s="33">
        <f t="shared" si="13"/>
        <v>0.120775366</v>
      </c>
      <c r="L4670" s="18">
        <f t="shared" si="8"/>
        <v>0</v>
      </c>
      <c r="M4670" s="18">
        <f t="shared" si="9"/>
        <v>0</v>
      </c>
      <c r="N4670" s="34">
        <f t="shared" si="10"/>
        <v>0.0844181158</v>
      </c>
      <c r="O4670" s="31">
        <f t="shared" si="11"/>
        <v>0.120775366</v>
      </c>
      <c r="P4670" s="18">
        <f t="shared" si="12"/>
        <v>0.01019562884</v>
      </c>
      <c r="Q4670" s="32"/>
    </row>
    <row r="4671" ht="15.75" customHeight="1">
      <c r="A4671" s="2">
        <v>4612.0</v>
      </c>
      <c r="B4671" s="2">
        <v>0.581513271234582</v>
      </c>
      <c r="C4671" s="18">
        <f t="shared" si="1"/>
        <v>0.1290481506</v>
      </c>
      <c r="D4671" s="30">
        <v>0.0</v>
      </c>
      <c r="E4671" s="31">
        <f t="shared" si="2"/>
        <v>0</v>
      </c>
      <c r="F4671" s="31">
        <f t="shared" si="3"/>
        <v>0.1290481506</v>
      </c>
      <c r="G4671" s="2">
        <f t="shared" si="16"/>
        <v>0.34745</v>
      </c>
      <c r="H4671" s="32">
        <f t="shared" si="5"/>
        <v>0.4764981506</v>
      </c>
      <c r="I4671" s="32">
        <f t="shared" si="6"/>
        <v>0.04483777993</v>
      </c>
      <c r="J4671" s="18">
        <f t="shared" si="7"/>
        <v>0</v>
      </c>
      <c r="K4671" s="33">
        <f t="shared" si="13"/>
        <v>0.1290481506</v>
      </c>
      <c r="L4671" s="18">
        <f t="shared" si="8"/>
        <v>0</v>
      </c>
      <c r="M4671" s="18">
        <f t="shared" si="9"/>
        <v>0</v>
      </c>
      <c r="N4671" s="34">
        <f t="shared" si="10"/>
        <v>0.0844181158</v>
      </c>
      <c r="O4671" s="31">
        <f t="shared" si="11"/>
        <v>0.1290481506</v>
      </c>
      <c r="P4671" s="18">
        <f t="shared" si="12"/>
        <v>0.01089400172</v>
      </c>
      <c r="Q4671" s="32"/>
    </row>
    <row r="4672" ht="15.75" customHeight="1">
      <c r="A4672" s="2">
        <v>4613.0</v>
      </c>
      <c r="B4672" s="2">
        <v>0.670029411645607</v>
      </c>
      <c r="C4672" s="18">
        <f t="shared" si="1"/>
        <v>0.1486914585</v>
      </c>
      <c r="D4672" s="30">
        <v>0.0</v>
      </c>
      <c r="E4672" s="31">
        <f t="shared" si="2"/>
        <v>0</v>
      </c>
      <c r="F4672" s="31">
        <f t="shared" si="3"/>
        <v>0.1486914585</v>
      </c>
      <c r="G4672" s="2">
        <f t="shared" si="16"/>
        <v>0.34745</v>
      </c>
      <c r="H4672" s="32">
        <f t="shared" si="5"/>
        <v>0.4961414585</v>
      </c>
      <c r="I4672" s="32">
        <f t="shared" si="6"/>
        <v>0.05166284725</v>
      </c>
      <c r="J4672" s="18">
        <f t="shared" si="7"/>
        <v>0</v>
      </c>
      <c r="K4672" s="33">
        <f t="shared" si="13"/>
        <v>0.1486914585</v>
      </c>
      <c r="L4672" s="18">
        <f t="shared" si="8"/>
        <v>0</v>
      </c>
      <c r="M4672" s="18">
        <f t="shared" si="9"/>
        <v>0</v>
      </c>
      <c r="N4672" s="34">
        <f t="shared" si="10"/>
        <v>0.0844181158</v>
      </c>
      <c r="O4672" s="31">
        <f t="shared" si="11"/>
        <v>0.1486914585</v>
      </c>
      <c r="P4672" s="18">
        <f t="shared" si="12"/>
        <v>0.01255225276</v>
      </c>
      <c r="Q4672" s="32"/>
    </row>
    <row r="4673" ht="15.75" customHeight="1">
      <c r="A4673" s="2">
        <v>4614.0</v>
      </c>
      <c r="B4673" s="2">
        <v>0.800586613179494</v>
      </c>
      <c r="C4673" s="18">
        <f t="shared" si="1"/>
        <v>0.1776644265</v>
      </c>
      <c r="D4673" s="30">
        <v>65.0</v>
      </c>
      <c r="E4673" s="31">
        <f t="shared" si="2"/>
        <v>0.06298449612</v>
      </c>
      <c r="F4673" s="31">
        <f t="shared" si="3"/>
        <v>0.1146799304</v>
      </c>
      <c r="G4673" s="2">
        <f t="shared" si="16"/>
        <v>0.34745</v>
      </c>
      <c r="H4673" s="32">
        <f t="shared" si="5"/>
        <v>0.5251144265</v>
      </c>
      <c r="I4673" s="32">
        <f t="shared" si="6"/>
        <v>0.0398455418</v>
      </c>
      <c r="J4673" s="18">
        <f t="shared" si="7"/>
        <v>0</v>
      </c>
      <c r="K4673" s="33">
        <f t="shared" si="13"/>
        <v>0.1146799304</v>
      </c>
      <c r="L4673" s="18">
        <f t="shared" si="8"/>
        <v>0</v>
      </c>
      <c r="M4673" s="18">
        <f t="shared" si="9"/>
        <v>0</v>
      </c>
      <c r="N4673" s="34">
        <f t="shared" si="10"/>
        <v>0.0844181158</v>
      </c>
      <c r="O4673" s="31">
        <f t="shared" si="11"/>
        <v>0.1146799304</v>
      </c>
      <c r="P4673" s="18">
        <f t="shared" si="12"/>
        <v>0.009681063641</v>
      </c>
      <c r="Q4673" s="32"/>
    </row>
    <row r="4674" ht="15.75" customHeight="1">
      <c r="A4674" s="2">
        <v>4615.0</v>
      </c>
      <c r="B4674" s="2">
        <v>0.940340296834007</v>
      </c>
      <c r="C4674" s="18">
        <f t="shared" si="1"/>
        <v>0.2086782577</v>
      </c>
      <c r="D4674" s="30">
        <v>138.0</v>
      </c>
      <c r="E4674" s="31">
        <f t="shared" si="2"/>
        <v>0.1337209302</v>
      </c>
      <c r="F4674" s="31">
        <f t="shared" si="3"/>
        <v>0.07495732742</v>
      </c>
      <c r="G4674" s="2">
        <f t="shared" si="16"/>
        <v>0.34745</v>
      </c>
      <c r="H4674" s="32">
        <f t="shared" si="5"/>
        <v>0.5561282577</v>
      </c>
      <c r="I4674" s="32">
        <f t="shared" si="6"/>
        <v>0.02604392341</v>
      </c>
      <c r="J4674" s="18">
        <f t="shared" si="7"/>
        <v>0</v>
      </c>
      <c r="K4674" s="33">
        <f t="shared" si="13"/>
        <v>0.07495732742</v>
      </c>
      <c r="L4674" s="18">
        <f t="shared" si="8"/>
        <v>0</v>
      </c>
      <c r="M4674" s="18">
        <f t="shared" si="9"/>
        <v>0</v>
      </c>
      <c r="N4674" s="34">
        <f t="shared" si="10"/>
        <v>0.0844181158</v>
      </c>
      <c r="O4674" s="31">
        <f t="shared" si="11"/>
        <v>0.07495732742</v>
      </c>
      <c r="P4674" s="18">
        <f t="shared" si="12"/>
        <v>0.006327756346</v>
      </c>
      <c r="Q4674" s="32"/>
    </row>
    <row r="4675" ht="15.75" customHeight="1">
      <c r="A4675" s="2">
        <v>4616.0</v>
      </c>
      <c r="B4675" s="2">
        <v>0.895507446495955</v>
      </c>
      <c r="C4675" s="18">
        <f t="shared" si="1"/>
        <v>0.1987290498</v>
      </c>
      <c r="D4675" s="30">
        <v>370.0</v>
      </c>
      <c r="E4675" s="31">
        <f t="shared" si="2"/>
        <v>0.3585271318</v>
      </c>
      <c r="F4675" s="31">
        <f t="shared" si="3"/>
        <v>-0.159798082</v>
      </c>
      <c r="G4675" s="2">
        <f t="shared" si="16"/>
        <v>0.34745</v>
      </c>
      <c r="H4675" s="32">
        <f t="shared" si="5"/>
        <v>0.5461790498</v>
      </c>
      <c r="I4675" s="32">
        <f t="shared" si="6"/>
        <v>-0.0555218436</v>
      </c>
      <c r="J4675" s="34">
        <f t="shared" si="7"/>
        <v>0.159798082</v>
      </c>
      <c r="K4675" s="33">
        <f t="shared" si="13"/>
        <v>0</v>
      </c>
      <c r="L4675" s="18">
        <f t="shared" si="8"/>
        <v>0.159798082</v>
      </c>
      <c r="M4675" s="18">
        <f t="shared" si="9"/>
        <v>0</v>
      </c>
      <c r="N4675" s="34">
        <f t="shared" si="10"/>
        <v>0.2442161978</v>
      </c>
      <c r="O4675" s="31">
        <f t="shared" si="11"/>
        <v>0</v>
      </c>
      <c r="P4675" s="18">
        <f t="shared" si="12"/>
        <v>-0.03902528001</v>
      </c>
      <c r="Q4675" s="32"/>
    </row>
    <row r="4676" ht="15.75" customHeight="1">
      <c r="A4676" s="2">
        <v>4617.0</v>
      </c>
      <c r="B4676" s="2">
        <v>0.865783102498932</v>
      </c>
      <c r="C4676" s="18">
        <f t="shared" si="1"/>
        <v>0.1921326885</v>
      </c>
      <c r="D4676" s="30">
        <v>663.0</v>
      </c>
      <c r="E4676" s="31">
        <f t="shared" si="2"/>
        <v>0.6424418605</v>
      </c>
      <c r="F4676" s="31">
        <f t="shared" si="3"/>
        <v>-0.450309172</v>
      </c>
      <c r="G4676" s="2">
        <f t="shared" si="16"/>
        <v>0.34745</v>
      </c>
      <c r="H4676" s="32">
        <f t="shared" si="5"/>
        <v>0.5395826885</v>
      </c>
      <c r="I4676" s="32">
        <f t="shared" si="6"/>
        <v>-0.1564599218</v>
      </c>
      <c r="J4676" s="34">
        <f t="shared" si="7"/>
        <v>0.450309172</v>
      </c>
      <c r="K4676" s="33">
        <f t="shared" si="13"/>
        <v>0</v>
      </c>
      <c r="L4676" s="18">
        <f t="shared" si="8"/>
        <v>0.4</v>
      </c>
      <c r="M4676" s="18">
        <f t="shared" si="9"/>
        <v>0</v>
      </c>
      <c r="N4676" s="34">
        <f t="shared" si="10"/>
        <v>0.6442161978</v>
      </c>
      <c r="O4676" s="31">
        <f t="shared" si="11"/>
        <v>-0.05030917197</v>
      </c>
      <c r="P4676" s="18">
        <f t="shared" si="12"/>
        <v>-0.2900964626</v>
      </c>
      <c r="Q4676" s="32"/>
    </row>
    <row r="4677" ht="15.75" customHeight="1">
      <c r="A4677" s="2">
        <v>4618.0</v>
      </c>
      <c r="B4677" s="2">
        <v>0.994041183502662</v>
      </c>
      <c r="C4677" s="18">
        <f t="shared" si="1"/>
        <v>0.2205954407</v>
      </c>
      <c r="D4677" s="30">
        <v>830.0</v>
      </c>
      <c r="E4677" s="31">
        <f t="shared" si="2"/>
        <v>0.8042635659</v>
      </c>
      <c r="F4677" s="31">
        <f t="shared" si="3"/>
        <v>-0.5836681252</v>
      </c>
      <c r="G4677" s="2">
        <f t="shared" si="16"/>
        <v>0.34745</v>
      </c>
      <c r="H4677" s="32">
        <f t="shared" si="5"/>
        <v>0.5680454407</v>
      </c>
      <c r="I4677" s="32">
        <f t="shared" si="6"/>
        <v>-0.2027954901</v>
      </c>
      <c r="J4677" s="34">
        <f t="shared" si="7"/>
        <v>0.5836681252</v>
      </c>
      <c r="K4677" s="33">
        <f t="shared" si="13"/>
        <v>0</v>
      </c>
      <c r="L4677" s="18">
        <f t="shared" si="8"/>
        <v>0.1557838022</v>
      </c>
      <c r="M4677" s="18">
        <f t="shared" si="9"/>
        <v>0</v>
      </c>
      <c r="N4677" s="34">
        <f t="shared" si="10"/>
        <v>0.8</v>
      </c>
      <c r="O4677" s="31">
        <f t="shared" si="11"/>
        <v>-0.427884323</v>
      </c>
      <c r="P4677" s="18">
        <f t="shared" si="12"/>
        <v>-0.4669345001</v>
      </c>
      <c r="Q4677" s="32"/>
    </row>
    <row r="4678" ht="15.75" customHeight="1">
      <c r="A4678" s="2">
        <v>4619.0</v>
      </c>
      <c r="B4678" s="2">
        <v>1.21442830860766</v>
      </c>
      <c r="C4678" s="18">
        <f t="shared" si="1"/>
        <v>0.2695032685</v>
      </c>
      <c r="D4678" s="30">
        <v>950.0</v>
      </c>
      <c r="E4678" s="31">
        <f t="shared" si="2"/>
        <v>0.9205426357</v>
      </c>
      <c r="F4678" s="31">
        <f t="shared" si="3"/>
        <v>-0.6510393672</v>
      </c>
      <c r="G4678" s="2">
        <f t="shared" si="16"/>
        <v>0.34745</v>
      </c>
      <c r="H4678" s="32">
        <f t="shared" si="5"/>
        <v>0.6169532685</v>
      </c>
      <c r="I4678" s="32">
        <f t="shared" si="6"/>
        <v>-0.2262036281</v>
      </c>
      <c r="J4678" s="34">
        <f t="shared" si="7"/>
        <v>0.6510393672</v>
      </c>
      <c r="K4678" s="33">
        <f t="shared" si="13"/>
        <v>0</v>
      </c>
      <c r="L4678" s="18">
        <f t="shared" si="8"/>
        <v>0</v>
      </c>
      <c r="M4678" s="18">
        <f t="shared" si="9"/>
        <v>0</v>
      </c>
      <c r="N4678" s="34">
        <f t="shared" si="10"/>
        <v>0.8</v>
      </c>
      <c r="O4678" s="31">
        <f t="shared" si="11"/>
        <v>-0.6510393672</v>
      </c>
      <c r="P4678" s="18">
        <f t="shared" si="12"/>
        <v>-0.5208314937</v>
      </c>
      <c r="Q4678" s="32"/>
    </row>
    <row r="4679" ht="15.75" customHeight="1">
      <c r="A4679" s="2">
        <v>4620.0</v>
      </c>
      <c r="B4679" s="2">
        <v>1.19422889252128</v>
      </c>
      <c r="C4679" s="18">
        <f t="shared" si="1"/>
        <v>0.2650206583</v>
      </c>
      <c r="D4679" s="30">
        <v>1016.0</v>
      </c>
      <c r="E4679" s="31">
        <f t="shared" si="2"/>
        <v>0.984496124</v>
      </c>
      <c r="F4679" s="31">
        <f t="shared" si="3"/>
        <v>-0.7194754657</v>
      </c>
      <c r="G4679" s="2">
        <f t="shared" si="16"/>
        <v>0.34745</v>
      </c>
      <c r="H4679" s="32">
        <f t="shared" si="5"/>
        <v>0.6124706583</v>
      </c>
      <c r="I4679" s="32">
        <f t="shared" si="6"/>
        <v>-0.2499817506</v>
      </c>
      <c r="J4679" s="34">
        <f t="shared" si="7"/>
        <v>0.7194754657</v>
      </c>
      <c r="K4679" s="33">
        <f t="shared" si="13"/>
        <v>0</v>
      </c>
      <c r="L4679" s="18">
        <f t="shared" si="8"/>
        <v>0</v>
      </c>
      <c r="M4679" s="18">
        <f t="shared" si="9"/>
        <v>0</v>
      </c>
      <c r="N4679" s="34">
        <f t="shared" si="10"/>
        <v>0.8</v>
      </c>
      <c r="O4679" s="31">
        <f t="shared" si="11"/>
        <v>-0.7194754657</v>
      </c>
      <c r="P4679" s="18">
        <f t="shared" si="12"/>
        <v>-0.5755803726</v>
      </c>
      <c r="Q4679" s="32"/>
    </row>
    <row r="4680" ht="15.75" customHeight="1">
      <c r="A4680" s="2">
        <v>4621.0</v>
      </c>
      <c r="B4680" s="2">
        <v>1.30967758771414</v>
      </c>
      <c r="C4680" s="18">
        <f t="shared" si="1"/>
        <v>0.2906407797</v>
      </c>
      <c r="D4680" s="30">
        <v>1020.0</v>
      </c>
      <c r="E4680" s="31">
        <f t="shared" si="2"/>
        <v>0.988372093</v>
      </c>
      <c r="F4680" s="31">
        <f t="shared" si="3"/>
        <v>-0.6977313133</v>
      </c>
      <c r="G4680" s="2">
        <f t="shared" si="16"/>
        <v>0.34745</v>
      </c>
      <c r="H4680" s="32">
        <f t="shared" si="5"/>
        <v>0.6380907797</v>
      </c>
      <c r="I4680" s="32">
        <f t="shared" si="6"/>
        <v>-0.2424267448</v>
      </c>
      <c r="J4680" s="34">
        <f t="shared" si="7"/>
        <v>0.6977313133</v>
      </c>
      <c r="K4680" s="33">
        <f t="shared" si="13"/>
        <v>0</v>
      </c>
      <c r="L4680" s="18">
        <f t="shared" si="8"/>
        <v>0</v>
      </c>
      <c r="M4680" s="18">
        <f t="shared" si="9"/>
        <v>0</v>
      </c>
      <c r="N4680" s="34">
        <f t="shared" si="10"/>
        <v>0.8</v>
      </c>
      <c r="O4680" s="31">
        <f t="shared" si="11"/>
        <v>-0.6977313133</v>
      </c>
      <c r="P4680" s="18">
        <f t="shared" si="12"/>
        <v>-0.5581850506</v>
      </c>
      <c r="Q4680" s="32"/>
    </row>
    <row r="4681" ht="15.75" customHeight="1">
      <c r="A4681" s="2">
        <v>4622.0</v>
      </c>
      <c r="B4681" s="2">
        <v>1.21886232677296</v>
      </c>
      <c r="C4681" s="18">
        <f t="shared" si="1"/>
        <v>0.2704872561</v>
      </c>
      <c r="D4681" s="30">
        <v>963.0</v>
      </c>
      <c r="E4681" s="31">
        <f t="shared" si="2"/>
        <v>0.9331395349</v>
      </c>
      <c r="F4681" s="31">
        <f t="shared" si="3"/>
        <v>-0.6626522788</v>
      </c>
      <c r="G4681" s="2">
        <f t="shared" si="16"/>
        <v>0.34745</v>
      </c>
      <c r="H4681" s="32">
        <f t="shared" si="5"/>
        <v>0.6179372561</v>
      </c>
      <c r="I4681" s="32">
        <f t="shared" si="6"/>
        <v>-0.2302385343</v>
      </c>
      <c r="J4681" s="34">
        <f t="shared" si="7"/>
        <v>0.6626522788</v>
      </c>
      <c r="K4681" s="33">
        <f t="shared" si="13"/>
        <v>0</v>
      </c>
      <c r="L4681" s="18">
        <f t="shared" si="8"/>
        <v>0</v>
      </c>
      <c r="M4681" s="18">
        <f t="shared" si="9"/>
        <v>0</v>
      </c>
      <c r="N4681" s="34">
        <f t="shared" si="10"/>
        <v>0.8</v>
      </c>
      <c r="O4681" s="31">
        <f t="shared" si="11"/>
        <v>-0.6626522788</v>
      </c>
      <c r="P4681" s="18">
        <f t="shared" si="12"/>
        <v>-0.530121823</v>
      </c>
      <c r="Q4681" s="32"/>
    </row>
    <row r="4682" ht="15.75" customHeight="1">
      <c r="A4682" s="2">
        <v>4623.0</v>
      </c>
      <c r="B4682" s="2">
        <v>1.23971863443938</v>
      </c>
      <c r="C4682" s="18">
        <f t="shared" si="1"/>
        <v>0.2751156422</v>
      </c>
      <c r="D4682" s="30">
        <v>850.0</v>
      </c>
      <c r="E4682" s="31">
        <f t="shared" si="2"/>
        <v>0.8236434109</v>
      </c>
      <c r="F4682" s="31">
        <f t="shared" si="3"/>
        <v>-0.5485277687</v>
      </c>
      <c r="G4682" s="2">
        <f t="shared" si="16"/>
        <v>0.34745</v>
      </c>
      <c r="H4682" s="32">
        <f t="shared" si="5"/>
        <v>0.6225656422</v>
      </c>
      <c r="I4682" s="32">
        <f t="shared" si="6"/>
        <v>-0.1905859732</v>
      </c>
      <c r="J4682" s="34">
        <f t="shared" si="7"/>
        <v>0.5485277687</v>
      </c>
      <c r="K4682" s="33">
        <f t="shared" si="13"/>
        <v>0</v>
      </c>
      <c r="L4682" s="18">
        <f t="shared" si="8"/>
        <v>0</v>
      </c>
      <c r="M4682" s="18">
        <f t="shared" si="9"/>
        <v>0</v>
      </c>
      <c r="N4682" s="34">
        <f t="shared" si="10"/>
        <v>0.8</v>
      </c>
      <c r="O4682" s="31">
        <f t="shared" si="11"/>
        <v>-0.5485277687</v>
      </c>
      <c r="P4682" s="18">
        <f t="shared" si="12"/>
        <v>-0.438822215</v>
      </c>
      <c r="Q4682" s="32"/>
    </row>
    <row r="4683" ht="15.75" customHeight="1">
      <c r="A4683" s="2">
        <v>4624.0</v>
      </c>
      <c r="B4683" s="2">
        <v>1.3295485580105</v>
      </c>
      <c r="C4683" s="18">
        <f t="shared" si="1"/>
        <v>0.2950505019</v>
      </c>
      <c r="D4683" s="30">
        <v>689.0</v>
      </c>
      <c r="E4683" s="31">
        <f t="shared" si="2"/>
        <v>0.6676356589</v>
      </c>
      <c r="F4683" s="31">
        <f t="shared" si="3"/>
        <v>-0.372585157</v>
      </c>
      <c r="G4683" s="2">
        <f t="shared" si="16"/>
        <v>0.29611</v>
      </c>
      <c r="H4683" s="32">
        <f t="shared" si="5"/>
        <v>0.5911605019</v>
      </c>
      <c r="I4683" s="32">
        <f t="shared" si="6"/>
        <v>-0.1103261908</v>
      </c>
      <c r="J4683" s="34">
        <f t="shared" si="7"/>
        <v>0.372585157</v>
      </c>
      <c r="K4683" s="33">
        <f t="shared" si="13"/>
        <v>0</v>
      </c>
      <c r="L4683" s="18">
        <f t="shared" si="8"/>
        <v>0</v>
      </c>
      <c r="M4683" s="18">
        <f t="shared" si="9"/>
        <v>0</v>
      </c>
      <c r="N4683" s="34">
        <f t="shared" si="10"/>
        <v>0.8</v>
      </c>
      <c r="O4683" s="31">
        <f t="shared" si="11"/>
        <v>-0.372585157</v>
      </c>
      <c r="P4683" s="18">
        <f t="shared" si="12"/>
        <v>-0.2980681256</v>
      </c>
      <c r="Q4683" s="32"/>
    </row>
    <row r="4684" ht="15.75" customHeight="1">
      <c r="A4684" s="2">
        <v>4625.0</v>
      </c>
      <c r="B4684" s="2">
        <v>1.46848112718995</v>
      </c>
      <c r="C4684" s="18">
        <f t="shared" si="1"/>
        <v>0.3258821132</v>
      </c>
      <c r="D4684" s="30">
        <v>494.0</v>
      </c>
      <c r="E4684" s="31">
        <f t="shared" si="2"/>
        <v>0.4786821705</v>
      </c>
      <c r="F4684" s="31">
        <f t="shared" si="3"/>
        <v>-0.1528000574</v>
      </c>
      <c r="G4684" s="2">
        <f t="shared" si="16"/>
        <v>0.29611</v>
      </c>
      <c r="H4684" s="32">
        <f t="shared" si="5"/>
        <v>0.6219921132</v>
      </c>
      <c r="I4684" s="32">
        <f t="shared" si="6"/>
        <v>-0.04524562499</v>
      </c>
      <c r="J4684" s="34">
        <f t="shared" si="7"/>
        <v>0.1528000574</v>
      </c>
      <c r="K4684" s="33">
        <f t="shared" si="13"/>
        <v>0</v>
      </c>
      <c r="L4684" s="18">
        <f t="shared" si="8"/>
        <v>0</v>
      </c>
      <c r="M4684" s="18">
        <f t="shared" si="9"/>
        <v>0</v>
      </c>
      <c r="N4684" s="34">
        <f t="shared" si="10"/>
        <v>0.8</v>
      </c>
      <c r="O4684" s="31">
        <f t="shared" si="11"/>
        <v>-0.1528000574</v>
      </c>
      <c r="P4684" s="18">
        <f t="shared" si="12"/>
        <v>-0.1222400459</v>
      </c>
      <c r="Q4684" s="32"/>
    </row>
    <row r="4685" ht="15.75" customHeight="1">
      <c r="A4685" s="2">
        <v>4626.0</v>
      </c>
      <c r="B4685" s="2">
        <v>1.44959549426367</v>
      </c>
      <c r="C4685" s="18">
        <f t="shared" si="1"/>
        <v>0.3216910549</v>
      </c>
      <c r="D4685" s="30">
        <v>284.0</v>
      </c>
      <c r="E4685" s="31">
        <f t="shared" si="2"/>
        <v>0.2751937984</v>
      </c>
      <c r="F4685" s="31">
        <f t="shared" si="3"/>
        <v>0.04649725644</v>
      </c>
      <c r="G4685" s="2">
        <f t="shared" si="16"/>
        <v>0.29611</v>
      </c>
      <c r="H4685" s="32">
        <f t="shared" si="5"/>
        <v>0.6178010549</v>
      </c>
      <c r="I4685" s="32">
        <f t="shared" si="6"/>
        <v>0.0137683026</v>
      </c>
      <c r="J4685" s="18">
        <f t="shared" si="7"/>
        <v>0</v>
      </c>
      <c r="K4685" s="33">
        <f t="shared" si="13"/>
        <v>0.04649725644</v>
      </c>
      <c r="L4685" s="18">
        <f t="shared" si="8"/>
        <v>0</v>
      </c>
      <c r="M4685" s="35">
        <f t="shared" si="9"/>
        <v>0.04649725644</v>
      </c>
      <c r="N4685" s="34">
        <f t="shared" si="10"/>
        <v>0.7535027436</v>
      </c>
      <c r="O4685" s="31">
        <f t="shared" si="11"/>
        <v>0</v>
      </c>
      <c r="P4685" s="18">
        <f t="shared" si="12"/>
        <v>0.0350358103</v>
      </c>
      <c r="Q4685" s="32"/>
    </row>
    <row r="4686" ht="15.75" customHeight="1">
      <c r="A4686" s="2">
        <v>4627.0</v>
      </c>
      <c r="B4686" s="2">
        <v>1.40492686682063</v>
      </c>
      <c r="C4686" s="18">
        <f t="shared" si="1"/>
        <v>0.311778291</v>
      </c>
      <c r="D4686" s="30">
        <v>90.0</v>
      </c>
      <c r="E4686" s="31">
        <f t="shared" si="2"/>
        <v>0.08720930233</v>
      </c>
      <c r="F4686" s="31">
        <f t="shared" si="3"/>
        <v>0.2245689887</v>
      </c>
      <c r="G4686" s="2">
        <f t="shared" si="16"/>
        <v>0.29611</v>
      </c>
      <c r="H4686" s="32">
        <f t="shared" si="5"/>
        <v>0.607888291</v>
      </c>
      <c r="I4686" s="32">
        <f t="shared" si="6"/>
        <v>0.06649712323</v>
      </c>
      <c r="J4686" s="18">
        <f t="shared" si="7"/>
        <v>0</v>
      </c>
      <c r="K4686" s="33">
        <f t="shared" si="13"/>
        <v>0.2245689887</v>
      </c>
      <c r="L4686" s="18">
        <f t="shared" si="8"/>
        <v>0</v>
      </c>
      <c r="M4686" s="35">
        <f t="shared" si="9"/>
        <v>0.2245689887</v>
      </c>
      <c r="N4686" s="34">
        <f t="shared" si="10"/>
        <v>0.5289337549</v>
      </c>
      <c r="O4686" s="31">
        <f t="shared" si="11"/>
        <v>0</v>
      </c>
      <c r="P4686" s="18">
        <f t="shared" si="12"/>
        <v>0.1187821184</v>
      </c>
      <c r="Q4686" s="32"/>
    </row>
    <row r="4687" ht="15.75" customHeight="1">
      <c r="A4687" s="2">
        <v>4628.0</v>
      </c>
      <c r="B4687" s="2">
        <v>1.31690339509463</v>
      </c>
      <c r="C4687" s="18">
        <f t="shared" si="1"/>
        <v>0.2922443151</v>
      </c>
      <c r="D4687" s="30">
        <v>0.0</v>
      </c>
      <c r="E4687" s="31">
        <f t="shared" si="2"/>
        <v>0</v>
      </c>
      <c r="F4687" s="31">
        <f t="shared" si="3"/>
        <v>0.2922443151</v>
      </c>
      <c r="G4687" s="2">
        <f t="shared" si="16"/>
        <v>0.29611</v>
      </c>
      <c r="H4687" s="32">
        <f t="shared" si="5"/>
        <v>0.5883543151</v>
      </c>
      <c r="I4687" s="32">
        <f t="shared" si="6"/>
        <v>0.08653646414</v>
      </c>
      <c r="J4687" s="18">
        <f t="shared" si="7"/>
        <v>0</v>
      </c>
      <c r="K4687" s="33">
        <f t="shared" si="13"/>
        <v>0.2922443151</v>
      </c>
      <c r="L4687" s="18">
        <f t="shared" si="8"/>
        <v>0</v>
      </c>
      <c r="M4687" s="35">
        <f t="shared" si="9"/>
        <v>0.2922443151</v>
      </c>
      <c r="N4687" s="34">
        <f t="shared" si="10"/>
        <v>0.2366894398</v>
      </c>
      <c r="O4687" s="31">
        <f t="shared" si="11"/>
        <v>0</v>
      </c>
      <c r="P4687" s="18">
        <f t="shared" si="12"/>
        <v>0.06917114322</v>
      </c>
      <c r="Q4687" s="32"/>
    </row>
    <row r="4688" ht="15.75" customHeight="1">
      <c r="A4688" s="2">
        <v>4629.0</v>
      </c>
      <c r="B4688" s="2">
        <v>1.25646936973052</v>
      </c>
      <c r="C4688" s="18">
        <f t="shared" si="1"/>
        <v>0.2788329286</v>
      </c>
      <c r="D4688" s="30">
        <v>0.0</v>
      </c>
      <c r="E4688" s="31">
        <f t="shared" si="2"/>
        <v>0</v>
      </c>
      <c r="F4688" s="31">
        <f t="shared" si="3"/>
        <v>0.2788329286</v>
      </c>
      <c r="G4688" s="2">
        <f t="shared" si="16"/>
        <v>0.29611</v>
      </c>
      <c r="H4688" s="32">
        <f t="shared" si="5"/>
        <v>0.5749429286</v>
      </c>
      <c r="I4688" s="32">
        <f t="shared" si="6"/>
        <v>0.0825652185</v>
      </c>
      <c r="J4688" s="18">
        <f t="shared" si="7"/>
        <v>0</v>
      </c>
      <c r="K4688" s="33">
        <f t="shared" si="13"/>
        <v>0.2788329286</v>
      </c>
      <c r="L4688" s="18">
        <f t="shared" si="8"/>
        <v>0</v>
      </c>
      <c r="M4688" s="35">
        <f t="shared" si="9"/>
        <v>0.2366894398</v>
      </c>
      <c r="N4688" s="34">
        <f t="shared" si="10"/>
        <v>0</v>
      </c>
      <c r="O4688" s="31">
        <f t="shared" si="11"/>
        <v>0.04214348881</v>
      </c>
      <c r="P4688" s="18">
        <f t="shared" si="12"/>
        <v>0</v>
      </c>
      <c r="Q4688" s="32"/>
    </row>
    <row r="4689" ht="15.75" customHeight="1">
      <c r="A4689" s="2">
        <v>4630.0</v>
      </c>
      <c r="B4689" s="2">
        <v>0.946580766844432</v>
      </c>
      <c r="C4689" s="18">
        <f t="shared" si="1"/>
        <v>0.2100631291</v>
      </c>
      <c r="D4689" s="30">
        <v>0.0</v>
      </c>
      <c r="E4689" s="31">
        <f t="shared" si="2"/>
        <v>0</v>
      </c>
      <c r="F4689" s="31">
        <f t="shared" si="3"/>
        <v>0.2100631291</v>
      </c>
      <c r="G4689" s="2">
        <f t="shared" si="16"/>
        <v>0.34745</v>
      </c>
      <c r="H4689" s="32">
        <f t="shared" si="5"/>
        <v>0.5575131291</v>
      </c>
      <c r="I4689" s="32">
        <f t="shared" si="6"/>
        <v>0.0729864342</v>
      </c>
      <c r="J4689" s="18">
        <f t="shared" si="7"/>
        <v>0</v>
      </c>
      <c r="K4689" s="33">
        <f t="shared" si="13"/>
        <v>0.2100631291</v>
      </c>
      <c r="L4689" s="18">
        <f t="shared" si="8"/>
        <v>0</v>
      </c>
      <c r="M4689" s="18">
        <f t="shared" si="9"/>
        <v>0</v>
      </c>
      <c r="N4689" s="34">
        <f t="shared" si="10"/>
        <v>0</v>
      </c>
      <c r="O4689" s="31">
        <f t="shared" si="11"/>
        <v>0.2100631291</v>
      </c>
      <c r="P4689" s="18">
        <f t="shared" si="12"/>
        <v>0</v>
      </c>
      <c r="Q4689" s="32"/>
    </row>
    <row r="4690" ht="15.75" customHeight="1">
      <c r="A4690" s="2">
        <v>4631.0</v>
      </c>
      <c r="B4690" s="2">
        <v>0.798944384229382</v>
      </c>
      <c r="C4690" s="18">
        <f t="shared" si="1"/>
        <v>0.1772999866</v>
      </c>
      <c r="D4690" s="30">
        <v>0.0</v>
      </c>
      <c r="E4690" s="31">
        <f t="shared" si="2"/>
        <v>0</v>
      </c>
      <c r="F4690" s="31">
        <f t="shared" si="3"/>
        <v>0.1772999866</v>
      </c>
      <c r="G4690" s="2">
        <f t="shared" si="16"/>
        <v>0.34745</v>
      </c>
      <c r="H4690" s="32">
        <f t="shared" si="5"/>
        <v>0.5247499866</v>
      </c>
      <c r="I4690" s="32">
        <f t="shared" si="6"/>
        <v>0.06160288036</v>
      </c>
      <c r="J4690" s="18">
        <f t="shared" si="7"/>
        <v>0</v>
      </c>
      <c r="K4690" s="33">
        <f t="shared" si="13"/>
        <v>0.1772999866</v>
      </c>
      <c r="L4690" s="18">
        <f t="shared" si="8"/>
        <v>0</v>
      </c>
      <c r="M4690" s="18">
        <f t="shared" si="9"/>
        <v>0</v>
      </c>
      <c r="N4690" s="34">
        <f t="shared" si="10"/>
        <v>0</v>
      </c>
      <c r="O4690" s="31">
        <f t="shared" si="11"/>
        <v>0.1772999866</v>
      </c>
      <c r="P4690" s="18">
        <f t="shared" si="12"/>
        <v>0</v>
      </c>
      <c r="Q4690" s="32"/>
    </row>
    <row r="4691" ht="15.75" customHeight="1">
      <c r="A4691" s="2">
        <v>4632.0</v>
      </c>
      <c r="B4691" s="2">
        <v>0.662310935580082</v>
      </c>
      <c r="C4691" s="18">
        <f t="shared" si="1"/>
        <v>0.1469785912</v>
      </c>
      <c r="D4691" s="30">
        <v>0.0</v>
      </c>
      <c r="E4691" s="31">
        <f t="shared" si="2"/>
        <v>0</v>
      </c>
      <c r="F4691" s="31">
        <f t="shared" si="3"/>
        <v>0.1469785912</v>
      </c>
      <c r="G4691" s="2">
        <f t="shared" si="16"/>
        <v>0.34745</v>
      </c>
      <c r="H4691" s="32">
        <f t="shared" si="5"/>
        <v>0.4944285912</v>
      </c>
      <c r="I4691" s="32">
        <f t="shared" si="6"/>
        <v>0.05106771151</v>
      </c>
      <c r="J4691" s="18">
        <f t="shared" si="7"/>
        <v>0</v>
      </c>
      <c r="K4691" s="33">
        <f t="shared" si="13"/>
        <v>0.1469785912</v>
      </c>
      <c r="L4691" s="18">
        <f t="shared" si="8"/>
        <v>0</v>
      </c>
      <c r="M4691" s="18">
        <f t="shared" si="9"/>
        <v>0</v>
      </c>
      <c r="N4691" s="34">
        <f t="shared" si="10"/>
        <v>0</v>
      </c>
      <c r="O4691" s="31">
        <f t="shared" si="11"/>
        <v>0.1469785912</v>
      </c>
      <c r="P4691" s="18">
        <f t="shared" si="12"/>
        <v>0</v>
      </c>
      <c r="Q4691" s="32"/>
    </row>
    <row r="4692" ht="15.75" customHeight="1">
      <c r="A4692" s="2">
        <v>4633.0</v>
      </c>
      <c r="B4692" s="2">
        <v>0.605325591011203</v>
      </c>
      <c r="C4692" s="18">
        <f t="shared" si="1"/>
        <v>0.1343325284</v>
      </c>
      <c r="D4692" s="30">
        <v>0.0</v>
      </c>
      <c r="E4692" s="31">
        <f t="shared" si="2"/>
        <v>0</v>
      </c>
      <c r="F4692" s="31">
        <f t="shared" si="3"/>
        <v>0.1343325284</v>
      </c>
      <c r="G4692" s="2">
        <f t="shared" si="16"/>
        <v>0.34745</v>
      </c>
      <c r="H4692" s="32">
        <f t="shared" si="5"/>
        <v>0.4817825284</v>
      </c>
      <c r="I4692" s="32">
        <f t="shared" si="6"/>
        <v>0.046673837</v>
      </c>
      <c r="J4692" s="18">
        <f t="shared" si="7"/>
        <v>0</v>
      </c>
      <c r="K4692" s="33">
        <f t="shared" si="13"/>
        <v>0.1343325284</v>
      </c>
      <c r="L4692" s="18">
        <f t="shared" si="8"/>
        <v>0</v>
      </c>
      <c r="M4692" s="18">
        <f t="shared" si="9"/>
        <v>0</v>
      </c>
      <c r="N4692" s="34">
        <f t="shared" si="10"/>
        <v>0</v>
      </c>
      <c r="O4692" s="31">
        <f t="shared" si="11"/>
        <v>0.1343325284</v>
      </c>
      <c r="P4692" s="18">
        <f t="shared" si="12"/>
        <v>0</v>
      </c>
      <c r="Q4692" s="32"/>
    </row>
    <row r="4693" ht="15.75" customHeight="1">
      <c r="A4693" s="2">
        <v>4634.0</v>
      </c>
      <c r="B4693" s="2">
        <v>0.586604180979929</v>
      </c>
      <c r="C4693" s="18">
        <f t="shared" si="1"/>
        <v>0.1301779141</v>
      </c>
      <c r="D4693" s="30">
        <v>0.0</v>
      </c>
      <c r="E4693" s="31">
        <f t="shared" si="2"/>
        <v>0</v>
      </c>
      <c r="F4693" s="31">
        <f t="shared" si="3"/>
        <v>0.1301779141</v>
      </c>
      <c r="G4693" s="2">
        <f t="shared" si="16"/>
        <v>0.34745</v>
      </c>
      <c r="H4693" s="32">
        <f t="shared" si="5"/>
        <v>0.4776279141</v>
      </c>
      <c r="I4693" s="32">
        <f t="shared" si="6"/>
        <v>0.04523031627</v>
      </c>
      <c r="J4693" s="18">
        <f t="shared" si="7"/>
        <v>0</v>
      </c>
      <c r="K4693" s="33">
        <f t="shared" si="13"/>
        <v>0.1301779141</v>
      </c>
      <c r="L4693" s="18">
        <f t="shared" si="8"/>
        <v>0</v>
      </c>
      <c r="M4693" s="18">
        <f t="shared" si="9"/>
        <v>0</v>
      </c>
      <c r="N4693" s="34">
        <f t="shared" si="10"/>
        <v>0</v>
      </c>
      <c r="O4693" s="31">
        <f t="shared" si="11"/>
        <v>0.1301779141</v>
      </c>
      <c r="P4693" s="18">
        <f t="shared" si="12"/>
        <v>0</v>
      </c>
      <c r="Q4693" s="32"/>
    </row>
    <row r="4694" ht="15.75" customHeight="1">
      <c r="A4694" s="2">
        <v>4635.0</v>
      </c>
      <c r="B4694" s="2">
        <v>0.565419427523487</v>
      </c>
      <c r="C4694" s="18">
        <f t="shared" si="1"/>
        <v>0.1254766401</v>
      </c>
      <c r="D4694" s="30">
        <v>0.0</v>
      </c>
      <c r="E4694" s="31">
        <f t="shared" si="2"/>
        <v>0</v>
      </c>
      <c r="F4694" s="31">
        <f t="shared" si="3"/>
        <v>0.1254766401</v>
      </c>
      <c r="G4694" s="2">
        <f t="shared" si="16"/>
        <v>0.34745</v>
      </c>
      <c r="H4694" s="32">
        <f t="shared" si="5"/>
        <v>0.4729266401</v>
      </c>
      <c r="I4694" s="32">
        <f t="shared" si="6"/>
        <v>0.0435968586</v>
      </c>
      <c r="J4694" s="18">
        <f t="shared" si="7"/>
        <v>0</v>
      </c>
      <c r="K4694" s="33">
        <f t="shared" si="13"/>
        <v>0.1254766401</v>
      </c>
      <c r="L4694" s="18">
        <f t="shared" si="8"/>
        <v>0</v>
      </c>
      <c r="M4694" s="18">
        <f t="shared" si="9"/>
        <v>0</v>
      </c>
      <c r="N4694" s="34">
        <f t="shared" si="10"/>
        <v>0</v>
      </c>
      <c r="O4694" s="31">
        <f t="shared" si="11"/>
        <v>0.1254766401</v>
      </c>
      <c r="P4694" s="18">
        <f t="shared" si="12"/>
        <v>0</v>
      </c>
      <c r="Q4694" s="32"/>
    </row>
    <row r="4695" ht="15.75" customHeight="1">
      <c r="A4695" s="2">
        <v>4636.0</v>
      </c>
      <c r="B4695" s="2">
        <v>0.578228813334359</v>
      </c>
      <c r="C4695" s="18">
        <f t="shared" si="1"/>
        <v>0.1283192709</v>
      </c>
      <c r="D4695" s="30">
        <v>0.0</v>
      </c>
      <c r="E4695" s="31">
        <f t="shared" si="2"/>
        <v>0</v>
      </c>
      <c r="F4695" s="31">
        <f t="shared" si="3"/>
        <v>0.1283192709</v>
      </c>
      <c r="G4695" s="2">
        <f t="shared" si="16"/>
        <v>0.34745</v>
      </c>
      <c r="H4695" s="32">
        <f t="shared" si="5"/>
        <v>0.4757692709</v>
      </c>
      <c r="I4695" s="32">
        <f t="shared" si="6"/>
        <v>0.04458453068</v>
      </c>
      <c r="J4695" s="18">
        <f t="shared" si="7"/>
        <v>0</v>
      </c>
      <c r="K4695" s="33">
        <f t="shared" si="13"/>
        <v>0.1283192709</v>
      </c>
      <c r="L4695" s="18">
        <f t="shared" si="8"/>
        <v>0</v>
      </c>
      <c r="M4695" s="18">
        <f t="shared" si="9"/>
        <v>0</v>
      </c>
      <c r="N4695" s="34">
        <f t="shared" si="10"/>
        <v>0</v>
      </c>
      <c r="O4695" s="31">
        <f t="shared" si="11"/>
        <v>0.1283192709</v>
      </c>
      <c r="P4695" s="18">
        <f t="shared" si="12"/>
        <v>0</v>
      </c>
      <c r="Q4695" s="32"/>
    </row>
    <row r="4696" ht="15.75" customHeight="1">
      <c r="A4696" s="2">
        <v>4637.0</v>
      </c>
      <c r="B4696" s="2">
        <v>0.615343187606885</v>
      </c>
      <c r="C4696" s="18">
        <f t="shared" si="1"/>
        <v>0.1365556115</v>
      </c>
      <c r="D4696" s="30">
        <v>0.0</v>
      </c>
      <c r="E4696" s="31">
        <f t="shared" si="2"/>
        <v>0</v>
      </c>
      <c r="F4696" s="31">
        <f t="shared" si="3"/>
        <v>0.1365556115</v>
      </c>
      <c r="G4696" s="2">
        <f t="shared" si="16"/>
        <v>0.34745</v>
      </c>
      <c r="H4696" s="32">
        <f t="shared" si="5"/>
        <v>0.4840056115</v>
      </c>
      <c r="I4696" s="32">
        <f t="shared" si="6"/>
        <v>0.04744624721</v>
      </c>
      <c r="J4696" s="18">
        <f t="shared" si="7"/>
        <v>0</v>
      </c>
      <c r="K4696" s="33">
        <f t="shared" si="13"/>
        <v>0.1365556115</v>
      </c>
      <c r="L4696" s="18">
        <f t="shared" si="8"/>
        <v>0</v>
      </c>
      <c r="M4696" s="18">
        <f t="shared" si="9"/>
        <v>0</v>
      </c>
      <c r="N4696" s="34">
        <f t="shared" si="10"/>
        <v>0</v>
      </c>
      <c r="O4696" s="31">
        <f t="shared" si="11"/>
        <v>0.1365556115</v>
      </c>
      <c r="P4696" s="18">
        <f t="shared" si="12"/>
        <v>0</v>
      </c>
      <c r="Q4696" s="32"/>
    </row>
    <row r="4697" ht="15.75" customHeight="1">
      <c r="A4697" s="2">
        <v>4638.0</v>
      </c>
      <c r="B4697" s="2">
        <v>0.76938426312737</v>
      </c>
      <c r="C4697" s="18">
        <f t="shared" si="1"/>
        <v>0.1707400694</v>
      </c>
      <c r="D4697" s="30">
        <v>59.0</v>
      </c>
      <c r="E4697" s="31">
        <f t="shared" si="2"/>
        <v>0.05717054264</v>
      </c>
      <c r="F4697" s="31">
        <f t="shared" si="3"/>
        <v>0.1135695267</v>
      </c>
      <c r="G4697" s="2">
        <f t="shared" si="16"/>
        <v>0.34745</v>
      </c>
      <c r="H4697" s="32">
        <f t="shared" si="5"/>
        <v>0.5181900694</v>
      </c>
      <c r="I4697" s="32">
        <f t="shared" si="6"/>
        <v>0.03945973206</v>
      </c>
      <c r="J4697" s="18">
        <f t="shared" si="7"/>
        <v>0</v>
      </c>
      <c r="K4697" s="33">
        <f t="shared" si="13"/>
        <v>0.1135695267</v>
      </c>
      <c r="L4697" s="18">
        <f t="shared" si="8"/>
        <v>0</v>
      </c>
      <c r="M4697" s="18">
        <f t="shared" si="9"/>
        <v>0</v>
      </c>
      <c r="N4697" s="34">
        <f t="shared" si="10"/>
        <v>0</v>
      </c>
      <c r="O4697" s="31">
        <f t="shared" si="11"/>
        <v>0.1135695267</v>
      </c>
      <c r="P4697" s="18">
        <f t="shared" si="12"/>
        <v>0</v>
      </c>
      <c r="Q4697" s="32"/>
    </row>
    <row r="4698" ht="15.75" customHeight="1">
      <c r="A4698" s="2">
        <v>4639.0</v>
      </c>
      <c r="B4698" s="2">
        <v>1.00028165351308</v>
      </c>
      <c r="C4698" s="18">
        <f t="shared" si="1"/>
        <v>0.2219803121</v>
      </c>
      <c r="D4698" s="30">
        <v>236.0</v>
      </c>
      <c r="E4698" s="31">
        <f t="shared" si="2"/>
        <v>0.2286821705</v>
      </c>
      <c r="F4698" s="31">
        <f t="shared" si="3"/>
        <v>-0.006701858393</v>
      </c>
      <c r="G4698" s="2">
        <f t="shared" si="16"/>
        <v>0.34745</v>
      </c>
      <c r="H4698" s="32">
        <f t="shared" si="5"/>
        <v>0.5694303121</v>
      </c>
      <c r="I4698" s="32">
        <f t="shared" si="6"/>
        <v>-0.002328560699</v>
      </c>
      <c r="J4698" s="34">
        <f t="shared" si="7"/>
        <v>0.006701858393</v>
      </c>
      <c r="K4698" s="33">
        <f t="shared" si="13"/>
        <v>0</v>
      </c>
      <c r="L4698" s="18">
        <f t="shared" si="8"/>
        <v>0.006701858393</v>
      </c>
      <c r="M4698" s="18">
        <f t="shared" si="9"/>
        <v>0</v>
      </c>
      <c r="N4698" s="34">
        <f t="shared" si="10"/>
        <v>0.006701858393</v>
      </c>
      <c r="O4698" s="31">
        <f t="shared" si="11"/>
        <v>0</v>
      </c>
      <c r="P4698" s="18">
        <f t="shared" si="12"/>
        <v>-0.00004491490592</v>
      </c>
      <c r="Q4698" s="32"/>
    </row>
    <row r="4699" ht="15.75" customHeight="1">
      <c r="A4699" s="2">
        <v>4640.0</v>
      </c>
      <c r="B4699" s="2">
        <v>0.855929728798261</v>
      </c>
      <c r="C4699" s="18">
        <f t="shared" si="1"/>
        <v>0.1899460494</v>
      </c>
      <c r="D4699" s="30">
        <v>448.0</v>
      </c>
      <c r="E4699" s="31">
        <f t="shared" si="2"/>
        <v>0.4341085271</v>
      </c>
      <c r="F4699" s="31">
        <f t="shared" si="3"/>
        <v>-0.2441624777</v>
      </c>
      <c r="G4699" s="2">
        <f t="shared" si="16"/>
        <v>0.34745</v>
      </c>
      <c r="H4699" s="32">
        <f t="shared" si="5"/>
        <v>0.5373960494</v>
      </c>
      <c r="I4699" s="32">
        <f t="shared" si="6"/>
        <v>-0.08483425289</v>
      </c>
      <c r="J4699" s="34">
        <f t="shared" si="7"/>
        <v>0.2441624777</v>
      </c>
      <c r="K4699" s="33">
        <f t="shared" si="13"/>
        <v>0</v>
      </c>
      <c r="L4699" s="18">
        <f t="shared" si="8"/>
        <v>0.2441624777</v>
      </c>
      <c r="M4699" s="18">
        <f t="shared" si="9"/>
        <v>0</v>
      </c>
      <c r="N4699" s="34">
        <f t="shared" si="10"/>
        <v>0.2508643361</v>
      </c>
      <c r="O4699" s="31">
        <f t="shared" si="11"/>
        <v>0</v>
      </c>
      <c r="P4699" s="18">
        <f t="shared" si="12"/>
        <v>-0.06125165788</v>
      </c>
      <c r="Q4699" s="32"/>
    </row>
    <row r="4700" ht="15.75" customHeight="1">
      <c r="A4700" s="2">
        <v>4641.0</v>
      </c>
      <c r="B4700" s="2">
        <v>0.893700994650832</v>
      </c>
      <c r="C4700" s="18">
        <f t="shared" si="1"/>
        <v>0.1983281659</v>
      </c>
      <c r="D4700" s="30">
        <v>645.0</v>
      </c>
      <c r="E4700" s="31">
        <f t="shared" si="2"/>
        <v>0.625</v>
      </c>
      <c r="F4700" s="31">
        <f t="shared" si="3"/>
        <v>-0.4266718341</v>
      </c>
      <c r="G4700" s="2">
        <f t="shared" si="16"/>
        <v>0.34745</v>
      </c>
      <c r="H4700" s="32">
        <f t="shared" si="5"/>
        <v>0.5457781659</v>
      </c>
      <c r="I4700" s="32">
        <f t="shared" si="6"/>
        <v>-0.1482471287</v>
      </c>
      <c r="J4700" s="34">
        <f t="shared" si="7"/>
        <v>0.4266718341</v>
      </c>
      <c r="K4700" s="33">
        <f t="shared" si="13"/>
        <v>0</v>
      </c>
      <c r="L4700" s="18">
        <f t="shared" si="8"/>
        <v>0.4</v>
      </c>
      <c r="M4700" s="18">
        <f t="shared" si="9"/>
        <v>0</v>
      </c>
      <c r="N4700" s="34">
        <f t="shared" si="10"/>
        <v>0.6508643361</v>
      </c>
      <c r="O4700" s="31">
        <f t="shared" si="11"/>
        <v>-0.02667183406</v>
      </c>
      <c r="P4700" s="18">
        <f t="shared" si="12"/>
        <v>-0.27770548</v>
      </c>
      <c r="Q4700" s="32"/>
    </row>
    <row r="4701" ht="15.75" customHeight="1">
      <c r="A4701" s="2">
        <v>4642.0</v>
      </c>
      <c r="B4701" s="2">
        <v>0.973841767416287</v>
      </c>
      <c r="C4701" s="18">
        <f t="shared" si="1"/>
        <v>0.2161128306</v>
      </c>
      <c r="D4701" s="30">
        <v>813.0</v>
      </c>
      <c r="E4701" s="31">
        <f t="shared" si="2"/>
        <v>0.7877906977</v>
      </c>
      <c r="F4701" s="31">
        <f t="shared" si="3"/>
        <v>-0.5716778671</v>
      </c>
      <c r="G4701" s="2">
        <f t="shared" si="16"/>
        <v>0.34745</v>
      </c>
      <c r="H4701" s="32">
        <f t="shared" si="5"/>
        <v>0.5635628306</v>
      </c>
      <c r="I4701" s="32">
        <f t="shared" si="6"/>
        <v>-0.1986294749</v>
      </c>
      <c r="J4701" s="34">
        <f t="shared" si="7"/>
        <v>0.5716778671</v>
      </c>
      <c r="K4701" s="33">
        <f t="shared" si="13"/>
        <v>0</v>
      </c>
      <c r="L4701" s="18">
        <f t="shared" si="8"/>
        <v>0.1491356639</v>
      </c>
      <c r="M4701" s="18">
        <f t="shared" si="9"/>
        <v>0</v>
      </c>
      <c r="N4701" s="34">
        <f t="shared" si="10"/>
        <v>0.8</v>
      </c>
      <c r="O4701" s="31">
        <f t="shared" si="11"/>
        <v>-0.4225422032</v>
      </c>
      <c r="P4701" s="18">
        <f t="shared" si="12"/>
        <v>-0.4573422937</v>
      </c>
      <c r="Q4701" s="32"/>
    </row>
    <row r="4702" ht="15.75" customHeight="1">
      <c r="A4702" s="2">
        <v>4643.0</v>
      </c>
      <c r="B4702" s="2">
        <v>1.06202946203729</v>
      </c>
      <c r="C4702" s="18">
        <f t="shared" si="1"/>
        <v>0.2356832505</v>
      </c>
      <c r="D4702" s="30">
        <v>935.0</v>
      </c>
      <c r="E4702" s="31">
        <f t="shared" si="2"/>
        <v>0.9060077519</v>
      </c>
      <c r="F4702" s="31">
        <f t="shared" si="3"/>
        <v>-0.6703245015</v>
      </c>
      <c r="G4702" s="2">
        <f t="shared" si="16"/>
        <v>0.34745</v>
      </c>
      <c r="H4702" s="32">
        <f t="shared" si="5"/>
        <v>0.5831332505</v>
      </c>
      <c r="I4702" s="32">
        <f t="shared" si="6"/>
        <v>-0.232904248</v>
      </c>
      <c r="J4702" s="34">
        <f t="shared" si="7"/>
        <v>0.6703245015</v>
      </c>
      <c r="K4702" s="33">
        <f t="shared" si="13"/>
        <v>0</v>
      </c>
      <c r="L4702" s="18">
        <f t="shared" si="8"/>
        <v>0</v>
      </c>
      <c r="M4702" s="18">
        <f t="shared" si="9"/>
        <v>0</v>
      </c>
      <c r="N4702" s="34">
        <f t="shared" si="10"/>
        <v>0.8</v>
      </c>
      <c r="O4702" s="31">
        <f t="shared" si="11"/>
        <v>-0.6703245015</v>
      </c>
      <c r="P4702" s="18">
        <f t="shared" si="12"/>
        <v>-0.5362596012</v>
      </c>
      <c r="Q4702" s="32"/>
    </row>
    <row r="4703" ht="15.75" customHeight="1">
      <c r="A4703" s="2">
        <v>4644.0</v>
      </c>
      <c r="B4703" s="2">
        <v>1.08961890839916</v>
      </c>
      <c r="C4703" s="18">
        <f t="shared" si="1"/>
        <v>0.2418058399</v>
      </c>
      <c r="D4703" s="30">
        <v>1001.0</v>
      </c>
      <c r="E4703" s="31">
        <f t="shared" si="2"/>
        <v>0.9699612403</v>
      </c>
      <c r="F4703" s="31">
        <f t="shared" si="3"/>
        <v>-0.7281554004</v>
      </c>
      <c r="G4703" s="2">
        <f t="shared" si="16"/>
        <v>0.34745</v>
      </c>
      <c r="H4703" s="32">
        <f t="shared" si="5"/>
        <v>0.5892558399</v>
      </c>
      <c r="I4703" s="32">
        <f t="shared" si="6"/>
        <v>-0.2529975939</v>
      </c>
      <c r="J4703" s="34">
        <f t="shared" si="7"/>
        <v>0.7281554004</v>
      </c>
      <c r="K4703" s="33">
        <f t="shared" si="13"/>
        <v>0</v>
      </c>
      <c r="L4703" s="18">
        <f t="shared" si="8"/>
        <v>0</v>
      </c>
      <c r="M4703" s="18">
        <f t="shared" si="9"/>
        <v>0</v>
      </c>
      <c r="N4703" s="34">
        <f t="shared" si="10"/>
        <v>0.8</v>
      </c>
      <c r="O4703" s="31">
        <f t="shared" si="11"/>
        <v>-0.7281554004</v>
      </c>
      <c r="P4703" s="18">
        <f t="shared" si="12"/>
        <v>-0.5825243203</v>
      </c>
      <c r="Q4703" s="32"/>
    </row>
    <row r="4704" ht="15.75" customHeight="1">
      <c r="A4704" s="2">
        <v>4645.0</v>
      </c>
      <c r="B4704" s="2">
        <v>1.09142536024429</v>
      </c>
      <c r="C4704" s="18">
        <f t="shared" si="1"/>
        <v>0.2422067238</v>
      </c>
      <c r="D4704" s="30">
        <v>1005.0</v>
      </c>
      <c r="E4704" s="31">
        <f t="shared" si="2"/>
        <v>0.9738372093</v>
      </c>
      <c r="F4704" s="31">
        <f t="shared" si="3"/>
        <v>-0.7316304855</v>
      </c>
      <c r="G4704" s="2">
        <f t="shared" si="16"/>
        <v>0.34745</v>
      </c>
      <c r="H4704" s="32">
        <f t="shared" si="5"/>
        <v>0.5896567238</v>
      </c>
      <c r="I4704" s="32">
        <f t="shared" si="6"/>
        <v>-0.2542050122</v>
      </c>
      <c r="J4704" s="34">
        <f t="shared" si="7"/>
        <v>0.7316304855</v>
      </c>
      <c r="K4704" s="33">
        <f t="shared" si="13"/>
        <v>0</v>
      </c>
      <c r="L4704" s="18">
        <f t="shared" si="8"/>
        <v>0</v>
      </c>
      <c r="M4704" s="18">
        <f t="shared" si="9"/>
        <v>0</v>
      </c>
      <c r="N4704" s="34">
        <f t="shared" si="10"/>
        <v>0.8</v>
      </c>
      <c r="O4704" s="31">
        <f t="shared" si="11"/>
        <v>-0.7316304855</v>
      </c>
      <c r="P4704" s="18">
        <f t="shared" si="12"/>
        <v>-0.5853043884</v>
      </c>
      <c r="Q4704" s="32"/>
    </row>
    <row r="4705" ht="15.75" customHeight="1">
      <c r="A4705" s="2">
        <v>4646.0</v>
      </c>
      <c r="B4705" s="2">
        <v>1.11934325239619</v>
      </c>
      <c r="C4705" s="18">
        <f t="shared" si="1"/>
        <v>0.2484022012</v>
      </c>
      <c r="D4705" s="30">
        <v>947.0</v>
      </c>
      <c r="E4705" s="31">
        <f t="shared" si="2"/>
        <v>0.9176356589</v>
      </c>
      <c r="F4705" s="31">
        <f t="shared" si="3"/>
        <v>-0.6692334577</v>
      </c>
      <c r="G4705" s="2">
        <f t="shared" si="16"/>
        <v>0.34745</v>
      </c>
      <c r="H4705" s="32">
        <f t="shared" si="5"/>
        <v>0.5958522012</v>
      </c>
      <c r="I4705" s="32">
        <f t="shared" si="6"/>
        <v>-0.2325251649</v>
      </c>
      <c r="J4705" s="34">
        <f t="shared" si="7"/>
        <v>0.6692334577</v>
      </c>
      <c r="K4705" s="33">
        <f t="shared" si="13"/>
        <v>0</v>
      </c>
      <c r="L4705" s="18">
        <f t="shared" si="8"/>
        <v>0</v>
      </c>
      <c r="M4705" s="18">
        <f t="shared" si="9"/>
        <v>0</v>
      </c>
      <c r="N4705" s="34">
        <f t="shared" si="10"/>
        <v>0.8</v>
      </c>
      <c r="O4705" s="31">
        <f t="shared" si="11"/>
        <v>-0.6692334577</v>
      </c>
      <c r="P4705" s="18">
        <f t="shared" si="12"/>
        <v>-0.5353867662</v>
      </c>
      <c r="Q4705" s="32"/>
    </row>
    <row r="4706" ht="15.75" customHeight="1">
      <c r="A4706" s="2">
        <v>4647.0</v>
      </c>
      <c r="B4706" s="2">
        <v>1.21377141702761</v>
      </c>
      <c r="C4706" s="18">
        <f t="shared" si="1"/>
        <v>0.2693574925</v>
      </c>
      <c r="D4706" s="30">
        <v>752.0</v>
      </c>
      <c r="E4706" s="31">
        <f t="shared" si="2"/>
        <v>0.7286821705</v>
      </c>
      <c r="F4706" s="31">
        <f t="shared" si="3"/>
        <v>-0.459324678</v>
      </c>
      <c r="G4706" s="2">
        <f t="shared" si="16"/>
        <v>0.34745</v>
      </c>
      <c r="H4706" s="32">
        <f t="shared" si="5"/>
        <v>0.6168074925</v>
      </c>
      <c r="I4706" s="32">
        <f t="shared" si="6"/>
        <v>-0.1595923594</v>
      </c>
      <c r="J4706" s="34">
        <f t="shared" si="7"/>
        <v>0.459324678</v>
      </c>
      <c r="K4706" s="33">
        <f t="shared" si="13"/>
        <v>0</v>
      </c>
      <c r="L4706" s="18">
        <f t="shared" si="8"/>
        <v>0</v>
      </c>
      <c r="M4706" s="18">
        <f t="shared" si="9"/>
        <v>0</v>
      </c>
      <c r="N4706" s="34">
        <f t="shared" si="10"/>
        <v>0.8</v>
      </c>
      <c r="O4706" s="31">
        <f t="shared" si="11"/>
        <v>-0.459324678</v>
      </c>
      <c r="P4706" s="18">
        <f t="shared" si="12"/>
        <v>-0.3674597424</v>
      </c>
      <c r="Q4706" s="32"/>
    </row>
    <row r="4707" ht="15.75" customHeight="1">
      <c r="A4707" s="2">
        <v>4648.0</v>
      </c>
      <c r="B4707" s="2">
        <v>1.32330808800007</v>
      </c>
      <c r="C4707" s="18">
        <f t="shared" si="1"/>
        <v>0.2936656305</v>
      </c>
      <c r="D4707" s="30">
        <v>673.0</v>
      </c>
      <c r="E4707" s="31">
        <f t="shared" si="2"/>
        <v>0.6521317829</v>
      </c>
      <c r="F4707" s="31">
        <f t="shared" si="3"/>
        <v>-0.3584661525</v>
      </c>
      <c r="G4707" s="2">
        <f t="shared" si="16"/>
        <v>0.29611</v>
      </c>
      <c r="H4707" s="32">
        <f t="shared" si="5"/>
        <v>0.5897756305</v>
      </c>
      <c r="I4707" s="32">
        <f t="shared" si="6"/>
        <v>-0.1061454124</v>
      </c>
      <c r="J4707" s="34">
        <f t="shared" si="7"/>
        <v>0.3584661525</v>
      </c>
      <c r="K4707" s="33">
        <f t="shared" si="13"/>
        <v>0</v>
      </c>
      <c r="L4707" s="18">
        <f t="shared" si="8"/>
        <v>0</v>
      </c>
      <c r="M4707" s="18">
        <f t="shared" si="9"/>
        <v>0</v>
      </c>
      <c r="N4707" s="34">
        <f t="shared" si="10"/>
        <v>0.8</v>
      </c>
      <c r="O4707" s="31">
        <f t="shared" si="11"/>
        <v>-0.3584661525</v>
      </c>
      <c r="P4707" s="18">
        <f t="shared" si="12"/>
        <v>-0.286772922</v>
      </c>
      <c r="Q4707" s="32"/>
    </row>
    <row r="4708" ht="15.75" customHeight="1">
      <c r="A4708" s="2">
        <v>4649.0</v>
      </c>
      <c r="B4708" s="2">
        <v>1.3868623483694</v>
      </c>
      <c r="C4708" s="18">
        <f t="shared" si="1"/>
        <v>0.3077694527</v>
      </c>
      <c r="D4708" s="30">
        <v>480.0</v>
      </c>
      <c r="E4708" s="31">
        <f t="shared" si="2"/>
        <v>0.4651162791</v>
      </c>
      <c r="F4708" s="31">
        <f t="shared" si="3"/>
        <v>-0.1573468264</v>
      </c>
      <c r="G4708" s="2">
        <f t="shared" si="16"/>
        <v>0.29611</v>
      </c>
      <c r="H4708" s="32">
        <f t="shared" si="5"/>
        <v>0.6038794527</v>
      </c>
      <c r="I4708" s="32">
        <f t="shared" si="6"/>
        <v>-0.04659196877</v>
      </c>
      <c r="J4708" s="34">
        <f t="shared" si="7"/>
        <v>0.1573468264</v>
      </c>
      <c r="K4708" s="33">
        <f t="shared" si="13"/>
        <v>0</v>
      </c>
      <c r="L4708" s="18">
        <f t="shared" si="8"/>
        <v>0</v>
      </c>
      <c r="M4708" s="18">
        <f t="shared" si="9"/>
        <v>0</v>
      </c>
      <c r="N4708" s="34">
        <f t="shared" si="10"/>
        <v>0.8</v>
      </c>
      <c r="O4708" s="31">
        <f t="shared" si="11"/>
        <v>-0.1573468264</v>
      </c>
      <c r="P4708" s="18">
        <f t="shared" si="12"/>
        <v>-0.1258774611</v>
      </c>
      <c r="Q4708" s="32"/>
    </row>
    <row r="4709" ht="15.75" customHeight="1">
      <c r="A4709" s="2">
        <v>4650.0</v>
      </c>
      <c r="B4709" s="2">
        <v>1.36567759491295</v>
      </c>
      <c r="C4709" s="18">
        <f t="shared" si="1"/>
        <v>0.3030681786</v>
      </c>
      <c r="D4709" s="30">
        <v>273.0</v>
      </c>
      <c r="E4709" s="31">
        <f t="shared" si="2"/>
        <v>0.2645348837</v>
      </c>
      <c r="F4709" s="31">
        <f t="shared" si="3"/>
        <v>0.03853329488</v>
      </c>
      <c r="G4709" s="2">
        <f t="shared" si="16"/>
        <v>0.29611</v>
      </c>
      <c r="H4709" s="32">
        <f t="shared" si="5"/>
        <v>0.5991781786</v>
      </c>
      <c r="I4709" s="32">
        <f t="shared" si="6"/>
        <v>0.01141009395</v>
      </c>
      <c r="J4709" s="18">
        <f t="shared" si="7"/>
        <v>0</v>
      </c>
      <c r="K4709" s="33">
        <f t="shared" si="13"/>
        <v>0.03853329488</v>
      </c>
      <c r="L4709" s="18">
        <f t="shared" si="8"/>
        <v>0</v>
      </c>
      <c r="M4709" s="35">
        <f t="shared" si="9"/>
        <v>0.03853329488</v>
      </c>
      <c r="N4709" s="34">
        <f t="shared" si="10"/>
        <v>0.7614667051</v>
      </c>
      <c r="O4709" s="31">
        <f t="shared" si="11"/>
        <v>0</v>
      </c>
      <c r="P4709" s="18">
        <f t="shared" si="12"/>
        <v>0.02934182109</v>
      </c>
      <c r="Q4709" s="32"/>
    </row>
    <row r="4710" ht="15.75" customHeight="1">
      <c r="A4710" s="2">
        <v>4651.0</v>
      </c>
      <c r="B4710" s="2">
        <v>1.3193667385198</v>
      </c>
      <c r="C4710" s="18">
        <f t="shared" si="1"/>
        <v>0.2927909748</v>
      </c>
      <c r="D4710" s="30">
        <v>84.0</v>
      </c>
      <c r="E4710" s="31">
        <f t="shared" si="2"/>
        <v>0.08139534884</v>
      </c>
      <c r="F4710" s="31">
        <f t="shared" si="3"/>
        <v>0.211395626</v>
      </c>
      <c r="G4710" s="2">
        <f t="shared" si="16"/>
        <v>0.29611</v>
      </c>
      <c r="H4710" s="32">
        <f t="shared" si="5"/>
        <v>0.5889009748</v>
      </c>
      <c r="I4710" s="32">
        <f t="shared" si="6"/>
        <v>0.06259635882</v>
      </c>
      <c r="J4710" s="18">
        <f t="shared" si="7"/>
        <v>0</v>
      </c>
      <c r="K4710" s="33">
        <f t="shared" si="13"/>
        <v>0.211395626</v>
      </c>
      <c r="L4710" s="18">
        <f t="shared" si="8"/>
        <v>0</v>
      </c>
      <c r="M4710" s="35">
        <f t="shared" si="9"/>
        <v>0.211395626</v>
      </c>
      <c r="N4710" s="34">
        <f t="shared" si="10"/>
        <v>0.5500710791</v>
      </c>
      <c r="O4710" s="31">
        <f t="shared" si="11"/>
        <v>0</v>
      </c>
      <c r="P4710" s="18">
        <f t="shared" si="12"/>
        <v>0.1162826201</v>
      </c>
      <c r="Q4710" s="32"/>
    </row>
    <row r="4711" ht="15.75" customHeight="1">
      <c r="A4711" s="2">
        <v>4652.0</v>
      </c>
      <c r="B4711" s="2">
        <v>1.34613507040662</v>
      </c>
      <c r="C4711" s="18">
        <f t="shared" si="1"/>
        <v>0.2987313444</v>
      </c>
      <c r="D4711" s="30">
        <v>0.0</v>
      </c>
      <c r="E4711" s="31">
        <f t="shared" si="2"/>
        <v>0</v>
      </c>
      <c r="F4711" s="31">
        <f t="shared" si="3"/>
        <v>0.2987313444</v>
      </c>
      <c r="G4711" s="2">
        <f t="shared" si="16"/>
        <v>0.29611</v>
      </c>
      <c r="H4711" s="32">
        <f t="shared" si="5"/>
        <v>0.5948413444</v>
      </c>
      <c r="I4711" s="32">
        <f t="shared" si="6"/>
        <v>0.08845733839</v>
      </c>
      <c r="J4711" s="18">
        <f t="shared" si="7"/>
        <v>0</v>
      </c>
      <c r="K4711" s="33">
        <f t="shared" si="13"/>
        <v>0.2987313444</v>
      </c>
      <c r="L4711" s="18">
        <f t="shared" si="8"/>
        <v>0</v>
      </c>
      <c r="M4711" s="35">
        <f t="shared" si="9"/>
        <v>0.2987313444</v>
      </c>
      <c r="N4711" s="34">
        <f t="shared" si="10"/>
        <v>0.2513397347</v>
      </c>
      <c r="O4711" s="31">
        <f t="shared" si="11"/>
        <v>0</v>
      </c>
      <c r="P4711" s="18">
        <f t="shared" si="12"/>
        <v>0.07508305685</v>
      </c>
      <c r="Q4711" s="32"/>
    </row>
    <row r="4712" ht="15.75" customHeight="1">
      <c r="A4712" s="2">
        <v>4653.0</v>
      </c>
      <c r="B4712" s="2">
        <v>1.23659839943417</v>
      </c>
      <c r="C4712" s="18">
        <f t="shared" si="1"/>
        <v>0.2744232064</v>
      </c>
      <c r="D4712" s="30">
        <v>0.0</v>
      </c>
      <c r="E4712" s="31">
        <f t="shared" si="2"/>
        <v>0</v>
      </c>
      <c r="F4712" s="31">
        <f t="shared" si="3"/>
        <v>0.2744232064</v>
      </c>
      <c r="G4712" s="2">
        <f t="shared" si="16"/>
        <v>0.29611</v>
      </c>
      <c r="H4712" s="32">
        <f t="shared" si="5"/>
        <v>0.5705332064</v>
      </c>
      <c r="I4712" s="32">
        <f t="shared" si="6"/>
        <v>0.08125945566</v>
      </c>
      <c r="J4712" s="18">
        <f t="shared" si="7"/>
        <v>0</v>
      </c>
      <c r="K4712" s="33">
        <f t="shared" si="13"/>
        <v>0.2744232064</v>
      </c>
      <c r="L4712" s="18">
        <f t="shared" si="8"/>
        <v>0</v>
      </c>
      <c r="M4712" s="35">
        <f t="shared" si="9"/>
        <v>0.2513397347</v>
      </c>
      <c r="N4712" s="34">
        <f t="shared" si="10"/>
        <v>0</v>
      </c>
      <c r="O4712" s="31">
        <f t="shared" si="11"/>
        <v>0.02308347173</v>
      </c>
      <c r="P4712" s="18">
        <f t="shared" si="12"/>
        <v>0</v>
      </c>
      <c r="Q4712" s="32"/>
    </row>
    <row r="4713" ht="15.75" customHeight="1">
      <c r="A4713" s="2">
        <v>4654.0</v>
      </c>
      <c r="B4713" s="2">
        <v>0.929501585763269</v>
      </c>
      <c r="C4713" s="18">
        <f t="shared" si="1"/>
        <v>0.2062729546</v>
      </c>
      <c r="D4713" s="30">
        <v>0.0</v>
      </c>
      <c r="E4713" s="31">
        <f t="shared" si="2"/>
        <v>0</v>
      </c>
      <c r="F4713" s="31">
        <f t="shared" si="3"/>
        <v>0.2062729546</v>
      </c>
      <c r="G4713" s="2">
        <f t="shared" si="16"/>
        <v>0.34745</v>
      </c>
      <c r="H4713" s="32">
        <f t="shared" si="5"/>
        <v>0.5537229546</v>
      </c>
      <c r="I4713" s="32">
        <f t="shared" si="6"/>
        <v>0.07166953809</v>
      </c>
      <c r="J4713" s="18">
        <f t="shared" si="7"/>
        <v>0</v>
      </c>
      <c r="K4713" s="33">
        <f t="shared" si="13"/>
        <v>0.2062729546</v>
      </c>
      <c r="L4713" s="18">
        <f t="shared" si="8"/>
        <v>0</v>
      </c>
      <c r="M4713" s="18">
        <f t="shared" si="9"/>
        <v>0</v>
      </c>
      <c r="N4713" s="34">
        <f t="shared" si="10"/>
        <v>0</v>
      </c>
      <c r="O4713" s="31">
        <f t="shared" si="11"/>
        <v>0.2062729546</v>
      </c>
      <c r="P4713" s="18">
        <f t="shared" si="12"/>
        <v>0</v>
      </c>
      <c r="Q4713" s="32"/>
    </row>
    <row r="4714" ht="15.75" customHeight="1">
      <c r="A4714" s="2">
        <v>4655.0</v>
      </c>
      <c r="B4714" s="2">
        <v>0.693841731422228</v>
      </c>
      <c r="C4714" s="18">
        <f t="shared" si="1"/>
        <v>0.1539758363</v>
      </c>
      <c r="D4714" s="30">
        <v>0.0</v>
      </c>
      <c r="E4714" s="31">
        <f t="shared" si="2"/>
        <v>0</v>
      </c>
      <c r="F4714" s="31">
        <f t="shared" si="3"/>
        <v>0.1539758363</v>
      </c>
      <c r="G4714" s="2">
        <f t="shared" si="16"/>
        <v>0.34745</v>
      </c>
      <c r="H4714" s="32">
        <f t="shared" si="5"/>
        <v>0.5014258363</v>
      </c>
      <c r="I4714" s="32">
        <f t="shared" si="6"/>
        <v>0.05349890432</v>
      </c>
      <c r="J4714" s="18">
        <f t="shared" si="7"/>
        <v>0</v>
      </c>
      <c r="K4714" s="33">
        <f t="shared" si="13"/>
        <v>0.1539758363</v>
      </c>
      <c r="L4714" s="18">
        <f t="shared" si="8"/>
        <v>0</v>
      </c>
      <c r="M4714" s="18">
        <f t="shared" si="9"/>
        <v>0</v>
      </c>
      <c r="N4714" s="34">
        <f t="shared" si="10"/>
        <v>0</v>
      </c>
      <c r="O4714" s="31">
        <f t="shared" si="11"/>
        <v>0.1539758363</v>
      </c>
      <c r="P4714" s="18">
        <f t="shared" si="12"/>
        <v>0</v>
      </c>
      <c r="Q4714" s="32"/>
    </row>
    <row r="4715" ht="15.75" customHeight="1">
      <c r="A4715" s="2">
        <v>4656.0</v>
      </c>
      <c r="B4715" s="2">
        <v>0.614193627341807</v>
      </c>
      <c r="C4715" s="18">
        <f t="shared" si="1"/>
        <v>0.1363005036</v>
      </c>
      <c r="D4715" s="30">
        <v>0.0</v>
      </c>
      <c r="E4715" s="31">
        <f t="shared" si="2"/>
        <v>0</v>
      </c>
      <c r="F4715" s="31">
        <f t="shared" si="3"/>
        <v>0.1363005036</v>
      </c>
      <c r="G4715" s="2">
        <f t="shared" si="16"/>
        <v>0.34745</v>
      </c>
      <c r="H4715" s="32">
        <f t="shared" si="5"/>
        <v>0.4837505036</v>
      </c>
      <c r="I4715" s="32">
        <f t="shared" si="6"/>
        <v>0.04735760998</v>
      </c>
      <c r="J4715" s="18">
        <f t="shared" si="7"/>
        <v>0</v>
      </c>
      <c r="K4715" s="33">
        <f t="shared" si="13"/>
        <v>0.1363005036</v>
      </c>
      <c r="L4715" s="18">
        <f t="shared" si="8"/>
        <v>0</v>
      </c>
      <c r="M4715" s="18">
        <f t="shared" si="9"/>
        <v>0</v>
      </c>
      <c r="N4715" s="34">
        <f t="shared" si="10"/>
        <v>0</v>
      </c>
      <c r="O4715" s="31">
        <f t="shared" si="11"/>
        <v>0.1363005036</v>
      </c>
      <c r="P4715" s="18">
        <f t="shared" si="12"/>
        <v>0</v>
      </c>
      <c r="Q4715" s="32"/>
    </row>
    <row r="4716" ht="15.75" customHeight="1">
      <c r="A4716" s="2">
        <v>4657.0</v>
      </c>
      <c r="B4716" s="2">
        <v>0.588903301510085</v>
      </c>
      <c r="C4716" s="18">
        <f t="shared" si="1"/>
        <v>0.1306881299</v>
      </c>
      <c r="D4716" s="30">
        <v>0.0</v>
      </c>
      <c r="E4716" s="31">
        <f t="shared" si="2"/>
        <v>0</v>
      </c>
      <c r="F4716" s="31">
        <f t="shared" si="3"/>
        <v>0.1306881299</v>
      </c>
      <c r="G4716" s="2">
        <f t="shared" si="16"/>
        <v>0.34745</v>
      </c>
      <c r="H4716" s="32">
        <f t="shared" si="5"/>
        <v>0.4781381299</v>
      </c>
      <c r="I4716" s="32">
        <f t="shared" si="6"/>
        <v>0.04540759074</v>
      </c>
      <c r="J4716" s="18">
        <f t="shared" si="7"/>
        <v>0</v>
      </c>
      <c r="K4716" s="33">
        <f t="shared" si="13"/>
        <v>0.1306881299</v>
      </c>
      <c r="L4716" s="18">
        <f t="shared" si="8"/>
        <v>0</v>
      </c>
      <c r="M4716" s="18">
        <f t="shared" si="9"/>
        <v>0</v>
      </c>
      <c r="N4716" s="34">
        <f t="shared" si="10"/>
        <v>0</v>
      </c>
      <c r="O4716" s="31">
        <f t="shared" si="11"/>
        <v>0.1306881299</v>
      </c>
      <c r="P4716" s="18">
        <f t="shared" si="12"/>
        <v>0</v>
      </c>
      <c r="Q4716" s="32"/>
    </row>
    <row r="4717" ht="15.75" customHeight="1">
      <c r="A4717" s="2">
        <v>4658.0</v>
      </c>
      <c r="B4717" s="2">
        <v>0.567390102263621</v>
      </c>
      <c r="C4717" s="18">
        <f t="shared" si="1"/>
        <v>0.1259139679</v>
      </c>
      <c r="D4717" s="30">
        <v>0.0</v>
      </c>
      <c r="E4717" s="31">
        <f t="shared" si="2"/>
        <v>0</v>
      </c>
      <c r="F4717" s="31">
        <f t="shared" si="3"/>
        <v>0.1259139679</v>
      </c>
      <c r="G4717" s="2">
        <f t="shared" si="16"/>
        <v>0.34745</v>
      </c>
      <c r="H4717" s="32">
        <f t="shared" si="5"/>
        <v>0.4733639679</v>
      </c>
      <c r="I4717" s="32">
        <f t="shared" si="6"/>
        <v>0.04374880815</v>
      </c>
      <c r="J4717" s="18">
        <f t="shared" si="7"/>
        <v>0</v>
      </c>
      <c r="K4717" s="33">
        <f t="shared" si="13"/>
        <v>0.1259139679</v>
      </c>
      <c r="L4717" s="18">
        <f t="shared" si="8"/>
        <v>0</v>
      </c>
      <c r="M4717" s="18">
        <f t="shared" si="9"/>
        <v>0</v>
      </c>
      <c r="N4717" s="34">
        <f t="shared" si="10"/>
        <v>0</v>
      </c>
      <c r="O4717" s="31">
        <f t="shared" si="11"/>
        <v>0.1259139679</v>
      </c>
      <c r="P4717" s="18">
        <f t="shared" si="12"/>
        <v>0</v>
      </c>
      <c r="Q4717" s="32"/>
    </row>
    <row r="4718" ht="15.75" customHeight="1">
      <c r="A4718" s="2">
        <v>4659.0</v>
      </c>
      <c r="B4718" s="2">
        <v>0.568539662528699</v>
      </c>
      <c r="C4718" s="18">
        <f t="shared" si="1"/>
        <v>0.1261690758</v>
      </c>
      <c r="D4718" s="30">
        <v>0.0</v>
      </c>
      <c r="E4718" s="31">
        <f t="shared" si="2"/>
        <v>0</v>
      </c>
      <c r="F4718" s="31">
        <f t="shared" si="3"/>
        <v>0.1261690758</v>
      </c>
      <c r="G4718" s="2">
        <f t="shared" si="16"/>
        <v>0.34745</v>
      </c>
      <c r="H4718" s="32">
        <f t="shared" si="5"/>
        <v>0.4736190758</v>
      </c>
      <c r="I4718" s="32">
        <f t="shared" si="6"/>
        <v>0.04383744538</v>
      </c>
      <c r="J4718" s="18">
        <f t="shared" si="7"/>
        <v>0</v>
      </c>
      <c r="K4718" s="33">
        <f t="shared" si="13"/>
        <v>0.1261690758</v>
      </c>
      <c r="L4718" s="18">
        <f t="shared" si="8"/>
        <v>0</v>
      </c>
      <c r="M4718" s="18">
        <f t="shared" si="9"/>
        <v>0</v>
      </c>
      <c r="N4718" s="34">
        <f t="shared" si="10"/>
        <v>0</v>
      </c>
      <c r="O4718" s="31">
        <f t="shared" si="11"/>
        <v>0.1261690758</v>
      </c>
      <c r="P4718" s="18">
        <f t="shared" si="12"/>
        <v>0</v>
      </c>
      <c r="Q4718" s="32"/>
    </row>
    <row r="4719" ht="15.75" customHeight="1">
      <c r="A4719" s="2">
        <v>4660.0</v>
      </c>
      <c r="B4719" s="2">
        <v>0.561806523833241</v>
      </c>
      <c r="C4719" s="18">
        <f t="shared" si="1"/>
        <v>0.1246748724</v>
      </c>
      <c r="D4719" s="30">
        <v>0.0</v>
      </c>
      <c r="E4719" s="31">
        <f t="shared" si="2"/>
        <v>0</v>
      </c>
      <c r="F4719" s="31">
        <f t="shared" si="3"/>
        <v>0.1246748724</v>
      </c>
      <c r="G4719" s="2">
        <f t="shared" si="16"/>
        <v>0.34745</v>
      </c>
      <c r="H4719" s="32">
        <f t="shared" si="5"/>
        <v>0.4721248724</v>
      </c>
      <c r="I4719" s="32">
        <f t="shared" si="6"/>
        <v>0.04331828442</v>
      </c>
      <c r="J4719" s="18">
        <f t="shared" si="7"/>
        <v>0</v>
      </c>
      <c r="K4719" s="33">
        <f t="shared" si="13"/>
        <v>0.1246748724</v>
      </c>
      <c r="L4719" s="18">
        <f t="shared" si="8"/>
        <v>0</v>
      </c>
      <c r="M4719" s="18">
        <f t="shared" si="9"/>
        <v>0</v>
      </c>
      <c r="N4719" s="34">
        <f t="shared" si="10"/>
        <v>0</v>
      </c>
      <c r="O4719" s="31">
        <f t="shared" si="11"/>
        <v>0.1246748724</v>
      </c>
      <c r="P4719" s="18">
        <f t="shared" si="12"/>
        <v>0</v>
      </c>
      <c r="Q4719" s="32"/>
    </row>
    <row r="4720" ht="15.75" customHeight="1">
      <c r="A4720" s="2">
        <v>4661.0</v>
      </c>
      <c r="B4720" s="2">
        <v>0.574780132539124</v>
      </c>
      <c r="C4720" s="18">
        <f t="shared" si="1"/>
        <v>0.1275539472</v>
      </c>
      <c r="D4720" s="30">
        <v>0.0</v>
      </c>
      <c r="E4720" s="31">
        <f t="shared" si="2"/>
        <v>0</v>
      </c>
      <c r="F4720" s="31">
        <f t="shared" si="3"/>
        <v>0.1275539472</v>
      </c>
      <c r="G4720" s="2">
        <f t="shared" si="16"/>
        <v>0.34745</v>
      </c>
      <c r="H4720" s="32">
        <f t="shared" si="5"/>
        <v>0.4750039472</v>
      </c>
      <c r="I4720" s="32">
        <f t="shared" si="6"/>
        <v>0.04431861896</v>
      </c>
      <c r="J4720" s="18">
        <f t="shared" si="7"/>
        <v>0</v>
      </c>
      <c r="K4720" s="33">
        <f t="shared" si="13"/>
        <v>0.1275539472</v>
      </c>
      <c r="L4720" s="18">
        <f t="shared" si="8"/>
        <v>0</v>
      </c>
      <c r="M4720" s="18">
        <f t="shared" si="9"/>
        <v>0</v>
      </c>
      <c r="N4720" s="34">
        <f t="shared" si="10"/>
        <v>0</v>
      </c>
      <c r="O4720" s="31">
        <f t="shared" si="11"/>
        <v>0.1275539472</v>
      </c>
      <c r="P4720" s="18">
        <f t="shared" si="12"/>
        <v>0</v>
      </c>
      <c r="Q4720" s="32"/>
    </row>
    <row r="4721" ht="15.75" customHeight="1">
      <c r="A4721" s="2">
        <v>4662.0</v>
      </c>
      <c r="B4721" s="2">
        <v>0.659519146364892</v>
      </c>
      <c r="C4721" s="18">
        <f t="shared" si="1"/>
        <v>0.1463590434</v>
      </c>
      <c r="D4721" s="30">
        <v>60.0</v>
      </c>
      <c r="E4721" s="31">
        <f t="shared" si="2"/>
        <v>0.05813953488</v>
      </c>
      <c r="F4721" s="31">
        <f t="shared" si="3"/>
        <v>0.08821950856</v>
      </c>
      <c r="G4721" s="2">
        <f t="shared" si="16"/>
        <v>0.34745</v>
      </c>
      <c r="H4721" s="32">
        <f t="shared" si="5"/>
        <v>0.4938090434</v>
      </c>
      <c r="I4721" s="32">
        <f t="shared" si="6"/>
        <v>0.03065186825</v>
      </c>
      <c r="J4721" s="18">
        <f t="shared" si="7"/>
        <v>0</v>
      </c>
      <c r="K4721" s="33">
        <f t="shared" si="13"/>
        <v>0.08821950856</v>
      </c>
      <c r="L4721" s="18">
        <f t="shared" si="8"/>
        <v>0</v>
      </c>
      <c r="M4721" s="18">
        <f t="shared" si="9"/>
        <v>0</v>
      </c>
      <c r="N4721" s="34">
        <f t="shared" si="10"/>
        <v>0</v>
      </c>
      <c r="O4721" s="31">
        <f t="shared" si="11"/>
        <v>0.08821950856</v>
      </c>
      <c r="P4721" s="18">
        <f t="shared" si="12"/>
        <v>0</v>
      </c>
      <c r="Q4721" s="32"/>
    </row>
    <row r="4722" ht="15.75" customHeight="1">
      <c r="A4722" s="2">
        <v>4663.0</v>
      </c>
      <c r="B4722" s="2">
        <v>0.830475180071529</v>
      </c>
      <c r="C4722" s="18">
        <f t="shared" si="1"/>
        <v>0.1842972317</v>
      </c>
      <c r="D4722" s="30">
        <v>249.0</v>
      </c>
      <c r="E4722" s="31">
        <f t="shared" si="2"/>
        <v>0.2412790698</v>
      </c>
      <c r="F4722" s="31">
        <f t="shared" si="3"/>
        <v>-0.05698183803</v>
      </c>
      <c r="G4722" s="2">
        <f t="shared" si="16"/>
        <v>0.34745</v>
      </c>
      <c r="H4722" s="32">
        <f t="shared" si="5"/>
        <v>0.5317472317</v>
      </c>
      <c r="I4722" s="32">
        <f t="shared" si="6"/>
        <v>-0.01979833962</v>
      </c>
      <c r="J4722" s="34">
        <f t="shared" si="7"/>
        <v>0.05698183803</v>
      </c>
      <c r="K4722" s="33">
        <f t="shared" si="13"/>
        <v>0</v>
      </c>
      <c r="L4722" s="18">
        <f t="shared" si="8"/>
        <v>0.05698183803</v>
      </c>
      <c r="M4722" s="18">
        <f t="shared" si="9"/>
        <v>0</v>
      </c>
      <c r="N4722" s="34">
        <f t="shared" si="10"/>
        <v>0.05698183803</v>
      </c>
      <c r="O4722" s="31">
        <f t="shared" si="11"/>
        <v>0</v>
      </c>
      <c r="P4722" s="18">
        <f t="shared" si="12"/>
        <v>-0.003246929865</v>
      </c>
      <c r="Q4722" s="32"/>
    </row>
    <row r="4723" ht="15.75" customHeight="1">
      <c r="A4723" s="2">
        <v>4664.0</v>
      </c>
      <c r="B4723" s="2">
        <v>0.963824170820606</v>
      </c>
      <c r="C4723" s="18">
        <f t="shared" si="1"/>
        <v>0.2138897475</v>
      </c>
      <c r="D4723" s="30">
        <v>462.0</v>
      </c>
      <c r="E4723" s="31">
        <f t="shared" si="2"/>
        <v>0.4476744186</v>
      </c>
      <c r="F4723" s="31">
        <f t="shared" si="3"/>
        <v>-0.2337846711</v>
      </c>
      <c r="G4723" s="2">
        <f t="shared" si="16"/>
        <v>0.34745</v>
      </c>
      <c r="H4723" s="32">
        <f t="shared" si="5"/>
        <v>0.5613397475</v>
      </c>
      <c r="I4723" s="32">
        <f t="shared" si="6"/>
        <v>-0.08122848398</v>
      </c>
      <c r="J4723" s="34">
        <f t="shared" si="7"/>
        <v>0.2337846711</v>
      </c>
      <c r="K4723" s="33">
        <f t="shared" si="13"/>
        <v>0</v>
      </c>
      <c r="L4723" s="18">
        <f t="shared" si="8"/>
        <v>0.2337846711</v>
      </c>
      <c r="M4723" s="18">
        <f t="shared" si="9"/>
        <v>0</v>
      </c>
      <c r="N4723" s="34">
        <f t="shared" si="10"/>
        <v>0.2907665091</v>
      </c>
      <c r="O4723" s="31">
        <f t="shared" si="11"/>
        <v>0</v>
      </c>
      <c r="P4723" s="18">
        <f t="shared" si="12"/>
        <v>-0.06797675271</v>
      </c>
      <c r="Q4723" s="32"/>
    </row>
    <row r="4724" ht="15.75" customHeight="1">
      <c r="A4724" s="2">
        <v>4665.0</v>
      </c>
      <c r="B4724" s="2">
        <v>1.16631100036938</v>
      </c>
      <c r="C4724" s="18">
        <f t="shared" si="1"/>
        <v>0.2588251809</v>
      </c>
      <c r="D4724" s="30">
        <v>663.0</v>
      </c>
      <c r="E4724" s="31">
        <f t="shared" si="2"/>
        <v>0.6424418605</v>
      </c>
      <c r="F4724" s="31">
        <f t="shared" si="3"/>
        <v>-0.3836166796</v>
      </c>
      <c r="G4724" s="2">
        <f t="shared" si="16"/>
        <v>0.34745</v>
      </c>
      <c r="H4724" s="32">
        <f t="shared" si="5"/>
        <v>0.6062751809</v>
      </c>
      <c r="I4724" s="32">
        <f t="shared" si="6"/>
        <v>-0.1332876153</v>
      </c>
      <c r="J4724" s="34">
        <f t="shared" si="7"/>
        <v>0.3836166796</v>
      </c>
      <c r="K4724" s="33">
        <f t="shared" si="13"/>
        <v>0</v>
      </c>
      <c r="L4724" s="18">
        <f t="shared" si="8"/>
        <v>0.3836166796</v>
      </c>
      <c r="M4724" s="18">
        <f t="shared" si="9"/>
        <v>0</v>
      </c>
      <c r="N4724" s="34">
        <f t="shared" si="10"/>
        <v>0.6743831887</v>
      </c>
      <c r="O4724" s="31">
        <f t="shared" si="11"/>
        <v>0</v>
      </c>
      <c r="P4724" s="18">
        <f t="shared" si="12"/>
        <v>-0.2587046396</v>
      </c>
      <c r="Q4724" s="32"/>
    </row>
    <row r="4725" ht="15.75" customHeight="1">
      <c r="A4725" s="2">
        <v>4666.0</v>
      </c>
      <c r="B4725" s="2">
        <v>1.15974208456894</v>
      </c>
      <c r="C4725" s="18">
        <f t="shared" si="1"/>
        <v>0.2573674215</v>
      </c>
      <c r="D4725" s="30">
        <v>830.0</v>
      </c>
      <c r="E4725" s="31">
        <f t="shared" si="2"/>
        <v>0.8042635659</v>
      </c>
      <c r="F4725" s="31">
        <f t="shared" si="3"/>
        <v>-0.5468961444</v>
      </c>
      <c r="G4725" s="2">
        <f t="shared" si="16"/>
        <v>0.34745</v>
      </c>
      <c r="H4725" s="32">
        <f t="shared" si="5"/>
        <v>0.6048174215</v>
      </c>
      <c r="I4725" s="32">
        <f t="shared" si="6"/>
        <v>-0.1900190654</v>
      </c>
      <c r="J4725" s="34">
        <f t="shared" si="7"/>
        <v>0.5468961444</v>
      </c>
      <c r="K4725" s="33">
        <f t="shared" si="13"/>
        <v>0</v>
      </c>
      <c r="L4725" s="18">
        <f t="shared" si="8"/>
        <v>0.1256168113</v>
      </c>
      <c r="M4725" s="18">
        <f t="shared" si="9"/>
        <v>0</v>
      </c>
      <c r="N4725" s="34">
        <f t="shared" si="10"/>
        <v>0.8</v>
      </c>
      <c r="O4725" s="31">
        <f t="shared" si="11"/>
        <v>-0.4212793331</v>
      </c>
      <c r="P4725" s="18">
        <f t="shared" si="12"/>
        <v>-0.4375169155</v>
      </c>
      <c r="Q4725" s="32"/>
    </row>
    <row r="4726" ht="15.75" customHeight="1">
      <c r="A4726" s="2">
        <v>4667.0</v>
      </c>
      <c r="B4726" s="2">
        <v>1.11047521606558</v>
      </c>
      <c r="C4726" s="18">
        <f t="shared" si="1"/>
        <v>0.246434226</v>
      </c>
      <c r="D4726" s="30">
        <v>952.0</v>
      </c>
      <c r="E4726" s="31">
        <f t="shared" si="2"/>
        <v>0.9224806202</v>
      </c>
      <c r="F4726" s="31">
        <f t="shared" si="3"/>
        <v>-0.6760463941</v>
      </c>
      <c r="G4726" s="2">
        <f t="shared" si="16"/>
        <v>0.34745</v>
      </c>
      <c r="H4726" s="32">
        <f t="shared" si="5"/>
        <v>0.593884226</v>
      </c>
      <c r="I4726" s="32">
        <f t="shared" si="6"/>
        <v>-0.2348923196</v>
      </c>
      <c r="J4726" s="34">
        <f t="shared" si="7"/>
        <v>0.6760463941</v>
      </c>
      <c r="K4726" s="33">
        <f t="shared" si="13"/>
        <v>0</v>
      </c>
      <c r="L4726" s="18">
        <f t="shared" si="8"/>
        <v>0</v>
      </c>
      <c r="M4726" s="18">
        <f t="shared" si="9"/>
        <v>0</v>
      </c>
      <c r="N4726" s="34">
        <f t="shared" si="10"/>
        <v>0.8</v>
      </c>
      <c r="O4726" s="31">
        <f t="shared" si="11"/>
        <v>-0.6760463941</v>
      </c>
      <c r="P4726" s="18">
        <f t="shared" si="12"/>
        <v>-0.5408371153</v>
      </c>
      <c r="Q4726" s="32"/>
    </row>
    <row r="4727" ht="15.75" customHeight="1">
      <c r="A4727" s="2">
        <v>4668.0</v>
      </c>
      <c r="B4727" s="2">
        <v>1.15005293376328</v>
      </c>
      <c r="C4727" s="18">
        <f t="shared" si="1"/>
        <v>0.2552172264</v>
      </c>
      <c r="D4727" s="30">
        <v>1016.0</v>
      </c>
      <c r="E4727" s="31">
        <f t="shared" si="2"/>
        <v>0.984496124</v>
      </c>
      <c r="F4727" s="31">
        <f t="shared" si="3"/>
        <v>-0.7292788976</v>
      </c>
      <c r="G4727" s="2">
        <f t="shared" si="16"/>
        <v>0.34745</v>
      </c>
      <c r="H4727" s="32">
        <f t="shared" si="5"/>
        <v>0.6026672264</v>
      </c>
      <c r="I4727" s="32">
        <f t="shared" si="6"/>
        <v>-0.253387953</v>
      </c>
      <c r="J4727" s="34">
        <f t="shared" si="7"/>
        <v>0.7292788976</v>
      </c>
      <c r="K4727" s="33">
        <f t="shared" si="13"/>
        <v>0</v>
      </c>
      <c r="L4727" s="18">
        <f t="shared" si="8"/>
        <v>0</v>
      </c>
      <c r="M4727" s="18">
        <f t="shared" si="9"/>
        <v>0</v>
      </c>
      <c r="N4727" s="34">
        <f t="shared" si="10"/>
        <v>0.8</v>
      </c>
      <c r="O4727" s="31">
        <f t="shared" si="11"/>
        <v>-0.7292788976</v>
      </c>
      <c r="P4727" s="18">
        <f t="shared" si="12"/>
        <v>-0.5834231181</v>
      </c>
      <c r="Q4727" s="32"/>
    </row>
    <row r="4728" ht="15.75" customHeight="1">
      <c r="A4728" s="2">
        <v>4669.0</v>
      </c>
      <c r="B4728" s="2">
        <v>1.16516144010431</v>
      </c>
      <c r="C4728" s="18">
        <f t="shared" si="1"/>
        <v>0.258570073</v>
      </c>
      <c r="D4728" s="30">
        <v>1017.0</v>
      </c>
      <c r="E4728" s="31">
        <f t="shared" si="2"/>
        <v>0.9854651163</v>
      </c>
      <c r="F4728" s="31">
        <f t="shared" si="3"/>
        <v>-0.7268950433</v>
      </c>
      <c r="G4728" s="2">
        <f t="shared" si="16"/>
        <v>0.34745</v>
      </c>
      <c r="H4728" s="32">
        <f t="shared" si="5"/>
        <v>0.606020073</v>
      </c>
      <c r="I4728" s="32">
        <f t="shared" si="6"/>
        <v>-0.2525596828</v>
      </c>
      <c r="J4728" s="34">
        <f t="shared" si="7"/>
        <v>0.7268950433</v>
      </c>
      <c r="K4728" s="33">
        <f t="shared" si="13"/>
        <v>0</v>
      </c>
      <c r="L4728" s="18">
        <f t="shared" si="8"/>
        <v>0</v>
      </c>
      <c r="M4728" s="18">
        <f t="shared" si="9"/>
        <v>0</v>
      </c>
      <c r="N4728" s="34">
        <f t="shared" si="10"/>
        <v>0.8</v>
      </c>
      <c r="O4728" s="31">
        <f t="shared" si="11"/>
        <v>-0.7268950433</v>
      </c>
      <c r="P4728" s="18">
        <f t="shared" si="12"/>
        <v>-0.5815160346</v>
      </c>
      <c r="Q4728" s="32"/>
    </row>
    <row r="4729" ht="15.75" customHeight="1">
      <c r="A4729" s="2">
        <v>4670.0</v>
      </c>
      <c r="B4729" s="2">
        <v>1.24809400208495</v>
      </c>
      <c r="C4729" s="18">
        <f t="shared" si="1"/>
        <v>0.2769742854</v>
      </c>
      <c r="D4729" s="30">
        <v>957.0</v>
      </c>
      <c r="E4729" s="31">
        <f t="shared" si="2"/>
        <v>0.9273255814</v>
      </c>
      <c r="F4729" s="31">
        <f t="shared" si="3"/>
        <v>-0.650351296</v>
      </c>
      <c r="G4729" s="2">
        <f t="shared" si="16"/>
        <v>0.34745</v>
      </c>
      <c r="H4729" s="32">
        <f t="shared" si="5"/>
        <v>0.6244242854</v>
      </c>
      <c r="I4729" s="32">
        <f t="shared" si="6"/>
        <v>-0.2259645578</v>
      </c>
      <c r="J4729" s="34">
        <f t="shared" si="7"/>
        <v>0.650351296</v>
      </c>
      <c r="K4729" s="33">
        <f t="shared" si="13"/>
        <v>0</v>
      </c>
      <c r="L4729" s="18">
        <f t="shared" si="8"/>
        <v>0</v>
      </c>
      <c r="M4729" s="18">
        <f t="shared" si="9"/>
        <v>0</v>
      </c>
      <c r="N4729" s="34">
        <f t="shared" si="10"/>
        <v>0.8</v>
      </c>
      <c r="O4729" s="31">
        <f t="shared" si="11"/>
        <v>-0.650351296</v>
      </c>
      <c r="P4729" s="18">
        <f t="shared" si="12"/>
        <v>-0.5202810368</v>
      </c>
      <c r="Q4729" s="32"/>
    </row>
    <row r="4730" ht="15.75" customHeight="1">
      <c r="A4730" s="2">
        <v>4671.0</v>
      </c>
      <c r="B4730" s="2">
        <v>1.31870984693976</v>
      </c>
      <c r="C4730" s="18">
        <f t="shared" si="1"/>
        <v>0.2926451989</v>
      </c>
      <c r="D4730" s="30">
        <v>841.0</v>
      </c>
      <c r="E4730" s="31">
        <f t="shared" si="2"/>
        <v>0.8149224806</v>
      </c>
      <c r="F4730" s="31">
        <f t="shared" si="3"/>
        <v>-0.5222772817</v>
      </c>
      <c r="G4730" s="2">
        <f t="shared" si="16"/>
        <v>0.34745</v>
      </c>
      <c r="H4730" s="32">
        <f t="shared" si="5"/>
        <v>0.6400951989</v>
      </c>
      <c r="I4730" s="32">
        <f t="shared" si="6"/>
        <v>-0.1814652415</v>
      </c>
      <c r="J4730" s="34">
        <f t="shared" si="7"/>
        <v>0.5222772817</v>
      </c>
      <c r="K4730" s="33">
        <f t="shared" si="13"/>
        <v>0</v>
      </c>
      <c r="L4730" s="18">
        <f t="shared" si="8"/>
        <v>0</v>
      </c>
      <c r="M4730" s="18">
        <f t="shared" si="9"/>
        <v>0</v>
      </c>
      <c r="N4730" s="34">
        <f t="shared" si="10"/>
        <v>0.8</v>
      </c>
      <c r="O4730" s="31">
        <f t="shared" si="11"/>
        <v>-0.5222772817</v>
      </c>
      <c r="P4730" s="18">
        <f t="shared" si="12"/>
        <v>-0.4178218254</v>
      </c>
      <c r="Q4730" s="32"/>
    </row>
    <row r="4731" ht="15.75" customHeight="1">
      <c r="A4731" s="2">
        <v>4672.0</v>
      </c>
      <c r="B4731" s="2">
        <v>1.36387114306783</v>
      </c>
      <c r="C4731" s="18">
        <f t="shared" si="1"/>
        <v>0.3026672948</v>
      </c>
      <c r="D4731" s="30">
        <v>677.0</v>
      </c>
      <c r="E4731" s="31">
        <f t="shared" si="2"/>
        <v>0.6560077519</v>
      </c>
      <c r="F4731" s="31">
        <f t="shared" si="3"/>
        <v>-0.3533404572</v>
      </c>
      <c r="G4731" s="2">
        <f t="shared" si="16"/>
        <v>0.29611</v>
      </c>
      <c r="H4731" s="32">
        <f t="shared" si="5"/>
        <v>0.5987772948</v>
      </c>
      <c r="I4731" s="32">
        <f t="shared" si="6"/>
        <v>-0.1046276428</v>
      </c>
      <c r="J4731" s="34">
        <f t="shared" si="7"/>
        <v>0.3533404572</v>
      </c>
      <c r="K4731" s="33">
        <f t="shared" si="13"/>
        <v>0</v>
      </c>
      <c r="L4731" s="18">
        <f t="shared" si="8"/>
        <v>0</v>
      </c>
      <c r="M4731" s="18">
        <f t="shared" si="9"/>
        <v>0</v>
      </c>
      <c r="N4731" s="34">
        <f t="shared" si="10"/>
        <v>0.8</v>
      </c>
      <c r="O4731" s="31">
        <f t="shared" si="11"/>
        <v>-0.3533404572</v>
      </c>
      <c r="P4731" s="18">
        <f t="shared" si="12"/>
        <v>-0.2826723657</v>
      </c>
      <c r="Q4731" s="32"/>
    </row>
    <row r="4732" ht="15.75" customHeight="1">
      <c r="A4732" s="2">
        <v>4673.0</v>
      </c>
      <c r="B4732" s="2">
        <v>1.49820547118698</v>
      </c>
      <c r="C4732" s="18">
        <f t="shared" si="1"/>
        <v>0.3324784744</v>
      </c>
      <c r="D4732" s="30">
        <v>481.0</v>
      </c>
      <c r="E4732" s="31">
        <f t="shared" si="2"/>
        <v>0.4660852713</v>
      </c>
      <c r="F4732" s="31">
        <f t="shared" si="3"/>
        <v>-0.1336067969</v>
      </c>
      <c r="G4732" s="2">
        <f t="shared" si="16"/>
        <v>0.29611</v>
      </c>
      <c r="H4732" s="32">
        <f t="shared" si="5"/>
        <v>0.6285884744</v>
      </c>
      <c r="I4732" s="32">
        <f t="shared" si="6"/>
        <v>-0.03956230863</v>
      </c>
      <c r="J4732" s="34">
        <f t="shared" si="7"/>
        <v>0.1336067969</v>
      </c>
      <c r="K4732" s="33">
        <f t="shared" si="13"/>
        <v>0</v>
      </c>
      <c r="L4732" s="18">
        <f t="shared" si="8"/>
        <v>0</v>
      </c>
      <c r="M4732" s="18">
        <f t="shared" si="9"/>
        <v>0</v>
      </c>
      <c r="N4732" s="34">
        <f t="shared" si="10"/>
        <v>0.8</v>
      </c>
      <c r="O4732" s="31">
        <f t="shared" si="11"/>
        <v>-0.1336067969</v>
      </c>
      <c r="P4732" s="18">
        <f t="shared" si="12"/>
        <v>-0.1068854375</v>
      </c>
      <c r="Q4732" s="32"/>
    </row>
    <row r="4733" ht="15.75" customHeight="1">
      <c r="A4733" s="2">
        <v>4674.0</v>
      </c>
      <c r="B4733" s="2">
        <v>1.41149578262107</v>
      </c>
      <c r="C4733" s="18">
        <f t="shared" si="1"/>
        <v>0.3132360504</v>
      </c>
      <c r="D4733" s="30">
        <v>272.0</v>
      </c>
      <c r="E4733" s="31">
        <f t="shared" si="2"/>
        <v>0.2635658915</v>
      </c>
      <c r="F4733" s="31">
        <f t="shared" si="3"/>
        <v>0.04967015892</v>
      </c>
      <c r="G4733" s="2">
        <f t="shared" si="16"/>
        <v>0.29611</v>
      </c>
      <c r="H4733" s="32">
        <f t="shared" si="5"/>
        <v>0.6093460504</v>
      </c>
      <c r="I4733" s="32">
        <f t="shared" si="6"/>
        <v>0.01470783076</v>
      </c>
      <c r="J4733" s="18">
        <f t="shared" si="7"/>
        <v>0</v>
      </c>
      <c r="K4733" s="33">
        <f t="shared" si="13"/>
        <v>0.04967015892</v>
      </c>
      <c r="L4733" s="18">
        <f t="shared" si="8"/>
        <v>0</v>
      </c>
      <c r="M4733" s="35">
        <f t="shared" si="9"/>
        <v>0.04967015892</v>
      </c>
      <c r="N4733" s="34">
        <f t="shared" si="10"/>
        <v>0.7503298411</v>
      </c>
      <c r="O4733" s="31">
        <f t="shared" si="11"/>
        <v>0</v>
      </c>
      <c r="P4733" s="18">
        <f t="shared" si="12"/>
        <v>0.03726900245</v>
      </c>
      <c r="Q4733" s="32"/>
    </row>
    <row r="4734" ht="15.75" customHeight="1">
      <c r="A4734" s="2">
        <v>4675.0</v>
      </c>
      <c r="B4734" s="2">
        <v>1.34613507040662</v>
      </c>
      <c r="C4734" s="18">
        <f t="shared" si="1"/>
        <v>0.2987313444</v>
      </c>
      <c r="D4734" s="30">
        <v>82.0</v>
      </c>
      <c r="E4734" s="31">
        <f t="shared" si="2"/>
        <v>0.07945736434</v>
      </c>
      <c r="F4734" s="31">
        <f t="shared" si="3"/>
        <v>0.2192739801</v>
      </c>
      <c r="G4734" s="2">
        <f t="shared" si="16"/>
        <v>0.29611</v>
      </c>
      <c r="H4734" s="32">
        <f t="shared" si="5"/>
        <v>0.5948413444</v>
      </c>
      <c r="I4734" s="32">
        <f t="shared" si="6"/>
        <v>0.06492921823</v>
      </c>
      <c r="J4734" s="18">
        <f t="shared" si="7"/>
        <v>0</v>
      </c>
      <c r="K4734" s="33">
        <f t="shared" si="13"/>
        <v>0.2192739801</v>
      </c>
      <c r="L4734" s="18">
        <f t="shared" si="8"/>
        <v>0</v>
      </c>
      <c r="M4734" s="35">
        <f t="shared" si="9"/>
        <v>0.2192739801</v>
      </c>
      <c r="N4734" s="34">
        <f t="shared" si="10"/>
        <v>0.531055861</v>
      </c>
      <c r="O4734" s="31">
        <f t="shared" si="11"/>
        <v>0</v>
      </c>
      <c r="P4734" s="18">
        <f t="shared" si="12"/>
        <v>0.1164467323</v>
      </c>
      <c r="Q4734" s="32"/>
    </row>
    <row r="4735" ht="15.75" customHeight="1">
      <c r="A4735" s="2">
        <v>4676.0</v>
      </c>
      <c r="B4735" s="2">
        <v>1.30475090086381</v>
      </c>
      <c r="C4735" s="18">
        <f t="shared" si="1"/>
        <v>0.2895474602</v>
      </c>
      <c r="D4735" s="30">
        <v>0.0</v>
      </c>
      <c r="E4735" s="31">
        <f t="shared" si="2"/>
        <v>0</v>
      </c>
      <c r="F4735" s="31">
        <f t="shared" si="3"/>
        <v>0.2895474602</v>
      </c>
      <c r="G4735" s="2">
        <f t="shared" si="16"/>
        <v>0.29611</v>
      </c>
      <c r="H4735" s="32">
        <f t="shared" si="5"/>
        <v>0.5856574602</v>
      </c>
      <c r="I4735" s="32">
        <f t="shared" si="6"/>
        <v>0.08573789844</v>
      </c>
      <c r="J4735" s="18">
        <f t="shared" si="7"/>
        <v>0</v>
      </c>
      <c r="K4735" s="33">
        <f t="shared" si="13"/>
        <v>0.2895474602</v>
      </c>
      <c r="L4735" s="18">
        <f t="shared" si="8"/>
        <v>0</v>
      </c>
      <c r="M4735" s="35">
        <f t="shared" si="9"/>
        <v>0.2895474602</v>
      </c>
      <c r="N4735" s="34">
        <f t="shared" si="10"/>
        <v>0.2415084008</v>
      </c>
      <c r="O4735" s="31">
        <f t="shared" si="11"/>
        <v>0</v>
      </c>
      <c r="P4735" s="18">
        <f t="shared" si="12"/>
        <v>0.06992814408</v>
      </c>
      <c r="Q4735" s="32"/>
    </row>
    <row r="4736" ht="15.75" customHeight="1">
      <c r="A4736" s="2">
        <v>4677.0</v>
      </c>
      <c r="B4736" s="2">
        <v>1.26599429764117</v>
      </c>
      <c r="C4736" s="18">
        <f t="shared" si="1"/>
        <v>0.2809466798</v>
      </c>
      <c r="D4736" s="30">
        <v>0.0</v>
      </c>
      <c r="E4736" s="31">
        <f t="shared" si="2"/>
        <v>0</v>
      </c>
      <c r="F4736" s="31">
        <f t="shared" si="3"/>
        <v>0.2809466798</v>
      </c>
      <c r="G4736" s="2">
        <f t="shared" si="16"/>
        <v>0.29611</v>
      </c>
      <c r="H4736" s="32">
        <f t="shared" si="5"/>
        <v>0.5770566798</v>
      </c>
      <c r="I4736" s="32">
        <f t="shared" si="6"/>
        <v>0.08319112134</v>
      </c>
      <c r="J4736" s="18">
        <f t="shared" si="7"/>
        <v>0</v>
      </c>
      <c r="K4736" s="33">
        <f t="shared" si="13"/>
        <v>0.2809466798</v>
      </c>
      <c r="L4736" s="18">
        <f t="shared" si="8"/>
        <v>0</v>
      </c>
      <c r="M4736" s="35">
        <f t="shared" si="9"/>
        <v>0.2415084008</v>
      </c>
      <c r="N4736" s="34">
        <f t="shared" si="10"/>
        <v>0</v>
      </c>
      <c r="O4736" s="31">
        <f t="shared" si="11"/>
        <v>0.03943827891</v>
      </c>
      <c r="P4736" s="18">
        <f t="shared" si="12"/>
        <v>0</v>
      </c>
      <c r="Q4736" s="32"/>
    </row>
    <row r="4737" ht="15.75" customHeight="1">
      <c r="A4737" s="2">
        <v>4678.0</v>
      </c>
      <c r="B4737" s="2">
        <v>0.880070494364905</v>
      </c>
      <c r="C4737" s="18">
        <f t="shared" si="1"/>
        <v>0.1953033152</v>
      </c>
      <c r="D4737" s="30">
        <v>0.0</v>
      </c>
      <c r="E4737" s="31">
        <f t="shared" si="2"/>
        <v>0</v>
      </c>
      <c r="F4737" s="31">
        <f t="shared" si="3"/>
        <v>0.1953033152</v>
      </c>
      <c r="G4737" s="2">
        <f t="shared" si="16"/>
        <v>0.34745</v>
      </c>
      <c r="H4737" s="32">
        <f t="shared" si="5"/>
        <v>0.5427533152</v>
      </c>
      <c r="I4737" s="32">
        <f t="shared" si="6"/>
        <v>0.06785813686</v>
      </c>
      <c r="J4737" s="18">
        <f t="shared" si="7"/>
        <v>0</v>
      </c>
      <c r="K4737" s="33">
        <f t="shared" si="13"/>
        <v>0.1953033152</v>
      </c>
      <c r="L4737" s="18">
        <f t="shared" si="8"/>
        <v>0</v>
      </c>
      <c r="M4737" s="18">
        <f t="shared" si="9"/>
        <v>0</v>
      </c>
      <c r="N4737" s="34">
        <f t="shared" si="10"/>
        <v>0</v>
      </c>
      <c r="O4737" s="31">
        <f t="shared" si="11"/>
        <v>0.1953033152</v>
      </c>
      <c r="P4737" s="18">
        <f t="shared" si="12"/>
        <v>0</v>
      </c>
      <c r="Q4737" s="32"/>
    </row>
    <row r="4738" ht="15.75" customHeight="1">
      <c r="A4738" s="2">
        <v>4679.0</v>
      </c>
      <c r="B4738" s="2">
        <v>0.750827075991107</v>
      </c>
      <c r="C4738" s="18">
        <f t="shared" si="1"/>
        <v>0.1666218991</v>
      </c>
      <c r="D4738" s="30">
        <v>0.0</v>
      </c>
      <c r="E4738" s="31">
        <f t="shared" si="2"/>
        <v>0</v>
      </c>
      <c r="F4738" s="31">
        <f t="shared" si="3"/>
        <v>0.1666218991</v>
      </c>
      <c r="G4738" s="2">
        <f t="shared" si="16"/>
        <v>0.34745</v>
      </c>
      <c r="H4738" s="32">
        <f t="shared" si="5"/>
        <v>0.5140718991</v>
      </c>
      <c r="I4738" s="32">
        <f t="shared" si="6"/>
        <v>0.05789277883</v>
      </c>
      <c r="J4738" s="18">
        <f t="shared" si="7"/>
        <v>0</v>
      </c>
      <c r="K4738" s="33">
        <f t="shared" si="13"/>
        <v>0.1666218991</v>
      </c>
      <c r="L4738" s="18">
        <f t="shared" si="8"/>
        <v>0</v>
      </c>
      <c r="M4738" s="18">
        <f t="shared" si="9"/>
        <v>0</v>
      </c>
      <c r="N4738" s="34">
        <f t="shared" si="10"/>
        <v>0</v>
      </c>
      <c r="O4738" s="31">
        <f t="shared" si="11"/>
        <v>0.1666218991</v>
      </c>
      <c r="P4738" s="18">
        <f t="shared" si="12"/>
        <v>0</v>
      </c>
      <c r="Q4738" s="32"/>
    </row>
    <row r="4739" ht="15.75" customHeight="1">
      <c r="A4739" s="2">
        <v>4680.0</v>
      </c>
      <c r="B4739" s="2">
        <v>0.735554346755068</v>
      </c>
      <c r="C4739" s="18">
        <f t="shared" si="1"/>
        <v>0.1632326085</v>
      </c>
      <c r="D4739" s="30">
        <v>0.0</v>
      </c>
      <c r="E4739" s="31">
        <f t="shared" si="2"/>
        <v>0</v>
      </c>
      <c r="F4739" s="31">
        <f t="shared" si="3"/>
        <v>0.1632326085</v>
      </c>
      <c r="G4739" s="2">
        <f t="shared" si="16"/>
        <v>0.34745</v>
      </c>
      <c r="H4739" s="32">
        <f t="shared" si="5"/>
        <v>0.5106826085</v>
      </c>
      <c r="I4739" s="32">
        <f t="shared" si="6"/>
        <v>0.05671516981</v>
      </c>
      <c r="J4739" s="18">
        <f t="shared" si="7"/>
        <v>0</v>
      </c>
      <c r="K4739" s="33">
        <f t="shared" si="13"/>
        <v>0.1632326085</v>
      </c>
      <c r="L4739" s="18">
        <f t="shared" si="8"/>
        <v>0</v>
      </c>
      <c r="M4739" s="18">
        <f t="shared" si="9"/>
        <v>0</v>
      </c>
      <c r="N4739" s="34">
        <f t="shared" si="10"/>
        <v>0</v>
      </c>
      <c r="O4739" s="31">
        <f t="shared" si="11"/>
        <v>0.1632326085</v>
      </c>
      <c r="P4739" s="18">
        <f t="shared" si="12"/>
        <v>0</v>
      </c>
      <c r="Q4739" s="32"/>
    </row>
    <row r="4740" ht="15.75" customHeight="1">
      <c r="A4740" s="2">
        <v>4681.0</v>
      </c>
      <c r="B4740" s="2">
        <v>0.672164309280753</v>
      </c>
      <c r="C4740" s="18">
        <f t="shared" si="1"/>
        <v>0.1491652303</v>
      </c>
      <c r="D4740" s="30">
        <v>0.0</v>
      </c>
      <c r="E4740" s="31">
        <f t="shared" si="2"/>
        <v>0</v>
      </c>
      <c r="F4740" s="31">
        <f t="shared" si="3"/>
        <v>0.1491652303</v>
      </c>
      <c r="G4740" s="2">
        <f t="shared" si="16"/>
        <v>0.34745</v>
      </c>
      <c r="H4740" s="32">
        <f t="shared" si="5"/>
        <v>0.4966152303</v>
      </c>
      <c r="I4740" s="32">
        <f t="shared" si="6"/>
        <v>0.05182745926</v>
      </c>
      <c r="J4740" s="18">
        <f t="shared" si="7"/>
        <v>0</v>
      </c>
      <c r="K4740" s="33">
        <f t="shared" si="13"/>
        <v>0.1491652303</v>
      </c>
      <c r="L4740" s="18">
        <f t="shared" si="8"/>
        <v>0</v>
      </c>
      <c r="M4740" s="18">
        <f t="shared" si="9"/>
        <v>0</v>
      </c>
      <c r="N4740" s="34">
        <f t="shared" si="10"/>
        <v>0</v>
      </c>
      <c r="O4740" s="31">
        <f t="shared" si="11"/>
        <v>0.1491652303</v>
      </c>
      <c r="P4740" s="18">
        <f t="shared" si="12"/>
        <v>0</v>
      </c>
      <c r="Q4740" s="32"/>
    </row>
    <row r="4741" ht="15.75" customHeight="1">
      <c r="A4741" s="2">
        <v>4682.0</v>
      </c>
      <c r="B4741" s="2">
        <v>0.569032331213733</v>
      </c>
      <c r="C4741" s="18">
        <f t="shared" si="1"/>
        <v>0.1262784077</v>
      </c>
      <c r="D4741" s="30">
        <v>0.0</v>
      </c>
      <c r="E4741" s="31">
        <f t="shared" si="2"/>
        <v>0</v>
      </c>
      <c r="F4741" s="31">
        <f t="shared" si="3"/>
        <v>0.1262784077</v>
      </c>
      <c r="G4741" s="2">
        <f t="shared" si="16"/>
        <v>0.34745</v>
      </c>
      <c r="H4741" s="32">
        <f t="shared" si="5"/>
        <v>0.4737284077</v>
      </c>
      <c r="I4741" s="32">
        <f t="shared" si="6"/>
        <v>0.04387543277</v>
      </c>
      <c r="J4741" s="18">
        <f t="shared" si="7"/>
        <v>0</v>
      </c>
      <c r="K4741" s="33">
        <f t="shared" si="13"/>
        <v>0.1262784077</v>
      </c>
      <c r="L4741" s="18">
        <f t="shared" si="8"/>
        <v>0</v>
      </c>
      <c r="M4741" s="18">
        <f t="shared" si="9"/>
        <v>0</v>
      </c>
      <c r="N4741" s="34">
        <f t="shared" si="10"/>
        <v>0</v>
      </c>
      <c r="O4741" s="31">
        <f t="shared" si="11"/>
        <v>0.1262784077</v>
      </c>
      <c r="P4741" s="18">
        <f t="shared" si="12"/>
        <v>0</v>
      </c>
      <c r="Q4741" s="32"/>
    </row>
    <row r="4742" ht="15.75" customHeight="1">
      <c r="A4742" s="2">
        <v>4683.0</v>
      </c>
      <c r="B4742" s="2">
        <v>0.561313855148207</v>
      </c>
      <c r="C4742" s="18">
        <f t="shared" si="1"/>
        <v>0.1245655405</v>
      </c>
      <c r="D4742" s="30">
        <v>0.0</v>
      </c>
      <c r="E4742" s="31">
        <f t="shared" si="2"/>
        <v>0</v>
      </c>
      <c r="F4742" s="31">
        <f t="shared" si="3"/>
        <v>0.1245655405</v>
      </c>
      <c r="G4742" s="2">
        <f t="shared" si="16"/>
        <v>0.34745</v>
      </c>
      <c r="H4742" s="32">
        <f t="shared" si="5"/>
        <v>0.4720155405</v>
      </c>
      <c r="I4742" s="32">
        <f t="shared" si="6"/>
        <v>0.04328029703</v>
      </c>
      <c r="J4742" s="18">
        <f t="shared" si="7"/>
        <v>0</v>
      </c>
      <c r="K4742" s="33">
        <f t="shared" si="13"/>
        <v>0.1245655405</v>
      </c>
      <c r="L4742" s="18">
        <f t="shared" si="8"/>
        <v>0</v>
      </c>
      <c r="M4742" s="18">
        <f t="shared" si="9"/>
        <v>0</v>
      </c>
      <c r="N4742" s="34">
        <f t="shared" si="10"/>
        <v>0</v>
      </c>
      <c r="O4742" s="31">
        <f t="shared" si="11"/>
        <v>0.1245655405</v>
      </c>
      <c r="P4742" s="18">
        <f t="shared" si="12"/>
        <v>0</v>
      </c>
      <c r="Q4742" s="32"/>
    </row>
    <row r="4743" ht="15.75" customHeight="1">
      <c r="A4743" s="2">
        <v>4684.0</v>
      </c>
      <c r="B4743" s="2">
        <v>0.55474493934776</v>
      </c>
      <c r="C4743" s="18">
        <f t="shared" si="1"/>
        <v>0.1231077811</v>
      </c>
      <c r="D4743" s="30">
        <v>0.0</v>
      </c>
      <c r="E4743" s="31">
        <f t="shared" si="2"/>
        <v>0</v>
      </c>
      <c r="F4743" s="31">
        <f t="shared" si="3"/>
        <v>0.1231077811</v>
      </c>
      <c r="G4743" s="2">
        <f t="shared" si="16"/>
        <v>0.34745</v>
      </c>
      <c r="H4743" s="32">
        <f t="shared" si="5"/>
        <v>0.4705577811</v>
      </c>
      <c r="I4743" s="32">
        <f t="shared" si="6"/>
        <v>0.04277379853</v>
      </c>
      <c r="J4743" s="18">
        <f t="shared" si="7"/>
        <v>0</v>
      </c>
      <c r="K4743" s="33">
        <f t="shared" si="13"/>
        <v>0.1231077811</v>
      </c>
      <c r="L4743" s="18">
        <f t="shared" si="8"/>
        <v>0</v>
      </c>
      <c r="M4743" s="18">
        <f t="shared" si="9"/>
        <v>0</v>
      </c>
      <c r="N4743" s="34">
        <f t="shared" si="10"/>
        <v>0</v>
      </c>
      <c r="O4743" s="31">
        <f t="shared" si="11"/>
        <v>0.1231077811</v>
      </c>
      <c r="P4743" s="18">
        <f t="shared" si="12"/>
        <v>0</v>
      </c>
      <c r="Q4743" s="32"/>
    </row>
    <row r="4744" ht="15.75" customHeight="1">
      <c r="A4744" s="2">
        <v>4685.0</v>
      </c>
      <c r="B4744" s="2">
        <v>0.604176030746125</v>
      </c>
      <c r="C4744" s="18">
        <f t="shared" si="1"/>
        <v>0.1340774205</v>
      </c>
      <c r="D4744" s="30">
        <v>0.0</v>
      </c>
      <c r="E4744" s="31">
        <f t="shared" si="2"/>
        <v>0</v>
      </c>
      <c r="F4744" s="31">
        <f t="shared" si="3"/>
        <v>0.1340774205</v>
      </c>
      <c r="G4744" s="2">
        <f t="shared" si="16"/>
        <v>0.34745</v>
      </c>
      <c r="H4744" s="32">
        <f t="shared" si="5"/>
        <v>0.4815274205</v>
      </c>
      <c r="I4744" s="32">
        <f t="shared" si="6"/>
        <v>0.04658519976</v>
      </c>
      <c r="J4744" s="18">
        <f t="shared" si="7"/>
        <v>0</v>
      </c>
      <c r="K4744" s="33">
        <f t="shared" si="13"/>
        <v>0.1340774205</v>
      </c>
      <c r="L4744" s="18">
        <f t="shared" si="8"/>
        <v>0</v>
      </c>
      <c r="M4744" s="18">
        <f t="shared" si="9"/>
        <v>0</v>
      </c>
      <c r="N4744" s="34">
        <f t="shared" si="10"/>
        <v>0</v>
      </c>
      <c r="O4744" s="31">
        <f t="shared" si="11"/>
        <v>0.1340774205</v>
      </c>
      <c r="P4744" s="18">
        <f t="shared" si="12"/>
        <v>0</v>
      </c>
      <c r="Q4744" s="32"/>
    </row>
    <row r="4745" ht="15.75" customHeight="1">
      <c r="A4745" s="2">
        <v>4686.0</v>
      </c>
      <c r="B4745" s="2">
        <v>0.656563134254691</v>
      </c>
      <c r="C4745" s="18">
        <f t="shared" si="1"/>
        <v>0.1457030517</v>
      </c>
      <c r="D4745" s="30">
        <v>54.0</v>
      </c>
      <c r="E4745" s="31">
        <f t="shared" si="2"/>
        <v>0.0523255814</v>
      </c>
      <c r="F4745" s="31">
        <f t="shared" si="3"/>
        <v>0.09337747032</v>
      </c>
      <c r="G4745" s="2">
        <f t="shared" si="16"/>
        <v>0.34745</v>
      </c>
      <c r="H4745" s="32">
        <f t="shared" si="5"/>
        <v>0.4931530517</v>
      </c>
      <c r="I4745" s="32">
        <f t="shared" si="6"/>
        <v>0.03244400206</v>
      </c>
      <c r="J4745" s="18">
        <f t="shared" si="7"/>
        <v>0</v>
      </c>
      <c r="K4745" s="33">
        <f t="shared" si="13"/>
        <v>0.09337747032</v>
      </c>
      <c r="L4745" s="18">
        <f t="shared" si="8"/>
        <v>0</v>
      </c>
      <c r="M4745" s="18">
        <f t="shared" si="9"/>
        <v>0</v>
      </c>
      <c r="N4745" s="34">
        <f t="shared" si="10"/>
        <v>0</v>
      </c>
      <c r="O4745" s="31">
        <f t="shared" si="11"/>
        <v>0.09337747032</v>
      </c>
      <c r="P4745" s="18">
        <f t="shared" si="12"/>
        <v>0</v>
      </c>
      <c r="Q4745" s="32"/>
    </row>
    <row r="4746" ht="15.75" customHeight="1">
      <c r="A4746" s="2">
        <v>4687.0</v>
      </c>
      <c r="B4746" s="2">
        <v>0.751976636256185</v>
      </c>
      <c r="C4746" s="18">
        <f t="shared" si="1"/>
        <v>0.166877007</v>
      </c>
      <c r="D4746" s="30">
        <v>233.0</v>
      </c>
      <c r="E4746" s="31">
        <f t="shared" si="2"/>
        <v>0.2257751938</v>
      </c>
      <c r="F4746" s="31">
        <f t="shared" si="3"/>
        <v>-0.05889818685</v>
      </c>
      <c r="G4746" s="2">
        <f t="shared" si="16"/>
        <v>0.34745</v>
      </c>
      <c r="H4746" s="32">
        <f t="shared" si="5"/>
        <v>0.514327007</v>
      </c>
      <c r="I4746" s="32">
        <f t="shared" si="6"/>
        <v>-0.02046417502</v>
      </c>
      <c r="J4746" s="34">
        <f t="shared" si="7"/>
        <v>0.05889818685</v>
      </c>
      <c r="K4746" s="33">
        <f t="shared" si="13"/>
        <v>0</v>
      </c>
      <c r="L4746" s="18">
        <f t="shared" si="8"/>
        <v>0.05889818685</v>
      </c>
      <c r="M4746" s="18">
        <f t="shared" si="9"/>
        <v>0</v>
      </c>
      <c r="N4746" s="34">
        <f t="shared" si="10"/>
        <v>0.05889818685</v>
      </c>
      <c r="O4746" s="31">
        <f t="shared" si="11"/>
        <v>0</v>
      </c>
      <c r="P4746" s="18">
        <f t="shared" si="12"/>
        <v>-0.003468996414</v>
      </c>
      <c r="Q4746" s="32"/>
    </row>
    <row r="4747" ht="15.75" customHeight="1">
      <c r="A4747" s="2">
        <v>4688.0</v>
      </c>
      <c r="B4747" s="2">
        <v>0.970393086621053</v>
      </c>
      <c r="C4747" s="18">
        <f t="shared" si="1"/>
        <v>0.2153475069</v>
      </c>
      <c r="D4747" s="30">
        <v>440.0</v>
      </c>
      <c r="E4747" s="31">
        <f t="shared" si="2"/>
        <v>0.4263565891</v>
      </c>
      <c r="F4747" s="31">
        <f t="shared" si="3"/>
        <v>-0.2110090823</v>
      </c>
      <c r="G4747" s="2">
        <f t="shared" si="16"/>
        <v>0.34745</v>
      </c>
      <c r="H4747" s="32">
        <f t="shared" si="5"/>
        <v>0.5627975069</v>
      </c>
      <c r="I4747" s="32">
        <f t="shared" si="6"/>
        <v>-0.07331510563</v>
      </c>
      <c r="J4747" s="34">
        <f t="shared" si="7"/>
        <v>0.2110090823</v>
      </c>
      <c r="K4747" s="33">
        <f t="shared" si="13"/>
        <v>0</v>
      </c>
      <c r="L4747" s="18">
        <f t="shared" si="8"/>
        <v>0.2110090823</v>
      </c>
      <c r="M4747" s="18">
        <f t="shared" si="9"/>
        <v>0</v>
      </c>
      <c r="N4747" s="34">
        <f t="shared" si="10"/>
        <v>0.2699072691</v>
      </c>
      <c r="O4747" s="31">
        <f t="shared" si="11"/>
        <v>0</v>
      </c>
      <c r="P4747" s="18">
        <f t="shared" si="12"/>
        <v>-0.05695288515</v>
      </c>
      <c r="Q4747" s="32"/>
    </row>
    <row r="4748" ht="15.75" customHeight="1">
      <c r="A4748" s="2">
        <v>4689.0</v>
      </c>
      <c r="B4748" s="2">
        <v>1.14988871086827</v>
      </c>
      <c r="C4748" s="18">
        <f t="shared" si="1"/>
        <v>0.2551807824</v>
      </c>
      <c r="D4748" s="30">
        <v>638.0</v>
      </c>
      <c r="E4748" s="31">
        <f t="shared" si="2"/>
        <v>0.6182170543</v>
      </c>
      <c r="F4748" s="31">
        <f t="shared" si="3"/>
        <v>-0.3630362719</v>
      </c>
      <c r="G4748" s="2">
        <f t="shared" si="16"/>
        <v>0.34745</v>
      </c>
      <c r="H4748" s="32">
        <f t="shared" si="5"/>
        <v>0.6026307824</v>
      </c>
      <c r="I4748" s="32">
        <f t="shared" si="6"/>
        <v>-0.1261369527</v>
      </c>
      <c r="J4748" s="34">
        <f t="shared" si="7"/>
        <v>0.3630362719</v>
      </c>
      <c r="K4748" s="33">
        <f t="shared" si="13"/>
        <v>0</v>
      </c>
      <c r="L4748" s="18">
        <f t="shared" si="8"/>
        <v>0.3630362719</v>
      </c>
      <c r="M4748" s="18">
        <f t="shared" si="9"/>
        <v>0</v>
      </c>
      <c r="N4748" s="34">
        <f t="shared" si="10"/>
        <v>0.632943541</v>
      </c>
      <c r="O4748" s="31">
        <f t="shared" si="11"/>
        <v>0</v>
      </c>
      <c r="P4748" s="18">
        <f t="shared" si="12"/>
        <v>-0.2297814634</v>
      </c>
      <c r="Q4748" s="32"/>
    </row>
    <row r="4749" ht="15.75" customHeight="1">
      <c r="A4749" s="2">
        <v>4690.0</v>
      </c>
      <c r="B4749" s="2">
        <v>1.16056319904399</v>
      </c>
      <c r="C4749" s="18">
        <f t="shared" si="1"/>
        <v>0.2575496414</v>
      </c>
      <c r="D4749" s="30">
        <v>805.0</v>
      </c>
      <c r="E4749" s="31">
        <f t="shared" si="2"/>
        <v>0.7800387597</v>
      </c>
      <c r="F4749" s="31">
        <f t="shared" si="3"/>
        <v>-0.5224891183</v>
      </c>
      <c r="G4749" s="2">
        <f t="shared" si="16"/>
        <v>0.34745</v>
      </c>
      <c r="H4749" s="32">
        <f t="shared" si="5"/>
        <v>0.6049996414</v>
      </c>
      <c r="I4749" s="32">
        <f t="shared" si="6"/>
        <v>-0.1815388441</v>
      </c>
      <c r="J4749" s="34">
        <f t="shared" si="7"/>
        <v>0.5224891183</v>
      </c>
      <c r="K4749" s="33">
        <f t="shared" si="13"/>
        <v>0</v>
      </c>
      <c r="L4749" s="18">
        <f t="shared" si="8"/>
        <v>0.167056459</v>
      </c>
      <c r="M4749" s="18">
        <f t="shared" si="9"/>
        <v>0</v>
      </c>
      <c r="N4749" s="34">
        <f t="shared" si="10"/>
        <v>0.8</v>
      </c>
      <c r="O4749" s="31">
        <f t="shared" si="11"/>
        <v>-0.3554326592</v>
      </c>
      <c r="P4749" s="18">
        <f t="shared" si="12"/>
        <v>-0.4179912946</v>
      </c>
      <c r="Q4749" s="32"/>
    </row>
    <row r="4750" ht="15.75" customHeight="1">
      <c r="A4750" s="2">
        <v>4691.0</v>
      </c>
      <c r="B4750" s="2">
        <v>1.21032273623238</v>
      </c>
      <c r="C4750" s="18">
        <f t="shared" si="1"/>
        <v>0.2685921689</v>
      </c>
      <c r="D4750" s="30">
        <v>912.0</v>
      </c>
      <c r="E4750" s="31">
        <f t="shared" si="2"/>
        <v>0.8837209302</v>
      </c>
      <c r="F4750" s="31">
        <f t="shared" si="3"/>
        <v>-0.6151287614</v>
      </c>
      <c r="G4750" s="2">
        <f t="shared" si="16"/>
        <v>0.34745</v>
      </c>
      <c r="H4750" s="32">
        <f t="shared" si="5"/>
        <v>0.6160421689</v>
      </c>
      <c r="I4750" s="32">
        <f t="shared" si="6"/>
        <v>-0.2137264881</v>
      </c>
      <c r="J4750" s="34">
        <f t="shared" si="7"/>
        <v>0.6151287614</v>
      </c>
      <c r="K4750" s="33">
        <f t="shared" si="13"/>
        <v>0</v>
      </c>
      <c r="L4750" s="18">
        <f t="shared" si="8"/>
        <v>0</v>
      </c>
      <c r="M4750" s="18">
        <f t="shared" si="9"/>
        <v>0</v>
      </c>
      <c r="N4750" s="34">
        <f t="shared" si="10"/>
        <v>0.8</v>
      </c>
      <c r="O4750" s="31">
        <f t="shared" si="11"/>
        <v>-0.6151287614</v>
      </c>
      <c r="P4750" s="18">
        <f t="shared" si="12"/>
        <v>-0.4921030091</v>
      </c>
      <c r="Q4750" s="32"/>
    </row>
    <row r="4751" ht="15.75" customHeight="1">
      <c r="A4751" s="2">
        <v>4692.0</v>
      </c>
      <c r="B4751" s="2">
        <v>1.07910864311845</v>
      </c>
      <c r="C4751" s="18">
        <f t="shared" si="1"/>
        <v>0.2394734249</v>
      </c>
      <c r="D4751" s="30">
        <v>986.0</v>
      </c>
      <c r="E4751" s="31">
        <f t="shared" si="2"/>
        <v>0.9554263566</v>
      </c>
      <c r="F4751" s="31">
        <f t="shared" si="3"/>
        <v>-0.7159529317</v>
      </c>
      <c r="G4751" s="2">
        <f t="shared" si="16"/>
        <v>0.34745</v>
      </c>
      <c r="H4751" s="32">
        <f t="shared" si="5"/>
        <v>0.5869234249</v>
      </c>
      <c r="I4751" s="32">
        <f t="shared" si="6"/>
        <v>-0.2487578461</v>
      </c>
      <c r="J4751" s="34">
        <f t="shared" si="7"/>
        <v>0.7159529317</v>
      </c>
      <c r="K4751" s="33">
        <f t="shared" si="13"/>
        <v>0</v>
      </c>
      <c r="L4751" s="18">
        <f t="shared" si="8"/>
        <v>0</v>
      </c>
      <c r="M4751" s="18">
        <f t="shared" si="9"/>
        <v>0</v>
      </c>
      <c r="N4751" s="34">
        <f t="shared" si="10"/>
        <v>0.8</v>
      </c>
      <c r="O4751" s="31">
        <f t="shared" si="11"/>
        <v>-0.7159529317</v>
      </c>
      <c r="P4751" s="18">
        <f t="shared" si="12"/>
        <v>-0.5727623453</v>
      </c>
      <c r="Q4751" s="32"/>
    </row>
    <row r="4752" ht="15.75" customHeight="1">
      <c r="A4752" s="2">
        <v>4693.0</v>
      </c>
      <c r="B4752" s="2">
        <v>1.05365409439172</v>
      </c>
      <c r="C4752" s="18">
        <f t="shared" si="1"/>
        <v>0.2338246072</v>
      </c>
      <c r="D4752" s="30">
        <v>1000.0</v>
      </c>
      <c r="E4752" s="31">
        <f t="shared" si="2"/>
        <v>0.9689922481</v>
      </c>
      <c r="F4752" s="31">
        <f t="shared" si="3"/>
        <v>-0.7351676408</v>
      </c>
      <c r="G4752" s="2">
        <f t="shared" si="16"/>
        <v>0.34745</v>
      </c>
      <c r="H4752" s="32">
        <f t="shared" si="5"/>
        <v>0.5812746072</v>
      </c>
      <c r="I4752" s="32">
        <f t="shared" si="6"/>
        <v>-0.2554339968</v>
      </c>
      <c r="J4752" s="34">
        <f t="shared" si="7"/>
        <v>0.7351676408</v>
      </c>
      <c r="K4752" s="33">
        <f t="shared" si="13"/>
        <v>0</v>
      </c>
      <c r="L4752" s="18">
        <f t="shared" si="8"/>
        <v>0</v>
      </c>
      <c r="M4752" s="18">
        <f t="shared" si="9"/>
        <v>0</v>
      </c>
      <c r="N4752" s="34">
        <f t="shared" si="10"/>
        <v>0.8</v>
      </c>
      <c r="O4752" s="31">
        <f t="shared" si="11"/>
        <v>-0.7351676408</v>
      </c>
      <c r="P4752" s="18">
        <f t="shared" si="12"/>
        <v>-0.5881341127</v>
      </c>
      <c r="Q4752" s="32"/>
    </row>
    <row r="4753" ht="15.75" customHeight="1">
      <c r="A4753" s="2">
        <v>4694.0</v>
      </c>
      <c r="B4753" s="2">
        <v>1.09635204709462</v>
      </c>
      <c r="C4753" s="18">
        <f t="shared" si="1"/>
        <v>0.2433000433</v>
      </c>
      <c r="D4753" s="30">
        <v>943.0</v>
      </c>
      <c r="E4753" s="31">
        <f t="shared" si="2"/>
        <v>0.9137596899</v>
      </c>
      <c r="F4753" s="31">
        <f t="shared" si="3"/>
        <v>-0.6704596466</v>
      </c>
      <c r="G4753" s="2">
        <f t="shared" si="16"/>
        <v>0.34745</v>
      </c>
      <c r="H4753" s="32">
        <f t="shared" si="5"/>
        <v>0.5907500433</v>
      </c>
      <c r="I4753" s="32">
        <f t="shared" si="6"/>
        <v>-0.2329512042</v>
      </c>
      <c r="J4753" s="34">
        <f t="shared" si="7"/>
        <v>0.6704596466</v>
      </c>
      <c r="K4753" s="33">
        <f t="shared" si="13"/>
        <v>0</v>
      </c>
      <c r="L4753" s="18">
        <f t="shared" si="8"/>
        <v>0</v>
      </c>
      <c r="M4753" s="18">
        <f t="shared" si="9"/>
        <v>0</v>
      </c>
      <c r="N4753" s="34">
        <f t="shared" si="10"/>
        <v>0.8</v>
      </c>
      <c r="O4753" s="31">
        <f t="shared" si="11"/>
        <v>-0.6704596466</v>
      </c>
      <c r="P4753" s="18">
        <f t="shared" si="12"/>
        <v>-0.5363677173</v>
      </c>
      <c r="Q4753" s="32"/>
    </row>
    <row r="4754" ht="15.75" customHeight="1">
      <c r="A4754" s="2">
        <v>4695.0</v>
      </c>
      <c r="B4754" s="2">
        <v>1.20079780832173</v>
      </c>
      <c r="C4754" s="18">
        <f t="shared" si="1"/>
        <v>0.2664784177</v>
      </c>
      <c r="D4754" s="30">
        <v>831.0</v>
      </c>
      <c r="E4754" s="31">
        <f t="shared" si="2"/>
        <v>0.8052325581</v>
      </c>
      <c r="F4754" s="31">
        <f t="shared" si="3"/>
        <v>-0.5387541404</v>
      </c>
      <c r="G4754" s="2">
        <f t="shared" si="16"/>
        <v>0.34745</v>
      </c>
      <c r="H4754" s="32">
        <f t="shared" si="5"/>
        <v>0.6139284177</v>
      </c>
      <c r="I4754" s="32">
        <f t="shared" si="6"/>
        <v>-0.1871901261</v>
      </c>
      <c r="J4754" s="34">
        <f t="shared" si="7"/>
        <v>0.5387541404</v>
      </c>
      <c r="K4754" s="33">
        <f t="shared" si="13"/>
        <v>0</v>
      </c>
      <c r="L4754" s="18">
        <f t="shared" si="8"/>
        <v>0</v>
      </c>
      <c r="M4754" s="18">
        <f t="shared" si="9"/>
        <v>0</v>
      </c>
      <c r="N4754" s="34">
        <f t="shared" si="10"/>
        <v>0.8</v>
      </c>
      <c r="O4754" s="31">
        <f t="shared" si="11"/>
        <v>-0.5387541404</v>
      </c>
      <c r="P4754" s="18">
        <f t="shared" si="12"/>
        <v>-0.4310033123</v>
      </c>
      <c r="Q4754" s="32"/>
    </row>
    <row r="4755" ht="15.75" customHeight="1">
      <c r="A4755" s="2">
        <v>4696.0</v>
      </c>
      <c r="B4755" s="2">
        <v>1.34744885356671</v>
      </c>
      <c r="C4755" s="18">
        <f t="shared" si="1"/>
        <v>0.2990228963</v>
      </c>
      <c r="D4755" s="30">
        <v>671.0</v>
      </c>
      <c r="E4755" s="31">
        <f t="shared" si="2"/>
        <v>0.6501937984</v>
      </c>
      <c r="F4755" s="31">
        <f t="shared" si="3"/>
        <v>-0.3511709022</v>
      </c>
      <c r="G4755" s="2">
        <f t="shared" si="16"/>
        <v>0.29611</v>
      </c>
      <c r="H4755" s="32">
        <f t="shared" si="5"/>
        <v>0.5951328963</v>
      </c>
      <c r="I4755" s="32">
        <f t="shared" si="6"/>
        <v>-0.1039852158</v>
      </c>
      <c r="J4755" s="34">
        <f t="shared" si="7"/>
        <v>0.3511709022</v>
      </c>
      <c r="K4755" s="33">
        <f t="shared" si="13"/>
        <v>0</v>
      </c>
      <c r="L4755" s="18">
        <f t="shared" si="8"/>
        <v>0</v>
      </c>
      <c r="M4755" s="18">
        <f t="shared" si="9"/>
        <v>0</v>
      </c>
      <c r="N4755" s="34">
        <f t="shared" si="10"/>
        <v>0.8</v>
      </c>
      <c r="O4755" s="31">
        <f t="shared" si="11"/>
        <v>-0.3511709022</v>
      </c>
      <c r="P4755" s="18">
        <f t="shared" si="12"/>
        <v>-0.2809367217</v>
      </c>
      <c r="Q4755" s="32"/>
    </row>
    <row r="4756" ht="15.75" customHeight="1">
      <c r="A4756" s="2">
        <v>4697.0</v>
      </c>
      <c r="B4756" s="2">
        <v>1.49524945907677</v>
      </c>
      <c r="C4756" s="18">
        <f t="shared" si="1"/>
        <v>0.3318224827</v>
      </c>
      <c r="D4756" s="30">
        <v>478.0</v>
      </c>
      <c r="E4756" s="31">
        <f t="shared" si="2"/>
        <v>0.4631782946</v>
      </c>
      <c r="F4756" s="31">
        <f t="shared" si="3"/>
        <v>-0.1313558119</v>
      </c>
      <c r="G4756" s="2">
        <f t="shared" si="16"/>
        <v>0.29611</v>
      </c>
      <c r="H4756" s="32">
        <f t="shared" si="5"/>
        <v>0.6279324827</v>
      </c>
      <c r="I4756" s="32">
        <f t="shared" si="6"/>
        <v>-0.03889576945</v>
      </c>
      <c r="J4756" s="34">
        <f t="shared" si="7"/>
        <v>0.1313558119</v>
      </c>
      <c r="K4756" s="33">
        <f t="shared" si="13"/>
        <v>0</v>
      </c>
      <c r="L4756" s="18">
        <f t="shared" si="8"/>
        <v>0</v>
      </c>
      <c r="M4756" s="18">
        <f t="shared" si="9"/>
        <v>0</v>
      </c>
      <c r="N4756" s="34">
        <f t="shared" si="10"/>
        <v>0.8</v>
      </c>
      <c r="O4756" s="31">
        <f t="shared" si="11"/>
        <v>-0.1313558119</v>
      </c>
      <c r="P4756" s="18">
        <f t="shared" si="12"/>
        <v>-0.1050846495</v>
      </c>
      <c r="Q4756" s="32"/>
    </row>
    <row r="4757" ht="15.75" customHeight="1">
      <c r="A4757" s="2">
        <v>4698.0</v>
      </c>
      <c r="B4757" s="2">
        <v>1.42036381895168</v>
      </c>
      <c r="C4757" s="18">
        <f t="shared" si="1"/>
        <v>0.3152040256</v>
      </c>
      <c r="D4757" s="30">
        <v>272.0</v>
      </c>
      <c r="E4757" s="31">
        <f t="shared" si="2"/>
        <v>0.2635658915</v>
      </c>
      <c r="F4757" s="31">
        <f t="shared" si="3"/>
        <v>0.0516381341</v>
      </c>
      <c r="G4757" s="2">
        <f t="shared" si="16"/>
        <v>0.29611</v>
      </c>
      <c r="H4757" s="32">
        <f t="shared" si="5"/>
        <v>0.6113140256</v>
      </c>
      <c r="I4757" s="32">
        <f t="shared" si="6"/>
        <v>0.01529056789</v>
      </c>
      <c r="J4757" s="18">
        <f t="shared" si="7"/>
        <v>0</v>
      </c>
      <c r="K4757" s="33">
        <f t="shared" si="13"/>
        <v>0.0516381341</v>
      </c>
      <c r="L4757" s="18">
        <f t="shared" si="8"/>
        <v>0</v>
      </c>
      <c r="M4757" s="35">
        <f t="shared" si="9"/>
        <v>0.0516381341</v>
      </c>
      <c r="N4757" s="34">
        <f t="shared" si="10"/>
        <v>0.7483618659</v>
      </c>
      <c r="O4757" s="31">
        <f t="shared" si="11"/>
        <v>0</v>
      </c>
      <c r="P4757" s="18">
        <f t="shared" si="12"/>
        <v>0.03864401039</v>
      </c>
      <c r="Q4757" s="32"/>
    </row>
    <row r="4758" ht="15.75" customHeight="1">
      <c r="A4758" s="2">
        <v>4699.0</v>
      </c>
      <c r="B4758" s="2">
        <v>1.35040486567691</v>
      </c>
      <c r="C4758" s="18">
        <f t="shared" si="1"/>
        <v>0.299678888</v>
      </c>
      <c r="D4758" s="30">
        <v>82.0</v>
      </c>
      <c r="E4758" s="31">
        <f t="shared" si="2"/>
        <v>0.07945736434</v>
      </c>
      <c r="F4758" s="31">
        <f t="shared" si="3"/>
        <v>0.2202215237</v>
      </c>
      <c r="G4758" s="2">
        <f t="shared" si="16"/>
        <v>0.29611</v>
      </c>
      <c r="H4758" s="32">
        <f t="shared" si="5"/>
        <v>0.595788888</v>
      </c>
      <c r="I4758" s="32">
        <f t="shared" si="6"/>
        <v>0.06520979537</v>
      </c>
      <c r="J4758" s="18">
        <f t="shared" si="7"/>
        <v>0</v>
      </c>
      <c r="K4758" s="33">
        <f t="shared" si="13"/>
        <v>0.2202215237</v>
      </c>
      <c r="L4758" s="18">
        <f t="shared" si="8"/>
        <v>0</v>
      </c>
      <c r="M4758" s="35">
        <f t="shared" si="9"/>
        <v>0.2202215237</v>
      </c>
      <c r="N4758" s="34">
        <f t="shared" si="10"/>
        <v>0.5281403422</v>
      </c>
      <c r="O4758" s="31">
        <f t="shared" si="11"/>
        <v>0</v>
      </c>
      <c r="P4758" s="18">
        <f t="shared" si="12"/>
        <v>0.1163078709</v>
      </c>
      <c r="Q4758" s="32"/>
    </row>
    <row r="4759" ht="15.75" customHeight="1">
      <c r="A4759" s="2">
        <v>4700.0</v>
      </c>
      <c r="B4759" s="2">
        <v>1.17452214511994</v>
      </c>
      <c r="C4759" s="18">
        <f t="shared" si="1"/>
        <v>0.2606473801</v>
      </c>
      <c r="D4759" s="30">
        <v>0.0</v>
      </c>
      <c r="E4759" s="31">
        <f t="shared" si="2"/>
        <v>0</v>
      </c>
      <c r="F4759" s="31">
        <f t="shared" si="3"/>
        <v>0.2606473801</v>
      </c>
      <c r="G4759" s="2">
        <f t="shared" si="16"/>
        <v>0.29611</v>
      </c>
      <c r="H4759" s="32">
        <f t="shared" si="5"/>
        <v>0.5567573801</v>
      </c>
      <c r="I4759" s="32">
        <f t="shared" si="6"/>
        <v>0.07718029574</v>
      </c>
      <c r="J4759" s="18">
        <f t="shared" si="7"/>
        <v>0</v>
      </c>
      <c r="K4759" s="33">
        <f t="shared" si="13"/>
        <v>0.2606473801</v>
      </c>
      <c r="L4759" s="18">
        <f t="shared" si="8"/>
        <v>0</v>
      </c>
      <c r="M4759" s="35">
        <f t="shared" si="9"/>
        <v>0.2606473801</v>
      </c>
      <c r="N4759" s="34">
        <f t="shared" si="10"/>
        <v>0.2674929621</v>
      </c>
      <c r="O4759" s="31">
        <f t="shared" si="11"/>
        <v>0</v>
      </c>
      <c r="P4759" s="18">
        <f t="shared" si="12"/>
        <v>0.06972133978</v>
      </c>
      <c r="Q4759" s="32"/>
    </row>
    <row r="4760" ht="15.75" customHeight="1">
      <c r="A4760" s="2">
        <v>4701.0</v>
      </c>
      <c r="B4760" s="2">
        <v>1.14348401796283</v>
      </c>
      <c r="C4760" s="18">
        <f t="shared" si="1"/>
        <v>0.253759467</v>
      </c>
      <c r="D4760" s="30">
        <v>0.0</v>
      </c>
      <c r="E4760" s="31">
        <f t="shared" si="2"/>
        <v>0</v>
      </c>
      <c r="F4760" s="31">
        <f t="shared" si="3"/>
        <v>0.253759467</v>
      </c>
      <c r="G4760" s="2">
        <f t="shared" si="16"/>
        <v>0.29611</v>
      </c>
      <c r="H4760" s="32">
        <f t="shared" si="5"/>
        <v>0.549869467</v>
      </c>
      <c r="I4760" s="32">
        <f t="shared" si="6"/>
        <v>0.07514071577</v>
      </c>
      <c r="J4760" s="18">
        <f t="shared" si="7"/>
        <v>0</v>
      </c>
      <c r="K4760" s="33">
        <f t="shared" si="13"/>
        <v>0.253759467</v>
      </c>
      <c r="L4760" s="18">
        <f t="shared" si="8"/>
        <v>0</v>
      </c>
      <c r="M4760" s="35">
        <f t="shared" si="9"/>
        <v>0.253759467</v>
      </c>
      <c r="N4760" s="34">
        <f t="shared" si="10"/>
        <v>0.01373349509</v>
      </c>
      <c r="O4760" s="31">
        <f t="shared" si="11"/>
        <v>0</v>
      </c>
      <c r="P4760" s="18">
        <f t="shared" si="12"/>
        <v>0.003485004394</v>
      </c>
      <c r="Q4760" s="32"/>
    </row>
    <row r="4761" ht="15.75" customHeight="1">
      <c r="A4761" s="2">
        <v>4702.0</v>
      </c>
      <c r="B4761" s="2">
        <v>0.906181934671682</v>
      </c>
      <c r="C4761" s="18">
        <f t="shared" si="1"/>
        <v>0.2010979088</v>
      </c>
      <c r="D4761" s="30">
        <v>0.0</v>
      </c>
      <c r="E4761" s="31">
        <f t="shared" si="2"/>
        <v>0</v>
      </c>
      <c r="F4761" s="31">
        <f t="shared" si="3"/>
        <v>0.2010979088</v>
      </c>
      <c r="G4761" s="2">
        <f t="shared" si="16"/>
        <v>0.34745</v>
      </c>
      <c r="H4761" s="32">
        <f t="shared" si="5"/>
        <v>0.5485479088</v>
      </c>
      <c r="I4761" s="32">
        <f t="shared" si="6"/>
        <v>0.06987146841</v>
      </c>
      <c r="J4761" s="18">
        <f t="shared" si="7"/>
        <v>0</v>
      </c>
      <c r="K4761" s="33">
        <f t="shared" si="13"/>
        <v>0.2010979088</v>
      </c>
      <c r="L4761" s="18">
        <f t="shared" si="8"/>
        <v>0</v>
      </c>
      <c r="M4761" s="18">
        <f t="shared" si="9"/>
        <v>0</v>
      </c>
      <c r="N4761" s="34">
        <f t="shared" si="10"/>
        <v>0.01373349509</v>
      </c>
      <c r="O4761" s="31">
        <f t="shared" si="11"/>
        <v>0.2010979088</v>
      </c>
      <c r="P4761" s="18">
        <f t="shared" si="12"/>
        <v>0.002761777143</v>
      </c>
      <c r="Q4761" s="32"/>
    </row>
    <row r="4762" ht="15.75" customHeight="1">
      <c r="A4762" s="2">
        <v>4703.0</v>
      </c>
      <c r="B4762" s="2">
        <v>0.725865195949408</v>
      </c>
      <c r="C4762" s="18">
        <f t="shared" si="1"/>
        <v>0.1610824133</v>
      </c>
      <c r="D4762" s="30">
        <v>0.0</v>
      </c>
      <c r="E4762" s="31">
        <f t="shared" si="2"/>
        <v>0</v>
      </c>
      <c r="F4762" s="31">
        <f t="shared" si="3"/>
        <v>0.1610824133</v>
      </c>
      <c r="G4762" s="2">
        <f t="shared" si="16"/>
        <v>0.34745</v>
      </c>
      <c r="H4762" s="32">
        <f t="shared" si="5"/>
        <v>0.5085324133</v>
      </c>
      <c r="I4762" s="32">
        <f t="shared" si="6"/>
        <v>0.05596808452</v>
      </c>
      <c r="J4762" s="18">
        <f t="shared" si="7"/>
        <v>0</v>
      </c>
      <c r="K4762" s="33">
        <f t="shared" si="13"/>
        <v>0.1610824133</v>
      </c>
      <c r="L4762" s="18">
        <f t="shared" si="8"/>
        <v>0</v>
      </c>
      <c r="M4762" s="18">
        <f t="shared" si="9"/>
        <v>0</v>
      </c>
      <c r="N4762" s="34">
        <f t="shared" si="10"/>
        <v>0.01373349509</v>
      </c>
      <c r="O4762" s="31">
        <f t="shared" si="11"/>
        <v>0.1610824133</v>
      </c>
      <c r="P4762" s="18">
        <f t="shared" si="12"/>
        <v>0.002212224533</v>
      </c>
      <c r="Q4762" s="32"/>
    </row>
    <row r="4763" ht="15.75" customHeight="1">
      <c r="A4763" s="2">
        <v>4704.0</v>
      </c>
      <c r="B4763" s="2">
        <v>0.690721496417016</v>
      </c>
      <c r="C4763" s="18">
        <f t="shared" si="1"/>
        <v>0.1532834006</v>
      </c>
      <c r="D4763" s="30">
        <v>0.0</v>
      </c>
      <c r="E4763" s="31">
        <f t="shared" si="2"/>
        <v>0</v>
      </c>
      <c r="F4763" s="31">
        <f t="shared" si="3"/>
        <v>0.1532834006</v>
      </c>
      <c r="G4763" s="2">
        <f t="shared" si="16"/>
        <v>0.34745</v>
      </c>
      <c r="H4763" s="32">
        <f t="shared" si="5"/>
        <v>0.5007334006</v>
      </c>
      <c r="I4763" s="32">
        <f t="shared" si="6"/>
        <v>0.05325831753</v>
      </c>
      <c r="J4763" s="18">
        <f t="shared" si="7"/>
        <v>0</v>
      </c>
      <c r="K4763" s="33">
        <f t="shared" si="13"/>
        <v>0.1532834006</v>
      </c>
      <c r="L4763" s="18">
        <f t="shared" si="8"/>
        <v>0</v>
      </c>
      <c r="M4763" s="18">
        <f t="shared" si="9"/>
        <v>0</v>
      </c>
      <c r="N4763" s="34">
        <f t="shared" si="10"/>
        <v>0.01373349509</v>
      </c>
      <c r="O4763" s="31">
        <f t="shared" si="11"/>
        <v>0.1532834006</v>
      </c>
      <c r="P4763" s="18">
        <f t="shared" si="12"/>
        <v>0.002105116829</v>
      </c>
      <c r="Q4763" s="32"/>
    </row>
    <row r="4764" ht="15.75" customHeight="1">
      <c r="A4764" s="2">
        <v>4705.0</v>
      </c>
      <c r="B4764" s="2">
        <v>0.615835856291919</v>
      </c>
      <c r="C4764" s="18">
        <f t="shared" si="1"/>
        <v>0.1366649435</v>
      </c>
      <c r="D4764" s="30">
        <v>0.0</v>
      </c>
      <c r="E4764" s="31">
        <f t="shared" si="2"/>
        <v>0</v>
      </c>
      <c r="F4764" s="31">
        <f t="shared" si="3"/>
        <v>0.1366649435</v>
      </c>
      <c r="G4764" s="2">
        <f t="shared" si="16"/>
        <v>0.34745</v>
      </c>
      <c r="H4764" s="32">
        <f t="shared" si="5"/>
        <v>0.4841149435</v>
      </c>
      <c r="I4764" s="32">
        <f t="shared" si="6"/>
        <v>0.0474842346</v>
      </c>
      <c r="J4764" s="18">
        <f t="shared" si="7"/>
        <v>0</v>
      </c>
      <c r="K4764" s="33">
        <f t="shared" si="13"/>
        <v>0.1366649435</v>
      </c>
      <c r="L4764" s="18">
        <f t="shared" si="8"/>
        <v>0</v>
      </c>
      <c r="M4764" s="18">
        <f t="shared" si="9"/>
        <v>0</v>
      </c>
      <c r="N4764" s="34">
        <f t="shared" si="10"/>
        <v>0.01373349509</v>
      </c>
      <c r="O4764" s="31">
        <f t="shared" si="11"/>
        <v>0.1366649435</v>
      </c>
      <c r="P4764" s="18">
        <f t="shared" si="12"/>
        <v>0.00187688733</v>
      </c>
      <c r="Q4764" s="32"/>
    </row>
    <row r="4765" ht="15.75" customHeight="1">
      <c r="A4765" s="2">
        <v>4706.0</v>
      </c>
      <c r="B4765" s="2">
        <v>0.571659897533912</v>
      </c>
      <c r="C4765" s="18">
        <f t="shared" si="1"/>
        <v>0.1268615115</v>
      </c>
      <c r="D4765" s="30">
        <v>0.0</v>
      </c>
      <c r="E4765" s="31">
        <f t="shared" si="2"/>
        <v>0</v>
      </c>
      <c r="F4765" s="31">
        <f t="shared" si="3"/>
        <v>0.1268615115</v>
      </c>
      <c r="G4765" s="2">
        <f t="shared" si="16"/>
        <v>0.34745</v>
      </c>
      <c r="H4765" s="32">
        <f t="shared" si="5"/>
        <v>0.4743115115</v>
      </c>
      <c r="I4765" s="32">
        <f t="shared" si="6"/>
        <v>0.04407803217</v>
      </c>
      <c r="J4765" s="18">
        <f t="shared" si="7"/>
        <v>0</v>
      </c>
      <c r="K4765" s="33">
        <f t="shared" si="13"/>
        <v>0.1268615115</v>
      </c>
      <c r="L4765" s="18">
        <f t="shared" si="8"/>
        <v>0</v>
      </c>
      <c r="M4765" s="18">
        <f t="shared" si="9"/>
        <v>0</v>
      </c>
      <c r="N4765" s="34">
        <f t="shared" si="10"/>
        <v>0.01373349509</v>
      </c>
      <c r="O4765" s="31">
        <f t="shared" si="11"/>
        <v>0.1268615115</v>
      </c>
      <c r="P4765" s="18">
        <f t="shared" si="12"/>
        <v>0.001742251945</v>
      </c>
      <c r="Q4765" s="32"/>
    </row>
    <row r="4766" ht="15.75" customHeight="1">
      <c r="A4766" s="2">
        <v>4707.0</v>
      </c>
      <c r="B4766" s="2">
        <v>0.537829981161609</v>
      </c>
      <c r="C4766" s="18">
        <f t="shared" si="1"/>
        <v>0.1193540506</v>
      </c>
      <c r="D4766" s="30">
        <v>0.0</v>
      </c>
      <c r="E4766" s="31">
        <f t="shared" si="2"/>
        <v>0</v>
      </c>
      <c r="F4766" s="31">
        <f t="shared" si="3"/>
        <v>0.1193540506</v>
      </c>
      <c r="G4766" s="2">
        <f t="shared" si="16"/>
        <v>0.34745</v>
      </c>
      <c r="H4766" s="32">
        <f t="shared" si="5"/>
        <v>0.4668040506</v>
      </c>
      <c r="I4766" s="32">
        <f t="shared" si="6"/>
        <v>0.04146956489</v>
      </c>
      <c r="J4766" s="18">
        <f t="shared" si="7"/>
        <v>0</v>
      </c>
      <c r="K4766" s="33">
        <f t="shared" si="13"/>
        <v>0.1193540506</v>
      </c>
      <c r="L4766" s="18">
        <f t="shared" si="8"/>
        <v>0</v>
      </c>
      <c r="M4766" s="18">
        <f t="shared" si="9"/>
        <v>0</v>
      </c>
      <c r="N4766" s="34">
        <f t="shared" si="10"/>
        <v>0.01373349509</v>
      </c>
      <c r="O4766" s="31">
        <f t="shared" si="11"/>
        <v>0.1193540506</v>
      </c>
      <c r="P4766" s="18">
        <f t="shared" si="12"/>
        <v>0.001639148268</v>
      </c>
      <c r="Q4766" s="32"/>
    </row>
    <row r="4767" ht="15.75" customHeight="1">
      <c r="A4767" s="2">
        <v>4708.0</v>
      </c>
      <c r="B4767" s="2">
        <v>0.55753672856295</v>
      </c>
      <c r="C4767" s="18">
        <f t="shared" si="1"/>
        <v>0.1237273288</v>
      </c>
      <c r="D4767" s="30">
        <v>0.0</v>
      </c>
      <c r="E4767" s="31">
        <f t="shared" si="2"/>
        <v>0</v>
      </c>
      <c r="F4767" s="31">
        <f t="shared" si="3"/>
        <v>0.1237273288</v>
      </c>
      <c r="G4767" s="2">
        <f t="shared" si="16"/>
        <v>0.34745</v>
      </c>
      <c r="H4767" s="32">
        <f t="shared" si="5"/>
        <v>0.4711773288</v>
      </c>
      <c r="I4767" s="32">
        <f t="shared" si="6"/>
        <v>0.04298906039</v>
      </c>
      <c r="J4767" s="18">
        <f t="shared" si="7"/>
        <v>0</v>
      </c>
      <c r="K4767" s="33">
        <f t="shared" si="13"/>
        <v>0.1237273288</v>
      </c>
      <c r="L4767" s="18">
        <f t="shared" si="8"/>
        <v>0</v>
      </c>
      <c r="M4767" s="18">
        <f t="shared" si="9"/>
        <v>0</v>
      </c>
      <c r="N4767" s="34">
        <f t="shared" si="10"/>
        <v>0.01373349509</v>
      </c>
      <c r="O4767" s="31">
        <f t="shared" si="11"/>
        <v>0.1237273288</v>
      </c>
      <c r="P4767" s="18">
        <f t="shared" si="12"/>
        <v>0.001699208663</v>
      </c>
      <c r="Q4767" s="32"/>
    </row>
    <row r="4768" ht="15.75" customHeight="1">
      <c r="A4768" s="2">
        <v>4709.0</v>
      </c>
      <c r="B4768" s="2">
        <v>0.594158434150443</v>
      </c>
      <c r="C4768" s="18">
        <f t="shared" si="1"/>
        <v>0.1318543374</v>
      </c>
      <c r="D4768" s="30">
        <v>0.0</v>
      </c>
      <c r="E4768" s="31">
        <f t="shared" si="2"/>
        <v>0</v>
      </c>
      <c r="F4768" s="31">
        <f t="shared" si="3"/>
        <v>0.1318543374</v>
      </c>
      <c r="G4768" s="2">
        <f t="shared" si="16"/>
        <v>0.34745</v>
      </c>
      <c r="H4768" s="32">
        <f t="shared" si="5"/>
        <v>0.4793043374</v>
      </c>
      <c r="I4768" s="32">
        <f t="shared" si="6"/>
        <v>0.04581278954</v>
      </c>
      <c r="J4768" s="18">
        <f t="shared" si="7"/>
        <v>0</v>
      </c>
      <c r="K4768" s="33">
        <f t="shared" si="13"/>
        <v>0.1318543374</v>
      </c>
      <c r="L4768" s="18">
        <f t="shared" si="8"/>
        <v>0</v>
      </c>
      <c r="M4768" s="18">
        <f t="shared" si="9"/>
        <v>0</v>
      </c>
      <c r="N4768" s="34">
        <f t="shared" si="10"/>
        <v>0.01373349509</v>
      </c>
      <c r="O4768" s="31">
        <f t="shared" si="11"/>
        <v>0.1318543374</v>
      </c>
      <c r="P4768" s="18">
        <f t="shared" si="12"/>
        <v>0.001810820896</v>
      </c>
      <c r="Q4768" s="32"/>
    </row>
    <row r="4769" ht="15.75" customHeight="1">
      <c r="A4769" s="2">
        <v>4710.0</v>
      </c>
      <c r="B4769" s="2">
        <v>0.760023558111733</v>
      </c>
      <c r="C4769" s="18">
        <f t="shared" si="1"/>
        <v>0.1686627622</v>
      </c>
      <c r="D4769" s="30">
        <v>38.0</v>
      </c>
      <c r="E4769" s="31">
        <f t="shared" si="2"/>
        <v>0.03682170543</v>
      </c>
      <c r="F4769" s="31">
        <f t="shared" si="3"/>
        <v>0.1318410568</v>
      </c>
      <c r="G4769" s="2">
        <f t="shared" si="16"/>
        <v>0.34745</v>
      </c>
      <c r="H4769" s="32">
        <f t="shared" si="5"/>
        <v>0.5161127622</v>
      </c>
      <c r="I4769" s="32">
        <f t="shared" si="6"/>
        <v>0.04580817518</v>
      </c>
      <c r="J4769" s="18">
        <f t="shared" si="7"/>
        <v>0</v>
      </c>
      <c r="K4769" s="33">
        <f t="shared" si="13"/>
        <v>0.1318410568</v>
      </c>
      <c r="L4769" s="18">
        <f t="shared" si="8"/>
        <v>0</v>
      </c>
      <c r="M4769" s="18">
        <f t="shared" si="9"/>
        <v>0</v>
      </c>
      <c r="N4769" s="34">
        <f t="shared" si="10"/>
        <v>0.01373349509</v>
      </c>
      <c r="O4769" s="31">
        <f t="shared" si="11"/>
        <v>0.1318410568</v>
      </c>
      <c r="P4769" s="18">
        <f t="shared" si="12"/>
        <v>0.001810638506</v>
      </c>
      <c r="Q4769" s="32"/>
    </row>
    <row r="4770" ht="15.75" customHeight="1">
      <c r="A4770" s="2">
        <v>4711.0</v>
      </c>
      <c r="B4770" s="2">
        <v>0.908152609411816</v>
      </c>
      <c r="C4770" s="18">
        <f t="shared" si="1"/>
        <v>0.2015352366</v>
      </c>
      <c r="D4770" s="30">
        <v>134.0</v>
      </c>
      <c r="E4770" s="31">
        <f t="shared" si="2"/>
        <v>0.1298449612</v>
      </c>
      <c r="F4770" s="31">
        <f t="shared" si="3"/>
        <v>0.07169027537</v>
      </c>
      <c r="G4770" s="2">
        <f t="shared" si="16"/>
        <v>0.34745</v>
      </c>
      <c r="H4770" s="32">
        <f t="shared" si="5"/>
        <v>0.5489852366</v>
      </c>
      <c r="I4770" s="32">
        <f t="shared" si="6"/>
        <v>0.02490878618</v>
      </c>
      <c r="J4770" s="18">
        <f t="shared" si="7"/>
        <v>0</v>
      </c>
      <c r="K4770" s="33">
        <f t="shared" si="13"/>
        <v>0.07169027537</v>
      </c>
      <c r="L4770" s="18">
        <f t="shared" si="8"/>
        <v>0</v>
      </c>
      <c r="M4770" s="18">
        <f t="shared" si="9"/>
        <v>0</v>
      </c>
      <c r="N4770" s="34">
        <f t="shared" si="10"/>
        <v>0.01373349509</v>
      </c>
      <c r="O4770" s="31">
        <f t="shared" si="11"/>
        <v>0.07169027537</v>
      </c>
      <c r="P4770" s="18">
        <f t="shared" si="12"/>
        <v>0.0009845580447</v>
      </c>
      <c r="Q4770" s="32"/>
    </row>
    <row r="4771" ht="15.75" customHeight="1">
      <c r="A4771" s="2">
        <v>4712.0</v>
      </c>
      <c r="B4771" s="2">
        <v>0.969900417936019</v>
      </c>
      <c r="C4771" s="18">
        <f t="shared" si="1"/>
        <v>0.2152381749</v>
      </c>
      <c r="D4771" s="30">
        <v>389.0</v>
      </c>
      <c r="E4771" s="31">
        <f t="shared" si="2"/>
        <v>0.3769379845</v>
      </c>
      <c r="F4771" s="31">
        <f t="shared" si="3"/>
        <v>-0.1616998096</v>
      </c>
      <c r="G4771" s="2">
        <f t="shared" si="16"/>
        <v>0.34745</v>
      </c>
      <c r="H4771" s="32">
        <f t="shared" si="5"/>
        <v>0.5626881749</v>
      </c>
      <c r="I4771" s="32">
        <f t="shared" si="6"/>
        <v>-0.05618259883</v>
      </c>
      <c r="J4771" s="34">
        <f t="shared" si="7"/>
        <v>0.1616998096</v>
      </c>
      <c r="K4771" s="33">
        <f t="shared" si="13"/>
        <v>0</v>
      </c>
      <c r="L4771" s="18">
        <f t="shared" si="8"/>
        <v>0.1616998096</v>
      </c>
      <c r="M4771" s="18">
        <f t="shared" si="9"/>
        <v>0</v>
      </c>
      <c r="N4771" s="34">
        <f t="shared" si="10"/>
        <v>0.1754333046</v>
      </c>
      <c r="O4771" s="31">
        <f t="shared" si="11"/>
        <v>0</v>
      </c>
      <c r="P4771" s="18">
        <f t="shared" si="12"/>
        <v>-0.02836753195</v>
      </c>
      <c r="Q4771" s="32"/>
    </row>
    <row r="4772" ht="15.75" customHeight="1">
      <c r="A4772" s="2">
        <v>4713.0</v>
      </c>
      <c r="B4772" s="2">
        <v>1.10817609553543</v>
      </c>
      <c r="C4772" s="18">
        <f t="shared" si="1"/>
        <v>0.2459240102</v>
      </c>
      <c r="D4772" s="30">
        <v>572.0</v>
      </c>
      <c r="E4772" s="31">
        <f t="shared" si="2"/>
        <v>0.5542635659</v>
      </c>
      <c r="F4772" s="31">
        <f t="shared" si="3"/>
        <v>-0.3083395556</v>
      </c>
      <c r="G4772" s="2">
        <f t="shared" si="16"/>
        <v>0.34745</v>
      </c>
      <c r="H4772" s="32">
        <f t="shared" si="5"/>
        <v>0.5933740102</v>
      </c>
      <c r="I4772" s="32">
        <f t="shared" si="6"/>
        <v>-0.1071325786</v>
      </c>
      <c r="J4772" s="34">
        <f t="shared" si="7"/>
        <v>0.3083395556</v>
      </c>
      <c r="K4772" s="33">
        <f t="shared" si="13"/>
        <v>0</v>
      </c>
      <c r="L4772" s="18">
        <f t="shared" si="8"/>
        <v>0.3083395556</v>
      </c>
      <c r="M4772" s="18">
        <f t="shared" si="9"/>
        <v>0</v>
      </c>
      <c r="N4772" s="34">
        <f t="shared" si="10"/>
        <v>0.4837728603</v>
      </c>
      <c r="O4772" s="31">
        <f t="shared" si="11"/>
        <v>0</v>
      </c>
      <c r="P4772" s="18">
        <f t="shared" si="12"/>
        <v>-0.1491663088</v>
      </c>
      <c r="Q4772" s="32"/>
    </row>
    <row r="4773" ht="15.75" customHeight="1">
      <c r="A4773" s="2">
        <v>4714.0</v>
      </c>
      <c r="B4773" s="2">
        <v>0.932786043663493</v>
      </c>
      <c r="C4773" s="18">
        <f t="shared" si="1"/>
        <v>0.2070018343</v>
      </c>
      <c r="D4773" s="30">
        <v>773.0</v>
      </c>
      <c r="E4773" s="31">
        <f t="shared" si="2"/>
        <v>0.7490310078</v>
      </c>
      <c r="F4773" s="31">
        <f t="shared" si="3"/>
        <v>-0.5420291734</v>
      </c>
      <c r="G4773" s="2">
        <f t="shared" si="16"/>
        <v>0.34745</v>
      </c>
      <c r="H4773" s="32">
        <f t="shared" si="5"/>
        <v>0.5544518343</v>
      </c>
      <c r="I4773" s="32">
        <f t="shared" si="6"/>
        <v>-0.1883280363</v>
      </c>
      <c r="J4773" s="34">
        <f t="shared" si="7"/>
        <v>0.5420291734</v>
      </c>
      <c r="K4773" s="33">
        <f t="shared" si="13"/>
        <v>0</v>
      </c>
      <c r="L4773" s="18">
        <f t="shared" si="8"/>
        <v>0.3162271397</v>
      </c>
      <c r="M4773" s="18">
        <f t="shared" si="9"/>
        <v>0</v>
      </c>
      <c r="N4773" s="34">
        <f t="shared" si="10"/>
        <v>0.8</v>
      </c>
      <c r="O4773" s="31">
        <f t="shared" si="11"/>
        <v>-0.2258020337</v>
      </c>
      <c r="P4773" s="18">
        <f t="shared" si="12"/>
        <v>-0.4336233387</v>
      </c>
      <c r="Q4773" s="32"/>
    </row>
    <row r="4774" ht="15.75" customHeight="1">
      <c r="A4774" s="2">
        <v>4715.0</v>
      </c>
      <c r="B4774" s="2">
        <v>0.95610569475508</v>
      </c>
      <c r="C4774" s="18">
        <f t="shared" si="1"/>
        <v>0.2121768802</v>
      </c>
      <c r="D4774" s="30">
        <v>897.0</v>
      </c>
      <c r="E4774" s="31">
        <f t="shared" si="2"/>
        <v>0.8691860465</v>
      </c>
      <c r="F4774" s="31">
        <f t="shared" si="3"/>
        <v>-0.6570091663</v>
      </c>
      <c r="G4774" s="2">
        <f t="shared" si="16"/>
        <v>0.34745</v>
      </c>
      <c r="H4774" s="32">
        <f t="shared" si="5"/>
        <v>0.5596268802</v>
      </c>
      <c r="I4774" s="32">
        <f t="shared" si="6"/>
        <v>-0.2282778348</v>
      </c>
      <c r="J4774" s="34">
        <f t="shared" si="7"/>
        <v>0.6570091663</v>
      </c>
      <c r="K4774" s="33">
        <f t="shared" si="13"/>
        <v>0</v>
      </c>
      <c r="L4774" s="18">
        <f t="shared" si="8"/>
        <v>0</v>
      </c>
      <c r="M4774" s="18">
        <f t="shared" si="9"/>
        <v>0</v>
      </c>
      <c r="N4774" s="34">
        <f t="shared" si="10"/>
        <v>0.8</v>
      </c>
      <c r="O4774" s="31">
        <f t="shared" si="11"/>
        <v>-0.6570091663</v>
      </c>
      <c r="P4774" s="18">
        <f t="shared" si="12"/>
        <v>-0.525607333</v>
      </c>
      <c r="Q4774" s="32"/>
    </row>
    <row r="4775" ht="15.75" customHeight="1">
      <c r="A4775" s="2">
        <v>4716.0</v>
      </c>
      <c r="B4775" s="2">
        <v>0.967108628720829</v>
      </c>
      <c r="C4775" s="18">
        <f t="shared" si="1"/>
        <v>0.2146186272</v>
      </c>
      <c r="D4775" s="30">
        <v>964.0</v>
      </c>
      <c r="E4775" s="31">
        <f t="shared" si="2"/>
        <v>0.9341085271</v>
      </c>
      <c r="F4775" s="31">
        <f t="shared" si="3"/>
        <v>-0.7194898999</v>
      </c>
      <c r="G4775" s="2">
        <f t="shared" si="16"/>
        <v>0.34745</v>
      </c>
      <c r="H4775" s="32">
        <f t="shared" si="5"/>
        <v>0.5620686272</v>
      </c>
      <c r="I4775" s="32">
        <f t="shared" si="6"/>
        <v>-0.2499867657</v>
      </c>
      <c r="J4775" s="34">
        <f t="shared" si="7"/>
        <v>0.7194898999</v>
      </c>
      <c r="K4775" s="33">
        <f t="shared" si="13"/>
        <v>0</v>
      </c>
      <c r="L4775" s="18">
        <f t="shared" si="8"/>
        <v>0</v>
      </c>
      <c r="M4775" s="18">
        <f t="shared" si="9"/>
        <v>0</v>
      </c>
      <c r="N4775" s="34">
        <f t="shared" si="10"/>
        <v>0.8</v>
      </c>
      <c r="O4775" s="31">
        <f t="shared" si="11"/>
        <v>-0.7194898999</v>
      </c>
      <c r="P4775" s="18">
        <f t="shared" si="12"/>
        <v>-0.5755919199</v>
      </c>
      <c r="Q4775" s="32"/>
    </row>
    <row r="4776" ht="15.75" customHeight="1">
      <c r="A4776" s="2">
        <v>4717.0</v>
      </c>
      <c r="B4776" s="2">
        <v>1.04478605806111</v>
      </c>
      <c r="C4776" s="18">
        <f t="shared" si="1"/>
        <v>0.2318566321</v>
      </c>
      <c r="D4776" s="30">
        <v>970.0</v>
      </c>
      <c r="E4776" s="31">
        <f t="shared" si="2"/>
        <v>0.9399224806</v>
      </c>
      <c r="F4776" s="31">
        <f t="shared" si="3"/>
        <v>-0.7080658486</v>
      </c>
      <c r="G4776" s="2">
        <f t="shared" si="16"/>
        <v>0.34745</v>
      </c>
      <c r="H4776" s="32">
        <f t="shared" si="5"/>
        <v>0.5793066321</v>
      </c>
      <c r="I4776" s="32">
        <f t="shared" si="6"/>
        <v>-0.2460174791</v>
      </c>
      <c r="J4776" s="34">
        <f t="shared" si="7"/>
        <v>0.7080658486</v>
      </c>
      <c r="K4776" s="33">
        <f t="shared" si="13"/>
        <v>0</v>
      </c>
      <c r="L4776" s="18">
        <f t="shared" si="8"/>
        <v>0</v>
      </c>
      <c r="M4776" s="18">
        <f t="shared" si="9"/>
        <v>0</v>
      </c>
      <c r="N4776" s="34">
        <f t="shared" si="10"/>
        <v>0.8</v>
      </c>
      <c r="O4776" s="31">
        <f t="shared" si="11"/>
        <v>-0.7080658486</v>
      </c>
      <c r="P4776" s="18">
        <f t="shared" si="12"/>
        <v>-0.5664526788</v>
      </c>
      <c r="Q4776" s="32"/>
    </row>
    <row r="4777" ht="15.75" customHeight="1">
      <c r="A4777" s="2">
        <v>4718.0</v>
      </c>
      <c r="B4777" s="2">
        <v>1.10062184236491</v>
      </c>
      <c r="C4777" s="18">
        <f t="shared" si="1"/>
        <v>0.2442475869</v>
      </c>
      <c r="D4777" s="30">
        <v>915.0</v>
      </c>
      <c r="E4777" s="31">
        <f t="shared" si="2"/>
        <v>0.886627907</v>
      </c>
      <c r="F4777" s="31">
        <f t="shared" si="3"/>
        <v>-0.64238032</v>
      </c>
      <c r="G4777" s="2">
        <f t="shared" si="16"/>
        <v>0.34745</v>
      </c>
      <c r="H4777" s="32">
        <f t="shared" si="5"/>
        <v>0.5916975869</v>
      </c>
      <c r="I4777" s="32">
        <f t="shared" si="6"/>
        <v>-0.2231950422</v>
      </c>
      <c r="J4777" s="34">
        <f t="shared" si="7"/>
        <v>0.64238032</v>
      </c>
      <c r="K4777" s="33">
        <f t="shared" si="13"/>
        <v>0</v>
      </c>
      <c r="L4777" s="18">
        <f t="shared" si="8"/>
        <v>0</v>
      </c>
      <c r="M4777" s="18">
        <f t="shared" si="9"/>
        <v>0</v>
      </c>
      <c r="N4777" s="34">
        <f t="shared" si="10"/>
        <v>0.8</v>
      </c>
      <c r="O4777" s="31">
        <f t="shared" si="11"/>
        <v>-0.64238032</v>
      </c>
      <c r="P4777" s="18">
        <f t="shared" si="12"/>
        <v>-0.513904256</v>
      </c>
      <c r="Q4777" s="32"/>
    </row>
    <row r="4778" ht="15.75" customHeight="1">
      <c r="A4778" s="2">
        <v>4719.0</v>
      </c>
      <c r="B4778" s="2">
        <v>1.1474253674431</v>
      </c>
      <c r="C4778" s="18">
        <f t="shared" si="1"/>
        <v>0.2546341226</v>
      </c>
      <c r="D4778" s="30">
        <v>805.0</v>
      </c>
      <c r="E4778" s="31">
        <f t="shared" si="2"/>
        <v>0.7800387597</v>
      </c>
      <c r="F4778" s="31">
        <f t="shared" si="3"/>
        <v>-0.5254046371</v>
      </c>
      <c r="G4778" s="2">
        <f t="shared" si="16"/>
        <v>0.34745</v>
      </c>
      <c r="H4778" s="32">
        <f t="shared" si="5"/>
        <v>0.6020841226</v>
      </c>
      <c r="I4778" s="32">
        <f t="shared" si="6"/>
        <v>-0.1825518411</v>
      </c>
      <c r="J4778" s="34">
        <f t="shared" si="7"/>
        <v>0.5254046371</v>
      </c>
      <c r="K4778" s="33">
        <f t="shared" si="13"/>
        <v>0</v>
      </c>
      <c r="L4778" s="18">
        <f t="shared" si="8"/>
        <v>0</v>
      </c>
      <c r="M4778" s="18">
        <f t="shared" si="9"/>
        <v>0</v>
      </c>
      <c r="N4778" s="34">
        <f t="shared" si="10"/>
        <v>0.8</v>
      </c>
      <c r="O4778" s="31">
        <f t="shared" si="11"/>
        <v>-0.5254046371</v>
      </c>
      <c r="P4778" s="18">
        <f t="shared" si="12"/>
        <v>-0.4203237096</v>
      </c>
      <c r="Q4778" s="32"/>
    </row>
    <row r="4779" ht="15.75" customHeight="1">
      <c r="A4779" s="2">
        <v>4720.0</v>
      </c>
      <c r="B4779" s="2">
        <v>1.31296204561437</v>
      </c>
      <c r="C4779" s="18">
        <f t="shared" si="1"/>
        <v>0.2913696594</v>
      </c>
      <c r="D4779" s="30">
        <v>649.0</v>
      </c>
      <c r="E4779" s="31">
        <f t="shared" si="2"/>
        <v>0.628875969</v>
      </c>
      <c r="F4779" s="31">
        <f t="shared" si="3"/>
        <v>-0.3375063096</v>
      </c>
      <c r="G4779" s="2">
        <f t="shared" si="16"/>
        <v>0.29611</v>
      </c>
      <c r="H4779" s="32">
        <f t="shared" si="5"/>
        <v>0.5874796594</v>
      </c>
      <c r="I4779" s="32">
        <f t="shared" si="6"/>
        <v>-0.09993899332</v>
      </c>
      <c r="J4779" s="34">
        <f t="shared" si="7"/>
        <v>0.3375063096</v>
      </c>
      <c r="K4779" s="33">
        <f t="shared" si="13"/>
        <v>0</v>
      </c>
      <c r="L4779" s="18">
        <f t="shared" si="8"/>
        <v>0</v>
      </c>
      <c r="M4779" s="18">
        <f t="shared" si="9"/>
        <v>0</v>
      </c>
      <c r="N4779" s="34">
        <f t="shared" si="10"/>
        <v>0.8</v>
      </c>
      <c r="O4779" s="31">
        <f t="shared" si="11"/>
        <v>-0.3375063096</v>
      </c>
      <c r="P4779" s="18">
        <f t="shared" si="12"/>
        <v>-0.2700050476</v>
      </c>
      <c r="Q4779" s="32"/>
    </row>
    <row r="4780" ht="15.75" customHeight="1">
      <c r="A4780" s="2">
        <v>4721.0</v>
      </c>
      <c r="B4780" s="2">
        <v>1.35221131752204</v>
      </c>
      <c r="C4780" s="18">
        <f t="shared" si="1"/>
        <v>0.3000797718</v>
      </c>
      <c r="D4780" s="30">
        <v>459.0</v>
      </c>
      <c r="E4780" s="31">
        <f t="shared" si="2"/>
        <v>0.4447674419</v>
      </c>
      <c r="F4780" s="31">
        <f t="shared" si="3"/>
        <v>-0.14468767</v>
      </c>
      <c r="G4780" s="2">
        <f t="shared" si="16"/>
        <v>0.29611</v>
      </c>
      <c r="H4780" s="32">
        <f t="shared" si="5"/>
        <v>0.5961897718</v>
      </c>
      <c r="I4780" s="32">
        <f t="shared" si="6"/>
        <v>-0.04284346597</v>
      </c>
      <c r="J4780" s="34">
        <f t="shared" si="7"/>
        <v>0.14468767</v>
      </c>
      <c r="K4780" s="33">
        <f t="shared" si="13"/>
        <v>0</v>
      </c>
      <c r="L4780" s="18">
        <f t="shared" si="8"/>
        <v>0</v>
      </c>
      <c r="M4780" s="18">
        <f t="shared" si="9"/>
        <v>0</v>
      </c>
      <c r="N4780" s="34">
        <f t="shared" si="10"/>
        <v>0.8</v>
      </c>
      <c r="O4780" s="31">
        <f t="shared" si="11"/>
        <v>-0.14468767</v>
      </c>
      <c r="P4780" s="18">
        <f t="shared" si="12"/>
        <v>-0.115750136</v>
      </c>
      <c r="Q4780" s="32"/>
    </row>
    <row r="4781" ht="15.75" customHeight="1">
      <c r="A4781" s="2">
        <v>4722.0</v>
      </c>
      <c r="B4781" s="2">
        <v>1.40049284865532</v>
      </c>
      <c r="C4781" s="18">
        <f t="shared" si="1"/>
        <v>0.3107943034</v>
      </c>
      <c r="D4781" s="30">
        <v>257.0</v>
      </c>
      <c r="E4781" s="31">
        <f t="shared" si="2"/>
        <v>0.2490310078</v>
      </c>
      <c r="F4781" s="31">
        <f t="shared" si="3"/>
        <v>0.06176329565</v>
      </c>
      <c r="G4781" s="2">
        <f t="shared" si="16"/>
        <v>0.29611</v>
      </c>
      <c r="H4781" s="32">
        <f t="shared" si="5"/>
        <v>0.6069043034</v>
      </c>
      <c r="I4781" s="32">
        <f t="shared" si="6"/>
        <v>0.01828872947</v>
      </c>
      <c r="J4781" s="18">
        <f t="shared" si="7"/>
        <v>0</v>
      </c>
      <c r="K4781" s="33">
        <f t="shared" si="13"/>
        <v>0.06176329565</v>
      </c>
      <c r="L4781" s="18">
        <f t="shared" si="8"/>
        <v>0</v>
      </c>
      <c r="M4781" s="35">
        <f t="shared" si="9"/>
        <v>0.06176329565</v>
      </c>
      <c r="N4781" s="34">
        <f t="shared" si="10"/>
        <v>0.7382367044</v>
      </c>
      <c r="O4781" s="31">
        <f t="shared" si="11"/>
        <v>0</v>
      </c>
      <c r="P4781" s="18">
        <f t="shared" si="12"/>
        <v>0.04559593183</v>
      </c>
      <c r="Q4781" s="32"/>
    </row>
    <row r="4782" ht="15.75" customHeight="1">
      <c r="A4782" s="2">
        <v>4723.0</v>
      </c>
      <c r="B4782" s="2">
        <v>1.31739606377967</v>
      </c>
      <c r="C4782" s="18">
        <f t="shared" si="1"/>
        <v>0.292353647</v>
      </c>
      <c r="D4782" s="30">
        <v>71.0</v>
      </c>
      <c r="E4782" s="31">
        <f t="shared" si="2"/>
        <v>0.06879844961</v>
      </c>
      <c r="F4782" s="31">
        <f t="shared" si="3"/>
        <v>0.2235551974</v>
      </c>
      <c r="G4782" s="2">
        <f t="shared" si="16"/>
        <v>0.29611</v>
      </c>
      <c r="H4782" s="32">
        <f t="shared" si="5"/>
        <v>0.588463647</v>
      </c>
      <c r="I4782" s="32">
        <f t="shared" si="6"/>
        <v>0.06619692951</v>
      </c>
      <c r="J4782" s="18">
        <f t="shared" si="7"/>
        <v>0</v>
      </c>
      <c r="K4782" s="33">
        <f t="shared" si="13"/>
        <v>0.2235551974</v>
      </c>
      <c r="L4782" s="18">
        <f t="shared" si="8"/>
        <v>0</v>
      </c>
      <c r="M4782" s="35">
        <f t="shared" si="9"/>
        <v>0.2235551974</v>
      </c>
      <c r="N4782" s="34">
        <f t="shared" si="10"/>
        <v>0.5146815069</v>
      </c>
      <c r="O4782" s="31">
        <f t="shared" si="11"/>
        <v>0</v>
      </c>
      <c r="P4782" s="18">
        <f t="shared" si="12"/>
        <v>0.1150597259</v>
      </c>
      <c r="Q4782" s="32"/>
    </row>
    <row r="4783" ht="15.75" customHeight="1">
      <c r="A4783" s="2">
        <v>4724.0</v>
      </c>
      <c r="B4783" s="2">
        <v>1.26845764106634</v>
      </c>
      <c r="C4783" s="18">
        <f t="shared" si="1"/>
        <v>0.2814933395</v>
      </c>
      <c r="D4783" s="30">
        <v>0.0</v>
      </c>
      <c r="E4783" s="31">
        <f t="shared" si="2"/>
        <v>0</v>
      </c>
      <c r="F4783" s="31">
        <f t="shared" si="3"/>
        <v>0.2814933395</v>
      </c>
      <c r="G4783" s="2">
        <f t="shared" si="16"/>
        <v>0.29611</v>
      </c>
      <c r="H4783" s="32">
        <f t="shared" si="5"/>
        <v>0.5776033395</v>
      </c>
      <c r="I4783" s="32">
        <f t="shared" si="6"/>
        <v>0.08335299277</v>
      </c>
      <c r="J4783" s="18">
        <f t="shared" si="7"/>
        <v>0</v>
      </c>
      <c r="K4783" s="33">
        <f t="shared" si="13"/>
        <v>0.2814933395</v>
      </c>
      <c r="L4783" s="18">
        <f t="shared" si="8"/>
        <v>0</v>
      </c>
      <c r="M4783" s="35">
        <f t="shared" si="9"/>
        <v>0.2814933395</v>
      </c>
      <c r="N4783" s="34">
        <f t="shared" si="10"/>
        <v>0.2331881674</v>
      </c>
      <c r="O4783" s="31">
        <f t="shared" si="11"/>
        <v>0</v>
      </c>
      <c r="P4783" s="18">
        <f t="shared" si="12"/>
        <v>0.06564091598</v>
      </c>
      <c r="Q4783" s="32"/>
    </row>
    <row r="4784" ht="15.75" customHeight="1">
      <c r="A4784" s="2">
        <v>4725.0</v>
      </c>
      <c r="B4784" s="2">
        <v>1.18634619356075</v>
      </c>
      <c r="C4784" s="18">
        <f t="shared" si="1"/>
        <v>0.2632713471</v>
      </c>
      <c r="D4784" s="30">
        <v>0.0</v>
      </c>
      <c r="E4784" s="31">
        <f t="shared" si="2"/>
        <v>0</v>
      </c>
      <c r="F4784" s="31">
        <f t="shared" si="3"/>
        <v>0.2632713471</v>
      </c>
      <c r="G4784" s="2">
        <f t="shared" si="16"/>
        <v>0.29611</v>
      </c>
      <c r="H4784" s="32">
        <f t="shared" si="5"/>
        <v>0.5593813471</v>
      </c>
      <c r="I4784" s="32">
        <f t="shared" si="6"/>
        <v>0.07795727858</v>
      </c>
      <c r="J4784" s="18">
        <f t="shared" si="7"/>
        <v>0</v>
      </c>
      <c r="K4784" s="33">
        <f t="shared" si="13"/>
        <v>0.2632713471</v>
      </c>
      <c r="L4784" s="18">
        <f t="shared" si="8"/>
        <v>0</v>
      </c>
      <c r="M4784" s="35">
        <f t="shared" si="9"/>
        <v>0.2331881674</v>
      </c>
      <c r="N4784" s="34">
        <f t="shared" si="10"/>
        <v>0</v>
      </c>
      <c r="O4784" s="31">
        <f t="shared" si="11"/>
        <v>0.03008317965</v>
      </c>
      <c r="P4784" s="18">
        <f t="shared" si="12"/>
        <v>0</v>
      </c>
      <c r="Q4784" s="32"/>
    </row>
    <row r="4785" ht="15.75" customHeight="1">
      <c r="A4785" s="2">
        <v>4726.0</v>
      </c>
      <c r="B4785" s="2">
        <v>0.893044103070788</v>
      </c>
      <c r="C4785" s="18">
        <f t="shared" si="1"/>
        <v>0.19818239</v>
      </c>
      <c r="D4785" s="30">
        <v>0.0</v>
      </c>
      <c r="E4785" s="31">
        <f t="shared" si="2"/>
        <v>0</v>
      </c>
      <c r="F4785" s="31">
        <f t="shared" si="3"/>
        <v>0.19818239</v>
      </c>
      <c r="G4785" s="2">
        <f t="shared" si="16"/>
        <v>0.34745</v>
      </c>
      <c r="H4785" s="32">
        <f t="shared" si="5"/>
        <v>0.54563239</v>
      </c>
      <c r="I4785" s="32">
        <f t="shared" si="6"/>
        <v>0.0688584714</v>
      </c>
      <c r="J4785" s="18">
        <f t="shared" si="7"/>
        <v>0</v>
      </c>
      <c r="K4785" s="33">
        <f t="shared" si="13"/>
        <v>0.19818239</v>
      </c>
      <c r="L4785" s="18">
        <f t="shared" si="8"/>
        <v>0</v>
      </c>
      <c r="M4785" s="18">
        <f t="shared" si="9"/>
        <v>0</v>
      </c>
      <c r="N4785" s="34">
        <f t="shared" si="10"/>
        <v>0</v>
      </c>
      <c r="O4785" s="31">
        <f t="shared" si="11"/>
        <v>0.19818239</v>
      </c>
      <c r="P4785" s="18">
        <f t="shared" si="12"/>
        <v>0</v>
      </c>
      <c r="Q4785" s="32"/>
    </row>
    <row r="4786" ht="15.75" customHeight="1">
      <c r="A4786" s="2">
        <v>4727.0</v>
      </c>
      <c r="B4786" s="2">
        <v>0.693349062737195</v>
      </c>
      <c r="C4786" s="18">
        <f t="shared" si="1"/>
        <v>0.1538665043</v>
      </c>
      <c r="D4786" s="30">
        <v>0.0</v>
      </c>
      <c r="E4786" s="31">
        <f t="shared" si="2"/>
        <v>0</v>
      </c>
      <c r="F4786" s="31">
        <f t="shared" si="3"/>
        <v>0.1538665043</v>
      </c>
      <c r="G4786" s="2">
        <f t="shared" si="16"/>
        <v>0.34745</v>
      </c>
      <c r="H4786" s="32">
        <f t="shared" si="5"/>
        <v>0.5013165043</v>
      </c>
      <c r="I4786" s="32">
        <f t="shared" si="6"/>
        <v>0.05346091693</v>
      </c>
      <c r="J4786" s="18">
        <f t="shared" si="7"/>
        <v>0</v>
      </c>
      <c r="K4786" s="33">
        <f t="shared" si="13"/>
        <v>0.1538665043</v>
      </c>
      <c r="L4786" s="18">
        <f t="shared" si="8"/>
        <v>0</v>
      </c>
      <c r="M4786" s="18">
        <f t="shared" si="9"/>
        <v>0</v>
      </c>
      <c r="N4786" s="34">
        <f t="shared" si="10"/>
        <v>0</v>
      </c>
      <c r="O4786" s="31">
        <f t="shared" si="11"/>
        <v>0.1538665043</v>
      </c>
      <c r="P4786" s="18">
        <f t="shared" si="12"/>
        <v>0</v>
      </c>
      <c r="Q4786" s="32"/>
    </row>
    <row r="4787" ht="15.75" customHeight="1">
      <c r="A4787" s="2">
        <v>4728.0</v>
      </c>
      <c r="B4787" s="2">
        <v>0.640961959228629</v>
      </c>
      <c r="C4787" s="18">
        <f t="shared" si="1"/>
        <v>0.1422408731</v>
      </c>
      <c r="D4787" s="30">
        <v>0.0</v>
      </c>
      <c r="E4787" s="31">
        <f t="shared" si="2"/>
        <v>0</v>
      </c>
      <c r="F4787" s="31">
        <f t="shared" si="3"/>
        <v>0.1422408731</v>
      </c>
      <c r="G4787" s="2">
        <f t="shared" si="16"/>
        <v>0.34745</v>
      </c>
      <c r="H4787" s="32">
        <f t="shared" si="5"/>
        <v>0.4896908731</v>
      </c>
      <c r="I4787" s="32">
        <f t="shared" si="6"/>
        <v>0.04942159137</v>
      </c>
      <c r="J4787" s="18">
        <f t="shared" si="7"/>
        <v>0</v>
      </c>
      <c r="K4787" s="33">
        <f t="shared" si="13"/>
        <v>0.1422408731</v>
      </c>
      <c r="L4787" s="18">
        <f t="shared" si="8"/>
        <v>0</v>
      </c>
      <c r="M4787" s="18">
        <f t="shared" si="9"/>
        <v>0</v>
      </c>
      <c r="N4787" s="34">
        <f t="shared" si="10"/>
        <v>0</v>
      </c>
      <c r="O4787" s="31">
        <f t="shared" si="11"/>
        <v>0.1422408731</v>
      </c>
      <c r="P4787" s="18">
        <f t="shared" si="12"/>
        <v>0</v>
      </c>
      <c r="Q4787" s="32"/>
    </row>
    <row r="4788" ht="15.75" customHeight="1">
      <c r="A4788" s="2">
        <v>4729.0</v>
      </c>
      <c r="B4788" s="2">
        <v>0.604668699431158</v>
      </c>
      <c r="C4788" s="18">
        <f t="shared" si="1"/>
        <v>0.1341867525</v>
      </c>
      <c r="D4788" s="30">
        <v>0.0</v>
      </c>
      <c r="E4788" s="31">
        <f t="shared" si="2"/>
        <v>0</v>
      </c>
      <c r="F4788" s="31">
        <f t="shared" si="3"/>
        <v>0.1341867525</v>
      </c>
      <c r="G4788" s="2">
        <f t="shared" si="16"/>
        <v>0.34745</v>
      </c>
      <c r="H4788" s="32">
        <f t="shared" si="5"/>
        <v>0.4816367525</v>
      </c>
      <c r="I4788" s="32">
        <f t="shared" si="6"/>
        <v>0.04662318715</v>
      </c>
      <c r="J4788" s="18">
        <f t="shared" si="7"/>
        <v>0</v>
      </c>
      <c r="K4788" s="33">
        <f t="shared" si="13"/>
        <v>0.1341867525</v>
      </c>
      <c r="L4788" s="18">
        <f t="shared" si="8"/>
        <v>0</v>
      </c>
      <c r="M4788" s="18">
        <f t="shared" si="9"/>
        <v>0</v>
      </c>
      <c r="N4788" s="34">
        <f t="shared" si="10"/>
        <v>0</v>
      </c>
      <c r="O4788" s="31">
        <f t="shared" si="11"/>
        <v>0.1341867525</v>
      </c>
      <c r="P4788" s="18">
        <f t="shared" si="12"/>
        <v>0</v>
      </c>
      <c r="Q4788" s="32"/>
    </row>
    <row r="4789" ht="15.75" customHeight="1">
      <c r="A4789" s="2">
        <v>4730.0</v>
      </c>
      <c r="B4789" s="2">
        <v>0.572152566218945</v>
      </c>
      <c r="C4789" s="18">
        <f t="shared" si="1"/>
        <v>0.1269708435</v>
      </c>
      <c r="D4789" s="30">
        <v>0.0</v>
      </c>
      <c r="E4789" s="31">
        <f t="shared" si="2"/>
        <v>0</v>
      </c>
      <c r="F4789" s="31">
        <f t="shared" si="3"/>
        <v>0.1269708435</v>
      </c>
      <c r="G4789" s="2">
        <f t="shared" si="16"/>
        <v>0.34745</v>
      </c>
      <c r="H4789" s="32">
        <f t="shared" si="5"/>
        <v>0.4744208435</v>
      </c>
      <c r="I4789" s="32">
        <f t="shared" si="6"/>
        <v>0.04411601956</v>
      </c>
      <c r="J4789" s="18">
        <f t="shared" si="7"/>
        <v>0</v>
      </c>
      <c r="K4789" s="33">
        <f t="shared" si="13"/>
        <v>0.1269708435</v>
      </c>
      <c r="L4789" s="18">
        <f t="shared" si="8"/>
        <v>0</v>
      </c>
      <c r="M4789" s="18">
        <f t="shared" si="9"/>
        <v>0</v>
      </c>
      <c r="N4789" s="34">
        <f t="shared" si="10"/>
        <v>0</v>
      </c>
      <c r="O4789" s="31">
        <f t="shared" si="11"/>
        <v>0.1269708435</v>
      </c>
      <c r="P4789" s="18">
        <f t="shared" si="12"/>
        <v>0</v>
      </c>
      <c r="Q4789" s="32"/>
    </row>
    <row r="4790" ht="15.75" customHeight="1">
      <c r="A4790" s="2">
        <v>4731.0</v>
      </c>
      <c r="B4790" s="2">
        <v>0.55326693329266</v>
      </c>
      <c r="C4790" s="18">
        <f t="shared" si="1"/>
        <v>0.1227797852</v>
      </c>
      <c r="D4790" s="30">
        <v>0.0</v>
      </c>
      <c r="E4790" s="31">
        <f t="shared" si="2"/>
        <v>0</v>
      </c>
      <c r="F4790" s="31">
        <f t="shared" si="3"/>
        <v>0.1227797852</v>
      </c>
      <c r="G4790" s="2">
        <f t="shared" si="16"/>
        <v>0.34745</v>
      </c>
      <c r="H4790" s="32">
        <f t="shared" si="5"/>
        <v>0.4702297852</v>
      </c>
      <c r="I4790" s="32">
        <f t="shared" si="6"/>
        <v>0.04265983637</v>
      </c>
      <c r="J4790" s="18">
        <f t="shared" si="7"/>
        <v>0</v>
      </c>
      <c r="K4790" s="33">
        <f t="shared" si="13"/>
        <v>0.1227797852</v>
      </c>
      <c r="L4790" s="18">
        <f t="shared" si="8"/>
        <v>0</v>
      </c>
      <c r="M4790" s="18">
        <f t="shared" si="9"/>
        <v>0</v>
      </c>
      <c r="N4790" s="34">
        <f t="shared" si="10"/>
        <v>0</v>
      </c>
      <c r="O4790" s="31">
        <f t="shared" si="11"/>
        <v>0.1227797852</v>
      </c>
      <c r="P4790" s="18">
        <f t="shared" si="12"/>
        <v>0</v>
      </c>
      <c r="Q4790" s="32"/>
    </row>
    <row r="4791" ht="15.75" customHeight="1">
      <c r="A4791" s="2">
        <v>4732.0</v>
      </c>
      <c r="B4791" s="2">
        <v>0.575108578329146</v>
      </c>
      <c r="C4791" s="18">
        <f t="shared" si="1"/>
        <v>0.1276268352</v>
      </c>
      <c r="D4791" s="30">
        <v>0.0</v>
      </c>
      <c r="E4791" s="31">
        <f t="shared" si="2"/>
        <v>0</v>
      </c>
      <c r="F4791" s="31">
        <f t="shared" si="3"/>
        <v>0.1276268352</v>
      </c>
      <c r="G4791" s="2">
        <f t="shared" si="16"/>
        <v>0.34745</v>
      </c>
      <c r="H4791" s="32">
        <f t="shared" si="5"/>
        <v>0.4750768352</v>
      </c>
      <c r="I4791" s="32">
        <f t="shared" si="6"/>
        <v>0.04434394389</v>
      </c>
      <c r="J4791" s="18">
        <f t="shared" si="7"/>
        <v>0</v>
      </c>
      <c r="K4791" s="33">
        <f t="shared" si="13"/>
        <v>0.1276268352</v>
      </c>
      <c r="L4791" s="18">
        <f t="shared" si="8"/>
        <v>0</v>
      </c>
      <c r="M4791" s="18">
        <f t="shared" si="9"/>
        <v>0</v>
      </c>
      <c r="N4791" s="34">
        <f t="shared" si="10"/>
        <v>0</v>
      </c>
      <c r="O4791" s="31">
        <f t="shared" si="11"/>
        <v>0.1276268352</v>
      </c>
      <c r="P4791" s="18">
        <f t="shared" si="12"/>
        <v>0</v>
      </c>
      <c r="Q4791" s="32"/>
    </row>
    <row r="4792" ht="15.75" customHeight="1">
      <c r="A4792" s="2">
        <v>4733.0</v>
      </c>
      <c r="B4792" s="2">
        <v>0.628809464997802</v>
      </c>
      <c r="C4792" s="18">
        <f t="shared" si="1"/>
        <v>0.1395440183</v>
      </c>
      <c r="D4792" s="30">
        <v>0.0</v>
      </c>
      <c r="E4792" s="31">
        <f t="shared" si="2"/>
        <v>0</v>
      </c>
      <c r="F4792" s="31">
        <f t="shared" si="3"/>
        <v>0.1395440183</v>
      </c>
      <c r="G4792" s="2">
        <f t="shared" si="16"/>
        <v>0.34745</v>
      </c>
      <c r="H4792" s="32">
        <f t="shared" si="5"/>
        <v>0.4869940183</v>
      </c>
      <c r="I4792" s="32">
        <f t="shared" si="6"/>
        <v>0.04848456914</v>
      </c>
      <c r="J4792" s="18">
        <f t="shared" si="7"/>
        <v>0</v>
      </c>
      <c r="K4792" s="33">
        <f t="shared" si="13"/>
        <v>0.1395440183</v>
      </c>
      <c r="L4792" s="18">
        <f t="shared" si="8"/>
        <v>0</v>
      </c>
      <c r="M4792" s="18">
        <f t="shared" si="9"/>
        <v>0</v>
      </c>
      <c r="N4792" s="34">
        <f t="shared" si="10"/>
        <v>0</v>
      </c>
      <c r="O4792" s="31">
        <f t="shared" si="11"/>
        <v>0.1395440183</v>
      </c>
      <c r="P4792" s="18">
        <f t="shared" si="12"/>
        <v>0</v>
      </c>
      <c r="Q4792" s="32"/>
    </row>
    <row r="4793" ht="15.75" customHeight="1">
      <c r="A4793" s="2">
        <v>4734.0</v>
      </c>
      <c r="B4793" s="2">
        <v>0.801571950549561</v>
      </c>
      <c r="C4793" s="18">
        <f t="shared" si="1"/>
        <v>0.1778830904</v>
      </c>
      <c r="D4793" s="30">
        <v>20.0</v>
      </c>
      <c r="E4793" s="31">
        <f t="shared" si="2"/>
        <v>0.01937984496</v>
      </c>
      <c r="F4793" s="31">
        <f t="shared" si="3"/>
        <v>0.1585032454</v>
      </c>
      <c r="G4793" s="2">
        <f t="shared" si="16"/>
        <v>0.34745</v>
      </c>
      <c r="H4793" s="32">
        <f t="shared" si="5"/>
        <v>0.5253330904</v>
      </c>
      <c r="I4793" s="32">
        <f t="shared" si="6"/>
        <v>0.05507195263</v>
      </c>
      <c r="J4793" s="18">
        <f t="shared" si="7"/>
        <v>0</v>
      </c>
      <c r="K4793" s="33">
        <f t="shared" si="13"/>
        <v>0.1585032454</v>
      </c>
      <c r="L4793" s="18">
        <f t="shared" si="8"/>
        <v>0</v>
      </c>
      <c r="M4793" s="18">
        <f t="shared" si="9"/>
        <v>0</v>
      </c>
      <c r="N4793" s="34">
        <f t="shared" si="10"/>
        <v>0</v>
      </c>
      <c r="O4793" s="31">
        <f t="shared" si="11"/>
        <v>0.1585032454</v>
      </c>
      <c r="P4793" s="18">
        <f t="shared" si="12"/>
        <v>0</v>
      </c>
      <c r="Q4793" s="32"/>
    </row>
    <row r="4794" ht="15.75" customHeight="1">
      <c r="A4794" s="2">
        <v>4735.0</v>
      </c>
      <c r="B4794" s="2">
        <v>0.94773032710951</v>
      </c>
      <c r="C4794" s="18">
        <f t="shared" si="1"/>
        <v>0.210318237</v>
      </c>
      <c r="D4794" s="30">
        <v>142.0</v>
      </c>
      <c r="E4794" s="31">
        <f t="shared" si="2"/>
        <v>0.1375968992</v>
      </c>
      <c r="F4794" s="31">
        <f t="shared" si="3"/>
        <v>0.07272133775</v>
      </c>
      <c r="G4794" s="2">
        <f t="shared" si="16"/>
        <v>0.34745</v>
      </c>
      <c r="H4794" s="32">
        <f t="shared" si="5"/>
        <v>0.557768237</v>
      </c>
      <c r="I4794" s="32">
        <f t="shared" si="6"/>
        <v>0.0252670288</v>
      </c>
      <c r="J4794" s="18">
        <f t="shared" si="7"/>
        <v>0</v>
      </c>
      <c r="K4794" s="33">
        <f t="shared" si="13"/>
        <v>0.07272133775</v>
      </c>
      <c r="L4794" s="18">
        <f t="shared" si="8"/>
        <v>0</v>
      </c>
      <c r="M4794" s="18">
        <f t="shared" si="9"/>
        <v>0</v>
      </c>
      <c r="N4794" s="34">
        <f t="shared" si="10"/>
        <v>0</v>
      </c>
      <c r="O4794" s="31">
        <f t="shared" si="11"/>
        <v>0.07272133775</v>
      </c>
      <c r="P4794" s="18">
        <f t="shared" si="12"/>
        <v>0</v>
      </c>
      <c r="Q4794" s="32"/>
    </row>
    <row r="4795" ht="15.75" customHeight="1">
      <c r="A4795" s="2">
        <v>4736.0</v>
      </c>
      <c r="B4795" s="2">
        <v>0.874979584619558</v>
      </c>
      <c r="C4795" s="18">
        <f t="shared" si="1"/>
        <v>0.1941735517</v>
      </c>
      <c r="D4795" s="30">
        <v>335.0</v>
      </c>
      <c r="E4795" s="31">
        <f t="shared" si="2"/>
        <v>0.3246124031</v>
      </c>
      <c r="F4795" s="31">
        <f t="shared" si="3"/>
        <v>-0.1304388514</v>
      </c>
      <c r="G4795" s="2">
        <f t="shared" si="16"/>
        <v>0.34745</v>
      </c>
      <c r="H4795" s="32">
        <f t="shared" si="5"/>
        <v>0.5416235517</v>
      </c>
      <c r="I4795" s="32">
        <f t="shared" si="6"/>
        <v>-0.04532097893</v>
      </c>
      <c r="J4795" s="34">
        <f t="shared" si="7"/>
        <v>0.1304388514</v>
      </c>
      <c r="K4795" s="33">
        <f t="shared" si="13"/>
        <v>0</v>
      </c>
      <c r="L4795" s="18">
        <f t="shared" si="8"/>
        <v>0.1304388514</v>
      </c>
      <c r="M4795" s="18">
        <f t="shared" si="9"/>
        <v>0</v>
      </c>
      <c r="N4795" s="34">
        <f t="shared" si="10"/>
        <v>0.1304388514</v>
      </c>
      <c r="O4795" s="31">
        <f t="shared" si="11"/>
        <v>0</v>
      </c>
      <c r="P4795" s="18">
        <f t="shared" si="12"/>
        <v>-0.01701429397</v>
      </c>
      <c r="Q4795" s="32"/>
    </row>
    <row r="4796" ht="15.75" customHeight="1">
      <c r="A4796" s="2">
        <v>4737.0</v>
      </c>
      <c r="B4796" s="2">
        <v>0.913079296262151</v>
      </c>
      <c r="C4796" s="18">
        <f t="shared" si="1"/>
        <v>0.2026285562</v>
      </c>
      <c r="D4796" s="30">
        <v>555.0</v>
      </c>
      <c r="E4796" s="31">
        <f t="shared" si="2"/>
        <v>0.5377906977</v>
      </c>
      <c r="F4796" s="31">
        <f t="shared" si="3"/>
        <v>-0.3351621415</v>
      </c>
      <c r="G4796" s="2">
        <f t="shared" si="16"/>
        <v>0.34745</v>
      </c>
      <c r="H4796" s="32">
        <f t="shared" si="5"/>
        <v>0.5500785562</v>
      </c>
      <c r="I4796" s="32">
        <f t="shared" si="6"/>
        <v>-0.1164520861</v>
      </c>
      <c r="J4796" s="34">
        <f t="shared" si="7"/>
        <v>0.3351621415</v>
      </c>
      <c r="K4796" s="33">
        <f t="shared" si="13"/>
        <v>0</v>
      </c>
      <c r="L4796" s="18">
        <f t="shared" si="8"/>
        <v>0.3351621415</v>
      </c>
      <c r="M4796" s="18">
        <f t="shared" si="9"/>
        <v>0</v>
      </c>
      <c r="N4796" s="34">
        <f t="shared" si="10"/>
        <v>0.465600993</v>
      </c>
      <c r="O4796" s="31">
        <f t="shared" si="11"/>
        <v>0</v>
      </c>
      <c r="P4796" s="18">
        <f t="shared" si="12"/>
        <v>-0.1560518259</v>
      </c>
      <c r="Q4796" s="32"/>
    </row>
    <row r="4797" ht="15.75" customHeight="1">
      <c r="A4797" s="2">
        <v>4738.0</v>
      </c>
      <c r="B4797" s="2">
        <v>1.00602945483847</v>
      </c>
      <c r="C4797" s="18">
        <f t="shared" si="1"/>
        <v>0.2232558516</v>
      </c>
      <c r="D4797" s="30">
        <v>762.0</v>
      </c>
      <c r="E4797" s="31">
        <f t="shared" si="2"/>
        <v>0.738372093</v>
      </c>
      <c r="F4797" s="31">
        <f t="shared" si="3"/>
        <v>-0.5151162414</v>
      </c>
      <c r="G4797" s="2">
        <f t="shared" si="16"/>
        <v>0.34745</v>
      </c>
      <c r="H4797" s="32">
        <f t="shared" si="5"/>
        <v>0.5707058516</v>
      </c>
      <c r="I4797" s="32">
        <f t="shared" si="6"/>
        <v>-0.1789771381</v>
      </c>
      <c r="J4797" s="34">
        <f t="shared" si="7"/>
        <v>0.5151162414</v>
      </c>
      <c r="K4797" s="33">
        <f t="shared" si="13"/>
        <v>0</v>
      </c>
      <c r="L4797" s="18">
        <f t="shared" si="8"/>
        <v>0.334399007</v>
      </c>
      <c r="M4797" s="18">
        <f t="shared" si="9"/>
        <v>0</v>
      </c>
      <c r="N4797" s="34">
        <f t="shared" si="10"/>
        <v>0.8</v>
      </c>
      <c r="O4797" s="31">
        <f t="shared" si="11"/>
        <v>-0.1807172344</v>
      </c>
      <c r="P4797" s="18">
        <f t="shared" si="12"/>
        <v>-0.4120929931</v>
      </c>
      <c r="Q4797" s="32"/>
    </row>
    <row r="4798" ht="15.75" customHeight="1">
      <c r="A4798" s="2">
        <v>4739.0</v>
      </c>
      <c r="B4798" s="2">
        <v>1.00570100904845</v>
      </c>
      <c r="C4798" s="18">
        <f t="shared" si="1"/>
        <v>0.2231829637</v>
      </c>
      <c r="D4798" s="30">
        <v>860.0</v>
      </c>
      <c r="E4798" s="31">
        <f t="shared" si="2"/>
        <v>0.8333333333</v>
      </c>
      <c r="F4798" s="31">
        <f t="shared" si="3"/>
        <v>-0.6101503697</v>
      </c>
      <c r="G4798" s="2">
        <f t="shared" si="16"/>
        <v>0.34745</v>
      </c>
      <c r="H4798" s="32">
        <f t="shared" si="5"/>
        <v>0.5706329637</v>
      </c>
      <c r="I4798" s="32">
        <f t="shared" si="6"/>
        <v>-0.2119967459</v>
      </c>
      <c r="J4798" s="34">
        <f t="shared" si="7"/>
        <v>0.6101503697</v>
      </c>
      <c r="K4798" s="33">
        <f t="shared" si="13"/>
        <v>0</v>
      </c>
      <c r="L4798" s="18">
        <f t="shared" si="8"/>
        <v>0</v>
      </c>
      <c r="M4798" s="18">
        <f t="shared" si="9"/>
        <v>0</v>
      </c>
      <c r="N4798" s="34">
        <f t="shared" si="10"/>
        <v>0.8</v>
      </c>
      <c r="O4798" s="31">
        <f t="shared" si="11"/>
        <v>-0.6101503697</v>
      </c>
      <c r="P4798" s="18">
        <f t="shared" si="12"/>
        <v>-0.4881202957</v>
      </c>
      <c r="Q4798" s="32"/>
    </row>
    <row r="4799" ht="15.75" customHeight="1">
      <c r="A4799" s="2">
        <v>4740.0</v>
      </c>
      <c r="B4799" s="2">
        <v>1.01653972011919</v>
      </c>
      <c r="C4799" s="18">
        <f t="shared" si="1"/>
        <v>0.2255882667</v>
      </c>
      <c r="D4799" s="30">
        <v>736.0</v>
      </c>
      <c r="E4799" s="31">
        <f t="shared" si="2"/>
        <v>0.7131782946</v>
      </c>
      <c r="F4799" s="31">
        <f t="shared" si="3"/>
        <v>-0.4875900279</v>
      </c>
      <c r="G4799" s="2">
        <f t="shared" si="16"/>
        <v>0.34745</v>
      </c>
      <c r="H4799" s="32">
        <f t="shared" si="5"/>
        <v>0.5730382667</v>
      </c>
      <c r="I4799" s="32">
        <f t="shared" si="6"/>
        <v>-0.1694131552</v>
      </c>
      <c r="J4799" s="34">
        <f t="shared" si="7"/>
        <v>0.4875900279</v>
      </c>
      <c r="K4799" s="33">
        <f t="shared" si="13"/>
        <v>0</v>
      </c>
      <c r="L4799" s="18">
        <f t="shared" si="8"/>
        <v>0</v>
      </c>
      <c r="M4799" s="18">
        <f t="shared" si="9"/>
        <v>0</v>
      </c>
      <c r="N4799" s="34">
        <f t="shared" si="10"/>
        <v>0.8</v>
      </c>
      <c r="O4799" s="31">
        <f t="shared" si="11"/>
        <v>-0.4875900279</v>
      </c>
      <c r="P4799" s="18">
        <f t="shared" si="12"/>
        <v>-0.3900720223</v>
      </c>
      <c r="Q4799" s="32"/>
    </row>
    <row r="4800" ht="15.75" customHeight="1">
      <c r="A4800" s="2">
        <v>4741.0</v>
      </c>
      <c r="B4800" s="2">
        <v>1.05431098597176</v>
      </c>
      <c r="C4800" s="18">
        <f t="shared" si="1"/>
        <v>0.2339703832</v>
      </c>
      <c r="D4800" s="30">
        <v>491.0</v>
      </c>
      <c r="E4800" s="31">
        <f t="shared" si="2"/>
        <v>0.4757751938</v>
      </c>
      <c r="F4800" s="31">
        <f t="shared" si="3"/>
        <v>-0.2418048106</v>
      </c>
      <c r="G4800" s="2">
        <f t="shared" si="16"/>
        <v>0.34745</v>
      </c>
      <c r="H4800" s="32">
        <f t="shared" si="5"/>
        <v>0.5814203832</v>
      </c>
      <c r="I4800" s="32">
        <f t="shared" si="6"/>
        <v>-0.08401508145</v>
      </c>
      <c r="J4800" s="34">
        <f t="shared" si="7"/>
        <v>0.2418048106</v>
      </c>
      <c r="K4800" s="33">
        <f t="shared" si="13"/>
        <v>0</v>
      </c>
      <c r="L4800" s="18">
        <f t="shared" si="8"/>
        <v>0</v>
      </c>
      <c r="M4800" s="18">
        <f t="shared" si="9"/>
        <v>0</v>
      </c>
      <c r="N4800" s="34">
        <f t="shared" si="10"/>
        <v>0.8</v>
      </c>
      <c r="O4800" s="31">
        <f t="shared" si="11"/>
        <v>-0.2418048106</v>
      </c>
      <c r="P4800" s="18">
        <f t="shared" si="12"/>
        <v>-0.1934438485</v>
      </c>
      <c r="Q4800" s="32"/>
    </row>
    <row r="4801" ht="15.75" customHeight="1">
      <c r="A4801" s="2">
        <v>4742.0</v>
      </c>
      <c r="B4801" s="2">
        <v>1.06416435967243</v>
      </c>
      <c r="C4801" s="18">
        <f t="shared" si="1"/>
        <v>0.2361570223</v>
      </c>
      <c r="D4801" s="30">
        <v>714.0</v>
      </c>
      <c r="E4801" s="31">
        <f t="shared" si="2"/>
        <v>0.6918604651</v>
      </c>
      <c r="F4801" s="31">
        <f t="shared" si="3"/>
        <v>-0.4557034428</v>
      </c>
      <c r="G4801" s="2">
        <f t="shared" si="16"/>
        <v>0.34745</v>
      </c>
      <c r="H4801" s="32">
        <f t="shared" si="5"/>
        <v>0.5836070223</v>
      </c>
      <c r="I4801" s="32">
        <f t="shared" si="6"/>
        <v>-0.1583341612</v>
      </c>
      <c r="J4801" s="34">
        <f t="shared" si="7"/>
        <v>0.4557034428</v>
      </c>
      <c r="K4801" s="33">
        <f t="shared" si="13"/>
        <v>0</v>
      </c>
      <c r="L4801" s="18">
        <f t="shared" si="8"/>
        <v>0</v>
      </c>
      <c r="M4801" s="18">
        <f t="shared" si="9"/>
        <v>0</v>
      </c>
      <c r="N4801" s="34">
        <f t="shared" si="10"/>
        <v>0.8</v>
      </c>
      <c r="O4801" s="31">
        <f t="shared" si="11"/>
        <v>-0.4557034428</v>
      </c>
      <c r="P4801" s="18">
        <f t="shared" si="12"/>
        <v>-0.3645627543</v>
      </c>
      <c r="Q4801" s="32"/>
    </row>
    <row r="4802" ht="15.75" customHeight="1">
      <c r="A4802" s="2">
        <v>4743.0</v>
      </c>
      <c r="B4802" s="2">
        <v>1.15317316876849</v>
      </c>
      <c r="C4802" s="18">
        <f t="shared" si="1"/>
        <v>0.2559096621</v>
      </c>
      <c r="D4802" s="30">
        <v>716.0</v>
      </c>
      <c r="E4802" s="31">
        <f t="shared" si="2"/>
        <v>0.6937984496</v>
      </c>
      <c r="F4802" s="31">
        <f t="shared" si="3"/>
        <v>-0.4378887875</v>
      </c>
      <c r="G4802" s="2">
        <f t="shared" si="16"/>
        <v>0.34745</v>
      </c>
      <c r="H4802" s="32">
        <f t="shared" si="5"/>
        <v>0.6033596621</v>
      </c>
      <c r="I4802" s="32">
        <f t="shared" si="6"/>
        <v>-0.1521444592</v>
      </c>
      <c r="J4802" s="34">
        <f t="shared" si="7"/>
        <v>0.4378887875</v>
      </c>
      <c r="K4802" s="33">
        <f t="shared" si="13"/>
        <v>0</v>
      </c>
      <c r="L4802" s="18">
        <f t="shared" si="8"/>
        <v>0</v>
      </c>
      <c r="M4802" s="18">
        <f t="shared" si="9"/>
        <v>0</v>
      </c>
      <c r="N4802" s="34">
        <f t="shared" si="10"/>
        <v>0.8</v>
      </c>
      <c r="O4802" s="31">
        <f t="shared" si="11"/>
        <v>-0.4378887875</v>
      </c>
      <c r="P4802" s="18">
        <f t="shared" si="12"/>
        <v>-0.35031103</v>
      </c>
      <c r="Q4802" s="32"/>
    </row>
    <row r="4803" ht="15.75" customHeight="1">
      <c r="A4803" s="2">
        <v>4744.0</v>
      </c>
      <c r="B4803" s="2">
        <v>1.30048110559352</v>
      </c>
      <c r="C4803" s="18">
        <f t="shared" si="1"/>
        <v>0.2885999166</v>
      </c>
      <c r="D4803" s="30">
        <v>643.0</v>
      </c>
      <c r="E4803" s="31">
        <f t="shared" si="2"/>
        <v>0.6230620155</v>
      </c>
      <c r="F4803" s="31">
        <f t="shared" si="3"/>
        <v>-0.3344620989</v>
      </c>
      <c r="G4803" s="2">
        <f t="shared" si="16"/>
        <v>0.29611</v>
      </c>
      <c r="H4803" s="32">
        <f t="shared" si="5"/>
        <v>0.5847099166</v>
      </c>
      <c r="I4803" s="32">
        <f t="shared" si="6"/>
        <v>-0.09903757211</v>
      </c>
      <c r="J4803" s="34">
        <f t="shared" si="7"/>
        <v>0.3344620989</v>
      </c>
      <c r="K4803" s="33">
        <f t="shared" si="13"/>
        <v>0</v>
      </c>
      <c r="L4803" s="18">
        <f t="shared" si="8"/>
        <v>0</v>
      </c>
      <c r="M4803" s="18">
        <f t="shared" si="9"/>
        <v>0</v>
      </c>
      <c r="N4803" s="34">
        <f t="shared" si="10"/>
        <v>0.8</v>
      </c>
      <c r="O4803" s="31">
        <f t="shared" si="11"/>
        <v>-0.3344620989</v>
      </c>
      <c r="P4803" s="18">
        <f t="shared" si="12"/>
        <v>-0.2675696791</v>
      </c>
      <c r="Q4803" s="32"/>
    </row>
    <row r="4804" ht="15.75" customHeight="1">
      <c r="A4804" s="2">
        <v>4745.0</v>
      </c>
      <c r="B4804" s="2">
        <v>1.29506175005815</v>
      </c>
      <c r="C4804" s="18">
        <f t="shared" si="1"/>
        <v>0.2873972651</v>
      </c>
      <c r="D4804" s="30">
        <v>456.0</v>
      </c>
      <c r="E4804" s="31">
        <f t="shared" si="2"/>
        <v>0.4418604651</v>
      </c>
      <c r="F4804" s="31">
        <f t="shared" si="3"/>
        <v>-0.1544632</v>
      </c>
      <c r="G4804" s="2">
        <f t="shared" si="16"/>
        <v>0.29611</v>
      </c>
      <c r="H4804" s="32">
        <f t="shared" si="5"/>
        <v>0.5835072651</v>
      </c>
      <c r="I4804" s="32">
        <f t="shared" si="6"/>
        <v>-0.04573809816</v>
      </c>
      <c r="J4804" s="34">
        <f t="shared" si="7"/>
        <v>0.1544632</v>
      </c>
      <c r="K4804" s="33">
        <f t="shared" si="13"/>
        <v>0</v>
      </c>
      <c r="L4804" s="18">
        <f t="shared" si="8"/>
        <v>0</v>
      </c>
      <c r="M4804" s="18">
        <f t="shared" si="9"/>
        <v>0</v>
      </c>
      <c r="N4804" s="34">
        <f t="shared" si="10"/>
        <v>0.8</v>
      </c>
      <c r="O4804" s="31">
        <f t="shared" si="11"/>
        <v>-0.1544632</v>
      </c>
      <c r="P4804" s="18">
        <f t="shared" si="12"/>
        <v>-0.12357056</v>
      </c>
      <c r="Q4804" s="32"/>
    </row>
    <row r="4805" ht="15.75" customHeight="1">
      <c r="A4805" s="2">
        <v>4746.0</v>
      </c>
      <c r="B4805" s="2">
        <v>1.37569519150864</v>
      </c>
      <c r="C4805" s="18">
        <f t="shared" si="1"/>
        <v>0.3052912617</v>
      </c>
      <c r="D4805" s="30">
        <v>223.0</v>
      </c>
      <c r="E4805" s="31">
        <f t="shared" si="2"/>
        <v>0.2160852713</v>
      </c>
      <c r="F4805" s="31">
        <f t="shared" si="3"/>
        <v>0.08920599036</v>
      </c>
      <c r="G4805" s="2">
        <f t="shared" si="16"/>
        <v>0.29611</v>
      </c>
      <c r="H4805" s="32">
        <f t="shared" si="5"/>
        <v>0.6014012617</v>
      </c>
      <c r="I4805" s="32">
        <f t="shared" si="6"/>
        <v>0.02641478581</v>
      </c>
      <c r="J4805" s="18">
        <f t="shared" si="7"/>
        <v>0</v>
      </c>
      <c r="K4805" s="33">
        <f t="shared" si="13"/>
        <v>0.08920599036</v>
      </c>
      <c r="L4805" s="18">
        <f t="shared" si="8"/>
        <v>0</v>
      </c>
      <c r="M4805" s="35">
        <f t="shared" si="9"/>
        <v>0.08920599036</v>
      </c>
      <c r="N4805" s="34">
        <f t="shared" si="10"/>
        <v>0.7107940096</v>
      </c>
      <c r="O4805" s="31">
        <f t="shared" si="11"/>
        <v>0</v>
      </c>
      <c r="P4805" s="18">
        <f t="shared" si="12"/>
        <v>0.06340708357</v>
      </c>
      <c r="Q4805" s="32"/>
    </row>
    <row r="4806" ht="15.75" customHeight="1">
      <c r="A4806" s="2">
        <v>4747.0</v>
      </c>
      <c r="B4806" s="2">
        <v>1.3325045701207</v>
      </c>
      <c r="C4806" s="18">
        <f t="shared" si="1"/>
        <v>0.2957064936</v>
      </c>
      <c r="D4806" s="30">
        <v>67.0</v>
      </c>
      <c r="E4806" s="31">
        <f t="shared" si="2"/>
        <v>0.06492248062</v>
      </c>
      <c r="F4806" s="31">
        <f t="shared" si="3"/>
        <v>0.230784013</v>
      </c>
      <c r="G4806" s="2">
        <f t="shared" si="16"/>
        <v>0.29611</v>
      </c>
      <c r="H4806" s="32">
        <f t="shared" si="5"/>
        <v>0.5918164936</v>
      </c>
      <c r="I4806" s="32">
        <f t="shared" si="6"/>
        <v>0.0683374541</v>
      </c>
      <c r="J4806" s="18">
        <f t="shared" si="7"/>
        <v>0</v>
      </c>
      <c r="K4806" s="33">
        <f t="shared" si="13"/>
        <v>0.230784013</v>
      </c>
      <c r="L4806" s="18">
        <f t="shared" si="8"/>
        <v>0</v>
      </c>
      <c r="M4806" s="35">
        <f t="shared" si="9"/>
        <v>0.230784013</v>
      </c>
      <c r="N4806" s="34">
        <f t="shared" si="10"/>
        <v>0.4800099966</v>
      </c>
      <c r="O4806" s="31">
        <f t="shared" si="11"/>
        <v>0</v>
      </c>
      <c r="P4806" s="18">
        <f t="shared" si="12"/>
        <v>0.1107786333</v>
      </c>
      <c r="Q4806" s="32"/>
    </row>
    <row r="4807" ht="15.75" customHeight="1">
      <c r="A4807" s="2">
        <v>4748.0</v>
      </c>
      <c r="B4807" s="2">
        <v>1.33578902802092</v>
      </c>
      <c r="C4807" s="18">
        <f t="shared" si="1"/>
        <v>0.2964353733</v>
      </c>
      <c r="D4807" s="30">
        <v>0.0</v>
      </c>
      <c r="E4807" s="31">
        <f t="shared" si="2"/>
        <v>0</v>
      </c>
      <c r="F4807" s="31">
        <f t="shared" si="3"/>
        <v>0.2964353733</v>
      </c>
      <c r="G4807" s="2">
        <f t="shared" si="16"/>
        <v>0.29611</v>
      </c>
      <c r="H4807" s="32">
        <f t="shared" si="5"/>
        <v>0.5925453733</v>
      </c>
      <c r="I4807" s="32">
        <f t="shared" si="6"/>
        <v>0.0877774784</v>
      </c>
      <c r="J4807" s="18">
        <f t="shared" si="7"/>
        <v>0</v>
      </c>
      <c r="K4807" s="33">
        <f t="shared" si="13"/>
        <v>0.2964353733</v>
      </c>
      <c r="L4807" s="18">
        <f t="shared" si="8"/>
        <v>0</v>
      </c>
      <c r="M4807" s="35">
        <f t="shared" si="9"/>
        <v>0.2964353733</v>
      </c>
      <c r="N4807" s="34">
        <f t="shared" si="10"/>
        <v>0.1835746233</v>
      </c>
      <c r="O4807" s="31">
        <f t="shared" si="11"/>
        <v>0</v>
      </c>
      <c r="P4807" s="18">
        <f t="shared" si="12"/>
        <v>0.05441801199</v>
      </c>
      <c r="Q4807" s="32"/>
    </row>
    <row r="4808" ht="15.75" customHeight="1">
      <c r="A4808" s="2">
        <v>4749.0</v>
      </c>
      <c r="B4808" s="2">
        <v>1.15826407851384</v>
      </c>
      <c r="C4808" s="18">
        <f t="shared" si="1"/>
        <v>0.2570394256</v>
      </c>
      <c r="D4808" s="30">
        <v>0.0</v>
      </c>
      <c r="E4808" s="31">
        <f t="shared" si="2"/>
        <v>0</v>
      </c>
      <c r="F4808" s="31">
        <f t="shared" si="3"/>
        <v>0.2570394256</v>
      </c>
      <c r="G4808" s="2">
        <f t="shared" si="16"/>
        <v>0.29611</v>
      </c>
      <c r="H4808" s="32">
        <f t="shared" si="5"/>
        <v>0.5531494256</v>
      </c>
      <c r="I4808" s="32">
        <f t="shared" si="6"/>
        <v>0.07611194433</v>
      </c>
      <c r="J4808" s="18">
        <f t="shared" si="7"/>
        <v>0</v>
      </c>
      <c r="K4808" s="33">
        <f t="shared" si="13"/>
        <v>0.2570394256</v>
      </c>
      <c r="L4808" s="18">
        <f t="shared" si="8"/>
        <v>0</v>
      </c>
      <c r="M4808" s="35">
        <f t="shared" si="9"/>
        <v>0.1835746233</v>
      </c>
      <c r="N4808" s="34">
        <f t="shared" si="10"/>
        <v>0</v>
      </c>
      <c r="O4808" s="31">
        <f t="shared" si="11"/>
        <v>0.07346480237</v>
      </c>
      <c r="P4808" s="18">
        <f t="shared" si="12"/>
        <v>0</v>
      </c>
      <c r="Q4808" s="32"/>
    </row>
    <row r="4809" ht="15.75" customHeight="1">
      <c r="A4809" s="2">
        <v>4750.0</v>
      </c>
      <c r="B4809" s="2">
        <v>0.911601290207051</v>
      </c>
      <c r="C4809" s="18">
        <f t="shared" si="1"/>
        <v>0.2023005603</v>
      </c>
      <c r="D4809" s="30">
        <v>0.0</v>
      </c>
      <c r="E4809" s="31">
        <f t="shared" si="2"/>
        <v>0</v>
      </c>
      <c r="F4809" s="31">
        <f t="shared" si="3"/>
        <v>0.2023005603</v>
      </c>
      <c r="G4809" s="2">
        <f t="shared" si="16"/>
        <v>0.34745</v>
      </c>
      <c r="H4809" s="32">
        <f t="shared" si="5"/>
        <v>0.5497505603</v>
      </c>
      <c r="I4809" s="32">
        <f t="shared" si="6"/>
        <v>0.07028932967</v>
      </c>
      <c r="J4809" s="18">
        <f t="shared" si="7"/>
        <v>0</v>
      </c>
      <c r="K4809" s="33">
        <f t="shared" si="13"/>
        <v>0.2023005603</v>
      </c>
      <c r="L4809" s="18">
        <f t="shared" si="8"/>
        <v>0</v>
      </c>
      <c r="M4809" s="18">
        <f t="shared" si="9"/>
        <v>0</v>
      </c>
      <c r="N4809" s="34">
        <f t="shared" si="10"/>
        <v>0</v>
      </c>
      <c r="O4809" s="31">
        <f t="shared" si="11"/>
        <v>0.2023005603</v>
      </c>
      <c r="P4809" s="18">
        <f t="shared" si="12"/>
        <v>0</v>
      </c>
      <c r="Q4809" s="32"/>
    </row>
    <row r="4810" ht="15.75" customHeight="1">
      <c r="A4810" s="2">
        <v>4751.0</v>
      </c>
      <c r="B4810" s="2">
        <v>0.685630586671669</v>
      </c>
      <c r="C4810" s="18">
        <f t="shared" si="1"/>
        <v>0.152153637</v>
      </c>
      <c r="D4810" s="30">
        <v>0.0</v>
      </c>
      <c r="E4810" s="31">
        <f t="shared" si="2"/>
        <v>0</v>
      </c>
      <c r="F4810" s="31">
        <f t="shared" si="3"/>
        <v>0.152153637</v>
      </c>
      <c r="G4810" s="2">
        <f t="shared" si="16"/>
        <v>0.34745</v>
      </c>
      <c r="H4810" s="32">
        <f t="shared" si="5"/>
        <v>0.499603637</v>
      </c>
      <c r="I4810" s="32">
        <f t="shared" si="6"/>
        <v>0.05286578119</v>
      </c>
      <c r="J4810" s="18">
        <f t="shared" si="7"/>
        <v>0</v>
      </c>
      <c r="K4810" s="33">
        <f t="shared" si="13"/>
        <v>0.152153637</v>
      </c>
      <c r="L4810" s="18">
        <f t="shared" si="8"/>
        <v>0</v>
      </c>
      <c r="M4810" s="18">
        <f t="shared" si="9"/>
        <v>0</v>
      </c>
      <c r="N4810" s="34">
        <f t="shared" si="10"/>
        <v>0</v>
      </c>
      <c r="O4810" s="31">
        <f t="shared" si="11"/>
        <v>0.152153637</v>
      </c>
      <c r="P4810" s="18">
        <f t="shared" si="12"/>
        <v>0</v>
      </c>
      <c r="Q4810" s="32"/>
    </row>
    <row r="4811" ht="15.75" customHeight="1">
      <c r="A4811" s="2">
        <v>4752.0</v>
      </c>
      <c r="B4811" s="2">
        <v>0.599742012580823</v>
      </c>
      <c r="C4811" s="18">
        <f t="shared" si="1"/>
        <v>0.1330934329</v>
      </c>
      <c r="D4811" s="30">
        <v>0.0</v>
      </c>
      <c r="E4811" s="31">
        <f t="shared" si="2"/>
        <v>0</v>
      </c>
      <c r="F4811" s="31">
        <f t="shared" si="3"/>
        <v>0.1330934329</v>
      </c>
      <c r="G4811" s="2">
        <f t="shared" si="16"/>
        <v>0.34745</v>
      </c>
      <c r="H4811" s="32">
        <f t="shared" si="5"/>
        <v>0.4805434329</v>
      </c>
      <c r="I4811" s="32">
        <f t="shared" si="6"/>
        <v>0.04624331327</v>
      </c>
      <c r="J4811" s="18">
        <f t="shared" si="7"/>
        <v>0</v>
      </c>
      <c r="K4811" s="33">
        <f t="shared" si="13"/>
        <v>0.1330934329</v>
      </c>
      <c r="L4811" s="18">
        <f t="shared" si="8"/>
        <v>0</v>
      </c>
      <c r="M4811" s="18">
        <f t="shared" si="9"/>
        <v>0</v>
      </c>
      <c r="N4811" s="34">
        <f t="shared" si="10"/>
        <v>0</v>
      </c>
      <c r="O4811" s="31">
        <f t="shared" si="11"/>
        <v>0.1330934329</v>
      </c>
      <c r="P4811" s="18">
        <f t="shared" si="12"/>
        <v>0</v>
      </c>
      <c r="Q4811" s="32"/>
    </row>
    <row r="4812" ht="15.75" customHeight="1">
      <c r="A4812" s="2">
        <v>4753.0</v>
      </c>
      <c r="B4812" s="2">
        <v>0.590545530460197</v>
      </c>
      <c r="C4812" s="18">
        <f t="shared" si="1"/>
        <v>0.1310525698</v>
      </c>
      <c r="D4812" s="30">
        <v>0.0</v>
      </c>
      <c r="E4812" s="31">
        <f t="shared" si="2"/>
        <v>0</v>
      </c>
      <c r="F4812" s="31">
        <f t="shared" si="3"/>
        <v>0.1310525698</v>
      </c>
      <c r="G4812" s="2">
        <f t="shared" si="16"/>
        <v>0.34745</v>
      </c>
      <c r="H4812" s="32">
        <f t="shared" si="5"/>
        <v>0.4785025698</v>
      </c>
      <c r="I4812" s="32">
        <f t="shared" si="6"/>
        <v>0.04553421537</v>
      </c>
      <c r="J4812" s="18">
        <f t="shared" si="7"/>
        <v>0</v>
      </c>
      <c r="K4812" s="33">
        <f t="shared" si="13"/>
        <v>0.1310525698</v>
      </c>
      <c r="L4812" s="18">
        <f t="shared" si="8"/>
        <v>0</v>
      </c>
      <c r="M4812" s="18">
        <f t="shared" si="9"/>
        <v>0</v>
      </c>
      <c r="N4812" s="34">
        <f t="shared" si="10"/>
        <v>0</v>
      </c>
      <c r="O4812" s="31">
        <f t="shared" si="11"/>
        <v>0.1310525698</v>
      </c>
      <c r="P4812" s="18">
        <f t="shared" si="12"/>
        <v>0</v>
      </c>
      <c r="Q4812" s="32"/>
    </row>
    <row r="4813" ht="15.75" customHeight="1">
      <c r="A4813" s="2">
        <v>4754.0</v>
      </c>
      <c r="B4813" s="2">
        <v>0.557865174352973</v>
      </c>
      <c r="C4813" s="18">
        <f t="shared" si="1"/>
        <v>0.1238002168</v>
      </c>
      <c r="D4813" s="30">
        <v>0.0</v>
      </c>
      <c r="E4813" s="31">
        <f t="shared" si="2"/>
        <v>0</v>
      </c>
      <c r="F4813" s="31">
        <f t="shared" si="3"/>
        <v>0.1238002168</v>
      </c>
      <c r="G4813" s="2">
        <f t="shared" si="16"/>
        <v>0.34745</v>
      </c>
      <c r="H4813" s="32">
        <f t="shared" si="5"/>
        <v>0.4712502168</v>
      </c>
      <c r="I4813" s="32">
        <f t="shared" si="6"/>
        <v>0.04301438532</v>
      </c>
      <c r="J4813" s="18">
        <f t="shared" si="7"/>
        <v>0</v>
      </c>
      <c r="K4813" s="33">
        <f t="shared" si="13"/>
        <v>0.1238002168</v>
      </c>
      <c r="L4813" s="18">
        <f t="shared" si="8"/>
        <v>0</v>
      </c>
      <c r="M4813" s="18">
        <f t="shared" si="9"/>
        <v>0</v>
      </c>
      <c r="N4813" s="34">
        <f t="shared" si="10"/>
        <v>0</v>
      </c>
      <c r="O4813" s="31">
        <f t="shared" si="11"/>
        <v>0.1238002168</v>
      </c>
      <c r="P4813" s="18">
        <f t="shared" si="12"/>
        <v>0</v>
      </c>
      <c r="Q4813" s="32"/>
    </row>
    <row r="4814" ht="15.75" customHeight="1">
      <c r="A4814" s="2">
        <v>4755.0</v>
      </c>
      <c r="B4814" s="2">
        <v>0.55885051172304</v>
      </c>
      <c r="C4814" s="18">
        <f t="shared" si="1"/>
        <v>0.1240188807</v>
      </c>
      <c r="D4814" s="30">
        <v>0.0</v>
      </c>
      <c r="E4814" s="31">
        <f t="shared" si="2"/>
        <v>0</v>
      </c>
      <c r="F4814" s="31">
        <f t="shared" si="3"/>
        <v>0.1240188807</v>
      </c>
      <c r="G4814" s="2">
        <f t="shared" si="16"/>
        <v>0.34745</v>
      </c>
      <c r="H4814" s="32">
        <f t="shared" si="5"/>
        <v>0.4714688807</v>
      </c>
      <c r="I4814" s="32">
        <f t="shared" si="6"/>
        <v>0.04309036009</v>
      </c>
      <c r="J4814" s="18">
        <f t="shared" si="7"/>
        <v>0</v>
      </c>
      <c r="K4814" s="33">
        <f t="shared" si="13"/>
        <v>0.1240188807</v>
      </c>
      <c r="L4814" s="18">
        <f t="shared" si="8"/>
        <v>0</v>
      </c>
      <c r="M4814" s="18">
        <f t="shared" si="9"/>
        <v>0</v>
      </c>
      <c r="N4814" s="34">
        <f t="shared" si="10"/>
        <v>0</v>
      </c>
      <c r="O4814" s="31">
        <f t="shared" si="11"/>
        <v>0.1240188807</v>
      </c>
      <c r="P4814" s="18">
        <f t="shared" si="12"/>
        <v>0</v>
      </c>
      <c r="Q4814" s="32"/>
    </row>
    <row r="4815" ht="15.75" customHeight="1">
      <c r="A4815" s="2">
        <v>4756.0</v>
      </c>
      <c r="B4815" s="2">
        <v>0.580527933864515</v>
      </c>
      <c r="C4815" s="18">
        <f t="shared" si="1"/>
        <v>0.1288294867</v>
      </c>
      <c r="D4815" s="30">
        <v>0.0</v>
      </c>
      <c r="E4815" s="31">
        <f t="shared" si="2"/>
        <v>0</v>
      </c>
      <c r="F4815" s="31">
        <f t="shared" si="3"/>
        <v>0.1288294867</v>
      </c>
      <c r="G4815" s="2">
        <f t="shared" si="16"/>
        <v>0.34745</v>
      </c>
      <c r="H4815" s="32">
        <f t="shared" si="5"/>
        <v>0.4762794867</v>
      </c>
      <c r="I4815" s="32">
        <f t="shared" si="6"/>
        <v>0.04476180515</v>
      </c>
      <c r="J4815" s="18">
        <f t="shared" si="7"/>
        <v>0</v>
      </c>
      <c r="K4815" s="33">
        <f t="shared" si="13"/>
        <v>0.1288294867</v>
      </c>
      <c r="L4815" s="18">
        <f t="shared" si="8"/>
        <v>0</v>
      </c>
      <c r="M4815" s="18">
        <f t="shared" si="9"/>
        <v>0</v>
      </c>
      <c r="N4815" s="34">
        <f t="shared" si="10"/>
        <v>0</v>
      </c>
      <c r="O4815" s="31">
        <f t="shared" si="11"/>
        <v>0.1288294867</v>
      </c>
      <c r="P4815" s="18">
        <f t="shared" si="12"/>
        <v>0</v>
      </c>
      <c r="Q4815" s="32"/>
    </row>
    <row r="4816" ht="15.75" customHeight="1">
      <c r="A4816" s="2">
        <v>4757.0</v>
      </c>
      <c r="B4816" s="2">
        <v>0.612387175496684</v>
      </c>
      <c r="C4816" s="18">
        <f t="shared" si="1"/>
        <v>0.1358996198</v>
      </c>
      <c r="D4816" s="30">
        <v>0.0</v>
      </c>
      <c r="E4816" s="31">
        <f t="shared" si="2"/>
        <v>0</v>
      </c>
      <c r="F4816" s="31">
        <f t="shared" si="3"/>
        <v>0.1358996198</v>
      </c>
      <c r="G4816" s="2">
        <f t="shared" si="16"/>
        <v>0.34745</v>
      </c>
      <c r="H4816" s="32">
        <f t="shared" si="5"/>
        <v>0.4833496198</v>
      </c>
      <c r="I4816" s="32">
        <f t="shared" si="6"/>
        <v>0.04721832289</v>
      </c>
      <c r="J4816" s="18">
        <f t="shared" si="7"/>
        <v>0</v>
      </c>
      <c r="K4816" s="33">
        <f t="shared" si="13"/>
        <v>0.1358996198</v>
      </c>
      <c r="L4816" s="18">
        <f t="shared" si="8"/>
        <v>0</v>
      </c>
      <c r="M4816" s="18">
        <f t="shared" si="9"/>
        <v>0</v>
      </c>
      <c r="N4816" s="34">
        <f t="shared" si="10"/>
        <v>0</v>
      </c>
      <c r="O4816" s="31">
        <f t="shared" si="11"/>
        <v>0.1358996198</v>
      </c>
      <c r="P4816" s="18">
        <f t="shared" si="12"/>
        <v>0</v>
      </c>
      <c r="Q4816" s="32"/>
    </row>
    <row r="4817" ht="15.75" customHeight="1">
      <c r="A4817" s="2">
        <v>4758.0</v>
      </c>
      <c r="B4817" s="2">
        <v>0.77217605234256</v>
      </c>
      <c r="C4817" s="18">
        <f t="shared" si="1"/>
        <v>0.1713596171</v>
      </c>
      <c r="D4817" s="30">
        <v>48.0</v>
      </c>
      <c r="E4817" s="31">
        <f t="shared" si="2"/>
        <v>0.04651162791</v>
      </c>
      <c r="F4817" s="31">
        <f t="shared" si="3"/>
        <v>0.1248479892</v>
      </c>
      <c r="G4817" s="2">
        <f t="shared" si="16"/>
        <v>0.34745</v>
      </c>
      <c r="H4817" s="32">
        <f t="shared" si="5"/>
        <v>0.5188096171</v>
      </c>
      <c r="I4817" s="32">
        <f t="shared" si="6"/>
        <v>0.04337843384</v>
      </c>
      <c r="J4817" s="18">
        <f t="shared" si="7"/>
        <v>0</v>
      </c>
      <c r="K4817" s="33">
        <f t="shared" si="13"/>
        <v>0.1248479892</v>
      </c>
      <c r="L4817" s="18">
        <f t="shared" si="8"/>
        <v>0</v>
      </c>
      <c r="M4817" s="18">
        <f t="shared" si="9"/>
        <v>0</v>
      </c>
      <c r="N4817" s="34">
        <f t="shared" si="10"/>
        <v>0</v>
      </c>
      <c r="O4817" s="31">
        <f t="shared" si="11"/>
        <v>0.1248479892</v>
      </c>
      <c r="P4817" s="18">
        <f t="shared" si="12"/>
        <v>0</v>
      </c>
      <c r="Q4817" s="32"/>
    </row>
    <row r="4818" ht="15.75" customHeight="1">
      <c r="A4818" s="2">
        <v>4759.0</v>
      </c>
      <c r="B4818" s="2">
        <v>0.940832965519041</v>
      </c>
      <c r="C4818" s="18">
        <f t="shared" si="1"/>
        <v>0.2087875896</v>
      </c>
      <c r="D4818" s="30">
        <v>215.0</v>
      </c>
      <c r="E4818" s="31">
        <f t="shared" si="2"/>
        <v>0.2083333333</v>
      </c>
      <c r="F4818" s="31">
        <f t="shared" si="3"/>
        <v>0.000454256275</v>
      </c>
      <c r="G4818" s="2">
        <f t="shared" si="16"/>
        <v>0.34745</v>
      </c>
      <c r="H4818" s="32">
        <f t="shared" si="5"/>
        <v>0.5562375896</v>
      </c>
      <c r="I4818" s="32">
        <f t="shared" si="6"/>
        <v>0.0001578313427</v>
      </c>
      <c r="J4818" s="18">
        <f t="shared" si="7"/>
        <v>0</v>
      </c>
      <c r="K4818" s="33">
        <f t="shared" si="13"/>
        <v>0.000454256275</v>
      </c>
      <c r="L4818" s="18">
        <f t="shared" si="8"/>
        <v>0</v>
      </c>
      <c r="M4818" s="18">
        <f t="shared" si="9"/>
        <v>0</v>
      </c>
      <c r="N4818" s="34">
        <f t="shared" si="10"/>
        <v>0</v>
      </c>
      <c r="O4818" s="31">
        <f t="shared" si="11"/>
        <v>0.000454256275</v>
      </c>
      <c r="P4818" s="18">
        <f t="shared" si="12"/>
        <v>0</v>
      </c>
      <c r="Q4818" s="32"/>
    </row>
    <row r="4819" ht="15.75" customHeight="1">
      <c r="A4819" s="2">
        <v>4760.0</v>
      </c>
      <c r="B4819" s="2">
        <v>1.00980658142373</v>
      </c>
      <c r="C4819" s="18">
        <f t="shared" si="1"/>
        <v>0.2240940633</v>
      </c>
      <c r="D4819" s="30">
        <v>415.0</v>
      </c>
      <c r="E4819" s="31">
        <f t="shared" si="2"/>
        <v>0.4021317829</v>
      </c>
      <c r="F4819" s="31">
        <f t="shared" si="3"/>
        <v>-0.1780377197</v>
      </c>
      <c r="G4819" s="2">
        <f t="shared" si="16"/>
        <v>0.34745</v>
      </c>
      <c r="H4819" s="32">
        <f t="shared" si="5"/>
        <v>0.5715440633</v>
      </c>
      <c r="I4819" s="32">
        <f t="shared" si="6"/>
        <v>-0.0618592057</v>
      </c>
      <c r="J4819" s="34">
        <f t="shared" si="7"/>
        <v>0.1780377197</v>
      </c>
      <c r="K4819" s="33">
        <f t="shared" si="13"/>
        <v>0</v>
      </c>
      <c r="L4819" s="18">
        <f t="shared" si="8"/>
        <v>0.1780377197</v>
      </c>
      <c r="M4819" s="18">
        <f t="shared" si="9"/>
        <v>0</v>
      </c>
      <c r="N4819" s="34">
        <f t="shared" si="10"/>
        <v>0.1780377197</v>
      </c>
      <c r="O4819" s="31">
        <f t="shared" si="11"/>
        <v>0</v>
      </c>
      <c r="P4819" s="18">
        <f t="shared" si="12"/>
        <v>-0.03169742963</v>
      </c>
      <c r="Q4819" s="32"/>
    </row>
    <row r="4820" ht="15.75" customHeight="1">
      <c r="A4820" s="2">
        <v>4761.0</v>
      </c>
      <c r="B4820" s="2">
        <v>1.00750746089357</v>
      </c>
      <c r="C4820" s="18">
        <f t="shared" si="1"/>
        <v>0.2235838475</v>
      </c>
      <c r="D4820" s="30">
        <v>556.0</v>
      </c>
      <c r="E4820" s="31">
        <f t="shared" si="2"/>
        <v>0.5387596899</v>
      </c>
      <c r="F4820" s="31">
        <f t="shared" si="3"/>
        <v>-0.3151758424</v>
      </c>
      <c r="G4820" s="2">
        <f t="shared" si="16"/>
        <v>0.34745</v>
      </c>
      <c r="H4820" s="32">
        <f t="shared" si="5"/>
        <v>0.5710338475</v>
      </c>
      <c r="I4820" s="32">
        <f t="shared" si="6"/>
        <v>-0.1095078465</v>
      </c>
      <c r="J4820" s="34">
        <f t="shared" si="7"/>
        <v>0.3151758424</v>
      </c>
      <c r="K4820" s="33">
        <f t="shared" si="13"/>
        <v>0</v>
      </c>
      <c r="L4820" s="18">
        <f t="shared" si="8"/>
        <v>0.3151758424</v>
      </c>
      <c r="M4820" s="18">
        <f t="shared" si="9"/>
        <v>0</v>
      </c>
      <c r="N4820" s="34">
        <f t="shared" si="10"/>
        <v>0.4932135621</v>
      </c>
      <c r="O4820" s="31">
        <f t="shared" si="11"/>
        <v>0</v>
      </c>
      <c r="P4820" s="18">
        <f t="shared" si="12"/>
        <v>-0.1554489999</v>
      </c>
      <c r="Q4820" s="32"/>
    </row>
    <row r="4821" ht="15.75" customHeight="1">
      <c r="A4821" s="2">
        <v>4762.0</v>
      </c>
      <c r="B4821" s="2">
        <v>1.09175380603431</v>
      </c>
      <c r="C4821" s="18">
        <f t="shared" si="1"/>
        <v>0.2422796118</v>
      </c>
      <c r="D4821" s="30">
        <v>777.0</v>
      </c>
      <c r="E4821" s="31">
        <f t="shared" si="2"/>
        <v>0.7529069767</v>
      </c>
      <c r="F4821" s="31">
        <f t="shared" si="3"/>
        <v>-0.510627365</v>
      </c>
      <c r="G4821" s="2">
        <f t="shared" si="16"/>
        <v>0.34745</v>
      </c>
      <c r="H4821" s="32">
        <f t="shared" si="5"/>
        <v>0.5897296118</v>
      </c>
      <c r="I4821" s="32">
        <f t="shared" si="6"/>
        <v>-0.177417478</v>
      </c>
      <c r="J4821" s="34">
        <f t="shared" si="7"/>
        <v>0.510627365</v>
      </c>
      <c r="K4821" s="33">
        <f t="shared" si="13"/>
        <v>0</v>
      </c>
      <c r="L4821" s="18">
        <f t="shared" si="8"/>
        <v>0.3067864379</v>
      </c>
      <c r="M4821" s="18">
        <f t="shared" si="9"/>
        <v>0</v>
      </c>
      <c r="N4821" s="34">
        <f t="shared" si="10"/>
        <v>0.8</v>
      </c>
      <c r="O4821" s="31">
        <f t="shared" si="11"/>
        <v>-0.2038409271</v>
      </c>
      <c r="P4821" s="18">
        <f t="shared" si="12"/>
        <v>-0.408501892</v>
      </c>
      <c r="Q4821" s="32"/>
    </row>
    <row r="4822" ht="15.75" customHeight="1">
      <c r="A4822" s="2">
        <v>4763.0</v>
      </c>
      <c r="B4822" s="2">
        <v>0.992563177447562</v>
      </c>
      <c r="C4822" s="18">
        <f t="shared" si="1"/>
        <v>0.2202674449</v>
      </c>
      <c r="D4822" s="30">
        <v>896.0</v>
      </c>
      <c r="E4822" s="31">
        <f t="shared" si="2"/>
        <v>0.8682170543</v>
      </c>
      <c r="F4822" s="31">
        <f t="shared" si="3"/>
        <v>-0.6479496094</v>
      </c>
      <c r="G4822" s="2">
        <f t="shared" si="16"/>
        <v>0.34745</v>
      </c>
      <c r="H4822" s="32">
        <f t="shared" si="5"/>
        <v>0.5677174449</v>
      </c>
      <c r="I4822" s="32">
        <f t="shared" si="6"/>
        <v>-0.2251300918</v>
      </c>
      <c r="J4822" s="34">
        <f t="shared" si="7"/>
        <v>0.6479496094</v>
      </c>
      <c r="K4822" s="33">
        <f t="shared" si="13"/>
        <v>0</v>
      </c>
      <c r="L4822" s="18">
        <f t="shared" si="8"/>
        <v>0</v>
      </c>
      <c r="M4822" s="18">
        <f t="shared" si="9"/>
        <v>0</v>
      </c>
      <c r="N4822" s="34">
        <f t="shared" si="10"/>
        <v>0.8</v>
      </c>
      <c r="O4822" s="31">
        <f t="shared" si="11"/>
        <v>-0.6479496094</v>
      </c>
      <c r="P4822" s="18">
        <f t="shared" si="12"/>
        <v>-0.5183596875</v>
      </c>
      <c r="Q4822" s="32"/>
    </row>
    <row r="4823" ht="15.75" customHeight="1">
      <c r="A4823" s="2">
        <v>4764.0</v>
      </c>
      <c r="B4823" s="2">
        <v>1.08518489023386</v>
      </c>
      <c r="C4823" s="18">
        <f t="shared" si="1"/>
        <v>0.2408218524</v>
      </c>
      <c r="D4823" s="30">
        <v>963.0</v>
      </c>
      <c r="E4823" s="31">
        <f t="shared" si="2"/>
        <v>0.9331395349</v>
      </c>
      <c r="F4823" s="31">
        <f t="shared" si="3"/>
        <v>-0.6923176825</v>
      </c>
      <c r="G4823" s="2">
        <f t="shared" si="16"/>
        <v>0.34745</v>
      </c>
      <c r="H4823" s="32">
        <f t="shared" si="5"/>
        <v>0.5882718524</v>
      </c>
      <c r="I4823" s="32">
        <f t="shared" si="6"/>
        <v>-0.2405457788</v>
      </c>
      <c r="J4823" s="34">
        <f t="shared" si="7"/>
        <v>0.6923176825</v>
      </c>
      <c r="K4823" s="33">
        <f t="shared" si="13"/>
        <v>0</v>
      </c>
      <c r="L4823" s="18">
        <f t="shared" si="8"/>
        <v>0</v>
      </c>
      <c r="M4823" s="18">
        <f t="shared" si="9"/>
        <v>0</v>
      </c>
      <c r="N4823" s="34">
        <f t="shared" si="10"/>
        <v>0.8</v>
      </c>
      <c r="O4823" s="31">
        <f t="shared" si="11"/>
        <v>-0.6923176825</v>
      </c>
      <c r="P4823" s="18">
        <f t="shared" si="12"/>
        <v>-0.553854146</v>
      </c>
      <c r="Q4823" s="32"/>
    </row>
    <row r="4824" ht="15.75" customHeight="1">
      <c r="A4824" s="2">
        <v>4765.0</v>
      </c>
      <c r="B4824" s="2">
        <v>1.20720250122717</v>
      </c>
      <c r="C4824" s="18">
        <f t="shared" si="1"/>
        <v>0.2678997331</v>
      </c>
      <c r="D4824" s="30">
        <v>968.0</v>
      </c>
      <c r="E4824" s="31">
        <f t="shared" si="2"/>
        <v>0.9379844961</v>
      </c>
      <c r="F4824" s="31">
        <f t="shared" si="3"/>
        <v>-0.670084763</v>
      </c>
      <c r="G4824" s="2">
        <f t="shared" si="16"/>
        <v>0.34745</v>
      </c>
      <c r="H4824" s="32">
        <f t="shared" si="5"/>
        <v>0.6153497331</v>
      </c>
      <c r="I4824" s="32">
        <f t="shared" si="6"/>
        <v>-0.2328209509</v>
      </c>
      <c r="J4824" s="34">
        <f t="shared" si="7"/>
        <v>0.670084763</v>
      </c>
      <c r="K4824" s="33">
        <f t="shared" si="13"/>
        <v>0</v>
      </c>
      <c r="L4824" s="18">
        <f t="shared" si="8"/>
        <v>0</v>
      </c>
      <c r="M4824" s="18">
        <f t="shared" si="9"/>
        <v>0</v>
      </c>
      <c r="N4824" s="34">
        <f t="shared" si="10"/>
        <v>0.8</v>
      </c>
      <c r="O4824" s="31">
        <f t="shared" si="11"/>
        <v>-0.670084763</v>
      </c>
      <c r="P4824" s="18">
        <f t="shared" si="12"/>
        <v>-0.5360678104</v>
      </c>
      <c r="Q4824" s="32"/>
    </row>
    <row r="4825" ht="15.75" customHeight="1">
      <c r="A4825" s="2">
        <v>4766.0</v>
      </c>
      <c r="B4825" s="2">
        <v>1.20375382043193</v>
      </c>
      <c r="C4825" s="18">
        <f t="shared" si="1"/>
        <v>0.2671344095</v>
      </c>
      <c r="D4825" s="30">
        <v>912.0</v>
      </c>
      <c r="E4825" s="31">
        <f t="shared" si="2"/>
        <v>0.8837209302</v>
      </c>
      <c r="F4825" s="31">
        <f t="shared" si="3"/>
        <v>-0.6165865208</v>
      </c>
      <c r="G4825" s="2">
        <f t="shared" si="16"/>
        <v>0.34745</v>
      </c>
      <c r="H4825" s="32">
        <f t="shared" si="5"/>
        <v>0.6145844095</v>
      </c>
      <c r="I4825" s="32">
        <f t="shared" si="6"/>
        <v>-0.2142329866</v>
      </c>
      <c r="J4825" s="34">
        <f t="shared" si="7"/>
        <v>0.6165865208</v>
      </c>
      <c r="K4825" s="33">
        <f t="shared" si="13"/>
        <v>0</v>
      </c>
      <c r="L4825" s="18">
        <f t="shared" si="8"/>
        <v>0</v>
      </c>
      <c r="M4825" s="18">
        <f t="shared" si="9"/>
        <v>0</v>
      </c>
      <c r="N4825" s="34">
        <f t="shared" si="10"/>
        <v>0.8</v>
      </c>
      <c r="O4825" s="31">
        <f t="shared" si="11"/>
        <v>-0.6165865208</v>
      </c>
      <c r="P4825" s="18">
        <f t="shared" si="12"/>
        <v>-0.4932692166</v>
      </c>
      <c r="Q4825" s="32"/>
    </row>
    <row r="4826" ht="15.75" customHeight="1">
      <c r="A4826" s="2">
        <v>4767.0</v>
      </c>
      <c r="B4826" s="2">
        <v>1.1577714098288</v>
      </c>
      <c r="C4826" s="18">
        <f t="shared" si="1"/>
        <v>0.2569300937</v>
      </c>
      <c r="D4826" s="30">
        <v>800.0</v>
      </c>
      <c r="E4826" s="31">
        <f t="shared" si="2"/>
        <v>0.7751937984</v>
      </c>
      <c r="F4826" s="31">
        <f t="shared" si="3"/>
        <v>-0.5182637048</v>
      </c>
      <c r="G4826" s="2">
        <f t="shared" si="16"/>
        <v>0.34745</v>
      </c>
      <c r="H4826" s="32">
        <f t="shared" si="5"/>
        <v>0.6043800937</v>
      </c>
      <c r="I4826" s="32">
        <f t="shared" si="6"/>
        <v>-0.1800707242</v>
      </c>
      <c r="J4826" s="34">
        <f t="shared" si="7"/>
        <v>0.5182637048</v>
      </c>
      <c r="K4826" s="33">
        <f t="shared" si="13"/>
        <v>0</v>
      </c>
      <c r="L4826" s="18">
        <f t="shared" si="8"/>
        <v>0</v>
      </c>
      <c r="M4826" s="18">
        <f t="shared" si="9"/>
        <v>0</v>
      </c>
      <c r="N4826" s="34">
        <f t="shared" si="10"/>
        <v>0.8</v>
      </c>
      <c r="O4826" s="31">
        <f t="shared" si="11"/>
        <v>-0.5182637048</v>
      </c>
      <c r="P4826" s="18">
        <f t="shared" si="12"/>
        <v>-0.4146109638</v>
      </c>
      <c r="Q4826" s="32"/>
    </row>
    <row r="4827" ht="15.75" customHeight="1">
      <c r="A4827" s="2">
        <v>4768.0</v>
      </c>
      <c r="B4827" s="2">
        <v>1.26270983974095</v>
      </c>
      <c r="C4827" s="18">
        <f t="shared" si="1"/>
        <v>0.2802178001</v>
      </c>
      <c r="D4827" s="30">
        <v>643.0</v>
      </c>
      <c r="E4827" s="31">
        <f t="shared" si="2"/>
        <v>0.6230620155</v>
      </c>
      <c r="F4827" s="31">
        <f t="shared" si="3"/>
        <v>-0.3428442155</v>
      </c>
      <c r="G4827" s="2">
        <f t="shared" si="16"/>
        <v>0.29611</v>
      </c>
      <c r="H4827" s="32">
        <f t="shared" si="5"/>
        <v>0.5763278001</v>
      </c>
      <c r="I4827" s="32">
        <f t="shared" si="6"/>
        <v>-0.1015196006</v>
      </c>
      <c r="J4827" s="34">
        <f t="shared" si="7"/>
        <v>0.3428442155</v>
      </c>
      <c r="K4827" s="33">
        <f t="shared" si="13"/>
        <v>0</v>
      </c>
      <c r="L4827" s="18">
        <f t="shared" si="8"/>
        <v>0</v>
      </c>
      <c r="M4827" s="18">
        <f t="shared" si="9"/>
        <v>0</v>
      </c>
      <c r="N4827" s="34">
        <f t="shared" si="10"/>
        <v>0.8</v>
      </c>
      <c r="O4827" s="31">
        <f t="shared" si="11"/>
        <v>-0.3428442155</v>
      </c>
      <c r="P4827" s="18">
        <f t="shared" si="12"/>
        <v>-0.2742753724</v>
      </c>
      <c r="Q4827" s="32"/>
    </row>
    <row r="4828" ht="15.75" customHeight="1">
      <c r="A4828" s="2">
        <v>4769.0</v>
      </c>
      <c r="B4828" s="2">
        <v>1.36124357674765</v>
      </c>
      <c r="C4828" s="18">
        <f t="shared" si="1"/>
        <v>0.302084191</v>
      </c>
      <c r="D4828" s="30">
        <v>455.0</v>
      </c>
      <c r="E4828" s="31">
        <f t="shared" si="2"/>
        <v>0.4408914729</v>
      </c>
      <c r="F4828" s="31">
        <f t="shared" si="3"/>
        <v>-0.1388072819</v>
      </c>
      <c r="G4828" s="2">
        <f t="shared" si="16"/>
        <v>0.29611</v>
      </c>
      <c r="H4828" s="32">
        <f t="shared" si="5"/>
        <v>0.598194191</v>
      </c>
      <c r="I4828" s="32">
        <f t="shared" si="6"/>
        <v>-0.04110222423</v>
      </c>
      <c r="J4828" s="34">
        <f t="shared" si="7"/>
        <v>0.1388072819</v>
      </c>
      <c r="K4828" s="33">
        <f t="shared" si="13"/>
        <v>0</v>
      </c>
      <c r="L4828" s="18">
        <f t="shared" si="8"/>
        <v>0</v>
      </c>
      <c r="M4828" s="18">
        <f t="shared" si="9"/>
        <v>0</v>
      </c>
      <c r="N4828" s="34">
        <f t="shared" si="10"/>
        <v>0.8</v>
      </c>
      <c r="O4828" s="31">
        <f t="shared" si="11"/>
        <v>-0.1388072819</v>
      </c>
      <c r="P4828" s="18">
        <f t="shared" si="12"/>
        <v>-0.1110458255</v>
      </c>
      <c r="Q4828" s="32"/>
    </row>
    <row r="4829" ht="15.75" customHeight="1">
      <c r="A4829" s="2">
        <v>4770.0</v>
      </c>
      <c r="B4829" s="2">
        <v>1.39901484260022</v>
      </c>
      <c r="C4829" s="18">
        <f t="shared" si="1"/>
        <v>0.3104663075</v>
      </c>
      <c r="D4829" s="30">
        <v>254.0</v>
      </c>
      <c r="E4829" s="31">
        <f t="shared" si="2"/>
        <v>0.246124031</v>
      </c>
      <c r="F4829" s="31">
        <f t="shared" si="3"/>
        <v>0.06434227653</v>
      </c>
      <c r="G4829" s="2">
        <f t="shared" si="16"/>
        <v>0.29611</v>
      </c>
      <c r="H4829" s="32">
        <f t="shared" si="5"/>
        <v>0.6065763075</v>
      </c>
      <c r="I4829" s="32">
        <f t="shared" si="6"/>
        <v>0.0190523915</v>
      </c>
      <c r="J4829" s="18">
        <f t="shared" si="7"/>
        <v>0</v>
      </c>
      <c r="K4829" s="33">
        <f t="shared" si="13"/>
        <v>0.06434227653</v>
      </c>
      <c r="L4829" s="18">
        <f t="shared" si="8"/>
        <v>0</v>
      </c>
      <c r="M4829" s="35">
        <f t="shared" si="9"/>
        <v>0.06434227653</v>
      </c>
      <c r="N4829" s="34">
        <f t="shared" si="10"/>
        <v>0.7356577235</v>
      </c>
      <c r="O4829" s="31">
        <f t="shared" si="11"/>
        <v>0</v>
      </c>
      <c r="P4829" s="18">
        <f t="shared" si="12"/>
        <v>0.04733389267</v>
      </c>
      <c r="Q4829" s="32"/>
    </row>
    <row r="4830" ht="15.75" customHeight="1">
      <c r="A4830" s="2">
        <v>4771.0</v>
      </c>
      <c r="B4830" s="2">
        <v>1.27913212924206</v>
      </c>
      <c r="C4830" s="18">
        <f t="shared" si="1"/>
        <v>0.2838621985</v>
      </c>
      <c r="D4830" s="30">
        <v>74.0</v>
      </c>
      <c r="E4830" s="31">
        <f t="shared" si="2"/>
        <v>0.07170542636</v>
      </c>
      <c r="F4830" s="31">
        <f t="shared" si="3"/>
        <v>0.2121567722</v>
      </c>
      <c r="G4830" s="2">
        <f t="shared" si="16"/>
        <v>0.29611</v>
      </c>
      <c r="H4830" s="32">
        <f t="shared" si="5"/>
        <v>0.5799721985</v>
      </c>
      <c r="I4830" s="32">
        <f t="shared" si="6"/>
        <v>0.06282174181</v>
      </c>
      <c r="J4830" s="18">
        <f t="shared" si="7"/>
        <v>0</v>
      </c>
      <c r="K4830" s="33">
        <f t="shared" si="13"/>
        <v>0.2121567722</v>
      </c>
      <c r="L4830" s="18">
        <f t="shared" si="8"/>
        <v>0</v>
      </c>
      <c r="M4830" s="35">
        <f t="shared" si="9"/>
        <v>0.2121567722</v>
      </c>
      <c r="N4830" s="34">
        <f t="shared" si="10"/>
        <v>0.5235009513</v>
      </c>
      <c r="O4830" s="31">
        <f t="shared" si="11"/>
        <v>0</v>
      </c>
      <c r="P4830" s="18">
        <f t="shared" si="12"/>
        <v>0.1110642721</v>
      </c>
      <c r="Q4830" s="32"/>
    </row>
    <row r="4831" ht="15.75" customHeight="1">
      <c r="A4831" s="2">
        <v>4772.0</v>
      </c>
      <c r="B4831" s="2">
        <v>1.24645177313484</v>
      </c>
      <c r="C4831" s="18">
        <f t="shared" si="1"/>
        <v>0.2766098455</v>
      </c>
      <c r="D4831" s="30">
        <v>0.0</v>
      </c>
      <c r="E4831" s="31">
        <f t="shared" si="2"/>
        <v>0</v>
      </c>
      <c r="F4831" s="31">
        <f t="shared" si="3"/>
        <v>0.2766098455</v>
      </c>
      <c r="G4831" s="2">
        <f t="shared" si="16"/>
        <v>0.29611</v>
      </c>
      <c r="H4831" s="32">
        <f t="shared" si="5"/>
        <v>0.5727198455</v>
      </c>
      <c r="I4831" s="32">
        <f t="shared" si="6"/>
        <v>0.08190694136</v>
      </c>
      <c r="J4831" s="18">
        <f t="shared" si="7"/>
        <v>0</v>
      </c>
      <c r="K4831" s="33">
        <f t="shared" si="13"/>
        <v>0.2766098455</v>
      </c>
      <c r="L4831" s="18">
        <f t="shared" si="8"/>
        <v>0</v>
      </c>
      <c r="M4831" s="35">
        <f t="shared" si="9"/>
        <v>0.2766098455</v>
      </c>
      <c r="N4831" s="34">
        <f t="shared" si="10"/>
        <v>0.2468911057</v>
      </c>
      <c r="O4831" s="31">
        <f t="shared" si="11"/>
        <v>0</v>
      </c>
      <c r="P4831" s="18">
        <f t="shared" si="12"/>
        <v>0.06829251062</v>
      </c>
      <c r="Q4831" s="32"/>
    </row>
    <row r="4832" ht="15.75" customHeight="1">
      <c r="A4832" s="2">
        <v>4773.0</v>
      </c>
      <c r="B4832" s="2">
        <v>1.14463357822791</v>
      </c>
      <c r="C4832" s="18">
        <f t="shared" si="1"/>
        <v>0.2540145749</v>
      </c>
      <c r="D4832" s="30">
        <v>0.0</v>
      </c>
      <c r="E4832" s="31">
        <f t="shared" si="2"/>
        <v>0</v>
      </c>
      <c r="F4832" s="31">
        <f t="shared" si="3"/>
        <v>0.2540145749</v>
      </c>
      <c r="G4832" s="2">
        <f t="shared" si="16"/>
        <v>0.29611</v>
      </c>
      <c r="H4832" s="32">
        <f t="shared" si="5"/>
        <v>0.5501245749</v>
      </c>
      <c r="I4832" s="32">
        <f t="shared" si="6"/>
        <v>0.07521625577</v>
      </c>
      <c r="J4832" s="18">
        <f t="shared" si="7"/>
        <v>0</v>
      </c>
      <c r="K4832" s="33">
        <f t="shared" si="13"/>
        <v>0.2540145749</v>
      </c>
      <c r="L4832" s="18">
        <f t="shared" si="8"/>
        <v>0</v>
      </c>
      <c r="M4832" s="35">
        <f t="shared" si="9"/>
        <v>0.2468911057</v>
      </c>
      <c r="N4832" s="34">
        <f t="shared" si="10"/>
        <v>0</v>
      </c>
      <c r="O4832" s="31">
        <f t="shared" si="11"/>
        <v>0.007123469155</v>
      </c>
      <c r="P4832" s="18">
        <f t="shared" si="12"/>
        <v>0</v>
      </c>
      <c r="Q4832" s="32"/>
    </row>
    <row r="4833" ht="15.75" customHeight="1">
      <c r="A4833" s="2">
        <v>4774.0</v>
      </c>
      <c r="B4833" s="2">
        <v>0.948222995794544</v>
      </c>
      <c r="C4833" s="18">
        <f t="shared" si="1"/>
        <v>0.2104275689</v>
      </c>
      <c r="D4833" s="30">
        <v>0.0</v>
      </c>
      <c r="E4833" s="31">
        <f t="shared" si="2"/>
        <v>0</v>
      </c>
      <c r="F4833" s="31">
        <f t="shared" si="3"/>
        <v>0.2104275689</v>
      </c>
      <c r="G4833" s="2">
        <f t="shared" si="16"/>
        <v>0.34745</v>
      </c>
      <c r="H4833" s="32">
        <f t="shared" si="5"/>
        <v>0.5578775689</v>
      </c>
      <c r="I4833" s="32">
        <f t="shared" si="6"/>
        <v>0.07311305882</v>
      </c>
      <c r="J4833" s="18">
        <f t="shared" si="7"/>
        <v>0</v>
      </c>
      <c r="K4833" s="33">
        <f t="shared" si="13"/>
        <v>0.2104275689</v>
      </c>
      <c r="L4833" s="18">
        <f t="shared" si="8"/>
        <v>0</v>
      </c>
      <c r="M4833" s="18">
        <f t="shared" si="9"/>
        <v>0</v>
      </c>
      <c r="N4833" s="34">
        <f t="shared" si="10"/>
        <v>0</v>
      </c>
      <c r="O4833" s="31">
        <f t="shared" si="11"/>
        <v>0.2104275689</v>
      </c>
      <c r="P4833" s="18">
        <f t="shared" si="12"/>
        <v>0</v>
      </c>
      <c r="Q4833" s="32"/>
    </row>
    <row r="4834" ht="15.75" customHeight="1">
      <c r="A4834" s="2">
        <v>4775.0</v>
      </c>
      <c r="B4834" s="2">
        <v>0.72750742489952</v>
      </c>
      <c r="C4834" s="18">
        <f t="shared" si="1"/>
        <v>0.1614468532</v>
      </c>
      <c r="D4834" s="30">
        <v>0.0</v>
      </c>
      <c r="E4834" s="31">
        <f t="shared" si="2"/>
        <v>0</v>
      </c>
      <c r="F4834" s="31">
        <f t="shared" si="3"/>
        <v>0.1614468532</v>
      </c>
      <c r="G4834" s="2">
        <f t="shared" si="16"/>
        <v>0.34745</v>
      </c>
      <c r="H4834" s="32">
        <f t="shared" si="5"/>
        <v>0.5088968532</v>
      </c>
      <c r="I4834" s="32">
        <f t="shared" si="6"/>
        <v>0.05609470914</v>
      </c>
      <c r="J4834" s="18">
        <f t="shared" si="7"/>
        <v>0</v>
      </c>
      <c r="K4834" s="33">
        <f t="shared" si="13"/>
        <v>0.1614468532</v>
      </c>
      <c r="L4834" s="18">
        <f t="shared" si="8"/>
        <v>0</v>
      </c>
      <c r="M4834" s="18">
        <f t="shared" si="9"/>
        <v>0</v>
      </c>
      <c r="N4834" s="34">
        <f t="shared" si="10"/>
        <v>0</v>
      </c>
      <c r="O4834" s="31">
        <f t="shared" si="11"/>
        <v>0.1614468532</v>
      </c>
      <c r="P4834" s="18">
        <f t="shared" si="12"/>
        <v>0</v>
      </c>
      <c r="Q4834" s="32"/>
    </row>
    <row r="4835" ht="15.75" customHeight="1">
      <c r="A4835" s="2">
        <v>4776.0</v>
      </c>
      <c r="B4835" s="2">
        <v>0.646052868973975</v>
      </c>
      <c r="C4835" s="18">
        <f t="shared" si="1"/>
        <v>0.1433706367</v>
      </c>
      <c r="D4835" s="30">
        <v>0.0</v>
      </c>
      <c r="E4835" s="31">
        <f t="shared" si="2"/>
        <v>0</v>
      </c>
      <c r="F4835" s="31">
        <f t="shared" si="3"/>
        <v>0.1433706367</v>
      </c>
      <c r="G4835" s="2">
        <f t="shared" si="16"/>
        <v>0.34745</v>
      </c>
      <c r="H4835" s="32">
        <f t="shared" si="5"/>
        <v>0.4908206367</v>
      </c>
      <c r="I4835" s="32">
        <f t="shared" si="6"/>
        <v>0.04981412771</v>
      </c>
      <c r="J4835" s="18">
        <f t="shared" si="7"/>
        <v>0</v>
      </c>
      <c r="K4835" s="33">
        <f t="shared" si="13"/>
        <v>0.1433706367</v>
      </c>
      <c r="L4835" s="18">
        <f t="shared" si="8"/>
        <v>0</v>
      </c>
      <c r="M4835" s="18">
        <f t="shared" si="9"/>
        <v>0</v>
      </c>
      <c r="N4835" s="34">
        <f t="shared" si="10"/>
        <v>0</v>
      </c>
      <c r="O4835" s="31">
        <f t="shared" si="11"/>
        <v>0.1433706367</v>
      </c>
      <c r="P4835" s="18">
        <f t="shared" si="12"/>
        <v>0</v>
      </c>
      <c r="Q4835" s="32"/>
    </row>
    <row r="4836" ht="15.75" customHeight="1">
      <c r="A4836" s="2">
        <v>4777.0</v>
      </c>
      <c r="B4836" s="2">
        <v>0.607788934436371</v>
      </c>
      <c r="C4836" s="18">
        <f t="shared" si="1"/>
        <v>0.1348791882</v>
      </c>
      <c r="D4836" s="30">
        <v>0.0</v>
      </c>
      <c r="E4836" s="31">
        <f t="shared" si="2"/>
        <v>0</v>
      </c>
      <c r="F4836" s="31">
        <f t="shared" si="3"/>
        <v>0.1348791882</v>
      </c>
      <c r="G4836" s="2">
        <f t="shared" si="16"/>
        <v>0.34745</v>
      </c>
      <c r="H4836" s="32">
        <f t="shared" si="5"/>
        <v>0.4823291882</v>
      </c>
      <c r="I4836" s="32">
        <f t="shared" si="6"/>
        <v>0.04686377394</v>
      </c>
      <c r="J4836" s="18">
        <f t="shared" si="7"/>
        <v>0</v>
      </c>
      <c r="K4836" s="33">
        <f t="shared" si="13"/>
        <v>0.1348791882</v>
      </c>
      <c r="L4836" s="18">
        <f t="shared" si="8"/>
        <v>0</v>
      </c>
      <c r="M4836" s="18">
        <f t="shared" si="9"/>
        <v>0</v>
      </c>
      <c r="N4836" s="34">
        <f t="shared" si="10"/>
        <v>0</v>
      </c>
      <c r="O4836" s="31">
        <f t="shared" si="11"/>
        <v>0.1348791882</v>
      </c>
      <c r="P4836" s="18">
        <f t="shared" si="12"/>
        <v>0</v>
      </c>
      <c r="Q4836" s="32"/>
    </row>
    <row r="4837" ht="15.75" customHeight="1">
      <c r="A4837" s="2">
        <v>4778.0</v>
      </c>
      <c r="B4837" s="2">
        <v>0.613700958656773</v>
      </c>
      <c r="C4837" s="18">
        <f t="shared" si="1"/>
        <v>0.1361911716</v>
      </c>
      <c r="D4837" s="30">
        <v>0.0</v>
      </c>
      <c r="E4837" s="31">
        <f t="shared" si="2"/>
        <v>0</v>
      </c>
      <c r="F4837" s="31">
        <f t="shared" si="3"/>
        <v>0.1361911716</v>
      </c>
      <c r="G4837" s="2">
        <f t="shared" si="16"/>
        <v>0.34745</v>
      </c>
      <c r="H4837" s="32">
        <f t="shared" si="5"/>
        <v>0.4836411716</v>
      </c>
      <c r="I4837" s="32">
        <f t="shared" si="6"/>
        <v>0.04731962259</v>
      </c>
      <c r="J4837" s="18">
        <f t="shared" si="7"/>
        <v>0</v>
      </c>
      <c r="K4837" s="33">
        <f t="shared" si="13"/>
        <v>0.1361911716</v>
      </c>
      <c r="L4837" s="18">
        <f t="shared" si="8"/>
        <v>0</v>
      </c>
      <c r="M4837" s="18">
        <f t="shared" si="9"/>
        <v>0</v>
      </c>
      <c r="N4837" s="34">
        <f t="shared" si="10"/>
        <v>0</v>
      </c>
      <c r="O4837" s="31">
        <f t="shared" si="11"/>
        <v>0.1361911716</v>
      </c>
      <c r="P4837" s="18">
        <f t="shared" si="12"/>
        <v>0</v>
      </c>
      <c r="Q4837" s="32"/>
    </row>
    <row r="4838" ht="15.75" customHeight="1">
      <c r="A4838" s="2">
        <v>4779.0</v>
      </c>
      <c r="B4838" s="2">
        <v>0.595307994415521</v>
      </c>
      <c r="C4838" s="18">
        <f t="shared" si="1"/>
        <v>0.1321094453</v>
      </c>
      <c r="D4838" s="30">
        <v>0.0</v>
      </c>
      <c r="E4838" s="31">
        <f t="shared" si="2"/>
        <v>0</v>
      </c>
      <c r="F4838" s="31">
        <f t="shared" si="3"/>
        <v>0.1321094453</v>
      </c>
      <c r="G4838" s="2">
        <f t="shared" si="16"/>
        <v>0.34745</v>
      </c>
      <c r="H4838" s="32">
        <f t="shared" si="5"/>
        <v>0.4795594453</v>
      </c>
      <c r="I4838" s="32">
        <f t="shared" si="6"/>
        <v>0.04590142678</v>
      </c>
      <c r="J4838" s="18">
        <f t="shared" si="7"/>
        <v>0</v>
      </c>
      <c r="K4838" s="33">
        <f t="shared" si="13"/>
        <v>0.1321094453</v>
      </c>
      <c r="L4838" s="18">
        <f t="shared" si="8"/>
        <v>0</v>
      </c>
      <c r="M4838" s="18">
        <f t="shared" si="9"/>
        <v>0</v>
      </c>
      <c r="N4838" s="34">
        <f t="shared" si="10"/>
        <v>0</v>
      </c>
      <c r="O4838" s="31">
        <f t="shared" si="11"/>
        <v>0.1321094453</v>
      </c>
      <c r="P4838" s="18">
        <f t="shared" si="12"/>
        <v>0</v>
      </c>
      <c r="Q4838" s="32"/>
    </row>
    <row r="4839" ht="15.75" customHeight="1">
      <c r="A4839" s="2">
        <v>4780.0</v>
      </c>
      <c r="B4839" s="2">
        <v>0.602205356005991</v>
      </c>
      <c r="C4839" s="18">
        <f t="shared" si="1"/>
        <v>0.1336400927</v>
      </c>
      <c r="D4839" s="30">
        <v>0.0</v>
      </c>
      <c r="E4839" s="31">
        <f t="shared" si="2"/>
        <v>0</v>
      </c>
      <c r="F4839" s="31">
        <f t="shared" si="3"/>
        <v>0.1336400927</v>
      </c>
      <c r="G4839" s="2">
        <f t="shared" si="16"/>
        <v>0.34745</v>
      </c>
      <c r="H4839" s="32">
        <f t="shared" si="5"/>
        <v>0.4810900927</v>
      </c>
      <c r="I4839" s="32">
        <f t="shared" si="6"/>
        <v>0.04643325021</v>
      </c>
      <c r="J4839" s="18">
        <f t="shared" si="7"/>
        <v>0</v>
      </c>
      <c r="K4839" s="33">
        <f t="shared" si="13"/>
        <v>0.1336400927</v>
      </c>
      <c r="L4839" s="18">
        <f t="shared" si="8"/>
        <v>0</v>
      </c>
      <c r="M4839" s="18">
        <f t="shared" si="9"/>
        <v>0</v>
      </c>
      <c r="N4839" s="34">
        <f t="shared" si="10"/>
        <v>0</v>
      </c>
      <c r="O4839" s="31">
        <f t="shared" si="11"/>
        <v>0.1336400927</v>
      </c>
      <c r="P4839" s="18">
        <f t="shared" si="12"/>
        <v>0</v>
      </c>
      <c r="Q4839" s="32"/>
    </row>
    <row r="4840" ht="15.75" customHeight="1">
      <c r="A4840" s="2">
        <v>4781.0</v>
      </c>
      <c r="B4840" s="2">
        <v>0.61879186840212</v>
      </c>
      <c r="C4840" s="18">
        <f t="shared" si="1"/>
        <v>0.1373209352</v>
      </c>
      <c r="D4840" s="30">
        <v>0.0</v>
      </c>
      <c r="E4840" s="31">
        <f t="shared" si="2"/>
        <v>0</v>
      </c>
      <c r="F4840" s="31">
        <f t="shared" si="3"/>
        <v>0.1373209352</v>
      </c>
      <c r="G4840" s="2">
        <f t="shared" si="16"/>
        <v>0.34745</v>
      </c>
      <c r="H4840" s="32">
        <f t="shared" si="5"/>
        <v>0.4847709352</v>
      </c>
      <c r="I4840" s="32">
        <f t="shared" si="6"/>
        <v>0.04771215893</v>
      </c>
      <c r="J4840" s="18">
        <f t="shared" si="7"/>
        <v>0</v>
      </c>
      <c r="K4840" s="33">
        <f t="shared" si="13"/>
        <v>0.1373209352</v>
      </c>
      <c r="L4840" s="18">
        <f t="shared" si="8"/>
        <v>0</v>
      </c>
      <c r="M4840" s="18">
        <f t="shared" si="9"/>
        <v>0</v>
      </c>
      <c r="N4840" s="34">
        <f t="shared" si="10"/>
        <v>0</v>
      </c>
      <c r="O4840" s="31">
        <f t="shared" si="11"/>
        <v>0.1373209352</v>
      </c>
      <c r="P4840" s="18">
        <f t="shared" si="12"/>
        <v>0</v>
      </c>
      <c r="Q4840" s="32"/>
    </row>
    <row r="4841" ht="15.75" customHeight="1">
      <c r="A4841" s="2">
        <v>4782.0</v>
      </c>
      <c r="B4841" s="2">
        <v>0.749513292831018</v>
      </c>
      <c r="C4841" s="18">
        <f t="shared" si="1"/>
        <v>0.1663303472</v>
      </c>
      <c r="D4841" s="30">
        <v>47.0</v>
      </c>
      <c r="E4841" s="31">
        <f t="shared" si="2"/>
        <v>0.04554263566</v>
      </c>
      <c r="F4841" s="31">
        <f t="shared" si="3"/>
        <v>0.1207877115</v>
      </c>
      <c r="G4841" s="2">
        <f t="shared" si="16"/>
        <v>0.34745</v>
      </c>
      <c r="H4841" s="32">
        <f t="shared" si="5"/>
        <v>0.5137803472</v>
      </c>
      <c r="I4841" s="32">
        <f t="shared" si="6"/>
        <v>0.04196769037</v>
      </c>
      <c r="J4841" s="18">
        <f t="shared" si="7"/>
        <v>0</v>
      </c>
      <c r="K4841" s="33">
        <f t="shared" si="13"/>
        <v>0.1207877115</v>
      </c>
      <c r="L4841" s="18">
        <f t="shared" si="8"/>
        <v>0</v>
      </c>
      <c r="M4841" s="18">
        <f t="shared" si="9"/>
        <v>0</v>
      </c>
      <c r="N4841" s="34">
        <f t="shared" si="10"/>
        <v>0</v>
      </c>
      <c r="O4841" s="31">
        <f t="shared" si="11"/>
        <v>0.1207877115</v>
      </c>
      <c r="P4841" s="18">
        <f t="shared" si="12"/>
        <v>0</v>
      </c>
      <c r="Q4841" s="32"/>
    </row>
    <row r="4842" ht="15.75" customHeight="1">
      <c r="A4842" s="2">
        <v>4783.0</v>
      </c>
      <c r="B4842" s="2">
        <v>1.03115555777518</v>
      </c>
      <c r="C4842" s="18">
        <f t="shared" si="1"/>
        <v>0.2288317813</v>
      </c>
      <c r="D4842" s="30">
        <v>147.0</v>
      </c>
      <c r="E4842" s="31">
        <f t="shared" si="2"/>
        <v>0.1424418605</v>
      </c>
      <c r="F4842" s="31">
        <f t="shared" si="3"/>
        <v>0.08638992085</v>
      </c>
      <c r="G4842" s="2">
        <f t="shared" si="16"/>
        <v>0.34745</v>
      </c>
      <c r="H4842" s="32">
        <f t="shared" si="5"/>
        <v>0.5762817813</v>
      </c>
      <c r="I4842" s="32">
        <f t="shared" si="6"/>
        <v>0.030016178</v>
      </c>
      <c r="J4842" s="18">
        <f t="shared" si="7"/>
        <v>0</v>
      </c>
      <c r="K4842" s="33">
        <f t="shared" si="13"/>
        <v>0.08638992085</v>
      </c>
      <c r="L4842" s="18">
        <f t="shared" si="8"/>
        <v>0</v>
      </c>
      <c r="M4842" s="18">
        <f t="shared" si="9"/>
        <v>0</v>
      </c>
      <c r="N4842" s="34">
        <f t="shared" si="10"/>
        <v>0</v>
      </c>
      <c r="O4842" s="31">
        <f t="shared" si="11"/>
        <v>0.08638992085</v>
      </c>
      <c r="P4842" s="18">
        <f t="shared" si="12"/>
        <v>0</v>
      </c>
      <c r="Q4842" s="32"/>
    </row>
    <row r="4843" ht="15.75" customHeight="1">
      <c r="A4843" s="2">
        <v>4784.0</v>
      </c>
      <c r="B4843" s="2">
        <v>1.01177725616387</v>
      </c>
      <c r="C4843" s="18">
        <f t="shared" si="1"/>
        <v>0.2245313911</v>
      </c>
      <c r="D4843" s="30">
        <v>308.0</v>
      </c>
      <c r="E4843" s="31">
        <f t="shared" si="2"/>
        <v>0.2984496124</v>
      </c>
      <c r="F4843" s="31">
        <f t="shared" si="3"/>
        <v>-0.07391822131</v>
      </c>
      <c r="G4843" s="2">
        <f t="shared" si="16"/>
        <v>0.34745</v>
      </c>
      <c r="H4843" s="32">
        <f t="shared" si="5"/>
        <v>0.5719813911</v>
      </c>
      <c r="I4843" s="32">
        <f t="shared" si="6"/>
        <v>-0.02568288599</v>
      </c>
      <c r="J4843" s="34">
        <f t="shared" si="7"/>
        <v>0.07391822131</v>
      </c>
      <c r="K4843" s="33">
        <f t="shared" si="13"/>
        <v>0</v>
      </c>
      <c r="L4843" s="18">
        <f t="shared" si="8"/>
        <v>0.07391822131</v>
      </c>
      <c r="M4843" s="18">
        <f t="shared" si="9"/>
        <v>0</v>
      </c>
      <c r="N4843" s="34">
        <f t="shared" si="10"/>
        <v>0.07391822131</v>
      </c>
      <c r="O4843" s="31">
        <f t="shared" si="11"/>
        <v>0</v>
      </c>
      <c r="P4843" s="18">
        <f t="shared" si="12"/>
        <v>-0.005463903442</v>
      </c>
      <c r="Q4843" s="32"/>
    </row>
    <row r="4844" ht="15.75" customHeight="1">
      <c r="A4844" s="2">
        <v>4785.0</v>
      </c>
      <c r="B4844" s="2">
        <v>1.0460998412212</v>
      </c>
      <c r="C4844" s="18">
        <f t="shared" si="1"/>
        <v>0.2321481839</v>
      </c>
      <c r="D4844" s="30">
        <v>491.0</v>
      </c>
      <c r="E4844" s="31">
        <f t="shared" si="2"/>
        <v>0.4757751938</v>
      </c>
      <c r="F4844" s="31">
        <f t="shared" si="3"/>
        <v>-0.2436270099</v>
      </c>
      <c r="G4844" s="2">
        <f t="shared" si="16"/>
        <v>0.34745</v>
      </c>
      <c r="H4844" s="32">
        <f t="shared" si="5"/>
        <v>0.5795981839</v>
      </c>
      <c r="I4844" s="32">
        <f t="shared" si="6"/>
        <v>-0.08464820457</v>
      </c>
      <c r="J4844" s="34">
        <f t="shared" si="7"/>
        <v>0.2436270099</v>
      </c>
      <c r="K4844" s="33">
        <f t="shared" si="13"/>
        <v>0</v>
      </c>
      <c r="L4844" s="18">
        <f t="shared" si="8"/>
        <v>0.2436270099</v>
      </c>
      <c r="M4844" s="18">
        <f t="shared" si="9"/>
        <v>0</v>
      </c>
      <c r="N4844" s="34">
        <f t="shared" si="10"/>
        <v>0.3175452312</v>
      </c>
      <c r="O4844" s="31">
        <f t="shared" si="11"/>
        <v>0</v>
      </c>
      <c r="P4844" s="18">
        <f t="shared" si="12"/>
        <v>-0.07736259516</v>
      </c>
      <c r="Q4844" s="32"/>
    </row>
    <row r="4845" ht="15.75" customHeight="1">
      <c r="A4845" s="2">
        <v>4786.0</v>
      </c>
      <c r="B4845" s="2">
        <v>1.09027579997921</v>
      </c>
      <c r="C4845" s="18">
        <f t="shared" si="1"/>
        <v>0.2419516159</v>
      </c>
      <c r="D4845" s="30">
        <v>679.0</v>
      </c>
      <c r="E4845" s="31">
        <f t="shared" si="2"/>
        <v>0.6579457364</v>
      </c>
      <c r="F4845" s="31">
        <f t="shared" si="3"/>
        <v>-0.4159941205</v>
      </c>
      <c r="G4845" s="2">
        <f t="shared" si="16"/>
        <v>0.34745</v>
      </c>
      <c r="H4845" s="32">
        <f t="shared" si="5"/>
        <v>0.5894016159</v>
      </c>
      <c r="I4845" s="32">
        <f t="shared" si="6"/>
        <v>-0.1445371572</v>
      </c>
      <c r="J4845" s="34">
        <f t="shared" si="7"/>
        <v>0.4159941205</v>
      </c>
      <c r="K4845" s="33">
        <f t="shared" si="13"/>
        <v>0</v>
      </c>
      <c r="L4845" s="18">
        <f t="shared" si="8"/>
        <v>0.4</v>
      </c>
      <c r="M4845" s="18">
        <f t="shared" si="9"/>
        <v>0</v>
      </c>
      <c r="N4845" s="34">
        <f t="shared" si="10"/>
        <v>0.7175452312</v>
      </c>
      <c r="O4845" s="31">
        <f t="shared" si="11"/>
        <v>-0.01599412055</v>
      </c>
      <c r="P4845" s="18">
        <f t="shared" si="12"/>
        <v>-0.2984945974</v>
      </c>
      <c r="Q4845" s="32"/>
    </row>
    <row r="4846" ht="15.75" customHeight="1">
      <c r="A4846" s="2">
        <v>4787.0</v>
      </c>
      <c r="B4846" s="2">
        <v>1.19718490463149</v>
      </c>
      <c r="C4846" s="18">
        <f t="shared" si="1"/>
        <v>0.2656766501</v>
      </c>
      <c r="D4846" s="30">
        <v>899.0</v>
      </c>
      <c r="E4846" s="31">
        <f t="shared" si="2"/>
        <v>0.871124031</v>
      </c>
      <c r="F4846" s="31">
        <f t="shared" si="3"/>
        <v>-0.6054473809</v>
      </c>
      <c r="G4846" s="2">
        <f t="shared" si="16"/>
        <v>0.34745</v>
      </c>
      <c r="H4846" s="32">
        <f t="shared" si="5"/>
        <v>0.6131266501</v>
      </c>
      <c r="I4846" s="32">
        <f t="shared" si="6"/>
        <v>-0.2103626925</v>
      </c>
      <c r="J4846" s="34">
        <f t="shared" si="7"/>
        <v>0.6054473809</v>
      </c>
      <c r="K4846" s="33">
        <f t="shared" si="13"/>
        <v>0</v>
      </c>
      <c r="L4846" s="18">
        <f t="shared" si="8"/>
        <v>0.08245476883</v>
      </c>
      <c r="M4846" s="18">
        <f t="shared" si="9"/>
        <v>0</v>
      </c>
      <c r="N4846" s="34">
        <f t="shared" si="10"/>
        <v>0.8</v>
      </c>
      <c r="O4846" s="31">
        <f t="shared" si="11"/>
        <v>-0.5229926121</v>
      </c>
      <c r="P4846" s="18">
        <f t="shared" si="12"/>
        <v>-0.4843579048</v>
      </c>
      <c r="Q4846" s="32"/>
    </row>
    <row r="4847" ht="15.75" customHeight="1">
      <c r="A4847" s="2">
        <v>4788.0</v>
      </c>
      <c r="B4847" s="2">
        <v>1.28159547266723</v>
      </c>
      <c r="C4847" s="18">
        <f t="shared" si="1"/>
        <v>0.2844088583</v>
      </c>
      <c r="D4847" s="30">
        <v>967.0</v>
      </c>
      <c r="E4847" s="31">
        <f t="shared" si="2"/>
        <v>0.9370155039</v>
      </c>
      <c r="F4847" s="31">
        <f t="shared" si="3"/>
        <v>-0.6526066456</v>
      </c>
      <c r="G4847" s="2">
        <f t="shared" si="16"/>
        <v>0.34745</v>
      </c>
      <c r="H4847" s="32">
        <f t="shared" si="5"/>
        <v>0.6318588583</v>
      </c>
      <c r="I4847" s="32">
        <f t="shared" si="6"/>
        <v>-0.226748179</v>
      </c>
      <c r="J4847" s="34">
        <f t="shared" si="7"/>
        <v>0.6526066456</v>
      </c>
      <c r="K4847" s="33">
        <f t="shared" si="13"/>
        <v>0</v>
      </c>
      <c r="L4847" s="18">
        <f t="shared" si="8"/>
        <v>0</v>
      </c>
      <c r="M4847" s="18">
        <f t="shared" si="9"/>
        <v>0</v>
      </c>
      <c r="N4847" s="34">
        <f t="shared" si="10"/>
        <v>0.8</v>
      </c>
      <c r="O4847" s="31">
        <f t="shared" si="11"/>
        <v>-0.6526066456</v>
      </c>
      <c r="P4847" s="18">
        <f t="shared" si="12"/>
        <v>-0.5220853164</v>
      </c>
      <c r="Q4847" s="32"/>
    </row>
    <row r="4848" ht="15.75" customHeight="1">
      <c r="A4848" s="2">
        <v>4789.0</v>
      </c>
      <c r="B4848" s="2">
        <v>1.24710866471488</v>
      </c>
      <c r="C4848" s="18">
        <f t="shared" si="1"/>
        <v>0.2767556215</v>
      </c>
      <c r="D4848" s="30">
        <v>974.0</v>
      </c>
      <c r="E4848" s="31">
        <f t="shared" si="2"/>
        <v>0.9437984496</v>
      </c>
      <c r="F4848" s="31">
        <f t="shared" si="3"/>
        <v>-0.6670428281</v>
      </c>
      <c r="G4848" s="2">
        <f t="shared" si="16"/>
        <v>0.34745</v>
      </c>
      <c r="H4848" s="32">
        <f t="shared" si="5"/>
        <v>0.6242056215</v>
      </c>
      <c r="I4848" s="32">
        <f t="shared" si="6"/>
        <v>-0.2317640306</v>
      </c>
      <c r="J4848" s="34">
        <f t="shared" si="7"/>
        <v>0.6670428281</v>
      </c>
      <c r="K4848" s="33">
        <f t="shared" si="13"/>
        <v>0</v>
      </c>
      <c r="L4848" s="18">
        <f t="shared" si="8"/>
        <v>0</v>
      </c>
      <c r="M4848" s="18">
        <f t="shared" si="9"/>
        <v>0</v>
      </c>
      <c r="N4848" s="34">
        <f t="shared" si="10"/>
        <v>0.8</v>
      </c>
      <c r="O4848" s="31">
        <f t="shared" si="11"/>
        <v>-0.6670428281</v>
      </c>
      <c r="P4848" s="18">
        <f t="shared" si="12"/>
        <v>-0.5336342625</v>
      </c>
      <c r="Q4848" s="32"/>
    </row>
    <row r="4849" ht="15.75" customHeight="1">
      <c r="A4849" s="2">
        <v>4790.0</v>
      </c>
      <c r="B4849" s="2">
        <v>1.27108520738652</v>
      </c>
      <c r="C4849" s="18">
        <f t="shared" si="1"/>
        <v>0.2820764433</v>
      </c>
      <c r="D4849" s="30">
        <v>919.0</v>
      </c>
      <c r="E4849" s="31">
        <f t="shared" si="2"/>
        <v>0.890503876</v>
      </c>
      <c r="F4849" s="31">
        <f t="shared" si="3"/>
        <v>-0.6084274327</v>
      </c>
      <c r="G4849" s="2">
        <f t="shared" si="16"/>
        <v>0.34745</v>
      </c>
      <c r="H4849" s="32">
        <f t="shared" si="5"/>
        <v>0.6295264433</v>
      </c>
      <c r="I4849" s="32">
        <f t="shared" si="6"/>
        <v>-0.2113981115</v>
      </c>
      <c r="J4849" s="34">
        <f t="shared" si="7"/>
        <v>0.6084274327</v>
      </c>
      <c r="K4849" s="33">
        <f t="shared" si="13"/>
        <v>0</v>
      </c>
      <c r="L4849" s="18">
        <f t="shared" si="8"/>
        <v>0</v>
      </c>
      <c r="M4849" s="18">
        <f t="shared" si="9"/>
        <v>0</v>
      </c>
      <c r="N4849" s="34">
        <f t="shared" si="10"/>
        <v>0.8</v>
      </c>
      <c r="O4849" s="31">
        <f t="shared" si="11"/>
        <v>-0.6084274327</v>
      </c>
      <c r="P4849" s="18">
        <f t="shared" si="12"/>
        <v>-0.4867419461</v>
      </c>
      <c r="Q4849" s="32"/>
    </row>
    <row r="4850" ht="15.75" customHeight="1">
      <c r="A4850" s="2">
        <v>4791.0</v>
      </c>
      <c r="B4850" s="2">
        <v>1.35352510068213</v>
      </c>
      <c r="C4850" s="18">
        <f t="shared" si="1"/>
        <v>0.3003713237</v>
      </c>
      <c r="D4850" s="30">
        <v>810.0</v>
      </c>
      <c r="E4850" s="31">
        <f t="shared" si="2"/>
        <v>0.7848837209</v>
      </c>
      <c r="F4850" s="31">
        <f t="shared" si="3"/>
        <v>-0.4845123972</v>
      </c>
      <c r="G4850" s="2">
        <f t="shared" si="16"/>
        <v>0.34745</v>
      </c>
      <c r="H4850" s="32">
        <f t="shared" si="5"/>
        <v>0.6478213237</v>
      </c>
      <c r="I4850" s="32">
        <f t="shared" si="6"/>
        <v>-0.1683438324</v>
      </c>
      <c r="J4850" s="34">
        <f t="shared" si="7"/>
        <v>0.4845123972</v>
      </c>
      <c r="K4850" s="33">
        <f t="shared" si="13"/>
        <v>0</v>
      </c>
      <c r="L4850" s="18">
        <f t="shared" si="8"/>
        <v>0</v>
      </c>
      <c r="M4850" s="18">
        <f t="shared" si="9"/>
        <v>0</v>
      </c>
      <c r="N4850" s="34">
        <f t="shared" si="10"/>
        <v>0.8</v>
      </c>
      <c r="O4850" s="31">
        <f t="shared" si="11"/>
        <v>-0.4845123972</v>
      </c>
      <c r="P4850" s="18">
        <f t="shared" si="12"/>
        <v>-0.3876099178</v>
      </c>
      <c r="Q4850" s="32"/>
    </row>
    <row r="4851" ht="15.75" customHeight="1">
      <c r="A4851" s="2">
        <v>4792.0</v>
      </c>
      <c r="B4851" s="2">
        <v>1.51643421253322</v>
      </c>
      <c r="C4851" s="18">
        <f t="shared" si="1"/>
        <v>0.3365237568</v>
      </c>
      <c r="D4851" s="30">
        <v>654.0</v>
      </c>
      <c r="E4851" s="31">
        <f t="shared" si="2"/>
        <v>0.6337209302</v>
      </c>
      <c r="F4851" s="31">
        <f t="shared" si="3"/>
        <v>-0.2971971735</v>
      </c>
      <c r="G4851" s="2">
        <f t="shared" si="16"/>
        <v>0.29611</v>
      </c>
      <c r="H4851" s="32">
        <f t="shared" si="5"/>
        <v>0.6326337568</v>
      </c>
      <c r="I4851" s="32">
        <f t="shared" si="6"/>
        <v>-0.08800305504</v>
      </c>
      <c r="J4851" s="34">
        <f t="shared" si="7"/>
        <v>0.2971971735</v>
      </c>
      <c r="K4851" s="33">
        <f t="shared" si="13"/>
        <v>0</v>
      </c>
      <c r="L4851" s="18">
        <f t="shared" si="8"/>
        <v>0</v>
      </c>
      <c r="M4851" s="18">
        <f t="shared" si="9"/>
        <v>0</v>
      </c>
      <c r="N4851" s="34">
        <f t="shared" si="10"/>
        <v>0.8</v>
      </c>
      <c r="O4851" s="31">
        <f t="shared" si="11"/>
        <v>-0.2971971735</v>
      </c>
      <c r="P4851" s="18">
        <f t="shared" si="12"/>
        <v>-0.2377577388</v>
      </c>
      <c r="Q4851" s="32"/>
    </row>
    <row r="4852" ht="15.75" customHeight="1">
      <c r="A4852" s="2">
        <v>4793.0</v>
      </c>
      <c r="B4852" s="2">
        <v>1.4500881629487</v>
      </c>
      <c r="C4852" s="18">
        <f t="shared" si="1"/>
        <v>0.3218003868</v>
      </c>
      <c r="D4852" s="30">
        <v>465.0</v>
      </c>
      <c r="E4852" s="31">
        <f t="shared" si="2"/>
        <v>0.4505813953</v>
      </c>
      <c r="F4852" s="31">
        <f t="shared" si="3"/>
        <v>-0.1287810085</v>
      </c>
      <c r="G4852" s="2">
        <f t="shared" si="16"/>
        <v>0.29611</v>
      </c>
      <c r="H4852" s="32">
        <f t="shared" si="5"/>
        <v>0.6179103868</v>
      </c>
      <c r="I4852" s="32">
        <f t="shared" si="6"/>
        <v>-0.03813334443</v>
      </c>
      <c r="J4852" s="34">
        <f t="shared" si="7"/>
        <v>0.1287810085</v>
      </c>
      <c r="K4852" s="33">
        <f t="shared" si="13"/>
        <v>0</v>
      </c>
      <c r="L4852" s="18">
        <f t="shared" si="8"/>
        <v>0</v>
      </c>
      <c r="M4852" s="18">
        <f t="shared" si="9"/>
        <v>0</v>
      </c>
      <c r="N4852" s="34">
        <f t="shared" si="10"/>
        <v>0.8</v>
      </c>
      <c r="O4852" s="31">
        <f t="shared" si="11"/>
        <v>-0.1287810085</v>
      </c>
      <c r="P4852" s="18">
        <f t="shared" si="12"/>
        <v>-0.1030248068</v>
      </c>
      <c r="Q4852" s="32"/>
    </row>
    <row r="4853" ht="15.75" customHeight="1">
      <c r="A4853" s="2">
        <v>4794.0</v>
      </c>
      <c r="B4853" s="2">
        <v>1.40870399340588</v>
      </c>
      <c r="C4853" s="18">
        <f t="shared" si="1"/>
        <v>0.3126165026</v>
      </c>
      <c r="D4853" s="30">
        <v>262.0</v>
      </c>
      <c r="E4853" s="31">
        <f t="shared" si="2"/>
        <v>0.253875969</v>
      </c>
      <c r="F4853" s="31">
        <f t="shared" si="3"/>
        <v>0.05874053365</v>
      </c>
      <c r="G4853" s="2">
        <f t="shared" si="16"/>
        <v>0.29611</v>
      </c>
      <c r="H4853" s="32">
        <f t="shared" si="5"/>
        <v>0.6087265026</v>
      </c>
      <c r="I4853" s="32">
        <f t="shared" si="6"/>
        <v>0.01739365942</v>
      </c>
      <c r="J4853" s="18">
        <f t="shared" si="7"/>
        <v>0</v>
      </c>
      <c r="K4853" s="33">
        <f t="shared" si="13"/>
        <v>0.05874053365</v>
      </c>
      <c r="L4853" s="18">
        <f t="shared" si="8"/>
        <v>0</v>
      </c>
      <c r="M4853" s="35">
        <f t="shared" si="9"/>
        <v>0.05874053365</v>
      </c>
      <c r="N4853" s="34">
        <f t="shared" si="10"/>
        <v>0.7412594663</v>
      </c>
      <c r="O4853" s="31">
        <f t="shared" si="11"/>
        <v>0</v>
      </c>
      <c r="P4853" s="18">
        <f t="shared" si="12"/>
        <v>0.04354197663</v>
      </c>
      <c r="Q4853" s="32"/>
    </row>
    <row r="4854" ht="15.75" customHeight="1">
      <c r="A4854" s="2">
        <v>4795.0</v>
      </c>
      <c r="B4854" s="2">
        <v>1.32626410011027</v>
      </c>
      <c r="C4854" s="18">
        <f t="shared" si="1"/>
        <v>0.2943216222</v>
      </c>
      <c r="D4854" s="30">
        <v>77.0</v>
      </c>
      <c r="E4854" s="31">
        <f t="shared" si="2"/>
        <v>0.0746124031</v>
      </c>
      <c r="F4854" s="31">
        <f t="shared" si="3"/>
        <v>0.2197092191</v>
      </c>
      <c r="G4854" s="2">
        <f t="shared" si="16"/>
        <v>0.29611</v>
      </c>
      <c r="H4854" s="32">
        <f t="shared" si="5"/>
        <v>0.5904316222</v>
      </c>
      <c r="I4854" s="32">
        <f t="shared" si="6"/>
        <v>0.06505809687</v>
      </c>
      <c r="J4854" s="18">
        <f t="shared" si="7"/>
        <v>0</v>
      </c>
      <c r="K4854" s="33">
        <f t="shared" si="13"/>
        <v>0.2197092191</v>
      </c>
      <c r="L4854" s="18">
        <f t="shared" si="8"/>
        <v>0</v>
      </c>
      <c r="M4854" s="35">
        <f t="shared" si="9"/>
        <v>0.2197092191</v>
      </c>
      <c r="N4854" s="34">
        <f t="shared" si="10"/>
        <v>0.5215502472</v>
      </c>
      <c r="O4854" s="31">
        <f t="shared" si="11"/>
        <v>0</v>
      </c>
      <c r="P4854" s="18">
        <f t="shared" si="12"/>
        <v>0.1145893975</v>
      </c>
      <c r="Q4854" s="32"/>
    </row>
    <row r="4855" ht="15.75" customHeight="1">
      <c r="A4855" s="2">
        <v>4796.0</v>
      </c>
      <c r="B4855" s="2">
        <v>1.28175969556224</v>
      </c>
      <c r="C4855" s="18">
        <f t="shared" si="1"/>
        <v>0.2844453023</v>
      </c>
      <c r="D4855" s="30">
        <v>0.0</v>
      </c>
      <c r="E4855" s="31">
        <f t="shared" si="2"/>
        <v>0</v>
      </c>
      <c r="F4855" s="31">
        <f t="shared" si="3"/>
        <v>0.2844453023</v>
      </c>
      <c r="G4855" s="2">
        <f t="shared" si="16"/>
        <v>0.29611</v>
      </c>
      <c r="H4855" s="32">
        <f t="shared" si="5"/>
        <v>0.5805553023</v>
      </c>
      <c r="I4855" s="32">
        <f t="shared" si="6"/>
        <v>0.08422709846</v>
      </c>
      <c r="J4855" s="18">
        <f t="shared" si="7"/>
        <v>0</v>
      </c>
      <c r="K4855" s="33">
        <f t="shared" si="13"/>
        <v>0.2844453023</v>
      </c>
      <c r="L4855" s="18">
        <f t="shared" si="8"/>
        <v>0</v>
      </c>
      <c r="M4855" s="35">
        <f t="shared" si="9"/>
        <v>0.2844453023</v>
      </c>
      <c r="N4855" s="34">
        <f t="shared" si="10"/>
        <v>0.2371049449</v>
      </c>
      <c r="O4855" s="31">
        <f t="shared" si="11"/>
        <v>0</v>
      </c>
      <c r="P4855" s="18">
        <f t="shared" si="12"/>
        <v>0.06744338774</v>
      </c>
      <c r="Q4855" s="32"/>
    </row>
    <row r="4856" ht="15.75" customHeight="1">
      <c r="A4856" s="2">
        <v>4797.0</v>
      </c>
      <c r="B4856" s="2">
        <v>1.23922596575435</v>
      </c>
      <c r="C4856" s="18">
        <f t="shared" si="1"/>
        <v>0.2750063102</v>
      </c>
      <c r="D4856" s="30">
        <v>0.0</v>
      </c>
      <c r="E4856" s="31">
        <f t="shared" si="2"/>
        <v>0</v>
      </c>
      <c r="F4856" s="31">
        <f t="shared" si="3"/>
        <v>0.2750063102</v>
      </c>
      <c r="G4856" s="2">
        <f t="shared" si="16"/>
        <v>0.29611</v>
      </c>
      <c r="H4856" s="32">
        <f t="shared" si="5"/>
        <v>0.5711163102</v>
      </c>
      <c r="I4856" s="32">
        <f t="shared" si="6"/>
        <v>0.08143211852</v>
      </c>
      <c r="J4856" s="18">
        <f t="shared" si="7"/>
        <v>0</v>
      </c>
      <c r="K4856" s="33">
        <f t="shared" si="13"/>
        <v>0.2750063102</v>
      </c>
      <c r="L4856" s="18">
        <f t="shared" si="8"/>
        <v>0</v>
      </c>
      <c r="M4856" s="35">
        <f t="shared" si="9"/>
        <v>0.2371049449</v>
      </c>
      <c r="N4856" s="34">
        <f t="shared" si="10"/>
        <v>0</v>
      </c>
      <c r="O4856" s="31">
        <f t="shared" si="11"/>
        <v>0.03790136528</v>
      </c>
      <c r="P4856" s="18">
        <f t="shared" si="12"/>
        <v>0</v>
      </c>
      <c r="Q4856" s="32"/>
    </row>
    <row r="4857" ht="15.75" customHeight="1">
      <c r="A4857" s="2">
        <v>4798.0</v>
      </c>
      <c r="B4857" s="2">
        <v>0.997654087192908</v>
      </c>
      <c r="C4857" s="18">
        <f t="shared" si="1"/>
        <v>0.2213972084</v>
      </c>
      <c r="D4857" s="30">
        <v>0.0</v>
      </c>
      <c r="E4857" s="31">
        <f t="shared" si="2"/>
        <v>0</v>
      </c>
      <c r="F4857" s="31">
        <f t="shared" si="3"/>
        <v>0.2213972084</v>
      </c>
      <c r="G4857" s="2">
        <f t="shared" si="16"/>
        <v>0.34745</v>
      </c>
      <c r="H4857" s="32">
        <f t="shared" si="5"/>
        <v>0.5688472084</v>
      </c>
      <c r="I4857" s="32">
        <f t="shared" si="6"/>
        <v>0.07692446006</v>
      </c>
      <c r="J4857" s="18">
        <f t="shared" si="7"/>
        <v>0</v>
      </c>
      <c r="K4857" s="33">
        <f t="shared" si="13"/>
        <v>0.2213972084</v>
      </c>
      <c r="L4857" s="18">
        <f t="shared" si="8"/>
        <v>0</v>
      </c>
      <c r="M4857" s="18">
        <f t="shared" si="9"/>
        <v>0</v>
      </c>
      <c r="N4857" s="34">
        <f t="shared" si="10"/>
        <v>0</v>
      </c>
      <c r="O4857" s="31">
        <f t="shared" si="11"/>
        <v>0.2213972084</v>
      </c>
      <c r="P4857" s="18">
        <f t="shared" si="12"/>
        <v>0</v>
      </c>
      <c r="Q4857" s="32"/>
    </row>
    <row r="4858" ht="15.75" customHeight="1">
      <c r="A4858" s="2">
        <v>4799.0</v>
      </c>
      <c r="B4858" s="2">
        <v>0.770205377602426</v>
      </c>
      <c r="C4858" s="18">
        <f t="shared" si="1"/>
        <v>0.1709222893</v>
      </c>
      <c r="D4858" s="30">
        <v>0.0</v>
      </c>
      <c r="E4858" s="31">
        <f t="shared" si="2"/>
        <v>0</v>
      </c>
      <c r="F4858" s="31">
        <f t="shared" si="3"/>
        <v>0.1709222893</v>
      </c>
      <c r="G4858" s="2">
        <f t="shared" si="16"/>
        <v>0.34745</v>
      </c>
      <c r="H4858" s="32">
        <f t="shared" si="5"/>
        <v>0.5183722893</v>
      </c>
      <c r="I4858" s="32">
        <f t="shared" si="6"/>
        <v>0.05938694941</v>
      </c>
      <c r="J4858" s="18">
        <f t="shared" si="7"/>
        <v>0</v>
      </c>
      <c r="K4858" s="33">
        <f t="shared" si="13"/>
        <v>0.1709222893</v>
      </c>
      <c r="L4858" s="18">
        <f t="shared" si="8"/>
        <v>0</v>
      </c>
      <c r="M4858" s="18">
        <f t="shared" si="9"/>
        <v>0</v>
      </c>
      <c r="N4858" s="34">
        <f t="shared" si="10"/>
        <v>0</v>
      </c>
      <c r="O4858" s="31">
        <f t="shared" si="11"/>
        <v>0.1709222893</v>
      </c>
      <c r="P4858" s="18">
        <f t="shared" si="12"/>
        <v>0</v>
      </c>
      <c r="Q4858" s="32"/>
    </row>
    <row r="4859" ht="15.75" customHeight="1">
      <c r="A4859" s="2">
        <v>4800.0</v>
      </c>
      <c r="B4859" s="2">
        <v>0.680868122716345</v>
      </c>
      <c r="C4859" s="18">
        <f t="shared" si="1"/>
        <v>0.1510967615</v>
      </c>
      <c r="D4859" s="30">
        <v>0.0</v>
      </c>
      <c r="E4859" s="31">
        <f t="shared" si="2"/>
        <v>0</v>
      </c>
      <c r="F4859" s="31">
        <f t="shared" si="3"/>
        <v>0.1510967615</v>
      </c>
      <c r="G4859" s="2">
        <f t="shared" si="16"/>
        <v>0.34745</v>
      </c>
      <c r="H4859" s="32">
        <f t="shared" si="5"/>
        <v>0.4985467615</v>
      </c>
      <c r="I4859" s="32">
        <f t="shared" si="6"/>
        <v>0.05249856978</v>
      </c>
      <c r="J4859" s="18">
        <f t="shared" si="7"/>
        <v>0</v>
      </c>
      <c r="K4859" s="33">
        <f t="shared" si="13"/>
        <v>0.1510967615</v>
      </c>
      <c r="L4859" s="18">
        <f t="shared" si="8"/>
        <v>0</v>
      </c>
      <c r="M4859" s="18">
        <f t="shared" si="9"/>
        <v>0</v>
      </c>
      <c r="N4859" s="34">
        <f t="shared" si="10"/>
        <v>0</v>
      </c>
      <c r="O4859" s="31">
        <f t="shared" si="11"/>
        <v>0.1510967615</v>
      </c>
      <c r="P4859" s="18">
        <f t="shared" si="12"/>
        <v>0</v>
      </c>
      <c r="Q4859" s="32"/>
    </row>
    <row r="4860" ht="15.75" customHeight="1">
      <c r="A4860" s="2">
        <v>4801.0</v>
      </c>
      <c r="B4860" s="2">
        <v>0.623390109462433</v>
      </c>
      <c r="C4860" s="18">
        <f t="shared" si="1"/>
        <v>0.1383413668</v>
      </c>
      <c r="D4860" s="30">
        <v>0.0</v>
      </c>
      <c r="E4860" s="31">
        <f t="shared" si="2"/>
        <v>0</v>
      </c>
      <c r="F4860" s="31">
        <f t="shared" si="3"/>
        <v>0.1383413668</v>
      </c>
      <c r="G4860" s="2">
        <f t="shared" si="16"/>
        <v>0.34745</v>
      </c>
      <c r="H4860" s="32">
        <f t="shared" si="5"/>
        <v>0.4857913668</v>
      </c>
      <c r="I4860" s="32">
        <f t="shared" si="6"/>
        <v>0.04806670788</v>
      </c>
      <c r="J4860" s="18">
        <f t="shared" si="7"/>
        <v>0</v>
      </c>
      <c r="K4860" s="33">
        <f t="shared" si="13"/>
        <v>0.1383413668</v>
      </c>
      <c r="L4860" s="18">
        <f t="shared" si="8"/>
        <v>0</v>
      </c>
      <c r="M4860" s="18">
        <f t="shared" si="9"/>
        <v>0</v>
      </c>
      <c r="N4860" s="34">
        <f t="shared" si="10"/>
        <v>0</v>
      </c>
      <c r="O4860" s="31">
        <f t="shared" si="11"/>
        <v>0.1383413668</v>
      </c>
      <c r="P4860" s="18">
        <f t="shared" si="12"/>
        <v>0</v>
      </c>
      <c r="Q4860" s="32"/>
    </row>
    <row r="4861" ht="15.75" customHeight="1">
      <c r="A4861" s="2">
        <v>4802.0</v>
      </c>
      <c r="B4861" s="2">
        <v>0.582827054394672</v>
      </c>
      <c r="C4861" s="18">
        <f t="shared" si="1"/>
        <v>0.1293397025</v>
      </c>
      <c r="D4861" s="30">
        <v>0.0</v>
      </c>
      <c r="E4861" s="31">
        <f t="shared" si="2"/>
        <v>0</v>
      </c>
      <c r="F4861" s="31">
        <f t="shared" si="3"/>
        <v>0.1293397025</v>
      </c>
      <c r="G4861" s="2">
        <f t="shared" si="16"/>
        <v>0.34745</v>
      </c>
      <c r="H4861" s="32">
        <f t="shared" si="5"/>
        <v>0.4767897025</v>
      </c>
      <c r="I4861" s="32">
        <f t="shared" si="6"/>
        <v>0.04493907963</v>
      </c>
      <c r="J4861" s="18">
        <f t="shared" si="7"/>
        <v>0</v>
      </c>
      <c r="K4861" s="33">
        <f t="shared" si="13"/>
        <v>0.1293397025</v>
      </c>
      <c r="L4861" s="18">
        <f t="shared" si="8"/>
        <v>0</v>
      </c>
      <c r="M4861" s="18">
        <f t="shared" si="9"/>
        <v>0</v>
      </c>
      <c r="N4861" s="34">
        <f t="shared" si="10"/>
        <v>0</v>
      </c>
      <c r="O4861" s="31">
        <f t="shared" si="11"/>
        <v>0.1293397025</v>
      </c>
      <c r="P4861" s="18">
        <f t="shared" si="12"/>
        <v>0</v>
      </c>
      <c r="Q4861" s="32"/>
    </row>
    <row r="4862" ht="15.75" customHeight="1">
      <c r="A4862" s="2">
        <v>4803.0</v>
      </c>
      <c r="B4862" s="2">
        <v>0.56870388542371</v>
      </c>
      <c r="C4862" s="18">
        <f t="shared" si="1"/>
        <v>0.1262055198</v>
      </c>
      <c r="D4862" s="30">
        <v>0.0</v>
      </c>
      <c r="E4862" s="31">
        <f t="shared" si="2"/>
        <v>0</v>
      </c>
      <c r="F4862" s="31">
        <f t="shared" si="3"/>
        <v>0.1262055198</v>
      </c>
      <c r="G4862" s="2">
        <f t="shared" si="16"/>
        <v>0.34745</v>
      </c>
      <c r="H4862" s="32">
        <f t="shared" si="5"/>
        <v>0.4736555198</v>
      </c>
      <c r="I4862" s="32">
        <f t="shared" si="6"/>
        <v>0.04385010785</v>
      </c>
      <c r="J4862" s="18">
        <f t="shared" si="7"/>
        <v>0</v>
      </c>
      <c r="K4862" s="33">
        <f t="shared" si="13"/>
        <v>0.1262055198</v>
      </c>
      <c r="L4862" s="18">
        <f t="shared" si="8"/>
        <v>0</v>
      </c>
      <c r="M4862" s="18">
        <f t="shared" si="9"/>
        <v>0</v>
      </c>
      <c r="N4862" s="34">
        <f t="shared" si="10"/>
        <v>0</v>
      </c>
      <c r="O4862" s="31">
        <f t="shared" si="11"/>
        <v>0.1262055198</v>
      </c>
      <c r="P4862" s="18">
        <f t="shared" si="12"/>
        <v>0</v>
      </c>
      <c r="Q4862" s="32"/>
    </row>
    <row r="4863" ht="15.75" customHeight="1">
      <c r="A4863" s="2">
        <v>4804.0</v>
      </c>
      <c r="B4863" s="2">
        <v>0.59514377152051</v>
      </c>
      <c r="C4863" s="18">
        <f t="shared" si="1"/>
        <v>0.1320730014</v>
      </c>
      <c r="D4863" s="30">
        <v>0.0</v>
      </c>
      <c r="E4863" s="31">
        <f t="shared" si="2"/>
        <v>0</v>
      </c>
      <c r="F4863" s="31">
        <f t="shared" si="3"/>
        <v>0.1320730014</v>
      </c>
      <c r="G4863" s="2">
        <f t="shared" si="16"/>
        <v>0.34745</v>
      </c>
      <c r="H4863" s="32">
        <f t="shared" si="5"/>
        <v>0.4795230014</v>
      </c>
      <c r="I4863" s="32">
        <f t="shared" si="6"/>
        <v>0.04588876432</v>
      </c>
      <c r="J4863" s="18">
        <f t="shared" si="7"/>
        <v>0</v>
      </c>
      <c r="K4863" s="33">
        <f t="shared" si="13"/>
        <v>0.1320730014</v>
      </c>
      <c r="L4863" s="18">
        <f t="shared" si="8"/>
        <v>0</v>
      </c>
      <c r="M4863" s="18">
        <f t="shared" si="9"/>
        <v>0</v>
      </c>
      <c r="N4863" s="34">
        <f t="shared" si="10"/>
        <v>0</v>
      </c>
      <c r="O4863" s="31">
        <f t="shared" si="11"/>
        <v>0.1320730014</v>
      </c>
      <c r="P4863" s="18">
        <f t="shared" si="12"/>
        <v>0</v>
      </c>
      <c r="Q4863" s="32"/>
    </row>
    <row r="4864" ht="15.75" customHeight="1">
      <c r="A4864" s="2">
        <v>4805.0</v>
      </c>
      <c r="B4864" s="2">
        <v>0.622568994987377</v>
      </c>
      <c r="C4864" s="18">
        <f t="shared" si="1"/>
        <v>0.1381591468</v>
      </c>
      <c r="D4864" s="30">
        <v>0.0</v>
      </c>
      <c r="E4864" s="31">
        <f t="shared" si="2"/>
        <v>0</v>
      </c>
      <c r="F4864" s="31">
        <f t="shared" si="3"/>
        <v>0.1381591468</v>
      </c>
      <c r="G4864" s="2">
        <f t="shared" si="16"/>
        <v>0.34745</v>
      </c>
      <c r="H4864" s="32">
        <f t="shared" si="5"/>
        <v>0.4856091468</v>
      </c>
      <c r="I4864" s="32">
        <f t="shared" si="6"/>
        <v>0.04800339557</v>
      </c>
      <c r="J4864" s="18">
        <f t="shared" si="7"/>
        <v>0</v>
      </c>
      <c r="K4864" s="33">
        <f t="shared" si="13"/>
        <v>0.1381591468</v>
      </c>
      <c r="L4864" s="18">
        <f t="shared" si="8"/>
        <v>0</v>
      </c>
      <c r="M4864" s="18">
        <f t="shared" si="9"/>
        <v>0</v>
      </c>
      <c r="N4864" s="34">
        <f t="shared" si="10"/>
        <v>0</v>
      </c>
      <c r="O4864" s="31">
        <f t="shared" si="11"/>
        <v>0.1381591468</v>
      </c>
      <c r="P4864" s="18">
        <f t="shared" si="12"/>
        <v>0</v>
      </c>
      <c r="Q4864" s="32"/>
    </row>
    <row r="4865" ht="15.75" customHeight="1">
      <c r="A4865" s="2">
        <v>4806.0</v>
      </c>
      <c r="B4865" s="2">
        <v>0.786299221313522</v>
      </c>
      <c r="C4865" s="18">
        <f t="shared" si="1"/>
        <v>0.1744937998</v>
      </c>
      <c r="D4865" s="30">
        <v>50.0</v>
      </c>
      <c r="E4865" s="31">
        <f t="shared" si="2"/>
        <v>0.0484496124</v>
      </c>
      <c r="F4865" s="31">
        <f t="shared" si="3"/>
        <v>0.1260441874</v>
      </c>
      <c r="G4865" s="2">
        <f t="shared" si="16"/>
        <v>0.34745</v>
      </c>
      <c r="H4865" s="32">
        <f t="shared" si="5"/>
        <v>0.5219437998</v>
      </c>
      <c r="I4865" s="32">
        <f t="shared" si="6"/>
        <v>0.04379405291</v>
      </c>
      <c r="J4865" s="18">
        <f t="shared" si="7"/>
        <v>0</v>
      </c>
      <c r="K4865" s="33">
        <f t="shared" si="13"/>
        <v>0.1260441874</v>
      </c>
      <c r="L4865" s="18">
        <f t="shared" si="8"/>
        <v>0</v>
      </c>
      <c r="M4865" s="18">
        <f t="shared" si="9"/>
        <v>0</v>
      </c>
      <c r="N4865" s="34">
        <f t="shared" si="10"/>
        <v>0</v>
      </c>
      <c r="O4865" s="31">
        <f t="shared" si="11"/>
        <v>0.1260441874</v>
      </c>
      <c r="P4865" s="18">
        <f t="shared" si="12"/>
        <v>0</v>
      </c>
      <c r="Q4865" s="32"/>
    </row>
    <row r="4866" ht="15.75" customHeight="1">
      <c r="A4866" s="2">
        <v>4807.0</v>
      </c>
      <c r="B4866" s="2">
        <v>1.02507931065977</v>
      </c>
      <c r="C4866" s="18">
        <f t="shared" si="1"/>
        <v>0.2274833539</v>
      </c>
      <c r="D4866" s="30">
        <v>231.0</v>
      </c>
      <c r="E4866" s="31">
        <f t="shared" si="2"/>
        <v>0.2238372093</v>
      </c>
      <c r="F4866" s="31">
        <f t="shared" si="3"/>
        <v>0.00364614457</v>
      </c>
      <c r="G4866" s="2">
        <f t="shared" si="16"/>
        <v>0.34745</v>
      </c>
      <c r="H4866" s="32">
        <f t="shared" si="5"/>
        <v>0.5749333539</v>
      </c>
      <c r="I4866" s="32">
        <f t="shared" si="6"/>
        <v>0.001266852931</v>
      </c>
      <c r="J4866" s="18">
        <f t="shared" si="7"/>
        <v>0</v>
      </c>
      <c r="K4866" s="33">
        <f t="shared" si="13"/>
        <v>0.00364614457</v>
      </c>
      <c r="L4866" s="18">
        <f t="shared" si="8"/>
        <v>0</v>
      </c>
      <c r="M4866" s="18">
        <f t="shared" si="9"/>
        <v>0</v>
      </c>
      <c r="N4866" s="34">
        <f t="shared" si="10"/>
        <v>0</v>
      </c>
      <c r="O4866" s="31">
        <f t="shared" si="11"/>
        <v>0.00364614457</v>
      </c>
      <c r="P4866" s="18">
        <f t="shared" si="12"/>
        <v>0</v>
      </c>
      <c r="Q4866" s="32"/>
    </row>
    <row r="4867" ht="15.75" customHeight="1">
      <c r="A4867" s="2">
        <v>4808.0</v>
      </c>
      <c r="B4867" s="2">
        <v>1.04675673280125</v>
      </c>
      <c r="C4867" s="18">
        <f t="shared" si="1"/>
        <v>0.2322939599</v>
      </c>
      <c r="D4867" s="30">
        <v>434.0</v>
      </c>
      <c r="E4867" s="31">
        <f t="shared" si="2"/>
        <v>0.4205426357</v>
      </c>
      <c r="F4867" s="31">
        <f t="shared" si="3"/>
        <v>-0.1882486758</v>
      </c>
      <c r="G4867" s="2">
        <f t="shared" si="16"/>
        <v>0.34745</v>
      </c>
      <c r="H4867" s="32">
        <f t="shared" si="5"/>
        <v>0.5797439599</v>
      </c>
      <c r="I4867" s="32">
        <f t="shared" si="6"/>
        <v>-0.0654070024</v>
      </c>
      <c r="J4867" s="34">
        <f t="shared" si="7"/>
        <v>0.1882486758</v>
      </c>
      <c r="K4867" s="33">
        <f t="shared" si="13"/>
        <v>0</v>
      </c>
      <c r="L4867" s="18">
        <f t="shared" si="8"/>
        <v>0.1882486758</v>
      </c>
      <c r="M4867" s="18">
        <f t="shared" si="9"/>
        <v>0</v>
      </c>
      <c r="N4867" s="34">
        <f t="shared" si="10"/>
        <v>0.1882486758</v>
      </c>
      <c r="O4867" s="31">
        <f t="shared" si="11"/>
        <v>0</v>
      </c>
      <c r="P4867" s="18">
        <f t="shared" si="12"/>
        <v>-0.03543756393</v>
      </c>
      <c r="Q4867" s="32"/>
    </row>
    <row r="4868" ht="15.75" customHeight="1">
      <c r="A4868" s="2">
        <v>4809.0</v>
      </c>
      <c r="B4868" s="2">
        <v>1.1224634874014</v>
      </c>
      <c r="C4868" s="18">
        <f t="shared" si="1"/>
        <v>0.2490946369</v>
      </c>
      <c r="D4868" s="30">
        <v>640.0</v>
      </c>
      <c r="E4868" s="31">
        <f t="shared" si="2"/>
        <v>0.6201550388</v>
      </c>
      <c r="F4868" s="31">
        <f t="shared" si="3"/>
        <v>-0.3710604018</v>
      </c>
      <c r="G4868" s="2">
        <f t="shared" si="16"/>
        <v>0.34745</v>
      </c>
      <c r="H4868" s="32">
        <f t="shared" si="5"/>
        <v>0.5965446369</v>
      </c>
      <c r="I4868" s="32">
        <f t="shared" si="6"/>
        <v>-0.1289249366</v>
      </c>
      <c r="J4868" s="34">
        <f t="shared" si="7"/>
        <v>0.3710604018</v>
      </c>
      <c r="K4868" s="33">
        <f t="shared" si="13"/>
        <v>0</v>
      </c>
      <c r="L4868" s="18">
        <f t="shared" si="8"/>
        <v>0.3710604018</v>
      </c>
      <c r="M4868" s="18">
        <f t="shared" si="9"/>
        <v>0</v>
      </c>
      <c r="N4868" s="34">
        <f t="shared" si="10"/>
        <v>0.5593090776</v>
      </c>
      <c r="O4868" s="31">
        <f t="shared" si="11"/>
        <v>0</v>
      </c>
      <c r="P4868" s="18">
        <f t="shared" si="12"/>
        <v>-0.2075374511</v>
      </c>
      <c r="Q4868" s="32"/>
    </row>
    <row r="4869" ht="15.75" customHeight="1">
      <c r="A4869" s="2">
        <v>4810.0</v>
      </c>
      <c r="B4869" s="2">
        <v>1.20490338069701</v>
      </c>
      <c r="C4869" s="18">
        <f t="shared" si="1"/>
        <v>0.2673895174</v>
      </c>
      <c r="D4869" s="30">
        <v>809.0</v>
      </c>
      <c r="E4869" s="31">
        <f t="shared" si="2"/>
        <v>0.7839147287</v>
      </c>
      <c r="F4869" s="31">
        <f t="shared" si="3"/>
        <v>-0.5165252113</v>
      </c>
      <c r="G4869" s="2">
        <f t="shared" si="16"/>
        <v>0.34745</v>
      </c>
      <c r="H4869" s="32">
        <f t="shared" si="5"/>
        <v>0.6148395174</v>
      </c>
      <c r="I4869" s="32">
        <f t="shared" si="6"/>
        <v>-0.1794666847</v>
      </c>
      <c r="J4869" s="34">
        <f t="shared" si="7"/>
        <v>0.5165252113</v>
      </c>
      <c r="K4869" s="33">
        <f t="shared" si="13"/>
        <v>0</v>
      </c>
      <c r="L4869" s="18">
        <f t="shared" si="8"/>
        <v>0.2406909224</v>
      </c>
      <c r="M4869" s="18">
        <f t="shared" si="9"/>
        <v>0</v>
      </c>
      <c r="N4869" s="34">
        <f t="shared" si="10"/>
        <v>0.8</v>
      </c>
      <c r="O4869" s="31">
        <f t="shared" si="11"/>
        <v>-0.2758342889</v>
      </c>
      <c r="P4869" s="18">
        <f t="shared" si="12"/>
        <v>-0.4132201691</v>
      </c>
      <c r="Q4869" s="32"/>
    </row>
    <row r="4870" ht="15.75" customHeight="1">
      <c r="A4870" s="2">
        <v>4811.0</v>
      </c>
      <c r="B4870" s="2">
        <v>1.20112625411175</v>
      </c>
      <c r="C4870" s="18">
        <f t="shared" si="1"/>
        <v>0.2665513057</v>
      </c>
      <c r="D4870" s="30">
        <v>932.0</v>
      </c>
      <c r="E4870" s="31">
        <f t="shared" si="2"/>
        <v>0.9031007752</v>
      </c>
      <c r="F4870" s="31">
        <f t="shared" si="3"/>
        <v>-0.6365494695</v>
      </c>
      <c r="G4870" s="2">
        <f t="shared" si="16"/>
        <v>0.34745</v>
      </c>
      <c r="H4870" s="32">
        <f t="shared" si="5"/>
        <v>0.6140013057</v>
      </c>
      <c r="I4870" s="32">
        <f t="shared" si="6"/>
        <v>-0.2211691132</v>
      </c>
      <c r="J4870" s="34">
        <f t="shared" si="7"/>
        <v>0.6365494695</v>
      </c>
      <c r="K4870" s="33">
        <f t="shared" si="13"/>
        <v>0</v>
      </c>
      <c r="L4870" s="18">
        <f t="shared" si="8"/>
        <v>0</v>
      </c>
      <c r="M4870" s="18">
        <f t="shared" si="9"/>
        <v>0</v>
      </c>
      <c r="N4870" s="34">
        <f t="shared" si="10"/>
        <v>0.8</v>
      </c>
      <c r="O4870" s="31">
        <f t="shared" si="11"/>
        <v>-0.6365494695</v>
      </c>
      <c r="P4870" s="18">
        <f t="shared" si="12"/>
        <v>-0.5092395756</v>
      </c>
      <c r="Q4870" s="32"/>
    </row>
    <row r="4871" ht="15.75" customHeight="1">
      <c r="A4871" s="2">
        <v>4812.0</v>
      </c>
      <c r="B4871" s="2">
        <v>1.25105001419515</v>
      </c>
      <c r="C4871" s="18">
        <f t="shared" si="1"/>
        <v>0.2776302771</v>
      </c>
      <c r="D4871" s="30">
        <v>1000.0</v>
      </c>
      <c r="E4871" s="31">
        <f t="shared" si="2"/>
        <v>0.9689922481</v>
      </c>
      <c r="F4871" s="31">
        <f t="shared" si="3"/>
        <v>-0.6913619709</v>
      </c>
      <c r="G4871" s="2">
        <f t="shared" si="16"/>
        <v>0.34745</v>
      </c>
      <c r="H4871" s="32">
        <f t="shared" si="5"/>
        <v>0.6250802771</v>
      </c>
      <c r="I4871" s="32">
        <f t="shared" si="6"/>
        <v>-0.2402137168</v>
      </c>
      <c r="J4871" s="34">
        <f t="shared" si="7"/>
        <v>0.6913619709</v>
      </c>
      <c r="K4871" s="33">
        <f t="shared" si="13"/>
        <v>0</v>
      </c>
      <c r="L4871" s="18">
        <f t="shared" si="8"/>
        <v>0</v>
      </c>
      <c r="M4871" s="18">
        <f t="shared" si="9"/>
        <v>0</v>
      </c>
      <c r="N4871" s="34">
        <f t="shared" si="10"/>
        <v>0.8</v>
      </c>
      <c r="O4871" s="31">
        <f t="shared" si="11"/>
        <v>-0.6913619709</v>
      </c>
      <c r="P4871" s="18">
        <f t="shared" si="12"/>
        <v>-0.5530895768</v>
      </c>
      <c r="Q4871" s="32"/>
    </row>
    <row r="4872" ht="15.75" customHeight="1">
      <c r="A4872" s="2">
        <v>4813.0</v>
      </c>
      <c r="B4872" s="2">
        <v>1.38292099888913</v>
      </c>
      <c r="C4872" s="18">
        <f t="shared" si="1"/>
        <v>0.306894797</v>
      </c>
      <c r="D4872" s="30">
        <v>1004.0</v>
      </c>
      <c r="E4872" s="31">
        <f t="shared" si="2"/>
        <v>0.9728682171</v>
      </c>
      <c r="F4872" s="31">
        <f t="shared" si="3"/>
        <v>-0.66597342</v>
      </c>
      <c r="G4872" s="2">
        <f t="shared" si="16"/>
        <v>0.34745</v>
      </c>
      <c r="H4872" s="32">
        <f t="shared" si="5"/>
        <v>0.654344797</v>
      </c>
      <c r="I4872" s="32">
        <f t="shared" si="6"/>
        <v>-0.2313924648</v>
      </c>
      <c r="J4872" s="34">
        <f t="shared" si="7"/>
        <v>0.66597342</v>
      </c>
      <c r="K4872" s="33">
        <f t="shared" si="13"/>
        <v>0</v>
      </c>
      <c r="L4872" s="18">
        <f t="shared" si="8"/>
        <v>0</v>
      </c>
      <c r="M4872" s="18">
        <f t="shared" si="9"/>
        <v>0</v>
      </c>
      <c r="N4872" s="34">
        <f t="shared" si="10"/>
        <v>0.8</v>
      </c>
      <c r="O4872" s="31">
        <f t="shared" si="11"/>
        <v>-0.66597342</v>
      </c>
      <c r="P4872" s="18">
        <f t="shared" si="12"/>
        <v>-0.532778736</v>
      </c>
      <c r="Q4872" s="32"/>
    </row>
    <row r="4873" ht="15.75" customHeight="1">
      <c r="A4873" s="2">
        <v>4814.0</v>
      </c>
      <c r="B4873" s="2">
        <v>1.27798256897699</v>
      </c>
      <c r="C4873" s="18">
        <f t="shared" si="1"/>
        <v>0.2836070906</v>
      </c>
      <c r="D4873" s="30">
        <v>949.0</v>
      </c>
      <c r="E4873" s="31">
        <f t="shared" si="2"/>
        <v>0.9195736434</v>
      </c>
      <c r="F4873" s="31">
        <f t="shared" si="3"/>
        <v>-0.6359665528</v>
      </c>
      <c r="G4873" s="2">
        <f t="shared" si="16"/>
        <v>0.34745</v>
      </c>
      <c r="H4873" s="32">
        <f t="shared" si="5"/>
        <v>0.6310570906</v>
      </c>
      <c r="I4873" s="32">
        <f t="shared" si="6"/>
        <v>-0.2209665788</v>
      </c>
      <c r="J4873" s="34">
        <f t="shared" si="7"/>
        <v>0.6359665528</v>
      </c>
      <c r="K4873" s="33">
        <f t="shared" si="13"/>
        <v>0</v>
      </c>
      <c r="L4873" s="18">
        <f t="shared" si="8"/>
        <v>0</v>
      </c>
      <c r="M4873" s="18">
        <f t="shared" si="9"/>
        <v>0</v>
      </c>
      <c r="N4873" s="34">
        <f t="shared" si="10"/>
        <v>0.8</v>
      </c>
      <c r="O4873" s="31">
        <f t="shared" si="11"/>
        <v>-0.6359665528</v>
      </c>
      <c r="P4873" s="18">
        <f t="shared" si="12"/>
        <v>-0.5087732422</v>
      </c>
      <c r="Q4873" s="32"/>
    </row>
    <row r="4874" ht="15.75" customHeight="1">
      <c r="A4874" s="2">
        <v>4815.0</v>
      </c>
      <c r="B4874" s="2">
        <v>1.40065707155034</v>
      </c>
      <c r="C4874" s="18">
        <f t="shared" si="1"/>
        <v>0.3108307474</v>
      </c>
      <c r="D4874" s="30">
        <v>836.0</v>
      </c>
      <c r="E4874" s="31">
        <f t="shared" si="2"/>
        <v>0.8100775194</v>
      </c>
      <c r="F4874" s="31">
        <f t="shared" si="3"/>
        <v>-0.499246772</v>
      </c>
      <c r="G4874" s="2">
        <f t="shared" si="16"/>
        <v>0.34745</v>
      </c>
      <c r="H4874" s="32">
        <f t="shared" si="5"/>
        <v>0.6582807474</v>
      </c>
      <c r="I4874" s="32">
        <f t="shared" si="6"/>
        <v>-0.1734632909</v>
      </c>
      <c r="J4874" s="34">
        <f t="shared" si="7"/>
        <v>0.499246772</v>
      </c>
      <c r="K4874" s="33">
        <f t="shared" si="13"/>
        <v>0</v>
      </c>
      <c r="L4874" s="18">
        <f t="shared" si="8"/>
        <v>0</v>
      </c>
      <c r="M4874" s="18">
        <f t="shared" si="9"/>
        <v>0</v>
      </c>
      <c r="N4874" s="34">
        <f t="shared" si="10"/>
        <v>0.8</v>
      </c>
      <c r="O4874" s="31">
        <f t="shared" si="11"/>
        <v>-0.499246772</v>
      </c>
      <c r="P4874" s="18">
        <f t="shared" si="12"/>
        <v>-0.3993974176</v>
      </c>
      <c r="Q4874" s="32"/>
    </row>
    <row r="4875" ht="15.75" customHeight="1">
      <c r="A4875" s="2">
        <v>4816.0</v>
      </c>
      <c r="B4875" s="2">
        <v>1.52103245359353</v>
      </c>
      <c r="C4875" s="18">
        <f t="shared" si="1"/>
        <v>0.3375441883</v>
      </c>
      <c r="D4875" s="30">
        <v>676.0</v>
      </c>
      <c r="E4875" s="31">
        <f t="shared" si="2"/>
        <v>0.6550387597</v>
      </c>
      <c r="F4875" s="31">
        <f t="shared" si="3"/>
        <v>-0.3174945714</v>
      </c>
      <c r="G4875" s="2">
        <f t="shared" si="16"/>
        <v>0.29611</v>
      </c>
      <c r="H4875" s="32">
        <f t="shared" si="5"/>
        <v>0.6336541883</v>
      </c>
      <c r="I4875" s="32">
        <f t="shared" si="6"/>
        <v>-0.09401331752</v>
      </c>
      <c r="J4875" s="34">
        <f t="shared" si="7"/>
        <v>0.3174945714</v>
      </c>
      <c r="K4875" s="33">
        <f t="shared" si="13"/>
        <v>0</v>
      </c>
      <c r="L4875" s="18">
        <f t="shared" si="8"/>
        <v>0</v>
      </c>
      <c r="M4875" s="18">
        <f t="shared" si="9"/>
        <v>0</v>
      </c>
      <c r="N4875" s="34">
        <f t="shared" si="10"/>
        <v>0.8</v>
      </c>
      <c r="O4875" s="31">
        <f t="shared" si="11"/>
        <v>-0.3174945714</v>
      </c>
      <c r="P4875" s="18">
        <f t="shared" si="12"/>
        <v>-0.2539956571</v>
      </c>
      <c r="Q4875" s="32"/>
    </row>
    <row r="4876" ht="15.75" customHeight="1">
      <c r="A4876" s="2">
        <v>4817.0</v>
      </c>
      <c r="B4876" s="2">
        <v>1.46601778376478</v>
      </c>
      <c r="C4876" s="18">
        <f t="shared" si="1"/>
        <v>0.3253354534</v>
      </c>
      <c r="D4876" s="30">
        <v>481.0</v>
      </c>
      <c r="E4876" s="31">
        <f t="shared" si="2"/>
        <v>0.4660852713</v>
      </c>
      <c r="F4876" s="31">
        <f t="shared" si="3"/>
        <v>-0.1407498179</v>
      </c>
      <c r="G4876" s="2">
        <f t="shared" si="16"/>
        <v>0.29611</v>
      </c>
      <c r="H4876" s="32">
        <f t="shared" si="5"/>
        <v>0.6214454534</v>
      </c>
      <c r="I4876" s="32">
        <f t="shared" si="6"/>
        <v>-0.04167742859</v>
      </c>
      <c r="J4876" s="34">
        <f t="shared" si="7"/>
        <v>0.1407498179</v>
      </c>
      <c r="K4876" s="33">
        <f t="shared" si="13"/>
        <v>0</v>
      </c>
      <c r="L4876" s="18">
        <f t="shared" si="8"/>
        <v>0</v>
      </c>
      <c r="M4876" s="18">
        <f t="shared" si="9"/>
        <v>0</v>
      </c>
      <c r="N4876" s="34">
        <f t="shared" si="10"/>
        <v>0.8</v>
      </c>
      <c r="O4876" s="31">
        <f t="shared" si="11"/>
        <v>-0.1407498179</v>
      </c>
      <c r="P4876" s="18">
        <f t="shared" si="12"/>
        <v>-0.1125998543</v>
      </c>
      <c r="Q4876" s="32"/>
    </row>
    <row r="4877" ht="15.75" customHeight="1">
      <c r="A4877" s="2">
        <v>4818.0</v>
      </c>
      <c r="B4877" s="2">
        <v>1.43809989161288</v>
      </c>
      <c r="C4877" s="18">
        <f t="shared" si="1"/>
        <v>0.3191399759</v>
      </c>
      <c r="D4877" s="30">
        <v>271.0</v>
      </c>
      <c r="E4877" s="31">
        <f t="shared" si="2"/>
        <v>0.2625968992</v>
      </c>
      <c r="F4877" s="31">
        <f t="shared" si="3"/>
        <v>0.05654307672</v>
      </c>
      <c r="G4877" s="2">
        <f t="shared" si="16"/>
        <v>0.29611</v>
      </c>
      <c r="H4877" s="32">
        <f t="shared" si="5"/>
        <v>0.6152499759</v>
      </c>
      <c r="I4877" s="32">
        <f t="shared" si="6"/>
        <v>0.01674297045</v>
      </c>
      <c r="J4877" s="18">
        <f t="shared" si="7"/>
        <v>0</v>
      </c>
      <c r="K4877" s="33">
        <f t="shared" si="13"/>
        <v>0.05654307672</v>
      </c>
      <c r="L4877" s="18">
        <f t="shared" si="8"/>
        <v>0</v>
      </c>
      <c r="M4877" s="35">
        <f t="shared" si="9"/>
        <v>0.05654307672</v>
      </c>
      <c r="N4877" s="34">
        <f t="shared" si="10"/>
        <v>0.7434569233</v>
      </c>
      <c r="O4877" s="31">
        <f t="shared" si="11"/>
        <v>0</v>
      </c>
      <c r="P4877" s="18">
        <f t="shared" si="12"/>
        <v>0.04203734185</v>
      </c>
      <c r="Q4877" s="32"/>
    </row>
    <row r="4878" ht="15.75" customHeight="1">
      <c r="A4878" s="2">
        <v>4819.0</v>
      </c>
      <c r="B4878" s="2">
        <v>1.35779489595242</v>
      </c>
      <c r="C4878" s="18">
        <f t="shared" si="1"/>
        <v>0.3013188673</v>
      </c>
      <c r="D4878" s="30">
        <v>79.0</v>
      </c>
      <c r="E4878" s="31">
        <f t="shared" si="2"/>
        <v>0.0765503876</v>
      </c>
      <c r="F4878" s="31">
        <f t="shared" si="3"/>
        <v>0.2247684797</v>
      </c>
      <c r="G4878" s="2">
        <f t="shared" si="16"/>
        <v>0.29611</v>
      </c>
      <c r="H4878" s="32">
        <f t="shared" si="5"/>
        <v>0.5974288673</v>
      </c>
      <c r="I4878" s="32">
        <f t="shared" si="6"/>
        <v>0.06655619453</v>
      </c>
      <c r="J4878" s="18">
        <f t="shared" si="7"/>
        <v>0</v>
      </c>
      <c r="K4878" s="33">
        <f t="shared" si="13"/>
        <v>0.2247684797</v>
      </c>
      <c r="L4878" s="18">
        <f t="shared" si="8"/>
        <v>0</v>
      </c>
      <c r="M4878" s="35">
        <f t="shared" si="9"/>
        <v>0.2247684797</v>
      </c>
      <c r="N4878" s="34">
        <f t="shared" si="10"/>
        <v>0.5186884436</v>
      </c>
      <c r="O4878" s="31">
        <f t="shared" si="11"/>
        <v>0</v>
      </c>
      <c r="P4878" s="18">
        <f t="shared" si="12"/>
        <v>0.1165848129</v>
      </c>
      <c r="Q4878" s="32"/>
    </row>
    <row r="4879" ht="15.75" customHeight="1">
      <c r="A4879" s="2">
        <v>4820.0</v>
      </c>
      <c r="B4879" s="2">
        <v>1.41149578262107</v>
      </c>
      <c r="C4879" s="18">
        <f t="shared" si="1"/>
        <v>0.3132360504</v>
      </c>
      <c r="D4879" s="30">
        <v>0.0</v>
      </c>
      <c r="E4879" s="31">
        <f t="shared" si="2"/>
        <v>0</v>
      </c>
      <c r="F4879" s="31">
        <f t="shared" si="3"/>
        <v>0.3132360504</v>
      </c>
      <c r="G4879" s="2">
        <f t="shared" si="16"/>
        <v>0.29611</v>
      </c>
      <c r="H4879" s="32">
        <f t="shared" si="5"/>
        <v>0.6093460504</v>
      </c>
      <c r="I4879" s="32">
        <f t="shared" si="6"/>
        <v>0.09275232688</v>
      </c>
      <c r="J4879" s="18">
        <f t="shared" si="7"/>
        <v>0</v>
      </c>
      <c r="K4879" s="33">
        <f t="shared" si="13"/>
        <v>0.3132360504</v>
      </c>
      <c r="L4879" s="18">
        <f t="shared" si="8"/>
        <v>0</v>
      </c>
      <c r="M4879" s="35">
        <f t="shared" si="9"/>
        <v>0.3132360504</v>
      </c>
      <c r="N4879" s="34">
        <f t="shared" si="10"/>
        <v>0.2054523932</v>
      </c>
      <c r="O4879" s="31">
        <f t="shared" si="11"/>
        <v>0</v>
      </c>
      <c r="P4879" s="18">
        <f t="shared" si="12"/>
        <v>0.06435509618</v>
      </c>
      <c r="Q4879" s="32"/>
    </row>
    <row r="4880" ht="15.75" customHeight="1">
      <c r="A4880" s="2">
        <v>4821.0</v>
      </c>
      <c r="B4880" s="2">
        <v>1.33513213644088</v>
      </c>
      <c r="C4880" s="18">
        <f t="shared" si="1"/>
        <v>0.2962895974</v>
      </c>
      <c r="D4880" s="30">
        <v>0.0</v>
      </c>
      <c r="E4880" s="31">
        <f t="shared" si="2"/>
        <v>0</v>
      </c>
      <c r="F4880" s="31">
        <f t="shared" si="3"/>
        <v>0.2962895974</v>
      </c>
      <c r="G4880" s="2">
        <f t="shared" si="16"/>
        <v>0.29611</v>
      </c>
      <c r="H4880" s="32">
        <f t="shared" si="5"/>
        <v>0.5923995974</v>
      </c>
      <c r="I4880" s="32">
        <f t="shared" si="6"/>
        <v>0.08773431269</v>
      </c>
      <c r="J4880" s="18">
        <f t="shared" si="7"/>
        <v>0</v>
      </c>
      <c r="K4880" s="33">
        <f t="shared" si="13"/>
        <v>0.2962895974</v>
      </c>
      <c r="L4880" s="18">
        <f t="shared" si="8"/>
        <v>0</v>
      </c>
      <c r="M4880" s="35">
        <f t="shared" si="9"/>
        <v>0.2054523932</v>
      </c>
      <c r="N4880" s="34">
        <f t="shared" si="10"/>
        <v>0</v>
      </c>
      <c r="O4880" s="31">
        <f t="shared" si="11"/>
        <v>0.09083720424</v>
      </c>
      <c r="P4880" s="18">
        <f t="shared" si="12"/>
        <v>0</v>
      </c>
      <c r="Q4880" s="32"/>
    </row>
    <row r="4881" ht="15.75" customHeight="1">
      <c r="A4881" s="2">
        <v>4822.0</v>
      </c>
      <c r="B4881" s="2">
        <v>1.08124354075359</v>
      </c>
      <c r="C4881" s="18">
        <f t="shared" si="1"/>
        <v>0.2399471967</v>
      </c>
      <c r="D4881" s="30">
        <v>0.0</v>
      </c>
      <c r="E4881" s="31">
        <f t="shared" si="2"/>
        <v>0</v>
      </c>
      <c r="F4881" s="31">
        <f t="shared" si="3"/>
        <v>0.2399471967</v>
      </c>
      <c r="G4881" s="2">
        <f t="shared" si="16"/>
        <v>0.34745</v>
      </c>
      <c r="H4881" s="32">
        <f t="shared" si="5"/>
        <v>0.5873971967</v>
      </c>
      <c r="I4881" s="32">
        <f t="shared" si="6"/>
        <v>0.0833696535</v>
      </c>
      <c r="J4881" s="18">
        <f t="shared" si="7"/>
        <v>0</v>
      </c>
      <c r="K4881" s="33">
        <f t="shared" si="13"/>
        <v>0.2399471967</v>
      </c>
      <c r="L4881" s="18">
        <f t="shared" si="8"/>
        <v>0</v>
      </c>
      <c r="M4881" s="18">
        <f t="shared" si="9"/>
        <v>0</v>
      </c>
      <c r="N4881" s="34">
        <f t="shared" si="10"/>
        <v>0</v>
      </c>
      <c r="O4881" s="31">
        <f t="shared" si="11"/>
        <v>0.2399471967</v>
      </c>
      <c r="P4881" s="18">
        <f t="shared" si="12"/>
        <v>0</v>
      </c>
      <c r="Q4881" s="32"/>
    </row>
    <row r="4882" ht="15.75" customHeight="1">
      <c r="A4882" s="2">
        <v>4823.0</v>
      </c>
      <c r="B4882" s="2">
        <v>0.845255240622535</v>
      </c>
      <c r="C4882" s="18">
        <f t="shared" si="1"/>
        <v>0.1875771904</v>
      </c>
      <c r="D4882" s="30">
        <v>0.0</v>
      </c>
      <c r="E4882" s="31">
        <f t="shared" si="2"/>
        <v>0</v>
      </c>
      <c r="F4882" s="31">
        <f t="shared" si="3"/>
        <v>0.1875771904</v>
      </c>
      <c r="G4882" s="2">
        <f t="shared" si="16"/>
        <v>0.34745</v>
      </c>
      <c r="H4882" s="32">
        <f t="shared" si="5"/>
        <v>0.5350271904</v>
      </c>
      <c r="I4882" s="32">
        <f t="shared" si="6"/>
        <v>0.0651736948</v>
      </c>
      <c r="J4882" s="18">
        <f t="shared" si="7"/>
        <v>0</v>
      </c>
      <c r="K4882" s="33">
        <f t="shared" si="13"/>
        <v>0.1875771904</v>
      </c>
      <c r="L4882" s="18">
        <f t="shared" si="8"/>
        <v>0</v>
      </c>
      <c r="M4882" s="18">
        <f t="shared" si="9"/>
        <v>0</v>
      </c>
      <c r="N4882" s="34">
        <f t="shared" si="10"/>
        <v>0</v>
      </c>
      <c r="O4882" s="31">
        <f t="shared" si="11"/>
        <v>0.1875771904</v>
      </c>
      <c r="P4882" s="18">
        <f t="shared" si="12"/>
        <v>0</v>
      </c>
      <c r="Q4882" s="32"/>
    </row>
    <row r="4883" ht="15.75" customHeight="1">
      <c r="A4883" s="2">
        <v>4824.0</v>
      </c>
      <c r="B4883" s="2">
        <v>0.688093930096837</v>
      </c>
      <c r="C4883" s="18">
        <f t="shared" si="1"/>
        <v>0.1527002968</v>
      </c>
      <c r="D4883" s="30">
        <v>0.0</v>
      </c>
      <c r="E4883" s="31">
        <f t="shared" si="2"/>
        <v>0</v>
      </c>
      <c r="F4883" s="31">
        <f t="shared" si="3"/>
        <v>0.1527002968</v>
      </c>
      <c r="G4883" s="2">
        <f t="shared" si="16"/>
        <v>0.34745</v>
      </c>
      <c r="H4883" s="32">
        <f t="shared" si="5"/>
        <v>0.5001502968</v>
      </c>
      <c r="I4883" s="32">
        <f t="shared" si="6"/>
        <v>0.05305571813</v>
      </c>
      <c r="J4883" s="18">
        <f t="shared" si="7"/>
        <v>0</v>
      </c>
      <c r="K4883" s="33">
        <f t="shared" si="13"/>
        <v>0.1527002968</v>
      </c>
      <c r="L4883" s="18">
        <f t="shared" si="8"/>
        <v>0</v>
      </c>
      <c r="M4883" s="18">
        <f t="shared" si="9"/>
        <v>0</v>
      </c>
      <c r="N4883" s="34">
        <f t="shared" si="10"/>
        <v>0</v>
      </c>
      <c r="O4883" s="31">
        <f t="shared" si="11"/>
        <v>0.1527002968</v>
      </c>
      <c r="P4883" s="18">
        <f t="shared" si="12"/>
        <v>0</v>
      </c>
      <c r="Q4883" s="32"/>
    </row>
    <row r="4884" ht="15.75" customHeight="1">
      <c r="A4884" s="2">
        <v>4825.0</v>
      </c>
      <c r="B4884" s="2">
        <v>0.628973687892813</v>
      </c>
      <c r="C4884" s="18">
        <f t="shared" si="1"/>
        <v>0.1395804622</v>
      </c>
      <c r="D4884" s="30">
        <v>0.0</v>
      </c>
      <c r="E4884" s="31">
        <f t="shared" si="2"/>
        <v>0</v>
      </c>
      <c r="F4884" s="31">
        <f t="shared" si="3"/>
        <v>0.1395804622</v>
      </c>
      <c r="G4884" s="2">
        <f t="shared" si="16"/>
        <v>0.34745</v>
      </c>
      <c r="H4884" s="32">
        <f t="shared" si="5"/>
        <v>0.4870304622</v>
      </c>
      <c r="I4884" s="32">
        <f t="shared" si="6"/>
        <v>0.04849723161</v>
      </c>
      <c r="J4884" s="18">
        <f t="shared" si="7"/>
        <v>0</v>
      </c>
      <c r="K4884" s="33">
        <f t="shared" si="13"/>
        <v>0.1395804622</v>
      </c>
      <c r="L4884" s="18">
        <f t="shared" si="8"/>
        <v>0</v>
      </c>
      <c r="M4884" s="18">
        <f t="shared" si="9"/>
        <v>0</v>
      </c>
      <c r="N4884" s="34">
        <f t="shared" si="10"/>
        <v>0</v>
      </c>
      <c r="O4884" s="31">
        <f t="shared" si="11"/>
        <v>0.1395804622</v>
      </c>
      <c r="P4884" s="18">
        <f t="shared" si="12"/>
        <v>0</v>
      </c>
      <c r="Q4884" s="32"/>
    </row>
    <row r="4885" ht="15.75" customHeight="1">
      <c r="A4885" s="2">
        <v>4826.0</v>
      </c>
      <c r="B4885" s="2">
        <v>0.602369578901002</v>
      </c>
      <c r="C4885" s="18">
        <f t="shared" si="1"/>
        <v>0.1336765367</v>
      </c>
      <c r="D4885" s="30">
        <v>0.0</v>
      </c>
      <c r="E4885" s="31">
        <f t="shared" si="2"/>
        <v>0</v>
      </c>
      <c r="F4885" s="31">
        <f t="shared" si="3"/>
        <v>0.1336765367</v>
      </c>
      <c r="G4885" s="2">
        <f t="shared" si="16"/>
        <v>0.34745</v>
      </c>
      <c r="H4885" s="32">
        <f t="shared" si="5"/>
        <v>0.4811265367</v>
      </c>
      <c r="I4885" s="32">
        <f t="shared" si="6"/>
        <v>0.04644591267</v>
      </c>
      <c r="J4885" s="18">
        <f t="shared" si="7"/>
        <v>0</v>
      </c>
      <c r="K4885" s="33">
        <f t="shared" si="13"/>
        <v>0.1336765367</v>
      </c>
      <c r="L4885" s="18">
        <f t="shared" si="8"/>
        <v>0</v>
      </c>
      <c r="M4885" s="18">
        <f t="shared" si="9"/>
        <v>0</v>
      </c>
      <c r="N4885" s="34">
        <f t="shared" si="10"/>
        <v>0</v>
      </c>
      <c r="O4885" s="31">
        <f t="shared" si="11"/>
        <v>0.1336765367</v>
      </c>
      <c r="P4885" s="18">
        <f t="shared" si="12"/>
        <v>0</v>
      </c>
      <c r="Q4885" s="32"/>
    </row>
    <row r="4886" ht="15.75" customHeight="1">
      <c r="A4886" s="2">
        <v>4827.0</v>
      </c>
      <c r="B4886" s="2">
        <v>0.579378373599437</v>
      </c>
      <c r="C4886" s="18">
        <f t="shared" si="1"/>
        <v>0.1285743788</v>
      </c>
      <c r="D4886" s="30">
        <v>0.0</v>
      </c>
      <c r="E4886" s="31">
        <f t="shared" si="2"/>
        <v>0</v>
      </c>
      <c r="F4886" s="31">
        <f t="shared" si="3"/>
        <v>0.1285743788</v>
      </c>
      <c r="G4886" s="2">
        <f t="shared" si="16"/>
        <v>0.34745</v>
      </c>
      <c r="H4886" s="32">
        <f t="shared" si="5"/>
        <v>0.4760243788</v>
      </c>
      <c r="I4886" s="32">
        <f t="shared" si="6"/>
        <v>0.04467316791</v>
      </c>
      <c r="J4886" s="18">
        <f t="shared" si="7"/>
        <v>0</v>
      </c>
      <c r="K4886" s="33">
        <f t="shared" si="13"/>
        <v>0.1285743788</v>
      </c>
      <c r="L4886" s="18">
        <f t="shared" si="8"/>
        <v>0</v>
      </c>
      <c r="M4886" s="18">
        <f t="shared" si="9"/>
        <v>0</v>
      </c>
      <c r="N4886" s="34">
        <f t="shared" si="10"/>
        <v>0</v>
      </c>
      <c r="O4886" s="31">
        <f t="shared" si="11"/>
        <v>0.1285743788</v>
      </c>
      <c r="P4886" s="18">
        <f t="shared" si="12"/>
        <v>0</v>
      </c>
      <c r="Q4886" s="32"/>
    </row>
    <row r="4887" ht="15.75" customHeight="1">
      <c r="A4887" s="2">
        <v>4828.0</v>
      </c>
      <c r="B4887" s="2">
        <v>0.612058729706661</v>
      </c>
      <c r="C4887" s="18">
        <f t="shared" si="1"/>
        <v>0.1358267318</v>
      </c>
      <c r="D4887" s="30">
        <v>0.0</v>
      </c>
      <c r="E4887" s="31">
        <f t="shared" si="2"/>
        <v>0</v>
      </c>
      <c r="F4887" s="31">
        <f t="shared" si="3"/>
        <v>0.1358267318</v>
      </c>
      <c r="G4887" s="2">
        <f t="shared" si="16"/>
        <v>0.34745</v>
      </c>
      <c r="H4887" s="32">
        <f t="shared" si="5"/>
        <v>0.4832767318</v>
      </c>
      <c r="I4887" s="32">
        <f t="shared" si="6"/>
        <v>0.04719299796</v>
      </c>
      <c r="J4887" s="18">
        <f t="shared" si="7"/>
        <v>0</v>
      </c>
      <c r="K4887" s="33">
        <f t="shared" si="13"/>
        <v>0.1358267318</v>
      </c>
      <c r="L4887" s="18">
        <f t="shared" si="8"/>
        <v>0</v>
      </c>
      <c r="M4887" s="18">
        <f t="shared" si="9"/>
        <v>0</v>
      </c>
      <c r="N4887" s="34">
        <f t="shared" si="10"/>
        <v>0</v>
      </c>
      <c r="O4887" s="31">
        <f t="shared" si="11"/>
        <v>0.1358267318</v>
      </c>
      <c r="P4887" s="18">
        <f t="shared" si="12"/>
        <v>0</v>
      </c>
      <c r="Q4887" s="32"/>
    </row>
    <row r="4888" ht="15.75" customHeight="1">
      <c r="A4888" s="2">
        <v>4829.0</v>
      </c>
      <c r="B4888" s="2">
        <v>0.639976621858562</v>
      </c>
      <c r="C4888" s="18">
        <f t="shared" si="1"/>
        <v>0.1420222092</v>
      </c>
      <c r="D4888" s="30">
        <v>0.0</v>
      </c>
      <c r="E4888" s="31">
        <f t="shared" si="2"/>
        <v>0</v>
      </c>
      <c r="F4888" s="31">
        <f t="shared" si="3"/>
        <v>0.1420222092</v>
      </c>
      <c r="G4888" s="2">
        <f t="shared" si="16"/>
        <v>0.34745</v>
      </c>
      <c r="H4888" s="32">
        <f t="shared" si="5"/>
        <v>0.4894722092</v>
      </c>
      <c r="I4888" s="32">
        <f t="shared" si="6"/>
        <v>0.0493456166</v>
      </c>
      <c r="J4888" s="18">
        <f t="shared" si="7"/>
        <v>0</v>
      </c>
      <c r="K4888" s="33">
        <f t="shared" si="13"/>
        <v>0.1420222092</v>
      </c>
      <c r="L4888" s="18">
        <f t="shared" si="8"/>
        <v>0</v>
      </c>
      <c r="M4888" s="18">
        <f t="shared" si="9"/>
        <v>0</v>
      </c>
      <c r="N4888" s="34">
        <f t="shared" si="10"/>
        <v>0</v>
      </c>
      <c r="O4888" s="31">
        <f t="shared" si="11"/>
        <v>0.1420222092</v>
      </c>
      <c r="P4888" s="18">
        <f t="shared" si="12"/>
        <v>0</v>
      </c>
      <c r="Q4888" s="32"/>
    </row>
    <row r="4889" ht="15.75" customHeight="1">
      <c r="A4889" s="2">
        <v>4830.0</v>
      </c>
      <c r="B4889" s="2">
        <v>0.681196568506368</v>
      </c>
      <c r="C4889" s="18">
        <f t="shared" si="1"/>
        <v>0.1511696494</v>
      </c>
      <c r="D4889" s="30">
        <v>48.0</v>
      </c>
      <c r="E4889" s="31">
        <f t="shared" si="2"/>
        <v>0.04651162791</v>
      </c>
      <c r="F4889" s="31">
        <f t="shared" si="3"/>
        <v>0.1046580215</v>
      </c>
      <c r="G4889" s="2">
        <f t="shared" si="16"/>
        <v>0.34745</v>
      </c>
      <c r="H4889" s="32">
        <f t="shared" si="5"/>
        <v>0.4986196494</v>
      </c>
      <c r="I4889" s="32">
        <f t="shared" si="6"/>
        <v>0.03636342958</v>
      </c>
      <c r="J4889" s="18">
        <f t="shared" si="7"/>
        <v>0</v>
      </c>
      <c r="K4889" s="33">
        <f t="shared" si="13"/>
        <v>0.1046580215</v>
      </c>
      <c r="L4889" s="18">
        <f t="shared" si="8"/>
        <v>0</v>
      </c>
      <c r="M4889" s="18">
        <f t="shared" si="9"/>
        <v>0</v>
      </c>
      <c r="N4889" s="34">
        <f t="shared" si="10"/>
        <v>0</v>
      </c>
      <c r="O4889" s="31">
        <f t="shared" si="11"/>
        <v>0.1046580215</v>
      </c>
      <c r="P4889" s="18">
        <f t="shared" si="12"/>
        <v>0</v>
      </c>
      <c r="Q4889" s="32"/>
    </row>
    <row r="4890" ht="15.75" customHeight="1">
      <c r="A4890" s="2">
        <v>4831.0</v>
      </c>
      <c r="B4890" s="2">
        <v>0.81947224610578</v>
      </c>
      <c r="C4890" s="18">
        <f t="shared" si="1"/>
        <v>0.1818554848</v>
      </c>
      <c r="D4890" s="30">
        <v>227.0</v>
      </c>
      <c r="E4890" s="31">
        <f t="shared" si="2"/>
        <v>0.2199612403</v>
      </c>
      <c r="F4890" s="31">
        <f t="shared" si="3"/>
        <v>-0.03810575556</v>
      </c>
      <c r="G4890" s="2">
        <f t="shared" si="16"/>
        <v>0.34745</v>
      </c>
      <c r="H4890" s="32">
        <f t="shared" si="5"/>
        <v>0.5293054848</v>
      </c>
      <c r="I4890" s="32">
        <f t="shared" si="6"/>
        <v>-0.01323984477</v>
      </c>
      <c r="J4890" s="34">
        <f t="shared" si="7"/>
        <v>0.03810575556</v>
      </c>
      <c r="K4890" s="33">
        <f t="shared" si="13"/>
        <v>0</v>
      </c>
      <c r="L4890" s="18">
        <f t="shared" si="8"/>
        <v>0.03810575556</v>
      </c>
      <c r="M4890" s="18">
        <f t="shared" si="9"/>
        <v>0</v>
      </c>
      <c r="N4890" s="34">
        <f t="shared" si="10"/>
        <v>0.03810575556</v>
      </c>
      <c r="O4890" s="31">
        <f t="shared" si="11"/>
        <v>0</v>
      </c>
      <c r="P4890" s="18">
        <f t="shared" si="12"/>
        <v>-0.001452048607</v>
      </c>
      <c r="Q4890" s="32"/>
    </row>
    <row r="4891" ht="15.75" customHeight="1">
      <c r="A4891" s="2">
        <v>4832.0</v>
      </c>
      <c r="B4891" s="2">
        <v>0.96727285161584</v>
      </c>
      <c r="C4891" s="18">
        <f t="shared" si="1"/>
        <v>0.2146550712</v>
      </c>
      <c r="D4891" s="30">
        <v>437.0</v>
      </c>
      <c r="E4891" s="31">
        <f t="shared" si="2"/>
        <v>0.4234496124</v>
      </c>
      <c r="F4891" s="31">
        <f t="shared" si="3"/>
        <v>-0.2087945412</v>
      </c>
      <c r="G4891" s="2">
        <f t="shared" si="16"/>
        <v>0.34745</v>
      </c>
      <c r="H4891" s="32">
        <f t="shared" si="5"/>
        <v>0.5621050712</v>
      </c>
      <c r="I4891" s="32">
        <f t="shared" si="6"/>
        <v>-0.07254566335</v>
      </c>
      <c r="J4891" s="34">
        <f t="shared" si="7"/>
        <v>0.2087945412</v>
      </c>
      <c r="K4891" s="33">
        <f t="shared" si="13"/>
        <v>0</v>
      </c>
      <c r="L4891" s="18">
        <f t="shared" si="8"/>
        <v>0.2087945412</v>
      </c>
      <c r="M4891" s="18">
        <f t="shared" si="9"/>
        <v>0</v>
      </c>
      <c r="N4891" s="34">
        <f t="shared" si="10"/>
        <v>0.2469002968</v>
      </c>
      <c r="O4891" s="31">
        <f t="shared" si="11"/>
        <v>0</v>
      </c>
      <c r="P4891" s="18">
        <f t="shared" si="12"/>
        <v>-0.05155143419</v>
      </c>
      <c r="Q4891" s="32"/>
    </row>
    <row r="4892" ht="15.75" customHeight="1">
      <c r="A4892" s="2">
        <v>4833.0</v>
      </c>
      <c r="B4892" s="2">
        <v>1.03558957594049</v>
      </c>
      <c r="C4892" s="18">
        <f t="shared" si="1"/>
        <v>0.2298157689</v>
      </c>
      <c r="D4892" s="30">
        <v>639.0</v>
      </c>
      <c r="E4892" s="31">
        <f t="shared" si="2"/>
        <v>0.6191860465</v>
      </c>
      <c r="F4892" s="31">
        <f t="shared" si="3"/>
        <v>-0.3893702776</v>
      </c>
      <c r="G4892" s="2">
        <f t="shared" si="16"/>
        <v>0.34745</v>
      </c>
      <c r="H4892" s="32">
        <f t="shared" si="5"/>
        <v>0.5772657689</v>
      </c>
      <c r="I4892" s="32">
        <f t="shared" si="6"/>
        <v>-0.135286703</v>
      </c>
      <c r="J4892" s="34">
        <f t="shared" si="7"/>
        <v>0.3893702776</v>
      </c>
      <c r="K4892" s="33">
        <f t="shared" si="13"/>
        <v>0</v>
      </c>
      <c r="L4892" s="18">
        <f t="shared" si="8"/>
        <v>0.3893702776</v>
      </c>
      <c r="M4892" s="18">
        <f t="shared" si="9"/>
        <v>0</v>
      </c>
      <c r="N4892" s="34">
        <f t="shared" si="10"/>
        <v>0.6362705744</v>
      </c>
      <c r="O4892" s="31">
        <f t="shared" si="11"/>
        <v>0</v>
      </c>
      <c r="P4892" s="18">
        <f t="shared" si="12"/>
        <v>-0.2477448502</v>
      </c>
      <c r="Q4892" s="32"/>
    </row>
    <row r="4893" ht="15.75" customHeight="1">
      <c r="A4893" s="2">
        <v>4834.0</v>
      </c>
      <c r="B4893" s="2">
        <v>1.11458078844086</v>
      </c>
      <c r="C4893" s="18">
        <f t="shared" si="1"/>
        <v>0.2473453257</v>
      </c>
      <c r="D4893" s="30">
        <v>788.0</v>
      </c>
      <c r="E4893" s="31">
        <f t="shared" si="2"/>
        <v>0.7635658915</v>
      </c>
      <c r="F4893" s="31">
        <f t="shared" si="3"/>
        <v>-0.5162205658</v>
      </c>
      <c r="G4893" s="2">
        <f t="shared" si="16"/>
        <v>0.34745</v>
      </c>
      <c r="H4893" s="32">
        <f t="shared" si="5"/>
        <v>0.5947953257</v>
      </c>
      <c r="I4893" s="32">
        <f t="shared" si="6"/>
        <v>-0.1793608356</v>
      </c>
      <c r="J4893" s="34">
        <f t="shared" si="7"/>
        <v>0.5162205658</v>
      </c>
      <c r="K4893" s="33">
        <f t="shared" si="13"/>
        <v>0</v>
      </c>
      <c r="L4893" s="18">
        <f t="shared" si="8"/>
        <v>0.1637294256</v>
      </c>
      <c r="M4893" s="18">
        <f t="shared" si="9"/>
        <v>0</v>
      </c>
      <c r="N4893" s="34">
        <f t="shared" si="10"/>
        <v>0.8</v>
      </c>
      <c r="O4893" s="31">
        <f t="shared" si="11"/>
        <v>-0.3524911402</v>
      </c>
      <c r="P4893" s="18">
        <f t="shared" si="12"/>
        <v>-0.4129764527</v>
      </c>
      <c r="Q4893" s="32"/>
    </row>
    <row r="4894" ht="15.75" customHeight="1">
      <c r="A4894" s="2">
        <v>4835.0</v>
      </c>
      <c r="B4894" s="2">
        <v>1.2032611517469</v>
      </c>
      <c r="C4894" s="18">
        <f t="shared" si="1"/>
        <v>0.2670250775</v>
      </c>
      <c r="D4894" s="30">
        <v>930.0</v>
      </c>
      <c r="E4894" s="31">
        <f t="shared" si="2"/>
        <v>0.9011627907</v>
      </c>
      <c r="F4894" s="31">
        <f t="shared" si="3"/>
        <v>-0.6341377132</v>
      </c>
      <c r="G4894" s="2">
        <f t="shared" si="16"/>
        <v>0.34745</v>
      </c>
      <c r="H4894" s="32">
        <f t="shared" si="5"/>
        <v>0.6144750775</v>
      </c>
      <c r="I4894" s="32">
        <f t="shared" si="6"/>
        <v>-0.2203311484</v>
      </c>
      <c r="J4894" s="34">
        <f t="shared" si="7"/>
        <v>0.6341377132</v>
      </c>
      <c r="K4894" s="33">
        <f t="shared" si="13"/>
        <v>0</v>
      </c>
      <c r="L4894" s="18">
        <f t="shared" si="8"/>
        <v>0</v>
      </c>
      <c r="M4894" s="18">
        <f t="shared" si="9"/>
        <v>0</v>
      </c>
      <c r="N4894" s="34">
        <f t="shared" si="10"/>
        <v>0.8</v>
      </c>
      <c r="O4894" s="31">
        <f t="shared" si="11"/>
        <v>-0.6341377132</v>
      </c>
      <c r="P4894" s="18">
        <f t="shared" si="12"/>
        <v>-0.5073101705</v>
      </c>
      <c r="Q4894" s="32"/>
    </row>
    <row r="4895" ht="15.75" customHeight="1">
      <c r="A4895" s="2">
        <v>4836.0</v>
      </c>
      <c r="B4895" s="2">
        <v>1.32166585904996</v>
      </c>
      <c r="C4895" s="18">
        <f t="shared" si="1"/>
        <v>0.2933011906</v>
      </c>
      <c r="D4895" s="30">
        <v>915.0</v>
      </c>
      <c r="E4895" s="31">
        <f t="shared" si="2"/>
        <v>0.886627907</v>
      </c>
      <c r="F4895" s="31">
        <f t="shared" si="3"/>
        <v>-0.5933267163</v>
      </c>
      <c r="G4895" s="2">
        <f t="shared" si="16"/>
        <v>0.34745</v>
      </c>
      <c r="H4895" s="32">
        <f t="shared" si="5"/>
        <v>0.6407511906</v>
      </c>
      <c r="I4895" s="32">
        <f t="shared" si="6"/>
        <v>-0.2061513676</v>
      </c>
      <c r="J4895" s="34">
        <f t="shared" si="7"/>
        <v>0.5933267163</v>
      </c>
      <c r="K4895" s="33">
        <f t="shared" si="13"/>
        <v>0</v>
      </c>
      <c r="L4895" s="18">
        <f t="shared" si="8"/>
        <v>0</v>
      </c>
      <c r="M4895" s="18">
        <f t="shared" si="9"/>
        <v>0</v>
      </c>
      <c r="N4895" s="34">
        <f t="shared" si="10"/>
        <v>0.8</v>
      </c>
      <c r="O4895" s="31">
        <f t="shared" si="11"/>
        <v>-0.5933267163</v>
      </c>
      <c r="P4895" s="18">
        <f t="shared" si="12"/>
        <v>-0.4746613731</v>
      </c>
      <c r="Q4895" s="32"/>
    </row>
    <row r="4896" ht="15.75" customHeight="1">
      <c r="A4896" s="2">
        <v>4837.0</v>
      </c>
      <c r="B4896" s="2">
        <v>1.3781585349338</v>
      </c>
      <c r="C4896" s="18">
        <f t="shared" si="1"/>
        <v>0.3058379215</v>
      </c>
      <c r="D4896" s="30">
        <v>991.0</v>
      </c>
      <c r="E4896" s="31">
        <f t="shared" si="2"/>
        <v>0.9602713178</v>
      </c>
      <c r="F4896" s="31">
        <f t="shared" si="3"/>
        <v>-0.6544333964</v>
      </c>
      <c r="G4896" s="2">
        <f t="shared" si="16"/>
        <v>0.34745</v>
      </c>
      <c r="H4896" s="32">
        <f t="shared" si="5"/>
        <v>0.6532879215</v>
      </c>
      <c r="I4896" s="32">
        <f t="shared" si="6"/>
        <v>-0.2273828836</v>
      </c>
      <c r="J4896" s="34">
        <f t="shared" si="7"/>
        <v>0.6544333964</v>
      </c>
      <c r="K4896" s="33">
        <f t="shared" si="13"/>
        <v>0</v>
      </c>
      <c r="L4896" s="18">
        <f t="shared" si="8"/>
        <v>0</v>
      </c>
      <c r="M4896" s="18">
        <f t="shared" si="9"/>
        <v>0</v>
      </c>
      <c r="N4896" s="34">
        <f t="shared" si="10"/>
        <v>0.8</v>
      </c>
      <c r="O4896" s="31">
        <f t="shared" si="11"/>
        <v>-0.6544333964</v>
      </c>
      <c r="P4896" s="18">
        <f t="shared" si="12"/>
        <v>-0.5235467171</v>
      </c>
      <c r="Q4896" s="32"/>
    </row>
    <row r="4897" ht="15.75" customHeight="1">
      <c r="A4897" s="2">
        <v>4838.0</v>
      </c>
      <c r="B4897" s="2">
        <v>1.40656909577074</v>
      </c>
      <c r="C4897" s="18">
        <f t="shared" si="1"/>
        <v>0.3121427308</v>
      </c>
      <c r="D4897" s="30">
        <v>927.0</v>
      </c>
      <c r="E4897" s="31">
        <f t="shared" si="2"/>
        <v>0.898255814</v>
      </c>
      <c r="F4897" s="31">
        <f t="shared" si="3"/>
        <v>-0.5861130831</v>
      </c>
      <c r="G4897" s="2">
        <f t="shared" si="16"/>
        <v>0.34745</v>
      </c>
      <c r="H4897" s="32">
        <f t="shared" si="5"/>
        <v>0.6595927308</v>
      </c>
      <c r="I4897" s="32">
        <f t="shared" si="6"/>
        <v>-0.2036449907</v>
      </c>
      <c r="J4897" s="34">
        <f t="shared" si="7"/>
        <v>0.5861130831</v>
      </c>
      <c r="K4897" s="33">
        <f t="shared" si="13"/>
        <v>0</v>
      </c>
      <c r="L4897" s="18">
        <f t="shared" si="8"/>
        <v>0</v>
      </c>
      <c r="M4897" s="18">
        <f t="shared" si="9"/>
        <v>0</v>
      </c>
      <c r="N4897" s="34">
        <f t="shared" si="10"/>
        <v>0.8</v>
      </c>
      <c r="O4897" s="31">
        <f t="shared" si="11"/>
        <v>-0.5861130831</v>
      </c>
      <c r="P4897" s="18">
        <f t="shared" si="12"/>
        <v>-0.4688904665</v>
      </c>
      <c r="Q4897" s="32"/>
    </row>
    <row r="4898" ht="15.75" customHeight="1">
      <c r="A4898" s="2">
        <v>4839.0</v>
      </c>
      <c r="B4898" s="2">
        <v>1.45994153664937</v>
      </c>
      <c r="C4898" s="18">
        <f t="shared" si="1"/>
        <v>0.3239870259</v>
      </c>
      <c r="D4898" s="30">
        <v>827.0</v>
      </c>
      <c r="E4898" s="31">
        <f t="shared" si="2"/>
        <v>0.8013565891</v>
      </c>
      <c r="F4898" s="31">
        <f t="shared" si="3"/>
        <v>-0.4773695632</v>
      </c>
      <c r="G4898" s="2">
        <f t="shared" si="16"/>
        <v>0.34745</v>
      </c>
      <c r="H4898" s="32">
        <f t="shared" si="5"/>
        <v>0.6714370259</v>
      </c>
      <c r="I4898" s="32">
        <f t="shared" si="6"/>
        <v>-0.1658620547</v>
      </c>
      <c r="J4898" s="34">
        <f t="shared" si="7"/>
        <v>0.4773695632</v>
      </c>
      <c r="K4898" s="33">
        <f t="shared" si="13"/>
        <v>0</v>
      </c>
      <c r="L4898" s="18">
        <f t="shared" si="8"/>
        <v>0</v>
      </c>
      <c r="M4898" s="18">
        <f t="shared" si="9"/>
        <v>0</v>
      </c>
      <c r="N4898" s="34">
        <f t="shared" si="10"/>
        <v>0.8</v>
      </c>
      <c r="O4898" s="31">
        <f t="shared" si="11"/>
        <v>-0.4773695632</v>
      </c>
      <c r="P4898" s="18">
        <f t="shared" si="12"/>
        <v>-0.3818956506</v>
      </c>
      <c r="Q4898" s="32"/>
    </row>
    <row r="4899" ht="15.75" customHeight="1">
      <c r="A4899" s="2">
        <v>4840.0</v>
      </c>
      <c r="B4899" s="2">
        <v>1.40558375840067</v>
      </c>
      <c r="C4899" s="18">
        <f t="shared" si="1"/>
        <v>0.3119240669</v>
      </c>
      <c r="D4899" s="30">
        <v>673.0</v>
      </c>
      <c r="E4899" s="31">
        <f t="shared" si="2"/>
        <v>0.6521317829</v>
      </c>
      <c r="F4899" s="31">
        <f t="shared" si="3"/>
        <v>-0.340207716</v>
      </c>
      <c r="G4899" s="2">
        <f t="shared" si="16"/>
        <v>0.29611</v>
      </c>
      <c r="H4899" s="32">
        <f t="shared" si="5"/>
        <v>0.6080340669</v>
      </c>
      <c r="I4899" s="32">
        <f t="shared" si="6"/>
        <v>-0.1007389068</v>
      </c>
      <c r="J4899" s="34">
        <f t="shared" si="7"/>
        <v>0.340207716</v>
      </c>
      <c r="K4899" s="33">
        <f t="shared" si="13"/>
        <v>0</v>
      </c>
      <c r="L4899" s="18">
        <f t="shared" si="8"/>
        <v>0</v>
      </c>
      <c r="M4899" s="18">
        <f t="shared" si="9"/>
        <v>0</v>
      </c>
      <c r="N4899" s="34">
        <f t="shared" si="10"/>
        <v>0.8</v>
      </c>
      <c r="O4899" s="31">
        <f t="shared" si="11"/>
        <v>-0.340207716</v>
      </c>
      <c r="P4899" s="18">
        <f t="shared" si="12"/>
        <v>-0.2721661728</v>
      </c>
      <c r="Q4899" s="32"/>
    </row>
    <row r="4900" ht="15.75" customHeight="1">
      <c r="A4900" s="2">
        <v>4841.0</v>
      </c>
      <c r="B4900" s="2">
        <v>1.39146058942971</v>
      </c>
      <c r="C4900" s="18">
        <f t="shared" si="1"/>
        <v>0.3087898842</v>
      </c>
      <c r="D4900" s="30">
        <v>443.0</v>
      </c>
      <c r="E4900" s="31">
        <f t="shared" si="2"/>
        <v>0.4292635659</v>
      </c>
      <c r="F4900" s="31">
        <f t="shared" si="3"/>
        <v>-0.1204736817</v>
      </c>
      <c r="G4900" s="2">
        <f t="shared" si="16"/>
        <v>0.29611</v>
      </c>
      <c r="H4900" s="32">
        <f t="shared" si="5"/>
        <v>0.6048998842</v>
      </c>
      <c r="I4900" s="32">
        <f t="shared" si="6"/>
        <v>-0.03567346188</v>
      </c>
      <c r="J4900" s="34">
        <f t="shared" si="7"/>
        <v>0.1204736817</v>
      </c>
      <c r="K4900" s="33">
        <f t="shared" si="13"/>
        <v>0</v>
      </c>
      <c r="L4900" s="18">
        <f t="shared" si="8"/>
        <v>0</v>
      </c>
      <c r="M4900" s="18">
        <f t="shared" si="9"/>
        <v>0</v>
      </c>
      <c r="N4900" s="34">
        <f t="shared" si="10"/>
        <v>0.8</v>
      </c>
      <c r="O4900" s="31">
        <f t="shared" si="11"/>
        <v>-0.1204736817</v>
      </c>
      <c r="P4900" s="18">
        <f t="shared" si="12"/>
        <v>-0.09637894533</v>
      </c>
      <c r="Q4900" s="32"/>
    </row>
    <row r="4901" ht="15.75" customHeight="1">
      <c r="A4901" s="2">
        <v>4842.0</v>
      </c>
      <c r="B4901" s="2">
        <v>1.43662188555778</v>
      </c>
      <c r="C4901" s="18">
        <f t="shared" si="1"/>
        <v>0.3188119801</v>
      </c>
      <c r="D4901" s="30">
        <v>258.0</v>
      </c>
      <c r="E4901" s="31">
        <f t="shared" si="2"/>
        <v>0.25</v>
      </c>
      <c r="F4901" s="31">
        <f t="shared" si="3"/>
        <v>0.06881198008</v>
      </c>
      <c r="G4901" s="2">
        <f t="shared" si="16"/>
        <v>0.29611</v>
      </c>
      <c r="H4901" s="32">
        <f t="shared" si="5"/>
        <v>0.6149219801</v>
      </c>
      <c r="I4901" s="32">
        <f t="shared" si="6"/>
        <v>0.02037591542</v>
      </c>
      <c r="J4901" s="18">
        <f t="shared" si="7"/>
        <v>0</v>
      </c>
      <c r="K4901" s="33">
        <f t="shared" si="13"/>
        <v>0.06881198008</v>
      </c>
      <c r="L4901" s="18">
        <f t="shared" si="8"/>
        <v>0</v>
      </c>
      <c r="M4901" s="35">
        <f t="shared" si="9"/>
        <v>0.06881198008</v>
      </c>
      <c r="N4901" s="34">
        <f t="shared" si="10"/>
        <v>0.7311880199</v>
      </c>
      <c r="O4901" s="31">
        <f t="shared" si="11"/>
        <v>0</v>
      </c>
      <c r="P4901" s="18">
        <f t="shared" si="12"/>
        <v>0.05031449546</v>
      </c>
      <c r="Q4901" s="32"/>
    </row>
    <row r="4902" ht="15.75" customHeight="1">
      <c r="A4902" s="2">
        <v>4843.0</v>
      </c>
      <c r="B4902" s="2">
        <v>1.41855736710655</v>
      </c>
      <c r="C4902" s="18">
        <f t="shared" si="1"/>
        <v>0.3148031417</v>
      </c>
      <c r="D4902" s="30">
        <v>76.0</v>
      </c>
      <c r="E4902" s="31">
        <f t="shared" si="2"/>
        <v>0.07364341085</v>
      </c>
      <c r="F4902" s="31">
        <f t="shared" si="3"/>
        <v>0.2411597309</v>
      </c>
      <c r="G4902" s="2">
        <f t="shared" si="16"/>
        <v>0.29611</v>
      </c>
      <c r="H4902" s="32">
        <f t="shared" si="5"/>
        <v>0.6109131417</v>
      </c>
      <c r="I4902" s="32">
        <f t="shared" si="6"/>
        <v>0.07140980791</v>
      </c>
      <c r="J4902" s="18">
        <f t="shared" si="7"/>
        <v>0</v>
      </c>
      <c r="K4902" s="33">
        <f t="shared" si="13"/>
        <v>0.2411597309</v>
      </c>
      <c r="L4902" s="18">
        <f t="shared" si="8"/>
        <v>0</v>
      </c>
      <c r="M4902" s="35">
        <f t="shared" si="9"/>
        <v>0.2411597309</v>
      </c>
      <c r="N4902" s="34">
        <f t="shared" si="10"/>
        <v>0.490028289</v>
      </c>
      <c r="O4902" s="31">
        <f t="shared" si="11"/>
        <v>0</v>
      </c>
      <c r="P4902" s="18">
        <f t="shared" si="12"/>
        <v>0.1181750903</v>
      </c>
      <c r="Q4902" s="32"/>
    </row>
    <row r="4903" ht="15.75" customHeight="1">
      <c r="A4903" s="2">
        <v>4844.0</v>
      </c>
      <c r="B4903" s="2">
        <v>1.26303828553097</v>
      </c>
      <c r="C4903" s="18">
        <f t="shared" si="1"/>
        <v>0.280290688</v>
      </c>
      <c r="D4903" s="30">
        <v>0.0</v>
      </c>
      <c r="E4903" s="31">
        <f t="shared" si="2"/>
        <v>0</v>
      </c>
      <c r="F4903" s="31">
        <f t="shared" si="3"/>
        <v>0.280290688</v>
      </c>
      <c r="G4903" s="2">
        <f t="shared" si="16"/>
        <v>0.29611</v>
      </c>
      <c r="H4903" s="32">
        <f t="shared" si="5"/>
        <v>0.576400688</v>
      </c>
      <c r="I4903" s="32">
        <f t="shared" si="6"/>
        <v>0.08299687563</v>
      </c>
      <c r="J4903" s="18">
        <f t="shared" si="7"/>
        <v>0</v>
      </c>
      <c r="K4903" s="33">
        <f t="shared" si="13"/>
        <v>0.280290688</v>
      </c>
      <c r="L4903" s="18">
        <f t="shared" si="8"/>
        <v>0</v>
      </c>
      <c r="M4903" s="35">
        <f t="shared" si="9"/>
        <v>0.280290688</v>
      </c>
      <c r="N4903" s="34">
        <f t="shared" si="10"/>
        <v>0.209737601</v>
      </c>
      <c r="O4903" s="31">
        <f t="shared" si="11"/>
        <v>0</v>
      </c>
      <c r="P4903" s="18">
        <f t="shared" si="12"/>
        <v>0.05878749649</v>
      </c>
      <c r="Q4903" s="32"/>
    </row>
    <row r="4904" ht="15.75" customHeight="1">
      <c r="A4904" s="2">
        <v>4845.0</v>
      </c>
      <c r="B4904" s="2">
        <v>1.19258666357117</v>
      </c>
      <c r="C4904" s="18">
        <f t="shared" si="1"/>
        <v>0.2646562185</v>
      </c>
      <c r="D4904" s="30">
        <v>0.0</v>
      </c>
      <c r="E4904" s="31">
        <f t="shared" si="2"/>
        <v>0</v>
      </c>
      <c r="F4904" s="31">
        <f t="shared" si="3"/>
        <v>0.2646562185</v>
      </c>
      <c r="G4904" s="2">
        <f t="shared" si="16"/>
        <v>0.29611</v>
      </c>
      <c r="H4904" s="32">
        <f t="shared" si="5"/>
        <v>0.5607662185</v>
      </c>
      <c r="I4904" s="32">
        <f t="shared" si="6"/>
        <v>0.07836735286</v>
      </c>
      <c r="J4904" s="18">
        <f t="shared" si="7"/>
        <v>0</v>
      </c>
      <c r="K4904" s="33">
        <f t="shared" si="13"/>
        <v>0.2646562185</v>
      </c>
      <c r="L4904" s="18">
        <f t="shared" si="8"/>
        <v>0</v>
      </c>
      <c r="M4904" s="35">
        <f t="shared" si="9"/>
        <v>0.209737601</v>
      </c>
      <c r="N4904" s="34">
        <f t="shared" si="10"/>
        <v>0</v>
      </c>
      <c r="O4904" s="31">
        <f t="shared" si="11"/>
        <v>0.05491861748</v>
      </c>
      <c r="P4904" s="18">
        <f t="shared" si="12"/>
        <v>0</v>
      </c>
      <c r="Q4904" s="32"/>
    </row>
    <row r="4905" ht="15.75" customHeight="1">
      <c r="A4905" s="2">
        <v>4846.0</v>
      </c>
      <c r="B4905" s="2">
        <v>1.01259837063892</v>
      </c>
      <c r="C4905" s="18">
        <f t="shared" si="1"/>
        <v>0.224713611</v>
      </c>
      <c r="D4905" s="30">
        <v>0.0</v>
      </c>
      <c r="E4905" s="31">
        <f t="shared" si="2"/>
        <v>0</v>
      </c>
      <c r="F4905" s="31">
        <f t="shared" si="3"/>
        <v>0.224713611</v>
      </c>
      <c r="G4905" s="2">
        <f t="shared" si="16"/>
        <v>0.34745</v>
      </c>
      <c r="H4905" s="32">
        <f t="shared" si="5"/>
        <v>0.572163611</v>
      </c>
      <c r="I4905" s="32">
        <f t="shared" si="6"/>
        <v>0.07807674415</v>
      </c>
      <c r="J4905" s="18">
        <f t="shared" si="7"/>
        <v>0</v>
      </c>
      <c r="K4905" s="33">
        <f t="shared" si="13"/>
        <v>0.224713611</v>
      </c>
      <c r="L4905" s="18">
        <f t="shared" si="8"/>
        <v>0</v>
      </c>
      <c r="M4905" s="18">
        <f t="shared" si="9"/>
        <v>0</v>
      </c>
      <c r="N4905" s="34">
        <f t="shared" si="10"/>
        <v>0</v>
      </c>
      <c r="O4905" s="31">
        <f t="shared" si="11"/>
        <v>0.224713611</v>
      </c>
      <c r="P4905" s="18">
        <f t="shared" si="12"/>
        <v>0</v>
      </c>
      <c r="Q4905" s="32"/>
    </row>
    <row r="4906" ht="15.75" customHeight="1">
      <c r="A4906" s="2">
        <v>4847.0</v>
      </c>
      <c r="B4906" s="2">
        <v>0.831953186126629</v>
      </c>
      <c r="C4906" s="18">
        <f t="shared" si="1"/>
        <v>0.1846252276</v>
      </c>
      <c r="D4906" s="30">
        <v>0.0</v>
      </c>
      <c r="E4906" s="31">
        <f t="shared" si="2"/>
        <v>0</v>
      </c>
      <c r="F4906" s="31">
        <f t="shared" si="3"/>
        <v>0.1846252276</v>
      </c>
      <c r="G4906" s="2">
        <f t="shared" si="16"/>
        <v>0.34745</v>
      </c>
      <c r="H4906" s="32">
        <f t="shared" si="5"/>
        <v>0.5320752276</v>
      </c>
      <c r="I4906" s="32">
        <f t="shared" si="6"/>
        <v>0.06414803533</v>
      </c>
      <c r="J4906" s="18">
        <f t="shared" si="7"/>
        <v>0</v>
      </c>
      <c r="K4906" s="33">
        <f t="shared" si="13"/>
        <v>0.1846252276</v>
      </c>
      <c r="L4906" s="18">
        <f t="shared" si="8"/>
        <v>0</v>
      </c>
      <c r="M4906" s="18">
        <f t="shared" si="9"/>
        <v>0</v>
      </c>
      <c r="N4906" s="34">
        <f t="shared" si="10"/>
        <v>0</v>
      </c>
      <c r="O4906" s="31">
        <f t="shared" si="11"/>
        <v>0.1846252276</v>
      </c>
      <c r="P4906" s="18">
        <f t="shared" si="12"/>
        <v>0</v>
      </c>
      <c r="Q4906" s="32"/>
    </row>
    <row r="4907" ht="15.75" customHeight="1">
      <c r="A4907" s="2">
        <v>4848.0</v>
      </c>
      <c r="B4907" s="2">
        <v>0.643589525548808</v>
      </c>
      <c r="C4907" s="18">
        <f t="shared" si="1"/>
        <v>0.1428239769</v>
      </c>
      <c r="D4907" s="30">
        <v>0.0</v>
      </c>
      <c r="E4907" s="31">
        <f t="shared" si="2"/>
        <v>0</v>
      </c>
      <c r="F4907" s="31">
        <f t="shared" si="3"/>
        <v>0.1428239769</v>
      </c>
      <c r="G4907" s="2">
        <f t="shared" si="16"/>
        <v>0.34745</v>
      </c>
      <c r="H4907" s="32">
        <f t="shared" si="5"/>
        <v>0.4902739769</v>
      </c>
      <c r="I4907" s="32">
        <f t="shared" si="6"/>
        <v>0.04962419077</v>
      </c>
      <c r="J4907" s="18">
        <f t="shared" si="7"/>
        <v>0</v>
      </c>
      <c r="K4907" s="33">
        <f t="shared" si="13"/>
        <v>0.1428239769</v>
      </c>
      <c r="L4907" s="18">
        <f t="shared" si="8"/>
        <v>0</v>
      </c>
      <c r="M4907" s="18">
        <f t="shared" si="9"/>
        <v>0</v>
      </c>
      <c r="N4907" s="34">
        <f t="shared" si="10"/>
        <v>0</v>
      </c>
      <c r="O4907" s="31">
        <f t="shared" si="11"/>
        <v>0.1428239769</v>
      </c>
      <c r="P4907" s="18">
        <f t="shared" si="12"/>
        <v>0</v>
      </c>
      <c r="Q4907" s="32"/>
    </row>
    <row r="4908" ht="15.75" customHeight="1">
      <c r="A4908" s="2">
        <v>4849.0</v>
      </c>
      <c r="B4908" s="2">
        <v>0.60351913916608</v>
      </c>
      <c r="C4908" s="18">
        <f t="shared" si="1"/>
        <v>0.1339316446</v>
      </c>
      <c r="D4908" s="30">
        <v>0.0</v>
      </c>
      <c r="E4908" s="31">
        <f t="shared" si="2"/>
        <v>0</v>
      </c>
      <c r="F4908" s="31">
        <f t="shared" si="3"/>
        <v>0.1339316446</v>
      </c>
      <c r="G4908" s="2">
        <f t="shared" si="16"/>
        <v>0.34745</v>
      </c>
      <c r="H4908" s="32">
        <f t="shared" si="5"/>
        <v>0.4813816446</v>
      </c>
      <c r="I4908" s="32">
        <f t="shared" si="6"/>
        <v>0.04653454991</v>
      </c>
      <c r="J4908" s="18">
        <f t="shared" si="7"/>
        <v>0</v>
      </c>
      <c r="K4908" s="33">
        <f t="shared" si="13"/>
        <v>0.1339316446</v>
      </c>
      <c r="L4908" s="18">
        <f t="shared" si="8"/>
        <v>0</v>
      </c>
      <c r="M4908" s="18">
        <f t="shared" si="9"/>
        <v>0</v>
      </c>
      <c r="N4908" s="34">
        <f t="shared" si="10"/>
        <v>0</v>
      </c>
      <c r="O4908" s="31">
        <f t="shared" si="11"/>
        <v>0.1339316446</v>
      </c>
      <c r="P4908" s="18">
        <f t="shared" si="12"/>
        <v>0</v>
      </c>
      <c r="Q4908" s="32"/>
    </row>
    <row r="4909" ht="15.75" customHeight="1">
      <c r="A4909" s="2">
        <v>4850.0</v>
      </c>
      <c r="B4909" s="2">
        <v>0.58676840387494</v>
      </c>
      <c r="C4909" s="18">
        <f t="shared" si="1"/>
        <v>0.1302143581</v>
      </c>
      <c r="D4909" s="30">
        <v>0.0</v>
      </c>
      <c r="E4909" s="31">
        <f t="shared" si="2"/>
        <v>0</v>
      </c>
      <c r="F4909" s="31">
        <f t="shared" si="3"/>
        <v>0.1302143581</v>
      </c>
      <c r="G4909" s="2">
        <f t="shared" si="16"/>
        <v>0.34745</v>
      </c>
      <c r="H4909" s="32">
        <f t="shared" si="5"/>
        <v>0.4776643581</v>
      </c>
      <c r="I4909" s="32">
        <f t="shared" si="6"/>
        <v>0.04524297873</v>
      </c>
      <c r="J4909" s="18">
        <f t="shared" si="7"/>
        <v>0</v>
      </c>
      <c r="K4909" s="33">
        <f t="shared" si="13"/>
        <v>0.1302143581</v>
      </c>
      <c r="L4909" s="18">
        <f t="shared" si="8"/>
        <v>0</v>
      </c>
      <c r="M4909" s="18">
        <f t="shared" si="9"/>
        <v>0</v>
      </c>
      <c r="N4909" s="34">
        <f t="shared" si="10"/>
        <v>0</v>
      </c>
      <c r="O4909" s="31">
        <f t="shared" si="11"/>
        <v>0.1302143581</v>
      </c>
      <c r="P4909" s="18">
        <f t="shared" si="12"/>
        <v>0</v>
      </c>
      <c r="Q4909" s="32"/>
    </row>
    <row r="4910" ht="15.75" customHeight="1">
      <c r="A4910" s="2">
        <v>4851.0</v>
      </c>
      <c r="B4910" s="2">
        <v>0.573466349379035</v>
      </c>
      <c r="C4910" s="18">
        <f t="shared" si="1"/>
        <v>0.1272623953</v>
      </c>
      <c r="D4910" s="30">
        <v>0.0</v>
      </c>
      <c r="E4910" s="31">
        <f t="shared" si="2"/>
        <v>0</v>
      </c>
      <c r="F4910" s="31">
        <f t="shared" si="3"/>
        <v>0.1272623953</v>
      </c>
      <c r="G4910" s="2">
        <f t="shared" si="16"/>
        <v>0.34745</v>
      </c>
      <c r="H4910" s="32">
        <f t="shared" si="5"/>
        <v>0.4747123953</v>
      </c>
      <c r="I4910" s="32">
        <f t="shared" si="6"/>
        <v>0.04421731926</v>
      </c>
      <c r="J4910" s="18">
        <f t="shared" si="7"/>
        <v>0</v>
      </c>
      <c r="K4910" s="33">
        <f t="shared" si="13"/>
        <v>0.1272623953</v>
      </c>
      <c r="L4910" s="18">
        <f t="shared" si="8"/>
        <v>0</v>
      </c>
      <c r="M4910" s="18">
        <f t="shared" si="9"/>
        <v>0</v>
      </c>
      <c r="N4910" s="34">
        <f t="shared" si="10"/>
        <v>0</v>
      </c>
      <c r="O4910" s="31">
        <f t="shared" si="11"/>
        <v>0.1272623953</v>
      </c>
      <c r="P4910" s="18">
        <f t="shared" si="12"/>
        <v>0</v>
      </c>
      <c r="Q4910" s="32"/>
    </row>
    <row r="4911" ht="15.75" customHeight="1">
      <c r="A4911" s="2">
        <v>4852.0</v>
      </c>
      <c r="B4911" s="2">
        <v>0.583319723079705</v>
      </c>
      <c r="C4911" s="18">
        <f t="shared" si="1"/>
        <v>0.1294490344</v>
      </c>
      <c r="D4911" s="30">
        <v>0.0</v>
      </c>
      <c r="E4911" s="31">
        <f t="shared" si="2"/>
        <v>0</v>
      </c>
      <c r="F4911" s="31">
        <f t="shared" si="3"/>
        <v>0.1294490344</v>
      </c>
      <c r="G4911" s="2">
        <f t="shared" si="16"/>
        <v>0.34745</v>
      </c>
      <c r="H4911" s="32">
        <f t="shared" si="5"/>
        <v>0.4768990344</v>
      </c>
      <c r="I4911" s="32">
        <f t="shared" si="6"/>
        <v>0.04497706702</v>
      </c>
      <c r="J4911" s="18">
        <f t="shared" si="7"/>
        <v>0</v>
      </c>
      <c r="K4911" s="33">
        <f t="shared" si="13"/>
        <v>0.1294490344</v>
      </c>
      <c r="L4911" s="18">
        <f t="shared" si="8"/>
        <v>0</v>
      </c>
      <c r="M4911" s="18">
        <f t="shared" si="9"/>
        <v>0</v>
      </c>
      <c r="N4911" s="34">
        <f t="shared" si="10"/>
        <v>0</v>
      </c>
      <c r="O4911" s="31">
        <f t="shared" si="11"/>
        <v>0.1294490344</v>
      </c>
      <c r="P4911" s="18">
        <f t="shared" si="12"/>
        <v>0</v>
      </c>
      <c r="Q4911" s="32"/>
    </row>
    <row r="4912" ht="15.75" customHeight="1">
      <c r="A4912" s="2">
        <v>4853.0</v>
      </c>
      <c r="B4912" s="2">
        <v>0.591202422040242</v>
      </c>
      <c r="C4912" s="18">
        <f t="shared" si="1"/>
        <v>0.1311983457</v>
      </c>
      <c r="D4912" s="30">
        <v>0.0</v>
      </c>
      <c r="E4912" s="31">
        <f t="shared" si="2"/>
        <v>0</v>
      </c>
      <c r="F4912" s="31">
        <f t="shared" si="3"/>
        <v>0.1311983457</v>
      </c>
      <c r="G4912" s="2">
        <f t="shared" si="16"/>
        <v>0.34745</v>
      </c>
      <c r="H4912" s="32">
        <f t="shared" si="5"/>
        <v>0.4786483457</v>
      </c>
      <c r="I4912" s="32">
        <f t="shared" si="6"/>
        <v>0.04558486522</v>
      </c>
      <c r="J4912" s="18">
        <f t="shared" si="7"/>
        <v>0</v>
      </c>
      <c r="K4912" s="33">
        <f t="shared" si="13"/>
        <v>0.1311983457</v>
      </c>
      <c r="L4912" s="18">
        <f t="shared" si="8"/>
        <v>0</v>
      </c>
      <c r="M4912" s="18">
        <f t="shared" si="9"/>
        <v>0</v>
      </c>
      <c r="N4912" s="34">
        <f t="shared" si="10"/>
        <v>0</v>
      </c>
      <c r="O4912" s="31">
        <f t="shared" si="11"/>
        <v>0.1311983457</v>
      </c>
      <c r="P4912" s="18">
        <f t="shared" si="12"/>
        <v>0</v>
      </c>
      <c r="Q4912" s="32"/>
    </row>
    <row r="4913" ht="15.75" customHeight="1">
      <c r="A4913" s="2">
        <v>4854.0</v>
      </c>
      <c r="B4913" s="2">
        <v>0.65360712214449</v>
      </c>
      <c r="C4913" s="18">
        <f t="shared" si="1"/>
        <v>0.14504706</v>
      </c>
      <c r="D4913" s="30">
        <v>46.0</v>
      </c>
      <c r="E4913" s="31">
        <f t="shared" si="2"/>
        <v>0.04457364341</v>
      </c>
      <c r="F4913" s="31">
        <f t="shared" si="3"/>
        <v>0.1004734166</v>
      </c>
      <c r="G4913" s="2">
        <f t="shared" si="16"/>
        <v>0.34745</v>
      </c>
      <c r="H4913" s="32">
        <f t="shared" si="5"/>
        <v>0.49249706</v>
      </c>
      <c r="I4913" s="32">
        <f t="shared" si="6"/>
        <v>0.03490948859</v>
      </c>
      <c r="J4913" s="18">
        <f t="shared" si="7"/>
        <v>0</v>
      </c>
      <c r="K4913" s="33">
        <f t="shared" si="13"/>
        <v>0.1004734166</v>
      </c>
      <c r="L4913" s="18">
        <f t="shared" si="8"/>
        <v>0</v>
      </c>
      <c r="M4913" s="18">
        <f t="shared" si="9"/>
        <v>0</v>
      </c>
      <c r="N4913" s="34">
        <f t="shared" si="10"/>
        <v>0</v>
      </c>
      <c r="O4913" s="31">
        <f t="shared" si="11"/>
        <v>0.1004734166</v>
      </c>
      <c r="P4913" s="18">
        <f t="shared" si="12"/>
        <v>0</v>
      </c>
      <c r="Q4913" s="32"/>
    </row>
    <row r="4914" ht="15.75" customHeight="1">
      <c r="A4914" s="2">
        <v>4855.0</v>
      </c>
      <c r="B4914" s="2">
        <v>0.80830508924502</v>
      </c>
      <c r="C4914" s="18">
        <f t="shared" si="1"/>
        <v>0.1793772938</v>
      </c>
      <c r="D4914" s="30">
        <v>163.0</v>
      </c>
      <c r="E4914" s="31">
        <f t="shared" si="2"/>
        <v>0.1579457364</v>
      </c>
      <c r="F4914" s="31">
        <f t="shared" si="3"/>
        <v>0.02143155734</v>
      </c>
      <c r="G4914" s="2">
        <f t="shared" si="16"/>
        <v>0.34745</v>
      </c>
      <c r="H4914" s="32">
        <f t="shared" si="5"/>
        <v>0.5268272938</v>
      </c>
      <c r="I4914" s="32">
        <f t="shared" si="6"/>
        <v>0.007446394599</v>
      </c>
      <c r="J4914" s="18">
        <f t="shared" si="7"/>
        <v>0</v>
      </c>
      <c r="K4914" s="33">
        <f t="shared" si="13"/>
        <v>0.02143155734</v>
      </c>
      <c r="L4914" s="18">
        <f t="shared" si="8"/>
        <v>0</v>
      </c>
      <c r="M4914" s="18">
        <f t="shared" si="9"/>
        <v>0</v>
      </c>
      <c r="N4914" s="34">
        <f t="shared" si="10"/>
        <v>0</v>
      </c>
      <c r="O4914" s="31">
        <f t="shared" si="11"/>
        <v>0.02143155734</v>
      </c>
      <c r="P4914" s="18">
        <f t="shared" si="12"/>
        <v>0</v>
      </c>
      <c r="Q4914" s="32"/>
    </row>
    <row r="4915" ht="15.75" customHeight="1">
      <c r="A4915" s="2">
        <v>4856.0</v>
      </c>
      <c r="B4915" s="2">
        <v>0.872187795404368</v>
      </c>
      <c r="C4915" s="18">
        <f t="shared" si="1"/>
        <v>0.1935540039</v>
      </c>
      <c r="D4915" s="30">
        <v>162.0</v>
      </c>
      <c r="E4915" s="31">
        <f t="shared" si="2"/>
        <v>0.1569767442</v>
      </c>
      <c r="F4915" s="31">
        <f t="shared" si="3"/>
        <v>0.03657725973</v>
      </c>
      <c r="G4915" s="2">
        <f t="shared" si="16"/>
        <v>0.34745</v>
      </c>
      <c r="H4915" s="32">
        <f t="shared" si="5"/>
        <v>0.5410040039</v>
      </c>
      <c r="I4915" s="32">
        <f t="shared" si="6"/>
        <v>0.01270876889</v>
      </c>
      <c r="J4915" s="18">
        <f t="shared" si="7"/>
        <v>0</v>
      </c>
      <c r="K4915" s="33">
        <f t="shared" si="13"/>
        <v>0.03657725973</v>
      </c>
      <c r="L4915" s="18">
        <f t="shared" si="8"/>
        <v>0</v>
      </c>
      <c r="M4915" s="18">
        <f t="shared" si="9"/>
        <v>0</v>
      </c>
      <c r="N4915" s="34">
        <f t="shared" si="10"/>
        <v>0</v>
      </c>
      <c r="O4915" s="31">
        <f t="shared" si="11"/>
        <v>0.03657725973</v>
      </c>
      <c r="P4915" s="18">
        <f t="shared" si="12"/>
        <v>0</v>
      </c>
      <c r="Q4915" s="32"/>
    </row>
    <row r="4916" ht="15.75" customHeight="1">
      <c r="A4916" s="2">
        <v>4857.0</v>
      </c>
      <c r="B4916" s="2">
        <v>1.29276262952799</v>
      </c>
      <c r="C4916" s="18">
        <f t="shared" si="1"/>
        <v>0.2868870493</v>
      </c>
      <c r="D4916" s="30">
        <v>205.0</v>
      </c>
      <c r="E4916" s="31">
        <f t="shared" si="2"/>
        <v>0.1986434109</v>
      </c>
      <c r="F4916" s="31">
        <f t="shared" si="3"/>
        <v>0.08824363844</v>
      </c>
      <c r="G4916" s="2">
        <f t="shared" si="16"/>
        <v>0.34745</v>
      </c>
      <c r="H4916" s="32">
        <f t="shared" si="5"/>
        <v>0.6343370493</v>
      </c>
      <c r="I4916" s="32">
        <f t="shared" si="6"/>
        <v>0.03066025218</v>
      </c>
      <c r="J4916" s="18">
        <f t="shared" si="7"/>
        <v>0</v>
      </c>
      <c r="K4916" s="33">
        <f t="shared" si="13"/>
        <v>0.08824363844</v>
      </c>
      <c r="L4916" s="18">
        <f t="shared" si="8"/>
        <v>0</v>
      </c>
      <c r="M4916" s="18">
        <f t="shared" si="9"/>
        <v>0</v>
      </c>
      <c r="N4916" s="34">
        <f t="shared" si="10"/>
        <v>0</v>
      </c>
      <c r="O4916" s="31">
        <f t="shared" si="11"/>
        <v>0.08824363844</v>
      </c>
      <c r="P4916" s="18">
        <f t="shared" si="12"/>
        <v>0</v>
      </c>
      <c r="Q4916" s="32"/>
    </row>
    <row r="4917" ht="15.75" customHeight="1">
      <c r="A4917" s="2">
        <v>4858.0</v>
      </c>
      <c r="B4917" s="2">
        <v>1.45468640400901</v>
      </c>
      <c r="C4917" s="18">
        <f t="shared" si="1"/>
        <v>0.3228208184</v>
      </c>
      <c r="D4917" s="30">
        <v>614.0</v>
      </c>
      <c r="E4917" s="31">
        <f t="shared" si="2"/>
        <v>0.5949612403</v>
      </c>
      <c r="F4917" s="31">
        <f t="shared" si="3"/>
        <v>-0.2721404219</v>
      </c>
      <c r="G4917" s="2">
        <f t="shared" si="16"/>
        <v>0.34745</v>
      </c>
      <c r="H4917" s="32">
        <f t="shared" si="5"/>
        <v>0.6702708184</v>
      </c>
      <c r="I4917" s="32">
        <f t="shared" si="6"/>
        <v>-0.09455518958</v>
      </c>
      <c r="J4917" s="34">
        <f t="shared" si="7"/>
        <v>0.2721404219</v>
      </c>
      <c r="K4917" s="33">
        <f t="shared" si="13"/>
        <v>0</v>
      </c>
      <c r="L4917" s="18">
        <f t="shared" si="8"/>
        <v>0.2721404219</v>
      </c>
      <c r="M4917" s="18">
        <f t="shared" si="9"/>
        <v>0</v>
      </c>
      <c r="N4917" s="34">
        <f t="shared" si="10"/>
        <v>0.2721404219</v>
      </c>
      <c r="O4917" s="31">
        <f t="shared" si="11"/>
        <v>0</v>
      </c>
      <c r="P4917" s="18">
        <f t="shared" si="12"/>
        <v>-0.07406040922</v>
      </c>
      <c r="Q4917" s="32"/>
    </row>
    <row r="4918" ht="15.75" customHeight="1">
      <c r="A4918" s="2">
        <v>4859.0</v>
      </c>
      <c r="B4918" s="2">
        <v>1.61480372664491</v>
      </c>
      <c r="C4918" s="18">
        <f t="shared" si="1"/>
        <v>0.3583537037</v>
      </c>
      <c r="D4918" s="30">
        <v>904.0</v>
      </c>
      <c r="E4918" s="31">
        <f t="shared" si="2"/>
        <v>0.8759689922</v>
      </c>
      <c r="F4918" s="31">
        <f t="shared" si="3"/>
        <v>-0.5176152885</v>
      </c>
      <c r="G4918" s="2">
        <f t="shared" si="16"/>
        <v>0.34745</v>
      </c>
      <c r="H4918" s="32">
        <f t="shared" si="5"/>
        <v>0.7058037037</v>
      </c>
      <c r="I4918" s="32">
        <f t="shared" si="6"/>
        <v>-0.179845432</v>
      </c>
      <c r="J4918" s="34">
        <f t="shared" si="7"/>
        <v>0.5176152885</v>
      </c>
      <c r="K4918" s="33">
        <f t="shared" si="13"/>
        <v>0</v>
      </c>
      <c r="L4918" s="18">
        <f t="shared" si="8"/>
        <v>0.4</v>
      </c>
      <c r="M4918" s="18">
        <f t="shared" si="9"/>
        <v>0</v>
      </c>
      <c r="N4918" s="34">
        <f t="shared" si="10"/>
        <v>0.6721404219</v>
      </c>
      <c r="O4918" s="31">
        <f t="shared" si="11"/>
        <v>-0.1176152885</v>
      </c>
      <c r="P4918" s="18">
        <f t="shared" si="12"/>
        <v>-0.3479101584</v>
      </c>
      <c r="Q4918" s="32"/>
    </row>
    <row r="4919" ht="15.75" customHeight="1">
      <c r="A4919" s="2">
        <v>4860.0</v>
      </c>
      <c r="B4919" s="2">
        <v>1.41888581289658</v>
      </c>
      <c r="C4919" s="18">
        <f t="shared" si="1"/>
        <v>0.3148760297</v>
      </c>
      <c r="D4919" s="30">
        <v>978.0</v>
      </c>
      <c r="E4919" s="31">
        <f t="shared" si="2"/>
        <v>0.9476744186</v>
      </c>
      <c r="F4919" s="31">
        <f t="shared" si="3"/>
        <v>-0.6327983889</v>
      </c>
      <c r="G4919" s="2">
        <f t="shared" si="16"/>
        <v>0.34745</v>
      </c>
      <c r="H4919" s="32">
        <f t="shared" si="5"/>
        <v>0.6623260297</v>
      </c>
      <c r="I4919" s="32">
        <f t="shared" si="6"/>
        <v>-0.2198658002</v>
      </c>
      <c r="J4919" s="34">
        <f t="shared" si="7"/>
        <v>0.6327983889</v>
      </c>
      <c r="K4919" s="33">
        <f t="shared" si="13"/>
        <v>0</v>
      </c>
      <c r="L4919" s="18">
        <f t="shared" si="8"/>
        <v>0.1278595781</v>
      </c>
      <c r="M4919" s="18">
        <f t="shared" si="9"/>
        <v>0</v>
      </c>
      <c r="N4919" s="34">
        <f t="shared" si="10"/>
        <v>0.8</v>
      </c>
      <c r="O4919" s="31">
        <f t="shared" si="11"/>
        <v>-0.5049388108</v>
      </c>
      <c r="P4919" s="18">
        <f t="shared" si="12"/>
        <v>-0.5062387111</v>
      </c>
      <c r="Q4919" s="32"/>
    </row>
    <row r="4920" ht="15.75" customHeight="1">
      <c r="A4920" s="2">
        <v>4861.0</v>
      </c>
      <c r="B4920" s="2">
        <v>1.39228170390477</v>
      </c>
      <c r="C4920" s="18">
        <f t="shared" si="1"/>
        <v>0.3089721042</v>
      </c>
      <c r="D4920" s="30">
        <v>982.0</v>
      </c>
      <c r="E4920" s="31">
        <f t="shared" si="2"/>
        <v>0.9515503876</v>
      </c>
      <c r="F4920" s="31">
        <f t="shared" si="3"/>
        <v>-0.6425782834</v>
      </c>
      <c r="G4920" s="2">
        <f t="shared" si="16"/>
        <v>0.34745</v>
      </c>
      <c r="H4920" s="32">
        <f t="shared" si="5"/>
        <v>0.6564221042</v>
      </c>
      <c r="I4920" s="32">
        <f t="shared" si="6"/>
        <v>-0.2232638246</v>
      </c>
      <c r="J4920" s="34">
        <f t="shared" si="7"/>
        <v>0.6425782834</v>
      </c>
      <c r="K4920" s="33">
        <f t="shared" si="13"/>
        <v>0</v>
      </c>
      <c r="L4920" s="18">
        <f t="shared" si="8"/>
        <v>0</v>
      </c>
      <c r="M4920" s="18">
        <f t="shared" si="9"/>
        <v>0</v>
      </c>
      <c r="N4920" s="34">
        <f t="shared" si="10"/>
        <v>0.8</v>
      </c>
      <c r="O4920" s="31">
        <f t="shared" si="11"/>
        <v>-0.6425782834</v>
      </c>
      <c r="P4920" s="18">
        <f t="shared" si="12"/>
        <v>-0.5140626268</v>
      </c>
      <c r="Q4920" s="32"/>
    </row>
    <row r="4921" ht="15.75" customHeight="1">
      <c r="A4921" s="2">
        <v>4862.0</v>
      </c>
      <c r="B4921" s="2">
        <v>1.40541953550566</v>
      </c>
      <c r="C4921" s="18">
        <f t="shared" si="1"/>
        <v>0.3118876229</v>
      </c>
      <c r="D4921" s="30">
        <v>927.0</v>
      </c>
      <c r="E4921" s="31">
        <f t="shared" si="2"/>
        <v>0.898255814</v>
      </c>
      <c r="F4921" s="31">
        <f t="shared" si="3"/>
        <v>-0.586368191</v>
      </c>
      <c r="G4921" s="2">
        <f t="shared" si="16"/>
        <v>0.34745</v>
      </c>
      <c r="H4921" s="32">
        <f t="shared" si="5"/>
        <v>0.6593376229</v>
      </c>
      <c r="I4921" s="32">
        <f t="shared" si="6"/>
        <v>-0.203733628</v>
      </c>
      <c r="J4921" s="34">
        <f t="shared" si="7"/>
        <v>0.586368191</v>
      </c>
      <c r="K4921" s="33">
        <f t="shared" si="13"/>
        <v>0</v>
      </c>
      <c r="L4921" s="18">
        <f t="shared" si="8"/>
        <v>0</v>
      </c>
      <c r="M4921" s="18">
        <f t="shared" si="9"/>
        <v>0</v>
      </c>
      <c r="N4921" s="34">
        <f t="shared" si="10"/>
        <v>0.8</v>
      </c>
      <c r="O4921" s="31">
        <f t="shared" si="11"/>
        <v>-0.586368191</v>
      </c>
      <c r="P4921" s="18">
        <f t="shared" si="12"/>
        <v>-0.4690945528</v>
      </c>
      <c r="Q4921" s="32"/>
    </row>
    <row r="4922" ht="15.75" customHeight="1">
      <c r="A4922" s="2">
        <v>4863.0</v>
      </c>
      <c r="B4922" s="2">
        <v>1.41609402368139</v>
      </c>
      <c r="C4922" s="18">
        <f t="shared" si="1"/>
        <v>0.314256482</v>
      </c>
      <c r="D4922" s="30">
        <v>757.0</v>
      </c>
      <c r="E4922" s="31">
        <f t="shared" si="2"/>
        <v>0.7335271318</v>
      </c>
      <c r="F4922" s="31">
        <f t="shared" si="3"/>
        <v>-0.4192706498</v>
      </c>
      <c r="G4922" s="2">
        <f t="shared" si="16"/>
        <v>0.34745</v>
      </c>
      <c r="H4922" s="32">
        <f t="shared" si="5"/>
        <v>0.661706482</v>
      </c>
      <c r="I4922" s="32">
        <f t="shared" si="6"/>
        <v>-0.1456755873</v>
      </c>
      <c r="J4922" s="34">
        <f t="shared" si="7"/>
        <v>0.4192706498</v>
      </c>
      <c r="K4922" s="33">
        <f t="shared" si="13"/>
        <v>0</v>
      </c>
      <c r="L4922" s="18">
        <f t="shared" si="8"/>
        <v>0</v>
      </c>
      <c r="M4922" s="18">
        <f t="shared" si="9"/>
        <v>0</v>
      </c>
      <c r="N4922" s="34">
        <f t="shared" si="10"/>
        <v>0.8</v>
      </c>
      <c r="O4922" s="31">
        <f t="shared" si="11"/>
        <v>-0.4192706498</v>
      </c>
      <c r="P4922" s="18">
        <f t="shared" si="12"/>
        <v>-0.3354165199</v>
      </c>
      <c r="Q4922" s="32"/>
    </row>
    <row r="4923" ht="15.75" customHeight="1">
      <c r="A4923" s="2">
        <v>4864.0</v>
      </c>
      <c r="B4923" s="2">
        <v>1.43892100608794</v>
      </c>
      <c r="C4923" s="18">
        <f t="shared" si="1"/>
        <v>0.3193221959</v>
      </c>
      <c r="D4923" s="30">
        <v>535.0</v>
      </c>
      <c r="E4923" s="31">
        <f t="shared" si="2"/>
        <v>0.5184108527</v>
      </c>
      <c r="F4923" s="31">
        <f t="shared" si="3"/>
        <v>-0.1990886568</v>
      </c>
      <c r="G4923" s="2">
        <f t="shared" si="16"/>
        <v>0.29611</v>
      </c>
      <c r="H4923" s="32">
        <f t="shared" si="5"/>
        <v>0.6154321959</v>
      </c>
      <c r="I4923" s="32">
        <f t="shared" si="6"/>
        <v>-0.05895214218</v>
      </c>
      <c r="J4923" s="34">
        <f t="shared" si="7"/>
        <v>0.1990886568</v>
      </c>
      <c r="K4923" s="33">
        <f t="shared" si="13"/>
        <v>0</v>
      </c>
      <c r="L4923" s="18">
        <f t="shared" si="8"/>
        <v>0</v>
      </c>
      <c r="M4923" s="18">
        <f t="shared" si="9"/>
        <v>0</v>
      </c>
      <c r="N4923" s="34">
        <f t="shared" si="10"/>
        <v>0.8</v>
      </c>
      <c r="O4923" s="31">
        <f t="shared" si="11"/>
        <v>-0.1990886568</v>
      </c>
      <c r="P4923" s="18">
        <f t="shared" si="12"/>
        <v>-0.1592709255</v>
      </c>
      <c r="Q4923" s="32"/>
    </row>
    <row r="4924" ht="15.75" customHeight="1">
      <c r="A4924" s="2">
        <v>4865.0</v>
      </c>
      <c r="B4924" s="2">
        <v>1.37585941440365</v>
      </c>
      <c r="C4924" s="18">
        <f t="shared" si="1"/>
        <v>0.3053277057</v>
      </c>
      <c r="D4924" s="30">
        <v>350.0</v>
      </c>
      <c r="E4924" s="31">
        <f t="shared" si="2"/>
        <v>0.3391472868</v>
      </c>
      <c r="F4924" s="31">
        <f t="shared" si="3"/>
        <v>-0.03381958116</v>
      </c>
      <c r="G4924" s="2">
        <f t="shared" si="16"/>
        <v>0.29611</v>
      </c>
      <c r="H4924" s="32">
        <f t="shared" si="5"/>
        <v>0.6014377057</v>
      </c>
      <c r="I4924" s="32">
        <f t="shared" si="6"/>
        <v>-0.01001431618</v>
      </c>
      <c r="J4924" s="34">
        <f t="shared" si="7"/>
        <v>0.03381958116</v>
      </c>
      <c r="K4924" s="33">
        <f t="shared" si="13"/>
        <v>0</v>
      </c>
      <c r="L4924" s="18">
        <f t="shared" si="8"/>
        <v>0</v>
      </c>
      <c r="M4924" s="18">
        <f t="shared" si="9"/>
        <v>0</v>
      </c>
      <c r="N4924" s="34">
        <f t="shared" si="10"/>
        <v>0.8</v>
      </c>
      <c r="O4924" s="31">
        <f t="shared" si="11"/>
        <v>-0.03381958116</v>
      </c>
      <c r="P4924" s="18">
        <f t="shared" si="12"/>
        <v>-0.02705566493</v>
      </c>
      <c r="Q4924" s="32"/>
    </row>
    <row r="4925" ht="15.75" customHeight="1">
      <c r="A4925" s="2">
        <v>4866.0</v>
      </c>
      <c r="B4925" s="2">
        <v>1.46848112718995</v>
      </c>
      <c r="C4925" s="18">
        <f t="shared" si="1"/>
        <v>0.3258821132</v>
      </c>
      <c r="D4925" s="30">
        <v>156.0</v>
      </c>
      <c r="E4925" s="31">
        <f t="shared" si="2"/>
        <v>0.1511627907</v>
      </c>
      <c r="F4925" s="31">
        <f t="shared" si="3"/>
        <v>0.1747193225</v>
      </c>
      <c r="G4925" s="2">
        <f t="shared" si="16"/>
        <v>0.29611</v>
      </c>
      <c r="H4925" s="32">
        <f t="shared" si="5"/>
        <v>0.6219921132</v>
      </c>
      <c r="I4925" s="32">
        <f t="shared" si="6"/>
        <v>0.05173613857</v>
      </c>
      <c r="J4925" s="18">
        <f t="shared" si="7"/>
        <v>0</v>
      </c>
      <c r="K4925" s="33">
        <f t="shared" si="13"/>
        <v>0.1747193225</v>
      </c>
      <c r="L4925" s="18">
        <f t="shared" si="8"/>
        <v>0</v>
      </c>
      <c r="M4925" s="35">
        <f t="shared" si="9"/>
        <v>0.1747193225</v>
      </c>
      <c r="N4925" s="34">
        <f t="shared" si="10"/>
        <v>0.6252806775</v>
      </c>
      <c r="O4925" s="31">
        <f t="shared" si="11"/>
        <v>0</v>
      </c>
      <c r="P4925" s="18">
        <f t="shared" si="12"/>
        <v>0.1092486163</v>
      </c>
      <c r="Q4925" s="32"/>
    </row>
    <row r="4926" ht="15.75" customHeight="1">
      <c r="A4926" s="2">
        <v>4867.0</v>
      </c>
      <c r="B4926" s="2">
        <v>1.50756617620261</v>
      </c>
      <c r="C4926" s="18">
        <f t="shared" si="1"/>
        <v>0.3345557816</v>
      </c>
      <c r="D4926" s="30">
        <v>57.0</v>
      </c>
      <c r="E4926" s="31">
        <f t="shared" si="2"/>
        <v>0.05523255814</v>
      </c>
      <c r="F4926" s="31">
        <f t="shared" si="3"/>
        <v>0.2793232234</v>
      </c>
      <c r="G4926" s="2">
        <f t="shared" si="16"/>
        <v>0.29611</v>
      </c>
      <c r="H4926" s="32">
        <f t="shared" si="5"/>
        <v>0.6306657816</v>
      </c>
      <c r="I4926" s="32">
        <f t="shared" si="6"/>
        <v>0.08271039969</v>
      </c>
      <c r="J4926" s="18">
        <f t="shared" si="7"/>
        <v>0</v>
      </c>
      <c r="K4926" s="33">
        <f t="shared" si="13"/>
        <v>0.2793232234</v>
      </c>
      <c r="L4926" s="18">
        <f t="shared" si="8"/>
        <v>0</v>
      </c>
      <c r="M4926" s="35">
        <f t="shared" si="9"/>
        <v>0.2793232234</v>
      </c>
      <c r="N4926" s="34">
        <f t="shared" si="10"/>
        <v>0.3459574541</v>
      </c>
      <c r="O4926" s="31">
        <f t="shared" si="11"/>
        <v>0</v>
      </c>
      <c r="P4926" s="18">
        <f t="shared" si="12"/>
        <v>0.09663395125</v>
      </c>
      <c r="Q4926" s="32"/>
    </row>
    <row r="4927" ht="15.75" customHeight="1">
      <c r="A4927" s="2">
        <v>4868.0</v>
      </c>
      <c r="B4927" s="2">
        <v>1.26533740606112</v>
      </c>
      <c r="C4927" s="18">
        <f t="shared" si="1"/>
        <v>0.2808009038</v>
      </c>
      <c r="D4927" s="30">
        <v>0.0</v>
      </c>
      <c r="E4927" s="31">
        <f t="shared" si="2"/>
        <v>0</v>
      </c>
      <c r="F4927" s="31">
        <f t="shared" si="3"/>
        <v>0.2808009038</v>
      </c>
      <c r="G4927" s="2">
        <f t="shared" si="16"/>
        <v>0.29611</v>
      </c>
      <c r="H4927" s="32">
        <f t="shared" si="5"/>
        <v>0.5769109038</v>
      </c>
      <c r="I4927" s="32">
        <f t="shared" si="6"/>
        <v>0.08314795563</v>
      </c>
      <c r="J4927" s="18">
        <f t="shared" si="7"/>
        <v>0</v>
      </c>
      <c r="K4927" s="33">
        <f t="shared" si="13"/>
        <v>0.2808009038</v>
      </c>
      <c r="L4927" s="18">
        <f t="shared" si="8"/>
        <v>0</v>
      </c>
      <c r="M4927" s="35">
        <f t="shared" si="9"/>
        <v>0.2808009038</v>
      </c>
      <c r="N4927" s="34">
        <f t="shared" si="10"/>
        <v>0.0651565503</v>
      </c>
      <c r="O4927" s="31">
        <f t="shared" si="11"/>
        <v>0</v>
      </c>
      <c r="P4927" s="18">
        <f t="shared" si="12"/>
        <v>0.01829601821</v>
      </c>
      <c r="Q4927" s="32"/>
    </row>
    <row r="4928" ht="15.75" customHeight="1">
      <c r="A4928" s="2">
        <v>4869.0</v>
      </c>
      <c r="B4928" s="2">
        <v>1.15202360850341</v>
      </c>
      <c r="C4928" s="18">
        <f t="shared" si="1"/>
        <v>0.2556545542</v>
      </c>
      <c r="D4928" s="30">
        <v>0.0</v>
      </c>
      <c r="E4928" s="31">
        <f t="shared" si="2"/>
        <v>0</v>
      </c>
      <c r="F4928" s="31">
        <f t="shared" si="3"/>
        <v>0.2556545542</v>
      </c>
      <c r="G4928" s="2">
        <f t="shared" si="16"/>
        <v>0.29611</v>
      </c>
      <c r="H4928" s="32">
        <f t="shared" si="5"/>
        <v>0.5517645542</v>
      </c>
      <c r="I4928" s="32">
        <f t="shared" si="6"/>
        <v>0.07570187005</v>
      </c>
      <c r="J4928" s="18">
        <f t="shared" si="7"/>
        <v>0</v>
      </c>
      <c r="K4928" s="33">
        <f t="shared" si="13"/>
        <v>0.2556545542</v>
      </c>
      <c r="L4928" s="18">
        <f t="shared" si="8"/>
        <v>0</v>
      </c>
      <c r="M4928" s="35">
        <f t="shared" si="9"/>
        <v>0.0651565503</v>
      </c>
      <c r="N4928" s="34">
        <f t="shared" si="10"/>
        <v>0</v>
      </c>
      <c r="O4928" s="31">
        <f t="shared" si="11"/>
        <v>0.1904980039</v>
      </c>
      <c r="P4928" s="18">
        <f t="shared" si="12"/>
        <v>0</v>
      </c>
      <c r="Q4928" s="32"/>
    </row>
    <row r="4929" ht="15.75" customHeight="1">
      <c r="A4929" s="2">
        <v>4870.0</v>
      </c>
      <c r="B4929" s="2">
        <v>0.998967870352998</v>
      </c>
      <c r="C4929" s="18">
        <f t="shared" si="1"/>
        <v>0.2216887603</v>
      </c>
      <c r="D4929" s="30">
        <v>0.0</v>
      </c>
      <c r="E4929" s="31">
        <f t="shared" si="2"/>
        <v>0</v>
      </c>
      <c r="F4929" s="31">
        <f t="shared" si="3"/>
        <v>0.2216887603</v>
      </c>
      <c r="G4929" s="2">
        <f t="shared" si="16"/>
        <v>0.34745</v>
      </c>
      <c r="H4929" s="32">
        <f t="shared" si="5"/>
        <v>0.5691387603</v>
      </c>
      <c r="I4929" s="32">
        <f t="shared" si="6"/>
        <v>0.07702575976</v>
      </c>
      <c r="J4929" s="18">
        <f t="shared" si="7"/>
        <v>0</v>
      </c>
      <c r="K4929" s="33">
        <f t="shared" si="13"/>
        <v>0.2216887603</v>
      </c>
      <c r="L4929" s="18">
        <f t="shared" si="8"/>
        <v>0</v>
      </c>
      <c r="M4929" s="18">
        <f t="shared" si="9"/>
        <v>0</v>
      </c>
      <c r="N4929" s="34">
        <f t="shared" si="10"/>
        <v>0</v>
      </c>
      <c r="O4929" s="31">
        <f t="shared" si="11"/>
        <v>0.2216887603</v>
      </c>
      <c r="P4929" s="18">
        <f t="shared" si="12"/>
        <v>0</v>
      </c>
      <c r="Q4929" s="32"/>
    </row>
    <row r="4930" ht="15.75" customHeight="1">
      <c r="A4930" s="2">
        <v>4871.0</v>
      </c>
      <c r="B4930" s="2">
        <v>0.855108614323206</v>
      </c>
      <c r="C4930" s="18">
        <f t="shared" si="1"/>
        <v>0.1897638295</v>
      </c>
      <c r="D4930" s="30">
        <v>0.0</v>
      </c>
      <c r="E4930" s="31">
        <f t="shared" si="2"/>
        <v>0</v>
      </c>
      <c r="F4930" s="31">
        <f t="shared" si="3"/>
        <v>0.1897638295</v>
      </c>
      <c r="G4930" s="2">
        <f t="shared" si="16"/>
        <v>0.34745</v>
      </c>
      <c r="H4930" s="32">
        <f t="shared" si="5"/>
        <v>0.5372138295</v>
      </c>
      <c r="I4930" s="32">
        <f t="shared" si="6"/>
        <v>0.06593344255</v>
      </c>
      <c r="J4930" s="18">
        <f t="shared" si="7"/>
        <v>0</v>
      </c>
      <c r="K4930" s="33">
        <f t="shared" si="13"/>
        <v>0.1897638295</v>
      </c>
      <c r="L4930" s="18">
        <f t="shared" si="8"/>
        <v>0</v>
      </c>
      <c r="M4930" s="18">
        <f t="shared" si="9"/>
        <v>0</v>
      </c>
      <c r="N4930" s="34">
        <f t="shared" si="10"/>
        <v>0</v>
      </c>
      <c r="O4930" s="31">
        <f t="shared" si="11"/>
        <v>0.1897638295</v>
      </c>
      <c r="P4930" s="18">
        <f t="shared" si="12"/>
        <v>0</v>
      </c>
      <c r="Q4930" s="32"/>
    </row>
    <row r="4931" ht="15.75" customHeight="1">
      <c r="A4931" s="2">
        <v>4872.0</v>
      </c>
      <c r="B4931" s="2">
        <v>0.690557273522005</v>
      </c>
      <c r="C4931" s="18">
        <f t="shared" si="1"/>
        <v>0.1532469566</v>
      </c>
      <c r="D4931" s="30">
        <v>0.0</v>
      </c>
      <c r="E4931" s="31">
        <f t="shared" si="2"/>
        <v>0</v>
      </c>
      <c r="F4931" s="31">
        <f t="shared" si="3"/>
        <v>0.1532469566</v>
      </c>
      <c r="G4931" s="2">
        <f t="shared" si="16"/>
        <v>0.34745</v>
      </c>
      <c r="H4931" s="32">
        <f t="shared" si="5"/>
        <v>0.5006969566</v>
      </c>
      <c r="I4931" s="32">
        <f t="shared" si="6"/>
        <v>0.05324565507</v>
      </c>
      <c r="J4931" s="18">
        <f t="shared" si="7"/>
        <v>0</v>
      </c>
      <c r="K4931" s="33">
        <f t="shared" si="13"/>
        <v>0.1532469566</v>
      </c>
      <c r="L4931" s="18">
        <f t="shared" si="8"/>
        <v>0</v>
      </c>
      <c r="M4931" s="18">
        <f t="shared" si="9"/>
        <v>0</v>
      </c>
      <c r="N4931" s="34">
        <f t="shared" si="10"/>
        <v>0</v>
      </c>
      <c r="O4931" s="31">
        <f t="shared" si="11"/>
        <v>0.1532469566</v>
      </c>
      <c r="P4931" s="18">
        <f t="shared" si="12"/>
        <v>0</v>
      </c>
      <c r="Q4931" s="32"/>
    </row>
    <row r="4932" ht="15.75" customHeight="1">
      <c r="A4932" s="2">
        <v>4873.0</v>
      </c>
      <c r="B4932" s="2">
        <v>0.5979355607357</v>
      </c>
      <c r="C4932" s="18">
        <f t="shared" si="1"/>
        <v>0.1326925491</v>
      </c>
      <c r="D4932" s="30">
        <v>0.0</v>
      </c>
      <c r="E4932" s="31">
        <f t="shared" si="2"/>
        <v>0</v>
      </c>
      <c r="F4932" s="31">
        <f t="shared" si="3"/>
        <v>0.1326925491</v>
      </c>
      <c r="G4932" s="2">
        <f t="shared" si="16"/>
        <v>0.34745</v>
      </c>
      <c r="H4932" s="32">
        <f t="shared" si="5"/>
        <v>0.4801425491</v>
      </c>
      <c r="I4932" s="32">
        <f t="shared" si="6"/>
        <v>0.04610402618</v>
      </c>
      <c r="J4932" s="18">
        <f t="shared" si="7"/>
        <v>0</v>
      </c>
      <c r="K4932" s="33">
        <f t="shared" si="13"/>
        <v>0.1326925491</v>
      </c>
      <c r="L4932" s="18">
        <f t="shared" si="8"/>
        <v>0</v>
      </c>
      <c r="M4932" s="18">
        <f t="shared" si="9"/>
        <v>0</v>
      </c>
      <c r="N4932" s="34">
        <f t="shared" si="10"/>
        <v>0</v>
      </c>
      <c r="O4932" s="31">
        <f t="shared" si="11"/>
        <v>0.1326925491</v>
      </c>
      <c r="P4932" s="18">
        <f t="shared" si="12"/>
        <v>0</v>
      </c>
      <c r="Q4932" s="32"/>
    </row>
    <row r="4933" ht="15.75" customHeight="1">
      <c r="A4933" s="2">
        <v>4874.0</v>
      </c>
      <c r="B4933" s="2">
        <v>0.578721482019392</v>
      </c>
      <c r="C4933" s="18">
        <f t="shared" si="1"/>
        <v>0.1284286029</v>
      </c>
      <c r="D4933" s="30">
        <v>0.0</v>
      </c>
      <c r="E4933" s="31">
        <f t="shared" si="2"/>
        <v>0</v>
      </c>
      <c r="F4933" s="31">
        <f t="shared" si="3"/>
        <v>0.1284286029</v>
      </c>
      <c r="G4933" s="2">
        <f t="shared" si="16"/>
        <v>0.34745</v>
      </c>
      <c r="H4933" s="32">
        <f t="shared" si="5"/>
        <v>0.4758786029</v>
      </c>
      <c r="I4933" s="32">
        <f t="shared" si="6"/>
        <v>0.04462251806</v>
      </c>
      <c r="J4933" s="18">
        <f t="shared" si="7"/>
        <v>0</v>
      </c>
      <c r="K4933" s="33">
        <f t="shared" si="13"/>
        <v>0.1284286029</v>
      </c>
      <c r="L4933" s="18">
        <f t="shared" si="8"/>
        <v>0</v>
      </c>
      <c r="M4933" s="18">
        <f t="shared" si="9"/>
        <v>0</v>
      </c>
      <c r="N4933" s="34">
        <f t="shared" si="10"/>
        <v>0</v>
      </c>
      <c r="O4933" s="31">
        <f t="shared" si="11"/>
        <v>0.1284286029</v>
      </c>
      <c r="P4933" s="18">
        <f t="shared" si="12"/>
        <v>0</v>
      </c>
      <c r="Q4933" s="32"/>
    </row>
    <row r="4934" ht="15.75" customHeight="1">
      <c r="A4934" s="2">
        <v>4875.0</v>
      </c>
      <c r="B4934" s="2">
        <v>0.555566053822816</v>
      </c>
      <c r="C4934" s="18">
        <f t="shared" si="1"/>
        <v>0.123290001</v>
      </c>
      <c r="D4934" s="30">
        <v>0.0</v>
      </c>
      <c r="E4934" s="31">
        <f t="shared" si="2"/>
        <v>0</v>
      </c>
      <c r="F4934" s="31">
        <f t="shared" si="3"/>
        <v>0.123290001</v>
      </c>
      <c r="G4934" s="2">
        <f t="shared" si="16"/>
        <v>0.34745</v>
      </c>
      <c r="H4934" s="32">
        <f t="shared" si="5"/>
        <v>0.470740001</v>
      </c>
      <c r="I4934" s="32">
        <f t="shared" si="6"/>
        <v>0.04283711084</v>
      </c>
      <c r="J4934" s="18">
        <f t="shared" si="7"/>
        <v>0</v>
      </c>
      <c r="K4934" s="33">
        <f t="shared" si="13"/>
        <v>0.123290001</v>
      </c>
      <c r="L4934" s="18">
        <f t="shared" si="8"/>
        <v>0</v>
      </c>
      <c r="M4934" s="18">
        <f t="shared" si="9"/>
        <v>0</v>
      </c>
      <c r="N4934" s="34">
        <f t="shared" si="10"/>
        <v>0</v>
      </c>
      <c r="O4934" s="31">
        <f t="shared" si="11"/>
        <v>0.123290001</v>
      </c>
      <c r="P4934" s="18">
        <f t="shared" si="12"/>
        <v>0</v>
      </c>
      <c r="Q4934" s="32"/>
    </row>
    <row r="4935" ht="15.75" customHeight="1">
      <c r="A4935" s="2">
        <v>4876.0</v>
      </c>
      <c r="B4935" s="2">
        <v>0.571659897533912</v>
      </c>
      <c r="C4935" s="18">
        <f t="shared" si="1"/>
        <v>0.1268615115</v>
      </c>
      <c r="D4935" s="30">
        <v>0.0</v>
      </c>
      <c r="E4935" s="31">
        <f t="shared" si="2"/>
        <v>0</v>
      </c>
      <c r="F4935" s="31">
        <f t="shared" si="3"/>
        <v>0.1268615115</v>
      </c>
      <c r="G4935" s="2">
        <f t="shared" si="16"/>
        <v>0.34745</v>
      </c>
      <c r="H4935" s="32">
        <f t="shared" si="5"/>
        <v>0.4743115115</v>
      </c>
      <c r="I4935" s="32">
        <f t="shared" si="6"/>
        <v>0.04407803217</v>
      </c>
      <c r="J4935" s="18">
        <f t="shared" si="7"/>
        <v>0</v>
      </c>
      <c r="K4935" s="33">
        <f t="shared" si="13"/>
        <v>0.1268615115</v>
      </c>
      <c r="L4935" s="18">
        <f t="shared" si="8"/>
        <v>0</v>
      </c>
      <c r="M4935" s="18">
        <f t="shared" si="9"/>
        <v>0</v>
      </c>
      <c r="N4935" s="34">
        <f t="shared" si="10"/>
        <v>0</v>
      </c>
      <c r="O4935" s="31">
        <f t="shared" si="11"/>
        <v>0.1268615115</v>
      </c>
      <c r="P4935" s="18">
        <f t="shared" si="12"/>
        <v>0</v>
      </c>
      <c r="Q4935" s="32"/>
    </row>
    <row r="4936" ht="15.75" customHeight="1">
      <c r="A4936" s="2">
        <v>4877.0</v>
      </c>
      <c r="B4936" s="2">
        <v>0.645888646078964</v>
      </c>
      <c r="C4936" s="18">
        <f t="shared" si="1"/>
        <v>0.1433341927</v>
      </c>
      <c r="D4936" s="30">
        <v>0.0</v>
      </c>
      <c r="E4936" s="31">
        <f t="shared" si="2"/>
        <v>0</v>
      </c>
      <c r="F4936" s="31">
        <f t="shared" si="3"/>
        <v>0.1433341927</v>
      </c>
      <c r="G4936" s="2">
        <f t="shared" si="16"/>
        <v>0.34745</v>
      </c>
      <c r="H4936" s="32">
        <f t="shared" si="5"/>
        <v>0.4907841927</v>
      </c>
      <c r="I4936" s="32">
        <f t="shared" si="6"/>
        <v>0.04980146525</v>
      </c>
      <c r="J4936" s="18">
        <f t="shared" si="7"/>
        <v>0</v>
      </c>
      <c r="K4936" s="33">
        <f t="shared" si="13"/>
        <v>0.1433341927</v>
      </c>
      <c r="L4936" s="18">
        <f t="shared" si="8"/>
        <v>0</v>
      </c>
      <c r="M4936" s="18">
        <f t="shared" si="9"/>
        <v>0</v>
      </c>
      <c r="N4936" s="34">
        <f t="shared" si="10"/>
        <v>0</v>
      </c>
      <c r="O4936" s="31">
        <f t="shared" si="11"/>
        <v>0.1433341927</v>
      </c>
      <c r="P4936" s="18">
        <f t="shared" si="12"/>
        <v>0</v>
      </c>
      <c r="Q4936" s="32"/>
    </row>
    <row r="4937" ht="15.75" customHeight="1">
      <c r="A4937" s="2">
        <v>4878.0</v>
      </c>
      <c r="B4937" s="2">
        <v>0.761665787061845</v>
      </c>
      <c r="C4937" s="18">
        <f t="shared" si="1"/>
        <v>0.1690272021</v>
      </c>
      <c r="D4937" s="30">
        <v>26.0</v>
      </c>
      <c r="E4937" s="31">
        <f t="shared" si="2"/>
        <v>0.02519379845</v>
      </c>
      <c r="F4937" s="31">
        <f t="shared" si="3"/>
        <v>0.1438334036</v>
      </c>
      <c r="G4937" s="2">
        <f t="shared" si="16"/>
        <v>0.34745</v>
      </c>
      <c r="H4937" s="32">
        <f t="shared" si="5"/>
        <v>0.5164772021</v>
      </c>
      <c r="I4937" s="32">
        <f t="shared" si="6"/>
        <v>0.04997491608</v>
      </c>
      <c r="J4937" s="18">
        <f t="shared" si="7"/>
        <v>0</v>
      </c>
      <c r="K4937" s="33">
        <f t="shared" si="13"/>
        <v>0.1438334036</v>
      </c>
      <c r="L4937" s="18">
        <f t="shared" si="8"/>
        <v>0</v>
      </c>
      <c r="M4937" s="18">
        <f t="shared" si="9"/>
        <v>0</v>
      </c>
      <c r="N4937" s="34">
        <f t="shared" si="10"/>
        <v>0</v>
      </c>
      <c r="O4937" s="31">
        <f t="shared" si="11"/>
        <v>0.1438334036</v>
      </c>
      <c r="P4937" s="18">
        <f t="shared" si="12"/>
        <v>0</v>
      </c>
      <c r="Q4937" s="32"/>
    </row>
    <row r="4938" ht="15.75" customHeight="1">
      <c r="A4938" s="2">
        <v>4879.0</v>
      </c>
      <c r="B4938" s="2">
        <v>0.831460517441596</v>
      </c>
      <c r="C4938" s="18">
        <f t="shared" si="1"/>
        <v>0.1845158957</v>
      </c>
      <c r="D4938" s="30">
        <v>123.0</v>
      </c>
      <c r="E4938" s="31">
        <f t="shared" si="2"/>
        <v>0.1191860465</v>
      </c>
      <c r="F4938" s="31">
        <f t="shared" si="3"/>
        <v>0.06532984914</v>
      </c>
      <c r="G4938" s="2">
        <f t="shared" si="16"/>
        <v>0.34745</v>
      </c>
      <c r="H4938" s="32">
        <f t="shared" si="5"/>
        <v>0.5319658957</v>
      </c>
      <c r="I4938" s="32">
        <f t="shared" si="6"/>
        <v>0.02269885608</v>
      </c>
      <c r="J4938" s="18">
        <f t="shared" si="7"/>
        <v>0</v>
      </c>
      <c r="K4938" s="33">
        <f t="shared" si="13"/>
        <v>0.06532984914</v>
      </c>
      <c r="L4938" s="18">
        <f t="shared" si="8"/>
        <v>0</v>
      </c>
      <c r="M4938" s="18">
        <f t="shared" si="9"/>
        <v>0</v>
      </c>
      <c r="N4938" s="34">
        <f t="shared" si="10"/>
        <v>0</v>
      </c>
      <c r="O4938" s="31">
        <f t="shared" si="11"/>
        <v>0.06532984914</v>
      </c>
      <c r="P4938" s="18">
        <f t="shared" si="12"/>
        <v>0</v>
      </c>
      <c r="Q4938" s="32"/>
    </row>
    <row r="4939" ht="15.75" customHeight="1">
      <c r="A4939" s="2">
        <v>4880.0</v>
      </c>
      <c r="B4939" s="2">
        <v>1.01177725616387</v>
      </c>
      <c r="C4939" s="18">
        <f t="shared" si="1"/>
        <v>0.2245313911</v>
      </c>
      <c r="D4939" s="30">
        <v>149.0</v>
      </c>
      <c r="E4939" s="31">
        <f t="shared" si="2"/>
        <v>0.144379845</v>
      </c>
      <c r="F4939" s="31">
        <f t="shared" si="3"/>
        <v>0.08015154613</v>
      </c>
      <c r="G4939" s="2">
        <f t="shared" si="16"/>
        <v>0.34745</v>
      </c>
      <c r="H4939" s="32">
        <f t="shared" si="5"/>
        <v>0.5719813911</v>
      </c>
      <c r="I4939" s="32">
        <f t="shared" si="6"/>
        <v>0.0278486547</v>
      </c>
      <c r="J4939" s="18">
        <f t="shared" si="7"/>
        <v>0</v>
      </c>
      <c r="K4939" s="33">
        <f t="shared" si="13"/>
        <v>0.08015154613</v>
      </c>
      <c r="L4939" s="18">
        <f t="shared" si="8"/>
        <v>0</v>
      </c>
      <c r="M4939" s="18">
        <f t="shared" si="9"/>
        <v>0</v>
      </c>
      <c r="N4939" s="34">
        <f t="shared" si="10"/>
        <v>0</v>
      </c>
      <c r="O4939" s="31">
        <f t="shared" si="11"/>
        <v>0.08015154613</v>
      </c>
      <c r="P4939" s="18">
        <f t="shared" si="12"/>
        <v>0</v>
      </c>
      <c r="Q4939" s="32"/>
    </row>
    <row r="4940" ht="15.75" customHeight="1">
      <c r="A4940" s="2">
        <v>4881.0</v>
      </c>
      <c r="B4940" s="2">
        <v>0.976633556631477</v>
      </c>
      <c r="C4940" s="18">
        <f t="shared" si="1"/>
        <v>0.2167323783</v>
      </c>
      <c r="D4940" s="30">
        <v>396.0</v>
      </c>
      <c r="E4940" s="31">
        <f t="shared" si="2"/>
        <v>0.3837209302</v>
      </c>
      <c r="F4940" s="31">
        <f t="shared" si="3"/>
        <v>-0.1669885519</v>
      </c>
      <c r="G4940" s="2">
        <f t="shared" si="16"/>
        <v>0.34745</v>
      </c>
      <c r="H4940" s="32">
        <f t="shared" si="5"/>
        <v>0.5641823783</v>
      </c>
      <c r="I4940" s="32">
        <f t="shared" si="6"/>
        <v>-0.05802017236</v>
      </c>
      <c r="J4940" s="34">
        <f t="shared" si="7"/>
        <v>0.1669885519</v>
      </c>
      <c r="K4940" s="33">
        <f t="shared" si="13"/>
        <v>0</v>
      </c>
      <c r="L4940" s="18">
        <f t="shared" si="8"/>
        <v>0.1669885519</v>
      </c>
      <c r="M4940" s="18">
        <f t="shared" si="9"/>
        <v>0</v>
      </c>
      <c r="N4940" s="34">
        <f t="shared" si="10"/>
        <v>0.1669885519</v>
      </c>
      <c r="O4940" s="31">
        <f t="shared" si="11"/>
        <v>0</v>
      </c>
      <c r="P4940" s="18">
        <f t="shared" si="12"/>
        <v>-0.02788517647</v>
      </c>
      <c r="Q4940" s="32"/>
    </row>
    <row r="4941" ht="15.75" customHeight="1">
      <c r="A4941" s="2">
        <v>4882.0</v>
      </c>
      <c r="B4941" s="2">
        <v>1.11934325239619</v>
      </c>
      <c r="C4941" s="18">
        <f t="shared" si="1"/>
        <v>0.2484022012</v>
      </c>
      <c r="D4941" s="30">
        <v>736.0</v>
      </c>
      <c r="E4941" s="31">
        <f t="shared" si="2"/>
        <v>0.7131782946</v>
      </c>
      <c r="F4941" s="31">
        <f t="shared" si="3"/>
        <v>-0.4647760934</v>
      </c>
      <c r="G4941" s="2">
        <f t="shared" si="16"/>
        <v>0.34745</v>
      </c>
      <c r="H4941" s="32">
        <f t="shared" si="5"/>
        <v>0.5958522012</v>
      </c>
      <c r="I4941" s="32">
        <f t="shared" si="6"/>
        <v>-0.1614864536</v>
      </c>
      <c r="J4941" s="34">
        <f t="shared" si="7"/>
        <v>0.4647760934</v>
      </c>
      <c r="K4941" s="33">
        <f t="shared" si="13"/>
        <v>0</v>
      </c>
      <c r="L4941" s="18">
        <f t="shared" si="8"/>
        <v>0.4</v>
      </c>
      <c r="M4941" s="18">
        <f t="shared" si="9"/>
        <v>0</v>
      </c>
      <c r="N4941" s="34">
        <f t="shared" si="10"/>
        <v>0.5669885519</v>
      </c>
      <c r="O4941" s="31">
        <f t="shared" si="11"/>
        <v>-0.06477609336</v>
      </c>
      <c r="P4941" s="18">
        <f t="shared" si="12"/>
        <v>-0.2635227241</v>
      </c>
      <c r="Q4941" s="32"/>
    </row>
    <row r="4942" ht="15.75" customHeight="1">
      <c r="A4942" s="2">
        <v>4883.0</v>
      </c>
      <c r="B4942" s="2">
        <v>1.22887992336864</v>
      </c>
      <c r="C4942" s="18">
        <f t="shared" si="1"/>
        <v>0.2727103392</v>
      </c>
      <c r="D4942" s="30">
        <v>804.0</v>
      </c>
      <c r="E4942" s="31">
        <f t="shared" si="2"/>
        <v>0.7790697674</v>
      </c>
      <c r="F4942" s="31">
        <f t="shared" si="3"/>
        <v>-0.5063594283</v>
      </c>
      <c r="G4942" s="2">
        <f t="shared" si="16"/>
        <v>0.34745</v>
      </c>
      <c r="H4942" s="32">
        <f t="shared" si="5"/>
        <v>0.6201603392</v>
      </c>
      <c r="I4942" s="32">
        <f t="shared" si="6"/>
        <v>-0.1759345834</v>
      </c>
      <c r="J4942" s="34">
        <f t="shared" si="7"/>
        <v>0.5063594283</v>
      </c>
      <c r="K4942" s="33">
        <f t="shared" si="13"/>
        <v>0</v>
      </c>
      <c r="L4942" s="18">
        <f t="shared" si="8"/>
        <v>0.2330114481</v>
      </c>
      <c r="M4942" s="18">
        <f t="shared" si="9"/>
        <v>0</v>
      </c>
      <c r="N4942" s="34">
        <f t="shared" si="10"/>
        <v>0.8</v>
      </c>
      <c r="O4942" s="31">
        <f t="shared" si="11"/>
        <v>-0.2733479802</v>
      </c>
      <c r="P4942" s="18">
        <f t="shared" si="12"/>
        <v>-0.4050875426</v>
      </c>
      <c r="Q4942" s="32"/>
    </row>
    <row r="4943" ht="15.75" customHeight="1">
      <c r="A4943" s="2">
        <v>4884.0</v>
      </c>
      <c r="B4943" s="2">
        <v>1.18765997672084</v>
      </c>
      <c r="C4943" s="18">
        <f t="shared" si="1"/>
        <v>0.2635628989</v>
      </c>
      <c r="D4943" s="30">
        <v>817.0</v>
      </c>
      <c r="E4943" s="31">
        <f t="shared" si="2"/>
        <v>0.7916666667</v>
      </c>
      <c r="F4943" s="31">
        <f t="shared" si="3"/>
        <v>-0.5281037677</v>
      </c>
      <c r="G4943" s="2">
        <f t="shared" si="16"/>
        <v>0.34745</v>
      </c>
      <c r="H4943" s="32">
        <f t="shared" si="5"/>
        <v>0.6110128989</v>
      </c>
      <c r="I4943" s="32">
        <f t="shared" si="6"/>
        <v>-0.1834896541</v>
      </c>
      <c r="J4943" s="34">
        <f t="shared" si="7"/>
        <v>0.5281037677</v>
      </c>
      <c r="K4943" s="33">
        <f t="shared" si="13"/>
        <v>0</v>
      </c>
      <c r="L4943" s="18">
        <f t="shared" si="8"/>
        <v>0</v>
      </c>
      <c r="M4943" s="18">
        <f t="shared" si="9"/>
        <v>0</v>
      </c>
      <c r="N4943" s="34">
        <f t="shared" si="10"/>
        <v>0.8</v>
      </c>
      <c r="O4943" s="31">
        <f t="shared" si="11"/>
        <v>-0.5281037677</v>
      </c>
      <c r="P4943" s="18">
        <f t="shared" si="12"/>
        <v>-0.4224830142</v>
      </c>
      <c r="Q4943" s="32"/>
    </row>
    <row r="4944" ht="15.75" customHeight="1">
      <c r="A4944" s="2">
        <v>4885.0</v>
      </c>
      <c r="B4944" s="2">
        <v>1.07319661889805</v>
      </c>
      <c r="C4944" s="18">
        <f t="shared" si="1"/>
        <v>0.2381614415</v>
      </c>
      <c r="D4944" s="30">
        <v>921.0</v>
      </c>
      <c r="E4944" s="31">
        <f t="shared" si="2"/>
        <v>0.8924418605</v>
      </c>
      <c r="F4944" s="31">
        <f t="shared" si="3"/>
        <v>-0.654280419</v>
      </c>
      <c r="G4944" s="2">
        <f t="shared" si="16"/>
        <v>0.34745</v>
      </c>
      <c r="H4944" s="32">
        <f t="shared" si="5"/>
        <v>0.5856114415</v>
      </c>
      <c r="I4944" s="32">
        <f t="shared" si="6"/>
        <v>-0.2273297316</v>
      </c>
      <c r="J4944" s="34">
        <f t="shared" si="7"/>
        <v>0.654280419</v>
      </c>
      <c r="K4944" s="33">
        <f t="shared" si="13"/>
        <v>0</v>
      </c>
      <c r="L4944" s="18">
        <f t="shared" si="8"/>
        <v>0</v>
      </c>
      <c r="M4944" s="18">
        <f t="shared" si="9"/>
        <v>0</v>
      </c>
      <c r="N4944" s="34">
        <f t="shared" si="10"/>
        <v>0.8</v>
      </c>
      <c r="O4944" s="31">
        <f t="shared" si="11"/>
        <v>-0.654280419</v>
      </c>
      <c r="P4944" s="18">
        <f t="shared" si="12"/>
        <v>-0.5234243352</v>
      </c>
      <c r="Q4944" s="32"/>
    </row>
    <row r="4945" ht="15.75" customHeight="1">
      <c r="A4945" s="2">
        <v>4886.0</v>
      </c>
      <c r="B4945" s="2">
        <v>1.0313197806702</v>
      </c>
      <c r="C4945" s="18">
        <f t="shared" si="1"/>
        <v>0.2288682253</v>
      </c>
      <c r="D4945" s="30">
        <v>911.0</v>
      </c>
      <c r="E4945" s="31">
        <f t="shared" si="2"/>
        <v>0.882751938</v>
      </c>
      <c r="F4945" s="31">
        <f t="shared" si="3"/>
        <v>-0.6538837127</v>
      </c>
      <c r="G4945" s="2">
        <f t="shared" si="16"/>
        <v>0.34745</v>
      </c>
      <c r="H4945" s="32">
        <f t="shared" si="5"/>
        <v>0.5763182253</v>
      </c>
      <c r="I4945" s="32">
        <f t="shared" si="6"/>
        <v>-0.227191896</v>
      </c>
      <c r="J4945" s="34">
        <f t="shared" si="7"/>
        <v>0.6538837127</v>
      </c>
      <c r="K4945" s="33">
        <f t="shared" si="13"/>
        <v>0</v>
      </c>
      <c r="L4945" s="18">
        <f t="shared" si="8"/>
        <v>0</v>
      </c>
      <c r="M4945" s="18">
        <f t="shared" si="9"/>
        <v>0</v>
      </c>
      <c r="N4945" s="34">
        <f t="shared" si="10"/>
        <v>0.8</v>
      </c>
      <c r="O4945" s="31">
        <f t="shared" si="11"/>
        <v>-0.6538837127</v>
      </c>
      <c r="P4945" s="18">
        <f t="shared" si="12"/>
        <v>-0.5231069701</v>
      </c>
      <c r="Q4945" s="32"/>
    </row>
    <row r="4946" ht="15.75" customHeight="1">
      <c r="A4946" s="2">
        <v>4887.0</v>
      </c>
      <c r="B4946" s="2">
        <v>1.22690924862851</v>
      </c>
      <c r="C4946" s="18">
        <f t="shared" si="1"/>
        <v>0.2722730113</v>
      </c>
      <c r="D4946" s="30">
        <v>798.0</v>
      </c>
      <c r="E4946" s="31">
        <f t="shared" si="2"/>
        <v>0.773255814</v>
      </c>
      <c r="F4946" s="31">
        <f t="shared" si="3"/>
        <v>-0.5009828026</v>
      </c>
      <c r="G4946" s="2">
        <f t="shared" si="16"/>
        <v>0.34745</v>
      </c>
      <c r="H4946" s="32">
        <f t="shared" si="5"/>
        <v>0.6197230113</v>
      </c>
      <c r="I4946" s="32">
        <f t="shared" si="6"/>
        <v>-0.1740664748</v>
      </c>
      <c r="J4946" s="34">
        <f t="shared" si="7"/>
        <v>0.5009828026</v>
      </c>
      <c r="K4946" s="33">
        <f t="shared" si="13"/>
        <v>0</v>
      </c>
      <c r="L4946" s="18">
        <f t="shared" si="8"/>
        <v>0</v>
      </c>
      <c r="M4946" s="18">
        <f t="shared" si="9"/>
        <v>0</v>
      </c>
      <c r="N4946" s="34">
        <f t="shared" si="10"/>
        <v>0.8</v>
      </c>
      <c r="O4946" s="31">
        <f t="shared" si="11"/>
        <v>-0.5009828026</v>
      </c>
      <c r="P4946" s="18">
        <f t="shared" si="12"/>
        <v>-0.4007862421</v>
      </c>
      <c r="Q4946" s="32"/>
    </row>
    <row r="4947" ht="15.75" customHeight="1">
      <c r="A4947" s="2">
        <v>4888.0</v>
      </c>
      <c r="B4947" s="2">
        <v>1.36009401648257</v>
      </c>
      <c r="C4947" s="18">
        <f t="shared" si="1"/>
        <v>0.3018290831</v>
      </c>
      <c r="D4947" s="30">
        <v>639.0</v>
      </c>
      <c r="E4947" s="31">
        <f t="shared" si="2"/>
        <v>0.6191860465</v>
      </c>
      <c r="F4947" s="31">
        <f t="shared" si="3"/>
        <v>-0.3173569634</v>
      </c>
      <c r="G4947" s="2">
        <f t="shared" si="16"/>
        <v>0.29611</v>
      </c>
      <c r="H4947" s="32">
        <f t="shared" si="5"/>
        <v>0.5979390831</v>
      </c>
      <c r="I4947" s="32">
        <f t="shared" si="6"/>
        <v>-0.09397257043</v>
      </c>
      <c r="J4947" s="34">
        <f t="shared" si="7"/>
        <v>0.3173569634</v>
      </c>
      <c r="K4947" s="33">
        <f t="shared" si="13"/>
        <v>0</v>
      </c>
      <c r="L4947" s="18">
        <f t="shared" si="8"/>
        <v>0</v>
      </c>
      <c r="M4947" s="18">
        <f t="shared" si="9"/>
        <v>0</v>
      </c>
      <c r="N4947" s="34">
        <f t="shared" si="10"/>
        <v>0.8</v>
      </c>
      <c r="O4947" s="31">
        <f t="shared" si="11"/>
        <v>-0.3173569634</v>
      </c>
      <c r="P4947" s="18">
        <f t="shared" si="12"/>
        <v>-0.2538855707</v>
      </c>
      <c r="Q4947" s="32"/>
    </row>
    <row r="4948" ht="15.75" customHeight="1">
      <c r="A4948" s="2">
        <v>4889.0</v>
      </c>
      <c r="B4948" s="2">
        <v>1.48457497090105</v>
      </c>
      <c r="C4948" s="18">
        <f t="shared" si="1"/>
        <v>0.3294536237</v>
      </c>
      <c r="D4948" s="30">
        <v>448.0</v>
      </c>
      <c r="E4948" s="31">
        <f t="shared" si="2"/>
        <v>0.4341085271</v>
      </c>
      <c r="F4948" s="31">
        <f t="shared" si="3"/>
        <v>-0.1046549035</v>
      </c>
      <c r="G4948" s="2">
        <f t="shared" si="16"/>
        <v>0.29611</v>
      </c>
      <c r="H4948" s="32">
        <f t="shared" si="5"/>
        <v>0.6255636237</v>
      </c>
      <c r="I4948" s="32">
        <f t="shared" si="6"/>
        <v>-0.03098936346</v>
      </c>
      <c r="J4948" s="34">
        <f t="shared" si="7"/>
        <v>0.1046549035</v>
      </c>
      <c r="K4948" s="33">
        <f t="shared" si="13"/>
        <v>0</v>
      </c>
      <c r="L4948" s="18">
        <f t="shared" si="8"/>
        <v>0</v>
      </c>
      <c r="M4948" s="18">
        <f t="shared" si="9"/>
        <v>0</v>
      </c>
      <c r="N4948" s="34">
        <f t="shared" si="10"/>
        <v>0.8</v>
      </c>
      <c r="O4948" s="31">
        <f t="shared" si="11"/>
        <v>-0.1046549035</v>
      </c>
      <c r="P4948" s="18">
        <f t="shared" si="12"/>
        <v>-0.08372392276</v>
      </c>
      <c r="Q4948" s="32"/>
    </row>
    <row r="4949" ht="15.75" customHeight="1">
      <c r="A4949" s="2">
        <v>4890.0</v>
      </c>
      <c r="B4949" s="2">
        <v>1.36058668516761</v>
      </c>
      <c r="C4949" s="18">
        <f t="shared" si="1"/>
        <v>0.3019384151</v>
      </c>
      <c r="D4949" s="30">
        <v>246.0</v>
      </c>
      <c r="E4949" s="31">
        <f t="shared" si="2"/>
        <v>0.238372093</v>
      </c>
      <c r="F4949" s="31">
        <f t="shared" si="3"/>
        <v>0.06356632204</v>
      </c>
      <c r="G4949" s="2">
        <f t="shared" si="16"/>
        <v>0.29611</v>
      </c>
      <c r="H4949" s="32">
        <f t="shared" si="5"/>
        <v>0.5980484151</v>
      </c>
      <c r="I4949" s="32">
        <f t="shared" si="6"/>
        <v>0.01882262362</v>
      </c>
      <c r="J4949" s="18">
        <f t="shared" si="7"/>
        <v>0</v>
      </c>
      <c r="K4949" s="33">
        <f t="shared" si="13"/>
        <v>0.06356632204</v>
      </c>
      <c r="L4949" s="18">
        <f t="shared" si="8"/>
        <v>0</v>
      </c>
      <c r="M4949" s="35">
        <f t="shared" si="9"/>
        <v>0.06356632204</v>
      </c>
      <c r="N4949" s="34">
        <f t="shared" si="10"/>
        <v>0.736433678</v>
      </c>
      <c r="O4949" s="31">
        <f t="shared" si="11"/>
        <v>0</v>
      </c>
      <c r="P4949" s="18">
        <f t="shared" si="12"/>
        <v>0.04681238034</v>
      </c>
      <c r="Q4949" s="32"/>
    </row>
    <row r="4950" ht="15.75" customHeight="1">
      <c r="A4950" s="2">
        <v>4891.0</v>
      </c>
      <c r="B4950" s="2">
        <v>1.3045866779688</v>
      </c>
      <c r="C4950" s="18">
        <f t="shared" si="1"/>
        <v>0.2895110162</v>
      </c>
      <c r="D4950" s="30">
        <v>67.0</v>
      </c>
      <c r="E4950" s="31">
        <f t="shared" si="2"/>
        <v>0.06492248062</v>
      </c>
      <c r="F4950" s="31">
        <f t="shared" si="3"/>
        <v>0.2245885356</v>
      </c>
      <c r="G4950" s="2">
        <f t="shared" si="16"/>
        <v>0.29611</v>
      </c>
      <c r="H4950" s="32">
        <f t="shared" si="5"/>
        <v>0.5856210162</v>
      </c>
      <c r="I4950" s="32">
        <f t="shared" si="6"/>
        <v>0.06650291127</v>
      </c>
      <c r="J4950" s="18">
        <f t="shared" si="7"/>
        <v>0</v>
      </c>
      <c r="K4950" s="33">
        <f t="shared" si="13"/>
        <v>0.2245885356</v>
      </c>
      <c r="L4950" s="18">
        <f t="shared" si="8"/>
        <v>0</v>
      </c>
      <c r="M4950" s="35">
        <f t="shared" si="9"/>
        <v>0.2245885356</v>
      </c>
      <c r="N4950" s="34">
        <f t="shared" si="10"/>
        <v>0.5118451424</v>
      </c>
      <c r="O4950" s="31">
        <f t="shared" si="11"/>
        <v>0</v>
      </c>
      <c r="P4950" s="18">
        <f t="shared" si="12"/>
        <v>0.114954551</v>
      </c>
      <c r="Q4950" s="32"/>
    </row>
    <row r="4951" ht="15.75" customHeight="1">
      <c r="A4951" s="2">
        <v>4892.0</v>
      </c>
      <c r="B4951" s="2">
        <v>1.19505000699634</v>
      </c>
      <c r="C4951" s="18">
        <f t="shared" si="1"/>
        <v>0.2652028783</v>
      </c>
      <c r="D4951" s="30">
        <v>0.0</v>
      </c>
      <c r="E4951" s="31">
        <f t="shared" si="2"/>
        <v>0</v>
      </c>
      <c r="F4951" s="31">
        <f t="shared" si="3"/>
        <v>0.2652028783</v>
      </c>
      <c r="G4951" s="2">
        <f t="shared" si="16"/>
        <v>0.29611</v>
      </c>
      <c r="H4951" s="32">
        <f t="shared" si="5"/>
        <v>0.5613128783</v>
      </c>
      <c r="I4951" s="32">
        <f t="shared" si="6"/>
        <v>0.07852922428</v>
      </c>
      <c r="J4951" s="18">
        <f t="shared" si="7"/>
        <v>0</v>
      </c>
      <c r="K4951" s="33">
        <f t="shared" si="13"/>
        <v>0.2652028783</v>
      </c>
      <c r="L4951" s="18">
        <f t="shared" si="8"/>
        <v>0</v>
      </c>
      <c r="M4951" s="35">
        <f t="shared" si="9"/>
        <v>0.2652028783</v>
      </c>
      <c r="N4951" s="34">
        <f t="shared" si="10"/>
        <v>0.2466422641</v>
      </c>
      <c r="O4951" s="31">
        <f t="shared" si="11"/>
        <v>0</v>
      </c>
      <c r="P4951" s="18">
        <f t="shared" si="12"/>
        <v>0.06541023834</v>
      </c>
      <c r="Q4951" s="32"/>
    </row>
    <row r="4952" ht="15.75" customHeight="1">
      <c r="A4952" s="2">
        <v>4893.0</v>
      </c>
      <c r="B4952" s="2">
        <v>1.23988285733439</v>
      </c>
      <c r="C4952" s="18">
        <f t="shared" si="1"/>
        <v>0.2751520861</v>
      </c>
      <c r="D4952" s="30">
        <v>0.0</v>
      </c>
      <c r="E4952" s="31">
        <f t="shared" si="2"/>
        <v>0</v>
      </c>
      <c r="F4952" s="31">
        <f t="shared" si="3"/>
        <v>0.2751520861</v>
      </c>
      <c r="G4952" s="2">
        <f t="shared" si="16"/>
        <v>0.29611</v>
      </c>
      <c r="H4952" s="32">
        <f t="shared" si="5"/>
        <v>0.5712620861</v>
      </c>
      <c r="I4952" s="32">
        <f t="shared" si="6"/>
        <v>0.08147528423</v>
      </c>
      <c r="J4952" s="18">
        <f t="shared" si="7"/>
        <v>0</v>
      </c>
      <c r="K4952" s="33">
        <f t="shared" si="13"/>
        <v>0.2751520861</v>
      </c>
      <c r="L4952" s="18">
        <f t="shared" si="8"/>
        <v>0</v>
      </c>
      <c r="M4952" s="35">
        <f t="shared" si="9"/>
        <v>0.2466422641</v>
      </c>
      <c r="N4952" s="34">
        <f t="shared" si="10"/>
        <v>0</v>
      </c>
      <c r="O4952" s="31">
        <f t="shared" si="11"/>
        <v>0.02850982204</v>
      </c>
      <c r="P4952" s="18">
        <f t="shared" si="12"/>
        <v>0</v>
      </c>
      <c r="Q4952" s="32"/>
    </row>
    <row r="4953" ht="15.75" customHeight="1">
      <c r="A4953" s="2">
        <v>4894.0</v>
      </c>
      <c r="B4953" s="2">
        <v>1.05726699808196</v>
      </c>
      <c r="C4953" s="18">
        <f t="shared" si="1"/>
        <v>0.2346263749</v>
      </c>
      <c r="D4953" s="30">
        <v>0.0</v>
      </c>
      <c r="E4953" s="31">
        <f t="shared" si="2"/>
        <v>0</v>
      </c>
      <c r="F4953" s="31">
        <f t="shared" si="3"/>
        <v>0.2346263749</v>
      </c>
      <c r="G4953" s="2">
        <f t="shared" si="16"/>
        <v>0.34745</v>
      </c>
      <c r="H4953" s="32">
        <f t="shared" si="5"/>
        <v>0.5820763749</v>
      </c>
      <c r="I4953" s="32">
        <f t="shared" si="6"/>
        <v>0.08152093396</v>
      </c>
      <c r="J4953" s="18">
        <f t="shared" si="7"/>
        <v>0</v>
      </c>
      <c r="K4953" s="33">
        <f t="shared" si="13"/>
        <v>0.2346263749</v>
      </c>
      <c r="L4953" s="18">
        <f t="shared" si="8"/>
        <v>0</v>
      </c>
      <c r="M4953" s="18">
        <f t="shared" si="9"/>
        <v>0</v>
      </c>
      <c r="N4953" s="34">
        <f t="shared" si="10"/>
        <v>0</v>
      </c>
      <c r="O4953" s="31">
        <f t="shared" si="11"/>
        <v>0.2346263749</v>
      </c>
      <c r="P4953" s="18">
        <f t="shared" si="12"/>
        <v>0</v>
      </c>
      <c r="Q4953" s="32"/>
    </row>
    <row r="4954" ht="15.75" customHeight="1">
      <c r="A4954" s="2">
        <v>4895.0</v>
      </c>
      <c r="B4954" s="2">
        <v>0.719788948833994</v>
      </c>
      <c r="C4954" s="18">
        <f t="shared" si="1"/>
        <v>0.1597339859</v>
      </c>
      <c r="D4954" s="30">
        <v>0.0</v>
      </c>
      <c r="E4954" s="31">
        <f t="shared" si="2"/>
        <v>0</v>
      </c>
      <c r="F4954" s="31">
        <f t="shared" si="3"/>
        <v>0.1597339859</v>
      </c>
      <c r="G4954" s="2">
        <f t="shared" si="16"/>
        <v>0.34745</v>
      </c>
      <c r="H4954" s="32">
        <f t="shared" si="5"/>
        <v>0.5071839859</v>
      </c>
      <c r="I4954" s="32">
        <f t="shared" si="6"/>
        <v>0.0554995734</v>
      </c>
      <c r="J4954" s="18">
        <f t="shared" si="7"/>
        <v>0</v>
      </c>
      <c r="K4954" s="33">
        <f t="shared" si="13"/>
        <v>0.1597339859</v>
      </c>
      <c r="L4954" s="18">
        <f t="shared" si="8"/>
        <v>0</v>
      </c>
      <c r="M4954" s="18">
        <f t="shared" si="9"/>
        <v>0</v>
      </c>
      <c r="N4954" s="34">
        <f t="shared" si="10"/>
        <v>0</v>
      </c>
      <c r="O4954" s="31">
        <f t="shared" si="11"/>
        <v>0.1597339859</v>
      </c>
      <c r="P4954" s="18">
        <f t="shared" si="12"/>
        <v>0</v>
      </c>
      <c r="Q4954" s="32"/>
    </row>
    <row r="4955" ht="15.75" customHeight="1">
      <c r="A4955" s="2">
        <v>4896.0</v>
      </c>
      <c r="B4955" s="2">
        <v>0.618134976822075</v>
      </c>
      <c r="C4955" s="18">
        <f t="shared" si="1"/>
        <v>0.1371751592</v>
      </c>
      <c r="D4955" s="30">
        <v>0.0</v>
      </c>
      <c r="E4955" s="31">
        <f t="shared" si="2"/>
        <v>0</v>
      </c>
      <c r="F4955" s="31">
        <f t="shared" si="3"/>
        <v>0.1371751592</v>
      </c>
      <c r="G4955" s="2">
        <f t="shared" si="16"/>
        <v>0.34745</v>
      </c>
      <c r="H4955" s="32">
        <f t="shared" si="5"/>
        <v>0.4846251592</v>
      </c>
      <c r="I4955" s="32">
        <f t="shared" si="6"/>
        <v>0.04766150908</v>
      </c>
      <c r="J4955" s="18">
        <f t="shared" si="7"/>
        <v>0</v>
      </c>
      <c r="K4955" s="33">
        <f t="shared" si="13"/>
        <v>0.1371751592</v>
      </c>
      <c r="L4955" s="18">
        <f t="shared" si="8"/>
        <v>0</v>
      </c>
      <c r="M4955" s="18">
        <f t="shared" si="9"/>
        <v>0</v>
      </c>
      <c r="N4955" s="34">
        <f t="shared" si="10"/>
        <v>0</v>
      </c>
      <c r="O4955" s="31">
        <f t="shared" si="11"/>
        <v>0.1371751592</v>
      </c>
      <c r="P4955" s="18">
        <f t="shared" si="12"/>
        <v>0</v>
      </c>
      <c r="Q4955" s="32"/>
    </row>
    <row r="4956" ht="15.75" customHeight="1">
      <c r="A4956" s="2">
        <v>4897.0</v>
      </c>
      <c r="B4956" s="2">
        <v>0.600398904160868</v>
      </c>
      <c r="C4956" s="18">
        <f t="shared" si="1"/>
        <v>0.1332392089</v>
      </c>
      <c r="D4956" s="30">
        <v>0.0</v>
      </c>
      <c r="E4956" s="31">
        <f t="shared" si="2"/>
        <v>0</v>
      </c>
      <c r="F4956" s="31">
        <f t="shared" si="3"/>
        <v>0.1332392089</v>
      </c>
      <c r="G4956" s="2">
        <f t="shared" si="16"/>
        <v>0.34745</v>
      </c>
      <c r="H4956" s="32">
        <f t="shared" si="5"/>
        <v>0.4806892089</v>
      </c>
      <c r="I4956" s="32">
        <f t="shared" si="6"/>
        <v>0.04629396312</v>
      </c>
      <c r="J4956" s="18">
        <f t="shared" si="7"/>
        <v>0</v>
      </c>
      <c r="K4956" s="33">
        <f t="shared" si="13"/>
        <v>0.1332392089</v>
      </c>
      <c r="L4956" s="18">
        <f t="shared" si="8"/>
        <v>0</v>
      </c>
      <c r="M4956" s="18">
        <f t="shared" si="9"/>
        <v>0</v>
      </c>
      <c r="N4956" s="34">
        <f t="shared" si="10"/>
        <v>0</v>
      </c>
      <c r="O4956" s="31">
        <f t="shared" si="11"/>
        <v>0.1332392089</v>
      </c>
      <c r="P4956" s="18">
        <f t="shared" si="12"/>
        <v>0</v>
      </c>
      <c r="Q4956" s="32"/>
    </row>
    <row r="4957" ht="15.75" customHeight="1">
      <c r="A4957" s="2">
        <v>4898.0</v>
      </c>
      <c r="B4957" s="2">
        <v>0.569689222793777</v>
      </c>
      <c r="C4957" s="18">
        <f t="shared" si="1"/>
        <v>0.1264241837</v>
      </c>
      <c r="D4957" s="30">
        <v>0.0</v>
      </c>
      <c r="E4957" s="31">
        <f t="shared" si="2"/>
        <v>0</v>
      </c>
      <c r="F4957" s="31">
        <f t="shared" si="3"/>
        <v>0.1264241837</v>
      </c>
      <c r="G4957" s="2">
        <f t="shared" si="16"/>
        <v>0.34745</v>
      </c>
      <c r="H4957" s="32">
        <f t="shared" si="5"/>
        <v>0.4738741837</v>
      </c>
      <c r="I4957" s="32">
        <f t="shared" si="6"/>
        <v>0.04392608262</v>
      </c>
      <c r="J4957" s="18">
        <f t="shared" si="7"/>
        <v>0</v>
      </c>
      <c r="K4957" s="33">
        <f t="shared" si="13"/>
        <v>0.1264241837</v>
      </c>
      <c r="L4957" s="18">
        <f t="shared" si="8"/>
        <v>0</v>
      </c>
      <c r="M4957" s="18">
        <f t="shared" si="9"/>
        <v>0</v>
      </c>
      <c r="N4957" s="34">
        <f t="shared" si="10"/>
        <v>0</v>
      </c>
      <c r="O4957" s="31">
        <f t="shared" si="11"/>
        <v>0.1264241837</v>
      </c>
      <c r="P4957" s="18">
        <f t="shared" si="12"/>
        <v>0</v>
      </c>
      <c r="Q4957" s="32"/>
    </row>
    <row r="4958" ht="15.75" customHeight="1">
      <c r="A4958" s="2">
        <v>4899.0</v>
      </c>
      <c r="B4958" s="2">
        <v>0.548176023547313</v>
      </c>
      <c r="C4958" s="18">
        <f t="shared" si="1"/>
        <v>0.1216500217</v>
      </c>
      <c r="D4958" s="30">
        <v>0.0</v>
      </c>
      <c r="E4958" s="31">
        <f t="shared" si="2"/>
        <v>0</v>
      </c>
      <c r="F4958" s="31">
        <f t="shared" si="3"/>
        <v>0.1216500217</v>
      </c>
      <c r="G4958" s="2">
        <f t="shared" si="16"/>
        <v>0.34745</v>
      </c>
      <c r="H4958" s="32">
        <f t="shared" si="5"/>
        <v>0.4691000217</v>
      </c>
      <c r="I4958" s="32">
        <f t="shared" si="6"/>
        <v>0.04226730003</v>
      </c>
      <c r="J4958" s="18">
        <f t="shared" si="7"/>
        <v>0</v>
      </c>
      <c r="K4958" s="33">
        <f t="shared" si="13"/>
        <v>0.1216500217</v>
      </c>
      <c r="L4958" s="18">
        <f t="shared" si="8"/>
        <v>0</v>
      </c>
      <c r="M4958" s="18">
        <f t="shared" si="9"/>
        <v>0</v>
      </c>
      <c r="N4958" s="34">
        <f t="shared" si="10"/>
        <v>0</v>
      </c>
      <c r="O4958" s="31">
        <f t="shared" si="11"/>
        <v>0.1216500217</v>
      </c>
      <c r="P4958" s="18">
        <f t="shared" si="12"/>
        <v>0</v>
      </c>
      <c r="Q4958" s="32"/>
    </row>
    <row r="4959" ht="15.75" customHeight="1">
      <c r="A4959" s="2">
        <v>4900.0</v>
      </c>
      <c r="B4959" s="2">
        <v>0.560821186463174</v>
      </c>
      <c r="C4959" s="18">
        <f t="shared" si="1"/>
        <v>0.1244562085</v>
      </c>
      <c r="D4959" s="30">
        <v>0.0</v>
      </c>
      <c r="E4959" s="31">
        <f t="shared" si="2"/>
        <v>0</v>
      </c>
      <c r="F4959" s="31">
        <f t="shared" si="3"/>
        <v>0.1244562085</v>
      </c>
      <c r="G4959" s="2">
        <f t="shared" si="16"/>
        <v>0.34745</v>
      </c>
      <c r="H4959" s="32">
        <f t="shared" si="5"/>
        <v>0.4719062085</v>
      </c>
      <c r="I4959" s="32">
        <f t="shared" si="6"/>
        <v>0.04324230964</v>
      </c>
      <c r="J4959" s="18">
        <f t="shared" si="7"/>
        <v>0</v>
      </c>
      <c r="K4959" s="33">
        <f t="shared" si="13"/>
        <v>0.1244562085</v>
      </c>
      <c r="L4959" s="18">
        <f t="shared" si="8"/>
        <v>0</v>
      </c>
      <c r="M4959" s="18">
        <f t="shared" si="9"/>
        <v>0</v>
      </c>
      <c r="N4959" s="34">
        <f t="shared" si="10"/>
        <v>0</v>
      </c>
      <c r="O4959" s="31">
        <f t="shared" si="11"/>
        <v>0.1244562085</v>
      </c>
      <c r="P4959" s="18">
        <f t="shared" si="12"/>
        <v>0</v>
      </c>
      <c r="Q4959" s="32"/>
    </row>
    <row r="4960" ht="15.75" customHeight="1">
      <c r="A4960" s="2">
        <v>4901.0</v>
      </c>
      <c r="B4960" s="2">
        <v>0.60631092838127</v>
      </c>
      <c r="C4960" s="18">
        <f t="shared" si="1"/>
        <v>0.1345511923</v>
      </c>
      <c r="D4960" s="30">
        <v>0.0</v>
      </c>
      <c r="E4960" s="31">
        <f t="shared" si="2"/>
        <v>0</v>
      </c>
      <c r="F4960" s="31">
        <f t="shared" si="3"/>
        <v>0.1345511923</v>
      </c>
      <c r="G4960" s="2">
        <f t="shared" si="16"/>
        <v>0.34745</v>
      </c>
      <c r="H4960" s="32">
        <f t="shared" si="5"/>
        <v>0.4820011923</v>
      </c>
      <c r="I4960" s="32">
        <f t="shared" si="6"/>
        <v>0.04674981177</v>
      </c>
      <c r="J4960" s="18">
        <f t="shared" si="7"/>
        <v>0</v>
      </c>
      <c r="K4960" s="33">
        <f t="shared" si="13"/>
        <v>0.1345511923</v>
      </c>
      <c r="L4960" s="18">
        <f t="shared" si="8"/>
        <v>0</v>
      </c>
      <c r="M4960" s="18">
        <f t="shared" si="9"/>
        <v>0</v>
      </c>
      <c r="N4960" s="34">
        <f t="shared" si="10"/>
        <v>0</v>
      </c>
      <c r="O4960" s="31">
        <f t="shared" si="11"/>
        <v>0.1345511923</v>
      </c>
      <c r="P4960" s="18">
        <f t="shared" si="12"/>
        <v>0</v>
      </c>
      <c r="Q4960" s="32"/>
    </row>
    <row r="4961" ht="15.75" customHeight="1">
      <c r="A4961" s="2">
        <v>4902.0</v>
      </c>
      <c r="B4961" s="2">
        <v>0.75263352783623</v>
      </c>
      <c r="C4961" s="18">
        <f t="shared" si="1"/>
        <v>0.1670227829</v>
      </c>
      <c r="D4961" s="30">
        <v>31.0</v>
      </c>
      <c r="E4961" s="31">
        <f t="shared" si="2"/>
        <v>0.03003875969</v>
      </c>
      <c r="F4961" s="31">
        <f t="shared" si="3"/>
        <v>0.1369840232</v>
      </c>
      <c r="G4961" s="2">
        <f t="shared" si="16"/>
        <v>0.34745</v>
      </c>
      <c r="H4961" s="32">
        <f t="shared" si="5"/>
        <v>0.5144727829</v>
      </c>
      <c r="I4961" s="32">
        <f t="shared" si="6"/>
        <v>0.04759509886</v>
      </c>
      <c r="J4961" s="18">
        <f t="shared" si="7"/>
        <v>0</v>
      </c>
      <c r="K4961" s="33">
        <f t="shared" si="13"/>
        <v>0.1369840232</v>
      </c>
      <c r="L4961" s="18">
        <f t="shared" si="8"/>
        <v>0</v>
      </c>
      <c r="M4961" s="18">
        <f t="shared" si="9"/>
        <v>0</v>
      </c>
      <c r="N4961" s="34">
        <f t="shared" si="10"/>
        <v>0</v>
      </c>
      <c r="O4961" s="31">
        <f t="shared" si="11"/>
        <v>0.1369840232</v>
      </c>
      <c r="P4961" s="18">
        <f t="shared" si="12"/>
        <v>0</v>
      </c>
      <c r="Q4961" s="32"/>
    </row>
    <row r="4962" ht="15.75" customHeight="1">
      <c r="A4962" s="2">
        <v>4903.0</v>
      </c>
      <c r="B4962" s="2">
        <v>0.863976650653809</v>
      </c>
      <c r="C4962" s="18">
        <f t="shared" si="1"/>
        <v>0.1917318047</v>
      </c>
      <c r="D4962" s="30">
        <v>93.0</v>
      </c>
      <c r="E4962" s="31">
        <f t="shared" si="2"/>
        <v>0.09011627907</v>
      </c>
      <c r="F4962" s="31">
        <f t="shared" si="3"/>
        <v>0.1016155256</v>
      </c>
      <c r="G4962" s="2">
        <f t="shared" si="16"/>
        <v>0.34745</v>
      </c>
      <c r="H4962" s="32">
        <f t="shared" si="5"/>
        <v>0.5391818047</v>
      </c>
      <c r="I4962" s="32">
        <f t="shared" si="6"/>
        <v>0.03530631437</v>
      </c>
      <c r="J4962" s="18">
        <f t="shared" si="7"/>
        <v>0</v>
      </c>
      <c r="K4962" s="33">
        <f t="shared" si="13"/>
        <v>0.1016155256</v>
      </c>
      <c r="L4962" s="18">
        <f t="shared" si="8"/>
        <v>0</v>
      </c>
      <c r="M4962" s="18">
        <f t="shared" si="9"/>
        <v>0</v>
      </c>
      <c r="N4962" s="34">
        <f t="shared" si="10"/>
        <v>0</v>
      </c>
      <c r="O4962" s="31">
        <f t="shared" si="11"/>
        <v>0.1016155256</v>
      </c>
      <c r="P4962" s="18">
        <f t="shared" si="12"/>
        <v>0</v>
      </c>
      <c r="Q4962" s="32"/>
    </row>
    <row r="4963" ht="15.75" customHeight="1">
      <c r="A4963" s="2">
        <v>4904.0</v>
      </c>
      <c r="B4963" s="2">
        <v>0.914064633632218</v>
      </c>
      <c r="C4963" s="18">
        <f t="shared" si="1"/>
        <v>0.2028472201</v>
      </c>
      <c r="D4963" s="30">
        <v>250.0</v>
      </c>
      <c r="E4963" s="31">
        <f t="shared" si="2"/>
        <v>0.242248062</v>
      </c>
      <c r="F4963" s="31">
        <f t="shared" si="3"/>
        <v>-0.03940084195</v>
      </c>
      <c r="G4963" s="2">
        <f t="shared" si="16"/>
        <v>0.34745</v>
      </c>
      <c r="H4963" s="32">
        <f t="shared" si="5"/>
        <v>0.5502972201</v>
      </c>
      <c r="I4963" s="32">
        <f t="shared" si="6"/>
        <v>-0.01368982254</v>
      </c>
      <c r="J4963" s="34">
        <f t="shared" si="7"/>
        <v>0.03940084195</v>
      </c>
      <c r="K4963" s="33">
        <f t="shared" si="13"/>
        <v>0</v>
      </c>
      <c r="L4963" s="18">
        <f t="shared" si="8"/>
        <v>0.03940084195</v>
      </c>
      <c r="M4963" s="18">
        <f t="shared" si="9"/>
        <v>0</v>
      </c>
      <c r="N4963" s="34">
        <f t="shared" si="10"/>
        <v>0.03940084195</v>
      </c>
      <c r="O4963" s="31">
        <f t="shared" si="11"/>
        <v>0</v>
      </c>
      <c r="P4963" s="18">
        <f t="shared" si="12"/>
        <v>-0.001552426346</v>
      </c>
      <c r="Q4963" s="32"/>
    </row>
    <row r="4964" ht="15.75" customHeight="1">
      <c r="A4964" s="2">
        <v>4905.0</v>
      </c>
      <c r="B4964" s="2">
        <v>0.938041176303851</v>
      </c>
      <c r="C4964" s="18">
        <f t="shared" si="1"/>
        <v>0.2081680419</v>
      </c>
      <c r="D4964" s="30">
        <v>437.0</v>
      </c>
      <c r="E4964" s="31">
        <f t="shared" si="2"/>
        <v>0.4234496124</v>
      </c>
      <c r="F4964" s="31">
        <f t="shared" si="3"/>
        <v>-0.2152815705</v>
      </c>
      <c r="G4964" s="2">
        <f t="shared" si="16"/>
        <v>0.34745</v>
      </c>
      <c r="H4964" s="32">
        <f t="shared" si="5"/>
        <v>0.5556180419</v>
      </c>
      <c r="I4964" s="32">
        <f t="shared" si="6"/>
        <v>-0.07479958168</v>
      </c>
      <c r="J4964" s="34">
        <f t="shared" si="7"/>
        <v>0.2152815705</v>
      </c>
      <c r="K4964" s="33">
        <f t="shared" si="13"/>
        <v>0</v>
      </c>
      <c r="L4964" s="18">
        <f t="shared" si="8"/>
        <v>0.2152815705</v>
      </c>
      <c r="M4964" s="18">
        <f t="shared" si="9"/>
        <v>0</v>
      </c>
      <c r="N4964" s="34">
        <f t="shared" si="10"/>
        <v>0.2546824125</v>
      </c>
      <c r="O4964" s="31">
        <f t="shared" si="11"/>
        <v>0</v>
      </c>
      <c r="P4964" s="18">
        <f t="shared" si="12"/>
        <v>-0.05482842975</v>
      </c>
      <c r="Q4964" s="32"/>
    </row>
    <row r="4965" ht="15.75" customHeight="1">
      <c r="A4965" s="2">
        <v>4906.0</v>
      </c>
      <c r="B4965" s="2">
        <v>1.04807051596134</v>
      </c>
      <c r="C4965" s="18">
        <f t="shared" si="1"/>
        <v>0.2325855118</v>
      </c>
      <c r="D4965" s="30">
        <v>630.0</v>
      </c>
      <c r="E4965" s="31">
        <f t="shared" si="2"/>
        <v>0.6104651163</v>
      </c>
      <c r="F4965" s="31">
        <f t="shared" si="3"/>
        <v>-0.3778796045</v>
      </c>
      <c r="G4965" s="2">
        <f t="shared" si="16"/>
        <v>0.34745</v>
      </c>
      <c r="H4965" s="32">
        <f t="shared" si="5"/>
        <v>0.5800355118</v>
      </c>
      <c r="I4965" s="32">
        <f t="shared" si="6"/>
        <v>-0.1312942686</v>
      </c>
      <c r="J4965" s="34">
        <f t="shared" si="7"/>
        <v>0.3778796045</v>
      </c>
      <c r="K4965" s="33">
        <f t="shared" si="13"/>
        <v>0</v>
      </c>
      <c r="L4965" s="18">
        <f t="shared" si="8"/>
        <v>0.3778796045</v>
      </c>
      <c r="M4965" s="18">
        <f t="shared" si="9"/>
        <v>0</v>
      </c>
      <c r="N4965" s="34">
        <f t="shared" si="10"/>
        <v>0.632562017</v>
      </c>
      <c r="O4965" s="31">
        <f t="shared" si="11"/>
        <v>0</v>
      </c>
      <c r="P4965" s="18">
        <f t="shared" si="12"/>
        <v>-0.2390322848</v>
      </c>
      <c r="Q4965" s="32"/>
    </row>
    <row r="4966" ht="15.75" customHeight="1">
      <c r="A4966" s="2">
        <v>4907.0</v>
      </c>
      <c r="B4966" s="2">
        <v>1.11063943896059</v>
      </c>
      <c r="C4966" s="18">
        <f t="shared" si="1"/>
        <v>0.24647067</v>
      </c>
      <c r="D4966" s="30">
        <v>756.0</v>
      </c>
      <c r="E4966" s="31">
        <f t="shared" si="2"/>
        <v>0.7325581395</v>
      </c>
      <c r="F4966" s="31">
        <f t="shared" si="3"/>
        <v>-0.4860874695</v>
      </c>
      <c r="G4966" s="2">
        <f t="shared" si="16"/>
        <v>0.34745</v>
      </c>
      <c r="H4966" s="32">
        <f t="shared" si="5"/>
        <v>0.59392067</v>
      </c>
      <c r="I4966" s="32">
        <f t="shared" si="6"/>
        <v>-0.1688910913</v>
      </c>
      <c r="J4966" s="34">
        <f t="shared" si="7"/>
        <v>0.4860874695</v>
      </c>
      <c r="K4966" s="33">
        <f t="shared" si="13"/>
        <v>0</v>
      </c>
      <c r="L4966" s="18">
        <f t="shared" si="8"/>
        <v>0.167437983</v>
      </c>
      <c r="M4966" s="18">
        <f t="shared" si="9"/>
        <v>0</v>
      </c>
      <c r="N4966" s="34">
        <f t="shared" si="10"/>
        <v>0.8</v>
      </c>
      <c r="O4966" s="31">
        <f t="shared" si="11"/>
        <v>-0.3186494865</v>
      </c>
      <c r="P4966" s="18">
        <f t="shared" si="12"/>
        <v>-0.3888699756</v>
      </c>
      <c r="Q4966" s="32"/>
    </row>
    <row r="4967" ht="15.75" customHeight="1">
      <c r="A4967" s="2">
        <v>4908.0</v>
      </c>
      <c r="B4967" s="2">
        <v>1.1357655418973</v>
      </c>
      <c r="C4967" s="18">
        <f t="shared" si="1"/>
        <v>0.2520465997</v>
      </c>
      <c r="D4967" s="30">
        <v>882.0</v>
      </c>
      <c r="E4967" s="31">
        <f t="shared" si="2"/>
        <v>0.8546511628</v>
      </c>
      <c r="F4967" s="31">
        <f t="shared" si="3"/>
        <v>-0.6026045631</v>
      </c>
      <c r="G4967" s="2">
        <f t="shared" si="16"/>
        <v>0.34745</v>
      </c>
      <c r="H4967" s="32">
        <f t="shared" si="5"/>
        <v>0.5994965997</v>
      </c>
      <c r="I4967" s="32">
        <f t="shared" si="6"/>
        <v>-0.2093749554</v>
      </c>
      <c r="J4967" s="34">
        <f t="shared" si="7"/>
        <v>0.6026045631</v>
      </c>
      <c r="K4967" s="33">
        <f t="shared" si="13"/>
        <v>0</v>
      </c>
      <c r="L4967" s="18">
        <f t="shared" si="8"/>
        <v>0</v>
      </c>
      <c r="M4967" s="18">
        <f t="shared" si="9"/>
        <v>0</v>
      </c>
      <c r="N4967" s="34">
        <f t="shared" si="10"/>
        <v>0.8</v>
      </c>
      <c r="O4967" s="31">
        <f t="shared" si="11"/>
        <v>-0.6026045631</v>
      </c>
      <c r="P4967" s="18">
        <f t="shared" si="12"/>
        <v>-0.4820836505</v>
      </c>
      <c r="Q4967" s="32"/>
    </row>
    <row r="4968" ht="15.75" customHeight="1">
      <c r="A4968" s="2">
        <v>4909.0</v>
      </c>
      <c r="B4968" s="2">
        <v>1.14479780112292</v>
      </c>
      <c r="C4968" s="18">
        <f t="shared" si="1"/>
        <v>0.2540510189</v>
      </c>
      <c r="D4968" s="30">
        <v>967.0</v>
      </c>
      <c r="E4968" s="31">
        <f t="shared" si="2"/>
        <v>0.9370155039</v>
      </c>
      <c r="F4968" s="31">
        <f t="shared" si="3"/>
        <v>-0.682964485</v>
      </c>
      <c r="G4968" s="2">
        <f t="shared" si="16"/>
        <v>0.34745</v>
      </c>
      <c r="H4968" s="32">
        <f t="shared" si="5"/>
        <v>0.6015010189</v>
      </c>
      <c r="I4968" s="32">
        <f t="shared" si="6"/>
        <v>-0.2372960103</v>
      </c>
      <c r="J4968" s="34">
        <f t="shared" si="7"/>
        <v>0.682964485</v>
      </c>
      <c r="K4968" s="33">
        <f t="shared" si="13"/>
        <v>0</v>
      </c>
      <c r="L4968" s="18">
        <f t="shared" si="8"/>
        <v>0</v>
      </c>
      <c r="M4968" s="18">
        <f t="shared" si="9"/>
        <v>0</v>
      </c>
      <c r="N4968" s="34">
        <f t="shared" si="10"/>
        <v>0.8</v>
      </c>
      <c r="O4968" s="31">
        <f t="shared" si="11"/>
        <v>-0.682964485</v>
      </c>
      <c r="P4968" s="18">
        <f t="shared" si="12"/>
        <v>-0.546371588</v>
      </c>
      <c r="Q4968" s="32"/>
    </row>
    <row r="4969" ht="15.75" customHeight="1">
      <c r="A4969" s="2">
        <v>4910.0</v>
      </c>
      <c r="B4969" s="2">
        <v>1.15169516271339</v>
      </c>
      <c r="C4969" s="18">
        <f t="shared" si="1"/>
        <v>0.2555816662</v>
      </c>
      <c r="D4969" s="30">
        <v>910.0</v>
      </c>
      <c r="E4969" s="31">
        <f t="shared" si="2"/>
        <v>0.8817829457</v>
      </c>
      <c r="F4969" s="31">
        <f t="shared" si="3"/>
        <v>-0.6262012795</v>
      </c>
      <c r="G4969" s="2">
        <f t="shared" si="16"/>
        <v>0.34745</v>
      </c>
      <c r="H4969" s="32">
        <f t="shared" si="5"/>
        <v>0.6030316662</v>
      </c>
      <c r="I4969" s="32">
        <f t="shared" si="6"/>
        <v>-0.2175736346</v>
      </c>
      <c r="J4969" s="34">
        <f t="shared" si="7"/>
        <v>0.6262012795</v>
      </c>
      <c r="K4969" s="33">
        <f t="shared" si="13"/>
        <v>0</v>
      </c>
      <c r="L4969" s="18">
        <f t="shared" si="8"/>
        <v>0</v>
      </c>
      <c r="M4969" s="18">
        <f t="shared" si="9"/>
        <v>0</v>
      </c>
      <c r="N4969" s="34">
        <f t="shared" si="10"/>
        <v>0.8</v>
      </c>
      <c r="O4969" s="31">
        <f t="shared" si="11"/>
        <v>-0.6262012795</v>
      </c>
      <c r="P4969" s="18">
        <f t="shared" si="12"/>
        <v>-0.5009610236</v>
      </c>
      <c r="Q4969" s="32"/>
    </row>
    <row r="4970" ht="15.75" customHeight="1">
      <c r="A4970" s="2">
        <v>4911.0</v>
      </c>
      <c r="B4970" s="2">
        <v>1.28652215951757</v>
      </c>
      <c r="C4970" s="18">
        <f t="shared" si="1"/>
        <v>0.2855021779</v>
      </c>
      <c r="D4970" s="30">
        <v>799.0</v>
      </c>
      <c r="E4970" s="31">
        <f t="shared" si="2"/>
        <v>0.7742248062</v>
      </c>
      <c r="F4970" s="31">
        <f t="shared" si="3"/>
        <v>-0.4887226283</v>
      </c>
      <c r="G4970" s="2">
        <f t="shared" si="16"/>
        <v>0.34745</v>
      </c>
      <c r="H4970" s="32">
        <f t="shared" si="5"/>
        <v>0.6329521779</v>
      </c>
      <c r="I4970" s="32">
        <f t="shared" si="6"/>
        <v>-0.1698066772</v>
      </c>
      <c r="J4970" s="34">
        <f t="shared" si="7"/>
        <v>0.4887226283</v>
      </c>
      <c r="K4970" s="33">
        <f t="shared" si="13"/>
        <v>0</v>
      </c>
      <c r="L4970" s="18">
        <f t="shared" si="8"/>
        <v>0</v>
      </c>
      <c r="M4970" s="18">
        <f t="shared" si="9"/>
        <v>0</v>
      </c>
      <c r="N4970" s="34">
        <f t="shared" si="10"/>
        <v>0.8</v>
      </c>
      <c r="O4970" s="31">
        <f t="shared" si="11"/>
        <v>-0.4887226283</v>
      </c>
      <c r="P4970" s="18">
        <f t="shared" si="12"/>
        <v>-0.3909781027</v>
      </c>
      <c r="Q4970" s="32"/>
    </row>
    <row r="4971" ht="15.75" customHeight="1">
      <c r="A4971" s="2">
        <v>4912.0</v>
      </c>
      <c r="B4971" s="2">
        <v>1.35188287173202</v>
      </c>
      <c r="C4971" s="18">
        <f t="shared" si="1"/>
        <v>0.3000068839</v>
      </c>
      <c r="D4971" s="30">
        <v>641.0</v>
      </c>
      <c r="E4971" s="31">
        <f t="shared" si="2"/>
        <v>0.621124031</v>
      </c>
      <c r="F4971" s="31">
        <f t="shared" si="3"/>
        <v>-0.3211171471</v>
      </c>
      <c r="G4971" s="2">
        <f t="shared" si="16"/>
        <v>0.29611</v>
      </c>
      <c r="H4971" s="32">
        <f t="shared" si="5"/>
        <v>0.5961168839</v>
      </c>
      <c r="I4971" s="32">
        <f t="shared" si="6"/>
        <v>-0.09508599844</v>
      </c>
      <c r="J4971" s="34">
        <f t="shared" si="7"/>
        <v>0.3211171471</v>
      </c>
      <c r="K4971" s="33">
        <f t="shared" si="13"/>
        <v>0</v>
      </c>
      <c r="L4971" s="18">
        <f t="shared" si="8"/>
        <v>0</v>
      </c>
      <c r="M4971" s="18">
        <f t="shared" si="9"/>
        <v>0</v>
      </c>
      <c r="N4971" s="34">
        <f t="shared" si="10"/>
        <v>0.8</v>
      </c>
      <c r="O4971" s="31">
        <f t="shared" si="11"/>
        <v>-0.3211171471</v>
      </c>
      <c r="P4971" s="18">
        <f t="shared" si="12"/>
        <v>-0.2568937177</v>
      </c>
      <c r="Q4971" s="32"/>
    </row>
    <row r="4972" ht="15.75" customHeight="1">
      <c r="A4972" s="2">
        <v>4913.0</v>
      </c>
      <c r="B4972" s="2">
        <v>1.44039901214304</v>
      </c>
      <c r="C4972" s="18">
        <f t="shared" si="1"/>
        <v>0.3196501917</v>
      </c>
      <c r="D4972" s="30">
        <v>451.0</v>
      </c>
      <c r="E4972" s="31">
        <f t="shared" si="2"/>
        <v>0.4370155039</v>
      </c>
      <c r="F4972" s="31">
        <f t="shared" si="3"/>
        <v>-0.1173653121</v>
      </c>
      <c r="G4972" s="2">
        <f t="shared" si="16"/>
        <v>0.29611</v>
      </c>
      <c r="H4972" s="32">
        <f t="shared" si="5"/>
        <v>0.6157601917</v>
      </c>
      <c r="I4972" s="32">
        <f t="shared" si="6"/>
        <v>-0.03475304258</v>
      </c>
      <c r="J4972" s="34">
        <f t="shared" si="7"/>
        <v>0.1173653121</v>
      </c>
      <c r="K4972" s="33">
        <f t="shared" si="13"/>
        <v>0</v>
      </c>
      <c r="L4972" s="18">
        <f t="shared" si="8"/>
        <v>0</v>
      </c>
      <c r="M4972" s="18">
        <f t="shared" si="9"/>
        <v>0</v>
      </c>
      <c r="N4972" s="34">
        <f t="shared" si="10"/>
        <v>0.8</v>
      </c>
      <c r="O4972" s="31">
        <f t="shared" si="11"/>
        <v>-0.1173653121</v>
      </c>
      <c r="P4972" s="18">
        <f t="shared" si="12"/>
        <v>-0.09389224971</v>
      </c>
      <c r="Q4972" s="32"/>
    </row>
    <row r="4973" ht="15.75" customHeight="1">
      <c r="A4973" s="2">
        <v>4914.0</v>
      </c>
      <c r="B4973" s="2">
        <v>1.32297964221005</v>
      </c>
      <c r="C4973" s="18">
        <f t="shared" si="1"/>
        <v>0.2935927425</v>
      </c>
      <c r="D4973" s="30">
        <v>213.0</v>
      </c>
      <c r="E4973" s="31">
        <f t="shared" si="2"/>
        <v>0.2063953488</v>
      </c>
      <c r="F4973" s="31">
        <f t="shared" si="3"/>
        <v>0.08719739368</v>
      </c>
      <c r="G4973" s="2">
        <f t="shared" si="16"/>
        <v>0.29611</v>
      </c>
      <c r="H4973" s="32">
        <f t="shared" si="5"/>
        <v>0.5897027425</v>
      </c>
      <c r="I4973" s="32">
        <f t="shared" si="6"/>
        <v>0.02582002024</v>
      </c>
      <c r="J4973" s="18">
        <f t="shared" si="7"/>
        <v>0</v>
      </c>
      <c r="K4973" s="33">
        <f t="shared" si="13"/>
        <v>0.08719739368</v>
      </c>
      <c r="L4973" s="18">
        <f t="shared" si="8"/>
        <v>0</v>
      </c>
      <c r="M4973" s="35">
        <f t="shared" si="9"/>
        <v>0.08719739368</v>
      </c>
      <c r="N4973" s="34">
        <f t="shared" si="10"/>
        <v>0.7128026063</v>
      </c>
      <c r="O4973" s="31">
        <f t="shared" si="11"/>
        <v>0</v>
      </c>
      <c r="P4973" s="18">
        <f t="shared" si="12"/>
        <v>0.06215452948</v>
      </c>
      <c r="Q4973" s="32"/>
    </row>
    <row r="4974" ht="15.75" customHeight="1">
      <c r="A4974" s="2">
        <v>4915.0</v>
      </c>
      <c r="B4974" s="2">
        <v>1.31558961193455</v>
      </c>
      <c r="C4974" s="18">
        <f t="shared" si="1"/>
        <v>0.2919527632</v>
      </c>
      <c r="D4974" s="30">
        <v>55.0</v>
      </c>
      <c r="E4974" s="31">
        <f t="shared" si="2"/>
        <v>0.05329457364</v>
      </c>
      <c r="F4974" s="31">
        <f t="shared" si="3"/>
        <v>0.2386581896</v>
      </c>
      <c r="G4974" s="2">
        <f t="shared" si="16"/>
        <v>0.29611</v>
      </c>
      <c r="H4974" s="32">
        <f t="shared" si="5"/>
        <v>0.5880627632</v>
      </c>
      <c r="I4974" s="32">
        <f t="shared" si="6"/>
        <v>0.07066907651</v>
      </c>
      <c r="J4974" s="18">
        <f t="shared" si="7"/>
        <v>0</v>
      </c>
      <c r="K4974" s="33">
        <f t="shared" si="13"/>
        <v>0.2386581896</v>
      </c>
      <c r="L4974" s="18">
        <f t="shared" si="8"/>
        <v>0</v>
      </c>
      <c r="M4974" s="35">
        <f t="shared" si="9"/>
        <v>0.2386581896</v>
      </c>
      <c r="N4974" s="34">
        <f t="shared" si="10"/>
        <v>0.4741444168</v>
      </c>
      <c r="O4974" s="31">
        <f t="shared" si="11"/>
        <v>0</v>
      </c>
      <c r="P4974" s="18">
        <f t="shared" si="12"/>
        <v>0.1131584481</v>
      </c>
      <c r="Q4974" s="32"/>
    </row>
    <row r="4975" ht="15.75" customHeight="1">
      <c r="A4975" s="2">
        <v>4916.0</v>
      </c>
      <c r="B4975" s="2">
        <v>1.36091513095763</v>
      </c>
      <c r="C4975" s="18">
        <f t="shared" si="1"/>
        <v>0.302011303</v>
      </c>
      <c r="D4975" s="30">
        <v>0.0</v>
      </c>
      <c r="E4975" s="31">
        <f t="shared" si="2"/>
        <v>0</v>
      </c>
      <c r="F4975" s="31">
        <f t="shared" si="3"/>
        <v>0.302011303</v>
      </c>
      <c r="G4975" s="2">
        <f t="shared" si="16"/>
        <v>0.29611</v>
      </c>
      <c r="H4975" s="32">
        <f t="shared" si="5"/>
        <v>0.598121303</v>
      </c>
      <c r="I4975" s="32">
        <f t="shared" si="6"/>
        <v>0.08942856694</v>
      </c>
      <c r="J4975" s="18">
        <f t="shared" si="7"/>
        <v>0</v>
      </c>
      <c r="K4975" s="33">
        <f t="shared" si="13"/>
        <v>0.302011303</v>
      </c>
      <c r="L4975" s="18">
        <f t="shared" si="8"/>
        <v>0</v>
      </c>
      <c r="M4975" s="35">
        <f t="shared" si="9"/>
        <v>0.302011303</v>
      </c>
      <c r="N4975" s="34">
        <f t="shared" si="10"/>
        <v>0.1721331137</v>
      </c>
      <c r="O4975" s="31">
        <f t="shared" si="11"/>
        <v>0</v>
      </c>
      <c r="P4975" s="18">
        <f t="shared" si="12"/>
        <v>0.05198614597</v>
      </c>
      <c r="Q4975" s="32"/>
    </row>
    <row r="4976" ht="15.75" customHeight="1">
      <c r="A4976" s="2">
        <v>4917.0</v>
      </c>
      <c r="B4976" s="2">
        <v>1.22707347152352</v>
      </c>
      <c r="C4976" s="18">
        <f t="shared" si="1"/>
        <v>0.2723094553</v>
      </c>
      <c r="D4976" s="30">
        <v>0.0</v>
      </c>
      <c r="E4976" s="31">
        <f t="shared" si="2"/>
        <v>0</v>
      </c>
      <c r="F4976" s="31">
        <f t="shared" si="3"/>
        <v>0.2723094553</v>
      </c>
      <c r="G4976" s="2">
        <f t="shared" si="16"/>
        <v>0.29611</v>
      </c>
      <c r="H4976" s="32">
        <f t="shared" si="5"/>
        <v>0.5684194553</v>
      </c>
      <c r="I4976" s="32">
        <f t="shared" si="6"/>
        <v>0.08063355282</v>
      </c>
      <c r="J4976" s="18">
        <f t="shared" si="7"/>
        <v>0</v>
      </c>
      <c r="K4976" s="33">
        <f t="shared" si="13"/>
        <v>0.2723094553</v>
      </c>
      <c r="L4976" s="18">
        <f t="shared" si="8"/>
        <v>0</v>
      </c>
      <c r="M4976" s="35">
        <f t="shared" si="9"/>
        <v>0.1721331137</v>
      </c>
      <c r="N4976" s="34">
        <f t="shared" si="10"/>
        <v>0</v>
      </c>
      <c r="O4976" s="31">
        <f t="shared" si="11"/>
        <v>0.1001763416</v>
      </c>
      <c r="P4976" s="18">
        <f t="shared" si="12"/>
        <v>0</v>
      </c>
      <c r="Q4976" s="32"/>
    </row>
    <row r="4977" ht="15.75" customHeight="1">
      <c r="A4977" s="2">
        <v>4918.0</v>
      </c>
      <c r="B4977" s="2">
        <v>0.973841767416287</v>
      </c>
      <c r="C4977" s="18">
        <f t="shared" si="1"/>
        <v>0.2161128306</v>
      </c>
      <c r="D4977" s="30">
        <v>0.0</v>
      </c>
      <c r="E4977" s="31">
        <f t="shared" si="2"/>
        <v>0</v>
      </c>
      <c r="F4977" s="31">
        <f t="shared" si="3"/>
        <v>0.2161128306</v>
      </c>
      <c r="G4977" s="2">
        <f t="shared" si="16"/>
        <v>0.34745</v>
      </c>
      <c r="H4977" s="32">
        <f t="shared" si="5"/>
        <v>0.5635628306</v>
      </c>
      <c r="I4977" s="32">
        <f t="shared" si="6"/>
        <v>0.07508840298</v>
      </c>
      <c r="J4977" s="18">
        <f t="shared" si="7"/>
        <v>0</v>
      </c>
      <c r="K4977" s="33">
        <f t="shared" si="13"/>
        <v>0.2161128306</v>
      </c>
      <c r="L4977" s="18">
        <f t="shared" si="8"/>
        <v>0</v>
      </c>
      <c r="M4977" s="18">
        <f t="shared" si="9"/>
        <v>0</v>
      </c>
      <c r="N4977" s="34">
        <f t="shared" si="10"/>
        <v>0</v>
      </c>
      <c r="O4977" s="31">
        <f t="shared" si="11"/>
        <v>0.2161128306</v>
      </c>
      <c r="P4977" s="18">
        <f t="shared" si="12"/>
        <v>0</v>
      </c>
      <c r="Q4977" s="32"/>
    </row>
    <row r="4978" ht="15.75" customHeight="1">
      <c r="A4978" s="2">
        <v>4919.0</v>
      </c>
      <c r="B4978" s="2">
        <v>0.703530882227888</v>
      </c>
      <c r="C4978" s="18">
        <f t="shared" si="1"/>
        <v>0.1561260314</v>
      </c>
      <c r="D4978" s="30">
        <v>0.0</v>
      </c>
      <c r="E4978" s="31">
        <f t="shared" si="2"/>
        <v>0</v>
      </c>
      <c r="F4978" s="31">
        <f t="shared" si="3"/>
        <v>0.1561260314</v>
      </c>
      <c r="G4978" s="2">
        <f t="shared" si="16"/>
        <v>0.34745</v>
      </c>
      <c r="H4978" s="32">
        <f t="shared" si="5"/>
        <v>0.5035760314</v>
      </c>
      <c r="I4978" s="32">
        <f t="shared" si="6"/>
        <v>0.05424598961</v>
      </c>
      <c r="J4978" s="18">
        <f t="shared" si="7"/>
        <v>0</v>
      </c>
      <c r="K4978" s="33">
        <f t="shared" si="13"/>
        <v>0.1561260314</v>
      </c>
      <c r="L4978" s="18">
        <f t="shared" si="8"/>
        <v>0</v>
      </c>
      <c r="M4978" s="18">
        <f t="shared" si="9"/>
        <v>0</v>
      </c>
      <c r="N4978" s="34">
        <f t="shared" si="10"/>
        <v>0</v>
      </c>
      <c r="O4978" s="31">
        <f t="shared" si="11"/>
        <v>0.1561260314</v>
      </c>
      <c r="P4978" s="18">
        <f t="shared" si="12"/>
        <v>0</v>
      </c>
      <c r="Q4978" s="32"/>
    </row>
    <row r="4979" ht="15.75" customHeight="1">
      <c r="A4979" s="2">
        <v>4920.0</v>
      </c>
      <c r="B4979" s="2">
        <v>0.614522073131829</v>
      </c>
      <c r="C4979" s="18">
        <f t="shared" si="1"/>
        <v>0.1363733916</v>
      </c>
      <c r="D4979" s="30">
        <v>0.0</v>
      </c>
      <c r="E4979" s="31">
        <f t="shared" si="2"/>
        <v>0</v>
      </c>
      <c r="F4979" s="31">
        <f t="shared" si="3"/>
        <v>0.1363733916</v>
      </c>
      <c r="G4979" s="2">
        <f t="shared" si="16"/>
        <v>0.34745</v>
      </c>
      <c r="H4979" s="32">
        <f t="shared" si="5"/>
        <v>0.4838233916</v>
      </c>
      <c r="I4979" s="32">
        <f t="shared" si="6"/>
        <v>0.0473829349</v>
      </c>
      <c r="J4979" s="18">
        <f t="shared" si="7"/>
        <v>0</v>
      </c>
      <c r="K4979" s="33">
        <f t="shared" si="13"/>
        <v>0.1363733916</v>
      </c>
      <c r="L4979" s="18">
        <f t="shared" si="8"/>
        <v>0</v>
      </c>
      <c r="M4979" s="18">
        <f t="shared" si="9"/>
        <v>0</v>
      </c>
      <c r="N4979" s="34">
        <f t="shared" si="10"/>
        <v>0</v>
      </c>
      <c r="O4979" s="31">
        <f t="shared" si="11"/>
        <v>0.1363733916</v>
      </c>
      <c r="P4979" s="18">
        <f t="shared" si="12"/>
        <v>0</v>
      </c>
      <c r="Q4979" s="32"/>
    </row>
    <row r="4980" ht="15.75" customHeight="1">
      <c r="A4980" s="2">
        <v>4921.0</v>
      </c>
      <c r="B4980" s="2">
        <v>0.587589518349996</v>
      </c>
      <c r="C4980" s="18">
        <f t="shared" si="1"/>
        <v>0.130396578</v>
      </c>
      <c r="D4980" s="30">
        <v>0.0</v>
      </c>
      <c r="E4980" s="31">
        <f t="shared" si="2"/>
        <v>0</v>
      </c>
      <c r="F4980" s="31">
        <f t="shared" si="3"/>
        <v>0.130396578</v>
      </c>
      <c r="G4980" s="2">
        <f t="shared" si="16"/>
        <v>0.34745</v>
      </c>
      <c r="H4980" s="32">
        <f t="shared" si="5"/>
        <v>0.477846578</v>
      </c>
      <c r="I4980" s="32">
        <f t="shared" si="6"/>
        <v>0.04530629104</v>
      </c>
      <c r="J4980" s="18">
        <f t="shared" si="7"/>
        <v>0</v>
      </c>
      <c r="K4980" s="33">
        <f t="shared" si="13"/>
        <v>0.130396578</v>
      </c>
      <c r="L4980" s="18">
        <f t="shared" si="8"/>
        <v>0</v>
      </c>
      <c r="M4980" s="18">
        <f t="shared" si="9"/>
        <v>0</v>
      </c>
      <c r="N4980" s="34">
        <f t="shared" si="10"/>
        <v>0</v>
      </c>
      <c r="O4980" s="31">
        <f t="shared" si="11"/>
        <v>0.130396578</v>
      </c>
      <c r="P4980" s="18">
        <f t="shared" si="12"/>
        <v>0</v>
      </c>
      <c r="Q4980" s="32"/>
    </row>
    <row r="4981" ht="15.75" customHeight="1">
      <c r="A4981" s="2">
        <v>4922.0</v>
      </c>
      <c r="B4981" s="2">
        <v>0.556387168297872</v>
      </c>
      <c r="C4981" s="18">
        <f t="shared" si="1"/>
        <v>0.1234722209</v>
      </c>
      <c r="D4981" s="30">
        <v>0.0</v>
      </c>
      <c r="E4981" s="31">
        <f t="shared" si="2"/>
        <v>0</v>
      </c>
      <c r="F4981" s="31">
        <f t="shared" si="3"/>
        <v>0.1234722209</v>
      </c>
      <c r="G4981" s="2">
        <f t="shared" si="16"/>
        <v>0.34745</v>
      </c>
      <c r="H4981" s="32">
        <f t="shared" si="5"/>
        <v>0.4709222209</v>
      </c>
      <c r="I4981" s="32">
        <f t="shared" si="6"/>
        <v>0.04290042316</v>
      </c>
      <c r="J4981" s="18">
        <f t="shared" si="7"/>
        <v>0</v>
      </c>
      <c r="K4981" s="33">
        <f t="shared" si="13"/>
        <v>0.1234722209</v>
      </c>
      <c r="L4981" s="18">
        <f t="shared" si="8"/>
        <v>0</v>
      </c>
      <c r="M4981" s="18">
        <f t="shared" si="9"/>
        <v>0</v>
      </c>
      <c r="N4981" s="34">
        <f t="shared" si="10"/>
        <v>0</v>
      </c>
      <c r="O4981" s="31">
        <f t="shared" si="11"/>
        <v>0.1234722209</v>
      </c>
      <c r="P4981" s="18">
        <f t="shared" si="12"/>
        <v>0</v>
      </c>
      <c r="Q4981" s="32"/>
    </row>
    <row r="4982" ht="15.75" customHeight="1">
      <c r="A4982" s="2">
        <v>4923.0</v>
      </c>
      <c r="B4982" s="2">
        <v>0.545712680122145</v>
      </c>
      <c r="C4982" s="18">
        <f t="shared" si="1"/>
        <v>0.1211033619</v>
      </c>
      <c r="D4982" s="30">
        <v>0.0</v>
      </c>
      <c r="E4982" s="31">
        <f t="shared" si="2"/>
        <v>0</v>
      </c>
      <c r="F4982" s="31">
        <f t="shared" si="3"/>
        <v>0.1211033619</v>
      </c>
      <c r="G4982" s="2">
        <f t="shared" si="16"/>
        <v>0.34745</v>
      </c>
      <c r="H4982" s="32">
        <f t="shared" si="5"/>
        <v>0.4685533619</v>
      </c>
      <c r="I4982" s="32">
        <f t="shared" si="6"/>
        <v>0.04207736309</v>
      </c>
      <c r="J4982" s="18">
        <f t="shared" si="7"/>
        <v>0</v>
      </c>
      <c r="K4982" s="33">
        <f t="shared" si="13"/>
        <v>0.1211033619</v>
      </c>
      <c r="L4982" s="18">
        <f t="shared" si="8"/>
        <v>0</v>
      </c>
      <c r="M4982" s="18">
        <f t="shared" si="9"/>
        <v>0</v>
      </c>
      <c r="N4982" s="34">
        <f t="shared" si="10"/>
        <v>0</v>
      </c>
      <c r="O4982" s="31">
        <f t="shared" si="11"/>
        <v>0.1211033619</v>
      </c>
      <c r="P4982" s="18">
        <f t="shared" si="12"/>
        <v>0</v>
      </c>
      <c r="Q4982" s="32"/>
    </row>
    <row r="4983" ht="15.75" customHeight="1">
      <c r="A4983" s="2">
        <v>4924.0</v>
      </c>
      <c r="B4983" s="2">
        <v>0.549654029602414</v>
      </c>
      <c r="C4983" s="18">
        <f t="shared" si="1"/>
        <v>0.1219780175</v>
      </c>
      <c r="D4983" s="30">
        <v>0.0</v>
      </c>
      <c r="E4983" s="31">
        <f t="shared" si="2"/>
        <v>0</v>
      </c>
      <c r="F4983" s="31">
        <f t="shared" si="3"/>
        <v>0.1219780175</v>
      </c>
      <c r="G4983" s="2">
        <f t="shared" si="16"/>
        <v>0.34745</v>
      </c>
      <c r="H4983" s="32">
        <f t="shared" si="5"/>
        <v>0.4694280175</v>
      </c>
      <c r="I4983" s="32">
        <f t="shared" si="6"/>
        <v>0.04238126219</v>
      </c>
      <c r="J4983" s="18">
        <f t="shared" si="7"/>
        <v>0</v>
      </c>
      <c r="K4983" s="33">
        <f t="shared" si="13"/>
        <v>0.1219780175</v>
      </c>
      <c r="L4983" s="18">
        <f t="shared" si="8"/>
        <v>0</v>
      </c>
      <c r="M4983" s="18">
        <f t="shared" si="9"/>
        <v>0</v>
      </c>
      <c r="N4983" s="34">
        <f t="shared" si="10"/>
        <v>0</v>
      </c>
      <c r="O4983" s="31">
        <f t="shared" si="11"/>
        <v>0.1219780175</v>
      </c>
      <c r="P4983" s="18">
        <f t="shared" si="12"/>
        <v>0</v>
      </c>
      <c r="Q4983" s="32"/>
    </row>
    <row r="4984" ht="15.75" customHeight="1">
      <c r="A4984" s="2">
        <v>4925.0</v>
      </c>
      <c r="B4984" s="2">
        <v>0.582498608604649</v>
      </c>
      <c r="C4984" s="18">
        <f t="shared" si="1"/>
        <v>0.1292668145</v>
      </c>
      <c r="D4984" s="30">
        <v>0.0</v>
      </c>
      <c r="E4984" s="31">
        <f t="shared" si="2"/>
        <v>0</v>
      </c>
      <c r="F4984" s="31">
        <f t="shared" si="3"/>
        <v>0.1292668145</v>
      </c>
      <c r="G4984" s="2">
        <f t="shared" si="16"/>
        <v>0.34745</v>
      </c>
      <c r="H4984" s="32">
        <f t="shared" si="5"/>
        <v>0.4767168145</v>
      </c>
      <c r="I4984" s="32">
        <f t="shared" si="6"/>
        <v>0.0449137547</v>
      </c>
      <c r="J4984" s="18">
        <f t="shared" si="7"/>
        <v>0</v>
      </c>
      <c r="K4984" s="33">
        <f t="shared" si="13"/>
        <v>0.1292668145</v>
      </c>
      <c r="L4984" s="18">
        <f t="shared" si="8"/>
        <v>0</v>
      </c>
      <c r="M4984" s="18">
        <f t="shared" si="9"/>
        <v>0</v>
      </c>
      <c r="N4984" s="34">
        <f t="shared" si="10"/>
        <v>0</v>
      </c>
      <c r="O4984" s="31">
        <f t="shared" si="11"/>
        <v>0.1292668145</v>
      </c>
      <c r="P4984" s="18">
        <f t="shared" si="12"/>
        <v>0</v>
      </c>
      <c r="Q4984" s="32"/>
    </row>
    <row r="4985" ht="15.75" customHeight="1">
      <c r="A4985" s="2">
        <v>4926.0</v>
      </c>
      <c r="B4985" s="2">
        <v>0.679061670871222</v>
      </c>
      <c r="C4985" s="18">
        <f t="shared" si="1"/>
        <v>0.1506958776</v>
      </c>
      <c r="D4985" s="30">
        <v>33.0</v>
      </c>
      <c r="E4985" s="31">
        <f t="shared" si="2"/>
        <v>0.03197674419</v>
      </c>
      <c r="F4985" s="31">
        <f t="shared" si="3"/>
        <v>0.1187191335</v>
      </c>
      <c r="G4985" s="2">
        <f t="shared" si="16"/>
        <v>0.34745</v>
      </c>
      <c r="H4985" s="32">
        <f t="shared" si="5"/>
        <v>0.4981458776</v>
      </c>
      <c r="I4985" s="32">
        <f t="shared" si="6"/>
        <v>0.04124896292</v>
      </c>
      <c r="J4985" s="18">
        <f t="shared" si="7"/>
        <v>0</v>
      </c>
      <c r="K4985" s="33">
        <f t="shared" si="13"/>
        <v>0.1187191335</v>
      </c>
      <c r="L4985" s="18">
        <f t="shared" si="8"/>
        <v>0</v>
      </c>
      <c r="M4985" s="18">
        <f t="shared" si="9"/>
        <v>0</v>
      </c>
      <c r="N4985" s="34">
        <f t="shared" si="10"/>
        <v>0</v>
      </c>
      <c r="O4985" s="31">
        <f t="shared" si="11"/>
        <v>0.1187191335</v>
      </c>
      <c r="P4985" s="18">
        <f t="shared" si="12"/>
        <v>0</v>
      </c>
      <c r="Q4985" s="32"/>
    </row>
    <row r="4986" ht="15.75" customHeight="1">
      <c r="A4986" s="2">
        <v>4927.0</v>
      </c>
      <c r="B4986" s="2">
        <v>0.801571950549561</v>
      </c>
      <c r="C4986" s="18">
        <f t="shared" si="1"/>
        <v>0.1778830904</v>
      </c>
      <c r="D4986" s="30">
        <v>128.0</v>
      </c>
      <c r="E4986" s="31">
        <f t="shared" si="2"/>
        <v>0.1240310078</v>
      </c>
      <c r="F4986" s="31">
        <f t="shared" si="3"/>
        <v>0.05385208264</v>
      </c>
      <c r="G4986" s="2">
        <f t="shared" si="16"/>
        <v>0.34745</v>
      </c>
      <c r="H4986" s="32">
        <f t="shared" si="5"/>
        <v>0.5253330904</v>
      </c>
      <c r="I4986" s="32">
        <f t="shared" si="6"/>
        <v>0.01871090611</v>
      </c>
      <c r="J4986" s="18">
        <f t="shared" si="7"/>
        <v>0</v>
      </c>
      <c r="K4986" s="33">
        <f t="shared" si="13"/>
        <v>0.05385208264</v>
      </c>
      <c r="L4986" s="18">
        <f t="shared" si="8"/>
        <v>0</v>
      </c>
      <c r="M4986" s="18">
        <f t="shared" si="9"/>
        <v>0</v>
      </c>
      <c r="N4986" s="34">
        <f t="shared" si="10"/>
        <v>0</v>
      </c>
      <c r="O4986" s="31">
        <f t="shared" si="11"/>
        <v>0.05385208264</v>
      </c>
      <c r="P4986" s="18">
        <f t="shared" si="12"/>
        <v>0</v>
      </c>
      <c r="Q4986" s="32"/>
    </row>
    <row r="4987" ht="15.75" customHeight="1">
      <c r="A4987" s="2">
        <v>4928.0</v>
      </c>
      <c r="B4987" s="2">
        <v>0.937876953408839</v>
      </c>
      <c r="C4987" s="18">
        <f t="shared" si="1"/>
        <v>0.2081315979</v>
      </c>
      <c r="D4987" s="30">
        <v>254.0</v>
      </c>
      <c r="E4987" s="31">
        <f t="shared" si="2"/>
        <v>0.246124031</v>
      </c>
      <c r="F4987" s="31">
        <f t="shared" si="3"/>
        <v>-0.03799243313</v>
      </c>
      <c r="G4987" s="2">
        <f t="shared" si="16"/>
        <v>0.34745</v>
      </c>
      <c r="H4987" s="32">
        <f t="shared" si="5"/>
        <v>0.5555815979</v>
      </c>
      <c r="I4987" s="32">
        <f t="shared" si="6"/>
        <v>-0.01320047089</v>
      </c>
      <c r="J4987" s="34">
        <f t="shared" si="7"/>
        <v>0.03799243313</v>
      </c>
      <c r="K4987" s="33">
        <f t="shared" si="13"/>
        <v>0</v>
      </c>
      <c r="L4987" s="18">
        <f t="shared" si="8"/>
        <v>0.03799243313</v>
      </c>
      <c r="M4987" s="18">
        <f t="shared" si="9"/>
        <v>0</v>
      </c>
      <c r="N4987" s="34">
        <f t="shared" si="10"/>
        <v>0.03799243313</v>
      </c>
      <c r="O4987" s="31">
        <f t="shared" si="11"/>
        <v>0</v>
      </c>
      <c r="P4987" s="18">
        <f t="shared" si="12"/>
        <v>-0.001443424975</v>
      </c>
      <c r="Q4987" s="32"/>
    </row>
    <row r="4988" ht="15.75" customHeight="1">
      <c r="A4988" s="2">
        <v>4929.0</v>
      </c>
      <c r="B4988" s="2">
        <v>0.957583700810181</v>
      </c>
      <c r="C4988" s="18">
        <f t="shared" si="1"/>
        <v>0.2125048761</v>
      </c>
      <c r="D4988" s="30">
        <v>511.0</v>
      </c>
      <c r="E4988" s="31">
        <f t="shared" si="2"/>
        <v>0.4951550388</v>
      </c>
      <c r="F4988" s="31">
        <f t="shared" si="3"/>
        <v>-0.2826501627</v>
      </c>
      <c r="G4988" s="2">
        <f t="shared" si="16"/>
        <v>0.34745</v>
      </c>
      <c r="H4988" s="32">
        <f t="shared" si="5"/>
        <v>0.5599548761</v>
      </c>
      <c r="I4988" s="32">
        <f t="shared" si="6"/>
        <v>-0.09820679903</v>
      </c>
      <c r="J4988" s="34">
        <f t="shared" si="7"/>
        <v>0.2826501627</v>
      </c>
      <c r="K4988" s="33">
        <f t="shared" si="13"/>
        <v>0</v>
      </c>
      <c r="L4988" s="18">
        <f t="shared" si="8"/>
        <v>0.2826501627</v>
      </c>
      <c r="M4988" s="18">
        <f t="shared" si="9"/>
        <v>0</v>
      </c>
      <c r="N4988" s="34">
        <f t="shared" si="10"/>
        <v>0.3206425958</v>
      </c>
      <c r="O4988" s="31">
        <f t="shared" si="11"/>
        <v>0</v>
      </c>
      <c r="P4988" s="18">
        <f t="shared" si="12"/>
        <v>-0.09062968187</v>
      </c>
      <c r="Q4988" s="32"/>
    </row>
    <row r="4989" ht="15.75" customHeight="1">
      <c r="A4989" s="2">
        <v>4930.0</v>
      </c>
      <c r="B4989" s="2">
        <v>1.16499721720929</v>
      </c>
      <c r="C4989" s="18">
        <f t="shared" si="1"/>
        <v>0.258533629</v>
      </c>
      <c r="D4989" s="30">
        <v>769.0</v>
      </c>
      <c r="E4989" s="31">
        <f t="shared" si="2"/>
        <v>0.7451550388</v>
      </c>
      <c r="F4989" s="31">
        <f t="shared" si="3"/>
        <v>-0.4866214097</v>
      </c>
      <c r="G4989" s="2">
        <f t="shared" si="16"/>
        <v>0.34745</v>
      </c>
      <c r="H4989" s="32">
        <f t="shared" si="5"/>
        <v>0.605983629</v>
      </c>
      <c r="I4989" s="32">
        <f t="shared" si="6"/>
        <v>-0.1690766088</v>
      </c>
      <c r="J4989" s="34">
        <f t="shared" si="7"/>
        <v>0.4866214097</v>
      </c>
      <c r="K4989" s="33">
        <f t="shared" si="13"/>
        <v>0</v>
      </c>
      <c r="L4989" s="18">
        <f t="shared" si="8"/>
        <v>0.4</v>
      </c>
      <c r="M4989" s="18">
        <f t="shared" si="9"/>
        <v>0</v>
      </c>
      <c r="N4989" s="34">
        <f t="shared" si="10"/>
        <v>0.7206425958</v>
      </c>
      <c r="O4989" s="31">
        <f t="shared" si="11"/>
        <v>-0.08662140974</v>
      </c>
      <c r="P4989" s="18">
        <f t="shared" si="12"/>
        <v>-0.3506801159</v>
      </c>
      <c r="Q4989" s="32"/>
    </row>
    <row r="4990" ht="15.75" customHeight="1">
      <c r="A4990" s="2">
        <v>4931.0</v>
      </c>
      <c r="B4990" s="2">
        <v>1.14873915060319</v>
      </c>
      <c r="C4990" s="18">
        <f t="shared" si="1"/>
        <v>0.2549256745</v>
      </c>
      <c r="D4990" s="30">
        <v>907.0</v>
      </c>
      <c r="E4990" s="31">
        <f t="shared" si="2"/>
        <v>0.878875969</v>
      </c>
      <c r="F4990" s="31">
        <f t="shared" si="3"/>
        <v>-0.6239502945</v>
      </c>
      <c r="G4990" s="2">
        <f t="shared" si="16"/>
        <v>0.34745</v>
      </c>
      <c r="H4990" s="32">
        <f t="shared" si="5"/>
        <v>0.6023756745</v>
      </c>
      <c r="I4990" s="32">
        <f t="shared" si="6"/>
        <v>-0.2167915298</v>
      </c>
      <c r="J4990" s="34">
        <f t="shared" si="7"/>
        <v>0.6239502945</v>
      </c>
      <c r="K4990" s="33">
        <f t="shared" si="13"/>
        <v>0</v>
      </c>
      <c r="L4990" s="18">
        <f t="shared" si="8"/>
        <v>0.07935740418</v>
      </c>
      <c r="M4990" s="18">
        <f t="shared" si="9"/>
        <v>0</v>
      </c>
      <c r="N4990" s="34">
        <f t="shared" si="10"/>
        <v>0.8</v>
      </c>
      <c r="O4990" s="31">
        <f t="shared" si="11"/>
        <v>-0.5445928903</v>
      </c>
      <c r="P4990" s="18">
        <f t="shared" si="12"/>
        <v>-0.4991602356</v>
      </c>
      <c r="Q4990" s="32"/>
    </row>
    <row r="4991" ht="15.75" customHeight="1">
      <c r="A4991" s="2">
        <v>4932.0</v>
      </c>
      <c r="B4991" s="2">
        <v>1.14331979506782</v>
      </c>
      <c r="C4991" s="18">
        <f t="shared" si="1"/>
        <v>0.253723023</v>
      </c>
      <c r="D4991" s="30">
        <v>917.0</v>
      </c>
      <c r="E4991" s="31">
        <f t="shared" si="2"/>
        <v>0.8885658915</v>
      </c>
      <c r="F4991" s="31">
        <f t="shared" si="3"/>
        <v>-0.6348428685</v>
      </c>
      <c r="G4991" s="2">
        <f t="shared" si="16"/>
        <v>0.34745</v>
      </c>
      <c r="H4991" s="32">
        <f t="shared" si="5"/>
        <v>0.601173023</v>
      </c>
      <c r="I4991" s="32">
        <f t="shared" si="6"/>
        <v>-0.2205761546</v>
      </c>
      <c r="J4991" s="34">
        <f t="shared" si="7"/>
        <v>0.6348428685</v>
      </c>
      <c r="K4991" s="33">
        <f t="shared" si="13"/>
        <v>0</v>
      </c>
      <c r="L4991" s="18">
        <f t="shared" si="8"/>
        <v>0</v>
      </c>
      <c r="M4991" s="18">
        <f t="shared" si="9"/>
        <v>0</v>
      </c>
      <c r="N4991" s="34">
        <f t="shared" si="10"/>
        <v>0.8</v>
      </c>
      <c r="O4991" s="31">
        <f t="shared" si="11"/>
        <v>-0.6348428685</v>
      </c>
      <c r="P4991" s="18">
        <f t="shared" si="12"/>
        <v>-0.5078742948</v>
      </c>
      <c r="Q4991" s="32"/>
    </row>
    <row r="4992" ht="15.75" customHeight="1">
      <c r="A4992" s="2">
        <v>4933.0</v>
      </c>
      <c r="B4992" s="2">
        <v>1.19094443462106</v>
      </c>
      <c r="C4992" s="18">
        <f t="shared" si="1"/>
        <v>0.2642917786</v>
      </c>
      <c r="D4992" s="30">
        <v>965.0</v>
      </c>
      <c r="E4992" s="31">
        <f t="shared" si="2"/>
        <v>0.9350775194</v>
      </c>
      <c r="F4992" s="31">
        <f t="shared" si="3"/>
        <v>-0.6707857407</v>
      </c>
      <c r="G4992" s="2">
        <f t="shared" si="16"/>
        <v>0.34745</v>
      </c>
      <c r="H4992" s="32">
        <f t="shared" si="5"/>
        <v>0.6117417786</v>
      </c>
      <c r="I4992" s="32">
        <f t="shared" si="6"/>
        <v>-0.2330645056</v>
      </c>
      <c r="J4992" s="34">
        <f t="shared" si="7"/>
        <v>0.6707857407</v>
      </c>
      <c r="K4992" s="33">
        <f t="shared" si="13"/>
        <v>0</v>
      </c>
      <c r="L4992" s="18">
        <f t="shared" si="8"/>
        <v>0</v>
      </c>
      <c r="M4992" s="18">
        <f t="shared" si="9"/>
        <v>0</v>
      </c>
      <c r="N4992" s="34">
        <f t="shared" si="10"/>
        <v>0.8</v>
      </c>
      <c r="O4992" s="31">
        <f t="shared" si="11"/>
        <v>-0.6707857407</v>
      </c>
      <c r="P4992" s="18">
        <f t="shared" si="12"/>
        <v>-0.5366285926</v>
      </c>
      <c r="Q4992" s="32"/>
    </row>
    <row r="4993" ht="15.75" customHeight="1">
      <c r="A4993" s="2">
        <v>4934.0</v>
      </c>
      <c r="B4993" s="2">
        <v>1.24776555629493</v>
      </c>
      <c r="C4993" s="18">
        <f t="shared" si="1"/>
        <v>0.2769013974</v>
      </c>
      <c r="D4993" s="30">
        <v>921.0</v>
      </c>
      <c r="E4993" s="31">
        <f t="shared" si="2"/>
        <v>0.8924418605</v>
      </c>
      <c r="F4993" s="31">
        <f t="shared" si="3"/>
        <v>-0.615540463</v>
      </c>
      <c r="G4993" s="2">
        <f t="shared" si="16"/>
        <v>0.34745</v>
      </c>
      <c r="H4993" s="32">
        <f t="shared" si="5"/>
        <v>0.6243513974</v>
      </c>
      <c r="I4993" s="32">
        <f t="shared" si="6"/>
        <v>-0.2138695339</v>
      </c>
      <c r="J4993" s="34">
        <f t="shared" si="7"/>
        <v>0.615540463</v>
      </c>
      <c r="K4993" s="33">
        <f t="shared" si="13"/>
        <v>0</v>
      </c>
      <c r="L4993" s="18">
        <f t="shared" si="8"/>
        <v>0</v>
      </c>
      <c r="M4993" s="18">
        <f t="shared" si="9"/>
        <v>0</v>
      </c>
      <c r="N4993" s="34">
        <f t="shared" si="10"/>
        <v>0.8</v>
      </c>
      <c r="O4993" s="31">
        <f t="shared" si="11"/>
        <v>-0.615540463</v>
      </c>
      <c r="P4993" s="18">
        <f t="shared" si="12"/>
        <v>-0.4924323704</v>
      </c>
      <c r="Q4993" s="32"/>
    </row>
    <row r="4994" ht="15.75" customHeight="1">
      <c r="A4994" s="2">
        <v>4935.0</v>
      </c>
      <c r="B4994" s="2">
        <v>1.26008227342077</v>
      </c>
      <c r="C4994" s="18">
        <f t="shared" si="1"/>
        <v>0.2796346963</v>
      </c>
      <c r="D4994" s="30">
        <v>810.0</v>
      </c>
      <c r="E4994" s="31">
        <f t="shared" si="2"/>
        <v>0.7848837209</v>
      </c>
      <c r="F4994" s="31">
        <f t="shared" si="3"/>
        <v>-0.5052490246</v>
      </c>
      <c r="G4994" s="2">
        <f t="shared" si="16"/>
        <v>0.34745</v>
      </c>
      <c r="H4994" s="32">
        <f t="shared" si="5"/>
        <v>0.6270846963</v>
      </c>
      <c r="I4994" s="32">
        <f t="shared" si="6"/>
        <v>-0.1755487736</v>
      </c>
      <c r="J4994" s="34">
        <f t="shared" si="7"/>
        <v>0.5052490246</v>
      </c>
      <c r="K4994" s="33">
        <f t="shared" si="13"/>
        <v>0</v>
      </c>
      <c r="L4994" s="18">
        <f t="shared" si="8"/>
        <v>0</v>
      </c>
      <c r="M4994" s="18">
        <f t="shared" si="9"/>
        <v>0</v>
      </c>
      <c r="N4994" s="34">
        <f t="shared" si="10"/>
        <v>0.8</v>
      </c>
      <c r="O4994" s="31">
        <f t="shared" si="11"/>
        <v>-0.5052490246</v>
      </c>
      <c r="P4994" s="18">
        <f t="shared" si="12"/>
        <v>-0.4041992197</v>
      </c>
      <c r="Q4994" s="32"/>
    </row>
    <row r="4995" ht="15.75" customHeight="1">
      <c r="A4995" s="2">
        <v>4936.0</v>
      </c>
      <c r="B4995" s="2">
        <v>1.29703242479828</v>
      </c>
      <c r="C4995" s="18">
        <f t="shared" si="1"/>
        <v>0.2878345929</v>
      </c>
      <c r="D4995" s="30">
        <v>651.0</v>
      </c>
      <c r="E4995" s="31">
        <f t="shared" si="2"/>
        <v>0.6308139535</v>
      </c>
      <c r="F4995" s="31">
        <f t="shared" si="3"/>
        <v>-0.3429793606</v>
      </c>
      <c r="G4995" s="2">
        <f t="shared" si="16"/>
        <v>0.29611</v>
      </c>
      <c r="H4995" s="32">
        <f t="shared" si="5"/>
        <v>0.5839445929</v>
      </c>
      <c r="I4995" s="32">
        <f t="shared" si="6"/>
        <v>-0.1015596185</v>
      </c>
      <c r="J4995" s="34">
        <f t="shared" si="7"/>
        <v>0.3429793606</v>
      </c>
      <c r="K4995" s="33">
        <f t="shared" si="13"/>
        <v>0</v>
      </c>
      <c r="L4995" s="18">
        <f t="shared" si="8"/>
        <v>0</v>
      </c>
      <c r="M4995" s="18">
        <f t="shared" si="9"/>
        <v>0</v>
      </c>
      <c r="N4995" s="34">
        <f t="shared" si="10"/>
        <v>0.8</v>
      </c>
      <c r="O4995" s="31">
        <f t="shared" si="11"/>
        <v>-0.3429793606</v>
      </c>
      <c r="P4995" s="18">
        <f t="shared" si="12"/>
        <v>-0.2743834885</v>
      </c>
      <c r="Q4995" s="32"/>
    </row>
    <row r="4996" ht="15.75" customHeight="1">
      <c r="A4996" s="2">
        <v>4937.0</v>
      </c>
      <c r="B4996" s="2">
        <v>1.37848698072383</v>
      </c>
      <c r="C4996" s="18">
        <f t="shared" si="1"/>
        <v>0.3059108094</v>
      </c>
      <c r="D4996" s="30">
        <v>460.0</v>
      </c>
      <c r="E4996" s="31">
        <f t="shared" si="2"/>
        <v>0.4457364341</v>
      </c>
      <c r="F4996" s="31">
        <f t="shared" si="3"/>
        <v>-0.1398256247</v>
      </c>
      <c r="G4996" s="2">
        <f t="shared" si="16"/>
        <v>0.29611</v>
      </c>
      <c r="H4996" s="32">
        <f t="shared" si="5"/>
        <v>0.6020208094</v>
      </c>
      <c r="I4996" s="32">
        <f t="shared" si="6"/>
        <v>-0.04140376573</v>
      </c>
      <c r="J4996" s="34">
        <f t="shared" si="7"/>
        <v>0.1398256247</v>
      </c>
      <c r="K4996" s="33">
        <f t="shared" si="13"/>
        <v>0</v>
      </c>
      <c r="L4996" s="18">
        <f t="shared" si="8"/>
        <v>0</v>
      </c>
      <c r="M4996" s="18">
        <f t="shared" si="9"/>
        <v>0</v>
      </c>
      <c r="N4996" s="34">
        <f t="shared" si="10"/>
        <v>0.8</v>
      </c>
      <c r="O4996" s="31">
        <f t="shared" si="11"/>
        <v>-0.1398256247</v>
      </c>
      <c r="P4996" s="18">
        <f t="shared" si="12"/>
        <v>-0.1118604998</v>
      </c>
      <c r="Q4996" s="32"/>
    </row>
    <row r="4997" ht="15.75" customHeight="1">
      <c r="A4997" s="2">
        <v>4938.0</v>
      </c>
      <c r="B4997" s="2">
        <v>1.37044005886828</v>
      </c>
      <c r="C4997" s="18">
        <f t="shared" si="1"/>
        <v>0.3041250542</v>
      </c>
      <c r="D4997" s="30">
        <v>255.0</v>
      </c>
      <c r="E4997" s="31">
        <f t="shared" si="2"/>
        <v>0.2470930233</v>
      </c>
      <c r="F4997" s="31">
        <f t="shared" si="3"/>
        <v>0.0570320309</v>
      </c>
      <c r="G4997" s="2">
        <f t="shared" si="16"/>
        <v>0.29611</v>
      </c>
      <c r="H4997" s="32">
        <f t="shared" si="5"/>
        <v>0.6002350542</v>
      </c>
      <c r="I4997" s="32">
        <f t="shared" si="6"/>
        <v>0.01688775467</v>
      </c>
      <c r="J4997" s="18">
        <f t="shared" si="7"/>
        <v>0</v>
      </c>
      <c r="K4997" s="33">
        <f t="shared" si="13"/>
        <v>0.0570320309</v>
      </c>
      <c r="L4997" s="18">
        <f t="shared" si="8"/>
        <v>0</v>
      </c>
      <c r="M4997" s="35">
        <f t="shared" si="9"/>
        <v>0.0570320309</v>
      </c>
      <c r="N4997" s="34">
        <f t="shared" si="10"/>
        <v>0.7429679691</v>
      </c>
      <c r="O4997" s="31">
        <f t="shared" si="11"/>
        <v>0</v>
      </c>
      <c r="P4997" s="18">
        <f t="shared" si="12"/>
        <v>0.04237297217</v>
      </c>
      <c r="Q4997" s="32"/>
    </row>
    <row r="4998" ht="15.75" customHeight="1">
      <c r="A4998" s="2">
        <v>4939.0</v>
      </c>
      <c r="B4998" s="2">
        <v>1.27108520738652</v>
      </c>
      <c r="C4998" s="18">
        <f t="shared" si="1"/>
        <v>0.2820764433</v>
      </c>
      <c r="D4998" s="30">
        <v>69.0</v>
      </c>
      <c r="E4998" s="31">
        <f t="shared" si="2"/>
        <v>0.06686046512</v>
      </c>
      <c r="F4998" s="31">
        <f t="shared" si="3"/>
        <v>0.2152159782</v>
      </c>
      <c r="G4998" s="2">
        <f t="shared" si="16"/>
        <v>0.29611</v>
      </c>
      <c r="H4998" s="32">
        <f t="shared" si="5"/>
        <v>0.5781864433</v>
      </c>
      <c r="I4998" s="32">
        <f t="shared" si="6"/>
        <v>0.06372760329</v>
      </c>
      <c r="J4998" s="18">
        <f t="shared" si="7"/>
        <v>0</v>
      </c>
      <c r="K4998" s="33">
        <f t="shared" si="13"/>
        <v>0.2152159782</v>
      </c>
      <c r="L4998" s="18">
        <f t="shared" si="8"/>
        <v>0</v>
      </c>
      <c r="M4998" s="35">
        <f t="shared" si="9"/>
        <v>0.2152159782</v>
      </c>
      <c r="N4998" s="34">
        <f t="shared" si="10"/>
        <v>0.5277519909</v>
      </c>
      <c r="O4998" s="31">
        <f t="shared" si="11"/>
        <v>0</v>
      </c>
      <c r="P4998" s="18">
        <f t="shared" si="12"/>
        <v>0.113580661</v>
      </c>
      <c r="Q4998" s="32"/>
    </row>
    <row r="4999" ht="15.75" customHeight="1">
      <c r="A4999" s="2">
        <v>4940.0</v>
      </c>
      <c r="B4999" s="2">
        <v>1.24119664049448</v>
      </c>
      <c r="C4999" s="18">
        <f t="shared" si="1"/>
        <v>0.275443638</v>
      </c>
      <c r="D4999" s="30">
        <v>0.0</v>
      </c>
      <c r="E4999" s="31">
        <f t="shared" si="2"/>
        <v>0</v>
      </c>
      <c r="F4999" s="31">
        <f t="shared" si="3"/>
        <v>0.275443638</v>
      </c>
      <c r="G4999" s="2">
        <f t="shared" si="16"/>
        <v>0.29611</v>
      </c>
      <c r="H4999" s="32">
        <f t="shared" si="5"/>
        <v>0.571553638</v>
      </c>
      <c r="I4999" s="32">
        <f t="shared" si="6"/>
        <v>0.08156161566</v>
      </c>
      <c r="J4999" s="18">
        <f t="shared" si="7"/>
        <v>0</v>
      </c>
      <c r="K4999" s="33">
        <f t="shared" si="13"/>
        <v>0.275443638</v>
      </c>
      <c r="L4999" s="18">
        <f t="shared" si="8"/>
        <v>0</v>
      </c>
      <c r="M4999" s="35">
        <f t="shared" si="9"/>
        <v>0.275443638</v>
      </c>
      <c r="N4999" s="34">
        <f t="shared" si="10"/>
        <v>0.2523083529</v>
      </c>
      <c r="O4999" s="31">
        <f t="shared" si="11"/>
        <v>0</v>
      </c>
      <c r="P4999" s="18">
        <f t="shared" si="12"/>
        <v>0.06949673063</v>
      </c>
      <c r="Q4999" s="32"/>
    </row>
    <row r="5000" ht="15.75" customHeight="1">
      <c r="A5000" s="2">
        <v>4941.0</v>
      </c>
      <c r="B5000" s="2">
        <v>1.26320250842598</v>
      </c>
      <c r="C5000" s="18">
        <f t="shared" si="1"/>
        <v>0.280327132</v>
      </c>
      <c r="D5000" s="30">
        <v>0.0</v>
      </c>
      <c r="E5000" s="31">
        <f t="shared" si="2"/>
        <v>0</v>
      </c>
      <c r="F5000" s="31">
        <f t="shared" si="3"/>
        <v>0.280327132</v>
      </c>
      <c r="G5000" s="2">
        <f t="shared" si="16"/>
        <v>0.29611</v>
      </c>
      <c r="H5000" s="32">
        <f t="shared" si="5"/>
        <v>0.576437132</v>
      </c>
      <c r="I5000" s="32">
        <f t="shared" si="6"/>
        <v>0.08300766706</v>
      </c>
      <c r="J5000" s="18">
        <f t="shared" si="7"/>
        <v>0</v>
      </c>
      <c r="K5000" s="33">
        <f t="shared" si="13"/>
        <v>0.280327132</v>
      </c>
      <c r="L5000" s="18">
        <f t="shared" si="8"/>
        <v>0</v>
      </c>
      <c r="M5000" s="35">
        <f t="shared" si="9"/>
        <v>0.2523083529</v>
      </c>
      <c r="N5000" s="34">
        <f t="shared" si="10"/>
        <v>0</v>
      </c>
      <c r="O5000" s="31">
        <f t="shared" si="11"/>
        <v>0.02801877911</v>
      </c>
      <c r="P5000" s="18">
        <f t="shared" si="12"/>
        <v>0</v>
      </c>
      <c r="Q5000" s="32"/>
    </row>
    <row r="5001" ht="15.75" customHeight="1">
      <c r="A5001" s="2">
        <v>4942.0</v>
      </c>
      <c r="B5001" s="2">
        <v>0.969736195041008</v>
      </c>
      <c r="C5001" s="18">
        <f t="shared" si="1"/>
        <v>0.215201731</v>
      </c>
      <c r="D5001" s="30">
        <v>0.0</v>
      </c>
      <c r="E5001" s="31">
        <f t="shared" si="2"/>
        <v>0</v>
      </c>
      <c r="F5001" s="31">
        <f t="shared" si="3"/>
        <v>0.215201731</v>
      </c>
      <c r="G5001" s="2">
        <f t="shared" si="16"/>
        <v>0.34745</v>
      </c>
      <c r="H5001" s="32">
        <f t="shared" si="5"/>
        <v>0.562651731</v>
      </c>
      <c r="I5001" s="32">
        <f t="shared" si="6"/>
        <v>0.07477184142</v>
      </c>
      <c r="J5001" s="18">
        <f t="shared" si="7"/>
        <v>0</v>
      </c>
      <c r="K5001" s="33">
        <f t="shared" si="13"/>
        <v>0.215201731</v>
      </c>
      <c r="L5001" s="18">
        <f t="shared" si="8"/>
        <v>0</v>
      </c>
      <c r="M5001" s="18">
        <f t="shared" si="9"/>
        <v>0</v>
      </c>
      <c r="N5001" s="34">
        <f t="shared" si="10"/>
        <v>0</v>
      </c>
      <c r="O5001" s="31">
        <f t="shared" si="11"/>
        <v>0.215201731</v>
      </c>
      <c r="P5001" s="18">
        <f t="shared" si="12"/>
        <v>0</v>
      </c>
      <c r="Q5001" s="32"/>
    </row>
    <row r="5002" ht="15.75" customHeight="1">
      <c r="A5002" s="2">
        <v>4943.0</v>
      </c>
      <c r="B5002" s="2">
        <v>0.741959039660504</v>
      </c>
      <c r="C5002" s="18">
        <f t="shared" si="1"/>
        <v>0.1646539239</v>
      </c>
      <c r="D5002" s="30">
        <v>0.0</v>
      </c>
      <c r="E5002" s="31">
        <f t="shared" si="2"/>
        <v>0</v>
      </c>
      <c r="F5002" s="31">
        <f t="shared" si="3"/>
        <v>0.1646539239</v>
      </c>
      <c r="G5002" s="2">
        <f t="shared" si="16"/>
        <v>0.34745</v>
      </c>
      <c r="H5002" s="32">
        <f t="shared" si="5"/>
        <v>0.5121039239</v>
      </c>
      <c r="I5002" s="32">
        <f t="shared" si="6"/>
        <v>0.05720900585</v>
      </c>
      <c r="J5002" s="18">
        <f t="shared" si="7"/>
        <v>0</v>
      </c>
      <c r="K5002" s="33">
        <f t="shared" si="13"/>
        <v>0.1646539239</v>
      </c>
      <c r="L5002" s="18">
        <f t="shared" si="8"/>
        <v>0</v>
      </c>
      <c r="M5002" s="18">
        <f t="shared" si="9"/>
        <v>0</v>
      </c>
      <c r="N5002" s="34">
        <f t="shared" si="10"/>
        <v>0</v>
      </c>
      <c r="O5002" s="31">
        <f t="shared" si="11"/>
        <v>0.1646539239</v>
      </c>
      <c r="P5002" s="18">
        <f t="shared" si="12"/>
        <v>0</v>
      </c>
      <c r="Q5002" s="32"/>
    </row>
    <row r="5003" ht="15.75" customHeight="1">
      <c r="A5003" s="2">
        <v>4944.0</v>
      </c>
      <c r="B5003" s="2">
        <v>0.682346128771446</v>
      </c>
      <c r="C5003" s="18">
        <f t="shared" si="1"/>
        <v>0.1514247573</v>
      </c>
      <c r="D5003" s="30">
        <v>0.0</v>
      </c>
      <c r="E5003" s="31">
        <f t="shared" si="2"/>
        <v>0</v>
      </c>
      <c r="F5003" s="31">
        <f t="shared" si="3"/>
        <v>0.1514247573</v>
      </c>
      <c r="G5003" s="2">
        <f t="shared" si="16"/>
        <v>0.34745</v>
      </c>
      <c r="H5003" s="32">
        <f t="shared" si="5"/>
        <v>0.4988747573</v>
      </c>
      <c r="I5003" s="32">
        <f t="shared" si="6"/>
        <v>0.05261253194</v>
      </c>
      <c r="J5003" s="18">
        <f t="shared" si="7"/>
        <v>0</v>
      </c>
      <c r="K5003" s="33">
        <f t="shared" si="13"/>
        <v>0.1514247573</v>
      </c>
      <c r="L5003" s="18">
        <f t="shared" si="8"/>
        <v>0</v>
      </c>
      <c r="M5003" s="18">
        <f t="shared" si="9"/>
        <v>0</v>
      </c>
      <c r="N5003" s="34">
        <f t="shared" si="10"/>
        <v>0</v>
      </c>
      <c r="O5003" s="31">
        <f t="shared" si="11"/>
        <v>0.1514247573</v>
      </c>
      <c r="P5003" s="18">
        <f t="shared" si="12"/>
        <v>0</v>
      </c>
      <c r="Q5003" s="32"/>
    </row>
    <row r="5004" ht="15.75" customHeight="1">
      <c r="A5004" s="2">
        <v>4945.0</v>
      </c>
      <c r="B5004" s="2">
        <v>0.66198248979006</v>
      </c>
      <c r="C5004" s="18">
        <f t="shared" si="1"/>
        <v>0.1469057032</v>
      </c>
      <c r="D5004" s="30">
        <v>0.0</v>
      </c>
      <c r="E5004" s="31">
        <f t="shared" si="2"/>
        <v>0</v>
      </c>
      <c r="F5004" s="31">
        <f t="shared" si="3"/>
        <v>0.1469057032</v>
      </c>
      <c r="G5004" s="2">
        <f t="shared" si="16"/>
        <v>0.34745</v>
      </c>
      <c r="H5004" s="32">
        <f t="shared" si="5"/>
        <v>0.4943557032</v>
      </c>
      <c r="I5004" s="32">
        <f t="shared" si="6"/>
        <v>0.05104238658</v>
      </c>
      <c r="J5004" s="18">
        <f t="shared" si="7"/>
        <v>0</v>
      </c>
      <c r="K5004" s="33">
        <f t="shared" si="13"/>
        <v>0.1469057032</v>
      </c>
      <c r="L5004" s="18">
        <f t="shared" si="8"/>
        <v>0</v>
      </c>
      <c r="M5004" s="18">
        <f t="shared" si="9"/>
        <v>0</v>
      </c>
      <c r="N5004" s="34">
        <f t="shared" si="10"/>
        <v>0</v>
      </c>
      <c r="O5004" s="31">
        <f t="shared" si="11"/>
        <v>0.1469057032</v>
      </c>
      <c r="P5004" s="18">
        <f t="shared" si="12"/>
        <v>0</v>
      </c>
      <c r="Q5004" s="32"/>
    </row>
    <row r="5005" ht="15.75" customHeight="1">
      <c r="A5005" s="2">
        <v>4946.0</v>
      </c>
      <c r="B5005" s="2">
        <v>0.570346114373822</v>
      </c>
      <c r="C5005" s="18">
        <f t="shared" si="1"/>
        <v>0.1265699596</v>
      </c>
      <c r="D5005" s="30">
        <v>0.0</v>
      </c>
      <c r="E5005" s="31">
        <f t="shared" si="2"/>
        <v>0</v>
      </c>
      <c r="F5005" s="31">
        <f t="shared" si="3"/>
        <v>0.1265699596</v>
      </c>
      <c r="G5005" s="2">
        <f t="shared" si="16"/>
        <v>0.34745</v>
      </c>
      <c r="H5005" s="32">
        <f t="shared" si="5"/>
        <v>0.4740199596</v>
      </c>
      <c r="I5005" s="32">
        <f t="shared" si="6"/>
        <v>0.04397673247</v>
      </c>
      <c r="J5005" s="18">
        <f t="shared" si="7"/>
        <v>0</v>
      </c>
      <c r="K5005" s="33">
        <f t="shared" si="13"/>
        <v>0.1265699596</v>
      </c>
      <c r="L5005" s="18">
        <f t="shared" si="8"/>
        <v>0</v>
      </c>
      <c r="M5005" s="18">
        <f t="shared" si="9"/>
        <v>0</v>
      </c>
      <c r="N5005" s="34">
        <f t="shared" si="10"/>
        <v>0</v>
      </c>
      <c r="O5005" s="31">
        <f t="shared" si="11"/>
        <v>0.1265699596</v>
      </c>
      <c r="P5005" s="18">
        <f t="shared" si="12"/>
        <v>0</v>
      </c>
      <c r="Q5005" s="32"/>
    </row>
    <row r="5006" ht="15.75" customHeight="1">
      <c r="A5006" s="2">
        <v>4947.0</v>
      </c>
      <c r="B5006" s="2">
        <v>0.545712680122145</v>
      </c>
      <c r="C5006" s="18">
        <f t="shared" si="1"/>
        <v>0.1211033619</v>
      </c>
      <c r="D5006" s="30">
        <v>0.0</v>
      </c>
      <c r="E5006" s="31">
        <f t="shared" si="2"/>
        <v>0</v>
      </c>
      <c r="F5006" s="31">
        <f t="shared" si="3"/>
        <v>0.1211033619</v>
      </c>
      <c r="G5006" s="2">
        <f t="shared" si="16"/>
        <v>0.34745</v>
      </c>
      <c r="H5006" s="32">
        <f t="shared" si="5"/>
        <v>0.4685533619</v>
      </c>
      <c r="I5006" s="32">
        <f t="shared" si="6"/>
        <v>0.04207736309</v>
      </c>
      <c r="J5006" s="18">
        <f t="shared" si="7"/>
        <v>0</v>
      </c>
      <c r="K5006" s="33">
        <f t="shared" si="13"/>
        <v>0.1211033619</v>
      </c>
      <c r="L5006" s="18">
        <f t="shared" si="8"/>
        <v>0</v>
      </c>
      <c r="M5006" s="18">
        <f t="shared" si="9"/>
        <v>0</v>
      </c>
      <c r="N5006" s="34">
        <f t="shared" si="10"/>
        <v>0</v>
      </c>
      <c r="O5006" s="31">
        <f t="shared" si="11"/>
        <v>0.1211033619</v>
      </c>
      <c r="P5006" s="18">
        <f t="shared" si="12"/>
        <v>0</v>
      </c>
      <c r="Q5006" s="32"/>
    </row>
    <row r="5007" ht="15.75" customHeight="1">
      <c r="A5007" s="2">
        <v>4948.0</v>
      </c>
      <c r="B5007" s="2">
        <v>0.558357843038006</v>
      </c>
      <c r="C5007" s="18">
        <f t="shared" si="1"/>
        <v>0.1239095487</v>
      </c>
      <c r="D5007" s="30">
        <v>0.0</v>
      </c>
      <c r="E5007" s="31">
        <f t="shared" si="2"/>
        <v>0</v>
      </c>
      <c r="F5007" s="31">
        <f t="shared" si="3"/>
        <v>0.1239095487</v>
      </c>
      <c r="G5007" s="2">
        <f t="shared" si="16"/>
        <v>0.34745</v>
      </c>
      <c r="H5007" s="32">
        <f t="shared" si="5"/>
        <v>0.4713595487</v>
      </c>
      <c r="I5007" s="32">
        <f t="shared" si="6"/>
        <v>0.04305237271</v>
      </c>
      <c r="J5007" s="18">
        <f t="shared" si="7"/>
        <v>0</v>
      </c>
      <c r="K5007" s="33">
        <f t="shared" si="13"/>
        <v>0.1239095487</v>
      </c>
      <c r="L5007" s="18">
        <f t="shared" si="8"/>
        <v>0</v>
      </c>
      <c r="M5007" s="18">
        <f t="shared" si="9"/>
        <v>0</v>
      </c>
      <c r="N5007" s="34">
        <f t="shared" si="10"/>
        <v>0</v>
      </c>
      <c r="O5007" s="31">
        <f t="shared" si="11"/>
        <v>0.1239095487</v>
      </c>
      <c r="P5007" s="18">
        <f t="shared" si="12"/>
        <v>0</v>
      </c>
      <c r="Q5007" s="32"/>
    </row>
    <row r="5008" ht="15.75" customHeight="1">
      <c r="A5008" s="2">
        <v>4949.0</v>
      </c>
      <c r="B5008" s="2">
        <v>0.644903308708897</v>
      </c>
      <c r="C5008" s="18">
        <f t="shared" si="1"/>
        <v>0.1431155288</v>
      </c>
      <c r="D5008" s="30">
        <v>0.0</v>
      </c>
      <c r="E5008" s="31">
        <f t="shared" si="2"/>
        <v>0</v>
      </c>
      <c r="F5008" s="31">
        <f t="shared" si="3"/>
        <v>0.1431155288</v>
      </c>
      <c r="G5008" s="2">
        <f t="shared" si="16"/>
        <v>0.34745</v>
      </c>
      <c r="H5008" s="32">
        <f t="shared" si="5"/>
        <v>0.4905655288</v>
      </c>
      <c r="I5008" s="32">
        <f t="shared" si="6"/>
        <v>0.04972549048</v>
      </c>
      <c r="J5008" s="18">
        <f t="shared" si="7"/>
        <v>0</v>
      </c>
      <c r="K5008" s="33">
        <f t="shared" si="13"/>
        <v>0.1431155288</v>
      </c>
      <c r="L5008" s="18">
        <f t="shared" si="8"/>
        <v>0</v>
      </c>
      <c r="M5008" s="18">
        <f t="shared" si="9"/>
        <v>0</v>
      </c>
      <c r="N5008" s="34">
        <f t="shared" si="10"/>
        <v>0</v>
      </c>
      <c r="O5008" s="31">
        <f t="shared" si="11"/>
        <v>0.1431155288</v>
      </c>
      <c r="P5008" s="18">
        <f t="shared" si="12"/>
        <v>0</v>
      </c>
      <c r="Q5008" s="32"/>
    </row>
    <row r="5009" ht="15.75" customHeight="1">
      <c r="A5009" s="2">
        <v>4950.0</v>
      </c>
      <c r="B5009" s="2">
        <v>0.787613004473611</v>
      </c>
      <c r="C5009" s="18">
        <f t="shared" si="1"/>
        <v>0.1747853517</v>
      </c>
      <c r="D5009" s="30">
        <v>38.0</v>
      </c>
      <c r="E5009" s="31">
        <f t="shared" si="2"/>
        <v>0.03682170543</v>
      </c>
      <c r="F5009" s="31">
        <f t="shared" si="3"/>
        <v>0.1379636463</v>
      </c>
      <c r="G5009" s="2">
        <f t="shared" si="16"/>
        <v>0.34745</v>
      </c>
      <c r="H5009" s="32">
        <f t="shared" si="5"/>
        <v>0.5222353517</v>
      </c>
      <c r="I5009" s="32">
        <f t="shared" si="6"/>
        <v>0.04793546889</v>
      </c>
      <c r="J5009" s="18">
        <f t="shared" si="7"/>
        <v>0</v>
      </c>
      <c r="K5009" s="33">
        <f t="shared" si="13"/>
        <v>0.1379636463</v>
      </c>
      <c r="L5009" s="18">
        <f t="shared" si="8"/>
        <v>0</v>
      </c>
      <c r="M5009" s="18">
        <f t="shared" si="9"/>
        <v>0</v>
      </c>
      <c r="N5009" s="34">
        <f t="shared" si="10"/>
        <v>0</v>
      </c>
      <c r="O5009" s="31">
        <f t="shared" si="11"/>
        <v>0.1379636463</v>
      </c>
      <c r="P5009" s="18">
        <f t="shared" si="12"/>
        <v>0</v>
      </c>
      <c r="Q5009" s="32"/>
    </row>
    <row r="5010" ht="15.75" customHeight="1">
      <c r="A5010" s="2">
        <v>4951.0</v>
      </c>
      <c r="B5010" s="2">
        <v>0.804692185554774</v>
      </c>
      <c r="C5010" s="18">
        <f t="shared" si="1"/>
        <v>0.1785755261</v>
      </c>
      <c r="D5010" s="30">
        <v>212.0</v>
      </c>
      <c r="E5010" s="31">
        <f t="shared" si="2"/>
        <v>0.2054263566</v>
      </c>
      <c r="F5010" s="31">
        <f t="shared" si="3"/>
        <v>-0.02685083048</v>
      </c>
      <c r="G5010" s="2">
        <f t="shared" si="16"/>
        <v>0.34745</v>
      </c>
      <c r="H5010" s="32">
        <f t="shared" si="5"/>
        <v>0.5260255261</v>
      </c>
      <c r="I5010" s="32">
        <f t="shared" si="6"/>
        <v>-0.00932932105</v>
      </c>
      <c r="J5010" s="34">
        <f t="shared" si="7"/>
        <v>0.02685083048</v>
      </c>
      <c r="K5010" s="33">
        <f t="shared" si="13"/>
        <v>0</v>
      </c>
      <c r="L5010" s="18">
        <f t="shared" si="8"/>
        <v>0.02685083048</v>
      </c>
      <c r="M5010" s="18">
        <f t="shared" si="9"/>
        <v>0</v>
      </c>
      <c r="N5010" s="34">
        <f t="shared" si="10"/>
        <v>0.02685083048</v>
      </c>
      <c r="O5010" s="31">
        <f t="shared" si="11"/>
        <v>0</v>
      </c>
      <c r="P5010" s="18">
        <f t="shared" si="12"/>
        <v>-0.0007209670975</v>
      </c>
      <c r="Q5010" s="32"/>
    </row>
    <row r="5011" ht="15.75" customHeight="1">
      <c r="A5011" s="2">
        <v>4952.0</v>
      </c>
      <c r="B5011" s="2">
        <v>0.869560229084189</v>
      </c>
      <c r="C5011" s="18">
        <f t="shared" si="1"/>
        <v>0.1929709002</v>
      </c>
      <c r="D5011" s="30">
        <v>379.0</v>
      </c>
      <c r="E5011" s="31">
        <f t="shared" si="2"/>
        <v>0.367248062</v>
      </c>
      <c r="F5011" s="31">
        <f t="shared" si="3"/>
        <v>-0.1742771619</v>
      </c>
      <c r="G5011" s="2">
        <f t="shared" si="16"/>
        <v>0.34745</v>
      </c>
      <c r="H5011" s="32">
        <f t="shared" si="5"/>
        <v>0.5404209002</v>
      </c>
      <c r="I5011" s="32">
        <f t="shared" si="6"/>
        <v>-0.06055259989</v>
      </c>
      <c r="J5011" s="34">
        <f t="shared" si="7"/>
        <v>0.1742771619</v>
      </c>
      <c r="K5011" s="33">
        <f t="shared" si="13"/>
        <v>0</v>
      </c>
      <c r="L5011" s="18">
        <f t="shared" si="8"/>
        <v>0.1742771619</v>
      </c>
      <c r="M5011" s="18">
        <f t="shared" si="9"/>
        <v>0</v>
      </c>
      <c r="N5011" s="34">
        <f t="shared" si="10"/>
        <v>0.2011279923</v>
      </c>
      <c r="O5011" s="31">
        <f t="shared" si="11"/>
        <v>0</v>
      </c>
      <c r="P5011" s="18">
        <f t="shared" si="12"/>
        <v>-0.03505201568</v>
      </c>
      <c r="Q5011" s="32"/>
    </row>
    <row r="5012" ht="15.75" customHeight="1">
      <c r="A5012" s="2">
        <v>4953.0</v>
      </c>
      <c r="B5012" s="2">
        <v>0.961032381605415</v>
      </c>
      <c r="C5012" s="18">
        <f t="shared" si="1"/>
        <v>0.2132701998</v>
      </c>
      <c r="D5012" s="30">
        <v>614.0</v>
      </c>
      <c r="E5012" s="31">
        <f t="shared" si="2"/>
        <v>0.5949612403</v>
      </c>
      <c r="F5012" s="31">
        <f t="shared" si="3"/>
        <v>-0.3816910406</v>
      </c>
      <c r="G5012" s="2">
        <f t="shared" si="16"/>
        <v>0.34745</v>
      </c>
      <c r="H5012" s="32">
        <f t="shared" si="5"/>
        <v>0.5607201998</v>
      </c>
      <c r="I5012" s="32">
        <f t="shared" si="6"/>
        <v>-0.132618552</v>
      </c>
      <c r="J5012" s="34">
        <f t="shared" si="7"/>
        <v>0.3816910406</v>
      </c>
      <c r="K5012" s="33">
        <f t="shared" si="13"/>
        <v>0</v>
      </c>
      <c r="L5012" s="18">
        <f t="shared" si="8"/>
        <v>0.3816910406</v>
      </c>
      <c r="M5012" s="18">
        <f t="shared" si="9"/>
        <v>0</v>
      </c>
      <c r="N5012" s="34">
        <f t="shared" si="10"/>
        <v>0.5828190329</v>
      </c>
      <c r="O5012" s="31">
        <f t="shared" si="11"/>
        <v>0</v>
      </c>
      <c r="P5012" s="18">
        <f t="shared" si="12"/>
        <v>-0.2224568031</v>
      </c>
      <c r="Q5012" s="32"/>
    </row>
    <row r="5013" ht="15.75" customHeight="1">
      <c r="A5013" s="2">
        <v>4954.0</v>
      </c>
      <c r="B5013" s="2">
        <v>0.930815368923359</v>
      </c>
      <c r="C5013" s="18">
        <f t="shared" si="1"/>
        <v>0.2065645065</v>
      </c>
      <c r="D5013" s="30">
        <v>787.0</v>
      </c>
      <c r="E5013" s="31">
        <f t="shared" si="2"/>
        <v>0.7625968992</v>
      </c>
      <c r="F5013" s="31">
        <f t="shared" si="3"/>
        <v>-0.5560323927</v>
      </c>
      <c r="G5013" s="2">
        <f t="shared" si="16"/>
        <v>0.34745</v>
      </c>
      <c r="H5013" s="32">
        <f t="shared" si="5"/>
        <v>0.5540145065</v>
      </c>
      <c r="I5013" s="32">
        <f t="shared" si="6"/>
        <v>-0.1931934548</v>
      </c>
      <c r="J5013" s="34">
        <f t="shared" si="7"/>
        <v>0.5560323927</v>
      </c>
      <c r="K5013" s="33">
        <f t="shared" si="13"/>
        <v>0</v>
      </c>
      <c r="L5013" s="18">
        <f t="shared" si="8"/>
        <v>0.2171809671</v>
      </c>
      <c r="M5013" s="18">
        <f t="shared" si="9"/>
        <v>0</v>
      </c>
      <c r="N5013" s="34">
        <f t="shared" si="10"/>
        <v>0.8</v>
      </c>
      <c r="O5013" s="31">
        <f t="shared" si="11"/>
        <v>-0.3388514256</v>
      </c>
      <c r="P5013" s="18">
        <f t="shared" si="12"/>
        <v>-0.4448259142</v>
      </c>
      <c r="Q5013" s="32"/>
    </row>
    <row r="5014" ht="15.75" customHeight="1">
      <c r="A5014" s="2">
        <v>4955.0</v>
      </c>
      <c r="B5014" s="2">
        <v>1.06859837783773</v>
      </c>
      <c r="C5014" s="18">
        <f t="shared" si="1"/>
        <v>0.2371410099</v>
      </c>
      <c r="D5014" s="30">
        <v>871.0</v>
      </c>
      <c r="E5014" s="31">
        <f t="shared" si="2"/>
        <v>0.8439922481</v>
      </c>
      <c r="F5014" s="31">
        <f t="shared" si="3"/>
        <v>-0.6068512382</v>
      </c>
      <c r="G5014" s="2">
        <f t="shared" si="16"/>
        <v>0.34745</v>
      </c>
      <c r="H5014" s="32">
        <f t="shared" si="5"/>
        <v>0.5845910099</v>
      </c>
      <c r="I5014" s="32">
        <f t="shared" si="6"/>
        <v>-0.2108504627</v>
      </c>
      <c r="J5014" s="34">
        <f t="shared" si="7"/>
        <v>0.6068512382</v>
      </c>
      <c r="K5014" s="33">
        <f t="shared" si="13"/>
        <v>0</v>
      </c>
      <c r="L5014" s="18">
        <f t="shared" si="8"/>
        <v>0</v>
      </c>
      <c r="M5014" s="18">
        <f t="shared" si="9"/>
        <v>0</v>
      </c>
      <c r="N5014" s="34">
        <f t="shared" si="10"/>
        <v>0.8</v>
      </c>
      <c r="O5014" s="31">
        <f t="shared" si="11"/>
        <v>-0.6068512382</v>
      </c>
      <c r="P5014" s="18">
        <f t="shared" si="12"/>
        <v>-0.4854809905</v>
      </c>
      <c r="Q5014" s="32"/>
    </row>
    <row r="5015" ht="15.75" customHeight="1">
      <c r="A5015" s="2">
        <v>4956.0</v>
      </c>
      <c r="B5015" s="2">
        <v>1.10439896895017</v>
      </c>
      <c r="C5015" s="18">
        <f t="shared" si="1"/>
        <v>0.2450857986</v>
      </c>
      <c r="D5015" s="30">
        <v>927.0</v>
      </c>
      <c r="E5015" s="31">
        <f t="shared" si="2"/>
        <v>0.898255814</v>
      </c>
      <c r="F5015" s="31">
        <f t="shared" si="3"/>
        <v>-0.6531700154</v>
      </c>
      <c r="G5015" s="2">
        <f t="shared" si="16"/>
        <v>0.34745</v>
      </c>
      <c r="H5015" s="32">
        <f t="shared" si="5"/>
        <v>0.5925357986</v>
      </c>
      <c r="I5015" s="32">
        <f t="shared" si="6"/>
        <v>-0.2269439218</v>
      </c>
      <c r="J5015" s="34">
        <f t="shared" si="7"/>
        <v>0.6531700154</v>
      </c>
      <c r="K5015" s="33">
        <f t="shared" si="13"/>
        <v>0</v>
      </c>
      <c r="L5015" s="18">
        <f t="shared" si="8"/>
        <v>0</v>
      </c>
      <c r="M5015" s="18">
        <f t="shared" si="9"/>
        <v>0</v>
      </c>
      <c r="N5015" s="34">
        <f t="shared" si="10"/>
        <v>0.8</v>
      </c>
      <c r="O5015" s="31">
        <f t="shared" si="11"/>
        <v>-0.6531700154</v>
      </c>
      <c r="P5015" s="18">
        <f t="shared" si="12"/>
        <v>-0.5225360123</v>
      </c>
      <c r="Q5015" s="32"/>
    </row>
    <row r="5016" ht="15.75" customHeight="1">
      <c r="A5016" s="2">
        <v>4957.0</v>
      </c>
      <c r="B5016" s="2">
        <v>1.12968929478189</v>
      </c>
      <c r="C5016" s="18">
        <f t="shared" si="1"/>
        <v>0.2506981723</v>
      </c>
      <c r="D5016" s="30">
        <v>953.0</v>
      </c>
      <c r="E5016" s="31">
        <f t="shared" si="2"/>
        <v>0.9234496124</v>
      </c>
      <c r="F5016" s="31">
        <f t="shared" si="3"/>
        <v>-0.6727514401</v>
      </c>
      <c r="G5016" s="2">
        <f t="shared" si="16"/>
        <v>0.34745</v>
      </c>
      <c r="H5016" s="32">
        <f t="shared" si="5"/>
        <v>0.5981481723</v>
      </c>
      <c r="I5016" s="32">
        <f t="shared" si="6"/>
        <v>-0.2337474879</v>
      </c>
      <c r="J5016" s="34">
        <f t="shared" si="7"/>
        <v>0.6727514401</v>
      </c>
      <c r="K5016" s="33">
        <f t="shared" si="13"/>
        <v>0</v>
      </c>
      <c r="L5016" s="18">
        <f t="shared" si="8"/>
        <v>0</v>
      </c>
      <c r="M5016" s="18">
        <f t="shared" si="9"/>
        <v>0</v>
      </c>
      <c r="N5016" s="34">
        <f t="shared" si="10"/>
        <v>0.8</v>
      </c>
      <c r="O5016" s="31">
        <f t="shared" si="11"/>
        <v>-0.6727514401</v>
      </c>
      <c r="P5016" s="18">
        <f t="shared" si="12"/>
        <v>-0.5382011521</v>
      </c>
      <c r="Q5016" s="32"/>
    </row>
    <row r="5017" ht="15.75" customHeight="1">
      <c r="A5017" s="2">
        <v>4958.0</v>
      </c>
      <c r="B5017" s="2">
        <v>1.15941363877891</v>
      </c>
      <c r="C5017" s="18">
        <f t="shared" si="1"/>
        <v>0.2572945335</v>
      </c>
      <c r="D5017" s="30">
        <v>906.0</v>
      </c>
      <c r="E5017" s="31">
        <f t="shared" si="2"/>
        <v>0.8779069767</v>
      </c>
      <c r="F5017" s="31">
        <f t="shared" si="3"/>
        <v>-0.6206124432</v>
      </c>
      <c r="G5017" s="2">
        <f t="shared" si="16"/>
        <v>0.34745</v>
      </c>
      <c r="H5017" s="32">
        <f t="shared" si="5"/>
        <v>0.6047445335</v>
      </c>
      <c r="I5017" s="32">
        <f t="shared" si="6"/>
        <v>-0.2156317934</v>
      </c>
      <c r="J5017" s="34">
        <f t="shared" si="7"/>
        <v>0.6206124432</v>
      </c>
      <c r="K5017" s="33">
        <f t="shared" si="13"/>
        <v>0</v>
      </c>
      <c r="L5017" s="18">
        <f t="shared" si="8"/>
        <v>0</v>
      </c>
      <c r="M5017" s="18">
        <f t="shared" si="9"/>
        <v>0</v>
      </c>
      <c r="N5017" s="34">
        <f t="shared" si="10"/>
        <v>0.8</v>
      </c>
      <c r="O5017" s="31">
        <f t="shared" si="11"/>
        <v>-0.6206124432</v>
      </c>
      <c r="P5017" s="18">
        <f t="shared" si="12"/>
        <v>-0.4964899546</v>
      </c>
      <c r="Q5017" s="32"/>
    </row>
    <row r="5018" ht="15.75" customHeight="1">
      <c r="A5018" s="2">
        <v>4959.0</v>
      </c>
      <c r="B5018" s="2">
        <v>1.15957786167393</v>
      </c>
      <c r="C5018" s="18">
        <f t="shared" si="1"/>
        <v>0.2573309775</v>
      </c>
      <c r="D5018" s="30">
        <v>822.0</v>
      </c>
      <c r="E5018" s="31">
        <f t="shared" si="2"/>
        <v>0.7965116279</v>
      </c>
      <c r="F5018" s="31">
        <f t="shared" si="3"/>
        <v>-0.5391806504</v>
      </c>
      <c r="G5018" s="2">
        <f t="shared" si="16"/>
        <v>0.34745</v>
      </c>
      <c r="H5018" s="32">
        <f t="shared" si="5"/>
        <v>0.6047809775</v>
      </c>
      <c r="I5018" s="32">
        <f t="shared" si="6"/>
        <v>-0.187338317</v>
      </c>
      <c r="J5018" s="34">
        <f t="shared" si="7"/>
        <v>0.5391806504</v>
      </c>
      <c r="K5018" s="33">
        <f t="shared" si="13"/>
        <v>0</v>
      </c>
      <c r="L5018" s="18">
        <f t="shared" si="8"/>
        <v>0</v>
      </c>
      <c r="M5018" s="18">
        <f t="shared" si="9"/>
        <v>0</v>
      </c>
      <c r="N5018" s="34">
        <f t="shared" si="10"/>
        <v>0.8</v>
      </c>
      <c r="O5018" s="31">
        <f t="shared" si="11"/>
        <v>-0.5391806504</v>
      </c>
      <c r="P5018" s="18">
        <f t="shared" si="12"/>
        <v>-0.4313445203</v>
      </c>
      <c r="Q5018" s="32"/>
    </row>
    <row r="5019" ht="15.75" customHeight="1">
      <c r="A5019" s="2">
        <v>4960.0</v>
      </c>
      <c r="B5019" s="2">
        <v>1.31214093113931</v>
      </c>
      <c r="C5019" s="18">
        <f t="shared" si="1"/>
        <v>0.2911874395</v>
      </c>
      <c r="D5019" s="30">
        <v>556.0</v>
      </c>
      <c r="E5019" s="31">
        <f t="shared" si="2"/>
        <v>0.5387596899</v>
      </c>
      <c r="F5019" s="31">
        <f t="shared" si="3"/>
        <v>-0.2475722504</v>
      </c>
      <c r="G5019" s="2">
        <f t="shared" si="16"/>
        <v>0.29611</v>
      </c>
      <c r="H5019" s="32">
        <f t="shared" si="5"/>
        <v>0.5872974395</v>
      </c>
      <c r="I5019" s="32">
        <f t="shared" si="6"/>
        <v>-0.07330861907</v>
      </c>
      <c r="J5019" s="34">
        <f t="shared" si="7"/>
        <v>0.2475722504</v>
      </c>
      <c r="K5019" s="33">
        <f t="shared" si="13"/>
        <v>0</v>
      </c>
      <c r="L5019" s="18">
        <f t="shared" si="8"/>
        <v>0</v>
      </c>
      <c r="M5019" s="18">
        <f t="shared" si="9"/>
        <v>0</v>
      </c>
      <c r="N5019" s="34">
        <f t="shared" si="10"/>
        <v>0.8</v>
      </c>
      <c r="O5019" s="31">
        <f t="shared" si="11"/>
        <v>-0.2475722504</v>
      </c>
      <c r="P5019" s="18">
        <f t="shared" si="12"/>
        <v>-0.1980578003</v>
      </c>
      <c r="Q5019" s="32"/>
    </row>
    <row r="5020" ht="15.75" customHeight="1">
      <c r="A5020" s="2">
        <v>4961.0</v>
      </c>
      <c r="B5020" s="2">
        <v>1.292926852423</v>
      </c>
      <c r="C5020" s="18">
        <f t="shared" si="1"/>
        <v>0.2869234933</v>
      </c>
      <c r="D5020" s="30">
        <v>411.0</v>
      </c>
      <c r="E5020" s="31">
        <f t="shared" si="2"/>
        <v>0.398255814</v>
      </c>
      <c r="F5020" s="31">
        <f t="shared" si="3"/>
        <v>-0.1113323207</v>
      </c>
      <c r="G5020" s="2">
        <f t="shared" si="16"/>
        <v>0.29611</v>
      </c>
      <c r="H5020" s="32">
        <f t="shared" si="5"/>
        <v>0.5830334933</v>
      </c>
      <c r="I5020" s="32">
        <f t="shared" si="6"/>
        <v>-0.03296661348</v>
      </c>
      <c r="J5020" s="34">
        <f t="shared" si="7"/>
        <v>0.1113323207</v>
      </c>
      <c r="K5020" s="33">
        <f t="shared" si="13"/>
        <v>0</v>
      </c>
      <c r="L5020" s="18">
        <f t="shared" si="8"/>
        <v>0</v>
      </c>
      <c r="M5020" s="18">
        <f t="shared" si="9"/>
        <v>0</v>
      </c>
      <c r="N5020" s="34">
        <f t="shared" si="10"/>
        <v>0.8</v>
      </c>
      <c r="O5020" s="31">
        <f t="shared" si="11"/>
        <v>-0.1113323207</v>
      </c>
      <c r="P5020" s="18">
        <f t="shared" si="12"/>
        <v>-0.08906585654</v>
      </c>
      <c r="Q5020" s="32"/>
    </row>
    <row r="5021" ht="15.75" customHeight="1">
      <c r="A5021" s="2">
        <v>4962.0</v>
      </c>
      <c r="B5021" s="2">
        <v>1.28471570767244</v>
      </c>
      <c r="C5021" s="18">
        <f t="shared" si="1"/>
        <v>0.285101294</v>
      </c>
      <c r="D5021" s="30">
        <v>249.0</v>
      </c>
      <c r="E5021" s="31">
        <f t="shared" si="2"/>
        <v>0.2412790698</v>
      </c>
      <c r="F5021" s="31">
        <f t="shared" si="3"/>
        <v>0.04382222426</v>
      </c>
      <c r="G5021" s="2">
        <f t="shared" si="16"/>
        <v>0.29611</v>
      </c>
      <c r="H5021" s="32">
        <f t="shared" si="5"/>
        <v>0.581211294</v>
      </c>
      <c r="I5021" s="32">
        <f t="shared" si="6"/>
        <v>0.01297619883</v>
      </c>
      <c r="J5021" s="18">
        <f t="shared" si="7"/>
        <v>0</v>
      </c>
      <c r="K5021" s="33">
        <f t="shared" si="13"/>
        <v>0.04382222426</v>
      </c>
      <c r="L5021" s="18">
        <f t="shared" si="8"/>
        <v>0</v>
      </c>
      <c r="M5021" s="35">
        <f t="shared" si="9"/>
        <v>0.04382222426</v>
      </c>
      <c r="N5021" s="34">
        <f t="shared" si="10"/>
        <v>0.7561777757</v>
      </c>
      <c r="O5021" s="31">
        <f t="shared" si="11"/>
        <v>0</v>
      </c>
      <c r="P5021" s="18">
        <f t="shared" si="12"/>
        <v>0.03313739207</v>
      </c>
      <c r="Q5021" s="32"/>
    </row>
    <row r="5022" ht="15.75" customHeight="1">
      <c r="A5022" s="2">
        <v>4963.0</v>
      </c>
      <c r="B5022" s="2">
        <v>1.29900309953842</v>
      </c>
      <c r="C5022" s="18">
        <f t="shared" si="1"/>
        <v>0.2882719207</v>
      </c>
      <c r="D5022" s="30">
        <v>69.0</v>
      </c>
      <c r="E5022" s="31">
        <f t="shared" si="2"/>
        <v>0.06686046512</v>
      </c>
      <c r="F5022" s="31">
        <f t="shared" si="3"/>
        <v>0.2214114556</v>
      </c>
      <c r="G5022" s="2">
        <f t="shared" si="16"/>
        <v>0.29611</v>
      </c>
      <c r="H5022" s="32">
        <f t="shared" si="5"/>
        <v>0.5843819207</v>
      </c>
      <c r="I5022" s="32">
        <f t="shared" si="6"/>
        <v>0.06556214612</v>
      </c>
      <c r="J5022" s="18">
        <f t="shared" si="7"/>
        <v>0</v>
      </c>
      <c r="K5022" s="33">
        <f t="shared" si="13"/>
        <v>0.2214114556</v>
      </c>
      <c r="L5022" s="18">
        <f t="shared" si="8"/>
        <v>0</v>
      </c>
      <c r="M5022" s="35">
        <f t="shared" si="9"/>
        <v>0.2214114556</v>
      </c>
      <c r="N5022" s="34">
        <f t="shared" si="10"/>
        <v>0.5347663201</v>
      </c>
      <c r="O5022" s="31">
        <f t="shared" si="11"/>
        <v>0</v>
      </c>
      <c r="P5022" s="18">
        <f t="shared" si="12"/>
        <v>0.1184033893</v>
      </c>
      <c r="Q5022" s="32"/>
    </row>
    <row r="5023" ht="15.75" customHeight="1">
      <c r="A5023" s="2">
        <v>4964.0</v>
      </c>
      <c r="B5023" s="2">
        <v>1.23659839943417</v>
      </c>
      <c r="C5023" s="18">
        <f t="shared" si="1"/>
        <v>0.2744232064</v>
      </c>
      <c r="D5023" s="30">
        <v>0.0</v>
      </c>
      <c r="E5023" s="31">
        <f t="shared" si="2"/>
        <v>0</v>
      </c>
      <c r="F5023" s="31">
        <f t="shared" si="3"/>
        <v>0.2744232064</v>
      </c>
      <c r="G5023" s="2">
        <f t="shared" si="16"/>
        <v>0.29611</v>
      </c>
      <c r="H5023" s="32">
        <f t="shared" si="5"/>
        <v>0.5705332064</v>
      </c>
      <c r="I5023" s="32">
        <f t="shared" si="6"/>
        <v>0.08125945566</v>
      </c>
      <c r="J5023" s="18">
        <f t="shared" si="7"/>
        <v>0</v>
      </c>
      <c r="K5023" s="33">
        <f t="shared" si="13"/>
        <v>0.2744232064</v>
      </c>
      <c r="L5023" s="18">
        <f t="shared" si="8"/>
        <v>0</v>
      </c>
      <c r="M5023" s="35">
        <f t="shared" si="9"/>
        <v>0.2744232064</v>
      </c>
      <c r="N5023" s="34">
        <f t="shared" si="10"/>
        <v>0.2603431137</v>
      </c>
      <c r="O5023" s="31">
        <f t="shared" si="11"/>
        <v>0</v>
      </c>
      <c r="P5023" s="18">
        <f t="shared" si="12"/>
        <v>0.07144419203</v>
      </c>
      <c r="Q5023" s="32"/>
    </row>
    <row r="5024" ht="15.75" customHeight="1">
      <c r="A5024" s="2">
        <v>4965.0</v>
      </c>
      <c r="B5024" s="2">
        <v>1.16532566299932</v>
      </c>
      <c r="C5024" s="18">
        <f t="shared" si="1"/>
        <v>0.258606517</v>
      </c>
      <c r="D5024" s="30">
        <v>0.0</v>
      </c>
      <c r="E5024" s="31">
        <f t="shared" si="2"/>
        <v>0</v>
      </c>
      <c r="F5024" s="31">
        <f t="shared" si="3"/>
        <v>0.258606517</v>
      </c>
      <c r="G5024" s="2">
        <f t="shared" si="16"/>
        <v>0.29611</v>
      </c>
      <c r="H5024" s="32">
        <f t="shared" si="5"/>
        <v>0.554716517</v>
      </c>
      <c r="I5024" s="32">
        <f t="shared" si="6"/>
        <v>0.07657597575</v>
      </c>
      <c r="J5024" s="18">
        <f t="shared" si="7"/>
        <v>0</v>
      </c>
      <c r="K5024" s="33">
        <f t="shared" si="13"/>
        <v>0.258606517</v>
      </c>
      <c r="L5024" s="18">
        <f t="shared" si="8"/>
        <v>0</v>
      </c>
      <c r="M5024" s="35">
        <f t="shared" si="9"/>
        <v>0.258606517</v>
      </c>
      <c r="N5024" s="34">
        <f t="shared" si="10"/>
        <v>0.001736596689</v>
      </c>
      <c r="O5024" s="31">
        <f t="shared" si="11"/>
        <v>0</v>
      </c>
      <c r="P5024" s="18">
        <f t="shared" si="12"/>
        <v>0.0004490952211</v>
      </c>
      <c r="Q5024" s="32"/>
    </row>
    <row r="5025" ht="15.75" customHeight="1">
      <c r="A5025" s="2">
        <v>4966.0</v>
      </c>
      <c r="B5025" s="2">
        <v>0.987143821912193</v>
      </c>
      <c r="C5025" s="18">
        <f t="shared" si="1"/>
        <v>0.2190647934</v>
      </c>
      <c r="D5025" s="30">
        <v>0.0</v>
      </c>
      <c r="E5025" s="31">
        <f t="shared" si="2"/>
        <v>0</v>
      </c>
      <c r="F5025" s="31">
        <f t="shared" si="3"/>
        <v>0.2190647934</v>
      </c>
      <c r="G5025" s="2">
        <f t="shared" si="16"/>
        <v>0.34745</v>
      </c>
      <c r="H5025" s="32">
        <f t="shared" si="5"/>
        <v>0.5665147934</v>
      </c>
      <c r="I5025" s="32">
        <f t="shared" si="6"/>
        <v>0.07611406245</v>
      </c>
      <c r="J5025" s="18">
        <f t="shared" si="7"/>
        <v>0</v>
      </c>
      <c r="K5025" s="33">
        <f t="shared" si="13"/>
        <v>0.2190647934</v>
      </c>
      <c r="L5025" s="18">
        <f t="shared" si="8"/>
        <v>0</v>
      </c>
      <c r="M5025" s="18">
        <f t="shared" si="9"/>
        <v>0</v>
      </c>
      <c r="N5025" s="34">
        <f t="shared" si="10"/>
        <v>0.001736596689</v>
      </c>
      <c r="O5025" s="31">
        <f t="shared" si="11"/>
        <v>0.2190647934</v>
      </c>
      <c r="P5025" s="18">
        <f t="shared" si="12"/>
        <v>0.0003804271947</v>
      </c>
      <c r="Q5025" s="32"/>
    </row>
    <row r="5026" ht="15.75" customHeight="1">
      <c r="A5026" s="2">
        <v>4967.0</v>
      </c>
      <c r="B5026" s="2">
        <v>0.709935575133324</v>
      </c>
      <c r="C5026" s="18">
        <f t="shared" si="1"/>
        <v>0.1575473468</v>
      </c>
      <c r="D5026" s="30">
        <v>0.0</v>
      </c>
      <c r="E5026" s="31">
        <f t="shared" si="2"/>
        <v>0</v>
      </c>
      <c r="F5026" s="31">
        <f t="shared" si="3"/>
        <v>0.1575473468</v>
      </c>
      <c r="G5026" s="2">
        <f t="shared" si="16"/>
        <v>0.34745</v>
      </c>
      <c r="H5026" s="32">
        <f t="shared" si="5"/>
        <v>0.5049973468</v>
      </c>
      <c r="I5026" s="32">
        <f t="shared" si="6"/>
        <v>0.05473982565</v>
      </c>
      <c r="J5026" s="18">
        <f t="shared" si="7"/>
        <v>0</v>
      </c>
      <c r="K5026" s="33">
        <f t="shared" si="13"/>
        <v>0.1575473468</v>
      </c>
      <c r="L5026" s="18">
        <f t="shared" si="8"/>
        <v>0</v>
      </c>
      <c r="M5026" s="18">
        <f t="shared" si="9"/>
        <v>0</v>
      </c>
      <c r="N5026" s="34">
        <f t="shared" si="10"/>
        <v>0.001736596689</v>
      </c>
      <c r="O5026" s="31">
        <f t="shared" si="11"/>
        <v>0.1575473468</v>
      </c>
      <c r="P5026" s="18">
        <f t="shared" si="12"/>
        <v>0.0002735962008</v>
      </c>
      <c r="Q5026" s="32"/>
    </row>
    <row r="5027" ht="15.75" customHeight="1">
      <c r="A5027" s="2">
        <v>4968.0</v>
      </c>
      <c r="B5027" s="2">
        <v>0.600563127055879</v>
      </c>
      <c r="C5027" s="18">
        <f t="shared" si="1"/>
        <v>0.1332756529</v>
      </c>
      <c r="D5027" s="30">
        <v>0.0</v>
      </c>
      <c r="E5027" s="31">
        <f t="shared" si="2"/>
        <v>0</v>
      </c>
      <c r="F5027" s="31">
        <f t="shared" si="3"/>
        <v>0.1332756529</v>
      </c>
      <c r="G5027" s="2">
        <f t="shared" si="16"/>
        <v>0.34745</v>
      </c>
      <c r="H5027" s="32">
        <f t="shared" si="5"/>
        <v>0.4807256529</v>
      </c>
      <c r="I5027" s="32">
        <f t="shared" si="6"/>
        <v>0.04630662558</v>
      </c>
      <c r="J5027" s="18">
        <f t="shared" si="7"/>
        <v>0</v>
      </c>
      <c r="K5027" s="33">
        <f t="shared" si="13"/>
        <v>0.1332756529</v>
      </c>
      <c r="L5027" s="18">
        <f t="shared" si="8"/>
        <v>0</v>
      </c>
      <c r="M5027" s="18">
        <f t="shared" si="9"/>
        <v>0</v>
      </c>
      <c r="N5027" s="34">
        <f t="shared" si="10"/>
        <v>0.001736596689</v>
      </c>
      <c r="O5027" s="31">
        <f t="shared" si="11"/>
        <v>0.1332756529</v>
      </c>
      <c r="P5027" s="18">
        <f t="shared" si="12"/>
        <v>0.0002314460574</v>
      </c>
      <c r="Q5027" s="32"/>
    </row>
    <row r="5028" ht="15.75" customHeight="1">
      <c r="A5028" s="2">
        <v>4969.0</v>
      </c>
      <c r="B5028" s="2">
        <v>0.575108578329146</v>
      </c>
      <c r="C5028" s="18">
        <f t="shared" si="1"/>
        <v>0.1276268352</v>
      </c>
      <c r="D5028" s="30">
        <v>0.0</v>
      </c>
      <c r="E5028" s="31">
        <f t="shared" si="2"/>
        <v>0</v>
      </c>
      <c r="F5028" s="31">
        <f t="shared" si="3"/>
        <v>0.1276268352</v>
      </c>
      <c r="G5028" s="2">
        <f t="shared" si="16"/>
        <v>0.34745</v>
      </c>
      <c r="H5028" s="32">
        <f t="shared" si="5"/>
        <v>0.4750768352</v>
      </c>
      <c r="I5028" s="32">
        <f t="shared" si="6"/>
        <v>0.04434394389</v>
      </c>
      <c r="J5028" s="18">
        <f t="shared" si="7"/>
        <v>0</v>
      </c>
      <c r="K5028" s="33">
        <f t="shared" si="13"/>
        <v>0.1276268352</v>
      </c>
      <c r="L5028" s="18">
        <f t="shared" si="8"/>
        <v>0</v>
      </c>
      <c r="M5028" s="18">
        <f t="shared" si="9"/>
        <v>0</v>
      </c>
      <c r="N5028" s="34">
        <f t="shared" si="10"/>
        <v>0.001736596689</v>
      </c>
      <c r="O5028" s="31">
        <f t="shared" si="11"/>
        <v>0.1276268352</v>
      </c>
      <c r="P5028" s="18">
        <f t="shared" si="12"/>
        <v>0.0002216363394</v>
      </c>
      <c r="Q5028" s="32"/>
    </row>
    <row r="5029" ht="15.75" customHeight="1">
      <c r="A5029" s="2">
        <v>4970.0</v>
      </c>
      <c r="B5029" s="2">
        <v>0.543085113801967</v>
      </c>
      <c r="C5029" s="18">
        <f t="shared" si="1"/>
        <v>0.1205202581</v>
      </c>
      <c r="D5029" s="30">
        <v>0.0</v>
      </c>
      <c r="E5029" s="31">
        <f t="shared" si="2"/>
        <v>0</v>
      </c>
      <c r="F5029" s="31">
        <f t="shared" si="3"/>
        <v>0.1205202581</v>
      </c>
      <c r="G5029" s="2">
        <f t="shared" si="16"/>
        <v>0.34745</v>
      </c>
      <c r="H5029" s="32">
        <f t="shared" si="5"/>
        <v>0.4679702581</v>
      </c>
      <c r="I5029" s="32">
        <f t="shared" si="6"/>
        <v>0.04187476369</v>
      </c>
      <c r="J5029" s="18">
        <f t="shared" si="7"/>
        <v>0</v>
      </c>
      <c r="K5029" s="33">
        <f t="shared" si="13"/>
        <v>0.1205202581</v>
      </c>
      <c r="L5029" s="18">
        <f t="shared" si="8"/>
        <v>0</v>
      </c>
      <c r="M5029" s="18">
        <f t="shared" si="9"/>
        <v>0</v>
      </c>
      <c r="N5029" s="34">
        <f t="shared" si="10"/>
        <v>0.001736596689</v>
      </c>
      <c r="O5029" s="31">
        <f t="shared" si="11"/>
        <v>0.1205202581</v>
      </c>
      <c r="P5029" s="18">
        <f t="shared" si="12"/>
        <v>0.0002092950812</v>
      </c>
      <c r="Q5029" s="32"/>
    </row>
    <row r="5030" ht="15.75" customHeight="1">
      <c r="A5030" s="2">
        <v>4971.0</v>
      </c>
      <c r="B5030" s="2">
        <v>0.541278661956844</v>
      </c>
      <c r="C5030" s="18">
        <f t="shared" si="1"/>
        <v>0.1201193743</v>
      </c>
      <c r="D5030" s="30">
        <v>0.0</v>
      </c>
      <c r="E5030" s="31">
        <f t="shared" si="2"/>
        <v>0</v>
      </c>
      <c r="F5030" s="31">
        <f t="shared" si="3"/>
        <v>0.1201193743</v>
      </c>
      <c r="G5030" s="2">
        <f t="shared" si="16"/>
        <v>0.34745</v>
      </c>
      <c r="H5030" s="32">
        <f t="shared" si="5"/>
        <v>0.4675693743</v>
      </c>
      <c r="I5030" s="32">
        <f t="shared" si="6"/>
        <v>0.0417354766</v>
      </c>
      <c r="J5030" s="18">
        <f t="shared" si="7"/>
        <v>0</v>
      </c>
      <c r="K5030" s="33">
        <f t="shared" si="13"/>
        <v>0.1201193743</v>
      </c>
      <c r="L5030" s="18">
        <f t="shared" si="8"/>
        <v>0</v>
      </c>
      <c r="M5030" s="18">
        <f t="shared" si="9"/>
        <v>0</v>
      </c>
      <c r="N5030" s="34">
        <f t="shared" si="10"/>
        <v>0.001736596689</v>
      </c>
      <c r="O5030" s="31">
        <f t="shared" si="11"/>
        <v>0.1201193743</v>
      </c>
      <c r="P5030" s="18">
        <f t="shared" si="12"/>
        <v>0.0002085989077</v>
      </c>
      <c r="Q5030" s="32"/>
    </row>
    <row r="5031" ht="15.75" customHeight="1">
      <c r="A5031" s="2">
        <v>4972.0</v>
      </c>
      <c r="B5031" s="2">
        <v>0.571167228848878</v>
      </c>
      <c r="C5031" s="18">
        <f t="shared" si="1"/>
        <v>0.1267521796</v>
      </c>
      <c r="D5031" s="30">
        <v>0.0</v>
      </c>
      <c r="E5031" s="31">
        <f t="shared" si="2"/>
        <v>0</v>
      </c>
      <c r="F5031" s="31">
        <f t="shared" si="3"/>
        <v>0.1267521796</v>
      </c>
      <c r="G5031" s="2">
        <f t="shared" si="16"/>
        <v>0.34745</v>
      </c>
      <c r="H5031" s="32">
        <f t="shared" si="5"/>
        <v>0.4742021796</v>
      </c>
      <c r="I5031" s="32">
        <f t="shared" si="6"/>
        <v>0.04404004479</v>
      </c>
      <c r="J5031" s="18">
        <f t="shared" si="7"/>
        <v>0</v>
      </c>
      <c r="K5031" s="33">
        <f t="shared" si="13"/>
        <v>0.1267521796</v>
      </c>
      <c r="L5031" s="18">
        <f t="shared" si="8"/>
        <v>0</v>
      </c>
      <c r="M5031" s="18">
        <f t="shared" si="9"/>
        <v>0</v>
      </c>
      <c r="N5031" s="34">
        <f t="shared" si="10"/>
        <v>0.001736596689</v>
      </c>
      <c r="O5031" s="31">
        <f t="shared" si="11"/>
        <v>0.1267521796</v>
      </c>
      <c r="P5031" s="18">
        <f t="shared" si="12"/>
        <v>0.0002201174153</v>
      </c>
      <c r="Q5031" s="32"/>
    </row>
    <row r="5032" ht="15.75" customHeight="1">
      <c r="A5032" s="2">
        <v>4973.0</v>
      </c>
      <c r="B5032" s="2">
        <v>0.593994211255432</v>
      </c>
      <c r="C5032" s="18">
        <f t="shared" si="1"/>
        <v>0.1318178935</v>
      </c>
      <c r="D5032" s="30">
        <v>0.0</v>
      </c>
      <c r="E5032" s="31">
        <f t="shared" si="2"/>
        <v>0</v>
      </c>
      <c r="F5032" s="31">
        <f t="shared" si="3"/>
        <v>0.1318178935</v>
      </c>
      <c r="G5032" s="2">
        <f t="shared" si="16"/>
        <v>0.34745</v>
      </c>
      <c r="H5032" s="32">
        <f t="shared" si="5"/>
        <v>0.4792678935</v>
      </c>
      <c r="I5032" s="32">
        <f t="shared" si="6"/>
        <v>0.04580012708</v>
      </c>
      <c r="J5032" s="18">
        <f t="shared" si="7"/>
        <v>0</v>
      </c>
      <c r="K5032" s="33">
        <f t="shared" si="13"/>
        <v>0.1318178935</v>
      </c>
      <c r="L5032" s="18">
        <f t="shared" si="8"/>
        <v>0</v>
      </c>
      <c r="M5032" s="18">
        <f t="shared" si="9"/>
        <v>0</v>
      </c>
      <c r="N5032" s="34">
        <f t="shared" si="10"/>
        <v>0.001736596689</v>
      </c>
      <c r="O5032" s="31">
        <f t="shared" si="11"/>
        <v>0.1318178935</v>
      </c>
      <c r="P5032" s="18">
        <f t="shared" si="12"/>
        <v>0.0002289145173</v>
      </c>
      <c r="Q5032" s="32"/>
    </row>
    <row r="5033" ht="15.75" customHeight="1">
      <c r="A5033" s="2">
        <v>4974.0</v>
      </c>
      <c r="B5033" s="2">
        <v>0.699753755642631</v>
      </c>
      <c r="C5033" s="18">
        <f t="shared" si="1"/>
        <v>0.1552878197</v>
      </c>
      <c r="D5033" s="30">
        <v>42.0</v>
      </c>
      <c r="E5033" s="31">
        <f t="shared" si="2"/>
        <v>0.04069767442</v>
      </c>
      <c r="F5033" s="31">
        <f t="shared" si="3"/>
        <v>0.1145901453</v>
      </c>
      <c r="G5033" s="2">
        <f t="shared" si="16"/>
        <v>0.34745</v>
      </c>
      <c r="H5033" s="32">
        <f t="shared" si="5"/>
        <v>0.5027378197</v>
      </c>
      <c r="I5033" s="32">
        <f t="shared" si="6"/>
        <v>0.03981434599</v>
      </c>
      <c r="J5033" s="18">
        <f t="shared" si="7"/>
        <v>0</v>
      </c>
      <c r="K5033" s="33">
        <f t="shared" si="13"/>
        <v>0.1145901453</v>
      </c>
      <c r="L5033" s="18">
        <f t="shared" si="8"/>
        <v>0</v>
      </c>
      <c r="M5033" s="18">
        <f t="shared" si="9"/>
        <v>0</v>
      </c>
      <c r="N5033" s="34">
        <f t="shared" si="10"/>
        <v>0.001736596689</v>
      </c>
      <c r="O5033" s="31">
        <f t="shared" si="11"/>
        <v>0.1145901453</v>
      </c>
      <c r="P5033" s="18">
        <f t="shared" si="12"/>
        <v>0.0001989968669</v>
      </c>
      <c r="Q5033" s="32"/>
    </row>
    <row r="5034" ht="15.75" customHeight="1">
      <c r="A5034" s="2">
        <v>4975.0</v>
      </c>
      <c r="B5034" s="2">
        <v>0.849689258787837</v>
      </c>
      <c r="C5034" s="18">
        <f t="shared" si="1"/>
        <v>0.188561178</v>
      </c>
      <c r="D5034" s="30">
        <v>219.0</v>
      </c>
      <c r="E5034" s="31">
        <f t="shared" si="2"/>
        <v>0.2122093023</v>
      </c>
      <c r="F5034" s="31">
        <f t="shared" si="3"/>
        <v>-0.02364812435</v>
      </c>
      <c r="G5034" s="2">
        <f t="shared" si="16"/>
        <v>0.34745</v>
      </c>
      <c r="H5034" s="32">
        <f t="shared" si="5"/>
        <v>0.536011178</v>
      </c>
      <c r="I5034" s="32">
        <f t="shared" si="6"/>
        <v>-0.008216540805</v>
      </c>
      <c r="J5034" s="34">
        <f t="shared" si="7"/>
        <v>0.02364812435</v>
      </c>
      <c r="K5034" s="33">
        <f t="shared" si="13"/>
        <v>0</v>
      </c>
      <c r="L5034" s="18">
        <f t="shared" si="8"/>
        <v>0.02364812435</v>
      </c>
      <c r="M5034" s="18">
        <f t="shared" si="9"/>
        <v>0</v>
      </c>
      <c r="N5034" s="34">
        <f t="shared" si="10"/>
        <v>0.02538472104</v>
      </c>
      <c r="O5034" s="31">
        <f t="shared" si="11"/>
        <v>0</v>
      </c>
      <c r="P5034" s="18">
        <f t="shared" si="12"/>
        <v>-0.0006003010396</v>
      </c>
      <c r="Q5034" s="32"/>
    </row>
    <row r="5035" ht="15.75" customHeight="1">
      <c r="A5035" s="2">
        <v>4976.0</v>
      </c>
      <c r="B5035" s="2">
        <v>0.891566097015687</v>
      </c>
      <c r="C5035" s="18">
        <f t="shared" si="1"/>
        <v>0.1978543941</v>
      </c>
      <c r="D5035" s="30">
        <v>427.0</v>
      </c>
      <c r="E5035" s="31">
        <f t="shared" si="2"/>
        <v>0.4137596899</v>
      </c>
      <c r="F5035" s="31">
        <f t="shared" si="3"/>
        <v>-0.2159052958</v>
      </c>
      <c r="G5035" s="2">
        <f t="shared" si="16"/>
        <v>0.34745</v>
      </c>
      <c r="H5035" s="32">
        <f t="shared" si="5"/>
        <v>0.5453043941</v>
      </c>
      <c r="I5035" s="32">
        <f t="shared" si="6"/>
        <v>-0.07501629502</v>
      </c>
      <c r="J5035" s="34">
        <f t="shared" si="7"/>
        <v>0.2159052958</v>
      </c>
      <c r="K5035" s="33">
        <f t="shared" si="13"/>
        <v>0</v>
      </c>
      <c r="L5035" s="18">
        <f t="shared" si="8"/>
        <v>0.2159052958</v>
      </c>
      <c r="M5035" s="18">
        <f t="shared" si="9"/>
        <v>0</v>
      </c>
      <c r="N5035" s="34">
        <f t="shared" si="10"/>
        <v>0.2412900168</v>
      </c>
      <c r="O5035" s="31">
        <f t="shared" si="11"/>
        <v>0</v>
      </c>
      <c r="P5035" s="18">
        <f t="shared" si="12"/>
        <v>-0.05209579245</v>
      </c>
      <c r="Q5035" s="32"/>
    </row>
    <row r="5036" ht="15.75" customHeight="1">
      <c r="A5036" s="2">
        <v>4977.0</v>
      </c>
      <c r="B5036" s="2">
        <v>1.02475086486975</v>
      </c>
      <c r="C5036" s="18">
        <f t="shared" si="1"/>
        <v>0.2274104659</v>
      </c>
      <c r="D5036" s="30">
        <v>626.0</v>
      </c>
      <c r="E5036" s="31">
        <f t="shared" si="2"/>
        <v>0.6065891473</v>
      </c>
      <c r="F5036" s="31">
        <f t="shared" si="3"/>
        <v>-0.3791786814</v>
      </c>
      <c r="G5036" s="2">
        <f t="shared" si="16"/>
        <v>0.34745</v>
      </c>
      <c r="H5036" s="32">
        <f t="shared" si="5"/>
        <v>0.5748604659</v>
      </c>
      <c r="I5036" s="32">
        <f t="shared" si="6"/>
        <v>-0.1317456328</v>
      </c>
      <c r="J5036" s="34">
        <f t="shared" si="7"/>
        <v>0.3791786814</v>
      </c>
      <c r="K5036" s="33">
        <f t="shared" si="13"/>
        <v>0</v>
      </c>
      <c r="L5036" s="18">
        <f t="shared" si="8"/>
        <v>0.3791786814</v>
      </c>
      <c r="M5036" s="18">
        <f t="shared" si="9"/>
        <v>0</v>
      </c>
      <c r="N5036" s="34">
        <f t="shared" si="10"/>
        <v>0.6204686982</v>
      </c>
      <c r="O5036" s="31">
        <f t="shared" si="11"/>
        <v>0</v>
      </c>
      <c r="P5036" s="18">
        <f t="shared" si="12"/>
        <v>-0.2352685028</v>
      </c>
      <c r="Q5036" s="32"/>
    </row>
    <row r="5037" ht="15.75" customHeight="1">
      <c r="A5037" s="2">
        <v>4978.0</v>
      </c>
      <c r="B5037" s="2">
        <v>0.913079296262151</v>
      </c>
      <c r="C5037" s="18">
        <f t="shared" si="1"/>
        <v>0.2026285562</v>
      </c>
      <c r="D5037" s="30">
        <v>795.0</v>
      </c>
      <c r="E5037" s="31">
        <f t="shared" si="2"/>
        <v>0.7703488372</v>
      </c>
      <c r="F5037" s="31">
        <f t="shared" si="3"/>
        <v>-0.5677202811</v>
      </c>
      <c r="G5037" s="2">
        <f t="shared" si="16"/>
        <v>0.34745</v>
      </c>
      <c r="H5037" s="32">
        <f t="shared" si="5"/>
        <v>0.5500785562</v>
      </c>
      <c r="I5037" s="32">
        <f t="shared" si="6"/>
        <v>-0.1972544117</v>
      </c>
      <c r="J5037" s="34">
        <f t="shared" si="7"/>
        <v>0.5677202811</v>
      </c>
      <c r="K5037" s="33">
        <f t="shared" si="13"/>
        <v>0</v>
      </c>
      <c r="L5037" s="18">
        <f t="shared" si="8"/>
        <v>0.1795313018</v>
      </c>
      <c r="M5037" s="18">
        <f t="shared" si="9"/>
        <v>0</v>
      </c>
      <c r="N5037" s="34">
        <f t="shared" si="10"/>
        <v>0.8</v>
      </c>
      <c r="O5037" s="31">
        <f t="shared" si="11"/>
        <v>-0.3881889793</v>
      </c>
      <c r="P5037" s="18">
        <f t="shared" si="12"/>
        <v>-0.4541762248</v>
      </c>
      <c r="Q5037" s="32"/>
    </row>
    <row r="5038" ht="15.75" customHeight="1">
      <c r="A5038" s="2">
        <v>4979.0</v>
      </c>
      <c r="B5038" s="2">
        <v>0.893700994650832</v>
      </c>
      <c r="C5038" s="18">
        <f t="shared" si="1"/>
        <v>0.1983281659</v>
      </c>
      <c r="D5038" s="30">
        <v>916.0</v>
      </c>
      <c r="E5038" s="31">
        <f t="shared" si="2"/>
        <v>0.8875968992</v>
      </c>
      <c r="F5038" s="31">
        <f t="shared" si="3"/>
        <v>-0.6892687333</v>
      </c>
      <c r="G5038" s="2">
        <f t="shared" si="16"/>
        <v>0.34745</v>
      </c>
      <c r="H5038" s="32">
        <f t="shared" si="5"/>
        <v>0.5457781659</v>
      </c>
      <c r="I5038" s="32">
        <f t="shared" si="6"/>
        <v>-0.2394864214</v>
      </c>
      <c r="J5038" s="34">
        <f t="shared" si="7"/>
        <v>0.6892687333</v>
      </c>
      <c r="K5038" s="33">
        <f t="shared" si="13"/>
        <v>0</v>
      </c>
      <c r="L5038" s="18">
        <f t="shared" si="8"/>
        <v>0</v>
      </c>
      <c r="M5038" s="18">
        <f t="shared" si="9"/>
        <v>0</v>
      </c>
      <c r="N5038" s="34">
        <f t="shared" si="10"/>
        <v>0.8</v>
      </c>
      <c r="O5038" s="31">
        <f t="shared" si="11"/>
        <v>-0.6892687333</v>
      </c>
      <c r="P5038" s="18">
        <f t="shared" si="12"/>
        <v>-0.5514149866</v>
      </c>
      <c r="Q5038" s="32"/>
    </row>
    <row r="5039" ht="15.75" customHeight="1">
      <c r="A5039" s="2">
        <v>4980.0</v>
      </c>
      <c r="B5039" s="2">
        <v>0.923425338647856</v>
      </c>
      <c r="C5039" s="18">
        <f t="shared" si="1"/>
        <v>0.2049245272</v>
      </c>
      <c r="D5039" s="30">
        <v>984.0</v>
      </c>
      <c r="E5039" s="31">
        <f t="shared" si="2"/>
        <v>0.9534883721</v>
      </c>
      <c r="F5039" s="31">
        <f t="shared" si="3"/>
        <v>-0.7485638449</v>
      </c>
      <c r="G5039" s="2">
        <f t="shared" si="16"/>
        <v>0.34745</v>
      </c>
      <c r="H5039" s="32">
        <f t="shared" si="5"/>
        <v>0.5523745272</v>
      </c>
      <c r="I5039" s="32">
        <f t="shared" si="6"/>
        <v>-0.2600885079</v>
      </c>
      <c r="J5039" s="34">
        <f t="shared" si="7"/>
        <v>0.7485638449</v>
      </c>
      <c r="K5039" s="33">
        <f t="shared" si="13"/>
        <v>0</v>
      </c>
      <c r="L5039" s="18">
        <f t="shared" si="8"/>
        <v>0</v>
      </c>
      <c r="M5039" s="18">
        <f t="shared" si="9"/>
        <v>0</v>
      </c>
      <c r="N5039" s="34">
        <f t="shared" si="10"/>
        <v>0.8</v>
      </c>
      <c r="O5039" s="31">
        <f t="shared" si="11"/>
        <v>-0.7485638449</v>
      </c>
      <c r="P5039" s="18">
        <f t="shared" si="12"/>
        <v>-0.5988510759</v>
      </c>
      <c r="Q5039" s="32"/>
    </row>
    <row r="5040" ht="15.75" customHeight="1">
      <c r="A5040" s="2">
        <v>4981.0</v>
      </c>
      <c r="B5040" s="2">
        <v>0.949044110269599</v>
      </c>
      <c r="C5040" s="18">
        <f t="shared" si="1"/>
        <v>0.2106097889</v>
      </c>
      <c r="D5040" s="30">
        <v>988.0</v>
      </c>
      <c r="E5040" s="31">
        <f t="shared" si="2"/>
        <v>0.9573643411</v>
      </c>
      <c r="F5040" s="31">
        <f t="shared" si="3"/>
        <v>-0.7467545522</v>
      </c>
      <c r="G5040" s="2">
        <f t="shared" si="16"/>
        <v>0.34745</v>
      </c>
      <c r="H5040" s="32">
        <f t="shared" si="5"/>
        <v>0.5580597889</v>
      </c>
      <c r="I5040" s="32">
        <f t="shared" si="6"/>
        <v>-0.2594598692</v>
      </c>
      <c r="J5040" s="34">
        <f t="shared" si="7"/>
        <v>0.7467545522</v>
      </c>
      <c r="K5040" s="33">
        <f t="shared" si="13"/>
        <v>0</v>
      </c>
      <c r="L5040" s="18">
        <f t="shared" si="8"/>
        <v>0</v>
      </c>
      <c r="M5040" s="18">
        <f t="shared" si="9"/>
        <v>0</v>
      </c>
      <c r="N5040" s="34">
        <f t="shared" si="10"/>
        <v>0.8</v>
      </c>
      <c r="O5040" s="31">
        <f t="shared" si="11"/>
        <v>-0.7467545522</v>
      </c>
      <c r="P5040" s="18">
        <f t="shared" si="12"/>
        <v>-0.5974036418</v>
      </c>
      <c r="Q5040" s="32"/>
    </row>
    <row r="5041" ht="15.75" customHeight="1">
      <c r="A5041" s="2">
        <v>4982.0</v>
      </c>
      <c r="B5041" s="2">
        <v>1.09142536024429</v>
      </c>
      <c r="C5041" s="18">
        <f t="shared" si="1"/>
        <v>0.2422067238</v>
      </c>
      <c r="D5041" s="30">
        <v>930.0</v>
      </c>
      <c r="E5041" s="31">
        <f t="shared" si="2"/>
        <v>0.9011627907</v>
      </c>
      <c r="F5041" s="31">
        <f t="shared" si="3"/>
        <v>-0.6589560669</v>
      </c>
      <c r="G5041" s="2">
        <f t="shared" si="16"/>
        <v>0.34745</v>
      </c>
      <c r="H5041" s="32">
        <f t="shared" si="5"/>
        <v>0.5896567238</v>
      </c>
      <c r="I5041" s="32">
        <f t="shared" si="6"/>
        <v>-0.2289542855</v>
      </c>
      <c r="J5041" s="34">
        <f t="shared" si="7"/>
        <v>0.6589560669</v>
      </c>
      <c r="K5041" s="33">
        <f t="shared" si="13"/>
        <v>0</v>
      </c>
      <c r="L5041" s="18">
        <f t="shared" si="8"/>
        <v>0</v>
      </c>
      <c r="M5041" s="18">
        <f t="shared" si="9"/>
        <v>0</v>
      </c>
      <c r="N5041" s="34">
        <f t="shared" si="10"/>
        <v>0.8</v>
      </c>
      <c r="O5041" s="31">
        <f t="shared" si="11"/>
        <v>-0.6589560669</v>
      </c>
      <c r="P5041" s="18">
        <f t="shared" si="12"/>
        <v>-0.5271648535</v>
      </c>
      <c r="Q5041" s="32"/>
    </row>
    <row r="5042" ht="15.75" customHeight="1">
      <c r="A5042" s="2">
        <v>4983.0</v>
      </c>
      <c r="B5042" s="2">
        <v>1.05940189571711</v>
      </c>
      <c r="C5042" s="18">
        <f t="shared" si="1"/>
        <v>0.2351001467</v>
      </c>
      <c r="D5042" s="30">
        <v>816.0</v>
      </c>
      <c r="E5042" s="31">
        <f t="shared" si="2"/>
        <v>0.7906976744</v>
      </c>
      <c r="F5042" s="31">
        <f t="shared" si="3"/>
        <v>-0.5555975277</v>
      </c>
      <c r="G5042" s="2">
        <f t="shared" si="16"/>
        <v>0.34745</v>
      </c>
      <c r="H5042" s="32">
        <f t="shared" si="5"/>
        <v>0.5825501467</v>
      </c>
      <c r="I5042" s="32">
        <f t="shared" si="6"/>
        <v>-0.193042361</v>
      </c>
      <c r="J5042" s="34">
        <f t="shared" si="7"/>
        <v>0.5555975277</v>
      </c>
      <c r="K5042" s="33">
        <f t="shared" si="13"/>
        <v>0</v>
      </c>
      <c r="L5042" s="18">
        <f t="shared" si="8"/>
        <v>0</v>
      </c>
      <c r="M5042" s="18">
        <f t="shared" si="9"/>
        <v>0</v>
      </c>
      <c r="N5042" s="34">
        <f t="shared" si="10"/>
        <v>0.8</v>
      </c>
      <c r="O5042" s="31">
        <f t="shared" si="11"/>
        <v>-0.5555975277</v>
      </c>
      <c r="P5042" s="18">
        <f t="shared" si="12"/>
        <v>-0.4444780222</v>
      </c>
      <c r="Q5042" s="32"/>
    </row>
    <row r="5043" ht="15.75" customHeight="1">
      <c r="A5043" s="2">
        <v>4984.0</v>
      </c>
      <c r="B5043" s="2">
        <v>1.26730808080126</v>
      </c>
      <c r="C5043" s="18">
        <f t="shared" si="1"/>
        <v>0.2812382316</v>
      </c>
      <c r="D5043" s="30">
        <v>655.0</v>
      </c>
      <c r="E5043" s="31">
        <f t="shared" si="2"/>
        <v>0.6346899225</v>
      </c>
      <c r="F5043" s="31">
        <f t="shared" si="3"/>
        <v>-0.3534516909</v>
      </c>
      <c r="G5043" s="2">
        <f t="shared" si="16"/>
        <v>0.29611</v>
      </c>
      <c r="H5043" s="32">
        <f t="shared" si="5"/>
        <v>0.5773482316</v>
      </c>
      <c r="I5043" s="32">
        <f t="shared" si="6"/>
        <v>-0.1046605802</v>
      </c>
      <c r="J5043" s="34">
        <f t="shared" si="7"/>
        <v>0.3534516909</v>
      </c>
      <c r="K5043" s="33">
        <f t="shared" si="13"/>
        <v>0</v>
      </c>
      <c r="L5043" s="18">
        <f t="shared" si="8"/>
        <v>0</v>
      </c>
      <c r="M5043" s="18">
        <f t="shared" si="9"/>
        <v>0</v>
      </c>
      <c r="N5043" s="34">
        <f t="shared" si="10"/>
        <v>0.8</v>
      </c>
      <c r="O5043" s="31">
        <f t="shared" si="11"/>
        <v>-0.3534516909</v>
      </c>
      <c r="P5043" s="18">
        <f t="shared" si="12"/>
        <v>-0.2827613527</v>
      </c>
      <c r="Q5043" s="32"/>
    </row>
    <row r="5044" ht="15.75" customHeight="1">
      <c r="A5044" s="2">
        <v>4985.0</v>
      </c>
      <c r="B5044" s="2">
        <v>1.46601778376478</v>
      </c>
      <c r="C5044" s="18">
        <f t="shared" si="1"/>
        <v>0.3253354534</v>
      </c>
      <c r="D5044" s="30">
        <v>460.0</v>
      </c>
      <c r="E5044" s="31">
        <f t="shared" si="2"/>
        <v>0.4457364341</v>
      </c>
      <c r="F5044" s="31">
        <f t="shared" si="3"/>
        <v>-0.1204009807</v>
      </c>
      <c r="G5044" s="2">
        <f t="shared" si="16"/>
        <v>0.29611</v>
      </c>
      <c r="H5044" s="32">
        <f t="shared" si="5"/>
        <v>0.6214454534</v>
      </c>
      <c r="I5044" s="32">
        <f t="shared" si="6"/>
        <v>-0.0356519344</v>
      </c>
      <c r="J5044" s="34">
        <f t="shared" si="7"/>
        <v>0.1204009807</v>
      </c>
      <c r="K5044" s="33">
        <f t="shared" si="13"/>
        <v>0</v>
      </c>
      <c r="L5044" s="18">
        <f t="shared" si="8"/>
        <v>0</v>
      </c>
      <c r="M5044" s="18">
        <f t="shared" si="9"/>
        <v>0</v>
      </c>
      <c r="N5044" s="34">
        <f t="shared" si="10"/>
        <v>0.8</v>
      </c>
      <c r="O5044" s="31">
        <f t="shared" si="11"/>
        <v>-0.1204009807</v>
      </c>
      <c r="P5044" s="18">
        <f t="shared" si="12"/>
        <v>-0.09632078458</v>
      </c>
      <c r="Q5044" s="32"/>
    </row>
    <row r="5045" ht="15.75" customHeight="1">
      <c r="A5045" s="2">
        <v>4986.0</v>
      </c>
      <c r="B5045" s="2">
        <v>1.27798256897699</v>
      </c>
      <c r="C5045" s="18">
        <f t="shared" si="1"/>
        <v>0.2836070906</v>
      </c>
      <c r="D5045" s="30">
        <v>252.0</v>
      </c>
      <c r="E5045" s="31">
        <f t="shared" si="2"/>
        <v>0.2441860465</v>
      </c>
      <c r="F5045" s="31">
        <f t="shared" si="3"/>
        <v>0.03942104414</v>
      </c>
      <c r="G5045" s="2">
        <f t="shared" si="16"/>
        <v>0.29611</v>
      </c>
      <c r="H5045" s="32">
        <f t="shared" si="5"/>
        <v>0.5797170906</v>
      </c>
      <c r="I5045" s="32">
        <f t="shared" si="6"/>
        <v>0.01167296538</v>
      </c>
      <c r="J5045" s="18">
        <f t="shared" si="7"/>
        <v>0</v>
      </c>
      <c r="K5045" s="33">
        <f t="shared" si="13"/>
        <v>0.03942104414</v>
      </c>
      <c r="L5045" s="18">
        <f t="shared" si="8"/>
        <v>0</v>
      </c>
      <c r="M5045" s="35">
        <f t="shared" si="9"/>
        <v>0.03942104414</v>
      </c>
      <c r="N5045" s="34">
        <f t="shared" si="10"/>
        <v>0.7605789559</v>
      </c>
      <c r="O5045" s="31">
        <f t="shared" si="11"/>
        <v>0</v>
      </c>
      <c r="P5045" s="18">
        <f t="shared" si="12"/>
        <v>0.02998281659</v>
      </c>
      <c r="Q5045" s="32"/>
    </row>
    <row r="5046" ht="15.75" customHeight="1">
      <c r="A5046" s="2">
        <v>4987.0</v>
      </c>
      <c r="B5046" s="2">
        <v>1.23791218259426</v>
      </c>
      <c r="C5046" s="18">
        <f t="shared" si="1"/>
        <v>0.2747147583</v>
      </c>
      <c r="D5046" s="30">
        <v>66.0</v>
      </c>
      <c r="E5046" s="31">
        <f t="shared" si="2"/>
        <v>0.06395348837</v>
      </c>
      <c r="F5046" s="31">
        <f t="shared" si="3"/>
        <v>0.21076127</v>
      </c>
      <c r="G5046" s="2">
        <f t="shared" si="16"/>
        <v>0.29611</v>
      </c>
      <c r="H5046" s="32">
        <f t="shared" si="5"/>
        <v>0.5708247583</v>
      </c>
      <c r="I5046" s="32">
        <f t="shared" si="6"/>
        <v>0.06240851965</v>
      </c>
      <c r="J5046" s="18">
        <f t="shared" si="7"/>
        <v>0</v>
      </c>
      <c r="K5046" s="33">
        <f t="shared" si="13"/>
        <v>0.21076127</v>
      </c>
      <c r="L5046" s="18">
        <f t="shared" si="8"/>
        <v>0</v>
      </c>
      <c r="M5046" s="35">
        <f t="shared" si="9"/>
        <v>0.21076127</v>
      </c>
      <c r="N5046" s="34">
        <f t="shared" si="10"/>
        <v>0.5498176859</v>
      </c>
      <c r="O5046" s="31">
        <f t="shared" si="11"/>
        <v>0</v>
      </c>
      <c r="P5046" s="18">
        <f t="shared" si="12"/>
        <v>0.1158802737</v>
      </c>
      <c r="Q5046" s="32"/>
    </row>
    <row r="5047" ht="15.75" customHeight="1">
      <c r="A5047" s="2">
        <v>4988.0</v>
      </c>
      <c r="B5047" s="2">
        <v>1.21902654966797</v>
      </c>
      <c r="C5047" s="18">
        <f t="shared" si="1"/>
        <v>0.2705237001</v>
      </c>
      <c r="D5047" s="30">
        <v>0.0</v>
      </c>
      <c r="E5047" s="31">
        <f t="shared" si="2"/>
        <v>0</v>
      </c>
      <c r="F5047" s="31">
        <f t="shared" si="3"/>
        <v>0.2705237001</v>
      </c>
      <c r="G5047" s="2">
        <f t="shared" si="16"/>
        <v>0.29611</v>
      </c>
      <c r="H5047" s="32">
        <f t="shared" si="5"/>
        <v>0.5666337001</v>
      </c>
      <c r="I5047" s="32">
        <f t="shared" si="6"/>
        <v>0.08010477283</v>
      </c>
      <c r="J5047" s="18">
        <f t="shared" si="7"/>
        <v>0</v>
      </c>
      <c r="K5047" s="33">
        <f t="shared" si="13"/>
        <v>0.2705237001</v>
      </c>
      <c r="L5047" s="18">
        <f t="shared" si="8"/>
        <v>0</v>
      </c>
      <c r="M5047" s="35">
        <f t="shared" si="9"/>
        <v>0.2705237001</v>
      </c>
      <c r="N5047" s="34">
        <f t="shared" si="10"/>
        <v>0.2792939858</v>
      </c>
      <c r="O5047" s="31">
        <f t="shared" si="11"/>
        <v>0</v>
      </c>
      <c r="P5047" s="18">
        <f t="shared" si="12"/>
        <v>0.07555564246</v>
      </c>
      <c r="Q5047" s="32"/>
    </row>
    <row r="5048" ht="15.75" customHeight="1">
      <c r="A5048" s="2">
        <v>4989.0</v>
      </c>
      <c r="B5048" s="2">
        <v>1.08157198654362</v>
      </c>
      <c r="C5048" s="18">
        <f t="shared" si="1"/>
        <v>0.2400200847</v>
      </c>
      <c r="D5048" s="30">
        <v>0.0</v>
      </c>
      <c r="E5048" s="31">
        <f t="shared" si="2"/>
        <v>0</v>
      </c>
      <c r="F5048" s="31">
        <f t="shared" si="3"/>
        <v>0.2400200847</v>
      </c>
      <c r="G5048" s="2">
        <f t="shared" si="16"/>
        <v>0.29611</v>
      </c>
      <c r="H5048" s="32">
        <f t="shared" si="5"/>
        <v>0.5361300847</v>
      </c>
      <c r="I5048" s="32">
        <f t="shared" si="6"/>
        <v>0.07107234728</v>
      </c>
      <c r="J5048" s="18">
        <f t="shared" si="7"/>
        <v>0</v>
      </c>
      <c r="K5048" s="33">
        <f t="shared" si="13"/>
        <v>0.2400200847</v>
      </c>
      <c r="L5048" s="18">
        <f t="shared" si="8"/>
        <v>0</v>
      </c>
      <c r="M5048" s="35">
        <f t="shared" si="9"/>
        <v>0.2400200847</v>
      </c>
      <c r="N5048" s="34">
        <f t="shared" si="10"/>
        <v>0.03927390116</v>
      </c>
      <c r="O5048" s="31">
        <f t="shared" si="11"/>
        <v>0</v>
      </c>
      <c r="P5048" s="18">
        <f t="shared" si="12"/>
        <v>0.009426525082</v>
      </c>
      <c r="Q5048" s="32"/>
    </row>
    <row r="5049" ht="15.75" customHeight="1">
      <c r="A5049" s="2">
        <v>4990.0</v>
      </c>
      <c r="B5049" s="2">
        <v>0.877771373834748</v>
      </c>
      <c r="C5049" s="18">
        <f t="shared" si="1"/>
        <v>0.1947930994</v>
      </c>
      <c r="D5049" s="30">
        <v>0.0</v>
      </c>
      <c r="E5049" s="31">
        <f t="shared" si="2"/>
        <v>0</v>
      </c>
      <c r="F5049" s="31">
        <f t="shared" si="3"/>
        <v>0.1947930994</v>
      </c>
      <c r="G5049" s="2">
        <f t="shared" si="16"/>
        <v>0.34745</v>
      </c>
      <c r="H5049" s="32">
        <f t="shared" si="5"/>
        <v>0.5422430994</v>
      </c>
      <c r="I5049" s="32">
        <f t="shared" si="6"/>
        <v>0.06768086239</v>
      </c>
      <c r="J5049" s="18">
        <f t="shared" si="7"/>
        <v>0</v>
      </c>
      <c r="K5049" s="33">
        <f t="shared" si="13"/>
        <v>0.1947930994</v>
      </c>
      <c r="L5049" s="18">
        <f t="shared" si="8"/>
        <v>0</v>
      </c>
      <c r="M5049" s="18">
        <f t="shared" si="9"/>
        <v>0</v>
      </c>
      <c r="N5049" s="34">
        <f t="shared" si="10"/>
        <v>0.03927390116</v>
      </c>
      <c r="O5049" s="31">
        <f t="shared" si="11"/>
        <v>0.1947930994</v>
      </c>
      <c r="P5049" s="18">
        <f t="shared" si="12"/>
        <v>0.007650284932</v>
      </c>
      <c r="Q5049" s="32"/>
    </row>
    <row r="5050" ht="15.75" customHeight="1">
      <c r="A5050" s="2">
        <v>4991.0</v>
      </c>
      <c r="B5050" s="2">
        <v>0.740152587815381</v>
      </c>
      <c r="C5050" s="18">
        <f t="shared" si="1"/>
        <v>0.16425304</v>
      </c>
      <c r="D5050" s="30">
        <v>0.0</v>
      </c>
      <c r="E5050" s="31">
        <f t="shared" si="2"/>
        <v>0</v>
      </c>
      <c r="F5050" s="31">
        <f t="shared" si="3"/>
        <v>0.16425304</v>
      </c>
      <c r="G5050" s="2">
        <f t="shared" si="16"/>
        <v>0.34745</v>
      </c>
      <c r="H5050" s="32">
        <f t="shared" si="5"/>
        <v>0.51170304</v>
      </c>
      <c r="I5050" s="32">
        <f t="shared" si="6"/>
        <v>0.05706971876</v>
      </c>
      <c r="J5050" s="18">
        <f t="shared" si="7"/>
        <v>0</v>
      </c>
      <c r="K5050" s="33">
        <f t="shared" si="13"/>
        <v>0.16425304</v>
      </c>
      <c r="L5050" s="18">
        <f t="shared" si="8"/>
        <v>0</v>
      </c>
      <c r="M5050" s="18">
        <f t="shared" si="9"/>
        <v>0</v>
      </c>
      <c r="N5050" s="34">
        <f t="shared" si="10"/>
        <v>0.03927390116</v>
      </c>
      <c r="O5050" s="31">
        <f t="shared" si="11"/>
        <v>0.16425304</v>
      </c>
      <c r="P5050" s="18">
        <f t="shared" si="12"/>
        <v>0.006450857659</v>
      </c>
      <c r="Q5050" s="32"/>
    </row>
    <row r="5051" ht="15.75" customHeight="1">
      <c r="A5051" s="2">
        <v>4992.0</v>
      </c>
      <c r="B5051" s="2">
        <v>0.622733217882388</v>
      </c>
      <c r="C5051" s="18">
        <f t="shared" si="1"/>
        <v>0.1381955908</v>
      </c>
      <c r="D5051" s="30">
        <v>0.0</v>
      </c>
      <c r="E5051" s="31">
        <f t="shared" si="2"/>
        <v>0</v>
      </c>
      <c r="F5051" s="31">
        <f t="shared" si="3"/>
        <v>0.1381955908</v>
      </c>
      <c r="G5051" s="2">
        <f t="shared" si="16"/>
        <v>0.34745</v>
      </c>
      <c r="H5051" s="32">
        <f t="shared" si="5"/>
        <v>0.4856455908</v>
      </c>
      <c r="I5051" s="32">
        <f t="shared" si="6"/>
        <v>0.04801605803</v>
      </c>
      <c r="J5051" s="18">
        <f t="shared" si="7"/>
        <v>0</v>
      </c>
      <c r="K5051" s="33">
        <f t="shared" si="13"/>
        <v>0.1381955908</v>
      </c>
      <c r="L5051" s="18">
        <f t="shared" si="8"/>
        <v>0</v>
      </c>
      <c r="M5051" s="18">
        <f t="shared" si="9"/>
        <v>0</v>
      </c>
      <c r="N5051" s="34">
        <f t="shared" si="10"/>
        <v>0.03927390116</v>
      </c>
      <c r="O5051" s="31">
        <f t="shared" si="11"/>
        <v>0.1381955908</v>
      </c>
      <c r="P5051" s="18">
        <f t="shared" si="12"/>
        <v>0.005427479974</v>
      </c>
      <c r="Q5051" s="32"/>
    </row>
    <row r="5052" ht="15.75" customHeight="1">
      <c r="A5052" s="2">
        <v>4993.0</v>
      </c>
      <c r="B5052" s="2">
        <v>0.57428746385409</v>
      </c>
      <c r="C5052" s="18">
        <f t="shared" si="1"/>
        <v>0.1274446153</v>
      </c>
      <c r="D5052" s="30">
        <v>0.0</v>
      </c>
      <c r="E5052" s="31">
        <f t="shared" si="2"/>
        <v>0</v>
      </c>
      <c r="F5052" s="31">
        <f t="shared" si="3"/>
        <v>0.1274446153</v>
      </c>
      <c r="G5052" s="2">
        <f t="shared" si="16"/>
        <v>0.34745</v>
      </c>
      <c r="H5052" s="32">
        <f t="shared" si="5"/>
        <v>0.4748946153</v>
      </c>
      <c r="I5052" s="32">
        <f t="shared" si="6"/>
        <v>0.04428063157</v>
      </c>
      <c r="J5052" s="18">
        <f t="shared" si="7"/>
        <v>0</v>
      </c>
      <c r="K5052" s="33">
        <f t="shared" si="13"/>
        <v>0.1274446153</v>
      </c>
      <c r="L5052" s="18">
        <f t="shared" si="8"/>
        <v>0</v>
      </c>
      <c r="M5052" s="18">
        <f t="shared" si="9"/>
        <v>0</v>
      </c>
      <c r="N5052" s="34">
        <f t="shared" si="10"/>
        <v>0.03927390116</v>
      </c>
      <c r="O5052" s="31">
        <f t="shared" si="11"/>
        <v>0.1274446153</v>
      </c>
      <c r="P5052" s="18">
        <f t="shared" si="12"/>
        <v>0.005005247223</v>
      </c>
      <c r="Q5052" s="32"/>
    </row>
    <row r="5053" ht="15.75" customHeight="1">
      <c r="A5053" s="2">
        <v>4994.0</v>
      </c>
      <c r="B5053" s="2">
        <v>0.544398896962056</v>
      </c>
      <c r="C5053" s="18">
        <f t="shared" si="1"/>
        <v>0.12081181</v>
      </c>
      <c r="D5053" s="30">
        <v>0.0</v>
      </c>
      <c r="E5053" s="31">
        <f t="shared" si="2"/>
        <v>0</v>
      </c>
      <c r="F5053" s="31">
        <f t="shared" si="3"/>
        <v>0.12081181</v>
      </c>
      <c r="G5053" s="2">
        <f t="shared" si="16"/>
        <v>0.34745</v>
      </c>
      <c r="H5053" s="32">
        <f t="shared" si="5"/>
        <v>0.46826181</v>
      </c>
      <c r="I5053" s="32">
        <f t="shared" si="6"/>
        <v>0.04197606339</v>
      </c>
      <c r="J5053" s="18">
        <f t="shared" si="7"/>
        <v>0</v>
      </c>
      <c r="K5053" s="33">
        <f t="shared" si="13"/>
        <v>0.12081181</v>
      </c>
      <c r="L5053" s="18">
        <f t="shared" si="8"/>
        <v>0</v>
      </c>
      <c r="M5053" s="18">
        <f t="shared" si="9"/>
        <v>0</v>
      </c>
      <c r="N5053" s="34">
        <f t="shared" si="10"/>
        <v>0.03927390116</v>
      </c>
      <c r="O5053" s="31">
        <f t="shared" si="11"/>
        <v>0.12081181</v>
      </c>
      <c r="P5053" s="18">
        <f t="shared" si="12"/>
        <v>0.004744751085</v>
      </c>
      <c r="Q5053" s="32"/>
    </row>
    <row r="5054" ht="15.75" customHeight="1">
      <c r="A5054" s="2">
        <v>4995.0</v>
      </c>
      <c r="B5054" s="2">
        <v>0.552610041712615</v>
      </c>
      <c r="C5054" s="18">
        <f t="shared" si="1"/>
        <v>0.1226340093</v>
      </c>
      <c r="D5054" s="30">
        <v>0.0</v>
      </c>
      <c r="E5054" s="31">
        <f t="shared" si="2"/>
        <v>0</v>
      </c>
      <c r="F5054" s="31">
        <f t="shared" si="3"/>
        <v>0.1226340093</v>
      </c>
      <c r="G5054" s="2">
        <f t="shared" si="16"/>
        <v>0.34745</v>
      </c>
      <c r="H5054" s="32">
        <f t="shared" si="5"/>
        <v>0.4700840093</v>
      </c>
      <c r="I5054" s="32">
        <f t="shared" si="6"/>
        <v>0.04260918652</v>
      </c>
      <c r="J5054" s="18">
        <f t="shared" si="7"/>
        <v>0</v>
      </c>
      <c r="K5054" s="33">
        <f t="shared" si="13"/>
        <v>0.1226340093</v>
      </c>
      <c r="L5054" s="18">
        <f t="shared" si="8"/>
        <v>0</v>
      </c>
      <c r="M5054" s="18">
        <f t="shared" si="9"/>
        <v>0</v>
      </c>
      <c r="N5054" s="34">
        <f t="shared" si="10"/>
        <v>0.03927390116</v>
      </c>
      <c r="O5054" s="31">
        <f t="shared" si="11"/>
        <v>0.1226340093</v>
      </c>
      <c r="P5054" s="18">
        <f t="shared" si="12"/>
        <v>0.004816315958</v>
      </c>
      <c r="Q5054" s="32"/>
    </row>
    <row r="5055" ht="15.75" customHeight="1">
      <c r="A5055" s="2">
        <v>4996.0</v>
      </c>
      <c r="B5055" s="2">
        <v>0.557372505667939</v>
      </c>
      <c r="C5055" s="18">
        <f t="shared" si="1"/>
        <v>0.1236908848</v>
      </c>
      <c r="D5055" s="30">
        <v>0.0</v>
      </c>
      <c r="E5055" s="31">
        <f t="shared" si="2"/>
        <v>0</v>
      </c>
      <c r="F5055" s="31">
        <f t="shared" si="3"/>
        <v>0.1236908848</v>
      </c>
      <c r="G5055" s="2">
        <f t="shared" si="16"/>
        <v>0.34745</v>
      </c>
      <c r="H5055" s="32">
        <f t="shared" si="5"/>
        <v>0.4711408848</v>
      </c>
      <c r="I5055" s="32">
        <f t="shared" si="6"/>
        <v>0.04297639793</v>
      </c>
      <c r="J5055" s="18">
        <f t="shared" si="7"/>
        <v>0</v>
      </c>
      <c r="K5055" s="33">
        <f t="shared" si="13"/>
        <v>0.1236908848</v>
      </c>
      <c r="L5055" s="18">
        <f t="shared" si="8"/>
        <v>0</v>
      </c>
      <c r="M5055" s="18">
        <f t="shared" si="9"/>
        <v>0</v>
      </c>
      <c r="N5055" s="34">
        <f t="shared" si="10"/>
        <v>0.03927390116</v>
      </c>
      <c r="O5055" s="31">
        <f t="shared" si="11"/>
        <v>0.1236908848</v>
      </c>
      <c r="P5055" s="18">
        <f t="shared" si="12"/>
        <v>0.004857823584</v>
      </c>
      <c r="Q5055" s="32"/>
    </row>
    <row r="5056" ht="15.75" customHeight="1">
      <c r="A5056" s="2">
        <v>4997.0</v>
      </c>
      <c r="B5056" s="2">
        <v>0.58397661465975</v>
      </c>
      <c r="C5056" s="18">
        <f t="shared" si="1"/>
        <v>0.1295948104</v>
      </c>
      <c r="D5056" s="30">
        <v>0.0</v>
      </c>
      <c r="E5056" s="31">
        <f t="shared" si="2"/>
        <v>0</v>
      </c>
      <c r="F5056" s="31">
        <f t="shared" si="3"/>
        <v>0.1295948104</v>
      </c>
      <c r="G5056" s="2">
        <f t="shared" si="16"/>
        <v>0.34745</v>
      </c>
      <c r="H5056" s="32">
        <f t="shared" si="5"/>
        <v>0.4770448104</v>
      </c>
      <c r="I5056" s="32">
        <f t="shared" si="6"/>
        <v>0.04502771687</v>
      </c>
      <c r="J5056" s="18">
        <f t="shared" si="7"/>
        <v>0</v>
      </c>
      <c r="K5056" s="33">
        <f t="shared" si="13"/>
        <v>0.1295948104</v>
      </c>
      <c r="L5056" s="18">
        <f t="shared" si="8"/>
        <v>0</v>
      </c>
      <c r="M5056" s="18">
        <f t="shared" si="9"/>
        <v>0</v>
      </c>
      <c r="N5056" s="34">
        <f t="shared" si="10"/>
        <v>0.03927390116</v>
      </c>
      <c r="O5056" s="31">
        <f t="shared" si="11"/>
        <v>0.1295948104</v>
      </c>
      <c r="P5056" s="18">
        <f t="shared" si="12"/>
        <v>0.005089693773</v>
      </c>
      <c r="Q5056" s="32"/>
    </row>
    <row r="5057" ht="15.75" customHeight="1">
      <c r="A5057" s="2">
        <v>4998.0</v>
      </c>
      <c r="B5057" s="2">
        <v>0.668387182695496</v>
      </c>
      <c r="C5057" s="18">
        <f t="shared" si="1"/>
        <v>0.1483270186</v>
      </c>
      <c r="D5057" s="30">
        <v>40.0</v>
      </c>
      <c r="E5057" s="31">
        <f t="shared" si="2"/>
        <v>0.03875968992</v>
      </c>
      <c r="F5057" s="31">
        <f t="shared" si="3"/>
        <v>0.1095673287</v>
      </c>
      <c r="G5057" s="2">
        <f t="shared" si="16"/>
        <v>0.34745</v>
      </c>
      <c r="H5057" s="32">
        <f t="shared" si="5"/>
        <v>0.4957770186</v>
      </c>
      <c r="I5057" s="32">
        <f t="shared" si="6"/>
        <v>0.03806916836</v>
      </c>
      <c r="J5057" s="18">
        <f t="shared" si="7"/>
        <v>0</v>
      </c>
      <c r="K5057" s="33">
        <f t="shared" si="13"/>
        <v>0.1095673287</v>
      </c>
      <c r="L5057" s="18">
        <f t="shared" si="8"/>
        <v>0</v>
      </c>
      <c r="M5057" s="18">
        <f t="shared" si="9"/>
        <v>0</v>
      </c>
      <c r="N5057" s="34">
        <f t="shared" si="10"/>
        <v>0.03927390116</v>
      </c>
      <c r="O5057" s="31">
        <f t="shared" si="11"/>
        <v>0.1095673287</v>
      </c>
      <c r="P5057" s="18">
        <f t="shared" si="12"/>
        <v>0.004303136437</v>
      </c>
      <c r="Q5057" s="32"/>
    </row>
    <row r="5058" ht="15.75" customHeight="1">
      <c r="A5058" s="2">
        <v>4999.0</v>
      </c>
      <c r="B5058" s="2">
        <v>0.797794823964304</v>
      </c>
      <c r="C5058" s="18">
        <f t="shared" si="1"/>
        <v>0.1770448787</v>
      </c>
      <c r="D5058" s="30">
        <v>217.0</v>
      </c>
      <c r="E5058" s="31">
        <f t="shared" si="2"/>
        <v>0.2102713178</v>
      </c>
      <c r="F5058" s="31">
        <f t="shared" si="3"/>
        <v>-0.03322643909</v>
      </c>
      <c r="G5058" s="2">
        <f t="shared" si="16"/>
        <v>0.34745</v>
      </c>
      <c r="H5058" s="32">
        <f t="shared" si="5"/>
        <v>0.5244948787</v>
      </c>
      <c r="I5058" s="32">
        <f t="shared" si="6"/>
        <v>-0.01154452626</v>
      </c>
      <c r="J5058" s="34">
        <f t="shared" si="7"/>
        <v>0.03322643909</v>
      </c>
      <c r="K5058" s="33">
        <f t="shared" si="13"/>
        <v>0</v>
      </c>
      <c r="L5058" s="18">
        <f t="shared" si="8"/>
        <v>0.03322643909</v>
      </c>
      <c r="M5058" s="18">
        <f t="shared" si="9"/>
        <v>0</v>
      </c>
      <c r="N5058" s="34">
        <f t="shared" si="10"/>
        <v>0.07250034024</v>
      </c>
      <c r="O5058" s="31">
        <f t="shared" si="11"/>
        <v>0</v>
      </c>
      <c r="P5058" s="18">
        <f t="shared" si="12"/>
        <v>-0.002408928139</v>
      </c>
      <c r="Q5058" s="32"/>
    </row>
    <row r="5059" ht="15.75" customHeight="1">
      <c r="A5059" s="2">
        <v>5000.0</v>
      </c>
      <c r="B5059" s="2">
        <v>0.964973731085684</v>
      </c>
      <c r="C5059" s="18">
        <f t="shared" si="1"/>
        <v>0.2141448554</v>
      </c>
      <c r="D5059" s="30">
        <v>427.0</v>
      </c>
      <c r="E5059" s="31">
        <f t="shared" si="2"/>
        <v>0.4137596899</v>
      </c>
      <c r="F5059" s="31">
        <f t="shared" si="3"/>
        <v>-0.1996148345</v>
      </c>
      <c r="G5059" s="2">
        <f t="shared" si="16"/>
        <v>0.34745</v>
      </c>
      <c r="H5059" s="32">
        <f t="shared" si="5"/>
        <v>0.5615948554</v>
      </c>
      <c r="I5059" s="32">
        <f t="shared" si="6"/>
        <v>-0.06935617426</v>
      </c>
      <c r="J5059" s="34">
        <f t="shared" si="7"/>
        <v>0.1996148345</v>
      </c>
      <c r="K5059" s="33">
        <f t="shared" si="13"/>
        <v>0</v>
      </c>
      <c r="L5059" s="18">
        <f t="shared" si="8"/>
        <v>0.1996148345</v>
      </c>
      <c r="M5059" s="18">
        <f t="shared" si="9"/>
        <v>0</v>
      </c>
      <c r="N5059" s="34">
        <f t="shared" si="10"/>
        <v>0.2721151748</v>
      </c>
      <c r="O5059" s="31">
        <f t="shared" si="11"/>
        <v>0</v>
      </c>
      <c r="P5059" s="18">
        <f t="shared" si="12"/>
        <v>-0.05431822559</v>
      </c>
      <c r="Q5059" s="32"/>
    </row>
    <row r="5060" ht="15.75" customHeight="1">
      <c r="A5060" s="2">
        <v>5001.0</v>
      </c>
      <c r="B5060" s="2">
        <v>0.998967870352998</v>
      </c>
      <c r="C5060" s="18">
        <f t="shared" si="1"/>
        <v>0.2216887603</v>
      </c>
      <c r="D5060" s="30">
        <v>627.0</v>
      </c>
      <c r="E5060" s="31">
        <f t="shared" si="2"/>
        <v>0.6075581395</v>
      </c>
      <c r="F5060" s="31">
        <f t="shared" si="3"/>
        <v>-0.3858693793</v>
      </c>
      <c r="G5060" s="2">
        <f t="shared" si="16"/>
        <v>0.34745</v>
      </c>
      <c r="H5060" s="32">
        <f t="shared" si="5"/>
        <v>0.5691387603</v>
      </c>
      <c r="I5060" s="32">
        <f t="shared" si="6"/>
        <v>-0.1340703158</v>
      </c>
      <c r="J5060" s="34">
        <f t="shared" si="7"/>
        <v>0.3858693793</v>
      </c>
      <c r="K5060" s="33">
        <f t="shared" si="13"/>
        <v>0</v>
      </c>
      <c r="L5060" s="18">
        <f t="shared" si="8"/>
        <v>0.3858693793</v>
      </c>
      <c r="M5060" s="18">
        <f t="shared" si="9"/>
        <v>0</v>
      </c>
      <c r="N5060" s="34">
        <f t="shared" si="10"/>
        <v>0.657984554</v>
      </c>
      <c r="O5060" s="31">
        <f t="shared" si="11"/>
        <v>0</v>
      </c>
      <c r="P5060" s="18">
        <f t="shared" si="12"/>
        <v>-0.2538960914</v>
      </c>
      <c r="Q5060" s="32"/>
    </row>
    <row r="5061" ht="15.75" customHeight="1">
      <c r="A5061" s="2">
        <v>5002.0</v>
      </c>
      <c r="B5061" s="2">
        <v>1.03033444330013</v>
      </c>
      <c r="C5061" s="18">
        <f t="shared" si="1"/>
        <v>0.2286495614</v>
      </c>
      <c r="D5061" s="30">
        <v>793.0</v>
      </c>
      <c r="E5061" s="31">
        <f t="shared" si="2"/>
        <v>0.7684108527</v>
      </c>
      <c r="F5061" s="31">
        <f t="shared" si="3"/>
        <v>-0.5397612913</v>
      </c>
      <c r="G5061" s="2">
        <f t="shared" si="16"/>
        <v>0.34745</v>
      </c>
      <c r="H5061" s="32">
        <f t="shared" si="5"/>
        <v>0.5760995614</v>
      </c>
      <c r="I5061" s="32">
        <f t="shared" si="6"/>
        <v>-0.1875400607</v>
      </c>
      <c r="J5061" s="34">
        <f t="shared" si="7"/>
        <v>0.5397612913</v>
      </c>
      <c r="K5061" s="33">
        <f t="shared" si="13"/>
        <v>0</v>
      </c>
      <c r="L5061" s="18">
        <f t="shared" si="8"/>
        <v>0.142015446</v>
      </c>
      <c r="M5061" s="18">
        <f t="shared" si="9"/>
        <v>0</v>
      </c>
      <c r="N5061" s="34">
        <f t="shared" si="10"/>
        <v>0.8</v>
      </c>
      <c r="O5061" s="31">
        <f t="shared" si="11"/>
        <v>-0.3977458454</v>
      </c>
      <c r="P5061" s="18">
        <f t="shared" si="12"/>
        <v>-0.4318090331</v>
      </c>
      <c r="Q5061" s="32"/>
    </row>
    <row r="5062" ht="15.75" customHeight="1">
      <c r="A5062" s="2">
        <v>5003.0</v>
      </c>
      <c r="B5062" s="2">
        <v>0.998146755877942</v>
      </c>
      <c r="C5062" s="18">
        <f t="shared" si="1"/>
        <v>0.2215065403</v>
      </c>
      <c r="D5062" s="30">
        <v>912.0</v>
      </c>
      <c r="E5062" s="31">
        <f t="shared" si="2"/>
        <v>0.8837209302</v>
      </c>
      <c r="F5062" s="31">
        <f t="shared" si="3"/>
        <v>-0.6622143899</v>
      </c>
      <c r="G5062" s="2">
        <f t="shared" si="16"/>
        <v>0.34745</v>
      </c>
      <c r="H5062" s="32">
        <f t="shared" si="5"/>
        <v>0.5689565403</v>
      </c>
      <c r="I5062" s="32">
        <f t="shared" si="6"/>
        <v>-0.2300863898</v>
      </c>
      <c r="J5062" s="34">
        <f t="shared" si="7"/>
        <v>0.6622143899</v>
      </c>
      <c r="K5062" s="33">
        <f t="shared" si="13"/>
        <v>0</v>
      </c>
      <c r="L5062" s="18">
        <f t="shared" si="8"/>
        <v>0</v>
      </c>
      <c r="M5062" s="18">
        <f t="shared" si="9"/>
        <v>0</v>
      </c>
      <c r="N5062" s="34">
        <f t="shared" si="10"/>
        <v>0.8</v>
      </c>
      <c r="O5062" s="31">
        <f t="shared" si="11"/>
        <v>-0.6622143899</v>
      </c>
      <c r="P5062" s="18">
        <f t="shared" si="12"/>
        <v>-0.5297715119</v>
      </c>
      <c r="Q5062" s="32"/>
    </row>
    <row r="5063" ht="15.75" customHeight="1">
      <c r="A5063" s="2">
        <v>5004.0</v>
      </c>
      <c r="B5063" s="2">
        <v>1.16039897614898</v>
      </c>
      <c r="C5063" s="18">
        <f t="shared" si="1"/>
        <v>0.2575131974</v>
      </c>
      <c r="D5063" s="30">
        <v>977.0</v>
      </c>
      <c r="E5063" s="31">
        <f t="shared" si="2"/>
        <v>0.9467054264</v>
      </c>
      <c r="F5063" s="31">
        <f t="shared" si="3"/>
        <v>-0.6891922289</v>
      </c>
      <c r="G5063" s="2">
        <f t="shared" si="16"/>
        <v>0.34745</v>
      </c>
      <c r="H5063" s="32">
        <f t="shared" si="5"/>
        <v>0.6049631974</v>
      </c>
      <c r="I5063" s="32">
        <f t="shared" si="6"/>
        <v>-0.2394598399</v>
      </c>
      <c r="J5063" s="34">
        <f t="shared" si="7"/>
        <v>0.6891922289</v>
      </c>
      <c r="K5063" s="33">
        <f t="shared" si="13"/>
        <v>0</v>
      </c>
      <c r="L5063" s="18">
        <f t="shared" si="8"/>
        <v>0</v>
      </c>
      <c r="M5063" s="18">
        <f t="shared" si="9"/>
        <v>0</v>
      </c>
      <c r="N5063" s="34">
        <f t="shared" si="10"/>
        <v>0.8</v>
      </c>
      <c r="O5063" s="31">
        <f t="shared" si="11"/>
        <v>-0.6891922289</v>
      </c>
      <c r="P5063" s="18">
        <f t="shared" si="12"/>
        <v>-0.5513537831</v>
      </c>
      <c r="Q5063" s="32"/>
    </row>
    <row r="5064" ht="15.75" customHeight="1">
      <c r="A5064" s="2">
        <v>5005.0</v>
      </c>
      <c r="B5064" s="2">
        <v>1.23495617048406</v>
      </c>
      <c r="C5064" s="18">
        <f t="shared" si="1"/>
        <v>0.2740587666</v>
      </c>
      <c r="D5064" s="30">
        <v>980.0</v>
      </c>
      <c r="E5064" s="31">
        <f t="shared" si="2"/>
        <v>0.9496124031</v>
      </c>
      <c r="F5064" s="31">
        <f t="shared" si="3"/>
        <v>-0.6755536365</v>
      </c>
      <c r="G5064" s="2">
        <f t="shared" si="16"/>
        <v>0.34745</v>
      </c>
      <c r="H5064" s="32">
        <f t="shared" si="5"/>
        <v>0.6215087666</v>
      </c>
      <c r="I5064" s="32">
        <f t="shared" si="6"/>
        <v>-0.234721111</v>
      </c>
      <c r="J5064" s="34">
        <f t="shared" si="7"/>
        <v>0.6755536365</v>
      </c>
      <c r="K5064" s="33">
        <f t="shared" si="13"/>
        <v>0</v>
      </c>
      <c r="L5064" s="18">
        <f t="shared" si="8"/>
        <v>0</v>
      </c>
      <c r="M5064" s="18">
        <f t="shared" si="9"/>
        <v>0</v>
      </c>
      <c r="N5064" s="34">
        <f t="shared" si="10"/>
        <v>0.8</v>
      </c>
      <c r="O5064" s="31">
        <f t="shared" si="11"/>
        <v>-0.6755536365</v>
      </c>
      <c r="P5064" s="18">
        <f t="shared" si="12"/>
        <v>-0.5404429092</v>
      </c>
      <c r="Q5064" s="32"/>
    </row>
    <row r="5065" ht="15.75" customHeight="1">
      <c r="A5065" s="2">
        <v>5006.0</v>
      </c>
      <c r="B5065" s="2">
        <v>1.20014091674169</v>
      </c>
      <c r="C5065" s="18">
        <f t="shared" si="1"/>
        <v>0.2663326418</v>
      </c>
      <c r="D5065" s="30">
        <v>855.0</v>
      </c>
      <c r="E5065" s="31">
        <f t="shared" si="2"/>
        <v>0.8284883721</v>
      </c>
      <c r="F5065" s="31">
        <f t="shared" si="3"/>
        <v>-0.5621557303</v>
      </c>
      <c r="G5065" s="2">
        <f t="shared" si="16"/>
        <v>0.34745</v>
      </c>
      <c r="H5065" s="32">
        <f t="shared" si="5"/>
        <v>0.6137826418</v>
      </c>
      <c r="I5065" s="32">
        <f t="shared" si="6"/>
        <v>-0.1953210085</v>
      </c>
      <c r="J5065" s="34">
        <f t="shared" si="7"/>
        <v>0.5621557303</v>
      </c>
      <c r="K5065" s="33">
        <f t="shared" si="13"/>
        <v>0</v>
      </c>
      <c r="L5065" s="18">
        <f t="shared" si="8"/>
        <v>0</v>
      </c>
      <c r="M5065" s="18">
        <f t="shared" si="9"/>
        <v>0</v>
      </c>
      <c r="N5065" s="34">
        <f t="shared" si="10"/>
        <v>0.8</v>
      </c>
      <c r="O5065" s="31">
        <f t="shared" si="11"/>
        <v>-0.5621557303</v>
      </c>
      <c r="P5065" s="18">
        <f t="shared" si="12"/>
        <v>-0.4497245842</v>
      </c>
      <c r="Q5065" s="32"/>
    </row>
    <row r="5066" ht="15.75" customHeight="1">
      <c r="A5066" s="2">
        <v>5007.0</v>
      </c>
      <c r="B5066" s="2">
        <v>1.33217612433067</v>
      </c>
      <c r="C5066" s="18">
        <f t="shared" si="1"/>
        <v>0.2956336057</v>
      </c>
      <c r="D5066" s="30">
        <v>781.0</v>
      </c>
      <c r="E5066" s="31">
        <f t="shared" si="2"/>
        <v>0.7567829457</v>
      </c>
      <c r="F5066" s="31">
        <f t="shared" si="3"/>
        <v>-0.4611493401</v>
      </c>
      <c r="G5066" s="2">
        <f t="shared" si="16"/>
        <v>0.34745</v>
      </c>
      <c r="H5066" s="32">
        <f t="shared" si="5"/>
        <v>0.6430836057</v>
      </c>
      <c r="I5066" s="32">
        <f t="shared" si="6"/>
        <v>-0.1602263382</v>
      </c>
      <c r="J5066" s="34">
        <f t="shared" si="7"/>
        <v>0.4611493401</v>
      </c>
      <c r="K5066" s="33">
        <f t="shared" si="13"/>
        <v>0</v>
      </c>
      <c r="L5066" s="18">
        <f t="shared" si="8"/>
        <v>0</v>
      </c>
      <c r="M5066" s="18">
        <f t="shared" si="9"/>
        <v>0</v>
      </c>
      <c r="N5066" s="34">
        <f t="shared" si="10"/>
        <v>0.8</v>
      </c>
      <c r="O5066" s="31">
        <f t="shared" si="11"/>
        <v>-0.4611493401</v>
      </c>
      <c r="P5066" s="18">
        <f t="shared" si="12"/>
        <v>-0.3689194721</v>
      </c>
      <c r="Q5066" s="32"/>
    </row>
    <row r="5067" ht="15.75" customHeight="1">
      <c r="A5067" s="2">
        <v>5008.0</v>
      </c>
      <c r="B5067" s="2">
        <v>1.28307347872233</v>
      </c>
      <c r="C5067" s="18">
        <f t="shared" si="1"/>
        <v>0.2847368542</v>
      </c>
      <c r="D5067" s="30">
        <v>647.0</v>
      </c>
      <c r="E5067" s="31">
        <f t="shared" si="2"/>
        <v>0.6269379845</v>
      </c>
      <c r="F5067" s="31">
        <f t="shared" si="3"/>
        <v>-0.3422011303</v>
      </c>
      <c r="G5067" s="2">
        <f t="shared" si="16"/>
        <v>0.29611</v>
      </c>
      <c r="H5067" s="32">
        <f t="shared" si="5"/>
        <v>0.5808468542</v>
      </c>
      <c r="I5067" s="32">
        <f t="shared" si="6"/>
        <v>-0.1013291767</v>
      </c>
      <c r="J5067" s="34">
        <f t="shared" si="7"/>
        <v>0.3422011303</v>
      </c>
      <c r="K5067" s="33">
        <f t="shared" si="13"/>
        <v>0</v>
      </c>
      <c r="L5067" s="18">
        <f t="shared" si="8"/>
        <v>0</v>
      </c>
      <c r="M5067" s="18">
        <f t="shared" si="9"/>
        <v>0</v>
      </c>
      <c r="N5067" s="34">
        <f t="shared" si="10"/>
        <v>0.8</v>
      </c>
      <c r="O5067" s="31">
        <f t="shared" si="11"/>
        <v>-0.3422011303</v>
      </c>
      <c r="P5067" s="18">
        <f t="shared" si="12"/>
        <v>-0.2737609043</v>
      </c>
      <c r="Q5067" s="32"/>
    </row>
    <row r="5068" ht="15.75" customHeight="1">
      <c r="A5068" s="2">
        <v>5009.0</v>
      </c>
      <c r="B5068" s="2">
        <v>1.38801190863447</v>
      </c>
      <c r="C5068" s="18">
        <f t="shared" si="1"/>
        <v>0.3080245605</v>
      </c>
      <c r="D5068" s="30">
        <v>445.0</v>
      </c>
      <c r="E5068" s="31">
        <f t="shared" si="2"/>
        <v>0.4312015504</v>
      </c>
      <c r="F5068" s="31">
        <f t="shared" si="3"/>
        <v>-0.1231769898</v>
      </c>
      <c r="G5068" s="2">
        <f t="shared" si="16"/>
        <v>0.29611</v>
      </c>
      <c r="H5068" s="32">
        <f t="shared" si="5"/>
        <v>0.6041345605</v>
      </c>
      <c r="I5068" s="32">
        <f t="shared" si="6"/>
        <v>-0.03647393846</v>
      </c>
      <c r="J5068" s="34">
        <f t="shared" si="7"/>
        <v>0.1231769898</v>
      </c>
      <c r="K5068" s="33">
        <f t="shared" si="13"/>
        <v>0</v>
      </c>
      <c r="L5068" s="18">
        <f t="shared" si="8"/>
        <v>0</v>
      </c>
      <c r="M5068" s="18">
        <f t="shared" si="9"/>
        <v>0</v>
      </c>
      <c r="N5068" s="34">
        <f t="shared" si="10"/>
        <v>0.8</v>
      </c>
      <c r="O5068" s="31">
        <f t="shared" si="11"/>
        <v>-0.1231769898</v>
      </c>
      <c r="P5068" s="18">
        <f t="shared" si="12"/>
        <v>-0.09854159187</v>
      </c>
      <c r="Q5068" s="32"/>
    </row>
    <row r="5069" ht="15.75" customHeight="1">
      <c r="A5069" s="2">
        <v>5010.0</v>
      </c>
      <c r="B5069" s="2">
        <v>1.33381835328079</v>
      </c>
      <c r="C5069" s="18">
        <f t="shared" si="1"/>
        <v>0.2959980455</v>
      </c>
      <c r="D5069" s="30">
        <v>246.0</v>
      </c>
      <c r="E5069" s="31">
        <f t="shared" si="2"/>
        <v>0.238372093</v>
      </c>
      <c r="F5069" s="31">
        <f t="shared" si="3"/>
        <v>0.0576259525</v>
      </c>
      <c r="G5069" s="2">
        <f t="shared" si="16"/>
        <v>0.29611</v>
      </c>
      <c r="H5069" s="32">
        <f t="shared" si="5"/>
        <v>0.5921080455</v>
      </c>
      <c r="I5069" s="32">
        <f t="shared" si="6"/>
        <v>0.01706362079</v>
      </c>
      <c r="J5069" s="18">
        <f t="shared" si="7"/>
        <v>0</v>
      </c>
      <c r="K5069" s="33">
        <f t="shared" si="13"/>
        <v>0.0576259525</v>
      </c>
      <c r="L5069" s="18">
        <f t="shared" si="8"/>
        <v>0</v>
      </c>
      <c r="M5069" s="35">
        <f t="shared" si="9"/>
        <v>0.0576259525</v>
      </c>
      <c r="N5069" s="34">
        <f t="shared" si="10"/>
        <v>0.7423740475</v>
      </c>
      <c r="O5069" s="31">
        <f t="shared" si="11"/>
        <v>0</v>
      </c>
      <c r="P5069" s="18">
        <f t="shared" si="12"/>
        <v>0.0427800116</v>
      </c>
      <c r="Q5069" s="32"/>
    </row>
    <row r="5070" ht="15.75" customHeight="1">
      <c r="A5070" s="2">
        <v>5011.0</v>
      </c>
      <c r="B5070" s="2">
        <v>1.27831101476701</v>
      </c>
      <c r="C5070" s="18">
        <f t="shared" si="1"/>
        <v>0.2836799786</v>
      </c>
      <c r="D5070" s="30">
        <v>63.0</v>
      </c>
      <c r="E5070" s="31">
        <f t="shared" si="2"/>
        <v>0.06104651163</v>
      </c>
      <c r="F5070" s="31">
        <f t="shared" si="3"/>
        <v>0.222633467</v>
      </c>
      <c r="G5070" s="2">
        <f t="shared" si="16"/>
        <v>0.29611</v>
      </c>
      <c r="H5070" s="32">
        <f t="shared" si="5"/>
        <v>0.5797899786</v>
      </c>
      <c r="I5070" s="32">
        <f t="shared" si="6"/>
        <v>0.06592399591</v>
      </c>
      <c r="J5070" s="18">
        <f t="shared" si="7"/>
        <v>0</v>
      </c>
      <c r="K5070" s="33">
        <f t="shared" si="13"/>
        <v>0.222633467</v>
      </c>
      <c r="L5070" s="18">
        <f t="shared" si="8"/>
        <v>0</v>
      </c>
      <c r="M5070" s="35">
        <f t="shared" si="9"/>
        <v>0.222633467</v>
      </c>
      <c r="N5070" s="34">
        <f t="shared" si="10"/>
        <v>0.5197405805</v>
      </c>
      <c r="O5070" s="31">
        <f t="shared" si="11"/>
        <v>0</v>
      </c>
      <c r="P5070" s="18">
        <f t="shared" si="12"/>
        <v>0.1157116474</v>
      </c>
      <c r="Q5070" s="32"/>
    </row>
    <row r="5071" ht="15.75" customHeight="1">
      <c r="A5071" s="2">
        <v>5012.0</v>
      </c>
      <c r="B5071" s="2">
        <v>1.35451043805219</v>
      </c>
      <c r="C5071" s="18">
        <f t="shared" si="1"/>
        <v>0.3005899876</v>
      </c>
      <c r="D5071" s="30">
        <v>0.0</v>
      </c>
      <c r="E5071" s="31">
        <f t="shared" si="2"/>
        <v>0</v>
      </c>
      <c r="F5071" s="31">
        <f t="shared" si="3"/>
        <v>0.3005899876</v>
      </c>
      <c r="G5071" s="2">
        <f t="shared" si="16"/>
        <v>0.29611</v>
      </c>
      <c r="H5071" s="32">
        <f t="shared" si="5"/>
        <v>0.5966999876</v>
      </c>
      <c r="I5071" s="32">
        <f t="shared" si="6"/>
        <v>0.08900770123</v>
      </c>
      <c r="J5071" s="18">
        <f t="shared" si="7"/>
        <v>0</v>
      </c>
      <c r="K5071" s="33">
        <f t="shared" si="13"/>
        <v>0.3005899876</v>
      </c>
      <c r="L5071" s="18">
        <f t="shared" si="8"/>
        <v>0</v>
      </c>
      <c r="M5071" s="35">
        <f t="shared" si="9"/>
        <v>0.3005899876</v>
      </c>
      <c r="N5071" s="34">
        <f t="shared" si="10"/>
        <v>0.2191505929</v>
      </c>
      <c r="O5071" s="31">
        <f t="shared" si="11"/>
        <v>0</v>
      </c>
      <c r="P5071" s="18">
        <f t="shared" si="12"/>
        <v>0.065874474</v>
      </c>
      <c r="Q5071" s="32"/>
    </row>
    <row r="5072" ht="15.75" customHeight="1">
      <c r="A5072" s="2">
        <v>5013.0</v>
      </c>
      <c r="B5072" s="2">
        <v>1.26862186396135</v>
      </c>
      <c r="C5072" s="18">
        <f t="shared" si="1"/>
        <v>0.2815297835</v>
      </c>
      <c r="D5072" s="30">
        <v>0.0</v>
      </c>
      <c r="E5072" s="31">
        <f t="shared" si="2"/>
        <v>0</v>
      </c>
      <c r="F5072" s="31">
        <f t="shared" si="3"/>
        <v>0.2815297835</v>
      </c>
      <c r="G5072" s="2">
        <f t="shared" si="16"/>
        <v>0.29611</v>
      </c>
      <c r="H5072" s="32">
        <f t="shared" si="5"/>
        <v>0.5776397835</v>
      </c>
      <c r="I5072" s="32">
        <f t="shared" si="6"/>
        <v>0.08336378419</v>
      </c>
      <c r="J5072" s="18">
        <f t="shared" si="7"/>
        <v>0</v>
      </c>
      <c r="K5072" s="33">
        <f t="shared" si="13"/>
        <v>0.2815297835</v>
      </c>
      <c r="L5072" s="18">
        <f t="shared" si="8"/>
        <v>0</v>
      </c>
      <c r="M5072" s="35">
        <f t="shared" si="9"/>
        <v>0.2191505929</v>
      </c>
      <c r="N5072" s="34">
        <f t="shared" si="10"/>
        <v>0</v>
      </c>
      <c r="O5072" s="31">
        <f t="shared" si="11"/>
        <v>0.06237919062</v>
      </c>
      <c r="P5072" s="18">
        <f t="shared" si="12"/>
        <v>0</v>
      </c>
      <c r="Q5072" s="32"/>
    </row>
    <row r="5073" ht="15.75" customHeight="1">
      <c r="A5073" s="2">
        <v>5014.0</v>
      </c>
      <c r="B5073" s="2">
        <v>0.899777241766246</v>
      </c>
      <c r="C5073" s="18">
        <f t="shared" si="1"/>
        <v>0.1996765934</v>
      </c>
      <c r="D5073" s="30">
        <v>0.0</v>
      </c>
      <c r="E5073" s="31">
        <f t="shared" si="2"/>
        <v>0</v>
      </c>
      <c r="F5073" s="31">
        <f t="shared" si="3"/>
        <v>0.1996765934</v>
      </c>
      <c r="G5073" s="2">
        <f t="shared" si="16"/>
        <v>0.34745</v>
      </c>
      <c r="H5073" s="32">
        <f t="shared" si="5"/>
        <v>0.5471265934</v>
      </c>
      <c r="I5073" s="32">
        <f t="shared" si="6"/>
        <v>0.06937763237</v>
      </c>
      <c r="J5073" s="18">
        <f t="shared" si="7"/>
        <v>0</v>
      </c>
      <c r="K5073" s="33">
        <f t="shared" si="13"/>
        <v>0.1996765934</v>
      </c>
      <c r="L5073" s="18">
        <f t="shared" si="8"/>
        <v>0</v>
      </c>
      <c r="M5073" s="18">
        <f t="shared" si="9"/>
        <v>0</v>
      </c>
      <c r="N5073" s="34">
        <f t="shared" si="10"/>
        <v>0</v>
      </c>
      <c r="O5073" s="31">
        <f t="shared" si="11"/>
        <v>0.1996765934</v>
      </c>
      <c r="P5073" s="18">
        <f t="shared" si="12"/>
        <v>0</v>
      </c>
      <c r="Q5073" s="32"/>
    </row>
    <row r="5074" ht="15.75" customHeight="1">
      <c r="A5074" s="2">
        <v>5015.0</v>
      </c>
      <c r="B5074" s="2">
        <v>0.712563141453503</v>
      </c>
      <c r="C5074" s="18">
        <f t="shared" si="1"/>
        <v>0.1581304506</v>
      </c>
      <c r="D5074" s="30">
        <v>0.0</v>
      </c>
      <c r="E5074" s="31">
        <f t="shared" si="2"/>
        <v>0</v>
      </c>
      <c r="F5074" s="31">
        <f t="shared" si="3"/>
        <v>0.1581304506</v>
      </c>
      <c r="G5074" s="2">
        <f t="shared" si="16"/>
        <v>0.34745</v>
      </c>
      <c r="H5074" s="32">
        <f t="shared" si="5"/>
        <v>0.5055804506</v>
      </c>
      <c r="I5074" s="32">
        <f t="shared" si="6"/>
        <v>0.05494242505</v>
      </c>
      <c r="J5074" s="18">
        <f t="shared" si="7"/>
        <v>0</v>
      </c>
      <c r="K5074" s="33">
        <f t="shared" si="13"/>
        <v>0.1581304506</v>
      </c>
      <c r="L5074" s="18">
        <f t="shared" si="8"/>
        <v>0</v>
      </c>
      <c r="M5074" s="18">
        <f t="shared" si="9"/>
        <v>0</v>
      </c>
      <c r="N5074" s="34">
        <f t="shared" si="10"/>
        <v>0</v>
      </c>
      <c r="O5074" s="31">
        <f t="shared" si="11"/>
        <v>0.1581304506</v>
      </c>
      <c r="P5074" s="18">
        <f t="shared" si="12"/>
        <v>0</v>
      </c>
      <c r="Q5074" s="32"/>
    </row>
    <row r="5075" ht="15.75" customHeight="1">
      <c r="A5075" s="2">
        <v>5016.0</v>
      </c>
      <c r="B5075" s="2">
        <v>0.597442892050667</v>
      </c>
      <c r="C5075" s="18">
        <f t="shared" si="1"/>
        <v>0.1325832171</v>
      </c>
      <c r="D5075" s="30">
        <v>0.0</v>
      </c>
      <c r="E5075" s="31">
        <f t="shared" si="2"/>
        <v>0</v>
      </c>
      <c r="F5075" s="31">
        <f t="shared" si="3"/>
        <v>0.1325832171</v>
      </c>
      <c r="G5075" s="2">
        <f t="shared" si="16"/>
        <v>0.34745</v>
      </c>
      <c r="H5075" s="32">
        <f t="shared" si="5"/>
        <v>0.4800332171</v>
      </c>
      <c r="I5075" s="32">
        <f t="shared" si="6"/>
        <v>0.0460660388</v>
      </c>
      <c r="J5075" s="18">
        <f t="shared" si="7"/>
        <v>0</v>
      </c>
      <c r="K5075" s="33">
        <f t="shared" si="13"/>
        <v>0.1325832171</v>
      </c>
      <c r="L5075" s="18">
        <f t="shared" si="8"/>
        <v>0</v>
      </c>
      <c r="M5075" s="18">
        <f t="shared" si="9"/>
        <v>0</v>
      </c>
      <c r="N5075" s="34">
        <f t="shared" si="10"/>
        <v>0</v>
      </c>
      <c r="O5075" s="31">
        <f t="shared" si="11"/>
        <v>0.1325832171</v>
      </c>
      <c r="P5075" s="18">
        <f t="shared" si="12"/>
        <v>0</v>
      </c>
      <c r="Q5075" s="32"/>
    </row>
    <row r="5076" ht="15.75" customHeight="1">
      <c r="A5076" s="2">
        <v>5017.0</v>
      </c>
      <c r="B5076" s="2">
        <v>0.572645234903979</v>
      </c>
      <c r="C5076" s="18">
        <f t="shared" si="1"/>
        <v>0.1270801754</v>
      </c>
      <c r="D5076" s="30">
        <v>0.0</v>
      </c>
      <c r="E5076" s="31">
        <f t="shared" si="2"/>
        <v>0</v>
      </c>
      <c r="F5076" s="31">
        <f t="shared" si="3"/>
        <v>0.1270801754</v>
      </c>
      <c r="G5076" s="2">
        <f t="shared" si="16"/>
        <v>0.34745</v>
      </c>
      <c r="H5076" s="32">
        <f t="shared" si="5"/>
        <v>0.4745301754</v>
      </c>
      <c r="I5076" s="32">
        <f t="shared" si="6"/>
        <v>0.04415400695</v>
      </c>
      <c r="J5076" s="18">
        <f t="shared" si="7"/>
        <v>0</v>
      </c>
      <c r="K5076" s="33">
        <f t="shared" si="13"/>
        <v>0.1270801754</v>
      </c>
      <c r="L5076" s="18">
        <f t="shared" si="8"/>
        <v>0</v>
      </c>
      <c r="M5076" s="18">
        <f t="shared" si="9"/>
        <v>0</v>
      </c>
      <c r="N5076" s="34">
        <f t="shared" si="10"/>
        <v>0</v>
      </c>
      <c r="O5076" s="31">
        <f t="shared" si="11"/>
        <v>0.1270801754</v>
      </c>
      <c r="P5076" s="18">
        <f t="shared" si="12"/>
        <v>0</v>
      </c>
      <c r="Q5076" s="32"/>
    </row>
    <row r="5077" ht="15.75" customHeight="1">
      <c r="A5077" s="2">
        <v>5018.0</v>
      </c>
      <c r="B5077" s="2">
        <v>0.545712680122145</v>
      </c>
      <c r="C5077" s="18">
        <f t="shared" si="1"/>
        <v>0.1211033619</v>
      </c>
      <c r="D5077" s="30">
        <v>0.0</v>
      </c>
      <c r="E5077" s="31">
        <f t="shared" si="2"/>
        <v>0</v>
      </c>
      <c r="F5077" s="31">
        <f t="shared" si="3"/>
        <v>0.1211033619</v>
      </c>
      <c r="G5077" s="2">
        <f t="shared" si="16"/>
        <v>0.34745</v>
      </c>
      <c r="H5077" s="32">
        <f t="shared" si="5"/>
        <v>0.4685533619</v>
      </c>
      <c r="I5077" s="32">
        <f t="shared" si="6"/>
        <v>0.04207736309</v>
      </c>
      <c r="J5077" s="18">
        <f t="shared" si="7"/>
        <v>0</v>
      </c>
      <c r="K5077" s="33">
        <f t="shared" si="13"/>
        <v>0.1211033619</v>
      </c>
      <c r="L5077" s="18">
        <f t="shared" si="8"/>
        <v>0</v>
      </c>
      <c r="M5077" s="18">
        <f t="shared" si="9"/>
        <v>0</v>
      </c>
      <c r="N5077" s="34">
        <f t="shared" si="10"/>
        <v>0</v>
      </c>
      <c r="O5077" s="31">
        <f t="shared" si="11"/>
        <v>0.1211033619</v>
      </c>
      <c r="P5077" s="18">
        <f t="shared" si="12"/>
        <v>0</v>
      </c>
      <c r="Q5077" s="32"/>
    </row>
    <row r="5078" ht="15.75" customHeight="1">
      <c r="A5078" s="2">
        <v>5019.0</v>
      </c>
      <c r="B5078" s="2">
        <v>0.53799420405662</v>
      </c>
      <c r="C5078" s="18">
        <f t="shared" si="1"/>
        <v>0.1193904946</v>
      </c>
      <c r="D5078" s="30">
        <v>0.0</v>
      </c>
      <c r="E5078" s="31">
        <f t="shared" si="2"/>
        <v>0</v>
      </c>
      <c r="F5078" s="31">
        <f t="shared" si="3"/>
        <v>0.1193904946</v>
      </c>
      <c r="G5078" s="2">
        <f t="shared" si="16"/>
        <v>0.34745</v>
      </c>
      <c r="H5078" s="32">
        <f t="shared" si="5"/>
        <v>0.4668404946</v>
      </c>
      <c r="I5078" s="32">
        <f t="shared" si="6"/>
        <v>0.04148222735</v>
      </c>
      <c r="J5078" s="18">
        <f t="shared" si="7"/>
        <v>0</v>
      </c>
      <c r="K5078" s="33">
        <f t="shared" si="13"/>
        <v>0.1193904946</v>
      </c>
      <c r="L5078" s="18">
        <f t="shared" si="8"/>
        <v>0</v>
      </c>
      <c r="M5078" s="18">
        <f t="shared" si="9"/>
        <v>0</v>
      </c>
      <c r="N5078" s="34">
        <f t="shared" si="10"/>
        <v>0</v>
      </c>
      <c r="O5078" s="31">
        <f t="shared" si="11"/>
        <v>0.1193904946</v>
      </c>
      <c r="P5078" s="18">
        <f t="shared" si="12"/>
        <v>0</v>
      </c>
      <c r="Q5078" s="32"/>
    </row>
    <row r="5079" ht="15.75" customHeight="1">
      <c r="A5079" s="2">
        <v>5020.0</v>
      </c>
      <c r="B5079" s="2">
        <v>0.559835849093107</v>
      </c>
      <c r="C5079" s="18">
        <f t="shared" si="1"/>
        <v>0.1242375446</v>
      </c>
      <c r="D5079" s="30">
        <v>0.0</v>
      </c>
      <c r="E5079" s="31">
        <f t="shared" si="2"/>
        <v>0</v>
      </c>
      <c r="F5079" s="31">
        <f t="shared" si="3"/>
        <v>0.1242375446</v>
      </c>
      <c r="G5079" s="2">
        <f t="shared" si="16"/>
        <v>0.34745</v>
      </c>
      <c r="H5079" s="32">
        <f t="shared" si="5"/>
        <v>0.4716875446</v>
      </c>
      <c r="I5079" s="32">
        <f t="shared" si="6"/>
        <v>0.04316633487</v>
      </c>
      <c r="J5079" s="18">
        <f t="shared" si="7"/>
        <v>0</v>
      </c>
      <c r="K5079" s="33">
        <f t="shared" si="13"/>
        <v>0.1242375446</v>
      </c>
      <c r="L5079" s="18">
        <f t="shared" si="8"/>
        <v>0</v>
      </c>
      <c r="M5079" s="18">
        <f t="shared" si="9"/>
        <v>0</v>
      </c>
      <c r="N5079" s="34">
        <f t="shared" si="10"/>
        <v>0</v>
      </c>
      <c r="O5079" s="31">
        <f t="shared" si="11"/>
        <v>0.1242375446</v>
      </c>
      <c r="P5079" s="18">
        <f t="shared" si="12"/>
        <v>0</v>
      </c>
      <c r="Q5079" s="32"/>
    </row>
    <row r="5080" ht="15.75" customHeight="1">
      <c r="A5080" s="2">
        <v>5021.0</v>
      </c>
      <c r="B5080" s="2">
        <v>0.587753741245007</v>
      </c>
      <c r="C5080" s="18">
        <f t="shared" si="1"/>
        <v>0.130433022</v>
      </c>
      <c r="D5080" s="30">
        <v>0.0</v>
      </c>
      <c r="E5080" s="31">
        <f t="shared" si="2"/>
        <v>0</v>
      </c>
      <c r="F5080" s="31">
        <f t="shared" si="3"/>
        <v>0.130433022</v>
      </c>
      <c r="G5080" s="2">
        <f t="shared" si="16"/>
        <v>0.34745</v>
      </c>
      <c r="H5080" s="32">
        <f t="shared" si="5"/>
        <v>0.477883022</v>
      </c>
      <c r="I5080" s="32">
        <f t="shared" si="6"/>
        <v>0.0453189535</v>
      </c>
      <c r="J5080" s="18">
        <f t="shared" si="7"/>
        <v>0</v>
      </c>
      <c r="K5080" s="33">
        <f t="shared" si="13"/>
        <v>0.130433022</v>
      </c>
      <c r="L5080" s="18">
        <f t="shared" si="8"/>
        <v>0</v>
      </c>
      <c r="M5080" s="18">
        <f t="shared" si="9"/>
        <v>0</v>
      </c>
      <c r="N5080" s="34">
        <f t="shared" si="10"/>
        <v>0</v>
      </c>
      <c r="O5080" s="31">
        <f t="shared" si="11"/>
        <v>0.130433022</v>
      </c>
      <c r="P5080" s="18">
        <f t="shared" si="12"/>
        <v>0</v>
      </c>
      <c r="Q5080" s="32"/>
    </row>
    <row r="5081" ht="15.75" customHeight="1">
      <c r="A5081" s="2">
        <v>5022.0</v>
      </c>
      <c r="B5081" s="2">
        <v>0.68990038194196</v>
      </c>
      <c r="C5081" s="18">
        <f t="shared" si="1"/>
        <v>0.1531011807</v>
      </c>
      <c r="D5081" s="30">
        <v>34.0</v>
      </c>
      <c r="E5081" s="31">
        <f t="shared" si="2"/>
        <v>0.03294573643</v>
      </c>
      <c r="F5081" s="31">
        <f t="shared" si="3"/>
        <v>0.1201554442</v>
      </c>
      <c r="G5081" s="2">
        <f t="shared" si="16"/>
        <v>0.34745</v>
      </c>
      <c r="H5081" s="32">
        <f t="shared" si="5"/>
        <v>0.5005511807</v>
      </c>
      <c r="I5081" s="32">
        <f t="shared" si="6"/>
        <v>0.04174800909</v>
      </c>
      <c r="J5081" s="18">
        <f t="shared" si="7"/>
        <v>0</v>
      </c>
      <c r="K5081" s="33">
        <f t="shared" si="13"/>
        <v>0.1201554442</v>
      </c>
      <c r="L5081" s="18">
        <f t="shared" si="8"/>
        <v>0</v>
      </c>
      <c r="M5081" s="18">
        <f t="shared" si="9"/>
        <v>0</v>
      </c>
      <c r="N5081" s="34">
        <f t="shared" si="10"/>
        <v>0</v>
      </c>
      <c r="O5081" s="31">
        <f t="shared" si="11"/>
        <v>0.1201554442</v>
      </c>
      <c r="P5081" s="18">
        <f t="shared" si="12"/>
        <v>0</v>
      </c>
      <c r="Q5081" s="32"/>
    </row>
    <row r="5082" ht="15.75" customHeight="1">
      <c r="A5082" s="2">
        <v>5023.0</v>
      </c>
      <c r="B5082" s="2">
        <v>0.928516248393202</v>
      </c>
      <c r="C5082" s="18">
        <f t="shared" si="1"/>
        <v>0.2060542907</v>
      </c>
      <c r="D5082" s="30">
        <v>205.0</v>
      </c>
      <c r="E5082" s="31">
        <f t="shared" si="2"/>
        <v>0.1986434109</v>
      </c>
      <c r="F5082" s="31">
        <f t="shared" si="3"/>
        <v>0.007410879887</v>
      </c>
      <c r="G5082" s="2">
        <f t="shared" si="16"/>
        <v>0.34745</v>
      </c>
      <c r="H5082" s="32">
        <f t="shared" si="5"/>
        <v>0.5535042907</v>
      </c>
      <c r="I5082" s="32">
        <f t="shared" si="6"/>
        <v>0.002574910217</v>
      </c>
      <c r="J5082" s="18">
        <f t="shared" si="7"/>
        <v>0</v>
      </c>
      <c r="K5082" s="33">
        <f t="shared" si="13"/>
        <v>0.007410879887</v>
      </c>
      <c r="L5082" s="18">
        <f t="shared" si="8"/>
        <v>0</v>
      </c>
      <c r="M5082" s="18">
        <f t="shared" si="9"/>
        <v>0</v>
      </c>
      <c r="N5082" s="34">
        <f t="shared" si="10"/>
        <v>0</v>
      </c>
      <c r="O5082" s="31">
        <f t="shared" si="11"/>
        <v>0.007410879887</v>
      </c>
      <c r="P5082" s="18">
        <f t="shared" si="12"/>
        <v>0</v>
      </c>
      <c r="Q5082" s="32"/>
    </row>
    <row r="5083" ht="15.75" customHeight="1">
      <c r="A5083" s="2">
        <v>5024.0</v>
      </c>
      <c r="B5083" s="2">
        <v>1.06761304046767</v>
      </c>
      <c r="C5083" s="18">
        <f t="shared" si="1"/>
        <v>0.236922346</v>
      </c>
      <c r="D5083" s="30">
        <v>400.0</v>
      </c>
      <c r="E5083" s="31">
        <f t="shared" si="2"/>
        <v>0.3875968992</v>
      </c>
      <c r="F5083" s="31">
        <f t="shared" si="3"/>
        <v>-0.1506745533</v>
      </c>
      <c r="G5083" s="2">
        <f t="shared" si="16"/>
        <v>0.34745</v>
      </c>
      <c r="H5083" s="32">
        <f t="shared" si="5"/>
        <v>0.584372346</v>
      </c>
      <c r="I5083" s="32">
        <f t="shared" si="6"/>
        <v>-0.05235187353</v>
      </c>
      <c r="J5083" s="34">
        <f t="shared" si="7"/>
        <v>0.1506745533</v>
      </c>
      <c r="K5083" s="33">
        <f t="shared" si="13"/>
        <v>0</v>
      </c>
      <c r="L5083" s="18">
        <f t="shared" si="8"/>
        <v>0.1506745533</v>
      </c>
      <c r="M5083" s="18">
        <f t="shared" si="9"/>
        <v>0</v>
      </c>
      <c r="N5083" s="34">
        <f t="shared" si="10"/>
        <v>0.1506745533</v>
      </c>
      <c r="O5083" s="31">
        <f t="shared" si="11"/>
        <v>0</v>
      </c>
      <c r="P5083" s="18">
        <f t="shared" si="12"/>
        <v>-0.022702821</v>
      </c>
      <c r="Q5083" s="32"/>
    </row>
    <row r="5084" ht="15.75" customHeight="1">
      <c r="A5084" s="2">
        <v>5025.0</v>
      </c>
      <c r="B5084" s="2">
        <v>1.04971274491145</v>
      </c>
      <c r="C5084" s="18">
        <f t="shared" si="1"/>
        <v>0.2329499516</v>
      </c>
      <c r="D5084" s="30">
        <v>583.0</v>
      </c>
      <c r="E5084" s="31">
        <f t="shared" si="2"/>
        <v>0.5649224806</v>
      </c>
      <c r="F5084" s="31">
        <f t="shared" si="3"/>
        <v>-0.331972529</v>
      </c>
      <c r="G5084" s="2">
        <f t="shared" si="16"/>
        <v>0.34745</v>
      </c>
      <c r="H5084" s="32">
        <f t="shared" si="5"/>
        <v>0.5803999516</v>
      </c>
      <c r="I5084" s="32">
        <f t="shared" si="6"/>
        <v>-0.1153438552</v>
      </c>
      <c r="J5084" s="34">
        <f t="shared" si="7"/>
        <v>0.331972529</v>
      </c>
      <c r="K5084" s="33">
        <f t="shared" si="13"/>
        <v>0</v>
      </c>
      <c r="L5084" s="18">
        <f t="shared" si="8"/>
        <v>0.331972529</v>
      </c>
      <c r="M5084" s="18">
        <f t="shared" si="9"/>
        <v>0</v>
      </c>
      <c r="N5084" s="34">
        <f t="shared" si="10"/>
        <v>0.4826470823</v>
      </c>
      <c r="O5084" s="31">
        <f t="shared" si="11"/>
        <v>0</v>
      </c>
      <c r="P5084" s="18">
        <f t="shared" si="12"/>
        <v>-0.1602255725</v>
      </c>
      <c r="Q5084" s="32"/>
    </row>
    <row r="5085" ht="15.75" customHeight="1">
      <c r="A5085" s="2">
        <v>5026.0</v>
      </c>
      <c r="B5085" s="2">
        <v>1.23314971863893</v>
      </c>
      <c r="C5085" s="18">
        <f t="shared" si="1"/>
        <v>0.2736578828</v>
      </c>
      <c r="D5085" s="30">
        <v>773.0</v>
      </c>
      <c r="E5085" s="31">
        <f t="shared" si="2"/>
        <v>0.7490310078</v>
      </c>
      <c r="F5085" s="31">
        <f t="shared" si="3"/>
        <v>-0.475373125</v>
      </c>
      <c r="G5085" s="2">
        <f t="shared" si="16"/>
        <v>0.34745</v>
      </c>
      <c r="H5085" s="32">
        <f t="shared" si="5"/>
        <v>0.6211078828</v>
      </c>
      <c r="I5085" s="32">
        <f t="shared" si="6"/>
        <v>-0.1651683923</v>
      </c>
      <c r="J5085" s="34">
        <f t="shared" si="7"/>
        <v>0.475373125</v>
      </c>
      <c r="K5085" s="33">
        <f t="shared" si="13"/>
        <v>0</v>
      </c>
      <c r="L5085" s="18">
        <f t="shared" si="8"/>
        <v>0.3173529177</v>
      </c>
      <c r="M5085" s="18">
        <f t="shared" si="9"/>
        <v>0</v>
      </c>
      <c r="N5085" s="34">
        <f t="shared" si="10"/>
        <v>0.8</v>
      </c>
      <c r="O5085" s="31">
        <f t="shared" si="11"/>
        <v>-0.1580202073</v>
      </c>
      <c r="P5085" s="18">
        <f t="shared" si="12"/>
        <v>-0.3802985</v>
      </c>
      <c r="Q5085" s="32"/>
    </row>
    <row r="5086" ht="15.75" customHeight="1">
      <c r="A5086" s="2">
        <v>5027.0</v>
      </c>
      <c r="B5086" s="2">
        <v>1.15842830140885</v>
      </c>
      <c r="C5086" s="18">
        <f t="shared" si="1"/>
        <v>0.2570758696</v>
      </c>
      <c r="D5086" s="30">
        <v>898.0</v>
      </c>
      <c r="E5086" s="31">
        <f t="shared" si="2"/>
        <v>0.8701550388</v>
      </c>
      <c r="F5086" s="31">
        <f t="shared" si="3"/>
        <v>-0.6130791691</v>
      </c>
      <c r="G5086" s="2">
        <f t="shared" si="16"/>
        <v>0.34745</v>
      </c>
      <c r="H5086" s="32">
        <f t="shared" si="5"/>
        <v>0.6045258696</v>
      </c>
      <c r="I5086" s="32">
        <f t="shared" si="6"/>
        <v>-0.2130143573</v>
      </c>
      <c r="J5086" s="34">
        <f t="shared" si="7"/>
        <v>0.6130791691</v>
      </c>
      <c r="K5086" s="33">
        <f t="shared" si="13"/>
        <v>0</v>
      </c>
      <c r="L5086" s="18">
        <f t="shared" si="8"/>
        <v>0</v>
      </c>
      <c r="M5086" s="18">
        <f t="shared" si="9"/>
        <v>0</v>
      </c>
      <c r="N5086" s="34">
        <f t="shared" si="10"/>
        <v>0.8</v>
      </c>
      <c r="O5086" s="31">
        <f t="shared" si="11"/>
        <v>-0.6130791691</v>
      </c>
      <c r="P5086" s="18">
        <f t="shared" si="12"/>
        <v>-0.4904633353</v>
      </c>
      <c r="Q5086" s="32"/>
    </row>
    <row r="5087" ht="15.75" customHeight="1">
      <c r="A5087" s="2">
        <v>5028.0</v>
      </c>
      <c r="B5087" s="2">
        <v>1.15596495798368</v>
      </c>
      <c r="C5087" s="18">
        <f t="shared" si="1"/>
        <v>0.2565292099</v>
      </c>
      <c r="D5087" s="30">
        <v>964.0</v>
      </c>
      <c r="E5087" s="31">
        <f t="shared" si="2"/>
        <v>0.9341085271</v>
      </c>
      <c r="F5087" s="31">
        <f t="shared" si="3"/>
        <v>-0.6775793173</v>
      </c>
      <c r="G5087" s="2">
        <f t="shared" si="16"/>
        <v>0.34745</v>
      </c>
      <c r="H5087" s="32">
        <f t="shared" si="5"/>
        <v>0.6039792099</v>
      </c>
      <c r="I5087" s="32">
        <f t="shared" si="6"/>
        <v>-0.2354249338</v>
      </c>
      <c r="J5087" s="34">
        <f t="shared" si="7"/>
        <v>0.6775793173</v>
      </c>
      <c r="K5087" s="33">
        <f t="shared" si="13"/>
        <v>0</v>
      </c>
      <c r="L5087" s="18">
        <f t="shared" si="8"/>
        <v>0</v>
      </c>
      <c r="M5087" s="18">
        <f t="shared" si="9"/>
        <v>0</v>
      </c>
      <c r="N5087" s="34">
        <f t="shared" si="10"/>
        <v>0.8</v>
      </c>
      <c r="O5087" s="31">
        <f t="shared" si="11"/>
        <v>-0.6775793173</v>
      </c>
      <c r="P5087" s="18">
        <f t="shared" si="12"/>
        <v>-0.5420634538</v>
      </c>
      <c r="Q5087" s="32"/>
    </row>
    <row r="5088" ht="15.75" customHeight="1">
      <c r="A5088" s="2">
        <v>5029.0</v>
      </c>
      <c r="B5088" s="2">
        <v>1.34120838355629</v>
      </c>
      <c r="C5088" s="18">
        <f t="shared" si="1"/>
        <v>0.2976380248</v>
      </c>
      <c r="D5088" s="30">
        <v>967.0</v>
      </c>
      <c r="E5088" s="31">
        <f t="shared" si="2"/>
        <v>0.9370155039</v>
      </c>
      <c r="F5088" s="31">
        <f t="shared" si="3"/>
        <v>-0.639377479</v>
      </c>
      <c r="G5088" s="2">
        <f t="shared" si="16"/>
        <v>0.34745</v>
      </c>
      <c r="H5088" s="32">
        <f t="shared" si="5"/>
        <v>0.6450880248</v>
      </c>
      <c r="I5088" s="32">
        <f t="shared" si="6"/>
        <v>-0.2221517051</v>
      </c>
      <c r="J5088" s="34">
        <f t="shared" si="7"/>
        <v>0.639377479</v>
      </c>
      <c r="K5088" s="33">
        <f t="shared" si="13"/>
        <v>0</v>
      </c>
      <c r="L5088" s="18">
        <f t="shared" si="8"/>
        <v>0</v>
      </c>
      <c r="M5088" s="18">
        <f t="shared" si="9"/>
        <v>0</v>
      </c>
      <c r="N5088" s="34">
        <f t="shared" si="10"/>
        <v>0.8</v>
      </c>
      <c r="O5088" s="31">
        <f t="shared" si="11"/>
        <v>-0.639377479</v>
      </c>
      <c r="P5088" s="18">
        <f t="shared" si="12"/>
        <v>-0.5115019832</v>
      </c>
      <c r="Q5088" s="32"/>
    </row>
    <row r="5089" ht="15.75" customHeight="1">
      <c r="A5089" s="2">
        <v>5030.0</v>
      </c>
      <c r="B5089" s="2">
        <v>1.50165415198221</v>
      </c>
      <c r="C5089" s="18">
        <f t="shared" si="1"/>
        <v>0.3332437981</v>
      </c>
      <c r="D5089" s="30">
        <v>908.0</v>
      </c>
      <c r="E5089" s="31">
        <f t="shared" si="2"/>
        <v>0.8798449612</v>
      </c>
      <c r="F5089" s="31">
        <f t="shared" si="3"/>
        <v>-0.5466011631</v>
      </c>
      <c r="G5089" s="2">
        <f t="shared" si="16"/>
        <v>0.34745</v>
      </c>
      <c r="H5089" s="32">
        <f t="shared" si="5"/>
        <v>0.6806937981</v>
      </c>
      <c r="I5089" s="32">
        <f t="shared" si="6"/>
        <v>-0.1899165741</v>
      </c>
      <c r="J5089" s="34">
        <f t="shared" si="7"/>
        <v>0.5466011631</v>
      </c>
      <c r="K5089" s="33">
        <f t="shared" si="13"/>
        <v>0</v>
      </c>
      <c r="L5089" s="18">
        <f t="shared" si="8"/>
        <v>0</v>
      </c>
      <c r="M5089" s="18">
        <f t="shared" si="9"/>
        <v>0</v>
      </c>
      <c r="N5089" s="34">
        <f t="shared" si="10"/>
        <v>0.8</v>
      </c>
      <c r="O5089" s="31">
        <f t="shared" si="11"/>
        <v>-0.5466011631</v>
      </c>
      <c r="P5089" s="18">
        <f t="shared" si="12"/>
        <v>-0.4372809305</v>
      </c>
      <c r="Q5089" s="32"/>
    </row>
    <row r="5090" ht="15.75" customHeight="1">
      <c r="A5090" s="2">
        <v>5031.0</v>
      </c>
      <c r="B5090" s="2">
        <v>1.46782423560991</v>
      </c>
      <c r="C5090" s="18">
        <f t="shared" si="1"/>
        <v>0.3257363372</v>
      </c>
      <c r="D5090" s="30">
        <v>794.0</v>
      </c>
      <c r="E5090" s="31">
        <f t="shared" si="2"/>
        <v>0.769379845</v>
      </c>
      <c r="F5090" s="31">
        <f t="shared" si="3"/>
        <v>-0.4436435077</v>
      </c>
      <c r="G5090" s="2">
        <f t="shared" si="16"/>
        <v>0.34745</v>
      </c>
      <c r="H5090" s="32">
        <f t="shared" si="5"/>
        <v>0.6731863372</v>
      </c>
      <c r="I5090" s="32">
        <f t="shared" si="6"/>
        <v>-0.1541439368</v>
      </c>
      <c r="J5090" s="34">
        <f t="shared" si="7"/>
        <v>0.4436435077</v>
      </c>
      <c r="K5090" s="33">
        <f t="shared" si="13"/>
        <v>0</v>
      </c>
      <c r="L5090" s="18">
        <f t="shared" si="8"/>
        <v>0</v>
      </c>
      <c r="M5090" s="18">
        <f t="shared" si="9"/>
        <v>0</v>
      </c>
      <c r="N5090" s="34">
        <f t="shared" si="10"/>
        <v>0.8</v>
      </c>
      <c r="O5090" s="31">
        <f t="shared" si="11"/>
        <v>-0.4436435077</v>
      </c>
      <c r="P5090" s="18">
        <f t="shared" si="12"/>
        <v>-0.3549148062</v>
      </c>
      <c r="Q5090" s="32"/>
    </row>
    <row r="5091" ht="15.75" customHeight="1">
      <c r="A5091" s="2">
        <v>5032.0</v>
      </c>
      <c r="B5091" s="2">
        <v>1.47554271167543</v>
      </c>
      <c r="C5091" s="18">
        <f t="shared" si="1"/>
        <v>0.3274492045</v>
      </c>
      <c r="D5091" s="30">
        <v>634.0</v>
      </c>
      <c r="E5091" s="31">
        <f t="shared" si="2"/>
        <v>0.6143410853</v>
      </c>
      <c r="F5091" s="31">
        <f t="shared" si="3"/>
        <v>-0.2868918808</v>
      </c>
      <c r="G5091" s="2">
        <f t="shared" si="16"/>
        <v>0.29611</v>
      </c>
      <c r="H5091" s="32">
        <f t="shared" si="5"/>
        <v>0.6235592045</v>
      </c>
      <c r="I5091" s="32">
        <f t="shared" si="6"/>
        <v>-0.08495155481</v>
      </c>
      <c r="J5091" s="34">
        <f t="shared" si="7"/>
        <v>0.2868918808</v>
      </c>
      <c r="K5091" s="33">
        <f t="shared" si="13"/>
        <v>0</v>
      </c>
      <c r="L5091" s="18">
        <f t="shared" si="8"/>
        <v>0</v>
      </c>
      <c r="M5091" s="18">
        <f t="shared" si="9"/>
        <v>0</v>
      </c>
      <c r="N5091" s="34">
        <f t="shared" si="10"/>
        <v>0.8</v>
      </c>
      <c r="O5091" s="31">
        <f t="shared" si="11"/>
        <v>-0.2868918808</v>
      </c>
      <c r="P5091" s="18">
        <f t="shared" si="12"/>
        <v>-0.2295135046</v>
      </c>
      <c r="Q5091" s="32"/>
    </row>
    <row r="5092" ht="15.75" customHeight="1">
      <c r="A5092" s="2">
        <v>5033.0</v>
      </c>
      <c r="B5092" s="2">
        <v>1.58836384054811</v>
      </c>
      <c r="C5092" s="18">
        <f t="shared" si="1"/>
        <v>0.3524862221</v>
      </c>
      <c r="D5092" s="30">
        <v>413.0</v>
      </c>
      <c r="E5092" s="31">
        <f t="shared" si="2"/>
        <v>0.4001937984</v>
      </c>
      <c r="F5092" s="31">
        <f t="shared" si="3"/>
        <v>-0.0477075763</v>
      </c>
      <c r="G5092" s="2">
        <f t="shared" si="16"/>
        <v>0.29611</v>
      </c>
      <c r="H5092" s="32">
        <f t="shared" si="5"/>
        <v>0.6485962221</v>
      </c>
      <c r="I5092" s="32">
        <f t="shared" si="6"/>
        <v>-0.01412669042</v>
      </c>
      <c r="J5092" s="34">
        <f t="shared" si="7"/>
        <v>0.0477075763</v>
      </c>
      <c r="K5092" s="33">
        <f t="shared" si="13"/>
        <v>0</v>
      </c>
      <c r="L5092" s="18">
        <f t="shared" si="8"/>
        <v>0</v>
      </c>
      <c r="M5092" s="18">
        <f t="shared" si="9"/>
        <v>0</v>
      </c>
      <c r="N5092" s="34">
        <f t="shared" si="10"/>
        <v>0.8</v>
      </c>
      <c r="O5092" s="31">
        <f t="shared" si="11"/>
        <v>-0.0477075763</v>
      </c>
      <c r="P5092" s="18">
        <f t="shared" si="12"/>
        <v>-0.03816606104</v>
      </c>
      <c r="Q5092" s="32"/>
    </row>
    <row r="5093" ht="15.75" customHeight="1">
      <c r="A5093" s="2">
        <v>5034.0</v>
      </c>
      <c r="B5093" s="2">
        <v>1.40821132472085</v>
      </c>
      <c r="C5093" s="18">
        <f t="shared" si="1"/>
        <v>0.3125071707</v>
      </c>
      <c r="D5093" s="30">
        <v>238.0</v>
      </c>
      <c r="E5093" s="31">
        <f t="shared" si="2"/>
        <v>0.230620155</v>
      </c>
      <c r="F5093" s="31">
        <f t="shared" si="3"/>
        <v>0.08188701565</v>
      </c>
      <c r="G5093" s="2">
        <f t="shared" si="16"/>
        <v>0.29611</v>
      </c>
      <c r="H5093" s="32">
        <f t="shared" si="5"/>
        <v>0.6086171707</v>
      </c>
      <c r="I5093" s="32">
        <f t="shared" si="6"/>
        <v>0.0242475642</v>
      </c>
      <c r="J5093" s="18">
        <f t="shared" si="7"/>
        <v>0</v>
      </c>
      <c r="K5093" s="33">
        <f t="shared" si="13"/>
        <v>0.08188701565</v>
      </c>
      <c r="L5093" s="18">
        <f t="shared" si="8"/>
        <v>0</v>
      </c>
      <c r="M5093" s="35">
        <f t="shared" si="9"/>
        <v>0.08188701565</v>
      </c>
      <c r="N5093" s="34">
        <f t="shared" si="10"/>
        <v>0.7181129843</v>
      </c>
      <c r="O5093" s="31">
        <f t="shared" si="11"/>
        <v>0</v>
      </c>
      <c r="P5093" s="18">
        <f t="shared" si="12"/>
        <v>0.05880412919</v>
      </c>
      <c r="Q5093" s="32"/>
    </row>
    <row r="5094" ht="15.75" customHeight="1">
      <c r="A5094" s="2">
        <v>5035.0</v>
      </c>
      <c r="B5094" s="2">
        <v>1.25417024920036</v>
      </c>
      <c r="C5094" s="18">
        <f t="shared" si="1"/>
        <v>0.2783227128</v>
      </c>
      <c r="D5094" s="30">
        <v>59.0</v>
      </c>
      <c r="E5094" s="31">
        <f t="shared" si="2"/>
        <v>0.05717054264</v>
      </c>
      <c r="F5094" s="31">
        <f t="shared" si="3"/>
        <v>0.2211521702</v>
      </c>
      <c r="G5094" s="2">
        <f t="shared" si="16"/>
        <v>0.29611</v>
      </c>
      <c r="H5094" s="32">
        <f t="shared" si="5"/>
        <v>0.5744327128</v>
      </c>
      <c r="I5094" s="32">
        <f t="shared" si="6"/>
        <v>0.06548536912</v>
      </c>
      <c r="J5094" s="18">
        <f t="shared" si="7"/>
        <v>0</v>
      </c>
      <c r="K5094" s="33">
        <f t="shared" si="13"/>
        <v>0.2211521702</v>
      </c>
      <c r="L5094" s="18">
        <f t="shared" si="8"/>
        <v>0</v>
      </c>
      <c r="M5094" s="35">
        <f t="shared" si="9"/>
        <v>0.2211521702</v>
      </c>
      <c r="N5094" s="34">
        <f t="shared" si="10"/>
        <v>0.4969608141</v>
      </c>
      <c r="O5094" s="31">
        <f t="shared" si="11"/>
        <v>0</v>
      </c>
      <c r="P5094" s="18">
        <f t="shared" si="12"/>
        <v>0.1099039626</v>
      </c>
      <c r="Q5094" s="32"/>
    </row>
    <row r="5095" ht="15.75" customHeight="1">
      <c r="A5095" s="2">
        <v>5036.0</v>
      </c>
      <c r="B5095" s="2">
        <v>1.22625235704846</v>
      </c>
      <c r="C5095" s="18">
        <f t="shared" si="1"/>
        <v>0.2721272354</v>
      </c>
      <c r="D5095" s="30">
        <v>0.0</v>
      </c>
      <c r="E5095" s="31">
        <f t="shared" si="2"/>
        <v>0</v>
      </c>
      <c r="F5095" s="31">
        <f t="shared" si="3"/>
        <v>0.2721272354</v>
      </c>
      <c r="G5095" s="2">
        <f t="shared" si="16"/>
        <v>0.29611</v>
      </c>
      <c r="H5095" s="32">
        <f t="shared" si="5"/>
        <v>0.5682372354</v>
      </c>
      <c r="I5095" s="32">
        <f t="shared" si="6"/>
        <v>0.08057959567</v>
      </c>
      <c r="J5095" s="18">
        <f t="shared" si="7"/>
        <v>0</v>
      </c>
      <c r="K5095" s="33">
        <f t="shared" si="13"/>
        <v>0.2721272354</v>
      </c>
      <c r="L5095" s="18">
        <f t="shared" si="8"/>
        <v>0</v>
      </c>
      <c r="M5095" s="35">
        <f t="shared" si="9"/>
        <v>0.2721272354</v>
      </c>
      <c r="N5095" s="34">
        <f t="shared" si="10"/>
        <v>0.2248335787</v>
      </c>
      <c r="O5095" s="31">
        <f t="shared" si="11"/>
        <v>0</v>
      </c>
      <c r="P5095" s="18">
        <f t="shared" si="12"/>
        <v>0.06118334021</v>
      </c>
      <c r="Q5095" s="32"/>
    </row>
    <row r="5096" ht="15.75" customHeight="1">
      <c r="A5096" s="2">
        <v>5037.0</v>
      </c>
      <c r="B5096" s="2">
        <v>1.23840485127929</v>
      </c>
      <c r="C5096" s="18">
        <f t="shared" si="1"/>
        <v>0.2748240903</v>
      </c>
      <c r="D5096" s="30">
        <v>0.0</v>
      </c>
      <c r="E5096" s="31">
        <f t="shared" si="2"/>
        <v>0</v>
      </c>
      <c r="F5096" s="31">
        <f t="shared" si="3"/>
        <v>0.2748240903</v>
      </c>
      <c r="G5096" s="2">
        <f t="shared" si="16"/>
        <v>0.29611</v>
      </c>
      <c r="H5096" s="32">
        <f t="shared" si="5"/>
        <v>0.5709340903</v>
      </c>
      <c r="I5096" s="32">
        <f t="shared" si="6"/>
        <v>0.08137816137</v>
      </c>
      <c r="J5096" s="18">
        <f t="shared" si="7"/>
        <v>0</v>
      </c>
      <c r="K5096" s="33">
        <f t="shared" si="13"/>
        <v>0.2748240903</v>
      </c>
      <c r="L5096" s="18">
        <f t="shared" si="8"/>
        <v>0</v>
      </c>
      <c r="M5096" s="35">
        <f t="shared" si="9"/>
        <v>0.2248335787</v>
      </c>
      <c r="N5096" s="34">
        <f t="shared" si="10"/>
        <v>0</v>
      </c>
      <c r="O5096" s="31">
        <f t="shared" si="11"/>
        <v>0.04999051154</v>
      </c>
      <c r="P5096" s="18">
        <f t="shared" si="12"/>
        <v>0</v>
      </c>
      <c r="Q5096" s="32"/>
    </row>
    <row r="5097" ht="15.75" customHeight="1">
      <c r="A5097" s="2">
        <v>5038.0</v>
      </c>
      <c r="B5097" s="2">
        <v>1.0754957394282</v>
      </c>
      <c r="C5097" s="18">
        <f t="shared" si="1"/>
        <v>0.2386716572</v>
      </c>
      <c r="D5097" s="30">
        <v>0.0</v>
      </c>
      <c r="E5097" s="31">
        <f t="shared" si="2"/>
        <v>0</v>
      </c>
      <c r="F5097" s="31">
        <f t="shared" si="3"/>
        <v>0.2386716572</v>
      </c>
      <c r="G5097" s="2">
        <f t="shared" si="16"/>
        <v>0.34745</v>
      </c>
      <c r="H5097" s="32">
        <f t="shared" si="5"/>
        <v>0.5861216572</v>
      </c>
      <c r="I5097" s="32">
        <f t="shared" si="6"/>
        <v>0.08292646731</v>
      </c>
      <c r="J5097" s="18">
        <f t="shared" si="7"/>
        <v>0</v>
      </c>
      <c r="K5097" s="33">
        <f t="shared" si="13"/>
        <v>0.2386716572</v>
      </c>
      <c r="L5097" s="18">
        <f t="shared" si="8"/>
        <v>0</v>
      </c>
      <c r="M5097" s="18">
        <f t="shared" si="9"/>
        <v>0</v>
      </c>
      <c r="N5097" s="34">
        <f t="shared" si="10"/>
        <v>0</v>
      </c>
      <c r="O5097" s="31">
        <f t="shared" si="11"/>
        <v>0.2386716572</v>
      </c>
      <c r="P5097" s="18">
        <f t="shared" si="12"/>
        <v>0</v>
      </c>
      <c r="Q5097" s="32"/>
    </row>
    <row r="5098" ht="15.75" customHeight="1">
      <c r="A5098" s="2">
        <v>5039.0</v>
      </c>
      <c r="B5098" s="2">
        <v>0.767742034177259</v>
      </c>
      <c r="C5098" s="18">
        <f t="shared" si="1"/>
        <v>0.1703756295</v>
      </c>
      <c r="D5098" s="30">
        <v>0.0</v>
      </c>
      <c r="E5098" s="31">
        <f t="shared" si="2"/>
        <v>0</v>
      </c>
      <c r="F5098" s="31">
        <f t="shared" si="3"/>
        <v>0.1703756295</v>
      </c>
      <c r="G5098" s="2">
        <f t="shared" si="16"/>
        <v>0.34745</v>
      </c>
      <c r="H5098" s="32">
        <f t="shared" si="5"/>
        <v>0.5178256295</v>
      </c>
      <c r="I5098" s="32">
        <f t="shared" si="6"/>
        <v>0.05919701247</v>
      </c>
      <c r="J5098" s="18">
        <f t="shared" si="7"/>
        <v>0</v>
      </c>
      <c r="K5098" s="33">
        <f t="shared" si="13"/>
        <v>0.1703756295</v>
      </c>
      <c r="L5098" s="18">
        <f t="shared" si="8"/>
        <v>0</v>
      </c>
      <c r="M5098" s="18">
        <f t="shared" si="9"/>
        <v>0</v>
      </c>
      <c r="N5098" s="34">
        <f t="shared" si="10"/>
        <v>0</v>
      </c>
      <c r="O5098" s="31">
        <f t="shared" si="11"/>
        <v>0.1703756295</v>
      </c>
      <c r="P5098" s="18">
        <f t="shared" si="12"/>
        <v>0</v>
      </c>
      <c r="Q5098" s="32"/>
    </row>
    <row r="5099" ht="15.75" customHeight="1">
      <c r="A5099" s="2">
        <v>5040.0</v>
      </c>
      <c r="B5099" s="2">
        <v>0.682674574561468</v>
      </c>
      <c r="C5099" s="18">
        <f t="shared" si="1"/>
        <v>0.1514976453</v>
      </c>
      <c r="D5099" s="30">
        <v>0.0</v>
      </c>
      <c r="E5099" s="31">
        <f t="shared" si="2"/>
        <v>0</v>
      </c>
      <c r="F5099" s="31">
        <f t="shared" si="3"/>
        <v>0.1514976453</v>
      </c>
      <c r="G5099" s="2">
        <f t="shared" si="16"/>
        <v>0.34745</v>
      </c>
      <c r="H5099" s="32">
        <f t="shared" si="5"/>
        <v>0.4989476453</v>
      </c>
      <c r="I5099" s="32">
        <f t="shared" si="6"/>
        <v>0.05263785686</v>
      </c>
      <c r="J5099" s="18">
        <f t="shared" si="7"/>
        <v>0</v>
      </c>
      <c r="K5099" s="33">
        <f t="shared" si="13"/>
        <v>0.1514976453</v>
      </c>
      <c r="L5099" s="18">
        <f t="shared" si="8"/>
        <v>0</v>
      </c>
      <c r="M5099" s="18">
        <f t="shared" si="9"/>
        <v>0</v>
      </c>
      <c r="N5099" s="34">
        <f t="shared" si="10"/>
        <v>0</v>
      </c>
      <c r="O5099" s="31">
        <f t="shared" si="11"/>
        <v>0.1514976453</v>
      </c>
      <c r="P5099" s="18">
        <f t="shared" si="12"/>
        <v>0</v>
      </c>
      <c r="Q5099" s="32"/>
    </row>
    <row r="5100" ht="15.75" customHeight="1">
      <c r="A5100" s="2">
        <v>5041.0</v>
      </c>
      <c r="B5100" s="2">
        <v>0.595472217310532</v>
      </c>
      <c r="C5100" s="18">
        <f t="shared" si="1"/>
        <v>0.1321458893</v>
      </c>
      <c r="D5100" s="30">
        <v>0.0</v>
      </c>
      <c r="E5100" s="31">
        <f t="shared" si="2"/>
        <v>0</v>
      </c>
      <c r="F5100" s="31">
        <f t="shared" si="3"/>
        <v>0.1321458893</v>
      </c>
      <c r="G5100" s="2">
        <f t="shared" si="16"/>
        <v>0.34745</v>
      </c>
      <c r="H5100" s="32">
        <f t="shared" si="5"/>
        <v>0.4795958893</v>
      </c>
      <c r="I5100" s="32">
        <f t="shared" si="6"/>
        <v>0.04591408924</v>
      </c>
      <c r="J5100" s="18">
        <f t="shared" si="7"/>
        <v>0</v>
      </c>
      <c r="K5100" s="33">
        <f t="shared" si="13"/>
        <v>0.1321458893</v>
      </c>
      <c r="L5100" s="18">
        <f t="shared" si="8"/>
        <v>0</v>
      </c>
      <c r="M5100" s="18">
        <f t="shared" si="9"/>
        <v>0</v>
      </c>
      <c r="N5100" s="34">
        <f t="shared" si="10"/>
        <v>0</v>
      </c>
      <c r="O5100" s="31">
        <f t="shared" si="11"/>
        <v>0.1321458893</v>
      </c>
      <c r="P5100" s="18">
        <f t="shared" si="12"/>
        <v>0</v>
      </c>
      <c r="Q5100" s="32"/>
    </row>
    <row r="5101" ht="15.75" customHeight="1">
      <c r="A5101" s="2">
        <v>5042.0</v>
      </c>
      <c r="B5101" s="2">
        <v>0.553431156187671</v>
      </c>
      <c r="C5101" s="18">
        <f t="shared" si="1"/>
        <v>0.1228162292</v>
      </c>
      <c r="D5101" s="30">
        <v>0.0</v>
      </c>
      <c r="E5101" s="31">
        <f t="shared" si="2"/>
        <v>0</v>
      </c>
      <c r="F5101" s="31">
        <f t="shared" si="3"/>
        <v>0.1228162292</v>
      </c>
      <c r="G5101" s="2">
        <f t="shared" si="16"/>
        <v>0.34745</v>
      </c>
      <c r="H5101" s="32">
        <f t="shared" si="5"/>
        <v>0.4702662292</v>
      </c>
      <c r="I5101" s="32">
        <f t="shared" si="6"/>
        <v>0.04267249883</v>
      </c>
      <c r="J5101" s="18">
        <f t="shared" si="7"/>
        <v>0</v>
      </c>
      <c r="K5101" s="33">
        <f t="shared" si="13"/>
        <v>0.1228162292</v>
      </c>
      <c r="L5101" s="18">
        <f t="shared" si="8"/>
        <v>0</v>
      </c>
      <c r="M5101" s="18">
        <f t="shared" si="9"/>
        <v>0</v>
      </c>
      <c r="N5101" s="34">
        <f t="shared" si="10"/>
        <v>0</v>
      </c>
      <c r="O5101" s="31">
        <f t="shared" si="11"/>
        <v>0.1228162292</v>
      </c>
      <c r="P5101" s="18">
        <f t="shared" si="12"/>
        <v>0</v>
      </c>
      <c r="Q5101" s="32"/>
    </row>
    <row r="5102" ht="15.75" customHeight="1">
      <c r="A5102" s="2">
        <v>5043.0</v>
      </c>
      <c r="B5102" s="2">
        <v>0.536023529316486</v>
      </c>
      <c r="C5102" s="18">
        <f t="shared" si="1"/>
        <v>0.1189531668</v>
      </c>
      <c r="D5102" s="30">
        <v>0.0</v>
      </c>
      <c r="E5102" s="31">
        <f t="shared" si="2"/>
        <v>0</v>
      </c>
      <c r="F5102" s="31">
        <f t="shared" si="3"/>
        <v>0.1189531668</v>
      </c>
      <c r="G5102" s="2">
        <f t="shared" si="16"/>
        <v>0.34745</v>
      </c>
      <c r="H5102" s="32">
        <f t="shared" si="5"/>
        <v>0.4664031668</v>
      </c>
      <c r="I5102" s="32">
        <f t="shared" si="6"/>
        <v>0.0413302778</v>
      </c>
      <c r="J5102" s="18">
        <f t="shared" si="7"/>
        <v>0</v>
      </c>
      <c r="K5102" s="33">
        <f t="shared" si="13"/>
        <v>0.1189531668</v>
      </c>
      <c r="L5102" s="18">
        <f t="shared" si="8"/>
        <v>0</v>
      </c>
      <c r="M5102" s="18">
        <f t="shared" si="9"/>
        <v>0</v>
      </c>
      <c r="N5102" s="34">
        <f t="shared" si="10"/>
        <v>0</v>
      </c>
      <c r="O5102" s="31">
        <f t="shared" si="11"/>
        <v>0.1189531668</v>
      </c>
      <c r="P5102" s="18">
        <f t="shared" si="12"/>
        <v>0</v>
      </c>
      <c r="Q5102" s="32"/>
    </row>
    <row r="5103" ht="15.75" customHeight="1">
      <c r="A5103" s="2">
        <v>5044.0</v>
      </c>
      <c r="B5103" s="2">
        <v>0.538651095636665</v>
      </c>
      <c r="C5103" s="18">
        <f t="shared" si="1"/>
        <v>0.1195362705</v>
      </c>
      <c r="D5103" s="30">
        <v>0.0</v>
      </c>
      <c r="E5103" s="31">
        <f t="shared" si="2"/>
        <v>0</v>
      </c>
      <c r="F5103" s="31">
        <f t="shared" si="3"/>
        <v>0.1195362705</v>
      </c>
      <c r="G5103" s="2">
        <f t="shared" si="16"/>
        <v>0.34745</v>
      </c>
      <c r="H5103" s="32">
        <f t="shared" si="5"/>
        <v>0.4669862705</v>
      </c>
      <c r="I5103" s="32">
        <f t="shared" si="6"/>
        <v>0.0415328772</v>
      </c>
      <c r="J5103" s="18">
        <f t="shared" si="7"/>
        <v>0</v>
      </c>
      <c r="K5103" s="33">
        <f t="shared" si="13"/>
        <v>0.1195362705</v>
      </c>
      <c r="L5103" s="18">
        <f t="shared" si="8"/>
        <v>0</v>
      </c>
      <c r="M5103" s="18">
        <f t="shared" si="9"/>
        <v>0</v>
      </c>
      <c r="N5103" s="34">
        <f t="shared" si="10"/>
        <v>0</v>
      </c>
      <c r="O5103" s="31">
        <f t="shared" si="11"/>
        <v>0.1195362705</v>
      </c>
      <c r="P5103" s="18">
        <f t="shared" si="12"/>
        <v>0</v>
      </c>
      <c r="Q5103" s="32"/>
    </row>
    <row r="5104" ht="15.75" customHeight="1">
      <c r="A5104" s="2">
        <v>5045.0</v>
      </c>
      <c r="B5104" s="2">
        <v>0.661818266895049</v>
      </c>
      <c r="C5104" s="18">
        <f t="shared" si="1"/>
        <v>0.1468692592</v>
      </c>
      <c r="D5104" s="30">
        <v>0.0</v>
      </c>
      <c r="E5104" s="31">
        <f t="shared" si="2"/>
        <v>0</v>
      </c>
      <c r="F5104" s="31">
        <f t="shared" si="3"/>
        <v>0.1468692592</v>
      </c>
      <c r="G5104" s="2">
        <f t="shared" si="16"/>
        <v>0.34745</v>
      </c>
      <c r="H5104" s="32">
        <f t="shared" si="5"/>
        <v>0.4943192592</v>
      </c>
      <c r="I5104" s="32">
        <f t="shared" si="6"/>
        <v>0.05102972412</v>
      </c>
      <c r="J5104" s="18">
        <f t="shared" si="7"/>
        <v>0</v>
      </c>
      <c r="K5104" s="33">
        <f t="shared" si="13"/>
        <v>0.1468692592</v>
      </c>
      <c r="L5104" s="18">
        <f t="shared" si="8"/>
        <v>0</v>
      </c>
      <c r="M5104" s="18">
        <f t="shared" si="9"/>
        <v>0</v>
      </c>
      <c r="N5104" s="34">
        <f t="shared" si="10"/>
        <v>0</v>
      </c>
      <c r="O5104" s="31">
        <f t="shared" si="11"/>
        <v>0.1468692592</v>
      </c>
      <c r="P5104" s="18">
        <f t="shared" si="12"/>
        <v>0</v>
      </c>
      <c r="Q5104" s="32"/>
    </row>
    <row r="5105" ht="15.75" customHeight="1">
      <c r="A5105" s="2">
        <v>5046.0</v>
      </c>
      <c r="B5105" s="2">
        <v>0.812082215830277</v>
      </c>
      <c r="C5105" s="18">
        <f t="shared" si="1"/>
        <v>0.1802155054</v>
      </c>
      <c r="D5105" s="30">
        <v>34.0</v>
      </c>
      <c r="E5105" s="31">
        <f t="shared" si="2"/>
        <v>0.03294573643</v>
      </c>
      <c r="F5105" s="31">
        <f t="shared" si="3"/>
        <v>0.147269769</v>
      </c>
      <c r="G5105" s="2">
        <f t="shared" si="16"/>
        <v>0.34745</v>
      </c>
      <c r="H5105" s="32">
        <f t="shared" si="5"/>
        <v>0.5276655054</v>
      </c>
      <c r="I5105" s="32">
        <f t="shared" si="6"/>
        <v>0.05116888124</v>
      </c>
      <c r="J5105" s="18">
        <f t="shared" si="7"/>
        <v>0</v>
      </c>
      <c r="K5105" s="33">
        <f t="shared" si="13"/>
        <v>0.147269769</v>
      </c>
      <c r="L5105" s="18">
        <f t="shared" si="8"/>
        <v>0</v>
      </c>
      <c r="M5105" s="18">
        <f t="shared" si="9"/>
        <v>0</v>
      </c>
      <c r="N5105" s="34">
        <f t="shared" si="10"/>
        <v>0</v>
      </c>
      <c r="O5105" s="31">
        <f t="shared" si="11"/>
        <v>0.147269769</v>
      </c>
      <c r="P5105" s="18">
        <f t="shared" si="12"/>
        <v>0</v>
      </c>
      <c r="Q5105" s="32"/>
    </row>
    <row r="5106" ht="15.75" customHeight="1">
      <c r="A5106" s="2">
        <v>5047.0</v>
      </c>
      <c r="B5106" s="2">
        <v>0.865126210918887</v>
      </c>
      <c r="C5106" s="18">
        <f t="shared" si="1"/>
        <v>0.1919869126</v>
      </c>
      <c r="D5106" s="30">
        <v>206.0</v>
      </c>
      <c r="E5106" s="31">
        <f t="shared" si="2"/>
        <v>0.1996124031</v>
      </c>
      <c r="F5106" s="31">
        <f t="shared" si="3"/>
        <v>-0.007625490541</v>
      </c>
      <c r="G5106" s="2">
        <f t="shared" si="16"/>
        <v>0.34745</v>
      </c>
      <c r="H5106" s="32">
        <f t="shared" si="5"/>
        <v>0.5394369126</v>
      </c>
      <c r="I5106" s="32">
        <f t="shared" si="6"/>
        <v>-0.002649476688</v>
      </c>
      <c r="J5106" s="34">
        <f t="shared" si="7"/>
        <v>0.007625490541</v>
      </c>
      <c r="K5106" s="33">
        <f t="shared" si="13"/>
        <v>0</v>
      </c>
      <c r="L5106" s="18">
        <f t="shared" si="8"/>
        <v>0.007625490541</v>
      </c>
      <c r="M5106" s="18">
        <f t="shared" si="9"/>
        <v>0</v>
      </c>
      <c r="N5106" s="34">
        <f t="shared" si="10"/>
        <v>0.007625490541</v>
      </c>
      <c r="O5106" s="31">
        <f t="shared" si="11"/>
        <v>0</v>
      </c>
      <c r="P5106" s="18">
        <f t="shared" si="12"/>
        <v>-0.00005814810599</v>
      </c>
      <c r="Q5106" s="32"/>
    </row>
    <row r="5107" ht="15.75" customHeight="1">
      <c r="A5107" s="2">
        <v>5048.0</v>
      </c>
      <c r="B5107" s="2">
        <v>0.854451722743161</v>
      </c>
      <c r="C5107" s="18">
        <f t="shared" si="1"/>
        <v>0.1896180535</v>
      </c>
      <c r="D5107" s="30">
        <v>413.0</v>
      </c>
      <c r="E5107" s="31">
        <f t="shared" si="2"/>
        <v>0.4001937984</v>
      </c>
      <c r="F5107" s="31">
        <f t="shared" si="3"/>
        <v>-0.2105757449</v>
      </c>
      <c r="G5107" s="2">
        <f t="shared" si="16"/>
        <v>0.34745</v>
      </c>
      <c r="H5107" s="32">
        <f t="shared" si="5"/>
        <v>0.5370680535</v>
      </c>
      <c r="I5107" s="32">
        <f t="shared" si="6"/>
        <v>-0.07316454257</v>
      </c>
      <c r="J5107" s="34">
        <f t="shared" si="7"/>
        <v>0.2105757449</v>
      </c>
      <c r="K5107" s="33">
        <f t="shared" si="13"/>
        <v>0</v>
      </c>
      <c r="L5107" s="18">
        <f t="shared" si="8"/>
        <v>0.2105757449</v>
      </c>
      <c r="M5107" s="18">
        <f t="shared" si="9"/>
        <v>0</v>
      </c>
      <c r="N5107" s="34">
        <f t="shared" si="10"/>
        <v>0.2182012355</v>
      </c>
      <c r="O5107" s="31">
        <f t="shared" si="11"/>
        <v>0</v>
      </c>
      <c r="P5107" s="18">
        <f t="shared" si="12"/>
        <v>-0.0459478877</v>
      </c>
      <c r="Q5107" s="32"/>
    </row>
    <row r="5108" ht="15.75" customHeight="1">
      <c r="A5108" s="2">
        <v>5049.0</v>
      </c>
      <c r="B5108" s="2">
        <v>1.01851039485932</v>
      </c>
      <c r="C5108" s="18">
        <f t="shared" si="1"/>
        <v>0.2260255945</v>
      </c>
      <c r="D5108" s="30">
        <v>613.0</v>
      </c>
      <c r="E5108" s="31">
        <f t="shared" si="2"/>
        <v>0.5939922481</v>
      </c>
      <c r="F5108" s="31">
        <f t="shared" si="3"/>
        <v>-0.3679666536</v>
      </c>
      <c r="G5108" s="2">
        <f t="shared" si="16"/>
        <v>0.34745</v>
      </c>
      <c r="H5108" s="32">
        <f t="shared" si="5"/>
        <v>0.5734755945</v>
      </c>
      <c r="I5108" s="32">
        <f t="shared" si="6"/>
        <v>-0.1278500138</v>
      </c>
      <c r="J5108" s="34">
        <f t="shared" si="7"/>
        <v>0.3679666536</v>
      </c>
      <c r="K5108" s="33">
        <f t="shared" si="13"/>
        <v>0</v>
      </c>
      <c r="L5108" s="18">
        <f t="shared" si="8"/>
        <v>0.3679666536</v>
      </c>
      <c r="M5108" s="18">
        <f t="shared" si="9"/>
        <v>0</v>
      </c>
      <c r="N5108" s="34">
        <f t="shared" si="10"/>
        <v>0.586167889</v>
      </c>
      <c r="O5108" s="31">
        <f t="shared" si="11"/>
        <v>0</v>
      </c>
      <c r="P5108" s="18">
        <f t="shared" si="12"/>
        <v>-0.2156902366</v>
      </c>
      <c r="Q5108" s="32"/>
    </row>
    <row r="5109" ht="15.75" customHeight="1">
      <c r="A5109" s="2">
        <v>5050.0</v>
      </c>
      <c r="B5109" s="2">
        <v>1.05316142570668</v>
      </c>
      <c r="C5109" s="18">
        <f t="shared" si="1"/>
        <v>0.2337152753</v>
      </c>
      <c r="D5109" s="30">
        <v>779.0</v>
      </c>
      <c r="E5109" s="31">
        <f t="shared" si="2"/>
        <v>0.7548449612</v>
      </c>
      <c r="F5109" s="31">
        <f t="shared" si="3"/>
        <v>-0.5211296859</v>
      </c>
      <c r="G5109" s="2">
        <f t="shared" si="16"/>
        <v>0.34745</v>
      </c>
      <c r="H5109" s="32">
        <f t="shared" si="5"/>
        <v>0.5811652753</v>
      </c>
      <c r="I5109" s="32">
        <f t="shared" si="6"/>
        <v>-0.1810665094</v>
      </c>
      <c r="J5109" s="34">
        <f t="shared" si="7"/>
        <v>0.5211296859</v>
      </c>
      <c r="K5109" s="33">
        <f t="shared" si="13"/>
        <v>0</v>
      </c>
      <c r="L5109" s="18">
        <f t="shared" si="8"/>
        <v>0.213832111</v>
      </c>
      <c r="M5109" s="18">
        <f t="shared" si="9"/>
        <v>0</v>
      </c>
      <c r="N5109" s="34">
        <f t="shared" si="10"/>
        <v>0.8</v>
      </c>
      <c r="O5109" s="31">
        <f t="shared" si="11"/>
        <v>-0.307297575</v>
      </c>
      <c r="P5109" s="18">
        <f t="shared" si="12"/>
        <v>-0.4169037488</v>
      </c>
      <c r="Q5109" s="32"/>
    </row>
    <row r="5110" ht="15.75" customHeight="1">
      <c r="A5110" s="2">
        <v>5051.0</v>
      </c>
      <c r="B5110" s="2">
        <v>1.10226407131502</v>
      </c>
      <c r="C5110" s="18">
        <f t="shared" si="1"/>
        <v>0.2446120268</v>
      </c>
      <c r="D5110" s="30">
        <v>899.0</v>
      </c>
      <c r="E5110" s="31">
        <f t="shared" si="2"/>
        <v>0.871124031</v>
      </c>
      <c r="F5110" s="31">
        <f t="shared" si="3"/>
        <v>-0.6265120042</v>
      </c>
      <c r="G5110" s="2">
        <f t="shared" si="16"/>
        <v>0.34745</v>
      </c>
      <c r="H5110" s="32">
        <f t="shared" si="5"/>
        <v>0.5920620268</v>
      </c>
      <c r="I5110" s="32">
        <f t="shared" si="6"/>
        <v>-0.2176815959</v>
      </c>
      <c r="J5110" s="34">
        <f t="shared" si="7"/>
        <v>0.6265120042</v>
      </c>
      <c r="K5110" s="33">
        <f t="shared" si="13"/>
        <v>0</v>
      </c>
      <c r="L5110" s="18">
        <f t="shared" si="8"/>
        <v>0</v>
      </c>
      <c r="M5110" s="18">
        <f t="shared" si="9"/>
        <v>0</v>
      </c>
      <c r="N5110" s="34">
        <f t="shared" si="10"/>
        <v>0.8</v>
      </c>
      <c r="O5110" s="31">
        <f t="shared" si="11"/>
        <v>-0.6265120042</v>
      </c>
      <c r="P5110" s="18">
        <f t="shared" si="12"/>
        <v>-0.5012096034</v>
      </c>
      <c r="Q5110" s="32"/>
    </row>
    <row r="5111" ht="15.75" customHeight="1">
      <c r="A5111" s="2">
        <v>5052.0</v>
      </c>
      <c r="B5111" s="2">
        <v>1.17550748249001</v>
      </c>
      <c r="C5111" s="18">
        <f t="shared" si="1"/>
        <v>0.2608660441</v>
      </c>
      <c r="D5111" s="30">
        <v>951.0</v>
      </c>
      <c r="E5111" s="31">
        <f t="shared" si="2"/>
        <v>0.9215116279</v>
      </c>
      <c r="F5111" s="31">
        <f t="shared" si="3"/>
        <v>-0.6606455838</v>
      </c>
      <c r="G5111" s="2">
        <f t="shared" si="16"/>
        <v>0.34745</v>
      </c>
      <c r="H5111" s="32">
        <f t="shared" si="5"/>
        <v>0.6083160441</v>
      </c>
      <c r="I5111" s="32">
        <f t="shared" si="6"/>
        <v>-0.2295413081</v>
      </c>
      <c r="J5111" s="34">
        <f t="shared" si="7"/>
        <v>0.6606455838</v>
      </c>
      <c r="K5111" s="33">
        <f t="shared" si="13"/>
        <v>0</v>
      </c>
      <c r="L5111" s="18">
        <f t="shared" si="8"/>
        <v>0</v>
      </c>
      <c r="M5111" s="18">
        <f t="shared" si="9"/>
        <v>0</v>
      </c>
      <c r="N5111" s="34">
        <f t="shared" si="10"/>
        <v>0.8</v>
      </c>
      <c r="O5111" s="31">
        <f t="shared" si="11"/>
        <v>-0.6606455838</v>
      </c>
      <c r="P5111" s="18">
        <f t="shared" si="12"/>
        <v>-0.5285164671</v>
      </c>
      <c r="Q5111" s="32"/>
    </row>
    <row r="5112" ht="15.75" customHeight="1">
      <c r="A5112" s="2">
        <v>5053.0</v>
      </c>
      <c r="B5112" s="2">
        <v>1.1400353371676</v>
      </c>
      <c r="C5112" s="18">
        <f t="shared" si="1"/>
        <v>0.2529941433</v>
      </c>
      <c r="D5112" s="30">
        <v>830.0</v>
      </c>
      <c r="E5112" s="31">
        <f t="shared" si="2"/>
        <v>0.8042635659</v>
      </c>
      <c r="F5112" s="31">
        <f t="shared" si="3"/>
        <v>-0.5512694226</v>
      </c>
      <c r="G5112" s="2">
        <f t="shared" si="16"/>
        <v>0.34745</v>
      </c>
      <c r="H5112" s="32">
        <f t="shared" si="5"/>
        <v>0.6004441433</v>
      </c>
      <c r="I5112" s="32">
        <f t="shared" si="6"/>
        <v>-0.1915385609</v>
      </c>
      <c r="J5112" s="34">
        <f t="shared" si="7"/>
        <v>0.5512694226</v>
      </c>
      <c r="K5112" s="33">
        <f t="shared" si="13"/>
        <v>0</v>
      </c>
      <c r="L5112" s="18">
        <f t="shared" si="8"/>
        <v>0</v>
      </c>
      <c r="M5112" s="18">
        <f t="shared" si="9"/>
        <v>0</v>
      </c>
      <c r="N5112" s="34">
        <f t="shared" si="10"/>
        <v>0.8</v>
      </c>
      <c r="O5112" s="31">
        <f t="shared" si="11"/>
        <v>-0.5512694226</v>
      </c>
      <c r="P5112" s="18">
        <f t="shared" si="12"/>
        <v>-0.4410155381</v>
      </c>
      <c r="Q5112" s="32"/>
    </row>
    <row r="5113" ht="15.75" customHeight="1">
      <c r="A5113" s="2">
        <v>5054.0</v>
      </c>
      <c r="B5113" s="2">
        <v>1.1664752232644</v>
      </c>
      <c r="C5113" s="18">
        <f t="shared" si="1"/>
        <v>0.2588616249</v>
      </c>
      <c r="D5113" s="30">
        <v>828.0</v>
      </c>
      <c r="E5113" s="31">
        <f t="shared" si="2"/>
        <v>0.8023255814</v>
      </c>
      <c r="F5113" s="31">
        <f t="shared" si="3"/>
        <v>-0.5434639565</v>
      </c>
      <c r="G5113" s="2">
        <f t="shared" si="16"/>
        <v>0.34745</v>
      </c>
      <c r="H5113" s="32">
        <f t="shared" si="5"/>
        <v>0.6063116249</v>
      </c>
      <c r="I5113" s="32">
        <f t="shared" si="6"/>
        <v>-0.1888265517</v>
      </c>
      <c r="J5113" s="34">
        <f t="shared" si="7"/>
        <v>0.5434639565</v>
      </c>
      <c r="K5113" s="33">
        <f t="shared" si="13"/>
        <v>0</v>
      </c>
      <c r="L5113" s="18">
        <f t="shared" si="8"/>
        <v>0</v>
      </c>
      <c r="M5113" s="18">
        <f t="shared" si="9"/>
        <v>0</v>
      </c>
      <c r="N5113" s="34">
        <f t="shared" si="10"/>
        <v>0.8</v>
      </c>
      <c r="O5113" s="31">
        <f t="shared" si="11"/>
        <v>-0.5434639565</v>
      </c>
      <c r="P5113" s="18">
        <f t="shared" si="12"/>
        <v>-0.4347711652</v>
      </c>
      <c r="Q5113" s="32"/>
    </row>
    <row r="5114" ht="15.75" customHeight="1">
      <c r="A5114" s="2">
        <v>5055.0</v>
      </c>
      <c r="B5114" s="2">
        <v>1.29916732243343</v>
      </c>
      <c r="C5114" s="18">
        <f t="shared" si="1"/>
        <v>0.2883083647</v>
      </c>
      <c r="D5114" s="30">
        <v>638.0</v>
      </c>
      <c r="E5114" s="31">
        <f t="shared" si="2"/>
        <v>0.6182170543</v>
      </c>
      <c r="F5114" s="31">
        <f t="shared" si="3"/>
        <v>-0.3299086896</v>
      </c>
      <c r="G5114" s="2">
        <f t="shared" si="16"/>
        <v>0.34745</v>
      </c>
      <c r="H5114" s="32">
        <f t="shared" si="5"/>
        <v>0.6357583647</v>
      </c>
      <c r="I5114" s="32">
        <f t="shared" si="6"/>
        <v>-0.1146267742</v>
      </c>
      <c r="J5114" s="34">
        <f t="shared" si="7"/>
        <v>0.3299086896</v>
      </c>
      <c r="K5114" s="33">
        <f t="shared" si="13"/>
        <v>0</v>
      </c>
      <c r="L5114" s="18">
        <f t="shared" si="8"/>
        <v>0</v>
      </c>
      <c r="M5114" s="18">
        <f t="shared" si="9"/>
        <v>0</v>
      </c>
      <c r="N5114" s="34">
        <f t="shared" si="10"/>
        <v>0.8</v>
      </c>
      <c r="O5114" s="31">
        <f t="shared" si="11"/>
        <v>-0.3299086896</v>
      </c>
      <c r="P5114" s="18">
        <f t="shared" si="12"/>
        <v>-0.2639269516</v>
      </c>
      <c r="Q5114" s="32"/>
    </row>
    <row r="5115" ht="15.75" customHeight="1">
      <c r="A5115" s="2">
        <v>5056.0</v>
      </c>
      <c r="B5115" s="2">
        <v>1.29276262952799</v>
      </c>
      <c r="C5115" s="18">
        <f t="shared" si="1"/>
        <v>0.2868870493</v>
      </c>
      <c r="D5115" s="30">
        <v>476.0</v>
      </c>
      <c r="E5115" s="31">
        <f t="shared" si="2"/>
        <v>0.4612403101</v>
      </c>
      <c r="F5115" s="31">
        <f t="shared" si="3"/>
        <v>-0.1743532608</v>
      </c>
      <c r="G5115" s="2">
        <f t="shared" si="16"/>
        <v>0.29611</v>
      </c>
      <c r="H5115" s="32">
        <f t="shared" si="5"/>
        <v>0.5829970493</v>
      </c>
      <c r="I5115" s="32">
        <f t="shared" si="6"/>
        <v>-0.05162774405</v>
      </c>
      <c r="J5115" s="34">
        <f t="shared" si="7"/>
        <v>0.1743532608</v>
      </c>
      <c r="K5115" s="33">
        <f t="shared" si="13"/>
        <v>0</v>
      </c>
      <c r="L5115" s="18">
        <f t="shared" si="8"/>
        <v>0</v>
      </c>
      <c r="M5115" s="18">
        <f t="shared" si="9"/>
        <v>0</v>
      </c>
      <c r="N5115" s="34">
        <f t="shared" si="10"/>
        <v>0.8</v>
      </c>
      <c r="O5115" s="31">
        <f t="shared" si="11"/>
        <v>-0.1743532608</v>
      </c>
      <c r="P5115" s="18">
        <f t="shared" si="12"/>
        <v>-0.1394826086</v>
      </c>
      <c r="Q5115" s="32"/>
    </row>
    <row r="5116" ht="15.75" customHeight="1">
      <c r="A5116" s="2">
        <v>5057.0</v>
      </c>
      <c r="B5116" s="2">
        <v>1.50690928462257</v>
      </c>
      <c r="C5116" s="18">
        <f t="shared" si="1"/>
        <v>0.3344100056</v>
      </c>
      <c r="D5116" s="30">
        <v>408.0</v>
      </c>
      <c r="E5116" s="31">
        <f t="shared" si="2"/>
        <v>0.3953488372</v>
      </c>
      <c r="F5116" s="31">
        <f t="shared" si="3"/>
        <v>-0.06093883158</v>
      </c>
      <c r="G5116" s="2">
        <f t="shared" si="16"/>
        <v>0.29611</v>
      </c>
      <c r="H5116" s="32">
        <f t="shared" si="5"/>
        <v>0.6305200056</v>
      </c>
      <c r="I5116" s="32">
        <f t="shared" si="6"/>
        <v>-0.01804459742</v>
      </c>
      <c r="J5116" s="34">
        <f t="shared" si="7"/>
        <v>0.06093883158</v>
      </c>
      <c r="K5116" s="33">
        <f t="shared" si="13"/>
        <v>0</v>
      </c>
      <c r="L5116" s="18">
        <f t="shared" si="8"/>
        <v>0</v>
      </c>
      <c r="M5116" s="18">
        <f t="shared" si="9"/>
        <v>0</v>
      </c>
      <c r="N5116" s="34">
        <f t="shared" si="10"/>
        <v>0.8</v>
      </c>
      <c r="O5116" s="31">
        <f t="shared" si="11"/>
        <v>-0.06093883158</v>
      </c>
      <c r="P5116" s="18">
        <f t="shared" si="12"/>
        <v>-0.04875106526</v>
      </c>
      <c r="Q5116" s="32"/>
    </row>
    <row r="5117" ht="15.75" customHeight="1">
      <c r="A5117" s="2">
        <v>5058.0</v>
      </c>
      <c r="B5117" s="2">
        <v>1.44072745793306</v>
      </c>
      <c r="C5117" s="18">
        <f t="shared" si="1"/>
        <v>0.3197230797</v>
      </c>
      <c r="D5117" s="30">
        <v>236.0</v>
      </c>
      <c r="E5117" s="31">
        <f t="shared" si="2"/>
        <v>0.2286821705</v>
      </c>
      <c r="F5117" s="31">
        <f t="shared" si="3"/>
        <v>0.09104090916</v>
      </c>
      <c r="G5117" s="2">
        <f t="shared" si="16"/>
        <v>0.29611</v>
      </c>
      <c r="H5117" s="32">
        <f t="shared" si="5"/>
        <v>0.6158330797</v>
      </c>
      <c r="I5117" s="32">
        <f t="shared" si="6"/>
        <v>0.02695812361</v>
      </c>
      <c r="J5117" s="18">
        <f t="shared" si="7"/>
        <v>0</v>
      </c>
      <c r="K5117" s="33">
        <f t="shared" si="13"/>
        <v>0.09104090916</v>
      </c>
      <c r="L5117" s="18">
        <f t="shared" si="8"/>
        <v>0</v>
      </c>
      <c r="M5117" s="35">
        <f t="shared" si="9"/>
        <v>0.09104090916</v>
      </c>
      <c r="N5117" s="34">
        <f t="shared" si="10"/>
        <v>0.7089590908</v>
      </c>
      <c r="O5117" s="31">
        <f t="shared" si="11"/>
        <v>0</v>
      </c>
      <c r="P5117" s="18">
        <f t="shared" si="12"/>
        <v>0.06454428019</v>
      </c>
      <c r="Q5117" s="32"/>
    </row>
    <row r="5118" ht="15.75" customHeight="1">
      <c r="A5118" s="2">
        <v>5059.0</v>
      </c>
      <c r="B5118" s="2">
        <v>1.30705002139396</v>
      </c>
      <c r="C5118" s="18">
        <f t="shared" si="1"/>
        <v>0.290057676</v>
      </c>
      <c r="D5118" s="30">
        <v>49.0</v>
      </c>
      <c r="E5118" s="31">
        <f t="shared" si="2"/>
        <v>0.04748062016</v>
      </c>
      <c r="F5118" s="31">
        <f t="shared" si="3"/>
        <v>0.2425770558</v>
      </c>
      <c r="G5118" s="2">
        <f t="shared" si="16"/>
        <v>0.29611</v>
      </c>
      <c r="H5118" s="32">
        <f t="shared" si="5"/>
        <v>0.586167676</v>
      </c>
      <c r="I5118" s="32">
        <f t="shared" si="6"/>
        <v>0.071829492</v>
      </c>
      <c r="J5118" s="18">
        <f t="shared" si="7"/>
        <v>0</v>
      </c>
      <c r="K5118" s="33">
        <f t="shared" si="13"/>
        <v>0.2425770558</v>
      </c>
      <c r="L5118" s="18">
        <f t="shared" si="8"/>
        <v>0</v>
      </c>
      <c r="M5118" s="35">
        <f t="shared" si="9"/>
        <v>0.2425770558</v>
      </c>
      <c r="N5118" s="34">
        <f t="shared" si="10"/>
        <v>0.466382035</v>
      </c>
      <c r="O5118" s="31">
        <f t="shared" si="11"/>
        <v>0</v>
      </c>
      <c r="P5118" s="18">
        <f t="shared" si="12"/>
        <v>0.1131335809</v>
      </c>
      <c r="Q5118" s="32"/>
    </row>
    <row r="5119" ht="15.75" customHeight="1">
      <c r="A5119" s="2">
        <v>5060.0</v>
      </c>
      <c r="B5119" s="2">
        <v>1.2502288997201</v>
      </c>
      <c r="C5119" s="18">
        <f t="shared" si="1"/>
        <v>0.2774480572</v>
      </c>
      <c r="D5119" s="30">
        <v>0.0</v>
      </c>
      <c r="E5119" s="31">
        <f t="shared" si="2"/>
        <v>0</v>
      </c>
      <c r="F5119" s="31">
        <f t="shared" si="3"/>
        <v>0.2774480572</v>
      </c>
      <c r="G5119" s="2">
        <f t="shared" si="16"/>
        <v>0.29611</v>
      </c>
      <c r="H5119" s="32">
        <f t="shared" si="5"/>
        <v>0.5735580572</v>
      </c>
      <c r="I5119" s="32">
        <f t="shared" si="6"/>
        <v>0.08215514422</v>
      </c>
      <c r="J5119" s="18">
        <f t="shared" si="7"/>
        <v>0</v>
      </c>
      <c r="K5119" s="33">
        <f t="shared" si="13"/>
        <v>0.2774480572</v>
      </c>
      <c r="L5119" s="18">
        <f t="shared" si="8"/>
        <v>0</v>
      </c>
      <c r="M5119" s="35">
        <f t="shared" si="9"/>
        <v>0.2774480572</v>
      </c>
      <c r="N5119" s="34">
        <f t="shared" si="10"/>
        <v>0.1889339778</v>
      </c>
      <c r="O5119" s="31">
        <f t="shared" si="11"/>
        <v>0</v>
      </c>
      <c r="P5119" s="18">
        <f t="shared" si="12"/>
        <v>0.05241936508</v>
      </c>
      <c r="Q5119" s="32"/>
    </row>
    <row r="5120" ht="15.75" customHeight="1">
      <c r="A5120" s="2">
        <v>5061.0</v>
      </c>
      <c r="B5120" s="2">
        <v>1.26747230369627</v>
      </c>
      <c r="C5120" s="18">
        <f t="shared" si="1"/>
        <v>0.2812746756</v>
      </c>
      <c r="D5120" s="30">
        <v>0.0</v>
      </c>
      <c r="E5120" s="31">
        <f t="shared" si="2"/>
        <v>0</v>
      </c>
      <c r="F5120" s="31">
        <f t="shared" si="3"/>
        <v>0.2812746756</v>
      </c>
      <c r="G5120" s="2">
        <f t="shared" si="16"/>
        <v>0.29611</v>
      </c>
      <c r="H5120" s="32">
        <f t="shared" si="5"/>
        <v>0.5773846756</v>
      </c>
      <c r="I5120" s="32">
        <f t="shared" si="6"/>
        <v>0.0832882442</v>
      </c>
      <c r="J5120" s="18">
        <f t="shared" si="7"/>
        <v>0</v>
      </c>
      <c r="K5120" s="33">
        <f t="shared" si="13"/>
        <v>0.2812746756</v>
      </c>
      <c r="L5120" s="18">
        <f t="shared" si="8"/>
        <v>0</v>
      </c>
      <c r="M5120" s="35">
        <f t="shared" si="9"/>
        <v>0.1889339778</v>
      </c>
      <c r="N5120" s="34">
        <f t="shared" si="10"/>
        <v>0</v>
      </c>
      <c r="O5120" s="31">
        <f t="shared" si="11"/>
        <v>0.0923406978</v>
      </c>
      <c r="P5120" s="18">
        <f t="shared" si="12"/>
        <v>0</v>
      </c>
      <c r="Q5120" s="32"/>
    </row>
    <row r="5121" ht="15.75" customHeight="1">
      <c r="A5121" s="2">
        <v>5062.0</v>
      </c>
      <c r="B5121" s="2">
        <v>0.889102753590519</v>
      </c>
      <c r="C5121" s="18">
        <f t="shared" si="1"/>
        <v>0.1973077344</v>
      </c>
      <c r="D5121" s="30">
        <v>0.0</v>
      </c>
      <c r="E5121" s="31">
        <f t="shared" si="2"/>
        <v>0</v>
      </c>
      <c r="F5121" s="31">
        <f t="shared" si="3"/>
        <v>0.1973077344</v>
      </c>
      <c r="G5121" s="2">
        <f t="shared" si="16"/>
        <v>0.34745</v>
      </c>
      <c r="H5121" s="32">
        <f t="shared" si="5"/>
        <v>0.5447577344</v>
      </c>
      <c r="I5121" s="32">
        <f t="shared" si="6"/>
        <v>0.0685545723</v>
      </c>
      <c r="J5121" s="18">
        <f t="shared" si="7"/>
        <v>0</v>
      </c>
      <c r="K5121" s="33">
        <f t="shared" si="13"/>
        <v>0.1973077344</v>
      </c>
      <c r="L5121" s="18">
        <f t="shared" si="8"/>
        <v>0</v>
      </c>
      <c r="M5121" s="18">
        <f t="shared" si="9"/>
        <v>0</v>
      </c>
      <c r="N5121" s="34">
        <f t="shared" si="10"/>
        <v>0</v>
      </c>
      <c r="O5121" s="31">
        <f t="shared" si="11"/>
        <v>0.1973077344</v>
      </c>
      <c r="P5121" s="18">
        <f t="shared" si="12"/>
        <v>0</v>
      </c>
      <c r="Q5121" s="32"/>
    </row>
    <row r="5122" ht="15.75" customHeight="1">
      <c r="A5122" s="2">
        <v>5063.0</v>
      </c>
      <c r="B5122" s="2">
        <v>0.677255219026099</v>
      </c>
      <c r="C5122" s="18">
        <f t="shared" si="1"/>
        <v>0.1502949938</v>
      </c>
      <c r="D5122" s="30">
        <v>0.0</v>
      </c>
      <c r="E5122" s="31">
        <f t="shared" si="2"/>
        <v>0</v>
      </c>
      <c r="F5122" s="31">
        <f t="shared" si="3"/>
        <v>0.1502949938</v>
      </c>
      <c r="G5122" s="2">
        <f t="shared" si="16"/>
        <v>0.34745</v>
      </c>
      <c r="H5122" s="32">
        <f t="shared" si="5"/>
        <v>0.4977449938</v>
      </c>
      <c r="I5122" s="32">
        <f t="shared" si="6"/>
        <v>0.0522199956</v>
      </c>
      <c r="J5122" s="18">
        <f t="shared" si="7"/>
        <v>0</v>
      </c>
      <c r="K5122" s="33">
        <f t="shared" si="13"/>
        <v>0.1502949938</v>
      </c>
      <c r="L5122" s="18">
        <f t="shared" si="8"/>
        <v>0</v>
      </c>
      <c r="M5122" s="18">
        <f t="shared" si="9"/>
        <v>0</v>
      </c>
      <c r="N5122" s="34">
        <f t="shared" si="10"/>
        <v>0</v>
      </c>
      <c r="O5122" s="31">
        <f t="shared" si="11"/>
        <v>0.1502949938</v>
      </c>
      <c r="P5122" s="18">
        <f t="shared" si="12"/>
        <v>0</v>
      </c>
      <c r="Q5122" s="32"/>
    </row>
    <row r="5123" ht="15.75" customHeight="1">
      <c r="A5123" s="2">
        <v>5064.0</v>
      </c>
      <c r="B5123" s="2">
        <v>0.594651102835477</v>
      </c>
      <c r="C5123" s="18">
        <f t="shared" si="1"/>
        <v>0.1319636694</v>
      </c>
      <c r="D5123" s="30">
        <v>0.0</v>
      </c>
      <c r="E5123" s="31">
        <f t="shared" si="2"/>
        <v>0</v>
      </c>
      <c r="F5123" s="31">
        <f t="shared" si="3"/>
        <v>0.1319636694</v>
      </c>
      <c r="G5123" s="2">
        <f t="shared" si="16"/>
        <v>0.34745</v>
      </c>
      <c r="H5123" s="32">
        <f t="shared" si="5"/>
        <v>0.4794136694</v>
      </c>
      <c r="I5123" s="32">
        <f t="shared" si="6"/>
        <v>0.04585077693</v>
      </c>
      <c r="J5123" s="18">
        <f t="shared" si="7"/>
        <v>0</v>
      </c>
      <c r="K5123" s="33">
        <f t="shared" si="13"/>
        <v>0.1319636694</v>
      </c>
      <c r="L5123" s="18">
        <f t="shared" si="8"/>
        <v>0</v>
      </c>
      <c r="M5123" s="18">
        <f t="shared" si="9"/>
        <v>0</v>
      </c>
      <c r="N5123" s="34">
        <f t="shared" si="10"/>
        <v>0</v>
      </c>
      <c r="O5123" s="31">
        <f t="shared" si="11"/>
        <v>0.1319636694</v>
      </c>
      <c r="P5123" s="18">
        <f t="shared" si="12"/>
        <v>0</v>
      </c>
      <c r="Q5123" s="32"/>
    </row>
    <row r="5124" ht="15.75" customHeight="1">
      <c r="A5124" s="2">
        <v>5065.0</v>
      </c>
      <c r="B5124" s="2">
        <v>0.589395970195119</v>
      </c>
      <c r="C5124" s="18">
        <f t="shared" si="1"/>
        <v>0.1307974619</v>
      </c>
      <c r="D5124" s="30">
        <v>0.0</v>
      </c>
      <c r="E5124" s="31">
        <f t="shared" si="2"/>
        <v>0</v>
      </c>
      <c r="F5124" s="31">
        <f t="shared" si="3"/>
        <v>0.1307974619</v>
      </c>
      <c r="G5124" s="2">
        <f t="shared" si="16"/>
        <v>0.34745</v>
      </c>
      <c r="H5124" s="32">
        <f t="shared" si="5"/>
        <v>0.4782474619</v>
      </c>
      <c r="I5124" s="32">
        <f t="shared" si="6"/>
        <v>0.04544557813</v>
      </c>
      <c r="J5124" s="18">
        <f t="shared" si="7"/>
        <v>0</v>
      </c>
      <c r="K5124" s="33">
        <f t="shared" si="13"/>
        <v>0.1307974619</v>
      </c>
      <c r="L5124" s="18">
        <f t="shared" si="8"/>
        <v>0</v>
      </c>
      <c r="M5124" s="18">
        <f t="shared" si="9"/>
        <v>0</v>
      </c>
      <c r="N5124" s="34">
        <f t="shared" si="10"/>
        <v>0</v>
      </c>
      <c r="O5124" s="31">
        <f t="shared" si="11"/>
        <v>0.1307974619</v>
      </c>
      <c r="P5124" s="18">
        <f t="shared" si="12"/>
        <v>0</v>
      </c>
      <c r="Q5124" s="32"/>
    </row>
    <row r="5125" ht="15.75" customHeight="1">
      <c r="A5125" s="2">
        <v>5066.0</v>
      </c>
      <c r="B5125" s="2">
        <v>0.551460481447537</v>
      </c>
      <c r="C5125" s="18">
        <f t="shared" si="1"/>
        <v>0.1223789014</v>
      </c>
      <c r="D5125" s="30">
        <v>0.0</v>
      </c>
      <c r="E5125" s="31">
        <f t="shared" si="2"/>
        <v>0</v>
      </c>
      <c r="F5125" s="31">
        <f t="shared" si="3"/>
        <v>0.1223789014</v>
      </c>
      <c r="G5125" s="2">
        <f t="shared" si="16"/>
        <v>0.34745</v>
      </c>
      <c r="H5125" s="32">
        <f t="shared" si="5"/>
        <v>0.4698289014</v>
      </c>
      <c r="I5125" s="32">
        <f t="shared" si="6"/>
        <v>0.04252054928</v>
      </c>
      <c r="J5125" s="18">
        <f t="shared" si="7"/>
        <v>0</v>
      </c>
      <c r="K5125" s="33">
        <f t="shared" si="13"/>
        <v>0.1223789014</v>
      </c>
      <c r="L5125" s="18">
        <f t="shared" si="8"/>
        <v>0</v>
      </c>
      <c r="M5125" s="18">
        <f t="shared" si="9"/>
        <v>0</v>
      </c>
      <c r="N5125" s="34">
        <f t="shared" si="10"/>
        <v>0</v>
      </c>
      <c r="O5125" s="31">
        <f t="shared" si="11"/>
        <v>0.1223789014</v>
      </c>
      <c r="P5125" s="18">
        <f t="shared" si="12"/>
        <v>0</v>
      </c>
      <c r="Q5125" s="32"/>
    </row>
    <row r="5126" ht="15.75" customHeight="1">
      <c r="A5126" s="2">
        <v>5067.0</v>
      </c>
      <c r="B5126" s="2">
        <v>0.542099776431899</v>
      </c>
      <c r="C5126" s="18">
        <f t="shared" si="1"/>
        <v>0.1203015942</v>
      </c>
      <c r="D5126" s="30">
        <v>0.0</v>
      </c>
      <c r="E5126" s="31">
        <f t="shared" si="2"/>
        <v>0</v>
      </c>
      <c r="F5126" s="31">
        <f t="shared" si="3"/>
        <v>0.1203015942</v>
      </c>
      <c r="G5126" s="2">
        <f t="shared" si="16"/>
        <v>0.34745</v>
      </c>
      <c r="H5126" s="32">
        <f t="shared" si="5"/>
        <v>0.4677515942</v>
      </c>
      <c r="I5126" s="32">
        <f t="shared" si="6"/>
        <v>0.04179878891</v>
      </c>
      <c r="J5126" s="18">
        <f t="shared" si="7"/>
        <v>0</v>
      </c>
      <c r="K5126" s="33">
        <f t="shared" si="13"/>
        <v>0.1203015942</v>
      </c>
      <c r="L5126" s="18">
        <f t="shared" si="8"/>
        <v>0</v>
      </c>
      <c r="M5126" s="18">
        <f t="shared" si="9"/>
        <v>0</v>
      </c>
      <c r="N5126" s="34">
        <f t="shared" si="10"/>
        <v>0</v>
      </c>
      <c r="O5126" s="31">
        <f t="shared" si="11"/>
        <v>0.1203015942</v>
      </c>
      <c r="P5126" s="18">
        <f t="shared" si="12"/>
        <v>0</v>
      </c>
      <c r="Q5126" s="32"/>
    </row>
    <row r="5127" ht="15.75" customHeight="1">
      <c r="A5127" s="2">
        <v>5068.0</v>
      </c>
      <c r="B5127" s="2">
        <v>0.568046993843666</v>
      </c>
      <c r="C5127" s="18">
        <f t="shared" si="1"/>
        <v>0.1260597438</v>
      </c>
      <c r="D5127" s="30">
        <v>0.0</v>
      </c>
      <c r="E5127" s="31">
        <f t="shared" si="2"/>
        <v>0</v>
      </c>
      <c r="F5127" s="31">
        <f t="shared" si="3"/>
        <v>0.1260597438</v>
      </c>
      <c r="G5127" s="2">
        <f t="shared" si="16"/>
        <v>0.34745</v>
      </c>
      <c r="H5127" s="32">
        <f t="shared" si="5"/>
        <v>0.4735097438</v>
      </c>
      <c r="I5127" s="32">
        <f t="shared" si="6"/>
        <v>0.043799458</v>
      </c>
      <c r="J5127" s="18">
        <f t="shared" si="7"/>
        <v>0</v>
      </c>
      <c r="K5127" s="33">
        <f t="shared" si="13"/>
        <v>0.1260597438</v>
      </c>
      <c r="L5127" s="18">
        <f t="shared" si="8"/>
        <v>0</v>
      </c>
      <c r="M5127" s="18">
        <f t="shared" si="9"/>
        <v>0</v>
      </c>
      <c r="N5127" s="34">
        <f t="shared" si="10"/>
        <v>0</v>
      </c>
      <c r="O5127" s="31">
        <f t="shared" si="11"/>
        <v>0.1260597438</v>
      </c>
      <c r="P5127" s="18">
        <f t="shared" si="12"/>
        <v>0</v>
      </c>
      <c r="Q5127" s="32"/>
    </row>
    <row r="5128" ht="15.75" customHeight="1">
      <c r="A5128" s="2">
        <v>5069.0</v>
      </c>
      <c r="B5128" s="2">
        <v>0.631765477108003</v>
      </c>
      <c r="C5128" s="18">
        <f t="shared" si="1"/>
        <v>0.14020001</v>
      </c>
      <c r="D5128" s="30">
        <v>0.0</v>
      </c>
      <c r="E5128" s="31">
        <f t="shared" si="2"/>
        <v>0</v>
      </c>
      <c r="F5128" s="31">
        <f t="shared" si="3"/>
        <v>0.14020001</v>
      </c>
      <c r="G5128" s="2">
        <f t="shared" si="16"/>
        <v>0.34745</v>
      </c>
      <c r="H5128" s="32">
        <f t="shared" si="5"/>
        <v>0.48765001</v>
      </c>
      <c r="I5128" s="32">
        <f t="shared" si="6"/>
        <v>0.04871249347</v>
      </c>
      <c r="J5128" s="18">
        <f t="shared" si="7"/>
        <v>0</v>
      </c>
      <c r="K5128" s="33">
        <f t="shared" si="13"/>
        <v>0.14020001</v>
      </c>
      <c r="L5128" s="18">
        <f t="shared" si="8"/>
        <v>0</v>
      </c>
      <c r="M5128" s="18">
        <f t="shared" si="9"/>
        <v>0</v>
      </c>
      <c r="N5128" s="34">
        <f t="shared" si="10"/>
        <v>0</v>
      </c>
      <c r="O5128" s="31">
        <f t="shared" si="11"/>
        <v>0.14020001</v>
      </c>
      <c r="P5128" s="18">
        <f t="shared" si="12"/>
        <v>0</v>
      </c>
      <c r="Q5128" s="32"/>
    </row>
    <row r="5129" ht="15.75" customHeight="1">
      <c r="A5129" s="2">
        <v>5070.0</v>
      </c>
      <c r="B5129" s="2">
        <v>0.787777227368622</v>
      </c>
      <c r="C5129" s="18">
        <f t="shared" si="1"/>
        <v>0.1748217957</v>
      </c>
      <c r="D5129" s="30">
        <v>22.0</v>
      </c>
      <c r="E5129" s="31">
        <f t="shared" si="2"/>
        <v>0.02131782946</v>
      </c>
      <c r="F5129" s="31">
        <f t="shared" si="3"/>
        <v>0.1535039662</v>
      </c>
      <c r="G5129" s="2">
        <f t="shared" si="16"/>
        <v>0.34745</v>
      </c>
      <c r="H5129" s="32">
        <f t="shared" si="5"/>
        <v>0.5222717957</v>
      </c>
      <c r="I5129" s="32">
        <f t="shared" si="6"/>
        <v>0.05333495306</v>
      </c>
      <c r="J5129" s="18">
        <f t="shared" si="7"/>
        <v>0</v>
      </c>
      <c r="K5129" s="33">
        <f t="shared" si="13"/>
        <v>0.1535039662</v>
      </c>
      <c r="L5129" s="18">
        <f t="shared" si="8"/>
        <v>0</v>
      </c>
      <c r="M5129" s="18">
        <f t="shared" si="9"/>
        <v>0</v>
      </c>
      <c r="N5129" s="34">
        <f t="shared" si="10"/>
        <v>0</v>
      </c>
      <c r="O5129" s="31">
        <f t="shared" si="11"/>
        <v>0.1535039662</v>
      </c>
      <c r="P5129" s="18">
        <f t="shared" si="12"/>
        <v>0</v>
      </c>
      <c r="Q5129" s="32"/>
    </row>
    <row r="5130" ht="15.75" customHeight="1">
      <c r="A5130" s="2">
        <v>5071.0</v>
      </c>
      <c r="B5130" s="2">
        <v>0.941325634204074</v>
      </c>
      <c r="C5130" s="18">
        <f t="shared" si="1"/>
        <v>0.2088969216</v>
      </c>
      <c r="D5130" s="30">
        <v>172.0</v>
      </c>
      <c r="E5130" s="31">
        <f t="shared" si="2"/>
        <v>0.1666666667</v>
      </c>
      <c r="F5130" s="31">
        <f t="shared" si="3"/>
        <v>0.0422302549</v>
      </c>
      <c r="G5130" s="2">
        <f t="shared" si="16"/>
        <v>0.34745</v>
      </c>
      <c r="H5130" s="32">
        <f t="shared" si="5"/>
        <v>0.5563469216</v>
      </c>
      <c r="I5130" s="32">
        <f t="shared" si="6"/>
        <v>0.01467290206</v>
      </c>
      <c r="J5130" s="18">
        <f t="shared" si="7"/>
        <v>0</v>
      </c>
      <c r="K5130" s="33">
        <f t="shared" si="13"/>
        <v>0.0422302549</v>
      </c>
      <c r="L5130" s="18">
        <f t="shared" si="8"/>
        <v>0</v>
      </c>
      <c r="M5130" s="18">
        <f t="shared" si="9"/>
        <v>0</v>
      </c>
      <c r="N5130" s="34">
        <f t="shared" si="10"/>
        <v>0</v>
      </c>
      <c r="O5130" s="31">
        <f t="shared" si="11"/>
        <v>0.0422302549</v>
      </c>
      <c r="P5130" s="18">
        <f t="shared" si="12"/>
        <v>0</v>
      </c>
      <c r="Q5130" s="32"/>
    </row>
    <row r="5131" ht="15.75" customHeight="1">
      <c r="A5131" s="2">
        <v>5072.0</v>
      </c>
      <c r="B5131" s="2">
        <v>0.964152616610628</v>
      </c>
      <c r="C5131" s="18">
        <f t="shared" si="1"/>
        <v>0.2139626355</v>
      </c>
      <c r="D5131" s="30">
        <v>353.0</v>
      </c>
      <c r="E5131" s="31">
        <f t="shared" si="2"/>
        <v>0.3420542636</v>
      </c>
      <c r="F5131" s="31">
        <f t="shared" si="3"/>
        <v>-0.1280916281</v>
      </c>
      <c r="G5131" s="2">
        <f t="shared" si="16"/>
        <v>0.34745</v>
      </c>
      <c r="H5131" s="32">
        <f t="shared" si="5"/>
        <v>0.5614126355</v>
      </c>
      <c r="I5131" s="32">
        <f t="shared" si="6"/>
        <v>-0.04450543618</v>
      </c>
      <c r="J5131" s="34">
        <f t="shared" si="7"/>
        <v>0.1280916281</v>
      </c>
      <c r="K5131" s="33">
        <f t="shared" si="13"/>
        <v>0</v>
      </c>
      <c r="L5131" s="18">
        <f t="shared" si="8"/>
        <v>0.1280916281</v>
      </c>
      <c r="M5131" s="18">
        <f t="shared" si="9"/>
        <v>0</v>
      </c>
      <c r="N5131" s="34">
        <f t="shared" si="10"/>
        <v>0.1280916281</v>
      </c>
      <c r="O5131" s="31">
        <f t="shared" si="11"/>
        <v>0</v>
      </c>
      <c r="P5131" s="18">
        <f t="shared" si="12"/>
        <v>-0.01640746519</v>
      </c>
      <c r="Q5131" s="32"/>
    </row>
    <row r="5132" ht="15.75" customHeight="1">
      <c r="A5132" s="2">
        <v>5073.0</v>
      </c>
      <c r="B5132" s="2">
        <v>1.00192388246319</v>
      </c>
      <c r="C5132" s="18">
        <f t="shared" si="1"/>
        <v>0.222344752</v>
      </c>
      <c r="D5132" s="30">
        <v>606.0</v>
      </c>
      <c r="E5132" s="31">
        <f t="shared" si="2"/>
        <v>0.5872093023</v>
      </c>
      <c r="F5132" s="31">
        <f t="shared" si="3"/>
        <v>-0.3648645503</v>
      </c>
      <c r="G5132" s="2">
        <f t="shared" si="16"/>
        <v>0.34745</v>
      </c>
      <c r="H5132" s="32">
        <f t="shared" si="5"/>
        <v>0.569794752</v>
      </c>
      <c r="I5132" s="32">
        <f t="shared" si="6"/>
        <v>-0.126772188</v>
      </c>
      <c r="J5132" s="34">
        <f t="shared" si="7"/>
        <v>0.3648645503</v>
      </c>
      <c r="K5132" s="33">
        <f t="shared" si="13"/>
        <v>0</v>
      </c>
      <c r="L5132" s="18">
        <f t="shared" si="8"/>
        <v>0.3648645503</v>
      </c>
      <c r="M5132" s="18">
        <f t="shared" si="9"/>
        <v>0</v>
      </c>
      <c r="N5132" s="34">
        <f t="shared" si="10"/>
        <v>0.4929561784</v>
      </c>
      <c r="O5132" s="31">
        <f t="shared" si="11"/>
        <v>0</v>
      </c>
      <c r="P5132" s="18">
        <f t="shared" si="12"/>
        <v>-0.1798622344</v>
      </c>
      <c r="Q5132" s="32"/>
    </row>
    <row r="5133" ht="15.75" customHeight="1">
      <c r="A5133" s="2">
        <v>5074.0</v>
      </c>
      <c r="B5133" s="2">
        <v>1.07024060678784</v>
      </c>
      <c r="C5133" s="18">
        <f t="shared" si="1"/>
        <v>0.2375054497</v>
      </c>
      <c r="D5133" s="30">
        <v>773.0</v>
      </c>
      <c r="E5133" s="31">
        <f t="shared" si="2"/>
        <v>0.7490310078</v>
      </c>
      <c r="F5133" s="31">
        <f t="shared" si="3"/>
        <v>-0.511525558</v>
      </c>
      <c r="G5133" s="2">
        <f t="shared" si="16"/>
        <v>0.34745</v>
      </c>
      <c r="H5133" s="32">
        <f t="shared" si="5"/>
        <v>0.5849554497</v>
      </c>
      <c r="I5133" s="32">
        <f t="shared" si="6"/>
        <v>-0.1777295551</v>
      </c>
      <c r="J5133" s="34">
        <f t="shared" si="7"/>
        <v>0.511525558</v>
      </c>
      <c r="K5133" s="33">
        <f t="shared" si="13"/>
        <v>0</v>
      </c>
      <c r="L5133" s="18">
        <f t="shared" si="8"/>
        <v>0.3070438216</v>
      </c>
      <c r="M5133" s="18">
        <f t="shared" si="9"/>
        <v>0</v>
      </c>
      <c r="N5133" s="34">
        <f t="shared" si="10"/>
        <v>0.8</v>
      </c>
      <c r="O5133" s="31">
        <f t="shared" si="11"/>
        <v>-0.2044817365</v>
      </c>
      <c r="P5133" s="18">
        <f t="shared" si="12"/>
        <v>-0.4092204464</v>
      </c>
      <c r="Q5133" s="32"/>
    </row>
    <row r="5134" ht="15.75" customHeight="1">
      <c r="A5134" s="2">
        <v>5075.0</v>
      </c>
      <c r="B5134" s="2">
        <v>1.06120834756223</v>
      </c>
      <c r="C5134" s="18">
        <f t="shared" si="1"/>
        <v>0.2355010306</v>
      </c>
      <c r="D5134" s="30">
        <v>894.0</v>
      </c>
      <c r="E5134" s="31">
        <f t="shared" si="2"/>
        <v>0.8662790698</v>
      </c>
      <c r="F5134" s="31">
        <f t="shared" si="3"/>
        <v>-0.6307780392</v>
      </c>
      <c r="G5134" s="2">
        <f t="shared" si="16"/>
        <v>0.34745</v>
      </c>
      <c r="H5134" s="32">
        <f t="shared" si="5"/>
        <v>0.5829510306</v>
      </c>
      <c r="I5134" s="32">
        <f t="shared" si="6"/>
        <v>-0.2191638297</v>
      </c>
      <c r="J5134" s="34">
        <f t="shared" si="7"/>
        <v>0.6307780392</v>
      </c>
      <c r="K5134" s="33">
        <f t="shared" si="13"/>
        <v>0</v>
      </c>
      <c r="L5134" s="18">
        <f t="shared" si="8"/>
        <v>0</v>
      </c>
      <c r="M5134" s="18">
        <f t="shared" si="9"/>
        <v>0</v>
      </c>
      <c r="N5134" s="34">
        <f t="shared" si="10"/>
        <v>0.8</v>
      </c>
      <c r="O5134" s="31">
        <f t="shared" si="11"/>
        <v>-0.6307780392</v>
      </c>
      <c r="P5134" s="18">
        <f t="shared" si="12"/>
        <v>-0.5046224314</v>
      </c>
      <c r="Q5134" s="32"/>
    </row>
    <row r="5135" ht="15.75" customHeight="1">
      <c r="A5135" s="2">
        <v>5076.0</v>
      </c>
      <c r="B5135" s="2">
        <v>1.16975968116462</v>
      </c>
      <c r="C5135" s="18">
        <f t="shared" si="1"/>
        <v>0.2595905046</v>
      </c>
      <c r="D5135" s="30">
        <v>870.0</v>
      </c>
      <c r="E5135" s="31">
        <f t="shared" si="2"/>
        <v>0.8430232558</v>
      </c>
      <c r="F5135" s="31">
        <f t="shared" si="3"/>
        <v>-0.5834327512</v>
      </c>
      <c r="G5135" s="2">
        <f t="shared" si="16"/>
        <v>0.34745</v>
      </c>
      <c r="H5135" s="32">
        <f t="shared" si="5"/>
        <v>0.6070405046</v>
      </c>
      <c r="I5135" s="32">
        <f t="shared" si="6"/>
        <v>-0.2027137094</v>
      </c>
      <c r="J5135" s="34">
        <f t="shared" si="7"/>
        <v>0.5834327512</v>
      </c>
      <c r="K5135" s="33">
        <f t="shared" si="13"/>
        <v>0</v>
      </c>
      <c r="L5135" s="18">
        <f t="shared" si="8"/>
        <v>0</v>
      </c>
      <c r="M5135" s="18">
        <f t="shared" si="9"/>
        <v>0</v>
      </c>
      <c r="N5135" s="34">
        <f t="shared" si="10"/>
        <v>0.8</v>
      </c>
      <c r="O5135" s="31">
        <f t="shared" si="11"/>
        <v>-0.5834327512</v>
      </c>
      <c r="P5135" s="18">
        <f t="shared" si="12"/>
        <v>-0.466746201</v>
      </c>
      <c r="Q5135" s="32"/>
    </row>
    <row r="5136" ht="15.75" customHeight="1">
      <c r="A5136" s="2">
        <v>5077.0</v>
      </c>
      <c r="B5136" s="2">
        <v>1.32199430483998</v>
      </c>
      <c r="C5136" s="18">
        <f t="shared" si="1"/>
        <v>0.2933740786</v>
      </c>
      <c r="D5136" s="30">
        <v>966.0</v>
      </c>
      <c r="E5136" s="31">
        <f t="shared" si="2"/>
        <v>0.9360465116</v>
      </c>
      <c r="F5136" s="31">
        <f t="shared" si="3"/>
        <v>-0.642672433</v>
      </c>
      <c r="G5136" s="2">
        <f t="shared" si="16"/>
        <v>0.34745</v>
      </c>
      <c r="H5136" s="32">
        <f t="shared" si="5"/>
        <v>0.6408240786</v>
      </c>
      <c r="I5136" s="32">
        <f t="shared" si="6"/>
        <v>-0.2232965369</v>
      </c>
      <c r="J5136" s="34">
        <f t="shared" si="7"/>
        <v>0.642672433</v>
      </c>
      <c r="K5136" s="33">
        <f t="shared" si="13"/>
        <v>0</v>
      </c>
      <c r="L5136" s="18">
        <f t="shared" si="8"/>
        <v>0</v>
      </c>
      <c r="M5136" s="18">
        <f t="shared" si="9"/>
        <v>0</v>
      </c>
      <c r="N5136" s="34">
        <f t="shared" si="10"/>
        <v>0.8</v>
      </c>
      <c r="O5136" s="31">
        <f t="shared" si="11"/>
        <v>-0.642672433</v>
      </c>
      <c r="P5136" s="18">
        <f t="shared" si="12"/>
        <v>-0.5141379464</v>
      </c>
      <c r="Q5136" s="32"/>
    </row>
    <row r="5137" ht="15.75" customHeight="1">
      <c r="A5137" s="2">
        <v>5078.0</v>
      </c>
      <c r="B5137" s="2">
        <v>1.26862186396135</v>
      </c>
      <c r="C5137" s="18">
        <f t="shared" si="1"/>
        <v>0.2815297835</v>
      </c>
      <c r="D5137" s="30">
        <v>908.0</v>
      </c>
      <c r="E5137" s="31">
        <f t="shared" si="2"/>
        <v>0.8798449612</v>
      </c>
      <c r="F5137" s="31">
        <f t="shared" si="3"/>
        <v>-0.5983151777</v>
      </c>
      <c r="G5137" s="2">
        <f t="shared" si="16"/>
        <v>0.34745</v>
      </c>
      <c r="H5137" s="32">
        <f t="shared" si="5"/>
        <v>0.6289797835</v>
      </c>
      <c r="I5137" s="32">
        <f t="shared" si="6"/>
        <v>-0.2078846085</v>
      </c>
      <c r="J5137" s="34">
        <f t="shared" si="7"/>
        <v>0.5983151777</v>
      </c>
      <c r="K5137" s="33">
        <f t="shared" si="13"/>
        <v>0</v>
      </c>
      <c r="L5137" s="18">
        <f t="shared" si="8"/>
        <v>0</v>
      </c>
      <c r="M5137" s="18">
        <f t="shared" si="9"/>
        <v>0</v>
      </c>
      <c r="N5137" s="34">
        <f t="shared" si="10"/>
        <v>0.8</v>
      </c>
      <c r="O5137" s="31">
        <f t="shared" si="11"/>
        <v>-0.5983151777</v>
      </c>
      <c r="P5137" s="18">
        <f t="shared" si="12"/>
        <v>-0.4786521422</v>
      </c>
      <c r="Q5137" s="32"/>
    </row>
    <row r="5138" ht="15.75" customHeight="1">
      <c r="A5138" s="2">
        <v>5079.0</v>
      </c>
      <c r="B5138" s="2">
        <v>1.28964239452278</v>
      </c>
      <c r="C5138" s="18">
        <f t="shared" si="1"/>
        <v>0.2861946136</v>
      </c>
      <c r="D5138" s="30">
        <v>795.0</v>
      </c>
      <c r="E5138" s="31">
        <f t="shared" si="2"/>
        <v>0.7703488372</v>
      </c>
      <c r="F5138" s="31">
        <f t="shared" si="3"/>
        <v>-0.4841542236</v>
      </c>
      <c r="G5138" s="2">
        <f t="shared" si="16"/>
        <v>0.34745</v>
      </c>
      <c r="H5138" s="32">
        <f t="shared" si="5"/>
        <v>0.6336446136</v>
      </c>
      <c r="I5138" s="32">
        <f t="shared" si="6"/>
        <v>-0.168219385</v>
      </c>
      <c r="J5138" s="34">
        <f t="shared" si="7"/>
        <v>0.4841542236</v>
      </c>
      <c r="K5138" s="33">
        <f t="shared" si="13"/>
        <v>0</v>
      </c>
      <c r="L5138" s="18">
        <f t="shared" si="8"/>
        <v>0</v>
      </c>
      <c r="M5138" s="18">
        <f t="shared" si="9"/>
        <v>0</v>
      </c>
      <c r="N5138" s="34">
        <f t="shared" si="10"/>
        <v>0.8</v>
      </c>
      <c r="O5138" s="31">
        <f t="shared" si="11"/>
        <v>-0.4841542236</v>
      </c>
      <c r="P5138" s="18">
        <f t="shared" si="12"/>
        <v>-0.3873233789</v>
      </c>
      <c r="Q5138" s="32"/>
    </row>
    <row r="5139" ht="15.75" customHeight="1">
      <c r="A5139" s="2">
        <v>5080.0</v>
      </c>
      <c r="B5139" s="2">
        <v>1.53072160439919</v>
      </c>
      <c r="C5139" s="18">
        <f t="shared" si="1"/>
        <v>0.3396943834</v>
      </c>
      <c r="D5139" s="30">
        <v>634.0</v>
      </c>
      <c r="E5139" s="31">
        <f t="shared" si="2"/>
        <v>0.6143410853</v>
      </c>
      <c r="F5139" s="31">
        <f t="shared" si="3"/>
        <v>-0.2746467018</v>
      </c>
      <c r="G5139" s="2">
        <f t="shared" si="16"/>
        <v>0.29611</v>
      </c>
      <c r="H5139" s="32">
        <f t="shared" si="5"/>
        <v>0.6358043834</v>
      </c>
      <c r="I5139" s="32">
        <f t="shared" si="6"/>
        <v>-0.08132563488</v>
      </c>
      <c r="J5139" s="34">
        <f t="shared" si="7"/>
        <v>0.2746467018</v>
      </c>
      <c r="K5139" s="33">
        <f t="shared" si="13"/>
        <v>0</v>
      </c>
      <c r="L5139" s="18">
        <f t="shared" si="8"/>
        <v>0</v>
      </c>
      <c r="M5139" s="18">
        <f t="shared" si="9"/>
        <v>0</v>
      </c>
      <c r="N5139" s="34">
        <f t="shared" si="10"/>
        <v>0.8</v>
      </c>
      <c r="O5139" s="31">
        <f t="shared" si="11"/>
        <v>-0.2746467018</v>
      </c>
      <c r="P5139" s="18">
        <f t="shared" si="12"/>
        <v>-0.2197173615</v>
      </c>
      <c r="Q5139" s="32"/>
    </row>
    <row r="5140" ht="15.75" customHeight="1">
      <c r="A5140" s="2">
        <v>5081.0</v>
      </c>
      <c r="B5140" s="2">
        <v>1.49163655538653</v>
      </c>
      <c r="C5140" s="18">
        <f t="shared" si="1"/>
        <v>0.331020715</v>
      </c>
      <c r="D5140" s="30">
        <v>442.0</v>
      </c>
      <c r="E5140" s="31">
        <f t="shared" si="2"/>
        <v>0.4282945736</v>
      </c>
      <c r="F5140" s="31">
        <f t="shared" si="3"/>
        <v>-0.09727385861</v>
      </c>
      <c r="G5140" s="2">
        <f t="shared" si="16"/>
        <v>0.29611</v>
      </c>
      <c r="H5140" s="32">
        <f t="shared" si="5"/>
        <v>0.627130715</v>
      </c>
      <c r="I5140" s="32">
        <f t="shared" si="6"/>
        <v>-0.02880376227</v>
      </c>
      <c r="J5140" s="34">
        <f t="shared" si="7"/>
        <v>0.09727385861</v>
      </c>
      <c r="K5140" s="33">
        <f t="shared" si="13"/>
        <v>0</v>
      </c>
      <c r="L5140" s="18">
        <f t="shared" si="8"/>
        <v>0</v>
      </c>
      <c r="M5140" s="18">
        <f t="shared" si="9"/>
        <v>0</v>
      </c>
      <c r="N5140" s="34">
        <f t="shared" si="10"/>
        <v>0.8</v>
      </c>
      <c r="O5140" s="31">
        <f t="shared" si="11"/>
        <v>-0.09727385861</v>
      </c>
      <c r="P5140" s="18">
        <f t="shared" si="12"/>
        <v>-0.07781908689</v>
      </c>
      <c r="Q5140" s="32"/>
    </row>
    <row r="5141" ht="15.75" customHeight="1">
      <c r="A5141" s="2">
        <v>5082.0</v>
      </c>
      <c r="B5141" s="2">
        <v>1.40591220419069</v>
      </c>
      <c r="C5141" s="18">
        <f t="shared" si="1"/>
        <v>0.3119969549</v>
      </c>
      <c r="D5141" s="30">
        <v>212.0</v>
      </c>
      <c r="E5141" s="31">
        <f t="shared" si="2"/>
        <v>0.2054263566</v>
      </c>
      <c r="F5141" s="31">
        <f t="shared" si="3"/>
        <v>0.1065705983</v>
      </c>
      <c r="G5141" s="2">
        <f t="shared" si="16"/>
        <v>0.29611</v>
      </c>
      <c r="H5141" s="32">
        <f t="shared" si="5"/>
        <v>0.6081069549</v>
      </c>
      <c r="I5141" s="32">
        <f t="shared" si="6"/>
        <v>0.03155661987</v>
      </c>
      <c r="J5141" s="18">
        <f t="shared" si="7"/>
        <v>0</v>
      </c>
      <c r="K5141" s="33">
        <f t="shared" si="13"/>
        <v>0.1065705983</v>
      </c>
      <c r="L5141" s="18">
        <f t="shared" si="8"/>
        <v>0</v>
      </c>
      <c r="M5141" s="35">
        <f t="shared" si="9"/>
        <v>0.1065705983</v>
      </c>
      <c r="N5141" s="34">
        <f t="shared" si="10"/>
        <v>0.6934294017</v>
      </c>
      <c r="O5141" s="31">
        <f t="shared" si="11"/>
        <v>0</v>
      </c>
      <c r="P5141" s="18">
        <f t="shared" si="12"/>
        <v>0.07389918623</v>
      </c>
      <c r="Q5141" s="32"/>
    </row>
    <row r="5142" ht="15.75" customHeight="1">
      <c r="A5142" s="2">
        <v>5083.0</v>
      </c>
      <c r="B5142" s="2">
        <v>1.32314386510506</v>
      </c>
      <c r="C5142" s="18">
        <f t="shared" si="1"/>
        <v>0.2936291865</v>
      </c>
      <c r="D5142" s="30">
        <v>57.0</v>
      </c>
      <c r="E5142" s="31">
        <f t="shared" si="2"/>
        <v>0.05523255814</v>
      </c>
      <c r="F5142" s="31">
        <f t="shared" si="3"/>
        <v>0.2383966284</v>
      </c>
      <c r="G5142" s="2">
        <f t="shared" si="16"/>
        <v>0.29611</v>
      </c>
      <c r="H5142" s="32">
        <f t="shared" si="5"/>
        <v>0.5897391865</v>
      </c>
      <c r="I5142" s="32">
        <f t="shared" si="6"/>
        <v>0.07059162562</v>
      </c>
      <c r="J5142" s="18">
        <f t="shared" si="7"/>
        <v>0</v>
      </c>
      <c r="K5142" s="33">
        <f t="shared" si="13"/>
        <v>0.2383966284</v>
      </c>
      <c r="L5142" s="18">
        <f t="shared" si="8"/>
        <v>0</v>
      </c>
      <c r="M5142" s="35">
        <f t="shared" si="9"/>
        <v>0.2383966284</v>
      </c>
      <c r="N5142" s="34">
        <f t="shared" si="10"/>
        <v>0.4550327733</v>
      </c>
      <c r="O5142" s="31">
        <f t="shared" si="11"/>
        <v>0</v>
      </c>
      <c r="P5142" s="18">
        <f t="shared" si="12"/>
        <v>0.108478279</v>
      </c>
      <c r="Q5142" s="32"/>
    </row>
    <row r="5143" ht="15.75" customHeight="1">
      <c r="A5143" s="2">
        <v>5084.0</v>
      </c>
      <c r="B5143" s="2">
        <v>1.31805295535971</v>
      </c>
      <c r="C5143" s="18">
        <f t="shared" si="1"/>
        <v>0.292499423</v>
      </c>
      <c r="D5143" s="30">
        <v>0.0</v>
      </c>
      <c r="E5143" s="31">
        <f t="shared" si="2"/>
        <v>0</v>
      </c>
      <c r="F5143" s="31">
        <f t="shared" si="3"/>
        <v>0.292499423</v>
      </c>
      <c r="G5143" s="2">
        <f t="shared" si="16"/>
        <v>0.29611</v>
      </c>
      <c r="H5143" s="32">
        <f t="shared" si="5"/>
        <v>0.588609423</v>
      </c>
      <c r="I5143" s="32">
        <f t="shared" si="6"/>
        <v>0.08661200414</v>
      </c>
      <c r="J5143" s="18">
        <f t="shared" si="7"/>
        <v>0</v>
      </c>
      <c r="K5143" s="33">
        <f t="shared" si="13"/>
        <v>0.292499423</v>
      </c>
      <c r="L5143" s="18">
        <f t="shared" si="8"/>
        <v>0</v>
      </c>
      <c r="M5143" s="35">
        <f t="shared" si="9"/>
        <v>0.292499423</v>
      </c>
      <c r="N5143" s="34">
        <f t="shared" si="10"/>
        <v>0.1625333504</v>
      </c>
      <c r="O5143" s="31">
        <f t="shared" si="11"/>
        <v>0</v>
      </c>
      <c r="P5143" s="18">
        <f t="shared" si="12"/>
        <v>0.04754091119</v>
      </c>
      <c r="Q5143" s="32"/>
    </row>
    <row r="5144" ht="15.75" customHeight="1">
      <c r="A5144" s="2">
        <v>5085.0</v>
      </c>
      <c r="B5144" s="2">
        <v>1.14085645164265</v>
      </c>
      <c r="C5144" s="18">
        <f t="shared" si="1"/>
        <v>0.2531763632</v>
      </c>
      <c r="D5144" s="30">
        <v>0.0</v>
      </c>
      <c r="E5144" s="31">
        <f t="shared" si="2"/>
        <v>0</v>
      </c>
      <c r="F5144" s="31">
        <f t="shared" si="3"/>
        <v>0.2531763632</v>
      </c>
      <c r="G5144" s="2">
        <f t="shared" si="16"/>
        <v>0.29611</v>
      </c>
      <c r="H5144" s="32">
        <f t="shared" si="5"/>
        <v>0.5492863632</v>
      </c>
      <c r="I5144" s="32">
        <f t="shared" si="6"/>
        <v>0.07496805292</v>
      </c>
      <c r="J5144" s="18">
        <f t="shared" si="7"/>
        <v>0</v>
      </c>
      <c r="K5144" s="33">
        <f t="shared" si="13"/>
        <v>0.2531763632</v>
      </c>
      <c r="L5144" s="18">
        <f t="shared" si="8"/>
        <v>0</v>
      </c>
      <c r="M5144" s="35">
        <f t="shared" si="9"/>
        <v>0.1625333504</v>
      </c>
      <c r="N5144" s="34">
        <f t="shared" si="10"/>
        <v>0</v>
      </c>
      <c r="O5144" s="31">
        <f t="shared" si="11"/>
        <v>0.09064301289</v>
      </c>
      <c r="P5144" s="18">
        <f t="shared" si="12"/>
        <v>0</v>
      </c>
      <c r="Q5144" s="32"/>
    </row>
    <row r="5145" ht="15.75" customHeight="1">
      <c r="A5145" s="2">
        <v>5086.0</v>
      </c>
      <c r="B5145" s="2">
        <v>0.895507446495955</v>
      </c>
      <c r="C5145" s="18">
        <f t="shared" si="1"/>
        <v>0.1987290498</v>
      </c>
      <c r="D5145" s="30">
        <v>0.0</v>
      </c>
      <c r="E5145" s="31">
        <f t="shared" si="2"/>
        <v>0</v>
      </c>
      <c r="F5145" s="31">
        <f t="shared" si="3"/>
        <v>0.1987290498</v>
      </c>
      <c r="G5145" s="2">
        <f t="shared" si="16"/>
        <v>0.34745</v>
      </c>
      <c r="H5145" s="32">
        <f t="shared" si="5"/>
        <v>0.5461790498</v>
      </c>
      <c r="I5145" s="32">
        <f t="shared" si="6"/>
        <v>0.06904840834</v>
      </c>
      <c r="J5145" s="18">
        <f t="shared" si="7"/>
        <v>0</v>
      </c>
      <c r="K5145" s="33">
        <f t="shared" si="13"/>
        <v>0.1987290498</v>
      </c>
      <c r="L5145" s="18">
        <f t="shared" si="8"/>
        <v>0</v>
      </c>
      <c r="M5145" s="18">
        <f t="shared" si="9"/>
        <v>0</v>
      </c>
      <c r="N5145" s="34">
        <f t="shared" si="10"/>
        <v>0</v>
      </c>
      <c r="O5145" s="31">
        <f t="shared" si="11"/>
        <v>0.1987290498</v>
      </c>
      <c r="P5145" s="18">
        <f t="shared" si="12"/>
        <v>0</v>
      </c>
      <c r="Q5145" s="32"/>
    </row>
    <row r="5146" ht="15.75" customHeight="1">
      <c r="A5146" s="2">
        <v>5087.0</v>
      </c>
      <c r="B5146" s="2">
        <v>0.70238132196281</v>
      </c>
      <c r="C5146" s="18">
        <f t="shared" si="1"/>
        <v>0.1558709235</v>
      </c>
      <c r="D5146" s="30">
        <v>0.0</v>
      </c>
      <c r="E5146" s="31">
        <f t="shared" si="2"/>
        <v>0</v>
      </c>
      <c r="F5146" s="31">
        <f t="shared" si="3"/>
        <v>0.1558709235</v>
      </c>
      <c r="G5146" s="2">
        <f t="shared" si="16"/>
        <v>0.34745</v>
      </c>
      <c r="H5146" s="32">
        <f t="shared" si="5"/>
        <v>0.5033209235</v>
      </c>
      <c r="I5146" s="32">
        <f t="shared" si="6"/>
        <v>0.05415735237</v>
      </c>
      <c r="J5146" s="18">
        <f t="shared" si="7"/>
        <v>0</v>
      </c>
      <c r="K5146" s="33">
        <f t="shared" si="13"/>
        <v>0.1558709235</v>
      </c>
      <c r="L5146" s="18">
        <f t="shared" si="8"/>
        <v>0</v>
      </c>
      <c r="M5146" s="18">
        <f t="shared" si="9"/>
        <v>0</v>
      </c>
      <c r="N5146" s="34">
        <f t="shared" si="10"/>
        <v>0</v>
      </c>
      <c r="O5146" s="31">
        <f t="shared" si="11"/>
        <v>0.1558709235</v>
      </c>
      <c r="P5146" s="18">
        <f t="shared" si="12"/>
        <v>0</v>
      </c>
      <c r="Q5146" s="32"/>
    </row>
    <row r="5147" ht="15.75" customHeight="1">
      <c r="A5147" s="2">
        <v>5088.0</v>
      </c>
      <c r="B5147" s="2">
        <v>0.631601254212992</v>
      </c>
      <c r="C5147" s="18">
        <f t="shared" si="1"/>
        <v>0.140163566</v>
      </c>
      <c r="D5147" s="30">
        <v>0.0</v>
      </c>
      <c r="E5147" s="31">
        <f t="shared" si="2"/>
        <v>0</v>
      </c>
      <c r="F5147" s="31">
        <f t="shared" si="3"/>
        <v>0.140163566</v>
      </c>
      <c r="G5147" s="2">
        <f t="shared" si="16"/>
        <v>0.34745</v>
      </c>
      <c r="H5147" s="32">
        <f t="shared" si="5"/>
        <v>0.487613566</v>
      </c>
      <c r="I5147" s="32">
        <f t="shared" si="6"/>
        <v>0.04869983101</v>
      </c>
      <c r="J5147" s="18">
        <f t="shared" si="7"/>
        <v>0</v>
      </c>
      <c r="K5147" s="33">
        <f t="shared" si="13"/>
        <v>0.140163566</v>
      </c>
      <c r="L5147" s="18">
        <f t="shared" si="8"/>
        <v>0</v>
      </c>
      <c r="M5147" s="18">
        <f t="shared" si="9"/>
        <v>0</v>
      </c>
      <c r="N5147" s="34">
        <f t="shared" si="10"/>
        <v>0</v>
      </c>
      <c r="O5147" s="31">
        <f t="shared" si="11"/>
        <v>0.140163566</v>
      </c>
      <c r="P5147" s="18">
        <f t="shared" si="12"/>
        <v>0</v>
      </c>
      <c r="Q5147" s="32"/>
    </row>
    <row r="5148" ht="15.75" customHeight="1">
      <c r="A5148" s="2">
        <v>5089.0</v>
      </c>
      <c r="B5148" s="2">
        <v>0.593994211255432</v>
      </c>
      <c r="C5148" s="18">
        <f t="shared" si="1"/>
        <v>0.1318178935</v>
      </c>
      <c r="D5148" s="30">
        <v>0.0</v>
      </c>
      <c r="E5148" s="31">
        <f t="shared" si="2"/>
        <v>0</v>
      </c>
      <c r="F5148" s="31">
        <f t="shared" si="3"/>
        <v>0.1318178935</v>
      </c>
      <c r="G5148" s="2">
        <f t="shared" si="16"/>
        <v>0.34745</v>
      </c>
      <c r="H5148" s="32">
        <f t="shared" si="5"/>
        <v>0.4792678935</v>
      </c>
      <c r="I5148" s="32">
        <f t="shared" si="6"/>
        <v>0.04580012708</v>
      </c>
      <c r="J5148" s="18">
        <f t="shared" si="7"/>
        <v>0</v>
      </c>
      <c r="K5148" s="33">
        <f t="shared" si="13"/>
        <v>0.1318178935</v>
      </c>
      <c r="L5148" s="18">
        <f t="shared" si="8"/>
        <v>0</v>
      </c>
      <c r="M5148" s="18">
        <f t="shared" si="9"/>
        <v>0</v>
      </c>
      <c r="N5148" s="34">
        <f t="shared" si="10"/>
        <v>0</v>
      </c>
      <c r="O5148" s="31">
        <f t="shared" si="11"/>
        <v>0.1318178935</v>
      </c>
      <c r="P5148" s="18">
        <f t="shared" si="12"/>
        <v>0</v>
      </c>
      <c r="Q5148" s="32"/>
    </row>
    <row r="5149" ht="15.75" customHeight="1">
      <c r="A5149" s="2">
        <v>5090.0</v>
      </c>
      <c r="B5149" s="2">
        <v>0.559178957513062</v>
      </c>
      <c r="C5149" s="18">
        <f t="shared" si="1"/>
        <v>0.1240917687</v>
      </c>
      <c r="D5149" s="30">
        <v>0.0</v>
      </c>
      <c r="E5149" s="31">
        <f t="shared" si="2"/>
        <v>0</v>
      </c>
      <c r="F5149" s="31">
        <f t="shared" si="3"/>
        <v>0.1240917687</v>
      </c>
      <c r="G5149" s="2">
        <f t="shared" si="16"/>
        <v>0.34745</v>
      </c>
      <c r="H5149" s="32">
        <f t="shared" si="5"/>
        <v>0.4715417687</v>
      </c>
      <c r="I5149" s="32">
        <f t="shared" si="6"/>
        <v>0.04311568502</v>
      </c>
      <c r="J5149" s="18">
        <f t="shared" si="7"/>
        <v>0</v>
      </c>
      <c r="K5149" s="33">
        <f t="shared" si="13"/>
        <v>0.1240917687</v>
      </c>
      <c r="L5149" s="18">
        <f t="shared" si="8"/>
        <v>0</v>
      </c>
      <c r="M5149" s="18">
        <f t="shared" si="9"/>
        <v>0</v>
      </c>
      <c r="N5149" s="34">
        <f t="shared" si="10"/>
        <v>0</v>
      </c>
      <c r="O5149" s="31">
        <f t="shared" si="11"/>
        <v>0.1240917687</v>
      </c>
      <c r="P5149" s="18">
        <f t="shared" si="12"/>
        <v>0</v>
      </c>
      <c r="Q5149" s="32"/>
    </row>
    <row r="5150" ht="15.75" customHeight="1">
      <c r="A5150" s="2">
        <v>5091.0</v>
      </c>
      <c r="B5150" s="2">
        <v>0.541935553536888</v>
      </c>
      <c r="C5150" s="18">
        <f t="shared" si="1"/>
        <v>0.1202651502</v>
      </c>
      <c r="D5150" s="30">
        <v>0.0</v>
      </c>
      <c r="E5150" s="31">
        <f t="shared" si="2"/>
        <v>0</v>
      </c>
      <c r="F5150" s="31">
        <f t="shared" si="3"/>
        <v>0.1202651502</v>
      </c>
      <c r="G5150" s="2">
        <f t="shared" si="16"/>
        <v>0.34745</v>
      </c>
      <c r="H5150" s="32">
        <f t="shared" si="5"/>
        <v>0.4677151502</v>
      </c>
      <c r="I5150" s="32">
        <f t="shared" si="6"/>
        <v>0.04178612645</v>
      </c>
      <c r="J5150" s="18">
        <f t="shared" si="7"/>
        <v>0</v>
      </c>
      <c r="K5150" s="33">
        <f t="shared" si="13"/>
        <v>0.1202651502</v>
      </c>
      <c r="L5150" s="18">
        <f t="shared" si="8"/>
        <v>0</v>
      </c>
      <c r="M5150" s="18">
        <f t="shared" si="9"/>
        <v>0</v>
      </c>
      <c r="N5150" s="34">
        <f t="shared" si="10"/>
        <v>0</v>
      </c>
      <c r="O5150" s="31">
        <f t="shared" si="11"/>
        <v>0.1202651502</v>
      </c>
      <c r="P5150" s="18">
        <f t="shared" si="12"/>
        <v>0</v>
      </c>
      <c r="Q5150" s="32"/>
    </row>
    <row r="5151" ht="15.75" customHeight="1">
      <c r="A5151" s="2">
        <v>5092.0</v>
      </c>
      <c r="B5151" s="2">
        <v>0.547026463282235</v>
      </c>
      <c r="C5151" s="18">
        <f t="shared" si="1"/>
        <v>0.1213949138</v>
      </c>
      <c r="D5151" s="30">
        <v>0.0</v>
      </c>
      <c r="E5151" s="31">
        <f t="shared" si="2"/>
        <v>0</v>
      </c>
      <c r="F5151" s="31">
        <f t="shared" si="3"/>
        <v>0.1213949138</v>
      </c>
      <c r="G5151" s="2">
        <f t="shared" si="16"/>
        <v>0.34745</v>
      </c>
      <c r="H5151" s="32">
        <f t="shared" si="5"/>
        <v>0.4688449138</v>
      </c>
      <c r="I5151" s="32">
        <f t="shared" si="6"/>
        <v>0.04217866279</v>
      </c>
      <c r="J5151" s="18">
        <f t="shared" si="7"/>
        <v>0</v>
      </c>
      <c r="K5151" s="33">
        <f t="shared" si="13"/>
        <v>0.1213949138</v>
      </c>
      <c r="L5151" s="18">
        <f t="shared" si="8"/>
        <v>0</v>
      </c>
      <c r="M5151" s="18">
        <f t="shared" si="9"/>
        <v>0</v>
      </c>
      <c r="N5151" s="34">
        <f t="shared" si="10"/>
        <v>0</v>
      </c>
      <c r="O5151" s="31">
        <f t="shared" si="11"/>
        <v>0.1213949138</v>
      </c>
      <c r="P5151" s="18">
        <f t="shared" si="12"/>
        <v>0</v>
      </c>
      <c r="Q5151" s="32"/>
    </row>
    <row r="5152" ht="15.75" customHeight="1">
      <c r="A5152" s="2">
        <v>5093.0</v>
      </c>
      <c r="B5152" s="2">
        <v>0.588903301510085</v>
      </c>
      <c r="C5152" s="18">
        <f t="shared" si="1"/>
        <v>0.1306881299</v>
      </c>
      <c r="D5152" s="30">
        <v>0.0</v>
      </c>
      <c r="E5152" s="31">
        <f t="shared" si="2"/>
        <v>0</v>
      </c>
      <c r="F5152" s="31">
        <f t="shared" si="3"/>
        <v>0.1306881299</v>
      </c>
      <c r="G5152" s="2">
        <f t="shared" si="16"/>
        <v>0.34745</v>
      </c>
      <c r="H5152" s="32">
        <f t="shared" si="5"/>
        <v>0.4781381299</v>
      </c>
      <c r="I5152" s="32">
        <f t="shared" si="6"/>
        <v>0.04540759074</v>
      </c>
      <c r="J5152" s="18">
        <f t="shared" si="7"/>
        <v>0</v>
      </c>
      <c r="K5152" s="33">
        <f t="shared" si="13"/>
        <v>0.1306881299</v>
      </c>
      <c r="L5152" s="18">
        <f t="shared" si="8"/>
        <v>0</v>
      </c>
      <c r="M5152" s="18">
        <f t="shared" si="9"/>
        <v>0</v>
      </c>
      <c r="N5152" s="34">
        <f t="shared" si="10"/>
        <v>0</v>
      </c>
      <c r="O5152" s="31">
        <f t="shared" si="11"/>
        <v>0.1306881299</v>
      </c>
      <c r="P5152" s="18">
        <f t="shared" si="12"/>
        <v>0</v>
      </c>
      <c r="Q5152" s="32"/>
    </row>
    <row r="5153" ht="15.75" customHeight="1">
      <c r="A5153" s="2">
        <v>5094.0</v>
      </c>
      <c r="B5153" s="2">
        <v>0.715190707773681</v>
      </c>
      <c r="C5153" s="18">
        <f t="shared" si="1"/>
        <v>0.1587135543</v>
      </c>
      <c r="D5153" s="30">
        <v>32.0</v>
      </c>
      <c r="E5153" s="31">
        <f t="shared" si="2"/>
        <v>0.03100775194</v>
      </c>
      <c r="F5153" s="31">
        <f t="shared" si="3"/>
        <v>0.1277058024</v>
      </c>
      <c r="G5153" s="2">
        <f t="shared" si="16"/>
        <v>0.34745</v>
      </c>
      <c r="H5153" s="32">
        <f t="shared" si="5"/>
        <v>0.5061635543</v>
      </c>
      <c r="I5153" s="32">
        <f t="shared" si="6"/>
        <v>0.04437138104</v>
      </c>
      <c r="J5153" s="18">
        <f t="shared" si="7"/>
        <v>0</v>
      </c>
      <c r="K5153" s="33">
        <f t="shared" si="13"/>
        <v>0.1277058024</v>
      </c>
      <c r="L5153" s="18">
        <f t="shared" si="8"/>
        <v>0</v>
      </c>
      <c r="M5153" s="18">
        <f t="shared" si="9"/>
        <v>0</v>
      </c>
      <c r="N5153" s="34">
        <f t="shared" si="10"/>
        <v>0</v>
      </c>
      <c r="O5153" s="31">
        <f t="shared" si="11"/>
        <v>0.1277058024</v>
      </c>
      <c r="P5153" s="18">
        <f t="shared" si="12"/>
        <v>0</v>
      </c>
      <c r="Q5153" s="32"/>
    </row>
    <row r="5154" ht="15.75" customHeight="1">
      <c r="A5154" s="2">
        <v>5095.0</v>
      </c>
      <c r="B5154" s="2">
        <v>0.848539698522758</v>
      </c>
      <c r="C5154" s="18">
        <f t="shared" si="1"/>
        <v>0.1883060701</v>
      </c>
      <c r="D5154" s="30">
        <v>200.0</v>
      </c>
      <c r="E5154" s="31">
        <f t="shared" si="2"/>
        <v>0.1937984496</v>
      </c>
      <c r="F5154" s="31">
        <f t="shared" si="3"/>
        <v>-0.005492379529</v>
      </c>
      <c r="G5154" s="2">
        <f t="shared" si="16"/>
        <v>0.34745</v>
      </c>
      <c r="H5154" s="32">
        <f t="shared" si="5"/>
        <v>0.5357560701</v>
      </c>
      <c r="I5154" s="32">
        <f t="shared" si="6"/>
        <v>-0.001908327267</v>
      </c>
      <c r="J5154" s="34">
        <f t="shared" si="7"/>
        <v>0.005492379529</v>
      </c>
      <c r="K5154" s="33">
        <f t="shared" si="13"/>
        <v>0</v>
      </c>
      <c r="L5154" s="18">
        <f t="shared" si="8"/>
        <v>0.005492379529</v>
      </c>
      <c r="M5154" s="18">
        <f t="shared" si="9"/>
        <v>0</v>
      </c>
      <c r="N5154" s="34">
        <f t="shared" si="10"/>
        <v>0.005492379529</v>
      </c>
      <c r="O5154" s="31">
        <f t="shared" si="11"/>
        <v>0</v>
      </c>
      <c r="P5154" s="18">
        <f t="shared" si="12"/>
        <v>-0.00003016623289</v>
      </c>
      <c r="Q5154" s="32"/>
    </row>
    <row r="5155" ht="15.75" customHeight="1">
      <c r="A5155" s="2">
        <v>5096.0</v>
      </c>
      <c r="B5155" s="2">
        <v>0.858885740908463</v>
      </c>
      <c r="C5155" s="18">
        <f t="shared" si="1"/>
        <v>0.1906020411</v>
      </c>
      <c r="D5155" s="30">
        <v>407.0</v>
      </c>
      <c r="E5155" s="31">
        <f t="shared" si="2"/>
        <v>0.394379845</v>
      </c>
      <c r="F5155" s="31">
        <f t="shared" si="3"/>
        <v>-0.2037778038</v>
      </c>
      <c r="G5155" s="2">
        <f t="shared" si="16"/>
        <v>0.34745</v>
      </c>
      <c r="H5155" s="32">
        <f t="shared" si="5"/>
        <v>0.5380520411</v>
      </c>
      <c r="I5155" s="32">
        <f t="shared" si="6"/>
        <v>-0.07080259794</v>
      </c>
      <c r="J5155" s="34">
        <f t="shared" si="7"/>
        <v>0.2037778038</v>
      </c>
      <c r="K5155" s="33">
        <f t="shared" si="13"/>
        <v>0</v>
      </c>
      <c r="L5155" s="18">
        <f t="shared" si="8"/>
        <v>0.2037778038</v>
      </c>
      <c r="M5155" s="18">
        <f t="shared" si="9"/>
        <v>0</v>
      </c>
      <c r="N5155" s="34">
        <f t="shared" si="10"/>
        <v>0.2092701834</v>
      </c>
      <c r="O5155" s="31">
        <f t="shared" si="11"/>
        <v>0</v>
      </c>
      <c r="P5155" s="18">
        <f t="shared" si="12"/>
        <v>-0.04264461837</v>
      </c>
      <c r="Q5155" s="32"/>
    </row>
    <row r="5156" ht="15.75" customHeight="1">
      <c r="A5156" s="2">
        <v>5097.0</v>
      </c>
      <c r="B5156" s="2">
        <v>0.897642344131101</v>
      </c>
      <c r="C5156" s="18">
        <f t="shared" si="1"/>
        <v>0.1992028216</v>
      </c>
      <c r="D5156" s="30">
        <v>604.0</v>
      </c>
      <c r="E5156" s="31">
        <f t="shared" si="2"/>
        <v>0.5852713178</v>
      </c>
      <c r="F5156" s="31">
        <f t="shared" si="3"/>
        <v>-0.3860684963</v>
      </c>
      <c r="G5156" s="2">
        <f t="shared" si="16"/>
        <v>0.34745</v>
      </c>
      <c r="H5156" s="32">
        <f t="shared" si="5"/>
        <v>0.5466528216</v>
      </c>
      <c r="I5156" s="32">
        <f t="shared" si="6"/>
        <v>-0.134139499</v>
      </c>
      <c r="J5156" s="34">
        <f t="shared" si="7"/>
        <v>0.3860684963</v>
      </c>
      <c r="K5156" s="33">
        <f t="shared" si="13"/>
        <v>0</v>
      </c>
      <c r="L5156" s="18">
        <f t="shared" si="8"/>
        <v>0.3860684963</v>
      </c>
      <c r="M5156" s="18">
        <f t="shared" si="9"/>
        <v>0</v>
      </c>
      <c r="N5156" s="34">
        <f t="shared" si="10"/>
        <v>0.5953386796</v>
      </c>
      <c r="O5156" s="31">
        <f t="shared" si="11"/>
        <v>0</v>
      </c>
      <c r="P5156" s="18">
        <f t="shared" si="12"/>
        <v>-0.2298415088</v>
      </c>
      <c r="Q5156" s="32"/>
    </row>
    <row r="5157" ht="15.75" customHeight="1">
      <c r="A5157" s="2">
        <v>5098.0</v>
      </c>
      <c r="B5157" s="2">
        <v>1.06153679335225</v>
      </c>
      <c r="C5157" s="18">
        <f t="shared" si="1"/>
        <v>0.2355739185</v>
      </c>
      <c r="D5157" s="30">
        <v>769.0</v>
      </c>
      <c r="E5157" s="31">
        <f t="shared" si="2"/>
        <v>0.7451550388</v>
      </c>
      <c r="F5157" s="31">
        <f t="shared" si="3"/>
        <v>-0.5095811202</v>
      </c>
      <c r="G5157" s="2">
        <f t="shared" si="16"/>
        <v>0.34745</v>
      </c>
      <c r="H5157" s="32">
        <f t="shared" si="5"/>
        <v>0.5830239185</v>
      </c>
      <c r="I5157" s="32">
        <f t="shared" si="6"/>
        <v>-0.1770539602</v>
      </c>
      <c r="J5157" s="34">
        <f t="shared" si="7"/>
        <v>0.5095811202</v>
      </c>
      <c r="K5157" s="33">
        <f t="shared" si="13"/>
        <v>0</v>
      </c>
      <c r="L5157" s="18">
        <f t="shared" si="8"/>
        <v>0.2046613204</v>
      </c>
      <c r="M5157" s="18">
        <f t="shared" si="9"/>
        <v>0</v>
      </c>
      <c r="N5157" s="34">
        <f t="shared" si="10"/>
        <v>0.8</v>
      </c>
      <c r="O5157" s="31">
        <f t="shared" si="11"/>
        <v>-0.3049197998</v>
      </c>
      <c r="P5157" s="18">
        <f t="shared" si="12"/>
        <v>-0.4076648962</v>
      </c>
      <c r="Q5157" s="32"/>
    </row>
    <row r="5158" ht="15.75" customHeight="1">
      <c r="A5158" s="2">
        <v>5099.0</v>
      </c>
      <c r="B5158" s="2">
        <v>1.18848109119589</v>
      </c>
      <c r="C5158" s="18">
        <f t="shared" si="1"/>
        <v>0.2637451189</v>
      </c>
      <c r="D5158" s="30">
        <v>892.0</v>
      </c>
      <c r="E5158" s="31">
        <f t="shared" si="2"/>
        <v>0.8643410853</v>
      </c>
      <c r="F5158" s="31">
        <f t="shared" si="3"/>
        <v>-0.6005959664</v>
      </c>
      <c r="G5158" s="2">
        <f t="shared" si="16"/>
        <v>0.34745</v>
      </c>
      <c r="H5158" s="32">
        <f t="shared" si="5"/>
        <v>0.6111951189</v>
      </c>
      <c r="I5158" s="32">
        <f t="shared" si="6"/>
        <v>-0.2086770685</v>
      </c>
      <c r="J5158" s="34">
        <f t="shared" si="7"/>
        <v>0.6005959664</v>
      </c>
      <c r="K5158" s="33">
        <f t="shared" si="13"/>
        <v>0</v>
      </c>
      <c r="L5158" s="18">
        <f t="shared" si="8"/>
        <v>0</v>
      </c>
      <c r="M5158" s="18">
        <f t="shared" si="9"/>
        <v>0</v>
      </c>
      <c r="N5158" s="34">
        <f t="shared" si="10"/>
        <v>0.8</v>
      </c>
      <c r="O5158" s="31">
        <f t="shared" si="11"/>
        <v>-0.6005959664</v>
      </c>
      <c r="P5158" s="18">
        <f t="shared" si="12"/>
        <v>-0.4804767731</v>
      </c>
      <c r="Q5158" s="32"/>
    </row>
    <row r="5159" ht="15.75" customHeight="1">
      <c r="A5159" s="2">
        <v>5100.0</v>
      </c>
      <c r="B5159" s="2">
        <v>1.22066877861808</v>
      </c>
      <c r="C5159" s="18">
        <f t="shared" si="1"/>
        <v>0.2708881399</v>
      </c>
      <c r="D5159" s="30">
        <v>959.0</v>
      </c>
      <c r="E5159" s="31">
        <f t="shared" si="2"/>
        <v>0.9292635659</v>
      </c>
      <c r="F5159" s="31">
        <f t="shared" si="3"/>
        <v>-0.658375426</v>
      </c>
      <c r="G5159" s="2">
        <f t="shared" si="16"/>
        <v>0.34745</v>
      </c>
      <c r="H5159" s="32">
        <f t="shared" si="5"/>
        <v>0.6183381399</v>
      </c>
      <c r="I5159" s="32">
        <f t="shared" si="6"/>
        <v>-0.2287525418</v>
      </c>
      <c r="J5159" s="34">
        <f t="shared" si="7"/>
        <v>0.658375426</v>
      </c>
      <c r="K5159" s="33">
        <f t="shared" si="13"/>
        <v>0</v>
      </c>
      <c r="L5159" s="18">
        <f t="shared" si="8"/>
        <v>0</v>
      </c>
      <c r="M5159" s="18">
        <f t="shared" si="9"/>
        <v>0</v>
      </c>
      <c r="N5159" s="34">
        <f t="shared" si="10"/>
        <v>0.8</v>
      </c>
      <c r="O5159" s="31">
        <f t="shared" si="11"/>
        <v>-0.658375426</v>
      </c>
      <c r="P5159" s="18">
        <f t="shared" si="12"/>
        <v>-0.5267003408</v>
      </c>
      <c r="Q5159" s="32"/>
    </row>
    <row r="5160" ht="15.75" customHeight="1">
      <c r="A5160" s="2">
        <v>5101.0</v>
      </c>
      <c r="B5160" s="2">
        <v>1.16680366905442</v>
      </c>
      <c r="C5160" s="18">
        <f t="shared" si="1"/>
        <v>0.2589345129</v>
      </c>
      <c r="D5160" s="30">
        <v>966.0</v>
      </c>
      <c r="E5160" s="31">
        <f t="shared" si="2"/>
        <v>0.9360465116</v>
      </c>
      <c r="F5160" s="31">
        <f t="shared" si="3"/>
        <v>-0.6771119988</v>
      </c>
      <c r="G5160" s="2">
        <f t="shared" si="16"/>
        <v>0.34745</v>
      </c>
      <c r="H5160" s="32">
        <f t="shared" si="5"/>
        <v>0.6063845129</v>
      </c>
      <c r="I5160" s="32">
        <f t="shared" si="6"/>
        <v>-0.235262564</v>
      </c>
      <c r="J5160" s="34">
        <f t="shared" si="7"/>
        <v>0.6771119988</v>
      </c>
      <c r="K5160" s="33">
        <f t="shared" si="13"/>
        <v>0</v>
      </c>
      <c r="L5160" s="18">
        <f t="shared" si="8"/>
        <v>0</v>
      </c>
      <c r="M5160" s="18">
        <f t="shared" si="9"/>
        <v>0</v>
      </c>
      <c r="N5160" s="34">
        <f t="shared" si="10"/>
        <v>0.8</v>
      </c>
      <c r="O5160" s="31">
        <f t="shared" si="11"/>
        <v>-0.6771119988</v>
      </c>
      <c r="P5160" s="18">
        <f t="shared" si="12"/>
        <v>-0.541689599</v>
      </c>
      <c r="Q5160" s="32"/>
    </row>
    <row r="5161" ht="15.75" customHeight="1">
      <c r="A5161" s="2">
        <v>5102.0</v>
      </c>
      <c r="B5161" s="2">
        <v>1.12788284293677</v>
      </c>
      <c r="C5161" s="18">
        <f t="shared" si="1"/>
        <v>0.2502972884</v>
      </c>
      <c r="D5161" s="30">
        <v>911.0</v>
      </c>
      <c r="E5161" s="31">
        <f t="shared" si="2"/>
        <v>0.882751938</v>
      </c>
      <c r="F5161" s="31">
        <f t="shared" si="3"/>
        <v>-0.6324546496</v>
      </c>
      <c r="G5161" s="2">
        <f t="shared" si="16"/>
        <v>0.34745</v>
      </c>
      <c r="H5161" s="32">
        <f t="shared" si="5"/>
        <v>0.5977472884</v>
      </c>
      <c r="I5161" s="32">
        <f t="shared" si="6"/>
        <v>-0.219746368</v>
      </c>
      <c r="J5161" s="34">
        <f t="shared" si="7"/>
        <v>0.6324546496</v>
      </c>
      <c r="K5161" s="33">
        <f t="shared" si="13"/>
        <v>0</v>
      </c>
      <c r="L5161" s="18">
        <f t="shared" si="8"/>
        <v>0</v>
      </c>
      <c r="M5161" s="18">
        <f t="shared" si="9"/>
        <v>0</v>
      </c>
      <c r="N5161" s="34">
        <f t="shared" si="10"/>
        <v>0.8</v>
      </c>
      <c r="O5161" s="31">
        <f t="shared" si="11"/>
        <v>-0.6324546496</v>
      </c>
      <c r="P5161" s="18">
        <f t="shared" si="12"/>
        <v>-0.5059637196</v>
      </c>
      <c r="Q5161" s="32"/>
    </row>
    <row r="5162" ht="15.75" customHeight="1">
      <c r="A5162" s="2">
        <v>5103.0</v>
      </c>
      <c r="B5162" s="2">
        <v>1.31526116614452</v>
      </c>
      <c r="C5162" s="18">
        <f t="shared" si="1"/>
        <v>0.2918798752</v>
      </c>
      <c r="D5162" s="30">
        <v>797.0</v>
      </c>
      <c r="E5162" s="31">
        <f t="shared" si="2"/>
        <v>0.7722868217</v>
      </c>
      <c r="F5162" s="31">
        <f t="shared" si="3"/>
        <v>-0.4804069465</v>
      </c>
      <c r="G5162" s="2">
        <f t="shared" si="16"/>
        <v>0.34745</v>
      </c>
      <c r="H5162" s="32">
        <f t="shared" si="5"/>
        <v>0.6393298752</v>
      </c>
      <c r="I5162" s="32">
        <f t="shared" si="6"/>
        <v>-0.1669173936</v>
      </c>
      <c r="J5162" s="34">
        <f t="shared" si="7"/>
        <v>0.4804069465</v>
      </c>
      <c r="K5162" s="33">
        <f t="shared" si="13"/>
        <v>0</v>
      </c>
      <c r="L5162" s="18">
        <f t="shared" si="8"/>
        <v>0</v>
      </c>
      <c r="M5162" s="18">
        <f t="shared" si="9"/>
        <v>0</v>
      </c>
      <c r="N5162" s="34">
        <f t="shared" si="10"/>
        <v>0.8</v>
      </c>
      <c r="O5162" s="31">
        <f t="shared" si="11"/>
        <v>-0.4804069465</v>
      </c>
      <c r="P5162" s="18">
        <f t="shared" si="12"/>
        <v>-0.3843255572</v>
      </c>
      <c r="Q5162" s="32"/>
    </row>
    <row r="5163" ht="15.75" customHeight="1">
      <c r="A5163" s="2">
        <v>5104.0</v>
      </c>
      <c r="B5163" s="2">
        <v>1.32018785299486</v>
      </c>
      <c r="C5163" s="18">
        <f t="shared" si="1"/>
        <v>0.2929731948</v>
      </c>
      <c r="D5163" s="30">
        <v>635.0</v>
      </c>
      <c r="E5163" s="31">
        <f t="shared" si="2"/>
        <v>0.6153100775</v>
      </c>
      <c r="F5163" s="31">
        <f t="shared" si="3"/>
        <v>-0.3223368827</v>
      </c>
      <c r="G5163" s="2">
        <f t="shared" si="16"/>
        <v>0.29611</v>
      </c>
      <c r="H5163" s="32">
        <f t="shared" si="5"/>
        <v>0.5890831948</v>
      </c>
      <c r="I5163" s="32">
        <f t="shared" si="6"/>
        <v>-0.09544717435</v>
      </c>
      <c r="J5163" s="34">
        <f t="shared" si="7"/>
        <v>0.3223368827</v>
      </c>
      <c r="K5163" s="33">
        <f t="shared" si="13"/>
        <v>0</v>
      </c>
      <c r="L5163" s="18">
        <f t="shared" si="8"/>
        <v>0</v>
      </c>
      <c r="M5163" s="18">
        <f t="shared" si="9"/>
        <v>0</v>
      </c>
      <c r="N5163" s="34">
        <f t="shared" si="10"/>
        <v>0.8</v>
      </c>
      <c r="O5163" s="31">
        <f t="shared" si="11"/>
        <v>-0.3223368827</v>
      </c>
      <c r="P5163" s="18">
        <f t="shared" si="12"/>
        <v>-0.2578695062</v>
      </c>
      <c r="Q5163" s="32"/>
    </row>
    <row r="5164" ht="15.75" customHeight="1">
      <c r="A5164" s="2">
        <v>5105.0</v>
      </c>
      <c r="B5164" s="2">
        <v>1.37158961913336</v>
      </c>
      <c r="C5164" s="18">
        <f t="shared" si="1"/>
        <v>0.3043801621</v>
      </c>
      <c r="D5164" s="30">
        <v>441.0</v>
      </c>
      <c r="E5164" s="31">
        <f t="shared" si="2"/>
        <v>0.4273255814</v>
      </c>
      <c r="F5164" s="31">
        <f t="shared" si="3"/>
        <v>-0.1229454193</v>
      </c>
      <c r="G5164" s="2">
        <f t="shared" si="16"/>
        <v>0.29611</v>
      </c>
      <c r="H5164" s="32">
        <f t="shared" si="5"/>
        <v>0.6004901621</v>
      </c>
      <c r="I5164" s="32">
        <f t="shared" si="6"/>
        <v>-0.03640536812</v>
      </c>
      <c r="J5164" s="34">
        <f t="shared" si="7"/>
        <v>0.1229454193</v>
      </c>
      <c r="K5164" s="33">
        <f t="shared" si="13"/>
        <v>0</v>
      </c>
      <c r="L5164" s="18">
        <f t="shared" si="8"/>
        <v>0</v>
      </c>
      <c r="M5164" s="18">
        <f t="shared" si="9"/>
        <v>0</v>
      </c>
      <c r="N5164" s="34">
        <f t="shared" si="10"/>
        <v>0.8</v>
      </c>
      <c r="O5164" s="31">
        <f t="shared" si="11"/>
        <v>-0.1229454193</v>
      </c>
      <c r="P5164" s="18">
        <f t="shared" si="12"/>
        <v>-0.09835633547</v>
      </c>
      <c r="Q5164" s="32"/>
    </row>
    <row r="5165" ht="15.75" customHeight="1">
      <c r="A5165" s="2">
        <v>5106.0</v>
      </c>
      <c r="B5165" s="2">
        <v>1.33053389538056</v>
      </c>
      <c r="C5165" s="18">
        <f t="shared" si="1"/>
        <v>0.2952691658</v>
      </c>
      <c r="D5165" s="30">
        <v>236.0</v>
      </c>
      <c r="E5165" s="31">
        <f t="shared" si="2"/>
        <v>0.2286821705</v>
      </c>
      <c r="F5165" s="31">
        <f t="shared" si="3"/>
        <v>0.06658699528</v>
      </c>
      <c r="G5165" s="2">
        <f t="shared" si="16"/>
        <v>0.29611</v>
      </c>
      <c r="H5165" s="32">
        <f t="shared" si="5"/>
        <v>0.5913791658</v>
      </c>
      <c r="I5165" s="32">
        <f t="shared" si="6"/>
        <v>0.01971707517</v>
      </c>
      <c r="J5165" s="18">
        <f t="shared" si="7"/>
        <v>0</v>
      </c>
      <c r="K5165" s="33">
        <f t="shared" si="13"/>
        <v>0.06658699528</v>
      </c>
      <c r="L5165" s="18">
        <f t="shared" si="8"/>
        <v>0</v>
      </c>
      <c r="M5165" s="35">
        <f t="shared" si="9"/>
        <v>0.06658699528</v>
      </c>
      <c r="N5165" s="34">
        <f t="shared" si="10"/>
        <v>0.7334130047</v>
      </c>
      <c r="O5165" s="31">
        <f t="shared" si="11"/>
        <v>0</v>
      </c>
      <c r="P5165" s="18">
        <f t="shared" si="12"/>
        <v>0.04883576828</v>
      </c>
      <c r="Q5165" s="32"/>
    </row>
    <row r="5166" ht="15.75" customHeight="1">
      <c r="A5166" s="2">
        <v>5107.0</v>
      </c>
      <c r="B5166" s="2">
        <v>1.28192391845725</v>
      </c>
      <c r="C5166" s="18">
        <f t="shared" si="1"/>
        <v>0.2844817463</v>
      </c>
      <c r="D5166" s="30">
        <v>56.0</v>
      </c>
      <c r="E5166" s="31">
        <f t="shared" si="2"/>
        <v>0.05426356589</v>
      </c>
      <c r="F5166" s="31">
        <f t="shared" si="3"/>
        <v>0.2302181804</v>
      </c>
      <c r="G5166" s="2">
        <f t="shared" si="16"/>
        <v>0.29611</v>
      </c>
      <c r="H5166" s="32">
        <f t="shared" si="5"/>
        <v>0.5805917463</v>
      </c>
      <c r="I5166" s="32">
        <f t="shared" si="6"/>
        <v>0.0681699054</v>
      </c>
      <c r="J5166" s="18">
        <f t="shared" si="7"/>
        <v>0</v>
      </c>
      <c r="K5166" s="33">
        <f t="shared" si="13"/>
        <v>0.2302181804</v>
      </c>
      <c r="L5166" s="18">
        <f t="shared" si="8"/>
        <v>0</v>
      </c>
      <c r="M5166" s="35">
        <f t="shared" si="9"/>
        <v>0.2302181804</v>
      </c>
      <c r="N5166" s="34">
        <f t="shared" si="10"/>
        <v>0.5031948243</v>
      </c>
      <c r="O5166" s="31">
        <f t="shared" si="11"/>
        <v>0</v>
      </c>
      <c r="P5166" s="18">
        <f t="shared" si="12"/>
        <v>0.1158445968</v>
      </c>
      <c r="Q5166" s="32"/>
    </row>
    <row r="5167" ht="15.75" customHeight="1">
      <c r="A5167" s="2">
        <v>5108.0</v>
      </c>
      <c r="B5167" s="2">
        <v>1.20523182648703</v>
      </c>
      <c r="C5167" s="18">
        <f t="shared" si="1"/>
        <v>0.2674624053</v>
      </c>
      <c r="D5167" s="30">
        <v>0.0</v>
      </c>
      <c r="E5167" s="31">
        <f t="shared" si="2"/>
        <v>0</v>
      </c>
      <c r="F5167" s="31">
        <f t="shared" si="3"/>
        <v>0.2674624053</v>
      </c>
      <c r="G5167" s="2">
        <f t="shared" si="16"/>
        <v>0.29611</v>
      </c>
      <c r="H5167" s="32">
        <f t="shared" si="5"/>
        <v>0.5635724053</v>
      </c>
      <c r="I5167" s="32">
        <f t="shared" si="6"/>
        <v>0.07919829284</v>
      </c>
      <c r="J5167" s="18">
        <f t="shared" si="7"/>
        <v>0</v>
      </c>
      <c r="K5167" s="33">
        <f t="shared" si="13"/>
        <v>0.2674624053</v>
      </c>
      <c r="L5167" s="18">
        <f t="shared" si="8"/>
        <v>0</v>
      </c>
      <c r="M5167" s="35">
        <f t="shared" si="9"/>
        <v>0.2674624053</v>
      </c>
      <c r="N5167" s="34">
        <f t="shared" si="10"/>
        <v>0.235732419</v>
      </c>
      <c r="O5167" s="31">
        <f t="shared" si="11"/>
        <v>0</v>
      </c>
      <c r="P5167" s="18">
        <f t="shared" si="12"/>
        <v>0.0630495598</v>
      </c>
      <c r="Q5167" s="32"/>
    </row>
    <row r="5168" ht="15.75" customHeight="1">
      <c r="A5168" s="2">
        <v>5109.0</v>
      </c>
      <c r="B5168" s="2">
        <v>1.16335498825918</v>
      </c>
      <c r="C5168" s="18">
        <f t="shared" si="1"/>
        <v>0.2581691892</v>
      </c>
      <c r="D5168" s="30">
        <v>0.0</v>
      </c>
      <c r="E5168" s="31">
        <f t="shared" si="2"/>
        <v>0</v>
      </c>
      <c r="F5168" s="31">
        <f t="shared" si="3"/>
        <v>0.2581691892</v>
      </c>
      <c r="G5168" s="2">
        <f t="shared" si="16"/>
        <v>0.29611</v>
      </c>
      <c r="H5168" s="32">
        <f t="shared" si="5"/>
        <v>0.5542791892</v>
      </c>
      <c r="I5168" s="32">
        <f t="shared" si="6"/>
        <v>0.07644647861</v>
      </c>
      <c r="J5168" s="18">
        <f t="shared" si="7"/>
        <v>0</v>
      </c>
      <c r="K5168" s="33">
        <f t="shared" si="13"/>
        <v>0.2581691892</v>
      </c>
      <c r="L5168" s="18">
        <f t="shared" si="8"/>
        <v>0</v>
      </c>
      <c r="M5168" s="35">
        <f t="shared" si="9"/>
        <v>0.235732419</v>
      </c>
      <c r="N5168" s="34">
        <f t="shared" si="10"/>
        <v>0</v>
      </c>
      <c r="O5168" s="31">
        <f t="shared" si="11"/>
        <v>0.02243677018</v>
      </c>
      <c r="P5168" s="18">
        <f t="shared" si="12"/>
        <v>0</v>
      </c>
      <c r="Q5168" s="32"/>
    </row>
    <row r="5169" ht="15.75" customHeight="1">
      <c r="A5169" s="2">
        <v>5110.0</v>
      </c>
      <c r="B5169" s="2">
        <v>0.971049978201097</v>
      </c>
      <c r="C5169" s="18">
        <f t="shared" si="1"/>
        <v>0.2154932828</v>
      </c>
      <c r="D5169" s="30">
        <v>0.0</v>
      </c>
      <c r="E5169" s="31">
        <f t="shared" si="2"/>
        <v>0</v>
      </c>
      <c r="F5169" s="31">
        <f t="shared" si="3"/>
        <v>0.2154932828</v>
      </c>
      <c r="G5169" s="2">
        <f t="shared" si="16"/>
        <v>0.34745</v>
      </c>
      <c r="H5169" s="32">
        <f t="shared" si="5"/>
        <v>0.5629432828</v>
      </c>
      <c r="I5169" s="32">
        <f t="shared" si="6"/>
        <v>0.07487314112</v>
      </c>
      <c r="J5169" s="18">
        <f t="shared" si="7"/>
        <v>0</v>
      </c>
      <c r="K5169" s="33">
        <f t="shared" si="13"/>
        <v>0.2154932828</v>
      </c>
      <c r="L5169" s="18">
        <f t="shared" si="8"/>
        <v>0</v>
      </c>
      <c r="M5169" s="18">
        <f t="shared" si="9"/>
        <v>0</v>
      </c>
      <c r="N5169" s="34">
        <f t="shared" si="10"/>
        <v>0</v>
      </c>
      <c r="O5169" s="31">
        <f t="shared" si="11"/>
        <v>0.2154932828</v>
      </c>
      <c r="P5169" s="18">
        <f t="shared" si="12"/>
        <v>0</v>
      </c>
      <c r="Q5169" s="32"/>
    </row>
    <row r="5170" ht="15.75" customHeight="1">
      <c r="A5170" s="2">
        <v>5111.0</v>
      </c>
      <c r="B5170" s="2">
        <v>0.710592466713369</v>
      </c>
      <c r="C5170" s="18">
        <f t="shared" si="1"/>
        <v>0.1576931228</v>
      </c>
      <c r="D5170" s="30">
        <v>0.0</v>
      </c>
      <c r="E5170" s="31">
        <f t="shared" si="2"/>
        <v>0</v>
      </c>
      <c r="F5170" s="31">
        <f t="shared" si="3"/>
        <v>0.1576931228</v>
      </c>
      <c r="G5170" s="2">
        <f t="shared" si="16"/>
        <v>0.34745</v>
      </c>
      <c r="H5170" s="32">
        <f t="shared" si="5"/>
        <v>0.5051431228</v>
      </c>
      <c r="I5170" s="32">
        <f t="shared" si="6"/>
        <v>0.0547904755</v>
      </c>
      <c r="J5170" s="18">
        <f t="shared" si="7"/>
        <v>0</v>
      </c>
      <c r="K5170" s="33">
        <f t="shared" si="13"/>
        <v>0.1576931228</v>
      </c>
      <c r="L5170" s="18">
        <f t="shared" si="8"/>
        <v>0</v>
      </c>
      <c r="M5170" s="18">
        <f t="shared" si="9"/>
        <v>0</v>
      </c>
      <c r="N5170" s="34">
        <f t="shared" si="10"/>
        <v>0</v>
      </c>
      <c r="O5170" s="31">
        <f t="shared" si="11"/>
        <v>0.1576931228</v>
      </c>
      <c r="P5170" s="18">
        <f t="shared" si="12"/>
        <v>0</v>
      </c>
      <c r="Q5170" s="32"/>
    </row>
    <row r="5171" ht="15.75" customHeight="1">
      <c r="A5171" s="2">
        <v>5112.0</v>
      </c>
      <c r="B5171" s="2">
        <v>0.62995902526288</v>
      </c>
      <c r="C5171" s="18">
        <f t="shared" si="1"/>
        <v>0.1397991262</v>
      </c>
      <c r="D5171" s="30">
        <v>0.0</v>
      </c>
      <c r="E5171" s="31">
        <f t="shared" si="2"/>
        <v>0</v>
      </c>
      <c r="F5171" s="31">
        <f t="shared" si="3"/>
        <v>0.1397991262</v>
      </c>
      <c r="G5171" s="2">
        <f t="shared" si="16"/>
        <v>0.34745</v>
      </c>
      <c r="H5171" s="32">
        <f t="shared" si="5"/>
        <v>0.4872491262</v>
      </c>
      <c r="I5171" s="32">
        <f t="shared" si="6"/>
        <v>0.04857320638</v>
      </c>
      <c r="J5171" s="18">
        <f t="shared" si="7"/>
        <v>0</v>
      </c>
      <c r="K5171" s="33">
        <f t="shared" si="13"/>
        <v>0.1397991262</v>
      </c>
      <c r="L5171" s="18">
        <f t="shared" si="8"/>
        <v>0</v>
      </c>
      <c r="M5171" s="18">
        <f t="shared" si="9"/>
        <v>0</v>
      </c>
      <c r="N5171" s="34">
        <f t="shared" si="10"/>
        <v>0</v>
      </c>
      <c r="O5171" s="31">
        <f t="shared" si="11"/>
        <v>0.1397991262</v>
      </c>
      <c r="P5171" s="18">
        <f t="shared" si="12"/>
        <v>0</v>
      </c>
      <c r="Q5171" s="32"/>
    </row>
    <row r="5172" ht="15.75" customHeight="1">
      <c r="A5172" s="2">
        <v>5113.0</v>
      </c>
      <c r="B5172" s="2">
        <v>0.607788934436371</v>
      </c>
      <c r="C5172" s="18">
        <f t="shared" si="1"/>
        <v>0.1348791882</v>
      </c>
      <c r="D5172" s="30">
        <v>0.0</v>
      </c>
      <c r="E5172" s="31">
        <f t="shared" si="2"/>
        <v>0</v>
      </c>
      <c r="F5172" s="31">
        <f t="shared" si="3"/>
        <v>0.1348791882</v>
      </c>
      <c r="G5172" s="2">
        <f t="shared" si="16"/>
        <v>0.34745</v>
      </c>
      <c r="H5172" s="32">
        <f t="shared" si="5"/>
        <v>0.4823291882</v>
      </c>
      <c r="I5172" s="32">
        <f t="shared" si="6"/>
        <v>0.04686377394</v>
      </c>
      <c r="J5172" s="18">
        <f t="shared" si="7"/>
        <v>0</v>
      </c>
      <c r="K5172" s="33">
        <f t="shared" si="13"/>
        <v>0.1348791882</v>
      </c>
      <c r="L5172" s="18">
        <f t="shared" si="8"/>
        <v>0</v>
      </c>
      <c r="M5172" s="18">
        <f t="shared" si="9"/>
        <v>0</v>
      </c>
      <c r="N5172" s="34">
        <f t="shared" si="10"/>
        <v>0</v>
      </c>
      <c r="O5172" s="31">
        <f t="shared" si="11"/>
        <v>0.1348791882</v>
      </c>
      <c r="P5172" s="18">
        <f t="shared" si="12"/>
        <v>0</v>
      </c>
      <c r="Q5172" s="32"/>
    </row>
    <row r="5173" ht="15.75" customHeight="1">
      <c r="A5173" s="2">
        <v>5114.0</v>
      </c>
      <c r="B5173" s="2">
        <v>0.555073385137782</v>
      </c>
      <c r="C5173" s="18">
        <f t="shared" si="1"/>
        <v>0.123180669</v>
      </c>
      <c r="D5173" s="30">
        <v>0.0</v>
      </c>
      <c r="E5173" s="31">
        <f t="shared" si="2"/>
        <v>0</v>
      </c>
      <c r="F5173" s="31">
        <f t="shared" si="3"/>
        <v>0.123180669</v>
      </c>
      <c r="G5173" s="2">
        <f t="shared" si="16"/>
        <v>0.34745</v>
      </c>
      <c r="H5173" s="32">
        <f t="shared" si="5"/>
        <v>0.470630669</v>
      </c>
      <c r="I5173" s="32">
        <f t="shared" si="6"/>
        <v>0.04279912345</v>
      </c>
      <c r="J5173" s="18">
        <f t="shared" si="7"/>
        <v>0</v>
      </c>
      <c r="K5173" s="33">
        <f t="shared" si="13"/>
        <v>0.123180669</v>
      </c>
      <c r="L5173" s="18">
        <f t="shared" si="8"/>
        <v>0</v>
      </c>
      <c r="M5173" s="18">
        <f t="shared" si="9"/>
        <v>0</v>
      </c>
      <c r="N5173" s="34">
        <f t="shared" si="10"/>
        <v>0</v>
      </c>
      <c r="O5173" s="31">
        <f t="shared" si="11"/>
        <v>0.123180669</v>
      </c>
      <c r="P5173" s="18">
        <f t="shared" si="12"/>
        <v>0</v>
      </c>
      <c r="Q5173" s="32"/>
    </row>
    <row r="5174" ht="15.75" customHeight="1">
      <c r="A5174" s="2">
        <v>5115.0</v>
      </c>
      <c r="B5174" s="2">
        <v>0.548176023547313</v>
      </c>
      <c r="C5174" s="18">
        <f t="shared" si="1"/>
        <v>0.1216500217</v>
      </c>
      <c r="D5174" s="30">
        <v>0.0</v>
      </c>
      <c r="E5174" s="31">
        <f t="shared" si="2"/>
        <v>0</v>
      </c>
      <c r="F5174" s="31">
        <f t="shared" si="3"/>
        <v>0.1216500217</v>
      </c>
      <c r="G5174" s="2">
        <f t="shared" si="16"/>
        <v>0.34745</v>
      </c>
      <c r="H5174" s="32">
        <f t="shared" si="5"/>
        <v>0.4691000217</v>
      </c>
      <c r="I5174" s="32">
        <f t="shared" si="6"/>
        <v>0.04226730003</v>
      </c>
      <c r="J5174" s="18">
        <f t="shared" si="7"/>
        <v>0</v>
      </c>
      <c r="K5174" s="33">
        <f t="shared" si="13"/>
        <v>0.1216500217</v>
      </c>
      <c r="L5174" s="18">
        <f t="shared" si="8"/>
        <v>0</v>
      </c>
      <c r="M5174" s="18">
        <f t="shared" si="9"/>
        <v>0</v>
      </c>
      <c r="N5174" s="34">
        <f t="shared" si="10"/>
        <v>0</v>
      </c>
      <c r="O5174" s="31">
        <f t="shared" si="11"/>
        <v>0.1216500217</v>
      </c>
      <c r="P5174" s="18">
        <f t="shared" si="12"/>
        <v>0</v>
      </c>
      <c r="Q5174" s="32"/>
    </row>
    <row r="5175" ht="15.75" customHeight="1">
      <c r="A5175" s="2">
        <v>5116.0</v>
      </c>
      <c r="B5175" s="2">
        <v>0.562627638308297</v>
      </c>
      <c r="C5175" s="18">
        <f t="shared" si="1"/>
        <v>0.1248570923</v>
      </c>
      <c r="D5175" s="30">
        <v>0.0</v>
      </c>
      <c r="E5175" s="31">
        <f t="shared" si="2"/>
        <v>0</v>
      </c>
      <c r="F5175" s="31">
        <f t="shared" si="3"/>
        <v>0.1248570923</v>
      </c>
      <c r="G5175" s="2">
        <f t="shared" si="16"/>
        <v>0.34745</v>
      </c>
      <c r="H5175" s="32">
        <f t="shared" si="5"/>
        <v>0.4723070923</v>
      </c>
      <c r="I5175" s="32">
        <f t="shared" si="6"/>
        <v>0.04338159673</v>
      </c>
      <c r="J5175" s="18">
        <f t="shared" si="7"/>
        <v>0</v>
      </c>
      <c r="K5175" s="33">
        <f t="shared" si="13"/>
        <v>0.1248570923</v>
      </c>
      <c r="L5175" s="18">
        <f t="shared" si="8"/>
        <v>0</v>
      </c>
      <c r="M5175" s="18">
        <f t="shared" si="9"/>
        <v>0</v>
      </c>
      <c r="N5175" s="34">
        <f t="shared" si="10"/>
        <v>0</v>
      </c>
      <c r="O5175" s="31">
        <f t="shared" si="11"/>
        <v>0.1248570923</v>
      </c>
      <c r="P5175" s="18">
        <f t="shared" si="12"/>
        <v>0</v>
      </c>
      <c r="Q5175" s="32"/>
    </row>
    <row r="5176" ht="15.75" customHeight="1">
      <c r="A5176" s="2">
        <v>5117.0</v>
      </c>
      <c r="B5176" s="2">
        <v>0.598756675210756</v>
      </c>
      <c r="C5176" s="18">
        <f t="shared" si="1"/>
        <v>0.132874769</v>
      </c>
      <c r="D5176" s="30">
        <v>0.0</v>
      </c>
      <c r="E5176" s="31">
        <f t="shared" si="2"/>
        <v>0</v>
      </c>
      <c r="F5176" s="31">
        <f t="shared" si="3"/>
        <v>0.132874769</v>
      </c>
      <c r="G5176" s="2">
        <f t="shared" si="16"/>
        <v>0.34745</v>
      </c>
      <c r="H5176" s="32">
        <f t="shared" si="5"/>
        <v>0.480324769</v>
      </c>
      <c r="I5176" s="32">
        <f t="shared" si="6"/>
        <v>0.0461673385</v>
      </c>
      <c r="J5176" s="18">
        <f t="shared" si="7"/>
        <v>0</v>
      </c>
      <c r="K5176" s="33">
        <f t="shared" si="13"/>
        <v>0.132874769</v>
      </c>
      <c r="L5176" s="18">
        <f t="shared" si="8"/>
        <v>0</v>
      </c>
      <c r="M5176" s="18">
        <f t="shared" si="9"/>
        <v>0</v>
      </c>
      <c r="N5176" s="34">
        <f t="shared" si="10"/>
        <v>0</v>
      </c>
      <c r="O5176" s="31">
        <f t="shared" si="11"/>
        <v>0.132874769</v>
      </c>
      <c r="P5176" s="18">
        <f t="shared" si="12"/>
        <v>0</v>
      </c>
      <c r="Q5176" s="32"/>
    </row>
    <row r="5177" ht="15.75" customHeight="1">
      <c r="A5177" s="2">
        <v>5118.0</v>
      </c>
      <c r="B5177" s="2">
        <v>0.761994232851867</v>
      </c>
      <c r="C5177" s="18">
        <f t="shared" si="1"/>
        <v>0.16910009</v>
      </c>
      <c r="D5177" s="30">
        <v>32.0</v>
      </c>
      <c r="E5177" s="31">
        <f t="shared" si="2"/>
        <v>0.03100775194</v>
      </c>
      <c r="F5177" s="31">
        <f t="shared" si="3"/>
        <v>0.1380923381</v>
      </c>
      <c r="G5177" s="2">
        <f t="shared" si="16"/>
        <v>0.34745</v>
      </c>
      <c r="H5177" s="32">
        <f t="shared" si="5"/>
        <v>0.51655009</v>
      </c>
      <c r="I5177" s="32">
        <f t="shared" si="6"/>
        <v>0.04798018287</v>
      </c>
      <c r="J5177" s="18">
        <f t="shared" si="7"/>
        <v>0</v>
      </c>
      <c r="K5177" s="33">
        <f t="shared" si="13"/>
        <v>0.1380923381</v>
      </c>
      <c r="L5177" s="18">
        <f t="shared" si="8"/>
        <v>0</v>
      </c>
      <c r="M5177" s="18">
        <f t="shared" si="9"/>
        <v>0</v>
      </c>
      <c r="N5177" s="34">
        <f t="shared" si="10"/>
        <v>0</v>
      </c>
      <c r="O5177" s="31">
        <f t="shared" si="11"/>
        <v>0.1380923381</v>
      </c>
      <c r="P5177" s="18">
        <f t="shared" si="12"/>
        <v>0</v>
      </c>
      <c r="Q5177" s="32"/>
    </row>
    <row r="5178" ht="15.75" customHeight="1">
      <c r="A5178" s="2">
        <v>5119.0</v>
      </c>
      <c r="B5178" s="2">
        <v>0.862005975913675</v>
      </c>
      <c r="C5178" s="18">
        <f t="shared" si="1"/>
        <v>0.1912944768</v>
      </c>
      <c r="D5178" s="30">
        <v>207.0</v>
      </c>
      <c r="E5178" s="31">
        <f t="shared" si="2"/>
        <v>0.2005813953</v>
      </c>
      <c r="F5178" s="31">
        <f t="shared" si="3"/>
        <v>-0.009286918502</v>
      </c>
      <c r="G5178" s="2">
        <f t="shared" si="16"/>
        <v>0.34745</v>
      </c>
      <c r="H5178" s="32">
        <f t="shared" si="5"/>
        <v>0.5387444768</v>
      </c>
      <c r="I5178" s="32">
        <f t="shared" si="6"/>
        <v>-0.003226739834</v>
      </c>
      <c r="J5178" s="34">
        <f t="shared" si="7"/>
        <v>0.009286918502</v>
      </c>
      <c r="K5178" s="33">
        <f t="shared" si="13"/>
        <v>0</v>
      </c>
      <c r="L5178" s="18">
        <f t="shared" si="8"/>
        <v>0.009286918502</v>
      </c>
      <c r="M5178" s="18">
        <f t="shared" si="9"/>
        <v>0</v>
      </c>
      <c r="N5178" s="34">
        <f t="shared" si="10"/>
        <v>0.009286918502</v>
      </c>
      <c r="O5178" s="31">
        <f t="shared" si="11"/>
        <v>0</v>
      </c>
      <c r="P5178" s="18">
        <f t="shared" si="12"/>
        <v>-0.00008624685527</v>
      </c>
      <c r="Q5178" s="32"/>
    </row>
    <row r="5179" ht="15.75" customHeight="1">
      <c r="A5179" s="2">
        <v>5120.0</v>
      </c>
      <c r="B5179" s="2">
        <v>0.947894550004521</v>
      </c>
      <c r="C5179" s="18">
        <f t="shared" si="1"/>
        <v>0.210354681</v>
      </c>
      <c r="D5179" s="30">
        <v>416.0</v>
      </c>
      <c r="E5179" s="31">
        <f t="shared" si="2"/>
        <v>0.4031007752</v>
      </c>
      <c r="F5179" s="31">
        <f t="shared" si="3"/>
        <v>-0.1927460942</v>
      </c>
      <c r="G5179" s="2">
        <f t="shared" si="16"/>
        <v>0.34745</v>
      </c>
      <c r="H5179" s="32">
        <f t="shared" si="5"/>
        <v>0.557804681</v>
      </c>
      <c r="I5179" s="32">
        <f t="shared" si="6"/>
        <v>-0.06696963044</v>
      </c>
      <c r="J5179" s="34">
        <f t="shared" si="7"/>
        <v>0.1927460942</v>
      </c>
      <c r="K5179" s="33">
        <f t="shared" si="13"/>
        <v>0</v>
      </c>
      <c r="L5179" s="18">
        <f t="shared" si="8"/>
        <v>0.1927460942</v>
      </c>
      <c r="M5179" s="18">
        <f t="shared" si="9"/>
        <v>0</v>
      </c>
      <c r="N5179" s="34">
        <f t="shared" si="10"/>
        <v>0.2020330127</v>
      </c>
      <c r="O5179" s="31">
        <f t="shared" si="11"/>
        <v>0</v>
      </c>
      <c r="P5179" s="18">
        <f t="shared" si="12"/>
        <v>-0.03894107411</v>
      </c>
      <c r="Q5179" s="32"/>
    </row>
    <row r="5180" ht="15.75" customHeight="1">
      <c r="A5180" s="2">
        <v>5121.0</v>
      </c>
      <c r="B5180" s="2">
        <v>0.931964929188437</v>
      </c>
      <c r="C5180" s="18">
        <f t="shared" si="1"/>
        <v>0.2068196144</v>
      </c>
      <c r="D5180" s="30">
        <v>616.0</v>
      </c>
      <c r="E5180" s="31">
        <f t="shared" si="2"/>
        <v>0.5968992248</v>
      </c>
      <c r="F5180" s="31">
        <f t="shared" si="3"/>
        <v>-0.3900796104</v>
      </c>
      <c r="G5180" s="2">
        <f t="shared" si="16"/>
        <v>0.34745</v>
      </c>
      <c r="H5180" s="32">
        <f t="shared" si="5"/>
        <v>0.5542696144</v>
      </c>
      <c r="I5180" s="32">
        <f t="shared" si="6"/>
        <v>-0.1355331606</v>
      </c>
      <c r="J5180" s="34">
        <f t="shared" si="7"/>
        <v>0.3900796104</v>
      </c>
      <c r="K5180" s="33">
        <f t="shared" si="13"/>
        <v>0</v>
      </c>
      <c r="L5180" s="18">
        <f t="shared" si="8"/>
        <v>0.3900796104</v>
      </c>
      <c r="M5180" s="18">
        <f t="shared" si="9"/>
        <v>0</v>
      </c>
      <c r="N5180" s="34">
        <f t="shared" si="10"/>
        <v>0.5921126231</v>
      </c>
      <c r="O5180" s="31">
        <f t="shared" si="11"/>
        <v>0</v>
      </c>
      <c r="P5180" s="18">
        <f t="shared" si="12"/>
        <v>-0.2309710613</v>
      </c>
      <c r="Q5180" s="32"/>
    </row>
    <row r="5181" ht="15.75" customHeight="1">
      <c r="A5181" s="2">
        <v>5122.0</v>
      </c>
      <c r="B5181" s="2">
        <v>1.09553093261957</v>
      </c>
      <c r="C5181" s="18">
        <f t="shared" si="1"/>
        <v>0.2431178234</v>
      </c>
      <c r="D5181" s="30">
        <v>788.0</v>
      </c>
      <c r="E5181" s="31">
        <f t="shared" si="2"/>
        <v>0.7635658915</v>
      </c>
      <c r="F5181" s="31">
        <f t="shared" si="3"/>
        <v>-0.5204480681</v>
      </c>
      <c r="G5181" s="2">
        <f t="shared" si="16"/>
        <v>0.34745</v>
      </c>
      <c r="H5181" s="32">
        <f t="shared" si="5"/>
        <v>0.5905678234</v>
      </c>
      <c r="I5181" s="32">
        <f t="shared" si="6"/>
        <v>-0.1808296813</v>
      </c>
      <c r="J5181" s="34">
        <f t="shared" si="7"/>
        <v>0.5204480681</v>
      </c>
      <c r="K5181" s="33">
        <f t="shared" si="13"/>
        <v>0</v>
      </c>
      <c r="L5181" s="18">
        <f t="shared" si="8"/>
        <v>0.2078873769</v>
      </c>
      <c r="M5181" s="18">
        <f t="shared" si="9"/>
        <v>0</v>
      </c>
      <c r="N5181" s="34">
        <f t="shared" si="10"/>
        <v>0.8</v>
      </c>
      <c r="O5181" s="31">
        <f t="shared" si="11"/>
        <v>-0.3125606912</v>
      </c>
      <c r="P5181" s="18">
        <f t="shared" si="12"/>
        <v>-0.4163584545</v>
      </c>
      <c r="Q5181" s="32"/>
    </row>
    <row r="5182" ht="15.75" customHeight="1">
      <c r="A5182" s="2">
        <v>5123.0</v>
      </c>
      <c r="B5182" s="2">
        <v>1.31953096141481</v>
      </c>
      <c r="C5182" s="18">
        <f t="shared" si="1"/>
        <v>0.2928274188</v>
      </c>
      <c r="D5182" s="30">
        <v>916.0</v>
      </c>
      <c r="E5182" s="31">
        <f t="shared" si="2"/>
        <v>0.8875968992</v>
      </c>
      <c r="F5182" s="31">
        <f t="shared" si="3"/>
        <v>-0.5947694804</v>
      </c>
      <c r="G5182" s="2">
        <f t="shared" si="16"/>
        <v>0.34745</v>
      </c>
      <c r="H5182" s="32">
        <f t="shared" si="5"/>
        <v>0.6402774188</v>
      </c>
      <c r="I5182" s="32">
        <f t="shared" si="6"/>
        <v>-0.206652656</v>
      </c>
      <c r="J5182" s="34">
        <f t="shared" si="7"/>
        <v>0.5947694804</v>
      </c>
      <c r="K5182" s="33">
        <f t="shared" si="13"/>
        <v>0</v>
      </c>
      <c r="L5182" s="18">
        <f t="shared" si="8"/>
        <v>0</v>
      </c>
      <c r="M5182" s="18">
        <f t="shared" si="9"/>
        <v>0</v>
      </c>
      <c r="N5182" s="34">
        <f t="shared" si="10"/>
        <v>0.8</v>
      </c>
      <c r="O5182" s="31">
        <f t="shared" si="11"/>
        <v>-0.5947694804</v>
      </c>
      <c r="P5182" s="18">
        <f t="shared" si="12"/>
        <v>-0.4758155843</v>
      </c>
      <c r="Q5182" s="32"/>
    </row>
    <row r="5183" ht="15.75" customHeight="1">
      <c r="A5183" s="2">
        <v>5124.0</v>
      </c>
      <c r="B5183" s="2">
        <v>1.29029928610282</v>
      </c>
      <c r="C5183" s="18">
        <f t="shared" si="1"/>
        <v>0.2863403895</v>
      </c>
      <c r="D5183" s="30">
        <v>990.0</v>
      </c>
      <c r="E5183" s="31">
        <f t="shared" si="2"/>
        <v>0.9593023256</v>
      </c>
      <c r="F5183" s="31">
        <f t="shared" si="3"/>
        <v>-0.6729619361</v>
      </c>
      <c r="G5183" s="2">
        <f t="shared" si="16"/>
        <v>0.34745</v>
      </c>
      <c r="H5183" s="32">
        <f t="shared" si="5"/>
        <v>0.6337903895</v>
      </c>
      <c r="I5183" s="32">
        <f t="shared" si="6"/>
        <v>-0.2338206247</v>
      </c>
      <c r="J5183" s="34">
        <f t="shared" si="7"/>
        <v>0.6729619361</v>
      </c>
      <c r="K5183" s="33">
        <f t="shared" si="13"/>
        <v>0</v>
      </c>
      <c r="L5183" s="18">
        <f t="shared" si="8"/>
        <v>0</v>
      </c>
      <c r="M5183" s="18">
        <f t="shared" si="9"/>
        <v>0</v>
      </c>
      <c r="N5183" s="34">
        <f t="shared" si="10"/>
        <v>0.8</v>
      </c>
      <c r="O5183" s="31">
        <f t="shared" si="11"/>
        <v>-0.6729619361</v>
      </c>
      <c r="P5183" s="18">
        <f t="shared" si="12"/>
        <v>-0.5383695489</v>
      </c>
      <c r="Q5183" s="32"/>
    </row>
    <row r="5184" ht="15.75" customHeight="1">
      <c r="A5184" s="2">
        <v>5125.0</v>
      </c>
      <c r="B5184" s="2">
        <v>1.09208225182433</v>
      </c>
      <c r="C5184" s="18">
        <f t="shared" si="1"/>
        <v>0.2423524997</v>
      </c>
      <c r="D5184" s="30">
        <v>1001.0</v>
      </c>
      <c r="E5184" s="31">
        <f t="shared" si="2"/>
        <v>0.9699612403</v>
      </c>
      <c r="F5184" s="31">
        <f t="shared" si="3"/>
        <v>-0.7276087406</v>
      </c>
      <c r="G5184" s="2">
        <f t="shared" si="16"/>
        <v>0.34745</v>
      </c>
      <c r="H5184" s="32">
        <f t="shared" si="5"/>
        <v>0.5898024997</v>
      </c>
      <c r="I5184" s="32">
        <f t="shared" si="6"/>
        <v>-0.2528076569</v>
      </c>
      <c r="J5184" s="34">
        <f t="shared" si="7"/>
        <v>0.7276087406</v>
      </c>
      <c r="K5184" s="33">
        <f t="shared" si="13"/>
        <v>0</v>
      </c>
      <c r="L5184" s="18">
        <f t="shared" si="8"/>
        <v>0</v>
      </c>
      <c r="M5184" s="18">
        <f t="shared" si="9"/>
        <v>0</v>
      </c>
      <c r="N5184" s="34">
        <f t="shared" si="10"/>
        <v>0.8</v>
      </c>
      <c r="O5184" s="31">
        <f t="shared" si="11"/>
        <v>-0.7276087406</v>
      </c>
      <c r="P5184" s="18">
        <f t="shared" si="12"/>
        <v>-0.5820869925</v>
      </c>
      <c r="Q5184" s="32"/>
    </row>
    <row r="5185" ht="15.75" customHeight="1">
      <c r="A5185" s="2">
        <v>5126.0</v>
      </c>
      <c r="B5185" s="2">
        <v>1.05726699808196</v>
      </c>
      <c r="C5185" s="18">
        <f t="shared" si="1"/>
        <v>0.2346263749</v>
      </c>
      <c r="D5185" s="30">
        <v>946.0</v>
      </c>
      <c r="E5185" s="31">
        <f t="shared" si="2"/>
        <v>0.9166666667</v>
      </c>
      <c r="F5185" s="31">
        <f t="shared" si="3"/>
        <v>-0.6820402917</v>
      </c>
      <c r="G5185" s="2">
        <f t="shared" si="16"/>
        <v>0.34745</v>
      </c>
      <c r="H5185" s="32">
        <f t="shared" si="5"/>
        <v>0.5820763749</v>
      </c>
      <c r="I5185" s="32">
        <f t="shared" si="6"/>
        <v>-0.2369748994</v>
      </c>
      <c r="J5185" s="34">
        <f t="shared" si="7"/>
        <v>0.6820402917</v>
      </c>
      <c r="K5185" s="33">
        <f t="shared" si="13"/>
        <v>0</v>
      </c>
      <c r="L5185" s="18">
        <f t="shared" si="8"/>
        <v>0</v>
      </c>
      <c r="M5185" s="18">
        <f t="shared" si="9"/>
        <v>0</v>
      </c>
      <c r="N5185" s="34">
        <f t="shared" si="10"/>
        <v>0.8</v>
      </c>
      <c r="O5185" s="31">
        <f t="shared" si="11"/>
        <v>-0.6820402917</v>
      </c>
      <c r="P5185" s="18">
        <f t="shared" si="12"/>
        <v>-0.5456322334</v>
      </c>
      <c r="Q5185" s="32"/>
    </row>
    <row r="5186" ht="15.75" customHeight="1">
      <c r="A5186" s="2">
        <v>5127.0</v>
      </c>
      <c r="B5186" s="2">
        <v>1.16729633773945</v>
      </c>
      <c r="C5186" s="18">
        <f t="shared" si="1"/>
        <v>0.2590438448</v>
      </c>
      <c r="D5186" s="30">
        <v>833.0</v>
      </c>
      <c r="E5186" s="31">
        <f t="shared" si="2"/>
        <v>0.8071705426</v>
      </c>
      <c r="F5186" s="31">
        <f t="shared" si="3"/>
        <v>-0.5481266978</v>
      </c>
      <c r="G5186" s="2">
        <f t="shared" si="16"/>
        <v>0.34745</v>
      </c>
      <c r="H5186" s="32">
        <f t="shared" si="5"/>
        <v>0.6064938448</v>
      </c>
      <c r="I5186" s="32">
        <f t="shared" si="6"/>
        <v>-0.1904466212</v>
      </c>
      <c r="J5186" s="34">
        <f t="shared" si="7"/>
        <v>0.5481266978</v>
      </c>
      <c r="K5186" s="33">
        <f t="shared" si="13"/>
        <v>0</v>
      </c>
      <c r="L5186" s="18">
        <f t="shared" si="8"/>
        <v>0</v>
      </c>
      <c r="M5186" s="18">
        <f t="shared" si="9"/>
        <v>0</v>
      </c>
      <c r="N5186" s="34">
        <f t="shared" si="10"/>
        <v>0.8</v>
      </c>
      <c r="O5186" s="31">
        <f t="shared" si="11"/>
        <v>-0.5481266978</v>
      </c>
      <c r="P5186" s="18">
        <f t="shared" si="12"/>
        <v>-0.4385013583</v>
      </c>
      <c r="Q5186" s="32"/>
    </row>
    <row r="5187" ht="15.75" customHeight="1">
      <c r="A5187" s="2">
        <v>5128.0</v>
      </c>
      <c r="B5187" s="2">
        <v>1.29374796689806</v>
      </c>
      <c r="C5187" s="18">
        <f t="shared" si="1"/>
        <v>0.2871057132</v>
      </c>
      <c r="D5187" s="30">
        <v>668.0</v>
      </c>
      <c r="E5187" s="31">
        <f t="shared" si="2"/>
        <v>0.6472868217</v>
      </c>
      <c r="F5187" s="31">
        <f t="shared" si="3"/>
        <v>-0.3601811085</v>
      </c>
      <c r="G5187" s="2">
        <f t="shared" si="16"/>
        <v>0.29611</v>
      </c>
      <c r="H5187" s="32">
        <f t="shared" si="5"/>
        <v>0.5832157132</v>
      </c>
      <c r="I5187" s="32">
        <f t="shared" si="6"/>
        <v>-0.106653228</v>
      </c>
      <c r="J5187" s="34">
        <f t="shared" si="7"/>
        <v>0.3601811085</v>
      </c>
      <c r="K5187" s="33">
        <f t="shared" si="13"/>
        <v>0</v>
      </c>
      <c r="L5187" s="18">
        <f t="shared" si="8"/>
        <v>0</v>
      </c>
      <c r="M5187" s="18">
        <f t="shared" si="9"/>
        <v>0</v>
      </c>
      <c r="N5187" s="34">
        <f t="shared" si="10"/>
        <v>0.8</v>
      </c>
      <c r="O5187" s="31">
        <f t="shared" si="11"/>
        <v>-0.3601811085</v>
      </c>
      <c r="P5187" s="18">
        <f t="shared" si="12"/>
        <v>-0.2881448868</v>
      </c>
      <c r="Q5187" s="32"/>
    </row>
    <row r="5188" ht="15.75" customHeight="1">
      <c r="A5188" s="2">
        <v>5129.0</v>
      </c>
      <c r="B5188" s="2">
        <v>1.34104416066128</v>
      </c>
      <c r="C5188" s="18">
        <f t="shared" si="1"/>
        <v>0.2976015809</v>
      </c>
      <c r="D5188" s="30">
        <v>468.0</v>
      </c>
      <c r="E5188" s="31">
        <f t="shared" si="2"/>
        <v>0.4534883721</v>
      </c>
      <c r="F5188" s="31">
        <f t="shared" si="3"/>
        <v>-0.1558867912</v>
      </c>
      <c r="G5188" s="2">
        <f t="shared" si="16"/>
        <v>0.29611</v>
      </c>
      <c r="H5188" s="32">
        <f t="shared" si="5"/>
        <v>0.5937115809</v>
      </c>
      <c r="I5188" s="32">
        <f t="shared" si="6"/>
        <v>-0.04615963775</v>
      </c>
      <c r="J5188" s="34">
        <f t="shared" si="7"/>
        <v>0.1558867912</v>
      </c>
      <c r="K5188" s="33">
        <f t="shared" si="13"/>
        <v>0</v>
      </c>
      <c r="L5188" s="18">
        <f t="shared" si="8"/>
        <v>0</v>
      </c>
      <c r="M5188" s="18">
        <f t="shared" si="9"/>
        <v>0</v>
      </c>
      <c r="N5188" s="34">
        <f t="shared" si="10"/>
        <v>0.8</v>
      </c>
      <c r="O5188" s="31">
        <f t="shared" si="11"/>
        <v>-0.1558867912</v>
      </c>
      <c r="P5188" s="18">
        <f t="shared" si="12"/>
        <v>-0.124709433</v>
      </c>
      <c r="Q5188" s="32"/>
    </row>
    <row r="5189" ht="15.75" customHeight="1">
      <c r="A5189" s="2">
        <v>5130.0</v>
      </c>
      <c r="B5189" s="2">
        <v>1.33184767854065</v>
      </c>
      <c r="C5189" s="18">
        <f t="shared" si="1"/>
        <v>0.2955607177</v>
      </c>
      <c r="D5189" s="30">
        <v>252.0</v>
      </c>
      <c r="E5189" s="31">
        <f t="shared" si="2"/>
        <v>0.2441860465</v>
      </c>
      <c r="F5189" s="31">
        <f t="shared" si="3"/>
        <v>0.05137467119</v>
      </c>
      <c r="G5189" s="2">
        <f t="shared" si="16"/>
        <v>0.29611</v>
      </c>
      <c r="H5189" s="32">
        <f t="shared" si="5"/>
        <v>0.5916707177</v>
      </c>
      <c r="I5189" s="32">
        <f t="shared" si="6"/>
        <v>0.01521255389</v>
      </c>
      <c r="J5189" s="18">
        <f t="shared" si="7"/>
        <v>0</v>
      </c>
      <c r="K5189" s="33">
        <f t="shared" si="13"/>
        <v>0.05137467119</v>
      </c>
      <c r="L5189" s="18">
        <f t="shared" si="8"/>
        <v>0</v>
      </c>
      <c r="M5189" s="35">
        <f t="shared" si="9"/>
        <v>0.05137467119</v>
      </c>
      <c r="N5189" s="34">
        <f t="shared" si="10"/>
        <v>0.7486253288</v>
      </c>
      <c r="O5189" s="31">
        <f t="shared" si="11"/>
        <v>0</v>
      </c>
      <c r="P5189" s="18">
        <f t="shared" si="12"/>
        <v>0.03846038011</v>
      </c>
      <c r="Q5189" s="32"/>
    </row>
    <row r="5190" ht="15.75" customHeight="1">
      <c r="A5190" s="2">
        <v>5131.0</v>
      </c>
      <c r="B5190" s="2">
        <v>1.23758373680424</v>
      </c>
      <c r="C5190" s="18">
        <f t="shared" si="1"/>
        <v>0.2746418704</v>
      </c>
      <c r="D5190" s="30">
        <v>60.0</v>
      </c>
      <c r="E5190" s="31">
        <f t="shared" si="2"/>
        <v>0.05813953488</v>
      </c>
      <c r="F5190" s="31">
        <f t="shared" si="3"/>
        <v>0.2165023355</v>
      </c>
      <c r="G5190" s="2">
        <f t="shared" si="16"/>
        <v>0.29611</v>
      </c>
      <c r="H5190" s="32">
        <f t="shared" si="5"/>
        <v>0.5707518704</v>
      </c>
      <c r="I5190" s="32">
        <f t="shared" si="6"/>
        <v>0.06410850656</v>
      </c>
      <c r="J5190" s="18">
        <f t="shared" si="7"/>
        <v>0</v>
      </c>
      <c r="K5190" s="33">
        <f t="shared" si="13"/>
        <v>0.2165023355</v>
      </c>
      <c r="L5190" s="18">
        <f t="shared" si="8"/>
        <v>0</v>
      </c>
      <c r="M5190" s="35">
        <f t="shared" si="9"/>
        <v>0.2165023355</v>
      </c>
      <c r="N5190" s="34">
        <f t="shared" si="10"/>
        <v>0.5321229933</v>
      </c>
      <c r="O5190" s="31">
        <f t="shared" si="11"/>
        <v>0</v>
      </c>
      <c r="P5190" s="18">
        <f t="shared" si="12"/>
        <v>0.1152058708</v>
      </c>
      <c r="Q5190" s="32"/>
    </row>
    <row r="5191" ht="15.75" customHeight="1">
      <c r="A5191" s="2">
        <v>5132.0</v>
      </c>
      <c r="B5191" s="2">
        <v>1.2517069057752</v>
      </c>
      <c r="C5191" s="18">
        <f t="shared" si="1"/>
        <v>0.2777760531</v>
      </c>
      <c r="D5191" s="30">
        <v>0.0</v>
      </c>
      <c r="E5191" s="31">
        <f t="shared" si="2"/>
        <v>0</v>
      </c>
      <c r="F5191" s="31">
        <f t="shared" si="3"/>
        <v>0.2777760531</v>
      </c>
      <c r="G5191" s="2">
        <f t="shared" si="16"/>
        <v>0.29611</v>
      </c>
      <c r="H5191" s="32">
        <f t="shared" si="5"/>
        <v>0.5738860531</v>
      </c>
      <c r="I5191" s="32">
        <f t="shared" si="6"/>
        <v>0.08225226707</v>
      </c>
      <c r="J5191" s="18">
        <f t="shared" si="7"/>
        <v>0</v>
      </c>
      <c r="K5191" s="33">
        <f t="shared" si="13"/>
        <v>0.2777760531</v>
      </c>
      <c r="L5191" s="18">
        <f t="shared" si="8"/>
        <v>0</v>
      </c>
      <c r="M5191" s="35">
        <f t="shared" si="9"/>
        <v>0.2777760531</v>
      </c>
      <c r="N5191" s="34">
        <f t="shared" si="10"/>
        <v>0.2543469403</v>
      </c>
      <c r="O5191" s="31">
        <f t="shared" si="11"/>
        <v>0</v>
      </c>
      <c r="P5191" s="18">
        <f t="shared" si="12"/>
        <v>0.07065148918</v>
      </c>
      <c r="Q5191" s="32"/>
    </row>
    <row r="5192" ht="15.75" customHeight="1">
      <c r="A5192" s="2">
        <v>5133.0</v>
      </c>
      <c r="B5192" s="2">
        <v>1.20999429044236</v>
      </c>
      <c r="C5192" s="18">
        <f t="shared" si="1"/>
        <v>0.2685192809</v>
      </c>
      <c r="D5192" s="30">
        <v>0.0</v>
      </c>
      <c r="E5192" s="31">
        <f t="shared" si="2"/>
        <v>0</v>
      </c>
      <c r="F5192" s="31">
        <f t="shared" si="3"/>
        <v>0.2685192809</v>
      </c>
      <c r="G5192" s="2">
        <f t="shared" si="16"/>
        <v>0.29611</v>
      </c>
      <c r="H5192" s="32">
        <f t="shared" si="5"/>
        <v>0.5646292809</v>
      </c>
      <c r="I5192" s="32">
        <f t="shared" si="6"/>
        <v>0.07951124427</v>
      </c>
      <c r="J5192" s="18">
        <f t="shared" si="7"/>
        <v>0</v>
      </c>
      <c r="K5192" s="33">
        <f t="shared" si="13"/>
        <v>0.2685192809</v>
      </c>
      <c r="L5192" s="18">
        <f t="shared" si="8"/>
        <v>0</v>
      </c>
      <c r="M5192" s="35">
        <f t="shared" si="9"/>
        <v>0.2543469403</v>
      </c>
      <c r="N5192" s="34">
        <f t="shared" si="10"/>
        <v>0</v>
      </c>
      <c r="O5192" s="31">
        <f t="shared" si="11"/>
        <v>0.01417234062</v>
      </c>
      <c r="P5192" s="18">
        <f t="shared" si="12"/>
        <v>0</v>
      </c>
      <c r="Q5192" s="32"/>
    </row>
    <row r="5193" ht="15.75" customHeight="1">
      <c r="A5193" s="2">
        <v>5134.0</v>
      </c>
      <c r="B5193" s="2">
        <v>0.916363754162375</v>
      </c>
      <c r="C5193" s="18">
        <f t="shared" si="1"/>
        <v>0.2033574359</v>
      </c>
      <c r="D5193" s="30">
        <v>0.0</v>
      </c>
      <c r="E5193" s="31">
        <f t="shared" si="2"/>
        <v>0</v>
      </c>
      <c r="F5193" s="31">
        <f t="shared" si="3"/>
        <v>0.2033574359</v>
      </c>
      <c r="G5193" s="2">
        <f t="shared" si="16"/>
        <v>0.34745</v>
      </c>
      <c r="H5193" s="32">
        <f t="shared" si="5"/>
        <v>0.5508074359</v>
      </c>
      <c r="I5193" s="32">
        <f t="shared" si="6"/>
        <v>0.07065654109</v>
      </c>
      <c r="J5193" s="18">
        <f t="shared" si="7"/>
        <v>0</v>
      </c>
      <c r="K5193" s="33">
        <f t="shared" si="13"/>
        <v>0.2033574359</v>
      </c>
      <c r="L5193" s="18">
        <f t="shared" si="8"/>
        <v>0</v>
      </c>
      <c r="M5193" s="18">
        <f t="shared" si="9"/>
        <v>0</v>
      </c>
      <c r="N5193" s="34">
        <f t="shared" si="10"/>
        <v>0</v>
      </c>
      <c r="O5193" s="31">
        <f t="shared" si="11"/>
        <v>0.2033574359</v>
      </c>
      <c r="P5193" s="18">
        <f t="shared" si="12"/>
        <v>0</v>
      </c>
      <c r="Q5193" s="32"/>
    </row>
    <row r="5194" ht="15.75" customHeight="1">
      <c r="A5194" s="2">
        <v>5135.0</v>
      </c>
      <c r="B5194" s="2">
        <v>0.701724430382765</v>
      </c>
      <c r="C5194" s="18">
        <f t="shared" si="1"/>
        <v>0.1557251476</v>
      </c>
      <c r="D5194" s="30">
        <v>0.0</v>
      </c>
      <c r="E5194" s="31">
        <f t="shared" si="2"/>
        <v>0</v>
      </c>
      <c r="F5194" s="31">
        <f t="shared" si="3"/>
        <v>0.1557251476</v>
      </c>
      <c r="G5194" s="2">
        <f t="shared" si="16"/>
        <v>0.34745</v>
      </c>
      <c r="H5194" s="32">
        <f t="shared" si="5"/>
        <v>0.5031751476</v>
      </c>
      <c r="I5194" s="32">
        <f t="shared" si="6"/>
        <v>0.05410670252</v>
      </c>
      <c r="J5194" s="18">
        <f t="shared" si="7"/>
        <v>0</v>
      </c>
      <c r="K5194" s="33">
        <f t="shared" si="13"/>
        <v>0.1557251476</v>
      </c>
      <c r="L5194" s="18">
        <f t="shared" si="8"/>
        <v>0</v>
      </c>
      <c r="M5194" s="18">
        <f t="shared" si="9"/>
        <v>0</v>
      </c>
      <c r="N5194" s="34">
        <f t="shared" si="10"/>
        <v>0</v>
      </c>
      <c r="O5194" s="31">
        <f t="shared" si="11"/>
        <v>0.1557251476</v>
      </c>
      <c r="P5194" s="18">
        <f t="shared" si="12"/>
        <v>0</v>
      </c>
      <c r="Q5194" s="32"/>
    </row>
    <row r="5195" ht="15.75" customHeight="1">
      <c r="A5195" s="2">
        <v>5136.0</v>
      </c>
      <c r="B5195" s="2">
        <v>0.674791875600932</v>
      </c>
      <c r="C5195" s="18">
        <f t="shared" si="1"/>
        <v>0.149748334</v>
      </c>
      <c r="D5195" s="30">
        <v>0.0</v>
      </c>
      <c r="E5195" s="31">
        <f t="shared" si="2"/>
        <v>0</v>
      </c>
      <c r="F5195" s="31">
        <f t="shared" si="3"/>
        <v>0.149748334</v>
      </c>
      <c r="G5195" s="2">
        <f t="shared" si="16"/>
        <v>0.34745</v>
      </c>
      <c r="H5195" s="32">
        <f t="shared" si="5"/>
        <v>0.497198334</v>
      </c>
      <c r="I5195" s="32">
        <f t="shared" si="6"/>
        <v>0.05203005866</v>
      </c>
      <c r="J5195" s="18">
        <f t="shared" si="7"/>
        <v>0</v>
      </c>
      <c r="K5195" s="33">
        <f t="shared" si="13"/>
        <v>0.149748334</v>
      </c>
      <c r="L5195" s="18">
        <f t="shared" si="8"/>
        <v>0</v>
      </c>
      <c r="M5195" s="18">
        <f t="shared" si="9"/>
        <v>0</v>
      </c>
      <c r="N5195" s="34">
        <f t="shared" si="10"/>
        <v>0</v>
      </c>
      <c r="O5195" s="31">
        <f t="shared" si="11"/>
        <v>0.149748334</v>
      </c>
      <c r="P5195" s="18">
        <f t="shared" si="12"/>
        <v>0</v>
      </c>
      <c r="Q5195" s="32"/>
    </row>
    <row r="5196" ht="15.75" customHeight="1">
      <c r="A5196" s="2">
        <v>5137.0</v>
      </c>
      <c r="B5196" s="2">
        <v>0.634064597638159</v>
      </c>
      <c r="C5196" s="18">
        <f t="shared" si="1"/>
        <v>0.1407102258</v>
      </c>
      <c r="D5196" s="30">
        <v>0.0</v>
      </c>
      <c r="E5196" s="31">
        <f t="shared" si="2"/>
        <v>0</v>
      </c>
      <c r="F5196" s="31">
        <f t="shared" si="3"/>
        <v>0.1407102258</v>
      </c>
      <c r="G5196" s="2">
        <f t="shared" si="16"/>
        <v>0.34745</v>
      </c>
      <c r="H5196" s="32">
        <f t="shared" si="5"/>
        <v>0.4881602258</v>
      </c>
      <c r="I5196" s="32">
        <f t="shared" si="6"/>
        <v>0.04888976795</v>
      </c>
      <c r="J5196" s="18">
        <f t="shared" si="7"/>
        <v>0</v>
      </c>
      <c r="K5196" s="33">
        <f t="shared" si="13"/>
        <v>0.1407102258</v>
      </c>
      <c r="L5196" s="18">
        <f t="shared" si="8"/>
        <v>0</v>
      </c>
      <c r="M5196" s="18">
        <f t="shared" si="9"/>
        <v>0</v>
      </c>
      <c r="N5196" s="34">
        <f t="shared" si="10"/>
        <v>0</v>
      </c>
      <c r="O5196" s="31">
        <f t="shared" si="11"/>
        <v>0.1407102258</v>
      </c>
      <c r="P5196" s="18">
        <f t="shared" si="12"/>
        <v>0</v>
      </c>
      <c r="Q5196" s="32"/>
    </row>
    <row r="5197" ht="15.75" customHeight="1">
      <c r="A5197" s="2">
        <v>5138.0</v>
      </c>
      <c r="B5197" s="2">
        <v>0.597771337840689</v>
      </c>
      <c r="C5197" s="18">
        <f t="shared" si="1"/>
        <v>0.1326561051</v>
      </c>
      <c r="D5197" s="30">
        <v>0.0</v>
      </c>
      <c r="E5197" s="31">
        <f t="shared" si="2"/>
        <v>0</v>
      </c>
      <c r="F5197" s="31">
        <f t="shared" si="3"/>
        <v>0.1326561051</v>
      </c>
      <c r="G5197" s="2">
        <f t="shared" si="16"/>
        <v>0.34745</v>
      </c>
      <c r="H5197" s="32">
        <f t="shared" si="5"/>
        <v>0.4801061051</v>
      </c>
      <c r="I5197" s="32">
        <f t="shared" si="6"/>
        <v>0.04609136372</v>
      </c>
      <c r="J5197" s="18">
        <f t="shared" si="7"/>
        <v>0</v>
      </c>
      <c r="K5197" s="33">
        <f t="shared" si="13"/>
        <v>0.1326561051</v>
      </c>
      <c r="L5197" s="18">
        <f t="shared" si="8"/>
        <v>0</v>
      </c>
      <c r="M5197" s="18">
        <f t="shared" si="9"/>
        <v>0</v>
      </c>
      <c r="N5197" s="34">
        <f t="shared" si="10"/>
        <v>0</v>
      </c>
      <c r="O5197" s="31">
        <f t="shared" si="11"/>
        <v>0.1326561051</v>
      </c>
      <c r="P5197" s="18">
        <f t="shared" si="12"/>
        <v>0</v>
      </c>
      <c r="Q5197" s="32"/>
    </row>
    <row r="5198" ht="15.75" customHeight="1">
      <c r="A5198" s="2">
        <v>5139.0</v>
      </c>
      <c r="B5198" s="2">
        <v>0.599413566790801</v>
      </c>
      <c r="C5198" s="18">
        <f t="shared" si="1"/>
        <v>0.133020545</v>
      </c>
      <c r="D5198" s="30">
        <v>0.0</v>
      </c>
      <c r="E5198" s="31">
        <f t="shared" si="2"/>
        <v>0</v>
      </c>
      <c r="F5198" s="31">
        <f t="shared" si="3"/>
        <v>0.133020545</v>
      </c>
      <c r="G5198" s="2">
        <f t="shared" si="16"/>
        <v>0.34745</v>
      </c>
      <c r="H5198" s="32">
        <f t="shared" si="5"/>
        <v>0.480470545</v>
      </c>
      <c r="I5198" s="32">
        <f t="shared" si="6"/>
        <v>0.04621798835</v>
      </c>
      <c r="J5198" s="18">
        <f t="shared" si="7"/>
        <v>0</v>
      </c>
      <c r="K5198" s="33">
        <f t="shared" si="13"/>
        <v>0.133020545</v>
      </c>
      <c r="L5198" s="18">
        <f t="shared" si="8"/>
        <v>0</v>
      </c>
      <c r="M5198" s="18">
        <f t="shared" si="9"/>
        <v>0</v>
      </c>
      <c r="N5198" s="34">
        <f t="shared" si="10"/>
        <v>0</v>
      </c>
      <c r="O5198" s="31">
        <f t="shared" si="11"/>
        <v>0.133020545</v>
      </c>
      <c r="P5198" s="18">
        <f t="shared" si="12"/>
        <v>0</v>
      </c>
      <c r="Q5198" s="32"/>
    </row>
    <row r="5199" ht="15.75" customHeight="1">
      <c r="A5199" s="2">
        <v>5140.0</v>
      </c>
      <c r="B5199" s="2">
        <v>0.610580723651561</v>
      </c>
      <c r="C5199" s="18">
        <f t="shared" si="1"/>
        <v>0.1354987359</v>
      </c>
      <c r="D5199" s="30">
        <v>0.0</v>
      </c>
      <c r="E5199" s="31">
        <f t="shared" si="2"/>
        <v>0</v>
      </c>
      <c r="F5199" s="31">
        <f t="shared" si="3"/>
        <v>0.1354987359</v>
      </c>
      <c r="G5199" s="2">
        <f t="shared" si="16"/>
        <v>0.34745</v>
      </c>
      <c r="H5199" s="32">
        <f t="shared" si="5"/>
        <v>0.4829487359</v>
      </c>
      <c r="I5199" s="32">
        <f t="shared" si="6"/>
        <v>0.0470790358</v>
      </c>
      <c r="J5199" s="18">
        <f t="shared" si="7"/>
        <v>0</v>
      </c>
      <c r="K5199" s="33">
        <f t="shared" si="13"/>
        <v>0.1354987359</v>
      </c>
      <c r="L5199" s="18">
        <f t="shared" si="8"/>
        <v>0</v>
      </c>
      <c r="M5199" s="18">
        <f t="shared" si="9"/>
        <v>0</v>
      </c>
      <c r="N5199" s="34">
        <f t="shared" si="10"/>
        <v>0</v>
      </c>
      <c r="O5199" s="31">
        <f t="shared" si="11"/>
        <v>0.1354987359</v>
      </c>
      <c r="P5199" s="18">
        <f t="shared" si="12"/>
        <v>0</v>
      </c>
      <c r="Q5199" s="32"/>
    </row>
    <row r="5200" ht="15.75" customHeight="1">
      <c r="A5200" s="2">
        <v>5141.0</v>
      </c>
      <c r="B5200" s="2">
        <v>0.658369586099814</v>
      </c>
      <c r="C5200" s="18">
        <f t="shared" si="1"/>
        <v>0.1461039355</v>
      </c>
      <c r="D5200" s="30">
        <v>0.0</v>
      </c>
      <c r="E5200" s="31">
        <f t="shared" si="2"/>
        <v>0</v>
      </c>
      <c r="F5200" s="31">
        <f t="shared" si="3"/>
        <v>0.1461039355</v>
      </c>
      <c r="G5200" s="2">
        <f t="shared" si="16"/>
        <v>0.34745</v>
      </c>
      <c r="H5200" s="32">
        <f t="shared" si="5"/>
        <v>0.4935539355</v>
      </c>
      <c r="I5200" s="32">
        <f t="shared" si="6"/>
        <v>0.05076381241</v>
      </c>
      <c r="J5200" s="18">
        <f t="shared" si="7"/>
        <v>0</v>
      </c>
      <c r="K5200" s="33">
        <f t="shared" si="13"/>
        <v>0.1461039355</v>
      </c>
      <c r="L5200" s="18">
        <f t="shared" si="8"/>
        <v>0</v>
      </c>
      <c r="M5200" s="18">
        <f t="shared" si="9"/>
        <v>0</v>
      </c>
      <c r="N5200" s="34">
        <f t="shared" si="10"/>
        <v>0</v>
      </c>
      <c r="O5200" s="31">
        <f t="shared" si="11"/>
        <v>0.1461039355</v>
      </c>
      <c r="P5200" s="18">
        <f t="shared" si="12"/>
        <v>0</v>
      </c>
      <c r="Q5200" s="32"/>
    </row>
    <row r="5201" ht="15.75" customHeight="1">
      <c r="A5201" s="2">
        <v>5142.0</v>
      </c>
      <c r="B5201" s="2">
        <v>0.815202450835489</v>
      </c>
      <c r="C5201" s="18">
        <f t="shared" si="1"/>
        <v>0.1809079411</v>
      </c>
      <c r="D5201" s="30">
        <v>32.0</v>
      </c>
      <c r="E5201" s="31">
        <f t="shared" si="2"/>
        <v>0.03100775194</v>
      </c>
      <c r="F5201" s="31">
        <f t="shared" si="3"/>
        <v>0.1499001892</v>
      </c>
      <c r="G5201" s="2">
        <f t="shared" si="16"/>
        <v>0.34745</v>
      </c>
      <c r="H5201" s="32">
        <f t="shared" si="5"/>
        <v>0.5283579411</v>
      </c>
      <c r="I5201" s="32">
        <f t="shared" si="6"/>
        <v>0.05208282074</v>
      </c>
      <c r="J5201" s="18">
        <f t="shared" si="7"/>
        <v>0</v>
      </c>
      <c r="K5201" s="33">
        <f t="shared" si="13"/>
        <v>0.1499001892</v>
      </c>
      <c r="L5201" s="18">
        <f t="shared" si="8"/>
        <v>0</v>
      </c>
      <c r="M5201" s="18">
        <f t="shared" si="9"/>
        <v>0</v>
      </c>
      <c r="N5201" s="34">
        <f t="shared" si="10"/>
        <v>0</v>
      </c>
      <c r="O5201" s="31">
        <f t="shared" si="11"/>
        <v>0.1499001892</v>
      </c>
      <c r="P5201" s="18">
        <f t="shared" si="12"/>
        <v>0</v>
      </c>
      <c r="Q5201" s="32"/>
    </row>
    <row r="5202" ht="15.75" customHeight="1">
      <c r="A5202" s="2">
        <v>5143.0</v>
      </c>
      <c r="B5202" s="2">
        <v>0.852809493793049</v>
      </c>
      <c r="C5202" s="18">
        <f t="shared" si="1"/>
        <v>0.1892536137</v>
      </c>
      <c r="D5202" s="30">
        <v>212.0</v>
      </c>
      <c r="E5202" s="31">
        <f t="shared" si="2"/>
        <v>0.2054263566</v>
      </c>
      <c r="F5202" s="31">
        <f t="shared" si="3"/>
        <v>-0.0161727429</v>
      </c>
      <c r="G5202" s="2">
        <f t="shared" si="16"/>
        <v>0.34745</v>
      </c>
      <c r="H5202" s="32">
        <f t="shared" si="5"/>
        <v>0.5367036137</v>
      </c>
      <c r="I5202" s="32">
        <f t="shared" si="6"/>
        <v>-0.00561921952</v>
      </c>
      <c r="J5202" s="34">
        <f t="shared" si="7"/>
        <v>0.0161727429</v>
      </c>
      <c r="K5202" s="33">
        <f t="shared" si="13"/>
        <v>0</v>
      </c>
      <c r="L5202" s="18">
        <f t="shared" si="8"/>
        <v>0.0161727429</v>
      </c>
      <c r="M5202" s="18">
        <f t="shared" si="9"/>
        <v>0</v>
      </c>
      <c r="N5202" s="34">
        <f t="shared" si="10"/>
        <v>0.0161727429</v>
      </c>
      <c r="O5202" s="31">
        <f t="shared" si="11"/>
        <v>0</v>
      </c>
      <c r="P5202" s="18">
        <f t="shared" si="12"/>
        <v>-0.0002615576128</v>
      </c>
      <c r="Q5202" s="32"/>
    </row>
    <row r="5203" ht="15.75" customHeight="1">
      <c r="A5203" s="2">
        <v>5144.0</v>
      </c>
      <c r="B5203" s="2">
        <v>0.845419463517546</v>
      </c>
      <c r="C5203" s="18">
        <f t="shared" si="1"/>
        <v>0.1876136344</v>
      </c>
      <c r="D5203" s="30">
        <v>427.0</v>
      </c>
      <c r="E5203" s="31">
        <f t="shared" si="2"/>
        <v>0.4137596899</v>
      </c>
      <c r="F5203" s="31">
        <f t="shared" si="3"/>
        <v>-0.2261460556</v>
      </c>
      <c r="G5203" s="2">
        <f t="shared" si="16"/>
        <v>0.34745</v>
      </c>
      <c r="H5203" s="32">
        <f t="shared" si="5"/>
        <v>0.5350636344</v>
      </c>
      <c r="I5203" s="32">
        <f t="shared" si="6"/>
        <v>-0.078574447</v>
      </c>
      <c r="J5203" s="34">
        <f t="shared" si="7"/>
        <v>0.2261460556</v>
      </c>
      <c r="K5203" s="33">
        <f t="shared" si="13"/>
        <v>0</v>
      </c>
      <c r="L5203" s="18">
        <f t="shared" si="8"/>
        <v>0.2261460556</v>
      </c>
      <c r="M5203" s="18">
        <f t="shared" si="9"/>
        <v>0</v>
      </c>
      <c r="N5203" s="34">
        <f t="shared" si="10"/>
        <v>0.2423187985</v>
      </c>
      <c r="O5203" s="31">
        <f t="shared" si="11"/>
        <v>0</v>
      </c>
      <c r="P5203" s="18">
        <f t="shared" si="12"/>
        <v>-0.05479944046</v>
      </c>
      <c r="Q5203" s="32"/>
    </row>
    <row r="5204" ht="15.75" customHeight="1">
      <c r="A5204" s="2">
        <v>5145.0</v>
      </c>
      <c r="B5204" s="2">
        <v>0.915049971002286</v>
      </c>
      <c r="C5204" s="18">
        <f t="shared" si="1"/>
        <v>0.203065884</v>
      </c>
      <c r="D5204" s="30">
        <v>634.0</v>
      </c>
      <c r="E5204" s="31">
        <f t="shared" si="2"/>
        <v>0.6143410853</v>
      </c>
      <c r="F5204" s="31">
        <f t="shared" si="3"/>
        <v>-0.4112752013</v>
      </c>
      <c r="G5204" s="2">
        <f t="shared" si="16"/>
        <v>0.34745</v>
      </c>
      <c r="H5204" s="32">
        <f t="shared" si="5"/>
        <v>0.550515884</v>
      </c>
      <c r="I5204" s="32">
        <f t="shared" si="6"/>
        <v>-0.1428975687</v>
      </c>
      <c r="J5204" s="34">
        <f t="shared" si="7"/>
        <v>0.4112752013</v>
      </c>
      <c r="K5204" s="33">
        <f t="shared" si="13"/>
        <v>0</v>
      </c>
      <c r="L5204" s="18">
        <f t="shared" si="8"/>
        <v>0.4</v>
      </c>
      <c r="M5204" s="18">
        <f t="shared" si="9"/>
        <v>0</v>
      </c>
      <c r="N5204" s="34">
        <f t="shared" si="10"/>
        <v>0.6423187985</v>
      </c>
      <c r="O5204" s="31">
        <f t="shared" si="11"/>
        <v>-0.0112752013</v>
      </c>
      <c r="P5204" s="18">
        <f t="shared" si="12"/>
        <v>-0.2641697931</v>
      </c>
      <c r="Q5204" s="32"/>
    </row>
    <row r="5205" ht="15.75" customHeight="1">
      <c r="A5205" s="2">
        <v>5146.0</v>
      </c>
      <c r="B5205" s="2">
        <v>0.955941471860069</v>
      </c>
      <c r="C5205" s="18">
        <f t="shared" si="1"/>
        <v>0.2121404362</v>
      </c>
      <c r="D5205" s="30">
        <v>809.0</v>
      </c>
      <c r="E5205" s="31">
        <f t="shared" si="2"/>
        <v>0.7839147287</v>
      </c>
      <c r="F5205" s="31">
        <f t="shared" si="3"/>
        <v>-0.5717742925</v>
      </c>
      <c r="G5205" s="2">
        <f t="shared" si="16"/>
        <v>0.34745</v>
      </c>
      <c r="H5205" s="32">
        <f t="shared" si="5"/>
        <v>0.5595904362</v>
      </c>
      <c r="I5205" s="32">
        <f t="shared" si="6"/>
        <v>-0.1986629779</v>
      </c>
      <c r="J5205" s="34">
        <f t="shared" si="7"/>
        <v>0.5717742925</v>
      </c>
      <c r="K5205" s="33">
        <f t="shared" si="13"/>
        <v>0</v>
      </c>
      <c r="L5205" s="18">
        <f t="shared" si="8"/>
        <v>0.1576812015</v>
      </c>
      <c r="M5205" s="18">
        <f t="shared" si="9"/>
        <v>0</v>
      </c>
      <c r="N5205" s="34">
        <f t="shared" si="10"/>
        <v>0.8</v>
      </c>
      <c r="O5205" s="31">
        <f t="shared" si="11"/>
        <v>-0.4140930909</v>
      </c>
      <c r="P5205" s="18">
        <f t="shared" si="12"/>
        <v>-0.457419434</v>
      </c>
      <c r="Q5205" s="32"/>
    </row>
    <row r="5206" ht="15.75" customHeight="1">
      <c r="A5206" s="2">
        <v>5147.0</v>
      </c>
      <c r="B5206" s="2">
        <v>1.02343708170966</v>
      </c>
      <c r="C5206" s="18">
        <f t="shared" si="1"/>
        <v>0.227118914</v>
      </c>
      <c r="D5206" s="30">
        <v>936.0</v>
      </c>
      <c r="E5206" s="31">
        <f t="shared" si="2"/>
        <v>0.9069767442</v>
      </c>
      <c r="F5206" s="31">
        <f t="shared" si="3"/>
        <v>-0.6798578302</v>
      </c>
      <c r="G5206" s="2">
        <f t="shared" si="16"/>
        <v>0.34745</v>
      </c>
      <c r="H5206" s="32">
        <f t="shared" si="5"/>
        <v>0.574568914</v>
      </c>
      <c r="I5206" s="32">
        <f t="shared" si="6"/>
        <v>-0.2362166031</v>
      </c>
      <c r="J5206" s="34">
        <f t="shared" si="7"/>
        <v>0.6798578302</v>
      </c>
      <c r="K5206" s="33">
        <f t="shared" si="13"/>
        <v>0</v>
      </c>
      <c r="L5206" s="18">
        <f t="shared" si="8"/>
        <v>0</v>
      </c>
      <c r="M5206" s="18">
        <f t="shared" si="9"/>
        <v>0</v>
      </c>
      <c r="N5206" s="34">
        <f t="shared" si="10"/>
        <v>0.8</v>
      </c>
      <c r="O5206" s="31">
        <f t="shared" si="11"/>
        <v>-0.6798578302</v>
      </c>
      <c r="P5206" s="18">
        <f t="shared" si="12"/>
        <v>-0.5438862641</v>
      </c>
      <c r="Q5206" s="32"/>
    </row>
    <row r="5207" ht="15.75" customHeight="1">
      <c r="A5207" s="2">
        <v>5148.0</v>
      </c>
      <c r="B5207" s="2">
        <v>1.07286817310802</v>
      </c>
      <c r="C5207" s="18">
        <f t="shared" si="1"/>
        <v>0.2380885535</v>
      </c>
      <c r="D5207" s="30">
        <v>1006.0</v>
      </c>
      <c r="E5207" s="31">
        <f t="shared" si="2"/>
        <v>0.9748062016</v>
      </c>
      <c r="F5207" s="31">
        <f t="shared" si="3"/>
        <v>-0.7367176481</v>
      </c>
      <c r="G5207" s="2">
        <f t="shared" si="16"/>
        <v>0.34745</v>
      </c>
      <c r="H5207" s="32">
        <f t="shared" si="5"/>
        <v>0.5855385535</v>
      </c>
      <c r="I5207" s="32">
        <f t="shared" si="6"/>
        <v>-0.2559725468</v>
      </c>
      <c r="J5207" s="34">
        <f t="shared" si="7"/>
        <v>0.7367176481</v>
      </c>
      <c r="K5207" s="33">
        <f t="shared" si="13"/>
        <v>0</v>
      </c>
      <c r="L5207" s="18">
        <f t="shared" si="8"/>
        <v>0</v>
      </c>
      <c r="M5207" s="18">
        <f t="shared" si="9"/>
        <v>0</v>
      </c>
      <c r="N5207" s="34">
        <f t="shared" si="10"/>
        <v>0.8</v>
      </c>
      <c r="O5207" s="31">
        <f t="shared" si="11"/>
        <v>-0.7367176481</v>
      </c>
      <c r="P5207" s="18">
        <f t="shared" si="12"/>
        <v>-0.5893741185</v>
      </c>
      <c r="Q5207" s="32"/>
    </row>
    <row r="5208" ht="15.75" customHeight="1">
      <c r="A5208" s="2">
        <v>5149.0</v>
      </c>
      <c r="B5208" s="2">
        <v>1.08485644444384</v>
      </c>
      <c r="C5208" s="18">
        <f t="shared" si="1"/>
        <v>0.2407489644</v>
      </c>
      <c r="D5208" s="30">
        <v>1012.0</v>
      </c>
      <c r="E5208" s="31">
        <f t="shared" si="2"/>
        <v>0.980620155</v>
      </c>
      <c r="F5208" s="31">
        <f t="shared" si="3"/>
        <v>-0.7398711907</v>
      </c>
      <c r="G5208" s="2">
        <f t="shared" si="16"/>
        <v>0.34745</v>
      </c>
      <c r="H5208" s="32">
        <f t="shared" si="5"/>
        <v>0.5881989644</v>
      </c>
      <c r="I5208" s="32">
        <f t="shared" si="6"/>
        <v>-0.2570682452</v>
      </c>
      <c r="J5208" s="34">
        <f t="shared" si="7"/>
        <v>0.7398711907</v>
      </c>
      <c r="K5208" s="33">
        <f t="shared" si="13"/>
        <v>0</v>
      </c>
      <c r="L5208" s="18">
        <f t="shared" si="8"/>
        <v>0</v>
      </c>
      <c r="M5208" s="18">
        <f t="shared" si="9"/>
        <v>0</v>
      </c>
      <c r="N5208" s="34">
        <f t="shared" si="10"/>
        <v>0.8</v>
      </c>
      <c r="O5208" s="31">
        <f t="shared" si="11"/>
        <v>-0.7398711907</v>
      </c>
      <c r="P5208" s="18">
        <f t="shared" si="12"/>
        <v>-0.5918969525</v>
      </c>
      <c r="Q5208" s="32"/>
    </row>
    <row r="5209" ht="15.75" customHeight="1">
      <c r="A5209" s="2">
        <v>5150.0</v>
      </c>
      <c r="B5209" s="2">
        <v>1.04396494358606</v>
      </c>
      <c r="C5209" s="18">
        <f t="shared" si="1"/>
        <v>0.2316744121</v>
      </c>
      <c r="D5209" s="30">
        <v>954.0</v>
      </c>
      <c r="E5209" s="31">
        <f t="shared" si="2"/>
        <v>0.9244186047</v>
      </c>
      <c r="F5209" s="31">
        <f t="shared" si="3"/>
        <v>-0.6927441925</v>
      </c>
      <c r="G5209" s="2">
        <f t="shared" si="16"/>
        <v>0.34745</v>
      </c>
      <c r="H5209" s="32">
        <f t="shared" si="5"/>
        <v>0.5791244121</v>
      </c>
      <c r="I5209" s="32">
        <f t="shared" si="6"/>
        <v>-0.2406939697</v>
      </c>
      <c r="J5209" s="34">
        <f t="shared" si="7"/>
        <v>0.6927441925</v>
      </c>
      <c r="K5209" s="33">
        <f t="shared" si="13"/>
        <v>0</v>
      </c>
      <c r="L5209" s="18">
        <f t="shared" si="8"/>
        <v>0</v>
      </c>
      <c r="M5209" s="18">
        <f t="shared" si="9"/>
        <v>0</v>
      </c>
      <c r="N5209" s="34">
        <f t="shared" si="10"/>
        <v>0.8</v>
      </c>
      <c r="O5209" s="31">
        <f t="shared" si="11"/>
        <v>-0.6927441925</v>
      </c>
      <c r="P5209" s="18">
        <f t="shared" si="12"/>
        <v>-0.554195354</v>
      </c>
      <c r="Q5209" s="32"/>
    </row>
    <row r="5210" ht="15.75" customHeight="1">
      <c r="A5210" s="2">
        <v>5151.0</v>
      </c>
      <c r="B5210" s="2">
        <v>1.29325529821302</v>
      </c>
      <c r="C5210" s="18">
        <f t="shared" si="1"/>
        <v>0.2869963812</v>
      </c>
      <c r="D5210" s="30">
        <v>838.0</v>
      </c>
      <c r="E5210" s="31">
        <f t="shared" si="2"/>
        <v>0.8120155039</v>
      </c>
      <c r="F5210" s="31">
        <f t="shared" si="3"/>
        <v>-0.5250191226</v>
      </c>
      <c r="G5210" s="2">
        <f t="shared" si="16"/>
        <v>0.34745</v>
      </c>
      <c r="H5210" s="32">
        <f t="shared" si="5"/>
        <v>0.6344463812</v>
      </c>
      <c r="I5210" s="32">
        <f t="shared" si="6"/>
        <v>-0.1824178942</v>
      </c>
      <c r="J5210" s="34">
        <f t="shared" si="7"/>
        <v>0.5250191226</v>
      </c>
      <c r="K5210" s="33">
        <f t="shared" si="13"/>
        <v>0</v>
      </c>
      <c r="L5210" s="18">
        <f t="shared" si="8"/>
        <v>0</v>
      </c>
      <c r="M5210" s="18">
        <f t="shared" si="9"/>
        <v>0</v>
      </c>
      <c r="N5210" s="34">
        <f t="shared" si="10"/>
        <v>0.8</v>
      </c>
      <c r="O5210" s="31">
        <f t="shared" si="11"/>
        <v>-0.5250191226</v>
      </c>
      <c r="P5210" s="18">
        <f t="shared" si="12"/>
        <v>-0.4200152981</v>
      </c>
      <c r="Q5210" s="32"/>
    </row>
    <row r="5211" ht="15.75" customHeight="1">
      <c r="A5211" s="2">
        <v>5152.0</v>
      </c>
      <c r="B5211" s="2">
        <v>1.28882128004772</v>
      </c>
      <c r="C5211" s="18">
        <f t="shared" si="1"/>
        <v>0.2860123937</v>
      </c>
      <c r="D5211" s="30">
        <v>667.0</v>
      </c>
      <c r="E5211" s="31">
        <f t="shared" si="2"/>
        <v>0.6463178295</v>
      </c>
      <c r="F5211" s="31">
        <f t="shared" si="3"/>
        <v>-0.3603054358</v>
      </c>
      <c r="G5211" s="2">
        <f t="shared" si="16"/>
        <v>0.29611</v>
      </c>
      <c r="H5211" s="32">
        <f t="shared" si="5"/>
        <v>0.5821223937</v>
      </c>
      <c r="I5211" s="32">
        <f t="shared" si="6"/>
        <v>-0.1066900426</v>
      </c>
      <c r="J5211" s="34">
        <f t="shared" si="7"/>
        <v>0.3603054358</v>
      </c>
      <c r="K5211" s="33">
        <f t="shared" si="13"/>
        <v>0</v>
      </c>
      <c r="L5211" s="18">
        <f t="shared" si="8"/>
        <v>0</v>
      </c>
      <c r="M5211" s="18">
        <f t="shared" si="9"/>
        <v>0</v>
      </c>
      <c r="N5211" s="34">
        <f t="shared" si="10"/>
        <v>0.8</v>
      </c>
      <c r="O5211" s="31">
        <f t="shared" si="11"/>
        <v>-0.3603054358</v>
      </c>
      <c r="P5211" s="18">
        <f t="shared" si="12"/>
        <v>-0.2882443486</v>
      </c>
      <c r="Q5211" s="32"/>
    </row>
    <row r="5212" ht="15.75" customHeight="1">
      <c r="A5212" s="2">
        <v>5153.0</v>
      </c>
      <c r="B5212" s="2">
        <v>1.22461012809835</v>
      </c>
      <c r="C5212" s="18">
        <f t="shared" si="1"/>
        <v>0.2717627956</v>
      </c>
      <c r="D5212" s="30">
        <v>465.0</v>
      </c>
      <c r="E5212" s="31">
        <f t="shared" si="2"/>
        <v>0.4505813953</v>
      </c>
      <c r="F5212" s="31">
        <f t="shared" si="3"/>
        <v>-0.1788185998</v>
      </c>
      <c r="G5212" s="2">
        <f t="shared" si="16"/>
        <v>0.29611</v>
      </c>
      <c r="H5212" s="32">
        <f t="shared" si="5"/>
        <v>0.5678727956</v>
      </c>
      <c r="I5212" s="32">
        <f t="shared" si="6"/>
        <v>-0.05294997559</v>
      </c>
      <c r="J5212" s="34">
        <f t="shared" si="7"/>
        <v>0.1788185998</v>
      </c>
      <c r="K5212" s="33">
        <f t="shared" si="13"/>
        <v>0</v>
      </c>
      <c r="L5212" s="18">
        <f t="shared" si="8"/>
        <v>0</v>
      </c>
      <c r="M5212" s="18">
        <f t="shared" si="9"/>
        <v>0</v>
      </c>
      <c r="N5212" s="34">
        <f t="shared" si="10"/>
        <v>0.8</v>
      </c>
      <c r="O5212" s="31">
        <f t="shared" si="11"/>
        <v>-0.1788185998</v>
      </c>
      <c r="P5212" s="18">
        <f t="shared" si="12"/>
        <v>-0.1430548798</v>
      </c>
      <c r="Q5212" s="32"/>
    </row>
    <row r="5213" ht="15.75" customHeight="1">
      <c r="A5213" s="2">
        <v>5154.0</v>
      </c>
      <c r="B5213" s="2">
        <v>1.32429342537014</v>
      </c>
      <c r="C5213" s="18">
        <f t="shared" si="1"/>
        <v>0.2938842944</v>
      </c>
      <c r="D5213" s="30">
        <v>249.0</v>
      </c>
      <c r="E5213" s="31">
        <f t="shared" si="2"/>
        <v>0.2412790698</v>
      </c>
      <c r="F5213" s="31">
        <f t="shared" si="3"/>
        <v>0.05260522463</v>
      </c>
      <c r="G5213" s="2">
        <f t="shared" si="16"/>
        <v>0.29611</v>
      </c>
      <c r="H5213" s="32">
        <f t="shared" si="5"/>
        <v>0.5899942944</v>
      </c>
      <c r="I5213" s="32">
        <f t="shared" si="6"/>
        <v>0.01557693307</v>
      </c>
      <c r="J5213" s="18">
        <f t="shared" si="7"/>
        <v>0</v>
      </c>
      <c r="K5213" s="33">
        <f t="shared" si="13"/>
        <v>0.05260522463</v>
      </c>
      <c r="L5213" s="18">
        <f t="shared" si="8"/>
        <v>0</v>
      </c>
      <c r="M5213" s="35">
        <f t="shared" si="9"/>
        <v>0.05260522463</v>
      </c>
      <c r="N5213" s="34">
        <f t="shared" si="10"/>
        <v>0.7473947754</v>
      </c>
      <c r="O5213" s="31">
        <f t="shared" si="11"/>
        <v>0</v>
      </c>
      <c r="P5213" s="18">
        <f t="shared" si="12"/>
        <v>0.03931687005</v>
      </c>
      <c r="Q5213" s="32"/>
    </row>
    <row r="5214" ht="15.75" customHeight="1">
      <c r="A5214" s="2">
        <v>5155.0</v>
      </c>
      <c r="B5214" s="2">
        <v>1.27207054475658</v>
      </c>
      <c r="C5214" s="18">
        <f t="shared" si="1"/>
        <v>0.2822951072</v>
      </c>
      <c r="D5214" s="30">
        <v>57.0</v>
      </c>
      <c r="E5214" s="31">
        <f t="shared" si="2"/>
        <v>0.05523255814</v>
      </c>
      <c r="F5214" s="31">
        <f t="shared" si="3"/>
        <v>0.2270625491</v>
      </c>
      <c r="G5214" s="2">
        <f t="shared" si="16"/>
        <v>0.29611</v>
      </c>
      <c r="H5214" s="32">
        <f t="shared" si="5"/>
        <v>0.5784051072</v>
      </c>
      <c r="I5214" s="32">
        <f t="shared" si="6"/>
        <v>0.0672354914</v>
      </c>
      <c r="J5214" s="18">
        <f t="shared" si="7"/>
        <v>0</v>
      </c>
      <c r="K5214" s="33">
        <f t="shared" si="13"/>
        <v>0.2270625491</v>
      </c>
      <c r="L5214" s="18">
        <f t="shared" si="8"/>
        <v>0</v>
      </c>
      <c r="M5214" s="35">
        <f t="shared" si="9"/>
        <v>0.2270625491</v>
      </c>
      <c r="N5214" s="34">
        <f t="shared" si="10"/>
        <v>0.5203322263</v>
      </c>
      <c r="O5214" s="31">
        <f t="shared" si="11"/>
        <v>0</v>
      </c>
      <c r="P5214" s="18">
        <f t="shared" si="12"/>
        <v>0.1181479617</v>
      </c>
      <c r="Q5214" s="32"/>
    </row>
    <row r="5215" ht="15.75" customHeight="1">
      <c r="A5215" s="2">
        <v>5156.0</v>
      </c>
      <c r="B5215" s="2">
        <v>1.24760133339992</v>
      </c>
      <c r="C5215" s="18">
        <f t="shared" si="1"/>
        <v>0.2768649534</v>
      </c>
      <c r="D5215" s="30">
        <v>0.0</v>
      </c>
      <c r="E5215" s="31">
        <f t="shared" si="2"/>
        <v>0</v>
      </c>
      <c r="F5215" s="31">
        <f t="shared" si="3"/>
        <v>0.2768649534</v>
      </c>
      <c r="G5215" s="2">
        <f t="shared" si="16"/>
        <v>0.29611</v>
      </c>
      <c r="H5215" s="32">
        <f t="shared" si="5"/>
        <v>0.5729749534</v>
      </c>
      <c r="I5215" s="32">
        <f t="shared" si="6"/>
        <v>0.08198248136</v>
      </c>
      <c r="J5215" s="18">
        <f t="shared" si="7"/>
        <v>0</v>
      </c>
      <c r="K5215" s="33">
        <f t="shared" si="13"/>
        <v>0.2768649534</v>
      </c>
      <c r="L5215" s="18">
        <f t="shared" si="8"/>
        <v>0</v>
      </c>
      <c r="M5215" s="35">
        <f t="shared" si="9"/>
        <v>0.2768649534</v>
      </c>
      <c r="N5215" s="34">
        <f t="shared" si="10"/>
        <v>0.2434672729</v>
      </c>
      <c r="O5215" s="31">
        <f t="shared" si="11"/>
        <v>0</v>
      </c>
      <c r="P5215" s="18">
        <f t="shared" si="12"/>
        <v>0.06740755517</v>
      </c>
      <c r="Q5215" s="32"/>
    </row>
    <row r="5216" ht="15.75" customHeight="1">
      <c r="A5216" s="2">
        <v>5157.0</v>
      </c>
      <c r="B5216" s="2">
        <v>1.12853973451681</v>
      </c>
      <c r="C5216" s="18">
        <f t="shared" si="1"/>
        <v>0.2504430644</v>
      </c>
      <c r="D5216" s="30">
        <v>0.0</v>
      </c>
      <c r="E5216" s="31">
        <f t="shared" si="2"/>
        <v>0</v>
      </c>
      <c r="F5216" s="31">
        <f t="shared" si="3"/>
        <v>0.2504430644</v>
      </c>
      <c r="G5216" s="2">
        <f t="shared" si="16"/>
        <v>0.29611</v>
      </c>
      <c r="H5216" s="32">
        <f t="shared" si="5"/>
        <v>0.5465530644</v>
      </c>
      <c r="I5216" s="32">
        <f t="shared" si="6"/>
        <v>0.07415869579</v>
      </c>
      <c r="J5216" s="18">
        <f t="shared" si="7"/>
        <v>0</v>
      </c>
      <c r="K5216" s="33">
        <f t="shared" si="13"/>
        <v>0.2504430644</v>
      </c>
      <c r="L5216" s="18">
        <f t="shared" si="8"/>
        <v>0</v>
      </c>
      <c r="M5216" s="35">
        <f t="shared" si="9"/>
        <v>0.2434672729</v>
      </c>
      <c r="N5216" s="34">
        <f t="shared" si="10"/>
        <v>0</v>
      </c>
      <c r="O5216" s="31">
        <f t="shared" si="11"/>
        <v>0.006975791494</v>
      </c>
      <c r="P5216" s="18">
        <f t="shared" si="12"/>
        <v>0</v>
      </c>
      <c r="Q5216" s="32"/>
    </row>
    <row r="5217" ht="15.75" customHeight="1">
      <c r="A5217" s="2">
        <v>5158.0</v>
      </c>
      <c r="B5217" s="2">
        <v>0.884668735425218</v>
      </c>
      <c r="C5217" s="18">
        <f t="shared" si="1"/>
        <v>0.1963237468</v>
      </c>
      <c r="D5217" s="30">
        <v>0.0</v>
      </c>
      <c r="E5217" s="31">
        <f t="shared" si="2"/>
        <v>0</v>
      </c>
      <c r="F5217" s="31">
        <f t="shared" si="3"/>
        <v>0.1963237468</v>
      </c>
      <c r="G5217" s="2">
        <f t="shared" si="16"/>
        <v>0.34745</v>
      </c>
      <c r="H5217" s="32">
        <f t="shared" si="5"/>
        <v>0.5437737468</v>
      </c>
      <c r="I5217" s="32">
        <f t="shared" si="6"/>
        <v>0.06821268581</v>
      </c>
      <c r="J5217" s="18">
        <f t="shared" si="7"/>
        <v>0</v>
      </c>
      <c r="K5217" s="33">
        <f t="shared" si="13"/>
        <v>0.1963237468</v>
      </c>
      <c r="L5217" s="18">
        <f t="shared" si="8"/>
        <v>0</v>
      </c>
      <c r="M5217" s="18">
        <f t="shared" si="9"/>
        <v>0</v>
      </c>
      <c r="N5217" s="34">
        <f t="shared" si="10"/>
        <v>0</v>
      </c>
      <c r="O5217" s="31">
        <f t="shared" si="11"/>
        <v>0.1963237468</v>
      </c>
      <c r="P5217" s="18">
        <f t="shared" si="12"/>
        <v>0</v>
      </c>
      <c r="Q5217" s="32"/>
    </row>
    <row r="5218" ht="15.75" customHeight="1">
      <c r="A5218" s="2">
        <v>5159.0</v>
      </c>
      <c r="B5218" s="2">
        <v>0.694662845897284</v>
      </c>
      <c r="C5218" s="18">
        <f t="shared" si="1"/>
        <v>0.1541580562</v>
      </c>
      <c r="D5218" s="30">
        <v>0.0</v>
      </c>
      <c r="E5218" s="31">
        <f t="shared" si="2"/>
        <v>0</v>
      </c>
      <c r="F5218" s="31">
        <f t="shared" si="3"/>
        <v>0.1541580562</v>
      </c>
      <c r="G5218" s="2">
        <f t="shared" si="16"/>
        <v>0.34745</v>
      </c>
      <c r="H5218" s="32">
        <f t="shared" si="5"/>
        <v>0.5016080562</v>
      </c>
      <c r="I5218" s="32">
        <f t="shared" si="6"/>
        <v>0.05356221663</v>
      </c>
      <c r="J5218" s="18">
        <f t="shared" si="7"/>
        <v>0</v>
      </c>
      <c r="K5218" s="33">
        <f t="shared" si="13"/>
        <v>0.1541580562</v>
      </c>
      <c r="L5218" s="18">
        <f t="shared" si="8"/>
        <v>0</v>
      </c>
      <c r="M5218" s="18">
        <f t="shared" si="9"/>
        <v>0</v>
      </c>
      <c r="N5218" s="34">
        <f t="shared" si="10"/>
        <v>0</v>
      </c>
      <c r="O5218" s="31">
        <f t="shared" si="11"/>
        <v>0.1541580562</v>
      </c>
      <c r="P5218" s="18">
        <f t="shared" si="12"/>
        <v>0</v>
      </c>
      <c r="Q5218" s="32"/>
    </row>
    <row r="5219" ht="15.75" customHeight="1">
      <c r="A5219" s="2">
        <v>5160.0</v>
      </c>
      <c r="B5219" s="2">
        <v>0.628973687892813</v>
      </c>
      <c r="C5219" s="18">
        <f t="shared" si="1"/>
        <v>0.1395804622</v>
      </c>
      <c r="D5219" s="30">
        <v>0.0</v>
      </c>
      <c r="E5219" s="31">
        <f t="shared" si="2"/>
        <v>0</v>
      </c>
      <c r="F5219" s="31">
        <f t="shared" si="3"/>
        <v>0.1395804622</v>
      </c>
      <c r="G5219" s="2">
        <f t="shared" si="16"/>
        <v>0.34745</v>
      </c>
      <c r="H5219" s="32">
        <f t="shared" si="5"/>
        <v>0.4870304622</v>
      </c>
      <c r="I5219" s="32">
        <f t="shared" si="6"/>
        <v>0.04849723161</v>
      </c>
      <c r="J5219" s="18">
        <f t="shared" si="7"/>
        <v>0</v>
      </c>
      <c r="K5219" s="33">
        <f t="shared" si="13"/>
        <v>0.1395804622</v>
      </c>
      <c r="L5219" s="18">
        <f t="shared" si="8"/>
        <v>0</v>
      </c>
      <c r="M5219" s="18">
        <f t="shared" si="9"/>
        <v>0</v>
      </c>
      <c r="N5219" s="34">
        <f t="shared" si="10"/>
        <v>0</v>
      </c>
      <c r="O5219" s="31">
        <f t="shared" si="11"/>
        <v>0.1395804622</v>
      </c>
      <c r="P5219" s="18">
        <f t="shared" si="12"/>
        <v>0</v>
      </c>
      <c r="Q5219" s="32"/>
    </row>
    <row r="5220" ht="15.75" customHeight="1">
      <c r="A5220" s="2">
        <v>5161.0</v>
      </c>
      <c r="B5220" s="2">
        <v>0.601712687320957</v>
      </c>
      <c r="C5220" s="18">
        <f t="shared" si="1"/>
        <v>0.1335307607</v>
      </c>
      <c r="D5220" s="30">
        <v>0.0</v>
      </c>
      <c r="E5220" s="31">
        <f t="shared" si="2"/>
        <v>0</v>
      </c>
      <c r="F5220" s="31">
        <f t="shared" si="3"/>
        <v>0.1335307607</v>
      </c>
      <c r="G5220" s="2">
        <f t="shared" si="16"/>
        <v>0.34745</v>
      </c>
      <c r="H5220" s="32">
        <f t="shared" si="5"/>
        <v>0.4809807607</v>
      </c>
      <c r="I5220" s="32">
        <f t="shared" si="6"/>
        <v>0.04639526282</v>
      </c>
      <c r="J5220" s="18">
        <f t="shared" si="7"/>
        <v>0</v>
      </c>
      <c r="K5220" s="33">
        <f t="shared" si="13"/>
        <v>0.1335307607</v>
      </c>
      <c r="L5220" s="18">
        <f t="shared" si="8"/>
        <v>0</v>
      </c>
      <c r="M5220" s="18">
        <f t="shared" si="9"/>
        <v>0</v>
      </c>
      <c r="N5220" s="34">
        <f t="shared" si="10"/>
        <v>0</v>
      </c>
      <c r="O5220" s="31">
        <f t="shared" si="11"/>
        <v>0.1335307607</v>
      </c>
      <c r="P5220" s="18">
        <f t="shared" si="12"/>
        <v>0</v>
      </c>
      <c r="Q5220" s="32"/>
    </row>
    <row r="5221" ht="15.75" customHeight="1">
      <c r="A5221" s="2">
        <v>5162.0</v>
      </c>
      <c r="B5221" s="2">
        <v>0.545712680122145</v>
      </c>
      <c r="C5221" s="18">
        <f t="shared" si="1"/>
        <v>0.1211033619</v>
      </c>
      <c r="D5221" s="30">
        <v>0.0</v>
      </c>
      <c r="E5221" s="31">
        <f t="shared" si="2"/>
        <v>0</v>
      </c>
      <c r="F5221" s="31">
        <f t="shared" si="3"/>
        <v>0.1211033619</v>
      </c>
      <c r="G5221" s="2">
        <f t="shared" si="16"/>
        <v>0.34745</v>
      </c>
      <c r="H5221" s="32">
        <f t="shared" si="5"/>
        <v>0.4685533619</v>
      </c>
      <c r="I5221" s="32">
        <f t="shared" si="6"/>
        <v>0.04207736309</v>
      </c>
      <c r="J5221" s="18">
        <f t="shared" si="7"/>
        <v>0</v>
      </c>
      <c r="K5221" s="33">
        <f t="shared" si="13"/>
        <v>0.1211033619</v>
      </c>
      <c r="L5221" s="18">
        <f t="shared" si="8"/>
        <v>0</v>
      </c>
      <c r="M5221" s="18">
        <f t="shared" si="9"/>
        <v>0</v>
      </c>
      <c r="N5221" s="34">
        <f t="shared" si="10"/>
        <v>0</v>
      </c>
      <c r="O5221" s="31">
        <f t="shared" si="11"/>
        <v>0.1211033619</v>
      </c>
      <c r="P5221" s="18">
        <f t="shared" si="12"/>
        <v>0</v>
      </c>
      <c r="Q5221" s="32"/>
    </row>
    <row r="5222" ht="15.75" customHeight="1">
      <c r="A5222" s="2">
        <v>5163.0</v>
      </c>
      <c r="B5222" s="2">
        <v>0.539143764321698</v>
      </c>
      <c r="C5222" s="18">
        <f t="shared" si="1"/>
        <v>0.1196456025</v>
      </c>
      <c r="D5222" s="30">
        <v>0.0</v>
      </c>
      <c r="E5222" s="31">
        <f t="shared" si="2"/>
        <v>0</v>
      </c>
      <c r="F5222" s="31">
        <f t="shared" si="3"/>
        <v>0.1196456025</v>
      </c>
      <c r="G5222" s="2">
        <f t="shared" si="16"/>
        <v>0.34745</v>
      </c>
      <c r="H5222" s="32">
        <f t="shared" si="5"/>
        <v>0.4670956025</v>
      </c>
      <c r="I5222" s="32">
        <f t="shared" si="6"/>
        <v>0.04157086459</v>
      </c>
      <c r="J5222" s="18">
        <f t="shared" si="7"/>
        <v>0</v>
      </c>
      <c r="K5222" s="33">
        <f t="shared" si="13"/>
        <v>0.1196456025</v>
      </c>
      <c r="L5222" s="18">
        <f t="shared" si="8"/>
        <v>0</v>
      </c>
      <c r="M5222" s="18">
        <f t="shared" si="9"/>
        <v>0</v>
      </c>
      <c r="N5222" s="34">
        <f t="shared" si="10"/>
        <v>0</v>
      </c>
      <c r="O5222" s="31">
        <f t="shared" si="11"/>
        <v>0.1196456025</v>
      </c>
      <c r="P5222" s="18">
        <f t="shared" si="12"/>
        <v>0</v>
      </c>
      <c r="Q5222" s="32"/>
    </row>
    <row r="5223" ht="15.75" customHeight="1">
      <c r="A5223" s="2">
        <v>5164.0</v>
      </c>
      <c r="B5223" s="2">
        <v>0.551132035657514</v>
      </c>
      <c r="C5223" s="18">
        <f t="shared" si="1"/>
        <v>0.1223060134</v>
      </c>
      <c r="D5223" s="30">
        <v>0.0</v>
      </c>
      <c r="E5223" s="31">
        <f t="shared" si="2"/>
        <v>0</v>
      </c>
      <c r="F5223" s="31">
        <f t="shared" si="3"/>
        <v>0.1223060134</v>
      </c>
      <c r="G5223" s="2">
        <f t="shared" si="16"/>
        <v>0.34745</v>
      </c>
      <c r="H5223" s="32">
        <f t="shared" si="5"/>
        <v>0.4697560134</v>
      </c>
      <c r="I5223" s="32">
        <f t="shared" si="6"/>
        <v>0.04249522435</v>
      </c>
      <c r="J5223" s="18">
        <f t="shared" si="7"/>
        <v>0</v>
      </c>
      <c r="K5223" s="33">
        <f t="shared" si="13"/>
        <v>0.1223060134</v>
      </c>
      <c r="L5223" s="18">
        <f t="shared" si="8"/>
        <v>0</v>
      </c>
      <c r="M5223" s="18">
        <f t="shared" si="9"/>
        <v>0</v>
      </c>
      <c r="N5223" s="34">
        <f t="shared" si="10"/>
        <v>0</v>
      </c>
      <c r="O5223" s="31">
        <f t="shared" si="11"/>
        <v>0.1223060134</v>
      </c>
      <c r="P5223" s="18">
        <f t="shared" si="12"/>
        <v>0</v>
      </c>
      <c r="Q5223" s="32"/>
    </row>
    <row r="5224" ht="15.75" customHeight="1">
      <c r="A5224" s="2">
        <v>5165.0</v>
      </c>
      <c r="B5224" s="2">
        <v>0.596621777575611</v>
      </c>
      <c r="C5224" s="18">
        <f t="shared" si="1"/>
        <v>0.1324009972</v>
      </c>
      <c r="D5224" s="30">
        <v>0.0</v>
      </c>
      <c r="E5224" s="31">
        <f t="shared" si="2"/>
        <v>0</v>
      </c>
      <c r="F5224" s="31">
        <f t="shared" si="3"/>
        <v>0.1324009972</v>
      </c>
      <c r="G5224" s="2">
        <f t="shared" si="16"/>
        <v>0.34745</v>
      </c>
      <c r="H5224" s="32">
        <f t="shared" si="5"/>
        <v>0.4798509972</v>
      </c>
      <c r="I5224" s="32">
        <f t="shared" si="6"/>
        <v>0.04600272648</v>
      </c>
      <c r="J5224" s="18">
        <f t="shared" si="7"/>
        <v>0</v>
      </c>
      <c r="K5224" s="33">
        <f t="shared" si="13"/>
        <v>0.1324009972</v>
      </c>
      <c r="L5224" s="18">
        <f t="shared" si="8"/>
        <v>0</v>
      </c>
      <c r="M5224" s="18">
        <f t="shared" si="9"/>
        <v>0</v>
      </c>
      <c r="N5224" s="34">
        <f t="shared" si="10"/>
        <v>0</v>
      </c>
      <c r="O5224" s="31">
        <f t="shared" si="11"/>
        <v>0.1324009972</v>
      </c>
      <c r="P5224" s="18">
        <f t="shared" si="12"/>
        <v>0</v>
      </c>
      <c r="Q5224" s="32"/>
    </row>
    <row r="5225" ht="15.75" customHeight="1">
      <c r="A5225" s="2">
        <v>5166.0</v>
      </c>
      <c r="B5225" s="2">
        <v>0.687929707201826</v>
      </c>
      <c r="C5225" s="18">
        <f t="shared" si="1"/>
        <v>0.1526638528</v>
      </c>
      <c r="D5225" s="30">
        <v>31.0</v>
      </c>
      <c r="E5225" s="31">
        <f t="shared" si="2"/>
        <v>0.03003875969</v>
      </c>
      <c r="F5225" s="31">
        <f t="shared" si="3"/>
        <v>0.1226250931</v>
      </c>
      <c r="G5225" s="2">
        <f t="shared" si="16"/>
        <v>0.34745</v>
      </c>
      <c r="H5225" s="32">
        <f t="shared" si="5"/>
        <v>0.5001138528</v>
      </c>
      <c r="I5225" s="32">
        <f t="shared" si="6"/>
        <v>0.04260608861</v>
      </c>
      <c r="J5225" s="18">
        <f t="shared" si="7"/>
        <v>0</v>
      </c>
      <c r="K5225" s="33">
        <f t="shared" si="13"/>
        <v>0.1226250931</v>
      </c>
      <c r="L5225" s="18">
        <f t="shared" si="8"/>
        <v>0</v>
      </c>
      <c r="M5225" s="18">
        <f t="shared" si="9"/>
        <v>0</v>
      </c>
      <c r="N5225" s="34">
        <f t="shared" si="10"/>
        <v>0</v>
      </c>
      <c r="O5225" s="31">
        <f t="shared" si="11"/>
        <v>0.1226250931</v>
      </c>
      <c r="P5225" s="18">
        <f t="shared" si="12"/>
        <v>0</v>
      </c>
      <c r="Q5225" s="32"/>
    </row>
    <row r="5226" ht="15.75" customHeight="1">
      <c r="A5226" s="2">
        <v>5167.0</v>
      </c>
      <c r="B5226" s="2">
        <v>0.750170184411062</v>
      </c>
      <c r="C5226" s="18">
        <f t="shared" si="1"/>
        <v>0.1664761231</v>
      </c>
      <c r="D5226" s="30">
        <v>212.0</v>
      </c>
      <c r="E5226" s="31">
        <f t="shared" si="2"/>
        <v>0.2054263566</v>
      </c>
      <c r="F5226" s="31">
        <f t="shared" si="3"/>
        <v>-0.03895023347</v>
      </c>
      <c r="G5226" s="2">
        <f t="shared" si="16"/>
        <v>0.34745</v>
      </c>
      <c r="H5226" s="32">
        <f t="shared" si="5"/>
        <v>0.5139261231</v>
      </c>
      <c r="I5226" s="32">
        <f t="shared" si="6"/>
        <v>-0.01353325862</v>
      </c>
      <c r="J5226" s="34">
        <f t="shared" si="7"/>
        <v>0.03895023347</v>
      </c>
      <c r="K5226" s="33">
        <f t="shared" si="13"/>
        <v>0</v>
      </c>
      <c r="L5226" s="18">
        <f t="shared" si="8"/>
        <v>0.03895023347</v>
      </c>
      <c r="M5226" s="18">
        <f t="shared" si="9"/>
        <v>0</v>
      </c>
      <c r="N5226" s="34">
        <f t="shared" si="10"/>
        <v>0.03895023347</v>
      </c>
      <c r="O5226" s="31">
        <f t="shared" si="11"/>
        <v>0</v>
      </c>
      <c r="P5226" s="18">
        <f t="shared" si="12"/>
        <v>-0.001517120688</v>
      </c>
      <c r="Q5226" s="32"/>
    </row>
    <row r="5227" ht="15.75" customHeight="1">
      <c r="A5227" s="2">
        <v>5168.0</v>
      </c>
      <c r="B5227" s="2">
        <v>0.884340289635195</v>
      </c>
      <c r="C5227" s="18">
        <f t="shared" si="1"/>
        <v>0.1962508588</v>
      </c>
      <c r="D5227" s="30">
        <v>430.0</v>
      </c>
      <c r="E5227" s="31">
        <f t="shared" si="2"/>
        <v>0.4166666667</v>
      </c>
      <c r="F5227" s="31">
        <f t="shared" si="3"/>
        <v>-0.2204158079</v>
      </c>
      <c r="G5227" s="2">
        <f t="shared" si="16"/>
        <v>0.34745</v>
      </c>
      <c r="H5227" s="32">
        <f t="shared" si="5"/>
        <v>0.5437008588</v>
      </c>
      <c r="I5227" s="32">
        <f t="shared" si="6"/>
        <v>-0.07658347244</v>
      </c>
      <c r="J5227" s="34">
        <f t="shared" si="7"/>
        <v>0.2204158079</v>
      </c>
      <c r="K5227" s="33">
        <f t="shared" si="13"/>
        <v>0</v>
      </c>
      <c r="L5227" s="18">
        <f t="shared" si="8"/>
        <v>0.2204158079</v>
      </c>
      <c r="M5227" s="18">
        <f t="shared" si="9"/>
        <v>0</v>
      </c>
      <c r="N5227" s="34">
        <f t="shared" si="10"/>
        <v>0.2593660413</v>
      </c>
      <c r="O5227" s="31">
        <f t="shared" si="11"/>
        <v>0</v>
      </c>
      <c r="P5227" s="18">
        <f t="shared" si="12"/>
        <v>-0.05716837554</v>
      </c>
      <c r="Q5227" s="32"/>
    </row>
    <row r="5228" ht="15.75" customHeight="1">
      <c r="A5228" s="2">
        <v>5169.0</v>
      </c>
      <c r="B5228" s="2">
        <v>0.974334436101321</v>
      </c>
      <c r="C5228" s="18">
        <f t="shared" si="1"/>
        <v>0.2162221625</v>
      </c>
      <c r="D5228" s="30">
        <v>638.0</v>
      </c>
      <c r="E5228" s="31">
        <f t="shared" si="2"/>
        <v>0.6182170543</v>
      </c>
      <c r="F5228" s="31">
        <f t="shared" si="3"/>
        <v>-0.4019948917</v>
      </c>
      <c r="G5228" s="2">
        <f t="shared" si="16"/>
        <v>0.34745</v>
      </c>
      <c r="H5228" s="32">
        <f t="shared" si="5"/>
        <v>0.5636721625</v>
      </c>
      <c r="I5228" s="32">
        <f t="shared" si="6"/>
        <v>-0.1396731251</v>
      </c>
      <c r="J5228" s="34">
        <f t="shared" si="7"/>
        <v>0.4019948917</v>
      </c>
      <c r="K5228" s="33">
        <f t="shared" si="13"/>
        <v>0</v>
      </c>
      <c r="L5228" s="18">
        <f t="shared" si="8"/>
        <v>0.4</v>
      </c>
      <c r="M5228" s="18">
        <f t="shared" si="9"/>
        <v>0</v>
      </c>
      <c r="N5228" s="34">
        <f t="shared" si="10"/>
        <v>0.6593660413</v>
      </c>
      <c r="O5228" s="31">
        <f t="shared" si="11"/>
        <v>-0.001994891731</v>
      </c>
      <c r="P5228" s="18">
        <f t="shared" si="12"/>
        <v>-0.2650617804</v>
      </c>
      <c r="Q5228" s="32"/>
    </row>
    <row r="5229" ht="15.75" customHeight="1">
      <c r="A5229" s="2">
        <v>5170.0</v>
      </c>
      <c r="B5229" s="2">
        <v>1.12870395741182</v>
      </c>
      <c r="C5229" s="18">
        <f t="shared" si="1"/>
        <v>0.2504795084</v>
      </c>
      <c r="D5229" s="30">
        <v>810.0</v>
      </c>
      <c r="E5229" s="31">
        <f t="shared" si="2"/>
        <v>0.7848837209</v>
      </c>
      <c r="F5229" s="31">
        <f t="shared" si="3"/>
        <v>-0.5344042126</v>
      </c>
      <c r="G5229" s="2">
        <f t="shared" si="16"/>
        <v>0.34745</v>
      </c>
      <c r="H5229" s="32">
        <f t="shared" si="5"/>
        <v>0.5979295084</v>
      </c>
      <c r="I5229" s="32">
        <f t="shared" si="6"/>
        <v>-0.1856787437</v>
      </c>
      <c r="J5229" s="34">
        <f t="shared" si="7"/>
        <v>0.5344042126</v>
      </c>
      <c r="K5229" s="33">
        <f t="shared" si="13"/>
        <v>0</v>
      </c>
      <c r="L5229" s="18">
        <f t="shared" si="8"/>
        <v>0.1406339587</v>
      </c>
      <c r="M5229" s="18">
        <f t="shared" si="9"/>
        <v>0</v>
      </c>
      <c r="N5229" s="34">
        <f t="shared" si="10"/>
        <v>0.8</v>
      </c>
      <c r="O5229" s="31">
        <f t="shared" si="11"/>
        <v>-0.3937702539</v>
      </c>
      <c r="P5229" s="18">
        <f t="shared" si="12"/>
        <v>-0.4275233701</v>
      </c>
      <c r="Q5229" s="32"/>
    </row>
    <row r="5230" ht="15.75" customHeight="1">
      <c r="A5230" s="2">
        <v>5171.0</v>
      </c>
      <c r="B5230" s="2">
        <v>1.13149574662701</v>
      </c>
      <c r="C5230" s="18">
        <f t="shared" si="1"/>
        <v>0.2510990561</v>
      </c>
      <c r="D5230" s="30">
        <v>936.0</v>
      </c>
      <c r="E5230" s="31">
        <f t="shared" si="2"/>
        <v>0.9069767442</v>
      </c>
      <c r="F5230" s="31">
        <f t="shared" si="3"/>
        <v>-0.6558776881</v>
      </c>
      <c r="G5230" s="2">
        <f t="shared" si="16"/>
        <v>0.34745</v>
      </c>
      <c r="H5230" s="32">
        <f t="shared" si="5"/>
        <v>0.5985490561</v>
      </c>
      <c r="I5230" s="32">
        <f t="shared" si="6"/>
        <v>-0.2278847027</v>
      </c>
      <c r="J5230" s="34">
        <f t="shared" si="7"/>
        <v>0.6558776881</v>
      </c>
      <c r="K5230" s="33">
        <f t="shared" si="13"/>
        <v>0</v>
      </c>
      <c r="L5230" s="18">
        <f t="shared" si="8"/>
        <v>0</v>
      </c>
      <c r="M5230" s="18">
        <f t="shared" si="9"/>
        <v>0</v>
      </c>
      <c r="N5230" s="34">
        <f t="shared" si="10"/>
        <v>0.8</v>
      </c>
      <c r="O5230" s="31">
        <f t="shared" si="11"/>
        <v>-0.6558776881</v>
      </c>
      <c r="P5230" s="18">
        <f t="shared" si="12"/>
        <v>-0.5247021505</v>
      </c>
      <c r="Q5230" s="32"/>
    </row>
    <row r="5231" ht="15.75" customHeight="1">
      <c r="A5231" s="2">
        <v>5172.0</v>
      </c>
      <c r="B5231" s="2">
        <v>1.30343711770372</v>
      </c>
      <c r="C5231" s="18">
        <f t="shared" si="1"/>
        <v>0.2892559083</v>
      </c>
      <c r="D5231" s="30">
        <v>1006.0</v>
      </c>
      <c r="E5231" s="31">
        <f t="shared" si="2"/>
        <v>0.9748062016</v>
      </c>
      <c r="F5231" s="31">
        <f t="shared" si="3"/>
        <v>-0.6855502932</v>
      </c>
      <c r="G5231" s="2">
        <f t="shared" si="16"/>
        <v>0.34745</v>
      </c>
      <c r="H5231" s="32">
        <f t="shared" si="5"/>
        <v>0.6367059083</v>
      </c>
      <c r="I5231" s="32">
        <f t="shared" si="6"/>
        <v>-0.2381944494</v>
      </c>
      <c r="J5231" s="34">
        <f t="shared" si="7"/>
        <v>0.6855502932</v>
      </c>
      <c r="K5231" s="33">
        <f t="shared" si="13"/>
        <v>0</v>
      </c>
      <c r="L5231" s="18">
        <f t="shared" si="8"/>
        <v>0</v>
      </c>
      <c r="M5231" s="18">
        <f t="shared" si="9"/>
        <v>0</v>
      </c>
      <c r="N5231" s="34">
        <f t="shared" si="10"/>
        <v>0.8</v>
      </c>
      <c r="O5231" s="31">
        <f t="shared" si="11"/>
        <v>-0.6855502932</v>
      </c>
      <c r="P5231" s="18">
        <f t="shared" si="12"/>
        <v>-0.5484402346</v>
      </c>
      <c r="Q5231" s="32"/>
    </row>
    <row r="5232" ht="15.75" customHeight="1">
      <c r="A5232" s="2">
        <v>5173.0</v>
      </c>
      <c r="B5232" s="2">
        <v>1.33611747381094</v>
      </c>
      <c r="C5232" s="18">
        <f t="shared" si="1"/>
        <v>0.2965082613</v>
      </c>
      <c r="D5232" s="30">
        <v>1012.0</v>
      </c>
      <c r="E5232" s="31">
        <f t="shared" si="2"/>
        <v>0.980620155</v>
      </c>
      <c r="F5232" s="31">
        <f t="shared" si="3"/>
        <v>-0.6841118937</v>
      </c>
      <c r="G5232" s="2">
        <f t="shared" si="16"/>
        <v>0.34745</v>
      </c>
      <c r="H5232" s="32">
        <f t="shared" si="5"/>
        <v>0.6439582613</v>
      </c>
      <c r="I5232" s="32">
        <f t="shared" si="6"/>
        <v>-0.2376946775</v>
      </c>
      <c r="J5232" s="34">
        <f t="shared" si="7"/>
        <v>0.6841118937</v>
      </c>
      <c r="K5232" s="33">
        <f t="shared" si="13"/>
        <v>0</v>
      </c>
      <c r="L5232" s="18">
        <f t="shared" si="8"/>
        <v>0</v>
      </c>
      <c r="M5232" s="18">
        <f t="shared" si="9"/>
        <v>0</v>
      </c>
      <c r="N5232" s="34">
        <f t="shared" si="10"/>
        <v>0.8</v>
      </c>
      <c r="O5232" s="31">
        <f t="shared" si="11"/>
        <v>-0.6841118937</v>
      </c>
      <c r="P5232" s="18">
        <f t="shared" si="12"/>
        <v>-0.547289515</v>
      </c>
      <c r="Q5232" s="32"/>
    </row>
    <row r="5233" ht="15.75" customHeight="1">
      <c r="A5233" s="2">
        <v>5174.0</v>
      </c>
      <c r="B5233" s="2">
        <v>1.3619004683277</v>
      </c>
      <c r="C5233" s="18">
        <f t="shared" si="1"/>
        <v>0.3022299669</v>
      </c>
      <c r="D5233" s="30">
        <v>953.0</v>
      </c>
      <c r="E5233" s="31">
        <f t="shared" si="2"/>
        <v>0.9234496124</v>
      </c>
      <c r="F5233" s="31">
        <f t="shared" si="3"/>
        <v>-0.6212196455</v>
      </c>
      <c r="G5233" s="2">
        <f t="shared" si="16"/>
        <v>0.34745</v>
      </c>
      <c r="H5233" s="32">
        <f t="shared" si="5"/>
        <v>0.6496799669</v>
      </c>
      <c r="I5233" s="32">
        <f t="shared" si="6"/>
        <v>-0.2158427658</v>
      </c>
      <c r="J5233" s="34">
        <f t="shared" si="7"/>
        <v>0.6212196455</v>
      </c>
      <c r="K5233" s="33">
        <f t="shared" si="13"/>
        <v>0</v>
      </c>
      <c r="L5233" s="18">
        <f t="shared" si="8"/>
        <v>0</v>
      </c>
      <c r="M5233" s="18">
        <f t="shared" si="9"/>
        <v>0</v>
      </c>
      <c r="N5233" s="34">
        <f t="shared" si="10"/>
        <v>0.8</v>
      </c>
      <c r="O5233" s="31">
        <f t="shared" si="11"/>
        <v>-0.6212196455</v>
      </c>
      <c r="P5233" s="18">
        <f t="shared" si="12"/>
        <v>-0.4969757164</v>
      </c>
      <c r="Q5233" s="32"/>
    </row>
    <row r="5234" ht="15.75" customHeight="1">
      <c r="A5234" s="2">
        <v>5175.0</v>
      </c>
      <c r="B5234" s="2">
        <v>1.4780060551006</v>
      </c>
      <c r="C5234" s="18">
        <f t="shared" si="1"/>
        <v>0.3279958643</v>
      </c>
      <c r="D5234" s="30">
        <v>833.0</v>
      </c>
      <c r="E5234" s="31">
        <f t="shared" si="2"/>
        <v>0.8071705426</v>
      </c>
      <c r="F5234" s="31">
        <f t="shared" si="3"/>
        <v>-0.4791746784</v>
      </c>
      <c r="G5234" s="2">
        <f t="shared" si="16"/>
        <v>0.34745</v>
      </c>
      <c r="H5234" s="32">
        <f t="shared" si="5"/>
        <v>0.6754458643</v>
      </c>
      <c r="I5234" s="32">
        <f t="shared" si="6"/>
        <v>-0.166489242</v>
      </c>
      <c r="J5234" s="34">
        <f t="shared" si="7"/>
        <v>0.4791746784</v>
      </c>
      <c r="K5234" s="33">
        <f t="shared" si="13"/>
        <v>0</v>
      </c>
      <c r="L5234" s="18">
        <f t="shared" si="8"/>
        <v>0</v>
      </c>
      <c r="M5234" s="18">
        <f t="shared" si="9"/>
        <v>0</v>
      </c>
      <c r="N5234" s="34">
        <f t="shared" si="10"/>
        <v>0.8</v>
      </c>
      <c r="O5234" s="31">
        <f t="shared" si="11"/>
        <v>-0.4791746784</v>
      </c>
      <c r="P5234" s="18">
        <f t="shared" si="12"/>
        <v>-0.3833397427</v>
      </c>
      <c r="Q5234" s="32"/>
    </row>
    <row r="5235" ht="15.75" customHeight="1">
      <c r="A5235" s="2">
        <v>5176.0</v>
      </c>
      <c r="B5235" s="2">
        <v>1.61151926874469</v>
      </c>
      <c r="C5235" s="18">
        <f t="shared" si="1"/>
        <v>0.357624824</v>
      </c>
      <c r="D5235" s="30">
        <v>667.0</v>
      </c>
      <c r="E5235" s="31">
        <f t="shared" si="2"/>
        <v>0.6463178295</v>
      </c>
      <c r="F5235" s="31">
        <f t="shared" si="3"/>
        <v>-0.2886930054</v>
      </c>
      <c r="G5235" s="2">
        <f t="shared" si="16"/>
        <v>0.29611</v>
      </c>
      <c r="H5235" s="32">
        <f t="shared" si="5"/>
        <v>0.653734824</v>
      </c>
      <c r="I5235" s="32">
        <f t="shared" si="6"/>
        <v>-0.08548488584</v>
      </c>
      <c r="J5235" s="34">
        <f t="shared" si="7"/>
        <v>0.2886930054</v>
      </c>
      <c r="K5235" s="33">
        <f t="shared" si="13"/>
        <v>0</v>
      </c>
      <c r="L5235" s="18">
        <f t="shared" si="8"/>
        <v>0</v>
      </c>
      <c r="M5235" s="18">
        <f t="shared" si="9"/>
        <v>0</v>
      </c>
      <c r="N5235" s="34">
        <f t="shared" si="10"/>
        <v>0.8</v>
      </c>
      <c r="O5235" s="31">
        <f t="shared" si="11"/>
        <v>-0.2886930054</v>
      </c>
      <c r="P5235" s="18">
        <f t="shared" si="12"/>
        <v>-0.2309544043</v>
      </c>
      <c r="Q5235" s="32"/>
    </row>
    <row r="5236" ht="15.75" customHeight="1">
      <c r="A5236" s="2">
        <v>5177.0</v>
      </c>
      <c r="B5236" s="2">
        <v>1.55765415918102</v>
      </c>
      <c r="C5236" s="18">
        <f t="shared" si="1"/>
        <v>0.345671197</v>
      </c>
      <c r="D5236" s="30">
        <v>463.0</v>
      </c>
      <c r="E5236" s="31">
        <f t="shared" si="2"/>
        <v>0.4486434109</v>
      </c>
      <c r="F5236" s="31">
        <f t="shared" si="3"/>
        <v>-0.1029722139</v>
      </c>
      <c r="G5236" s="2">
        <f t="shared" si="16"/>
        <v>0.29611</v>
      </c>
      <c r="H5236" s="32">
        <f t="shared" si="5"/>
        <v>0.641781197</v>
      </c>
      <c r="I5236" s="32">
        <f t="shared" si="6"/>
        <v>-0.03049110225</v>
      </c>
      <c r="J5236" s="34">
        <f t="shared" si="7"/>
        <v>0.1029722139</v>
      </c>
      <c r="K5236" s="33">
        <f t="shared" si="13"/>
        <v>0</v>
      </c>
      <c r="L5236" s="18">
        <f t="shared" si="8"/>
        <v>0</v>
      </c>
      <c r="M5236" s="18">
        <f t="shared" si="9"/>
        <v>0</v>
      </c>
      <c r="N5236" s="34">
        <f t="shared" si="10"/>
        <v>0.8</v>
      </c>
      <c r="O5236" s="31">
        <f t="shared" si="11"/>
        <v>-0.1029722139</v>
      </c>
      <c r="P5236" s="18">
        <f t="shared" si="12"/>
        <v>-0.08237777111</v>
      </c>
      <c r="Q5236" s="32"/>
    </row>
    <row r="5237" ht="15.75" customHeight="1">
      <c r="A5237" s="2">
        <v>5178.0</v>
      </c>
      <c r="B5237" s="2">
        <v>1.50559550146248</v>
      </c>
      <c r="C5237" s="18">
        <f t="shared" si="1"/>
        <v>0.3341184537</v>
      </c>
      <c r="D5237" s="30">
        <v>246.0</v>
      </c>
      <c r="E5237" s="31">
        <f t="shared" si="2"/>
        <v>0.238372093</v>
      </c>
      <c r="F5237" s="31">
        <f t="shared" si="3"/>
        <v>0.09574636073</v>
      </c>
      <c r="G5237" s="2">
        <f t="shared" si="16"/>
        <v>0.29611</v>
      </c>
      <c r="H5237" s="32">
        <f t="shared" si="5"/>
        <v>0.6302284537</v>
      </c>
      <c r="I5237" s="32">
        <f t="shared" si="6"/>
        <v>0.02835145487</v>
      </c>
      <c r="J5237" s="18">
        <f t="shared" si="7"/>
        <v>0</v>
      </c>
      <c r="K5237" s="33">
        <f t="shared" si="13"/>
        <v>0.09574636073</v>
      </c>
      <c r="L5237" s="18">
        <f t="shared" si="8"/>
        <v>0</v>
      </c>
      <c r="M5237" s="35">
        <f t="shared" si="9"/>
        <v>0.09574636073</v>
      </c>
      <c r="N5237" s="34">
        <f t="shared" si="10"/>
        <v>0.7042536393</v>
      </c>
      <c r="O5237" s="31">
        <f t="shared" si="11"/>
        <v>0</v>
      </c>
      <c r="P5237" s="18">
        <f t="shared" si="12"/>
        <v>0.06742972299</v>
      </c>
      <c r="Q5237" s="32"/>
    </row>
    <row r="5238" ht="15.75" customHeight="1">
      <c r="A5238" s="2">
        <v>5179.0</v>
      </c>
      <c r="B5238" s="2">
        <v>1.42151337921676</v>
      </c>
      <c r="C5238" s="18">
        <f t="shared" si="1"/>
        <v>0.3154591335</v>
      </c>
      <c r="D5238" s="30">
        <v>54.0</v>
      </c>
      <c r="E5238" s="31">
        <f t="shared" si="2"/>
        <v>0.0523255814</v>
      </c>
      <c r="F5238" s="31">
        <f t="shared" si="3"/>
        <v>0.2631335521</v>
      </c>
      <c r="G5238" s="2">
        <f t="shared" si="16"/>
        <v>0.29611</v>
      </c>
      <c r="H5238" s="32">
        <f t="shared" si="5"/>
        <v>0.6115691335</v>
      </c>
      <c r="I5238" s="32">
        <f t="shared" si="6"/>
        <v>0.0779164761</v>
      </c>
      <c r="J5238" s="18">
        <f t="shared" si="7"/>
        <v>0</v>
      </c>
      <c r="K5238" s="33">
        <f t="shared" si="13"/>
        <v>0.2631335521</v>
      </c>
      <c r="L5238" s="18">
        <f t="shared" si="8"/>
        <v>0</v>
      </c>
      <c r="M5238" s="35">
        <f t="shared" si="9"/>
        <v>0.2631335521</v>
      </c>
      <c r="N5238" s="34">
        <f t="shared" si="10"/>
        <v>0.4411200872</v>
      </c>
      <c r="O5238" s="31">
        <f t="shared" si="11"/>
        <v>0</v>
      </c>
      <c r="P5238" s="18">
        <f t="shared" si="12"/>
        <v>0.1160734954</v>
      </c>
      <c r="Q5238" s="32"/>
    </row>
    <row r="5239" ht="15.75" customHeight="1">
      <c r="A5239" s="2">
        <v>5180.0</v>
      </c>
      <c r="B5239" s="2">
        <v>1.41166000551608</v>
      </c>
      <c r="C5239" s="18">
        <f t="shared" si="1"/>
        <v>0.3132724944</v>
      </c>
      <c r="D5239" s="30">
        <v>0.0</v>
      </c>
      <c r="E5239" s="31">
        <f t="shared" si="2"/>
        <v>0</v>
      </c>
      <c r="F5239" s="31">
        <f t="shared" si="3"/>
        <v>0.3132724944</v>
      </c>
      <c r="G5239" s="2">
        <f t="shared" si="16"/>
        <v>0.29611</v>
      </c>
      <c r="H5239" s="32">
        <f t="shared" si="5"/>
        <v>0.6093824944</v>
      </c>
      <c r="I5239" s="32">
        <f t="shared" si="6"/>
        <v>0.09276311831</v>
      </c>
      <c r="J5239" s="18">
        <f t="shared" si="7"/>
        <v>0</v>
      </c>
      <c r="K5239" s="33">
        <f t="shared" si="13"/>
        <v>0.3132724944</v>
      </c>
      <c r="L5239" s="18">
        <f t="shared" si="8"/>
        <v>0</v>
      </c>
      <c r="M5239" s="35">
        <f t="shared" si="9"/>
        <v>0.3132724944</v>
      </c>
      <c r="N5239" s="34">
        <f t="shared" si="10"/>
        <v>0.1278475928</v>
      </c>
      <c r="O5239" s="31">
        <f t="shared" si="11"/>
        <v>0</v>
      </c>
      <c r="P5239" s="18">
        <f t="shared" si="12"/>
        <v>0.0400511343</v>
      </c>
      <c r="Q5239" s="32"/>
    </row>
    <row r="5240" ht="15.75" customHeight="1">
      <c r="A5240" s="2">
        <v>5181.0</v>
      </c>
      <c r="B5240" s="2">
        <v>1.29933154532844</v>
      </c>
      <c r="C5240" s="18">
        <f t="shared" si="1"/>
        <v>0.2883448087</v>
      </c>
      <c r="D5240" s="30">
        <v>0.0</v>
      </c>
      <c r="E5240" s="31">
        <f t="shared" si="2"/>
        <v>0</v>
      </c>
      <c r="F5240" s="31">
        <f t="shared" si="3"/>
        <v>0.2883448087</v>
      </c>
      <c r="G5240" s="2">
        <f t="shared" si="16"/>
        <v>0.29611</v>
      </c>
      <c r="H5240" s="32">
        <f t="shared" si="5"/>
        <v>0.5844548087</v>
      </c>
      <c r="I5240" s="32">
        <f t="shared" si="6"/>
        <v>0.0853817813</v>
      </c>
      <c r="J5240" s="18">
        <f t="shared" si="7"/>
        <v>0</v>
      </c>
      <c r="K5240" s="33">
        <f t="shared" si="13"/>
        <v>0.2883448087</v>
      </c>
      <c r="L5240" s="18">
        <f t="shared" si="8"/>
        <v>0</v>
      </c>
      <c r="M5240" s="35">
        <f t="shared" si="9"/>
        <v>0.1278475928</v>
      </c>
      <c r="N5240" s="34">
        <f t="shared" si="10"/>
        <v>0</v>
      </c>
      <c r="O5240" s="31">
        <f t="shared" si="11"/>
        <v>0.1604972159</v>
      </c>
      <c r="P5240" s="18">
        <f t="shared" si="12"/>
        <v>0</v>
      </c>
      <c r="Q5240" s="32"/>
    </row>
    <row r="5241" ht="15.75" customHeight="1">
      <c r="A5241" s="2">
        <v>5182.0</v>
      </c>
      <c r="B5241" s="2">
        <v>0.989278719547338</v>
      </c>
      <c r="C5241" s="18">
        <f t="shared" si="1"/>
        <v>0.2195385652</v>
      </c>
      <c r="D5241" s="30">
        <v>0.0</v>
      </c>
      <c r="E5241" s="31">
        <f t="shared" si="2"/>
        <v>0</v>
      </c>
      <c r="F5241" s="31">
        <f t="shared" si="3"/>
        <v>0.2195385652</v>
      </c>
      <c r="G5241" s="2">
        <f t="shared" si="16"/>
        <v>0.34745</v>
      </c>
      <c r="H5241" s="32">
        <f t="shared" si="5"/>
        <v>0.5669885652</v>
      </c>
      <c r="I5241" s="32">
        <f t="shared" si="6"/>
        <v>0.07627867446</v>
      </c>
      <c r="J5241" s="18">
        <f t="shared" si="7"/>
        <v>0</v>
      </c>
      <c r="K5241" s="33">
        <f t="shared" si="13"/>
        <v>0.2195385652</v>
      </c>
      <c r="L5241" s="18">
        <f t="shared" si="8"/>
        <v>0</v>
      </c>
      <c r="M5241" s="18">
        <f t="shared" si="9"/>
        <v>0</v>
      </c>
      <c r="N5241" s="34">
        <f t="shared" si="10"/>
        <v>0</v>
      </c>
      <c r="O5241" s="31">
        <f t="shared" si="11"/>
        <v>0.2195385652</v>
      </c>
      <c r="P5241" s="18">
        <f t="shared" si="12"/>
        <v>0</v>
      </c>
      <c r="Q5241" s="32"/>
    </row>
    <row r="5242" ht="15.75" customHeight="1">
      <c r="A5242" s="2">
        <v>5183.0</v>
      </c>
      <c r="B5242" s="2">
        <v>0.749513292831018</v>
      </c>
      <c r="C5242" s="18">
        <f t="shared" si="1"/>
        <v>0.1663303472</v>
      </c>
      <c r="D5242" s="30">
        <v>0.0</v>
      </c>
      <c r="E5242" s="31">
        <f t="shared" si="2"/>
        <v>0</v>
      </c>
      <c r="F5242" s="31">
        <f t="shared" si="3"/>
        <v>0.1663303472</v>
      </c>
      <c r="G5242" s="2">
        <f t="shared" si="16"/>
        <v>0.34745</v>
      </c>
      <c r="H5242" s="32">
        <f t="shared" si="5"/>
        <v>0.5137803472</v>
      </c>
      <c r="I5242" s="32">
        <f t="shared" si="6"/>
        <v>0.05779147913</v>
      </c>
      <c r="J5242" s="18">
        <f t="shared" si="7"/>
        <v>0</v>
      </c>
      <c r="K5242" s="33">
        <f t="shared" si="13"/>
        <v>0.1663303472</v>
      </c>
      <c r="L5242" s="18">
        <f t="shared" si="8"/>
        <v>0</v>
      </c>
      <c r="M5242" s="18">
        <f t="shared" si="9"/>
        <v>0</v>
      </c>
      <c r="N5242" s="34">
        <f t="shared" si="10"/>
        <v>0</v>
      </c>
      <c r="O5242" s="31">
        <f t="shared" si="11"/>
        <v>0.1663303472</v>
      </c>
      <c r="P5242" s="18">
        <f t="shared" si="12"/>
        <v>0</v>
      </c>
      <c r="Q5242" s="32"/>
    </row>
    <row r="5243" ht="15.75" customHeight="1">
      <c r="A5243" s="2">
        <v>5184.0</v>
      </c>
      <c r="B5243" s="2">
        <v>0.658698031889836</v>
      </c>
      <c r="C5243" s="18">
        <f t="shared" si="1"/>
        <v>0.1461768235</v>
      </c>
      <c r="D5243" s="30">
        <v>0.0</v>
      </c>
      <c r="E5243" s="31">
        <f t="shared" si="2"/>
        <v>0</v>
      </c>
      <c r="F5243" s="31">
        <f t="shared" si="3"/>
        <v>0.1461768235</v>
      </c>
      <c r="G5243" s="2">
        <f t="shared" si="16"/>
        <v>0.34745</v>
      </c>
      <c r="H5243" s="32">
        <f t="shared" si="5"/>
        <v>0.4936268235</v>
      </c>
      <c r="I5243" s="32">
        <f t="shared" si="6"/>
        <v>0.05078913733</v>
      </c>
      <c r="J5243" s="18">
        <f t="shared" si="7"/>
        <v>0</v>
      </c>
      <c r="K5243" s="33">
        <f t="shared" si="13"/>
        <v>0.1461768235</v>
      </c>
      <c r="L5243" s="18">
        <f t="shared" si="8"/>
        <v>0</v>
      </c>
      <c r="M5243" s="18">
        <f t="shared" si="9"/>
        <v>0</v>
      </c>
      <c r="N5243" s="34">
        <f t="shared" si="10"/>
        <v>0</v>
      </c>
      <c r="O5243" s="31">
        <f t="shared" si="11"/>
        <v>0.1461768235</v>
      </c>
      <c r="P5243" s="18">
        <f t="shared" si="12"/>
        <v>0</v>
      </c>
      <c r="Q5243" s="32"/>
    </row>
    <row r="5244" ht="15.75" customHeight="1">
      <c r="A5244" s="2">
        <v>5185.0</v>
      </c>
      <c r="B5244" s="2">
        <v>0.647859320819098</v>
      </c>
      <c r="C5244" s="18">
        <f t="shared" si="1"/>
        <v>0.1437715205</v>
      </c>
      <c r="D5244" s="30">
        <v>0.0</v>
      </c>
      <c r="E5244" s="31">
        <f t="shared" si="2"/>
        <v>0</v>
      </c>
      <c r="F5244" s="31">
        <f t="shared" si="3"/>
        <v>0.1437715205</v>
      </c>
      <c r="G5244" s="2">
        <f t="shared" si="16"/>
        <v>0.34745</v>
      </c>
      <c r="H5244" s="32">
        <f t="shared" si="5"/>
        <v>0.4912215205</v>
      </c>
      <c r="I5244" s="32">
        <f t="shared" si="6"/>
        <v>0.0499534148</v>
      </c>
      <c r="J5244" s="18">
        <f t="shared" si="7"/>
        <v>0</v>
      </c>
      <c r="K5244" s="33">
        <f t="shared" si="13"/>
        <v>0.1437715205</v>
      </c>
      <c r="L5244" s="18">
        <f t="shared" si="8"/>
        <v>0</v>
      </c>
      <c r="M5244" s="18">
        <f t="shared" si="9"/>
        <v>0</v>
      </c>
      <c r="N5244" s="34">
        <f t="shared" si="10"/>
        <v>0</v>
      </c>
      <c r="O5244" s="31">
        <f t="shared" si="11"/>
        <v>0.1437715205</v>
      </c>
      <c r="P5244" s="18">
        <f t="shared" si="12"/>
        <v>0</v>
      </c>
      <c r="Q5244" s="32"/>
    </row>
    <row r="5245" ht="15.75" customHeight="1">
      <c r="A5245" s="2">
        <v>5186.0</v>
      </c>
      <c r="B5245" s="2">
        <v>0.579214150704426</v>
      </c>
      <c r="C5245" s="18">
        <f t="shared" si="1"/>
        <v>0.1285379348</v>
      </c>
      <c r="D5245" s="30">
        <v>0.0</v>
      </c>
      <c r="E5245" s="31">
        <f t="shared" si="2"/>
        <v>0</v>
      </c>
      <c r="F5245" s="31">
        <f t="shared" si="3"/>
        <v>0.1285379348</v>
      </c>
      <c r="G5245" s="2">
        <f t="shared" si="16"/>
        <v>0.34745</v>
      </c>
      <c r="H5245" s="32">
        <f t="shared" si="5"/>
        <v>0.4759879348</v>
      </c>
      <c r="I5245" s="32">
        <f t="shared" si="6"/>
        <v>0.04466050545</v>
      </c>
      <c r="J5245" s="18">
        <f t="shared" si="7"/>
        <v>0</v>
      </c>
      <c r="K5245" s="33">
        <f t="shared" si="13"/>
        <v>0.1285379348</v>
      </c>
      <c r="L5245" s="18">
        <f t="shared" si="8"/>
        <v>0</v>
      </c>
      <c r="M5245" s="18">
        <f t="shared" si="9"/>
        <v>0</v>
      </c>
      <c r="N5245" s="34">
        <f t="shared" si="10"/>
        <v>0</v>
      </c>
      <c r="O5245" s="31">
        <f t="shared" si="11"/>
        <v>0.1285379348</v>
      </c>
      <c r="P5245" s="18">
        <f t="shared" si="12"/>
        <v>0</v>
      </c>
      <c r="Q5245" s="32"/>
    </row>
    <row r="5246" ht="15.75" customHeight="1">
      <c r="A5246" s="2">
        <v>5187.0</v>
      </c>
      <c r="B5246" s="2">
        <v>0.548832915127358</v>
      </c>
      <c r="C5246" s="18">
        <f t="shared" si="1"/>
        <v>0.1217957976</v>
      </c>
      <c r="D5246" s="30">
        <v>0.0</v>
      </c>
      <c r="E5246" s="31">
        <f t="shared" si="2"/>
        <v>0</v>
      </c>
      <c r="F5246" s="31">
        <f t="shared" si="3"/>
        <v>0.1217957976</v>
      </c>
      <c r="G5246" s="2">
        <f t="shared" si="16"/>
        <v>0.34745</v>
      </c>
      <c r="H5246" s="32">
        <f t="shared" si="5"/>
        <v>0.4692457976</v>
      </c>
      <c r="I5246" s="32">
        <f t="shared" si="6"/>
        <v>0.04231794988</v>
      </c>
      <c r="J5246" s="18">
        <f t="shared" si="7"/>
        <v>0</v>
      </c>
      <c r="K5246" s="33">
        <f t="shared" si="13"/>
        <v>0.1217957976</v>
      </c>
      <c r="L5246" s="18">
        <f t="shared" si="8"/>
        <v>0</v>
      </c>
      <c r="M5246" s="18">
        <f t="shared" si="9"/>
        <v>0</v>
      </c>
      <c r="N5246" s="34">
        <f t="shared" si="10"/>
        <v>0</v>
      </c>
      <c r="O5246" s="31">
        <f t="shared" si="11"/>
        <v>0.1217957976</v>
      </c>
      <c r="P5246" s="18">
        <f t="shared" si="12"/>
        <v>0</v>
      </c>
      <c r="Q5246" s="32"/>
    </row>
    <row r="5247" ht="15.75" customHeight="1">
      <c r="A5247" s="2">
        <v>5188.0</v>
      </c>
      <c r="B5247" s="2">
        <v>0.554252270662727</v>
      </c>
      <c r="C5247" s="18">
        <f t="shared" si="1"/>
        <v>0.1229984491</v>
      </c>
      <c r="D5247" s="30">
        <v>0.0</v>
      </c>
      <c r="E5247" s="31">
        <f t="shared" si="2"/>
        <v>0</v>
      </c>
      <c r="F5247" s="31">
        <f t="shared" si="3"/>
        <v>0.1229984491</v>
      </c>
      <c r="G5247" s="2">
        <f t="shared" si="16"/>
        <v>0.34745</v>
      </c>
      <c r="H5247" s="32">
        <f t="shared" si="5"/>
        <v>0.4704484491</v>
      </c>
      <c r="I5247" s="32">
        <f t="shared" si="6"/>
        <v>0.04273581114</v>
      </c>
      <c r="J5247" s="18">
        <f t="shared" si="7"/>
        <v>0</v>
      </c>
      <c r="K5247" s="33">
        <f t="shared" si="13"/>
        <v>0.1229984491</v>
      </c>
      <c r="L5247" s="18">
        <f t="shared" si="8"/>
        <v>0</v>
      </c>
      <c r="M5247" s="18">
        <f t="shared" si="9"/>
        <v>0</v>
      </c>
      <c r="N5247" s="34">
        <f t="shared" si="10"/>
        <v>0</v>
      </c>
      <c r="O5247" s="31">
        <f t="shared" si="11"/>
        <v>0.1229984491</v>
      </c>
      <c r="P5247" s="18">
        <f t="shared" si="12"/>
        <v>0</v>
      </c>
      <c r="Q5247" s="32"/>
    </row>
    <row r="5248" ht="15.75" customHeight="1">
      <c r="A5248" s="2">
        <v>5189.0</v>
      </c>
      <c r="B5248" s="2">
        <v>0.593173096780376</v>
      </c>
      <c r="C5248" s="18">
        <f t="shared" si="1"/>
        <v>0.1316356735</v>
      </c>
      <c r="D5248" s="30">
        <v>0.0</v>
      </c>
      <c r="E5248" s="31">
        <f t="shared" si="2"/>
        <v>0</v>
      </c>
      <c r="F5248" s="31">
        <f t="shared" si="3"/>
        <v>0.1316356735</v>
      </c>
      <c r="G5248" s="2">
        <f t="shared" si="16"/>
        <v>0.34745</v>
      </c>
      <c r="H5248" s="32">
        <f t="shared" si="5"/>
        <v>0.4790856735</v>
      </c>
      <c r="I5248" s="32">
        <f t="shared" si="6"/>
        <v>0.04573681477</v>
      </c>
      <c r="J5248" s="18">
        <f t="shared" si="7"/>
        <v>0</v>
      </c>
      <c r="K5248" s="33">
        <f t="shared" si="13"/>
        <v>0.1316356735</v>
      </c>
      <c r="L5248" s="18">
        <f t="shared" si="8"/>
        <v>0</v>
      </c>
      <c r="M5248" s="18">
        <f t="shared" si="9"/>
        <v>0</v>
      </c>
      <c r="N5248" s="34">
        <f t="shared" si="10"/>
        <v>0</v>
      </c>
      <c r="O5248" s="31">
        <f t="shared" si="11"/>
        <v>0.1316356735</v>
      </c>
      <c r="P5248" s="18">
        <f t="shared" si="12"/>
        <v>0</v>
      </c>
      <c r="Q5248" s="32"/>
    </row>
    <row r="5249" ht="15.75" customHeight="1">
      <c r="A5249" s="2">
        <v>5190.0</v>
      </c>
      <c r="B5249" s="2">
        <v>0.651308001614333</v>
      </c>
      <c r="C5249" s="18">
        <f t="shared" si="1"/>
        <v>0.1445368442</v>
      </c>
      <c r="D5249" s="30">
        <v>29.0</v>
      </c>
      <c r="E5249" s="31">
        <f t="shared" si="2"/>
        <v>0.02810077519</v>
      </c>
      <c r="F5249" s="31">
        <f t="shared" si="3"/>
        <v>0.116436069</v>
      </c>
      <c r="G5249" s="2">
        <f t="shared" si="16"/>
        <v>0.34745</v>
      </c>
      <c r="H5249" s="32">
        <f t="shared" si="5"/>
        <v>0.4919868442</v>
      </c>
      <c r="I5249" s="32">
        <f t="shared" si="6"/>
        <v>0.04045571217</v>
      </c>
      <c r="J5249" s="18">
        <f t="shared" si="7"/>
        <v>0</v>
      </c>
      <c r="K5249" s="33">
        <f t="shared" si="13"/>
        <v>0.116436069</v>
      </c>
      <c r="L5249" s="18">
        <f t="shared" si="8"/>
        <v>0</v>
      </c>
      <c r="M5249" s="18">
        <f t="shared" si="9"/>
        <v>0</v>
      </c>
      <c r="N5249" s="34">
        <f t="shared" si="10"/>
        <v>0</v>
      </c>
      <c r="O5249" s="31">
        <f t="shared" si="11"/>
        <v>0.116436069</v>
      </c>
      <c r="P5249" s="18">
        <f t="shared" si="12"/>
        <v>0</v>
      </c>
      <c r="Q5249" s="32"/>
    </row>
    <row r="5250" ht="15.75" customHeight="1">
      <c r="A5250" s="2">
        <v>5191.0</v>
      </c>
      <c r="B5250" s="2">
        <v>0.815530896625511</v>
      </c>
      <c r="C5250" s="18">
        <f t="shared" si="1"/>
        <v>0.1809808291</v>
      </c>
      <c r="D5250" s="30">
        <v>211.0</v>
      </c>
      <c r="E5250" s="31">
        <f t="shared" si="2"/>
        <v>0.2044573643</v>
      </c>
      <c r="F5250" s="31">
        <f t="shared" si="3"/>
        <v>-0.02347653523</v>
      </c>
      <c r="G5250" s="2">
        <f t="shared" si="16"/>
        <v>0.34745</v>
      </c>
      <c r="H5250" s="32">
        <f t="shared" si="5"/>
        <v>0.5284308291</v>
      </c>
      <c r="I5250" s="32">
        <f t="shared" si="6"/>
        <v>-0.008156922165</v>
      </c>
      <c r="J5250" s="34">
        <f t="shared" si="7"/>
        <v>0.02347653523</v>
      </c>
      <c r="K5250" s="33">
        <f t="shared" si="13"/>
        <v>0</v>
      </c>
      <c r="L5250" s="18">
        <f t="shared" si="8"/>
        <v>0.02347653523</v>
      </c>
      <c r="M5250" s="18">
        <f t="shared" si="9"/>
        <v>0</v>
      </c>
      <c r="N5250" s="34">
        <f t="shared" si="10"/>
        <v>0.02347653523</v>
      </c>
      <c r="O5250" s="31">
        <f t="shared" si="11"/>
        <v>0</v>
      </c>
      <c r="P5250" s="18">
        <f t="shared" si="12"/>
        <v>-0.0005511477063</v>
      </c>
      <c r="Q5250" s="32"/>
    </row>
    <row r="5251" ht="15.75" customHeight="1">
      <c r="A5251" s="2">
        <v>5192.0</v>
      </c>
      <c r="B5251" s="2">
        <v>1.02442241907973</v>
      </c>
      <c r="C5251" s="18">
        <f t="shared" si="1"/>
        <v>0.2273375779</v>
      </c>
      <c r="D5251" s="30">
        <v>430.0</v>
      </c>
      <c r="E5251" s="31">
        <f t="shared" si="2"/>
        <v>0.4166666667</v>
      </c>
      <c r="F5251" s="31">
        <f t="shared" si="3"/>
        <v>-0.1893290887</v>
      </c>
      <c r="G5251" s="2">
        <f t="shared" si="16"/>
        <v>0.34745</v>
      </c>
      <c r="H5251" s="32">
        <f t="shared" si="5"/>
        <v>0.5747875779</v>
      </c>
      <c r="I5251" s="32">
        <f t="shared" si="6"/>
        <v>-0.06578239188</v>
      </c>
      <c r="J5251" s="34">
        <f t="shared" si="7"/>
        <v>0.1893290887</v>
      </c>
      <c r="K5251" s="33">
        <f t="shared" si="13"/>
        <v>0</v>
      </c>
      <c r="L5251" s="18">
        <f t="shared" si="8"/>
        <v>0.1893290887</v>
      </c>
      <c r="M5251" s="18">
        <f t="shared" si="9"/>
        <v>0</v>
      </c>
      <c r="N5251" s="34">
        <f t="shared" si="10"/>
        <v>0.212805624</v>
      </c>
      <c r="O5251" s="31">
        <f t="shared" si="11"/>
        <v>0</v>
      </c>
      <c r="P5251" s="18">
        <f t="shared" si="12"/>
        <v>-0.04029029486</v>
      </c>
      <c r="Q5251" s="32"/>
    </row>
    <row r="5252" ht="15.75" customHeight="1">
      <c r="A5252" s="2">
        <v>5193.0</v>
      </c>
      <c r="B5252" s="2">
        <v>1.19258666357117</v>
      </c>
      <c r="C5252" s="18">
        <f t="shared" si="1"/>
        <v>0.2646562185</v>
      </c>
      <c r="D5252" s="30">
        <v>640.0</v>
      </c>
      <c r="E5252" s="31">
        <f t="shared" si="2"/>
        <v>0.6201550388</v>
      </c>
      <c r="F5252" s="31">
        <f t="shared" si="3"/>
        <v>-0.3554988203</v>
      </c>
      <c r="G5252" s="2">
        <f t="shared" si="16"/>
        <v>0.34745</v>
      </c>
      <c r="H5252" s="32">
        <f t="shared" si="5"/>
        <v>0.6121062185</v>
      </c>
      <c r="I5252" s="32">
        <f t="shared" si="6"/>
        <v>-0.1235180651</v>
      </c>
      <c r="J5252" s="34">
        <f t="shared" si="7"/>
        <v>0.3554988203</v>
      </c>
      <c r="K5252" s="33">
        <f t="shared" si="13"/>
        <v>0</v>
      </c>
      <c r="L5252" s="18">
        <f t="shared" si="8"/>
        <v>0.3554988203</v>
      </c>
      <c r="M5252" s="18">
        <f t="shared" si="9"/>
        <v>0</v>
      </c>
      <c r="N5252" s="34">
        <f t="shared" si="10"/>
        <v>0.5683044442</v>
      </c>
      <c r="O5252" s="31">
        <f t="shared" si="11"/>
        <v>0</v>
      </c>
      <c r="P5252" s="18">
        <f t="shared" si="12"/>
        <v>-0.2020315595</v>
      </c>
      <c r="Q5252" s="32"/>
    </row>
    <row r="5253" ht="15.75" customHeight="1">
      <c r="A5253" s="2">
        <v>5194.0</v>
      </c>
      <c r="B5253" s="2">
        <v>1.23594150785412</v>
      </c>
      <c r="C5253" s="18">
        <f t="shared" si="1"/>
        <v>0.2742774305</v>
      </c>
      <c r="D5253" s="30">
        <v>816.0</v>
      </c>
      <c r="E5253" s="31">
        <f t="shared" si="2"/>
        <v>0.7906976744</v>
      </c>
      <c r="F5253" s="31">
        <f t="shared" si="3"/>
        <v>-0.5164202439</v>
      </c>
      <c r="G5253" s="2">
        <f t="shared" si="16"/>
        <v>0.34745</v>
      </c>
      <c r="H5253" s="32">
        <f t="shared" si="5"/>
        <v>0.6217274305</v>
      </c>
      <c r="I5253" s="32">
        <f t="shared" si="6"/>
        <v>-0.1794302137</v>
      </c>
      <c r="J5253" s="34">
        <f t="shared" si="7"/>
        <v>0.5164202439</v>
      </c>
      <c r="K5253" s="33">
        <f t="shared" si="13"/>
        <v>0</v>
      </c>
      <c r="L5253" s="18">
        <f t="shared" si="8"/>
        <v>0.2316955558</v>
      </c>
      <c r="M5253" s="18">
        <f t="shared" si="9"/>
        <v>0</v>
      </c>
      <c r="N5253" s="34">
        <f t="shared" si="10"/>
        <v>0.8</v>
      </c>
      <c r="O5253" s="31">
        <f t="shared" si="11"/>
        <v>-0.2847246881</v>
      </c>
      <c r="P5253" s="18">
        <f t="shared" si="12"/>
        <v>-0.4131361951</v>
      </c>
      <c r="Q5253" s="32"/>
    </row>
    <row r="5254" ht="15.75" customHeight="1">
      <c r="A5254" s="2">
        <v>5195.0</v>
      </c>
      <c r="B5254" s="2">
        <v>1.32724943748034</v>
      </c>
      <c r="C5254" s="18">
        <f t="shared" si="1"/>
        <v>0.2945402861</v>
      </c>
      <c r="D5254" s="30">
        <v>944.0</v>
      </c>
      <c r="E5254" s="31">
        <f t="shared" si="2"/>
        <v>0.9147286822</v>
      </c>
      <c r="F5254" s="31">
        <f t="shared" si="3"/>
        <v>-0.620188396</v>
      </c>
      <c r="G5254" s="2">
        <f t="shared" si="16"/>
        <v>0.34745</v>
      </c>
      <c r="H5254" s="32">
        <f t="shared" si="5"/>
        <v>0.6419902861</v>
      </c>
      <c r="I5254" s="32">
        <f t="shared" si="6"/>
        <v>-0.2154844582</v>
      </c>
      <c r="J5254" s="34">
        <f t="shared" si="7"/>
        <v>0.620188396</v>
      </c>
      <c r="K5254" s="33">
        <f t="shared" si="13"/>
        <v>0</v>
      </c>
      <c r="L5254" s="18">
        <f t="shared" si="8"/>
        <v>0</v>
      </c>
      <c r="M5254" s="18">
        <f t="shared" si="9"/>
        <v>0</v>
      </c>
      <c r="N5254" s="34">
        <f t="shared" si="10"/>
        <v>0.8</v>
      </c>
      <c r="O5254" s="31">
        <f t="shared" si="11"/>
        <v>-0.620188396</v>
      </c>
      <c r="P5254" s="18">
        <f t="shared" si="12"/>
        <v>-0.4961507168</v>
      </c>
      <c r="Q5254" s="32"/>
    </row>
    <row r="5255" ht="15.75" customHeight="1">
      <c r="A5255" s="2">
        <v>5196.0</v>
      </c>
      <c r="B5255" s="2">
        <v>1.5000119230321</v>
      </c>
      <c r="C5255" s="18">
        <f t="shared" si="1"/>
        <v>0.3328793583</v>
      </c>
      <c r="D5255" s="30">
        <v>1014.0</v>
      </c>
      <c r="E5255" s="31">
        <f t="shared" si="2"/>
        <v>0.9825581395</v>
      </c>
      <c r="F5255" s="31">
        <f t="shared" si="3"/>
        <v>-0.6496787813</v>
      </c>
      <c r="G5255" s="2">
        <f t="shared" si="16"/>
        <v>0.34745</v>
      </c>
      <c r="H5255" s="32">
        <f t="shared" si="5"/>
        <v>0.6803293583</v>
      </c>
      <c r="I5255" s="32">
        <f t="shared" si="6"/>
        <v>-0.2257308926</v>
      </c>
      <c r="J5255" s="34">
        <f t="shared" si="7"/>
        <v>0.6496787813</v>
      </c>
      <c r="K5255" s="33">
        <f t="shared" si="13"/>
        <v>0</v>
      </c>
      <c r="L5255" s="18">
        <f t="shared" si="8"/>
        <v>0</v>
      </c>
      <c r="M5255" s="18">
        <f t="shared" si="9"/>
        <v>0</v>
      </c>
      <c r="N5255" s="34">
        <f t="shared" si="10"/>
        <v>0.8</v>
      </c>
      <c r="O5255" s="31">
        <f t="shared" si="11"/>
        <v>-0.6496787813</v>
      </c>
      <c r="P5255" s="18">
        <f t="shared" si="12"/>
        <v>-0.519743025</v>
      </c>
      <c r="Q5255" s="32"/>
    </row>
    <row r="5256" ht="15.75" customHeight="1">
      <c r="A5256" s="2">
        <v>5197.0</v>
      </c>
      <c r="B5256" s="2">
        <v>1.4868740914312</v>
      </c>
      <c r="C5256" s="18">
        <f t="shared" si="1"/>
        <v>0.3299638395</v>
      </c>
      <c r="D5256" s="30">
        <v>1019.0</v>
      </c>
      <c r="E5256" s="31">
        <f t="shared" si="2"/>
        <v>0.9874031008</v>
      </c>
      <c r="F5256" s="31">
        <f t="shared" si="3"/>
        <v>-0.6574392613</v>
      </c>
      <c r="G5256" s="2">
        <f t="shared" si="16"/>
        <v>0.34745</v>
      </c>
      <c r="H5256" s="32">
        <f t="shared" si="5"/>
        <v>0.6774138395</v>
      </c>
      <c r="I5256" s="32">
        <f t="shared" si="6"/>
        <v>-0.2284272713</v>
      </c>
      <c r="J5256" s="34">
        <f t="shared" si="7"/>
        <v>0.6574392613</v>
      </c>
      <c r="K5256" s="33">
        <f t="shared" si="13"/>
        <v>0</v>
      </c>
      <c r="L5256" s="18">
        <f t="shared" si="8"/>
        <v>0</v>
      </c>
      <c r="M5256" s="18">
        <f t="shared" si="9"/>
        <v>0</v>
      </c>
      <c r="N5256" s="34">
        <f t="shared" si="10"/>
        <v>0.8</v>
      </c>
      <c r="O5256" s="31">
        <f t="shared" si="11"/>
        <v>-0.6574392613</v>
      </c>
      <c r="P5256" s="18">
        <f t="shared" si="12"/>
        <v>-0.525951409</v>
      </c>
      <c r="Q5256" s="32"/>
    </row>
    <row r="5257" ht="15.75" customHeight="1">
      <c r="A5257" s="2">
        <v>5198.0</v>
      </c>
      <c r="B5257" s="2">
        <v>1.35451043805219</v>
      </c>
      <c r="C5257" s="18">
        <f t="shared" si="1"/>
        <v>0.3005899876</v>
      </c>
      <c r="D5257" s="30">
        <v>958.0</v>
      </c>
      <c r="E5257" s="31">
        <f t="shared" si="2"/>
        <v>0.9282945736</v>
      </c>
      <c r="F5257" s="31">
        <f t="shared" si="3"/>
        <v>-0.627704586</v>
      </c>
      <c r="G5257" s="2">
        <f t="shared" si="16"/>
        <v>0.34745</v>
      </c>
      <c r="H5257" s="32">
        <f t="shared" si="5"/>
        <v>0.6480399876</v>
      </c>
      <c r="I5257" s="32">
        <f t="shared" si="6"/>
        <v>-0.2180959584</v>
      </c>
      <c r="J5257" s="34">
        <f t="shared" si="7"/>
        <v>0.627704586</v>
      </c>
      <c r="K5257" s="33">
        <f t="shared" si="13"/>
        <v>0</v>
      </c>
      <c r="L5257" s="18">
        <f t="shared" si="8"/>
        <v>0</v>
      </c>
      <c r="M5257" s="18">
        <f t="shared" si="9"/>
        <v>0</v>
      </c>
      <c r="N5257" s="34">
        <f t="shared" si="10"/>
        <v>0.8</v>
      </c>
      <c r="O5257" s="31">
        <f t="shared" si="11"/>
        <v>-0.627704586</v>
      </c>
      <c r="P5257" s="18">
        <f t="shared" si="12"/>
        <v>-0.5021636688</v>
      </c>
      <c r="Q5257" s="32"/>
    </row>
    <row r="5258" ht="15.75" customHeight="1">
      <c r="A5258" s="2">
        <v>5199.0</v>
      </c>
      <c r="B5258" s="2">
        <v>1.5926336358184</v>
      </c>
      <c r="C5258" s="18">
        <f t="shared" si="1"/>
        <v>0.3534337658</v>
      </c>
      <c r="D5258" s="30">
        <v>838.0</v>
      </c>
      <c r="E5258" s="31">
        <f t="shared" si="2"/>
        <v>0.8120155039</v>
      </c>
      <c r="F5258" s="31">
        <f t="shared" si="3"/>
        <v>-0.4585817381</v>
      </c>
      <c r="G5258" s="2">
        <f t="shared" si="16"/>
        <v>0.34745</v>
      </c>
      <c r="H5258" s="32">
        <f t="shared" si="5"/>
        <v>0.7008837658</v>
      </c>
      <c r="I5258" s="32">
        <f t="shared" si="6"/>
        <v>-0.1593342249</v>
      </c>
      <c r="J5258" s="34">
        <f t="shared" si="7"/>
        <v>0.4585817381</v>
      </c>
      <c r="K5258" s="33">
        <f t="shared" si="13"/>
        <v>0</v>
      </c>
      <c r="L5258" s="18">
        <f t="shared" si="8"/>
        <v>0</v>
      </c>
      <c r="M5258" s="18">
        <f t="shared" si="9"/>
        <v>0</v>
      </c>
      <c r="N5258" s="34">
        <f t="shared" si="10"/>
        <v>0.8</v>
      </c>
      <c r="O5258" s="31">
        <f t="shared" si="11"/>
        <v>-0.4585817381</v>
      </c>
      <c r="P5258" s="18">
        <f t="shared" si="12"/>
        <v>-0.3668653905</v>
      </c>
      <c r="Q5258" s="32"/>
    </row>
    <row r="5259" ht="15.75" customHeight="1">
      <c r="A5259" s="2">
        <v>5200.0</v>
      </c>
      <c r="B5259" s="2">
        <v>1.44877437978861</v>
      </c>
      <c r="C5259" s="18">
        <f t="shared" si="1"/>
        <v>0.321508835</v>
      </c>
      <c r="D5259" s="30">
        <v>669.0</v>
      </c>
      <c r="E5259" s="31">
        <f t="shared" si="2"/>
        <v>0.648255814</v>
      </c>
      <c r="F5259" s="31">
        <f t="shared" si="3"/>
        <v>-0.326746979</v>
      </c>
      <c r="G5259" s="2">
        <f t="shared" si="16"/>
        <v>0.29611</v>
      </c>
      <c r="H5259" s="32">
        <f t="shared" si="5"/>
        <v>0.617618835</v>
      </c>
      <c r="I5259" s="32">
        <f t="shared" si="6"/>
        <v>-0.09675304795</v>
      </c>
      <c r="J5259" s="34">
        <f t="shared" si="7"/>
        <v>0.326746979</v>
      </c>
      <c r="K5259" s="33">
        <f t="shared" si="13"/>
        <v>0</v>
      </c>
      <c r="L5259" s="18">
        <f t="shared" si="8"/>
        <v>0</v>
      </c>
      <c r="M5259" s="18">
        <f t="shared" si="9"/>
        <v>0</v>
      </c>
      <c r="N5259" s="34">
        <f t="shared" si="10"/>
        <v>0.8</v>
      </c>
      <c r="O5259" s="31">
        <f t="shared" si="11"/>
        <v>-0.326746979</v>
      </c>
      <c r="P5259" s="18">
        <f t="shared" si="12"/>
        <v>-0.2613975832</v>
      </c>
      <c r="Q5259" s="32"/>
    </row>
    <row r="5260" ht="15.75" customHeight="1">
      <c r="A5260" s="2">
        <v>5201.0</v>
      </c>
      <c r="B5260" s="2">
        <v>1.52563069465384</v>
      </c>
      <c r="C5260" s="18">
        <f t="shared" si="1"/>
        <v>0.3385646199</v>
      </c>
      <c r="D5260" s="30">
        <v>464.0</v>
      </c>
      <c r="E5260" s="31">
        <f t="shared" si="2"/>
        <v>0.4496124031</v>
      </c>
      <c r="F5260" s="31">
        <f t="shared" si="3"/>
        <v>-0.1110477832</v>
      </c>
      <c r="G5260" s="2">
        <f t="shared" si="16"/>
        <v>0.29611</v>
      </c>
      <c r="H5260" s="32">
        <f t="shared" si="5"/>
        <v>0.6346746199</v>
      </c>
      <c r="I5260" s="32">
        <f t="shared" si="6"/>
        <v>-0.03288235908</v>
      </c>
      <c r="J5260" s="34">
        <f t="shared" si="7"/>
        <v>0.1110477832</v>
      </c>
      <c r="K5260" s="33">
        <f t="shared" si="13"/>
        <v>0</v>
      </c>
      <c r="L5260" s="18">
        <f t="shared" si="8"/>
        <v>0</v>
      </c>
      <c r="M5260" s="18">
        <f t="shared" si="9"/>
        <v>0</v>
      </c>
      <c r="N5260" s="34">
        <f t="shared" si="10"/>
        <v>0.8</v>
      </c>
      <c r="O5260" s="31">
        <f t="shared" si="11"/>
        <v>-0.1110477832</v>
      </c>
      <c r="P5260" s="18">
        <f t="shared" si="12"/>
        <v>-0.08883822655</v>
      </c>
      <c r="Q5260" s="32"/>
    </row>
    <row r="5261" ht="15.75" customHeight="1">
      <c r="A5261" s="2">
        <v>5202.0</v>
      </c>
      <c r="B5261" s="2">
        <v>1.50953685094275</v>
      </c>
      <c r="C5261" s="18">
        <f t="shared" si="1"/>
        <v>0.3349931094</v>
      </c>
      <c r="D5261" s="30">
        <v>246.0</v>
      </c>
      <c r="E5261" s="31">
        <f t="shared" si="2"/>
        <v>0.238372093</v>
      </c>
      <c r="F5261" s="31">
        <f t="shared" si="3"/>
        <v>0.09662101636</v>
      </c>
      <c r="G5261" s="2">
        <f t="shared" si="16"/>
        <v>0.29611</v>
      </c>
      <c r="H5261" s="32">
        <f t="shared" si="5"/>
        <v>0.6311031094</v>
      </c>
      <c r="I5261" s="32">
        <f t="shared" si="6"/>
        <v>0.02861044916</v>
      </c>
      <c r="J5261" s="18">
        <f t="shared" si="7"/>
        <v>0</v>
      </c>
      <c r="K5261" s="33">
        <f t="shared" si="13"/>
        <v>0.09662101636</v>
      </c>
      <c r="L5261" s="18">
        <f t="shared" si="8"/>
        <v>0</v>
      </c>
      <c r="M5261" s="35">
        <f t="shared" si="9"/>
        <v>0.09662101636</v>
      </c>
      <c r="N5261" s="34">
        <f t="shared" si="10"/>
        <v>0.7033789836</v>
      </c>
      <c r="O5261" s="31">
        <f t="shared" si="11"/>
        <v>0</v>
      </c>
      <c r="P5261" s="18">
        <f t="shared" si="12"/>
        <v>0.06796119229</v>
      </c>
      <c r="Q5261" s="32"/>
    </row>
    <row r="5262" ht="15.75" customHeight="1">
      <c r="A5262" s="2">
        <v>5203.0</v>
      </c>
      <c r="B5262" s="2">
        <v>1.37848698072383</v>
      </c>
      <c r="C5262" s="18">
        <f t="shared" si="1"/>
        <v>0.3059108094</v>
      </c>
      <c r="D5262" s="30">
        <v>53.0</v>
      </c>
      <c r="E5262" s="31">
        <f t="shared" si="2"/>
        <v>0.05135658915</v>
      </c>
      <c r="F5262" s="31">
        <f t="shared" si="3"/>
        <v>0.2545542203</v>
      </c>
      <c r="G5262" s="2">
        <f t="shared" si="16"/>
        <v>0.29611</v>
      </c>
      <c r="H5262" s="32">
        <f t="shared" si="5"/>
        <v>0.6020208094</v>
      </c>
      <c r="I5262" s="32">
        <f t="shared" si="6"/>
        <v>0.07537605017</v>
      </c>
      <c r="J5262" s="18">
        <f t="shared" si="7"/>
        <v>0</v>
      </c>
      <c r="K5262" s="33">
        <f t="shared" si="13"/>
        <v>0.2545542203</v>
      </c>
      <c r="L5262" s="18">
        <f t="shared" si="8"/>
        <v>0</v>
      </c>
      <c r="M5262" s="35">
        <f t="shared" si="9"/>
        <v>0.2545542203</v>
      </c>
      <c r="N5262" s="34">
        <f t="shared" si="10"/>
        <v>0.4488247634</v>
      </c>
      <c r="O5262" s="31">
        <f t="shared" si="11"/>
        <v>0</v>
      </c>
      <c r="P5262" s="18">
        <f t="shared" si="12"/>
        <v>0.1142502377</v>
      </c>
      <c r="Q5262" s="32"/>
    </row>
    <row r="5263" ht="15.75" customHeight="1">
      <c r="A5263" s="2">
        <v>5204.0</v>
      </c>
      <c r="B5263" s="2">
        <v>1.4001644028653</v>
      </c>
      <c r="C5263" s="18">
        <f t="shared" si="1"/>
        <v>0.3107214154</v>
      </c>
      <c r="D5263" s="30">
        <v>0.0</v>
      </c>
      <c r="E5263" s="31">
        <f t="shared" si="2"/>
        <v>0</v>
      </c>
      <c r="F5263" s="31">
        <f t="shared" si="3"/>
        <v>0.3107214154</v>
      </c>
      <c r="G5263" s="2">
        <f t="shared" si="16"/>
        <v>0.29611</v>
      </c>
      <c r="H5263" s="32">
        <f t="shared" si="5"/>
        <v>0.6068314154</v>
      </c>
      <c r="I5263" s="32">
        <f t="shared" si="6"/>
        <v>0.09200771832</v>
      </c>
      <c r="J5263" s="18">
        <f t="shared" si="7"/>
        <v>0</v>
      </c>
      <c r="K5263" s="33">
        <f t="shared" si="13"/>
        <v>0.3107214154</v>
      </c>
      <c r="L5263" s="18">
        <f t="shared" si="8"/>
        <v>0</v>
      </c>
      <c r="M5263" s="35">
        <f t="shared" si="9"/>
        <v>0.3107214154</v>
      </c>
      <c r="N5263" s="34">
        <f t="shared" si="10"/>
        <v>0.1381033479</v>
      </c>
      <c r="O5263" s="31">
        <f t="shared" si="11"/>
        <v>0</v>
      </c>
      <c r="P5263" s="18">
        <f t="shared" si="12"/>
        <v>0.04291166775</v>
      </c>
      <c r="Q5263" s="32"/>
    </row>
    <row r="5264" ht="15.75" customHeight="1">
      <c r="A5264" s="2">
        <v>5205.0</v>
      </c>
      <c r="B5264" s="2">
        <v>1.26911453264638</v>
      </c>
      <c r="C5264" s="18">
        <f t="shared" si="1"/>
        <v>0.2816391155</v>
      </c>
      <c r="D5264" s="30">
        <v>0.0</v>
      </c>
      <c r="E5264" s="31">
        <f t="shared" si="2"/>
        <v>0</v>
      </c>
      <c r="F5264" s="31">
        <f t="shared" si="3"/>
        <v>0.2816391155</v>
      </c>
      <c r="G5264" s="2">
        <f t="shared" si="16"/>
        <v>0.29611</v>
      </c>
      <c r="H5264" s="32">
        <f t="shared" si="5"/>
        <v>0.5777491155</v>
      </c>
      <c r="I5264" s="32">
        <f t="shared" si="6"/>
        <v>0.08339615848</v>
      </c>
      <c r="J5264" s="18">
        <f t="shared" si="7"/>
        <v>0</v>
      </c>
      <c r="K5264" s="33">
        <f t="shared" si="13"/>
        <v>0.2816391155</v>
      </c>
      <c r="L5264" s="18">
        <f t="shared" si="8"/>
        <v>0</v>
      </c>
      <c r="M5264" s="35">
        <f t="shared" si="9"/>
        <v>0.1381033479</v>
      </c>
      <c r="N5264" s="34">
        <f t="shared" si="10"/>
        <v>0</v>
      </c>
      <c r="O5264" s="31">
        <f t="shared" si="11"/>
        <v>0.1435357675</v>
      </c>
      <c r="P5264" s="18">
        <f t="shared" si="12"/>
        <v>0</v>
      </c>
      <c r="Q5264" s="32"/>
    </row>
    <row r="5265" ht="15.75" customHeight="1">
      <c r="A5265" s="2">
        <v>5206.0</v>
      </c>
      <c r="B5265" s="2">
        <v>0.992398954552551</v>
      </c>
      <c r="C5265" s="18">
        <f t="shared" si="1"/>
        <v>0.2202310009</v>
      </c>
      <c r="D5265" s="30">
        <v>0.0</v>
      </c>
      <c r="E5265" s="31">
        <f t="shared" si="2"/>
        <v>0</v>
      </c>
      <c r="F5265" s="31">
        <f t="shared" si="3"/>
        <v>0.2202310009</v>
      </c>
      <c r="G5265" s="2">
        <f t="shared" si="16"/>
        <v>0.34745</v>
      </c>
      <c r="H5265" s="32">
        <f t="shared" si="5"/>
        <v>0.5676810009</v>
      </c>
      <c r="I5265" s="32">
        <f t="shared" si="6"/>
        <v>0.07651926125</v>
      </c>
      <c r="J5265" s="18">
        <f t="shared" si="7"/>
        <v>0</v>
      </c>
      <c r="K5265" s="33">
        <f t="shared" si="13"/>
        <v>0.2202310009</v>
      </c>
      <c r="L5265" s="18">
        <f t="shared" si="8"/>
        <v>0</v>
      </c>
      <c r="M5265" s="18">
        <f t="shared" si="9"/>
        <v>0</v>
      </c>
      <c r="N5265" s="34">
        <f t="shared" si="10"/>
        <v>0</v>
      </c>
      <c r="O5265" s="31">
        <f t="shared" si="11"/>
        <v>0.2202310009</v>
      </c>
      <c r="P5265" s="18">
        <f t="shared" si="12"/>
        <v>0</v>
      </c>
      <c r="Q5265" s="32"/>
    </row>
    <row r="5266" ht="15.75" customHeight="1">
      <c r="A5266" s="2">
        <v>5207.0</v>
      </c>
      <c r="B5266" s="2">
        <v>0.694498623002273</v>
      </c>
      <c r="C5266" s="18">
        <f t="shared" si="1"/>
        <v>0.1541216122</v>
      </c>
      <c r="D5266" s="30">
        <v>0.0</v>
      </c>
      <c r="E5266" s="31">
        <f t="shared" si="2"/>
        <v>0</v>
      </c>
      <c r="F5266" s="31">
        <f t="shared" si="3"/>
        <v>0.1541216122</v>
      </c>
      <c r="G5266" s="2">
        <f t="shared" si="16"/>
        <v>0.34745</v>
      </c>
      <c r="H5266" s="32">
        <f t="shared" si="5"/>
        <v>0.5015716122</v>
      </c>
      <c r="I5266" s="32">
        <f t="shared" si="6"/>
        <v>0.05354955417</v>
      </c>
      <c r="J5266" s="18">
        <f t="shared" si="7"/>
        <v>0</v>
      </c>
      <c r="K5266" s="33">
        <f t="shared" si="13"/>
        <v>0.1541216122</v>
      </c>
      <c r="L5266" s="18">
        <f t="shared" si="8"/>
        <v>0</v>
      </c>
      <c r="M5266" s="18">
        <f t="shared" si="9"/>
        <v>0</v>
      </c>
      <c r="N5266" s="34">
        <f t="shared" si="10"/>
        <v>0</v>
      </c>
      <c r="O5266" s="31">
        <f t="shared" si="11"/>
        <v>0.1541216122</v>
      </c>
      <c r="P5266" s="18">
        <f t="shared" si="12"/>
        <v>0</v>
      </c>
      <c r="Q5266" s="32"/>
    </row>
    <row r="5267" ht="15.75" customHeight="1">
      <c r="A5267" s="2">
        <v>5208.0</v>
      </c>
      <c r="B5267" s="2">
        <v>0.630780139737936</v>
      </c>
      <c r="C5267" s="18">
        <f t="shared" si="1"/>
        <v>0.1399813461</v>
      </c>
      <c r="D5267" s="30">
        <v>0.0</v>
      </c>
      <c r="E5267" s="31">
        <f t="shared" si="2"/>
        <v>0</v>
      </c>
      <c r="F5267" s="31">
        <f t="shared" si="3"/>
        <v>0.1399813461</v>
      </c>
      <c r="G5267" s="2">
        <f t="shared" si="16"/>
        <v>0.34745</v>
      </c>
      <c r="H5267" s="32">
        <f t="shared" si="5"/>
        <v>0.4874313461</v>
      </c>
      <c r="I5267" s="32">
        <f t="shared" si="6"/>
        <v>0.0486365187</v>
      </c>
      <c r="J5267" s="18">
        <f t="shared" si="7"/>
        <v>0</v>
      </c>
      <c r="K5267" s="33">
        <f t="shared" si="13"/>
        <v>0.1399813461</v>
      </c>
      <c r="L5267" s="18">
        <f t="shared" si="8"/>
        <v>0</v>
      </c>
      <c r="M5267" s="18">
        <f t="shared" si="9"/>
        <v>0</v>
      </c>
      <c r="N5267" s="34">
        <f t="shared" si="10"/>
        <v>0</v>
      </c>
      <c r="O5267" s="31">
        <f t="shared" si="11"/>
        <v>0.1399813461</v>
      </c>
      <c r="P5267" s="18">
        <f t="shared" si="12"/>
        <v>0</v>
      </c>
      <c r="Q5267" s="32"/>
    </row>
    <row r="5268" ht="15.75" customHeight="1">
      <c r="A5268" s="2">
        <v>5209.0</v>
      </c>
      <c r="B5268" s="2">
        <v>0.576422361489236</v>
      </c>
      <c r="C5268" s="18">
        <f t="shared" si="1"/>
        <v>0.1279183871</v>
      </c>
      <c r="D5268" s="30">
        <v>0.0</v>
      </c>
      <c r="E5268" s="31">
        <f t="shared" si="2"/>
        <v>0</v>
      </c>
      <c r="F5268" s="31">
        <f t="shared" si="3"/>
        <v>0.1279183871</v>
      </c>
      <c r="G5268" s="2">
        <f t="shared" si="16"/>
        <v>0.34745</v>
      </c>
      <c r="H5268" s="32">
        <f t="shared" si="5"/>
        <v>0.4753683871</v>
      </c>
      <c r="I5268" s="32">
        <f t="shared" si="6"/>
        <v>0.04444524359</v>
      </c>
      <c r="J5268" s="18">
        <f t="shared" si="7"/>
        <v>0</v>
      </c>
      <c r="K5268" s="33">
        <f t="shared" si="13"/>
        <v>0.1279183871</v>
      </c>
      <c r="L5268" s="18">
        <f t="shared" si="8"/>
        <v>0</v>
      </c>
      <c r="M5268" s="18">
        <f t="shared" si="9"/>
        <v>0</v>
      </c>
      <c r="N5268" s="34">
        <f t="shared" si="10"/>
        <v>0</v>
      </c>
      <c r="O5268" s="31">
        <f t="shared" si="11"/>
        <v>0.1279183871</v>
      </c>
      <c r="P5268" s="18">
        <f t="shared" si="12"/>
        <v>0</v>
      </c>
      <c r="Q5268" s="32"/>
    </row>
    <row r="5269" ht="15.75" customHeight="1">
      <c r="A5269" s="2">
        <v>5210.0</v>
      </c>
      <c r="B5269" s="2">
        <v>0.552445818817604</v>
      </c>
      <c r="C5269" s="18">
        <f t="shared" si="1"/>
        <v>0.1225975653</v>
      </c>
      <c r="D5269" s="30">
        <v>0.0</v>
      </c>
      <c r="E5269" s="31">
        <f t="shared" si="2"/>
        <v>0</v>
      </c>
      <c r="F5269" s="31">
        <f t="shared" si="3"/>
        <v>0.1225975653</v>
      </c>
      <c r="G5269" s="2">
        <f t="shared" si="16"/>
        <v>0.34745</v>
      </c>
      <c r="H5269" s="32">
        <f t="shared" si="5"/>
        <v>0.4700475653</v>
      </c>
      <c r="I5269" s="32">
        <f t="shared" si="6"/>
        <v>0.04259652405</v>
      </c>
      <c r="J5269" s="18">
        <f t="shared" si="7"/>
        <v>0</v>
      </c>
      <c r="K5269" s="33">
        <f t="shared" si="13"/>
        <v>0.1225975653</v>
      </c>
      <c r="L5269" s="18">
        <f t="shared" si="8"/>
        <v>0</v>
      </c>
      <c r="M5269" s="18">
        <f t="shared" si="9"/>
        <v>0</v>
      </c>
      <c r="N5269" s="34">
        <f t="shared" si="10"/>
        <v>0</v>
      </c>
      <c r="O5269" s="31">
        <f t="shared" si="11"/>
        <v>0.1225975653</v>
      </c>
      <c r="P5269" s="18">
        <f t="shared" si="12"/>
        <v>0</v>
      </c>
      <c r="Q5269" s="32"/>
    </row>
    <row r="5270" ht="15.75" customHeight="1">
      <c r="A5270" s="2">
        <v>5211.0</v>
      </c>
      <c r="B5270" s="2">
        <v>0.542592445116933</v>
      </c>
      <c r="C5270" s="18">
        <f t="shared" si="1"/>
        <v>0.1204109262</v>
      </c>
      <c r="D5270" s="30">
        <v>0.0</v>
      </c>
      <c r="E5270" s="31">
        <f t="shared" si="2"/>
        <v>0</v>
      </c>
      <c r="F5270" s="31">
        <f t="shared" si="3"/>
        <v>0.1204109262</v>
      </c>
      <c r="G5270" s="2">
        <f t="shared" si="16"/>
        <v>0.34745</v>
      </c>
      <c r="H5270" s="32">
        <f t="shared" si="5"/>
        <v>0.4678609262</v>
      </c>
      <c r="I5270" s="32">
        <f t="shared" si="6"/>
        <v>0.0418367763</v>
      </c>
      <c r="J5270" s="18">
        <f t="shared" si="7"/>
        <v>0</v>
      </c>
      <c r="K5270" s="33">
        <f t="shared" si="13"/>
        <v>0.1204109262</v>
      </c>
      <c r="L5270" s="18">
        <f t="shared" si="8"/>
        <v>0</v>
      </c>
      <c r="M5270" s="18">
        <f t="shared" si="9"/>
        <v>0</v>
      </c>
      <c r="N5270" s="34">
        <f t="shared" si="10"/>
        <v>0</v>
      </c>
      <c r="O5270" s="31">
        <f t="shared" si="11"/>
        <v>0.1204109262</v>
      </c>
      <c r="P5270" s="18">
        <f t="shared" si="12"/>
        <v>0</v>
      </c>
      <c r="Q5270" s="32"/>
    </row>
    <row r="5271" ht="15.75" customHeight="1">
      <c r="A5271" s="2">
        <v>5212.0</v>
      </c>
      <c r="B5271" s="2">
        <v>0.550803589867492</v>
      </c>
      <c r="C5271" s="18">
        <f t="shared" si="1"/>
        <v>0.1222331254</v>
      </c>
      <c r="D5271" s="30">
        <v>0.0</v>
      </c>
      <c r="E5271" s="31">
        <f t="shared" si="2"/>
        <v>0</v>
      </c>
      <c r="F5271" s="31">
        <f t="shared" si="3"/>
        <v>0.1222331254</v>
      </c>
      <c r="G5271" s="2">
        <f t="shared" si="16"/>
        <v>0.34745</v>
      </c>
      <c r="H5271" s="32">
        <f t="shared" si="5"/>
        <v>0.4696831254</v>
      </c>
      <c r="I5271" s="32">
        <f t="shared" si="6"/>
        <v>0.04246989943</v>
      </c>
      <c r="J5271" s="18">
        <f t="shared" si="7"/>
        <v>0</v>
      </c>
      <c r="K5271" s="33">
        <f t="shared" si="13"/>
        <v>0.1222331254</v>
      </c>
      <c r="L5271" s="18">
        <f t="shared" si="8"/>
        <v>0</v>
      </c>
      <c r="M5271" s="18">
        <f t="shared" si="9"/>
        <v>0</v>
      </c>
      <c r="N5271" s="34">
        <f t="shared" si="10"/>
        <v>0</v>
      </c>
      <c r="O5271" s="31">
        <f t="shared" si="11"/>
        <v>0.1222331254</v>
      </c>
      <c r="P5271" s="18">
        <f t="shared" si="12"/>
        <v>0</v>
      </c>
      <c r="Q5271" s="32"/>
    </row>
    <row r="5272" ht="15.75" customHeight="1">
      <c r="A5272" s="2">
        <v>5213.0</v>
      </c>
      <c r="B5272" s="2">
        <v>0.576586584384247</v>
      </c>
      <c r="C5272" s="18">
        <f t="shared" si="1"/>
        <v>0.1279548311</v>
      </c>
      <c r="D5272" s="30">
        <v>0.0</v>
      </c>
      <c r="E5272" s="31">
        <f t="shared" si="2"/>
        <v>0</v>
      </c>
      <c r="F5272" s="31">
        <f t="shared" si="3"/>
        <v>0.1279548311</v>
      </c>
      <c r="G5272" s="2">
        <f t="shared" si="16"/>
        <v>0.34745</v>
      </c>
      <c r="H5272" s="32">
        <f t="shared" si="5"/>
        <v>0.4754048311</v>
      </c>
      <c r="I5272" s="32">
        <f t="shared" si="6"/>
        <v>0.04445790605</v>
      </c>
      <c r="J5272" s="18">
        <f t="shared" si="7"/>
        <v>0</v>
      </c>
      <c r="K5272" s="33">
        <f t="shared" si="13"/>
        <v>0.1279548311</v>
      </c>
      <c r="L5272" s="18">
        <f t="shared" si="8"/>
        <v>0</v>
      </c>
      <c r="M5272" s="18">
        <f t="shared" si="9"/>
        <v>0</v>
      </c>
      <c r="N5272" s="34">
        <f t="shared" si="10"/>
        <v>0</v>
      </c>
      <c r="O5272" s="31">
        <f t="shared" si="11"/>
        <v>0.1279548311</v>
      </c>
      <c r="P5272" s="18">
        <f t="shared" si="12"/>
        <v>0</v>
      </c>
      <c r="Q5272" s="32"/>
    </row>
    <row r="5273" ht="15.75" customHeight="1">
      <c r="A5273" s="2">
        <v>5214.0</v>
      </c>
      <c r="B5273" s="2">
        <v>0.749020624145984</v>
      </c>
      <c r="C5273" s="18">
        <f t="shared" si="1"/>
        <v>0.1662210152</v>
      </c>
      <c r="D5273" s="30">
        <v>27.0</v>
      </c>
      <c r="E5273" s="31">
        <f t="shared" si="2"/>
        <v>0.0261627907</v>
      </c>
      <c r="F5273" s="31">
        <f t="shared" si="3"/>
        <v>0.1400582245</v>
      </c>
      <c r="G5273" s="2">
        <f t="shared" si="16"/>
        <v>0.34745</v>
      </c>
      <c r="H5273" s="32">
        <f t="shared" si="5"/>
        <v>0.5136710152</v>
      </c>
      <c r="I5273" s="32">
        <f t="shared" si="6"/>
        <v>0.04866323011</v>
      </c>
      <c r="J5273" s="18">
        <f t="shared" si="7"/>
        <v>0</v>
      </c>
      <c r="K5273" s="33">
        <f t="shared" si="13"/>
        <v>0.1400582245</v>
      </c>
      <c r="L5273" s="18">
        <f t="shared" si="8"/>
        <v>0</v>
      </c>
      <c r="M5273" s="18">
        <f t="shared" si="9"/>
        <v>0</v>
      </c>
      <c r="N5273" s="34">
        <f t="shared" si="10"/>
        <v>0</v>
      </c>
      <c r="O5273" s="31">
        <f t="shared" si="11"/>
        <v>0.1400582245</v>
      </c>
      <c r="P5273" s="18">
        <f t="shared" si="12"/>
        <v>0</v>
      </c>
      <c r="Q5273" s="32"/>
    </row>
    <row r="5274" ht="15.75" customHeight="1">
      <c r="A5274" s="2">
        <v>5215.0</v>
      </c>
      <c r="B5274" s="2">
        <v>0.86693266276401</v>
      </c>
      <c r="C5274" s="18">
        <f t="shared" si="1"/>
        <v>0.1923877964</v>
      </c>
      <c r="D5274" s="30">
        <v>207.0</v>
      </c>
      <c r="E5274" s="31">
        <f t="shared" si="2"/>
        <v>0.2005813953</v>
      </c>
      <c r="F5274" s="31">
        <f t="shared" si="3"/>
        <v>-0.008193598955</v>
      </c>
      <c r="G5274" s="2">
        <f t="shared" si="16"/>
        <v>0.34745</v>
      </c>
      <c r="H5274" s="32">
        <f t="shared" si="5"/>
        <v>0.5398377964</v>
      </c>
      <c r="I5274" s="32">
        <f t="shared" si="6"/>
        <v>-0.002846865957</v>
      </c>
      <c r="J5274" s="34">
        <f t="shared" si="7"/>
        <v>0.008193598955</v>
      </c>
      <c r="K5274" s="33">
        <f t="shared" si="13"/>
        <v>0</v>
      </c>
      <c r="L5274" s="18">
        <f t="shared" si="8"/>
        <v>0.008193598955</v>
      </c>
      <c r="M5274" s="18">
        <f t="shared" si="9"/>
        <v>0</v>
      </c>
      <c r="N5274" s="34">
        <f t="shared" si="10"/>
        <v>0.008193598955</v>
      </c>
      <c r="O5274" s="31">
        <f t="shared" si="11"/>
        <v>0</v>
      </c>
      <c r="P5274" s="18">
        <f t="shared" si="12"/>
        <v>-0.00006713506383</v>
      </c>
      <c r="Q5274" s="32"/>
    </row>
    <row r="5275" ht="15.75" customHeight="1">
      <c r="A5275" s="2">
        <v>5216.0</v>
      </c>
      <c r="B5275" s="2">
        <v>0.863483981968776</v>
      </c>
      <c r="C5275" s="18">
        <f t="shared" si="1"/>
        <v>0.1916224727</v>
      </c>
      <c r="D5275" s="30">
        <v>425.0</v>
      </c>
      <c r="E5275" s="31">
        <f t="shared" si="2"/>
        <v>0.4118217054</v>
      </c>
      <c r="F5275" s="31">
        <f t="shared" si="3"/>
        <v>-0.2201992327</v>
      </c>
      <c r="G5275" s="2">
        <f t="shared" si="16"/>
        <v>0.34745</v>
      </c>
      <c r="H5275" s="32">
        <f t="shared" si="5"/>
        <v>0.5390724727</v>
      </c>
      <c r="I5275" s="32">
        <f t="shared" si="6"/>
        <v>-0.07650822341</v>
      </c>
      <c r="J5275" s="34">
        <f t="shared" si="7"/>
        <v>0.2201992327</v>
      </c>
      <c r="K5275" s="33">
        <f t="shared" si="13"/>
        <v>0</v>
      </c>
      <c r="L5275" s="18">
        <f t="shared" si="8"/>
        <v>0.2201992327</v>
      </c>
      <c r="M5275" s="18">
        <f t="shared" si="9"/>
        <v>0</v>
      </c>
      <c r="N5275" s="34">
        <f t="shared" si="10"/>
        <v>0.2283928317</v>
      </c>
      <c r="O5275" s="31">
        <f t="shared" si="11"/>
        <v>0</v>
      </c>
      <c r="P5275" s="18">
        <f t="shared" si="12"/>
        <v>-0.05029192629</v>
      </c>
      <c r="Q5275" s="32"/>
    </row>
    <row r="5276" ht="15.75" customHeight="1">
      <c r="A5276" s="2">
        <v>5217.0</v>
      </c>
      <c r="B5276" s="2">
        <v>0.973677544521276</v>
      </c>
      <c r="C5276" s="18">
        <f t="shared" si="1"/>
        <v>0.2160763866</v>
      </c>
      <c r="D5276" s="30">
        <v>634.0</v>
      </c>
      <c r="E5276" s="31">
        <f t="shared" si="2"/>
        <v>0.6143410853</v>
      </c>
      <c r="F5276" s="31">
        <f t="shared" si="3"/>
        <v>-0.3982646987</v>
      </c>
      <c r="G5276" s="2">
        <f t="shared" si="16"/>
        <v>0.34745</v>
      </c>
      <c r="H5276" s="32">
        <f t="shared" si="5"/>
        <v>0.5635263866</v>
      </c>
      <c r="I5276" s="32">
        <f t="shared" si="6"/>
        <v>-0.1383770696</v>
      </c>
      <c r="J5276" s="34">
        <f t="shared" si="7"/>
        <v>0.3982646987</v>
      </c>
      <c r="K5276" s="33">
        <f t="shared" si="13"/>
        <v>0</v>
      </c>
      <c r="L5276" s="18">
        <f t="shared" si="8"/>
        <v>0.3982646987</v>
      </c>
      <c r="M5276" s="18">
        <f t="shared" si="9"/>
        <v>0</v>
      </c>
      <c r="N5276" s="34">
        <f t="shared" si="10"/>
        <v>0.6266575303</v>
      </c>
      <c r="O5276" s="31">
        <f t="shared" si="11"/>
        <v>0</v>
      </c>
      <c r="P5276" s="18">
        <f t="shared" si="12"/>
        <v>-0.2495755725</v>
      </c>
      <c r="Q5276" s="32"/>
    </row>
    <row r="5277" ht="15.75" customHeight="1">
      <c r="A5277" s="2">
        <v>5218.0</v>
      </c>
      <c r="B5277" s="2">
        <v>1.20785939280721</v>
      </c>
      <c r="C5277" s="18">
        <f t="shared" si="1"/>
        <v>0.2680455091</v>
      </c>
      <c r="D5277" s="30">
        <v>809.0</v>
      </c>
      <c r="E5277" s="31">
        <f t="shared" si="2"/>
        <v>0.7839147287</v>
      </c>
      <c r="F5277" s="31">
        <f t="shared" si="3"/>
        <v>-0.5158692196</v>
      </c>
      <c r="G5277" s="2">
        <f t="shared" si="16"/>
        <v>0.34745</v>
      </c>
      <c r="H5277" s="32">
        <f t="shared" si="5"/>
        <v>0.6154955091</v>
      </c>
      <c r="I5277" s="32">
        <f t="shared" si="6"/>
        <v>-0.1792387603</v>
      </c>
      <c r="J5277" s="34">
        <f t="shared" si="7"/>
        <v>0.5158692196</v>
      </c>
      <c r="K5277" s="33">
        <f t="shared" si="13"/>
        <v>0</v>
      </c>
      <c r="L5277" s="18">
        <f t="shared" si="8"/>
        <v>0.1733424697</v>
      </c>
      <c r="M5277" s="18">
        <f t="shared" si="9"/>
        <v>0</v>
      </c>
      <c r="N5277" s="34">
        <f t="shared" si="10"/>
        <v>0.8</v>
      </c>
      <c r="O5277" s="31">
        <f t="shared" si="11"/>
        <v>-0.3425267499</v>
      </c>
      <c r="P5277" s="18">
        <f t="shared" si="12"/>
        <v>-0.4126953757</v>
      </c>
      <c r="Q5277" s="32"/>
    </row>
    <row r="5278" ht="15.75" customHeight="1">
      <c r="A5278" s="2">
        <v>5219.0</v>
      </c>
      <c r="B5278" s="2">
        <v>1.32051629878488</v>
      </c>
      <c r="C5278" s="18">
        <f t="shared" si="1"/>
        <v>0.2930460827</v>
      </c>
      <c r="D5278" s="30">
        <v>937.0</v>
      </c>
      <c r="E5278" s="31">
        <f t="shared" si="2"/>
        <v>0.9079457364</v>
      </c>
      <c r="F5278" s="31">
        <f t="shared" si="3"/>
        <v>-0.6148996537</v>
      </c>
      <c r="G5278" s="2">
        <f t="shared" si="16"/>
        <v>0.34745</v>
      </c>
      <c r="H5278" s="32">
        <f t="shared" si="5"/>
        <v>0.6404960827</v>
      </c>
      <c r="I5278" s="32">
        <f t="shared" si="6"/>
        <v>-0.2136468847</v>
      </c>
      <c r="J5278" s="34">
        <f t="shared" si="7"/>
        <v>0.6148996537</v>
      </c>
      <c r="K5278" s="33">
        <f t="shared" si="13"/>
        <v>0</v>
      </c>
      <c r="L5278" s="18">
        <f t="shared" si="8"/>
        <v>0</v>
      </c>
      <c r="M5278" s="18">
        <f t="shared" si="9"/>
        <v>0</v>
      </c>
      <c r="N5278" s="34">
        <f t="shared" si="10"/>
        <v>0.8</v>
      </c>
      <c r="O5278" s="31">
        <f t="shared" si="11"/>
        <v>-0.6148996537</v>
      </c>
      <c r="P5278" s="18">
        <f t="shared" si="12"/>
        <v>-0.491919723</v>
      </c>
      <c r="Q5278" s="32"/>
    </row>
    <row r="5279" ht="15.75" customHeight="1">
      <c r="A5279" s="2">
        <v>5220.0</v>
      </c>
      <c r="B5279" s="2">
        <v>1.42644006606709</v>
      </c>
      <c r="C5279" s="18">
        <f t="shared" si="1"/>
        <v>0.316552453</v>
      </c>
      <c r="D5279" s="30">
        <v>993.0</v>
      </c>
      <c r="E5279" s="31">
        <f t="shared" si="2"/>
        <v>0.9622093023</v>
      </c>
      <c r="F5279" s="31">
        <f t="shared" si="3"/>
        <v>-0.6456568493</v>
      </c>
      <c r="G5279" s="2">
        <f t="shared" si="16"/>
        <v>0.34745</v>
      </c>
      <c r="H5279" s="32">
        <f t="shared" si="5"/>
        <v>0.664002453</v>
      </c>
      <c r="I5279" s="32">
        <f t="shared" si="6"/>
        <v>-0.2243334723</v>
      </c>
      <c r="J5279" s="34">
        <f t="shared" si="7"/>
        <v>0.6456568493</v>
      </c>
      <c r="K5279" s="33">
        <f t="shared" si="13"/>
        <v>0</v>
      </c>
      <c r="L5279" s="18">
        <f t="shared" si="8"/>
        <v>0</v>
      </c>
      <c r="M5279" s="18">
        <f t="shared" si="9"/>
        <v>0</v>
      </c>
      <c r="N5279" s="34">
        <f t="shared" si="10"/>
        <v>0.8</v>
      </c>
      <c r="O5279" s="31">
        <f t="shared" si="11"/>
        <v>-0.6456568493</v>
      </c>
      <c r="P5279" s="18">
        <f t="shared" si="12"/>
        <v>-0.5165254794</v>
      </c>
      <c r="Q5279" s="32"/>
    </row>
    <row r="5280" ht="15.75" customHeight="1">
      <c r="A5280" s="2">
        <v>5221.0</v>
      </c>
      <c r="B5280" s="2">
        <v>1.44746059662852</v>
      </c>
      <c r="C5280" s="18">
        <f t="shared" si="1"/>
        <v>0.3212172831</v>
      </c>
      <c r="D5280" s="30">
        <v>982.0</v>
      </c>
      <c r="E5280" s="31">
        <f t="shared" si="2"/>
        <v>0.9515503876</v>
      </c>
      <c r="F5280" s="31">
        <f t="shared" si="3"/>
        <v>-0.6303331045</v>
      </c>
      <c r="G5280" s="2">
        <f t="shared" si="16"/>
        <v>0.34745</v>
      </c>
      <c r="H5280" s="32">
        <f t="shared" si="5"/>
        <v>0.6686672831</v>
      </c>
      <c r="I5280" s="32">
        <f t="shared" si="6"/>
        <v>-0.2190092372</v>
      </c>
      <c r="J5280" s="34">
        <f t="shared" si="7"/>
        <v>0.6303331045</v>
      </c>
      <c r="K5280" s="33">
        <f t="shared" si="13"/>
        <v>0</v>
      </c>
      <c r="L5280" s="18">
        <f t="shared" si="8"/>
        <v>0</v>
      </c>
      <c r="M5280" s="18">
        <f t="shared" si="9"/>
        <v>0</v>
      </c>
      <c r="N5280" s="34">
        <f t="shared" si="10"/>
        <v>0.8</v>
      </c>
      <c r="O5280" s="31">
        <f t="shared" si="11"/>
        <v>-0.6303331045</v>
      </c>
      <c r="P5280" s="18">
        <f t="shared" si="12"/>
        <v>-0.5042664836</v>
      </c>
      <c r="Q5280" s="32"/>
    </row>
    <row r="5281" ht="15.75" customHeight="1">
      <c r="A5281" s="2">
        <v>5222.0</v>
      </c>
      <c r="B5281" s="2">
        <v>1.5382758575697</v>
      </c>
      <c r="C5281" s="18">
        <f t="shared" si="1"/>
        <v>0.3413708067</v>
      </c>
      <c r="D5281" s="30">
        <v>949.0</v>
      </c>
      <c r="E5281" s="31">
        <f t="shared" si="2"/>
        <v>0.9195736434</v>
      </c>
      <c r="F5281" s="31">
        <f t="shared" si="3"/>
        <v>-0.5782028367</v>
      </c>
      <c r="G5281" s="2">
        <f t="shared" si="16"/>
        <v>0.34745</v>
      </c>
      <c r="H5281" s="32">
        <f t="shared" si="5"/>
        <v>0.6888208067</v>
      </c>
      <c r="I5281" s="32">
        <f t="shared" si="6"/>
        <v>-0.2008965756</v>
      </c>
      <c r="J5281" s="34">
        <f t="shared" si="7"/>
        <v>0.5782028367</v>
      </c>
      <c r="K5281" s="33">
        <f t="shared" si="13"/>
        <v>0</v>
      </c>
      <c r="L5281" s="18">
        <f t="shared" si="8"/>
        <v>0</v>
      </c>
      <c r="M5281" s="18">
        <f t="shared" si="9"/>
        <v>0</v>
      </c>
      <c r="N5281" s="34">
        <f t="shared" si="10"/>
        <v>0.8</v>
      </c>
      <c r="O5281" s="31">
        <f t="shared" si="11"/>
        <v>-0.5782028367</v>
      </c>
      <c r="P5281" s="18">
        <f t="shared" si="12"/>
        <v>-0.4625622693</v>
      </c>
      <c r="Q5281" s="32"/>
    </row>
    <row r="5282" ht="15.75" customHeight="1">
      <c r="A5282" s="2">
        <v>5223.0</v>
      </c>
      <c r="B5282" s="2">
        <v>1.41248111999114</v>
      </c>
      <c r="C5282" s="18">
        <f t="shared" si="1"/>
        <v>0.3134547143</v>
      </c>
      <c r="D5282" s="30">
        <v>830.0</v>
      </c>
      <c r="E5282" s="31">
        <f t="shared" si="2"/>
        <v>0.8042635659</v>
      </c>
      <c r="F5282" s="31">
        <f t="shared" si="3"/>
        <v>-0.4908088516</v>
      </c>
      <c r="G5282" s="2">
        <f t="shared" si="16"/>
        <v>0.34745</v>
      </c>
      <c r="H5282" s="32">
        <f t="shared" si="5"/>
        <v>0.6609047143</v>
      </c>
      <c r="I5282" s="32">
        <f t="shared" si="6"/>
        <v>-0.1705315355</v>
      </c>
      <c r="J5282" s="34">
        <f t="shared" si="7"/>
        <v>0.4908088516</v>
      </c>
      <c r="K5282" s="33">
        <f t="shared" si="13"/>
        <v>0</v>
      </c>
      <c r="L5282" s="18">
        <f t="shared" si="8"/>
        <v>0</v>
      </c>
      <c r="M5282" s="18">
        <f t="shared" si="9"/>
        <v>0</v>
      </c>
      <c r="N5282" s="34">
        <f t="shared" si="10"/>
        <v>0.8</v>
      </c>
      <c r="O5282" s="31">
        <f t="shared" si="11"/>
        <v>-0.4908088516</v>
      </c>
      <c r="P5282" s="18">
        <f t="shared" si="12"/>
        <v>-0.3926470813</v>
      </c>
      <c r="Q5282" s="32"/>
    </row>
    <row r="5283" ht="15.75" customHeight="1">
      <c r="A5283" s="2">
        <v>5224.0</v>
      </c>
      <c r="B5283" s="2">
        <v>1.41133155972606</v>
      </c>
      <c r="C5283" s="18">
        <f t="shared" si="1"/>
        <v>0.3131996064</v>
      </c>
      <c r="D5283" s="30">
        <v>659.0</v>
      </c>
      <c r="E5283" s="31">
        <f t="shared" si="2"/>
        <v>0.6385658915</v>
      </c>
      <c r="F5283" s="31">
        <f t="shared" si="3"/>
        <v>-0.3253662851</v>
      </c>
      <c r="G5283" s="2">
        <f t="shared" si="16"/>
        <v>0.29611</v>
      </c>
      <c r="H5283" s="32">
        <f t="shared" si="5"/>
        <v>0.6093096064</v>
      </c>
      <c r="I5283" s="32">
        <f t="shared" si="6"/>
        <v>-0.09634421067</v>
      </c>
      <c r="J5283" s="34">
        <f t="shared" si="7"/>
        <v>0.3253662851</v>
      </c>
      <c r="K5283" s="33">
        <f t="shared" si="13"/>
        <v>0</v>
      </c>
      <c r="L5283" s="18">
        <f t="shared" si="8"/>
        <v>0</v>
      </c>
      <c r="M5283" s="18">
        <f t="shared" si="9"/>
        <v>0</v>
      </c>
      <c r="N5283" s="34">
        <f t="shared" si="10"/>
        <v>0.8</v>
      </c>
      <c r="O5283" s="31">
        <f t="shared" si="11"/>
        <v>-0.3253662851</v>
      </c>
      <c r="P5283" s="18">
        <f t="shared" si="12"/>
        <v>-0.2602930281</v>
      </c>
      <c r="Q5283" s="32"/>
    </row>
    <row r="5284" ht="15.75" customHeight="1">
      <c r="A5284" s="2">
        <v>5225.0</v>
      </c>
      <c r="B5284" s="2">
        <v>1.52464535728378</v>
      </c>
      <c r="C5284" s="18">
        <f t="shared" si="1"/>
        <v>0.338345956</v>
      </c>
      <c r="D5284" s="30">
        <v>454.0</v>
      </c>
      <c r="E5284" s="31">
        <f t="shared" si="2"/>
        <v>0.4399224806</v>
      </c>
      <c r="F5284" s="31">
        <f t="shared" si="3"/>
        <v>-0.1015765246</v>
      </c>
      <c r="G5284" s="2">
        <f t="shared" si="16"/>
        <v>0.29611</v>
      </c>
      <c r="H5284" s="32">
        <f t="shared" si="5"/>
        <v>0.634455956</v>
      </c>
      <c r="I5284" s="32">
        <f t="shared" si="6"/>
        <v>-0.03007782471</v>
      </c>
      <c r="J5284" s="34">
        <f t="shared" si="7"/>
        <v>0.1015765246</v>
      </c>
      <c r="K5284" s="33">
        <f t="shared" si="13"/>
        <v>0</v>
      </c>
      <c r="L5284" s="18">
        <f t="shared" si="8"/>
        <v>0</v>
      </c>
      <c r="M5284" s="18">
        <f t="shared" si="9"/>
        <v>0</v>
      </c>
      <c r="N5284" s="34">
        <f t="shared" si="10"/>
        <v>0.8</v>
      </c>
      <c r="O5284" s="31">
        <f t="shared" si="11"/>
        <v>-0.1015765246</v>
      </c>
      <c r="P5284" s="18">
        <f t="shared" si="12"/>
        <v>-0.0812612197</v>
      </c>
      <c r="Q5284" s="32"/>
    </row>
    <row r="5285" ht="15.75" customHeight="1">
      <c r="A5285" s="2">
        <v>5226.0</v>
      </c>
      <c r="B5285" s="2">
        <v>1.425126282907</v>
      </c>
      <c r="C5285" s="18">
        <f t="shared" si="1"/>
        <v>0.3162609011</v>
      </c>
      <c r="D5285" s="30">
        <v>238.0</v>
      </c>
      <c r="E5285" s="31">
        <f t="shared" si="2"/>
        <v>0.230620155</v>
      </c>
      <c r="F5285" s="31">
        <f t="shared" si="3"/>
        <v>0.0856407461</v>
      </c>
      <c r="G5285" s="2">
        <f t="shared" si="16"/>
        <v>0.29611</v>
      </c>
      <c r="H5285" s="32">
        <f t="shared" si="5"/>
        <v>0.6123709011</v>
      </c>
      <c r="I5285" s="32">
        <f t="shared" si="6"/>
        <v>0.02535908133</v>
      </c>
      <c r="J5285" s="18">
        <f t="shared" si="7"/>
        <v>0</v>
      </c>
      <c r="K5285" s="33">
        <f t="shared" si="13"/>
        <v>0.0856407461</v>
      </c>
      <c r="L5285" s="18">
        <f t="shared" si="8"/>
        <v>0</v>
      </c>
      <c r="M5285" s="35">
        <f t="shared" si="9"/>
        <v>0.0856407461</v>
      </c>
      <c r="N5285" s="34">
        <f t="shared" si="10"/>
        <v>0.7143592539</v>
      </c>
      <c r="O5285" s="31">
        <f t="shared" si="11"/>
        <v>0</v>
      </c>
      <c r="P5285" s="18">
        <f t="shared" si="12"/>
        <v>0.06117825949</v>
      </c>
      <c r="Q5285" s="32"/>
    </row>
    <row r="5286" ht="15.75" customHeight="1">
      <c r="A5286" s="2">
        <v>5227.0</v>
      </c>
      <c r="B5286" s="2">
        <v>1.26468051448108</v>
      </c>
      <c r="C5286" s="18">
        <f t="shared" si="1"/>
        <v>0.2806551279</v>
      </c>
      <c r="D5286" s="30">
        <v>49.0</v>
      </c>
      <c r="E5286" s="31">
        <f t="shared" si="2"/>
        <v>0.04748062016</v>
      </c>
      <c r="F5286" s="31">
        <f t="shared" si="3"/>
        <v>0.2331745077</v>
      </c>
      <c r="G5286" s="2">
        <f t="shared" si="16"/>
        <v>0.29611</v>
      </c>
      <c r="H5286" s="32">
        <f t="shared" si="5"/>
        <v>0.5767651279</v>
      </c>
      <c r="I5286" s="32">
        <f t="shared" si="6"/>
        <v>0.06904530348</v>
      </c>
      <c r="J5286" s="18">
        <f t="shared" si="7"/>
        <v>0</v>
      </c>
      <c r="K5286" s="33">
        <f t="shared" si="13"/>
        <v>0.2331745077</v>
      </c>
      <c r="L5286" s="18">
        <f t="shared" si="8"/>
        <v>0</v>
      </c>
      <c r="M5286" s="35">
        <f t="shared" si="9"/>
        <v>0.2331745077</v>
      </c>
      <c r="N5286" s="34">
        <f t="shared" si="10"/>
        <v>0.4811847462</v>
      </c>
      <c r="O5286" s="31">
        <f t="shared" si="11"/>
        <v>0</v>
      </c>
      <c r="P5286" s="18">
        <f t="shared" si="12"/>
        <v>0.1122000163</v>
      </c>
      <c r="Q5286" s="32"/>
    </row>
    <row r="5287" ht="15.75" customHeight="1">
      <c r="A5287" s="2">
        <v>5228.0</v>
      </c>
      <c r="B5287" s="2">
        <v>1.33201190143566</v>
      </c>
      <c r="C5287" s="18">
        <f t="shared" si="1"/>
        <v>0.2955971617</v>
      </c>
      <c r="D5287" s="30">
        <v>0.0</v>
      </c>
      <c r="E5287" s="31">
        <f t="shared" si="2"/>
        <v>0</v>
      </c>
      <c r="F5287" s="31">
        <f t="shared" si="3"/>
        <v>0.2955971617</v>
      </c>
      <c r="G5287" s="2">
        <f t="shared" si="16"/>
        <v>0.29611</v>
      </c>
      <c r="H5287" s="32">
        <f t="shared" si="5"/>
        <v>0.5917071617</v>
      </c>
      <c r="I5287" s="32">
        <f t="shared" si="6"/>
        <v>0.08752927555</v>
      </c>
      <c r="J5287" s="18">
        <f t="shared" si="7"/>
        <v>0</v>
      </c>
      <c r="K5287" s="33">
        <f t="shared" si="13"/>
        <v>0.2955971617</v>
      </c>
      <c r="L5287" s="18">
        <f t="shared" si="8"/>
        <v>0</v>
      </c>
      <c r="M5287" s="35">
        <f t="shared" si="9"/>
        <v>0.2955971617</v>
      </c>
      <c r="N5287" s="34">
        <f t="shared" si="10"/>
        <v>0.1855875845</v>
      </c>
      <c r="O5287" s="31">
        <f t="shared" si="11"/>
        <v>0</v>
      </c>
      <c r="P5287" s="18">
        <f t="shared" si="12"/>
        <v>0.05485916322</v>
      </c>
      <c r="Q5287" s="32"/>
    </row>
    <row r="5288" ht="15.75" customHeight="1">
      <c r="A5288" s="2">
        <v>5229.0</v>
      </c>
      <c r="B5288" s="2">
        <v>1.20194736858681</v>
      </c>
      <c r="C5288" s="18">
        <f t="shared" si="1"/>
        <v>0.2667335256</v>
      </c>
      <c r="D5288" s="30">
        <v>0.0</v>
      </c>
      <c r="E5288" s="31">
        <f t="shared" si="2"/>
        <v>0</v>
      </c>
      <c r="F5288" s="31">
        <f t="shared" si="3"/>
        <v>0.2667335256</v>
      </c>
      <c r="G5288" s="2">
        <f t="shared" si="16"/>
        <v>0.29611</v>
      </c>
      <c r="H5288" s="32">
        <f t="shared" si="5"/>
        <v>0.5628435256</v>
      </c>
      <c r="I5288" s="32">
        <f t="shared" si="6"/>
        <v>0.07898246427</v>
      </c>
      <c r="J5288" s="18">
        <f t="shared" si="7"/>
        <v>0</v>
      </c>
      <c r="K5288" s="33">
        <f t="shared" si="13"/>
        <v>0.2667335256</v>
      </c>
      <c r="L5288" s="18">
        <f t="shared" si="8"/>
        <v>0</v>
      </c>
      <c r="M5288" s="35">
        <f t="shared" si="9"/>
        <v>0.1855875845</v>
      </c>
      <c r="N5288" s="34">
        <f t="shared" si="10"/>
        <v>0</v>
      </c>
      <c r="O5288" s="31">
        <f t="shared" si="11"/>
        <v>0.08114594114</v>
      </c>
      <c r="P5288" s="18">
        <f t="shared" si="12"/>
        <v>0</v>
      </c>
      <c r="Q5288" s="32"/>
    </row>
    <row r="5289" ht="15.75" customHeight="1">
      <c r="A5289" s="2">
        <v>5230.0</v>
      </c>
      <c r="B5289" s="2">
        <v>0.928844694183225</v>
      </c>
      <c r="C5289" s="18">
        <f t="shared" si="1"/>
        <v>0.2061271787</v>
      </c>
      <c r="D5289" s="30">
        <v>0.0</v>
      </c>
      <c r="E5289" s="31">
        <f t="shared" si="2"/>
        <v>0</v>
      </c>
      <c r="F5289" s="31">
        <f t="shared" si="3"/>
        <v>0.2061271787</v>
      </c>
      <c r="G5289" s="2">
        <f t="shared" si="16"/>
        <v>0.34745</v>
      </c>
      <c r="H5289" s="32">
        <f t="shared" si="5"/>
        <v>0.5535771787</v>
      </c>
      <c r="I5289" s="32">
        <f t="shared" si="6"/>
        <v>0.07161888824</v>
      </c>
      <c r="J5289" s="18">
        <f t="shared" si="7"/>
        <v>0</v>
      </c>
      <c r="K5289" s="33">
        <f t="shared" si="13"/>
        <v>0.2061271787</v>
      </c>
      <c r="L5289" s="18">
        <f t="shared" si="8"/>
        <v>0</v>
      </c>
      <c r="M5289" s="18">
        <f t="shared" si="9"/>
        <v>0</v>
      </c>
      <c r="N5289" s="34">
        <f t="shared" si="10"/>
        <v>0</v>
      </c>
      <c r="O5289" s="31">
        <f t="shared" si="11"/>
        <v>0.2061271787</v>
      </c>
      <c r="P5289" s="18">
        <f t="shared" si="12"/>
        <v>0</v>
      </c>
      <c r="Q5289" s="32"/>
    </row>
    <row r="5290" ht="15.75" customHeight="1">
      <c r="A5290" s="2">
        <v>5231.0</v>
      </c>
      <c r="B5290" s="2">
        <v>0.789419456318734</v>
      </c>
      <c r="C5290" s="18">
        <f t="shared" si="1"/>
        <v>0.1751862355</v>
      </c>
      <c r="D5290" s="30">
        <v>0.0</v>
      </c>
      <c r="E5290" s="31">
        <f t="shared" si="2"/>
        <v>0</v>
      </c>
      <c r="F5290" s="31">
        <f t="shared" si="3"/>
        <v>0.1751862355</v>
      </c>
      <c r="G5290" s="2">
        <f t="shared" si="16"/>
        <v>0.34745</v>
      </c>
      <c r="H5290" s="32">
        <f t="shared" si="5"/>
        <v>0.5226362355</v>
      </c>
      <c r="I5290" s="32">
        <f t="shared" si="6"/>
        <v>0.06086845753</v>
      </c>
      <c r="J5290" s="18">
        <f t="shared" si="7"/>
        <v>0</v>
      </c>
      <c r="K5290" s="33">
        <f t="shared" si="13"/>
        <v>0.1751862355</v>
      </c>
      <c r="L5290" s="18">
        <f t="shared" si="8"/>
        <v>0</v>
      </c>
      <c r="M5290" s="18">
        <f t="shared" si="9"/>
        <v>0</v>
      </c>
      <c r="N5290" s="34">
        <f t="shared" si="10"/>
        <v>0</v>
      </c>
      <c r="O5290" s="31">
        <f t="shared" si="11"/>
        <v>0.1751862355</v>
      </c>
      <c r="P5290" s="18">
        <f t="shared" si="12"/>
        <v>0</v>
      </c>
      <c r="Q5290" s="32"/>
    </row>
    <row r="5291" ht="15.75" customHeight="1">
      <c r="A5291" s="2">
        <v>5232.0</v>
      </c>
      <c r="B5291" s="2">
        <v>0.663132050055138</v>
      </c>
      <c r="C5291" s="18">
        <f t="shared" si="1"/>
        <v>0.1471608111</v>
      </c>
      <c r="D5291" s="30">
        <v>0.0</v>
      </c>
      <c r="E5291" s="31">
        <f t="shared" si="2"/>
        <v>0</v>
      </c>
      <c r="F5291" s="31">
        <f t="shared" si="3"/>
        <v>0.1471608111</v>
      </c>
      <c r="G5291" s="2">
        <f t="shared" si="16"/>
        <v>0.34745</v>
      </c>
      <c r="H5291" s="32">
        <f t="shared" si="5"/>
        <v>0.4946108111</v>
      </c>
      <c r="I5291" s="32">
        <f t="shared" si="6"/>
        <v>0.05113102382</v>
      </c>
      <c r="J5291" s="18">
        <f t="shared" si="7"/>
        <v>0</v>
      </c>
      <c r="K5291" s="33">
        <f t="shared" si="13"/>
        <v>0.1471608111</v>
      </c>
      <c r="L5291" s="18">
        <f t="shared" si="8"/>
        <v>0</v>
      </c>
      <c r="M5291" s="18">
        <f t="shared" si="9"/>
        <v>0</v>
      </c>
      <c r="N5291" s="34">
        <f t="shared" si="10"/>
        <v>0</v>
      </c>
      <c r="O5291" s="31">
        <f t="shared" si="11"/>
        <v>0.1471608111</v>
      </c>
      <c r="P5291" s="18">
        <f t="shared" si="12"/>
        <v>0</v>
      </c>
      <c r="Q5291" s="32"/>
    </row>
    <row r="5292" ht="15.75" customHeight="1">
      <c r="A5292" s="2">
        <v>5233.0</v>
      </c>
      <c r="B5292" s="2">
        <v>0.622897440777399</v>
      </c>
      <c r="C5292" s="18">
        <f t="shared" si="1"/>
        <v>0.1382320348</v>
      </c>
      <c r="D5292" s="30">
        <v>0.0</v>
      </c>
      <c r="E5292" s="31">
        <f t="shared" si="2"/>
        <v>0</v>
      </c>
      <c r="F5292" s="31">
        <f t="shared" si="3"/>
        <v>0.1382320348</v>
      </c>
      <c r="G5292" s="2">
        <f t="shared" si="16"/>
        <v>0.34745</v>
      </c>
      <c r="H5292" s="32">
        <f t="shared" si="5"/>
        <v>0.4856820348</v>
      </c>
      <c r="I5292" s="32">
        <f t="shared" si="6"/>
        <v>0.04802872049</v>
      </c>
      <c r="J5292" s="18">
        <f t="shared" si="7"/>
        <v>0</v>
      </c>
      <c r="K5292" s="33">
        <f t="shared" si="13"/>
        <v>0.1382320348</v>
      </c>
      <c r="L5292" s="18">
        <f t="shared" si="8"/>
        <v>0</v>
      </c>
      <c r="M5292" s="18">
        <f t="shared" si="9"/>
        <v>0</v>
      </c>
      <c r="N5292" s="34">
        <f t="shared" si="10"/>
        <v>0</v>
      </c>
      <c r="O5292" s="31">
        <f t="shared" si="11"/>
        <v>0.1382320348</v>
      </c>
      <c r="P5292" s="18">
        <f t="shared" si="12"/>
        <v>0</v>
      </c>
      <c r="Q5292" s="32"/>
    </row>
    <row r="5293" ht="15.75" customHeight="1">
      <c r="A5293" s="2">
        <v>5234.0</v>
      </c>
      <c r="B5293" s="2">
        <v>0.585126174924828</v>
      </c>
      <c r="C5293" s="18">
        <f t="shared" si="1"/>
        <v>0.1298499183</v>
      </c>
      <c r="D5293" s="30">
        <v>0.0</v>
      </c>
      <c r="E5293" s="31">
        <f t="shared" si="2"/>
        <v>0</v>
      </c>
      <c r="F5293" s="31">
        <f t="shared" si="3"/>
        <v>0.1298499183</v>
      </c>
      <c r="G5293" s="2">
        <f t="shared" si="16"/>
        <v>0.34745</v>
      </c>
      <c r="H5293" s="32">
        <f t="shared" si="5"/>
        <v>0.4772999183</v>
      </c>
      <c r="I5293" s="32">
        <f t="shared" si="6"/>
        <v>0.0451163541</v>
      </c>
      <c r="J5293" s="18">
        <f t="shared" si="7"/>
        <v>0</v>
      </c>
      <c r="K5293" s="33">
        <f t="shared" si="13"/>
        <v>0.1298499183</v>
      </c>
      <c r="L5293" s="18">
        <f t="shared" si="8"/>
        <v>0</v>
      </c>
      <c r="M5293" s="18">
        <f t="shared" si="9"/>
        <v>0</v>
      </c>
      <c r="N5293" s="34">
        <f t="shared" si="10"/>
        <v>0</v>
      </c>
      <c r="O5293" s="31">
        <f t="shared" si="11"/>
        <v>0.1298499183</v>
      </c>
      <c r="P5293" s="18">
        <f t="shared" si="12"/>
        <v>0</v>
      </c>
      <c r="Q5293" s="32"/>
    </row>
    <row r="5294" ht="15.75" customHeight="1">
      <c r="A5294" s="2">
        <v>5235.0</v>
      </c>
      <c r="B5294" s="2">
        <v>0.568539662528699</v>
      </c>
      <c r="C5294" s="18">
        <f t="shared" si="1"/>
        <v>0.1261690758</v>
      </c>
      <c r="D5294" s="30">
        <v>0.0</v>
      </c>
      <c r="E5294" s="31">
        <f t="shared" si="2"/>
        <v>0</v>
      </c>
      <c r="F5294" s="31">
        <f t="shared" si="3"/>
        <v>0.1261690758</v>
      </c>
      <c r="G5294" s="2">
        <f t="shared" si="16"/>
        <v>0.34745</v>
      </c>
      <c r="H5294" s="32">
        <f t="shared" si="5"/>
        <v>0.4736190758</v>
      </c>
      <c r="I5294" s="32">
        <f t="shared" si="6"/>
        <v>0.04383744538</v>
      </c>
      <c r="J5294" s="18">
        <f t="shared" si="7"/>
        <v>0</v>
      </c>
      <c r="K5294" s="33">
        <f t="shared" si="13"/>
        <v>0.1261690758</v>
      </c>
      <c r="L5294" s="18">
        <f t="shared" si="8"/>
        <v>0</v>
      </c>
      <c r="M5294" s="18">
        <f t="shared" si="9"/>
        <v>0</v>
      </c>
      <c r="N5294" s="34">
        <f t="shared" si="10"/>
        <v>0</v>
      </c>
      <c r="O5294" s="31">
        <f t="shared" si="11"/>
        <v>0.1261690758</v>
      </c>
      <c r="P5294" s="18">
        <f t="shared" si="12"/>
        <v>0</v>
      </c>
      <c r="Q5294" s="32"/>
    </row>
    <row r="5295" ht="15.75" customHeight="1">
      <c r="A5295" s="2">
        <v>5236.0</v>
      </c>
      <c r="B5295" s="2">
        <v>0.581677494129593</v>
      </c>
      <c r="C5295" s="18">
        <f t="shared" si="1"/>
        <v>0.1290845946</v>
      </c>
      <c r="D5295" s="30">
        <v>0.0</v>
      </c>
      <c r="E5295" s="31">
        <f t="shared" si="2"/>
        <v>0</v>
      </c>
      <c r="F5295" s="31">
        <f t="shared" si="3"/>
        <v>0.1290845946</v>
      </c>
      <c r="G5295" s="2">
        <f t="shared" si="16"/>
        <v>0.34745</v>
      </c>
      <c r="H5295" s="32">
        <f t="shared" si="5"/>
        <v>0.4765345946</v>
      </c>
      <c r="I5295" s="32">
        <f t="shared" si="6"/>
        <v>0.04485044239</v>
      </c>
      <c r="J5295" s="18">
        <f t="shared" si="7"/>
        <v>0</v>
      </c>
      <c r="K5295" s="33">
        <f t="shared" si="13"/>
        <v>0.1290845946</v>
      </c>
      <c r="L5295" s="18">
        <f t="shared" si="8"/>
        <v>0</v>
      </c>
      <c r="M5295" s="18">
        <f t="shared" si="9"/>
        <v>0</v>
      </c>
      <c r="N5295" s="34">
        <f t="shared" si="10"/>
        <v>0</v>
      </c>
      <c r="O5295" s="31">
        <f t="shared" si="11"/>
        <v>0.1290845946</v>
      </c>
      <c r="P5295" s="18">
        <f t="shared" si="12"/>
        <v>0</v>
      </c>
      <c r="Q5295" s="32"/>
    </row>
    <row r="5296" ht="15.75" customHeight="1">
      <c r="A5296" s="2">
        <v>5237.0</v>
      </c>
      <c r="B5296" s="2">
        <v>0.632422368688048</v>
      </c>
      <c r="C5296" s="18">
        <f t="shared" si="1"/>
        <v>0.1403457859</v>
      </c>
      <c r="D5296" s="30">
        <v>0.0</v>
      </c>
      <c r="E5296" s="31">
        <f t="shared" si="2"/>
        <v>0</v>
      </c>
      <c r="F5296" s="31">
        <f t="shared" si="3"/>
        <v>0.1403457859</v>
      </c>
      <c r="G5296" s="2">
        <f t="shared" si="16"/>
        <v>0.34745</v>
      </c>
      <c r="H5296" s="32">
        <f t="shared" si="5"/>
        <v>0.4877957859</v>
      </c>
      <c r="I5296" s="32">
        <f t="shared" si="6"/>
        <v>0.04876314332</v>
      </c>
      <c r="J5296" s="18">
        <f t="shared" si="7"/>
        <v>0</v>
      </c>
      <c r="K5296" s="33">
        <f t="shared" si="13"/>
        <v>0.1403457859</v>
      </c>
      <c r="L5296" s="18">
        <f t="shared" si="8"/>
        <v>0</v>
      </c>
      <c r="M5296" s="18">
        <f t="shared" si="9"/>
        <v>0</v>
      </c>
      <c r="N5296" s="34">
        <f t="shared" si="10"/>
        <v>0</v>
      </c>
      <c r="O5296" s="31">
        <f t="shared" si="11"/>
        <v>0.1403457859</v>
      </c>
      <c r="P5296" s="18">
        <f t="shared" si="12"/>
        <v>0</v>
      </c>
      <c r="Q5296" s="32"/>
    </row>
    <row r="5297" ht="15.75" customHeight="1">
      <c r="A5297" s="2">
        <v>5238.0</v>
      </c>
      <c r="B5297" s="2">
        <v>0.761173118376811</v>
      </c>
      <c r="C5297" s="18">
        <f t="shared" si="1"/>
        <v>0.1689178701</v>
      </c>
      <c r="D5297" s="30">
        <v>24.0</v>
      </c>
      <c r="E5297" s="31">
        <f t="shared" si="2"/>
        <v>0.02325581395</v>
      </c>
      <c r="F5297" s="31">
        <f t="shared" si="3"/>
        <v>0.1456620562</v>
      </c>
      <c r="G5297" s="2">
        <f t="shared" si="16"/>
        <v>0.34745</v>
      </c>
      <c r="H5297" s="32">
        <f t="shared" si="5"/>
        <v>0.5163678701</v>
      </c>
      <c r="I5297" s="32">
        <f t="shared" si="6"/>
        <v>0.05061028141</v>
      </c>
      <c r="J5297" s="18">
        <f t="shared" si="7"/>
        <v>0</v>
      </c>
      <c r="K5297" s="33">
        <f t="shared" si="13"/>
        <v>0.1456620562</v>
      </c>
      <c r="L5297" s="18">
        <f t="shared" si="8"/>
        <v>0</v>
      </c>
      <c r="M5297" s="18">
        <f t="shared" si="9"/>
        <v>0</v>
      </c>
      <c r="N5297" s="34">
        <f t="shared" si="10"/>
        <v>0</v>
      </c>
      <c r="O5297" s="31">
        <f t="shared" si="11"/>
        <v>0.1456620562</v>
      </c>
      <c r="P5297" s="18">
        <f t="shared" si="12"/>
        <v>0</v>
      </c>
      <c r="Q5297" s="32"/>
    </row>
    <row r="5298" ht="15.75" customHeight="1">
      <c r="A5298" s="2">
        <v>5239.0</v>
      </c>
      <c r="B5298" s="2">
        <v>0.940176073938996</v>
      </c>
      <c r="C5298" s="18">
        <f t="shared" si="1"/>
        <v>0.2086418137</v>
      </c>
      <c r="D5298" s="30">
        <v>139.0</v>
      </c>
      <c r="E5298" s="31">
        <f t="shared" si="2"/>
        <v>0.1346899225</v>
      </c>
      <c r="F5298" s="31">
        <f t="shared" si="3"/>
        <v>0.07395189119</v>
      </c>
      <c r="G5298" s="2">
        <f t="shared" si="16"/>
        <v>0.34745</v>
      </c>
      <c r="H5298" s="32">
        <f t="shared" si="5"/>
        <v>0.5560918137</v>
      </c>
      <c r="I5298" s="32">
        <f t="shared" si="6"/>
        <v>0.02569458459</v>
      </c>
      <c r="J5298" s="18">
        <f t="shared" si="7"/>
        <v>0</v>
      </c>
      <c r="K5298" s="33">
        <f t="shared" si="13"/>
        <v>0.07395189119</v>
      </c>
      <c r="L5298" s="18">
        <f t="shared" si="8"/>
        <v>0</v>
      </c>
      <c r="M5298" s="18">
        <f t="shared" si="9"/>
        <v>0</v>
      </c>
      <c r="N5298" s="34">
        <f t="shared" si="10"/>
        <v>0</v>
      </c>
      <c r="O5298" s="31">
        <f t="shared" si="11"/>
        <v>0.07395189119</v>
      </c>
      <c r="P5298" s="18">
        <f t="shared" si="12"/>
        <v>0</v>
      </c>
      <c r="Q5298" s="32"/>
    </row>
    <row r="5299" ht="15.75" customHeight="1">
      <c r="A5299" s="2">
        <v>5240.0</v>
      </c>
      <c r="B5299" s="2">
        <v>1.01686816590921</v>
      </c>
      <c r="C5299" s="18">
        <f t="shared" si="1"/>
        <v>0.2256611546</v>
      </c>
      <c r="D5299" s="30">
        <v>162.0</v>
      </c>
      <c r="E5299" s="31">
        <f t="shared" si="2"/>
        <v>0.1569767442</v>
      </c>
      <c r="F5299" s="31">
        <f t="shared" si="3"/>
        <v>0.06868441044</v>
      </c>
      <c r="G5299" s="2">
        <f t="shared" si="16"/>
        <v>0.34745</v>
      </c>
      <c r="H5299" s="32">
        <f t="shared" si="5"/>
        <v>0.5731111546</v>
      </c>
      <c r="I5299" s="32">
        <f t="shared" si="6"/>
        <v>0.02386439841</v>
      </c>
      <c r="J5299" s="18">
        <f t="shared" si="7"/>
        <v>0</v>
      </c>
      <c r="K5299" s="33">
        <f t="shared" si="13"/>
        <v>0.06868441044</v>
      </c>
      <c r="L5299" s="18">
        <f t="shared" si="8"/>
        <v>0</v>
      </c>
      <c r="M5299" s="18">
        <f t="shared" si="9"/>
        <v>0</v>
      </c>
      <c r="N5299" s="34">
        <f t="shared" si="10"/>
        <v>0</v>
      </c>
      <c r="O5299" s="31">
        <f t="shared" si="11"/>
        <v>0.06868441044</v>
      </c>
      <c r="P5299" s="18">
        <f t="shared" si="12"/>
        <v>0</v>
      </c>
      <c r="Q5299" s="32"/>
    </row>
    <row r="5300" ht="15.75" customHeight="1">
      <c r="A5300" s="2">
        <v>5241.0</v>
      </c>
      <c r="B5300" s="2">
        <v>1.08731978786901</v>
      </c>
      <c r="C5300" s="18">
        <f t="shared" si="1"/>
        <v>0.2412956242</v>
      </c>
      <c r="D5300" s="30">
        <v>598.0</v>
      </c>
      <c r="E5300" s="31">
        <f t="shared" si="2"/>
        <v>0.5794573643</v>
      </c>
      <c r="F5300" s="31">
        <f t="shared" si="3"/>
        <v>-0.3381617402</v>
      </c>
      <c r="G5300" s="2">
        <f t="shared" si="16"/>
        <v>0.34745</v>
      </c>
      <c r="H5300" s="32">
        <f t="shared" si="5"/>
        <v>0.5887456242</v>
      </c>
      <c r="I5300" s="32">
        <f t="shared" si="6"/>
        <v>-0.1174942966</v>
      </c>
      <c r="J5300" s="34">
        <f t="shared" si="7"/>
        <v>0.3381617402</v>
      </c>
      <c r="K5300" s="33">
        <f t="shared" si="13"/>
        <v>0</v>
      </c>
      <c r="L5300" s="18">
        <f t="shared" si="8"/>
        <v>0.3381617402</v>
      </c>
      <c r="M5300" s="18">
        <f t="shared" si="9"/>
        <v>0</v>
      </c>
      <c r="N5300" s="34">
        <f t="shared" si="10"/>
        <v>0.3381617402</v>
      </c>
      <c r="O5300" s="31">
        <f t="shared" si="11"/>
        <v>0</v>
      </c>
      <c r="P5300" s="18">
        <f t="shared" si="12"/>
        <v>-0.1143533625</v>
      </c>
      <c r="Q5300" s="32"/>
    </row>
    <row r="5301" ht="15.75" customHeight="1">
      <c r="A5301" s="2">
        <v>5242.0</v>
      </c>
      <c r="B5301" s="2">
        <v>1.06022301019216</v>
      </c>
      <c r="C5301" s="18">
        <f t="shared" si="1"/>
        <v>0.2352823666</v>
      </c>
      <c r="D5301" s="30">
        <v>787.0</v>
      </c>
      <c r="E5301" s="31">
        <f t="shared" si="2"/>
        <v>0.7625968992</v>
      </c>
      <c r="F5301" s="31">
        <f t="shared" si="3"/>
        <v>-0.5273145326</v>
      </c>
      <c r="G5301" s="2">
        <f t="shared" si="16"/>
        <v>0.34745</v>
      </c>
      <c r="H5301" s="32">
        <f t="shared" si="5"/>
        <v>0.5827323666</v>
      </c>
      <c r="I5301" s="32">
        <f t="shared" si="6"/>
        <v>-0.1832154343</v>
      </c>
      <c r="J5301" s="34">
        <f t="shared" si="7"/>
        <v>0.5273145326</v>
      </c>
      <c r="K5301" s="33">
        <f t="shared" si="13"/>
        <v>0</v>
      </c>
      <c r="L5301" s="18">
        <f t="shared" si="8"/>
        <v>0.4</v>
      </c>
      <c r="M5301" s="18">
        <f t="shared" si="9"/>
        <v>0</v>
      </c>
      <c r="N5301" s="34">
        <f t="shared" si="10"/>
        <v>0.7381617402</v>
      </c>
      <c r="O5301" s="31">
        <f t="shared" si="11"/>
        <v>-0.1273145326</v>
      </c>
      <c r="P5301" s="18">
        <f t="shared" si="12"/>
        <v>-0.389243413</v>
      </c>
      <c r="Q5301" s="32"/>
    </row>
    <row r="5302" ht="15.75" customHeight="1">
      <c r="A5302" s="2">
        <v>5243.0</v>
      </c>
      <c r="B5302" s="2">
        <v>1.05562476913185</v>
      </c>
      <c r="C5302" s="18">
        <f t="shared" si="1"/>
        <v>0.2342619351</v>
      </c>
      <c r="D5302" s="30">
        <v>915.0</v>
      </c>
      <c r="E5302" s="31">
        <f t="shared" si="2"/>
        <v>0.886627907</v>
      </c>
      <c r="F5302" s="31">
        <f t="shared" si="3"/>
        <v>-0.6523659719</v>
      </c>
      <c r="G5302" s="2">
        <f t="shared" si="16"/>
        <v>0.34745</v>
      </c>
      <c r="H5302" s="32">
        <f t="shared" si="5"/>
        <v>0.5817119351</v>
      </c>
      <c r="I5302" s="32">
        <f t="shared" si="6"/>
        <v>-0.2266645569</v>
      </c>
      <c r="J5302" s="34">
        <f t="shared" si="7"/>
        <v>0.6523659719</v>
      </c>
      <c r="K5302" s="33">
        <f t="shared" si="13"/>
        <v>0</v>
      </c>
      <c r="L5302" s="18">
        <f t="shared" si="8"/>
        <v>0.06183825982</v>
      </c>
      <c r="M5302" s="18">
        <f t="shared" si="9"/>
        <v>0</v>
      </c>
      <c r="N5302" s="34">
        <f t="shared" si="10"/>
        <v>0.8</v>
      </c>
      <c r="O5302" s="31">
        <f t="shared" si="11"/>
        <v>-0.5905277121</v>
      </c>
      <c r="P5302" s="18">
        <f t="shared" si="12"/>
        <v>-0.5218927775</v>
      </c>
      <c r="Q5302" s="32"/>
    </row>
    <row r="5303" ht="15.75" customHeight="1">
      <c r="A5303" s="2">
        <v>5244.0</v>
      </c>
      <c r="B5303" s="2">
        <v>1.09503826393453</v>
      </c>
      <c r="C5303" s="18">
        <f t="shared" si="1"/>
        <v>0.2430084914</v>
      </c>
      <c r="D5303" s="30">
        <v>984.0</v>
      </c>
      <c r="E5303" s="31">
        <f t="shared" si="2"/>
        <v>0.9534883721</v>
      </c>
      <c r="F5303" s="31">
        <f t="shared" si="3"/>
        <v>-0.7104798806</v>
      </c>
      <c r="G5303" s="2">
        <f t="shared" si="16"/>
        <v>0.34745</v>
      </c>
      <c r="H5303" s="32">
        <f t="shared" si="5"/>
        <v>0.5904584914</v>
      </c>
      <c r="I5303" s="32">
        <f t="shared" si="6"/>
        <v>-0.2468562345</v>
      </c>
      <c r="J5303" s="34">
        <f t="shared" si="7"/>
        <v>0.7104798806</v>
      </c>
      <c r="K5303" s="33">
        <f t="shared" si="13"/>
        <v>0</v>
      </c>
      <c r="L5303" s="18">
        <f t="shared" si="8"/>
        <v>0</v>
      </c>
      <c r="M5303" s="18">
        <f t="shared" si="9"/>
        <v>0</v>
      </c>
      <c r="N5303" s="34">
        <f t="shared" si="10"/>
        <v>0.8</v>
      </c>
      <c r="O5303" s="31">
        <f t="shared" si="11"/>
        <v>-0.7104798806</v>
      </c>
      <c r="P5303" s="18">
        <f t="shared" si="12"/>
        <v>-0.5683839045</v>
      </c>
      <c r="Q5303" s="32"/>
    </row>
    <row r="5304" ht="15.75" customHeight="1">
      <c r="A5304" s="2">
        <v>5245.0</v>
      </c>
      <c r="B5304" s="2">
        <v>1.06892682362776</v>
      </c>
      <c r="C5304" s="18">
        <f t="shared" si="1"/>
        <v>0.2372138978</v>
      </c>
      <c r="D5304" s="30">
        <v>990.0</v>
      </c>
      <c r="E5304" s="31">
        <f t="shared" si="2"/>
        <v>0.9593023256</v>
      </c>
      <c r="F5304" s="31">
        <f t="shared" si="3"/>
        <v>-0.7220884277</v>
      </c>
      <c r="G5304" s="2">
        <f t="shared" si="16"/>
        <v>0.34745</v>
      </c>
      <c r="H5304" s="32">
        <f t="shared" si="5"/>
        <v>0.5846638978</v>
      </c>
      <c r="I5304" s="32">
        <f t="shared" si="6"/>
        <v>-0.2508896242</v>
      </c>
      <c r="J5304" s="34">
        <f t="shared" si="7"/>
        <v>0.7220884277</v>
      </c>
      <c r="K5304" s="33">
        <f t="shared" si="13"/>
        <v>0</v>
      </c>
      <c r="L5304" s="18">
        <f t="shared" si="8"/>
        <v>0</v>
      </c>
      <c r="M5304" s="18">
        <f t="shared" si="9"/>
        <v>0</v>
      </c>
      <c r="N5304" s="34">
        <f t="shared" si="10"/>
        <v>0.8</v>
      </c>
      <c r="O5304" s="31">
        <f t="shared" si="11"/>
        <v>-0.7220884277</v>
      </c>
      <c r="P5304" s="18">
        <f t="shared" si="12"/>
        <v>-0.5776707422</v>
      </c>
      <c r="Q5304" s="32"/>
    </row>
    <row r="5305" ht="15.75" customHeight="1">
      <c r="A5305" s="2">
        <v>5246.0</v>
      </c>
      <c r="B5305" s="2">
        <v>1.05217608833662</v>
      </c>
      <c r="C5305" s="18">
        <f t="shared" si="1"/>
        <v>0.2334966114</v>
      </c>
      <c r="D5305" s="30">
        <v>934.0</v>
      </c>
      <c r="E5305" s="31">
        <f t="shared" si="2"/>
        <v>0.9050387597</v>
      </c>
      <c r="F5305" s="31">
        <f t="shared" si="3"/>
        <v>-0.6715421483</v>
      </c>
      <c r="G5305" s="2">
        <f t="shared" si="16"/>
        <v>0.34745</v>
      </c>
      <c r="H5305" s="32">
        <f t="shared" si="5"/>
        <v>0.5809466114</v>
      </c>
      <c r="I5305" s="32">
        <f t="shared" si="6"/>
        <v>-0.2333273194</v>
      </c>
      <c r="J5305" s="34">
        <f t="shared" si="7"/>
        <v>0.6715421483</v>
      </c>
      <c r="K5305" s="33">
        <f t="shared" si="13"/>
        <v>0</v>
      </c>
      <c r="L5305" s="18">
        <f t="shared" si="8"/>
        <v>0</v>
      </c>
      <c r="M5305" s="18">
        <f t="shared" si="9"/>
        <v>0</v>
      </c>
      <c r="N5305" s="34">
        <f t="shared" si="10"/>
        <v>0.8</v>
      </c>
      <c r="O5305" s="31">
        <f t="shared" si="11"/>
        <v>-0.6715421483</v>
      </c>
      <c r="P5305" s="18">
        <f t="shared" si="12"/>
        <v>-0.5372337186</v>
      </c>
      <c r="Q5305" s="32"/>
    </row>
    <row r="5306" ht="15.75" customHeight="1">
      <c r="A5306" s="2">
        <v>5247.0</v>
      </c>
      <c r="B5306" s="2">
        <v>1.22477435099336</v>
      </c>
      <c r="C5306" s="18">
        <f t="shared" si="1"/>
        <v>0.2717992395</v>
      </c>
      <c r="D5306" s="30">
        <v>816.0</v>
      </c>
      <c r="E5306" s="31">
        <f t="shared" si="2"/>
        <v>0.7906976744</v>
      </c>
      <c r="F5306" s="31">
        <f t="shared" si="3"/>
        <v>-0.5188984349</v>
      </c>
      <c r="G5306" s="2">
        <f t="shared" si="16"/>
        <v>0.34745</v>
      </c>
      <c r="H5306" s="32">
        <f t="shared" si="5"/>
        <v>0.6192492395</v>
      </c>
      <c r="I5306" s="32">
        <f t="shared" si="6"/>
        <v>-0.1802912612</v>
      </c>
      <c r="J5306" s="34">
        <f t="shared" si="7"/>
        <v>0.5188984349</v>
      </c>
      <c r="K5306" s="33">
        <f t="shared" si="13"/>
        <v>0</v>
      </c>
      <c r="L5306" s="18">
        <f t="shared" si="8"/>
        <v>0</v>
      </c>
      <c r="M5306" s="18">
        <f t="shared" si="9"/>
        <v>0</v>
      </c>
      <c r="N5306" s="34">
        <f t="shared" si="10"/>
        <v>0.8</v>
      </c>
      <c r="O5306" s="31">
        <f t="shared" si="11"/>
        <v>-0.5188984349</v>
      </c>
      <c r="P5306" s="18">
        <f t="shared" si="12"/>
        <v>-0.4151187479</v>
      </c>
      <c r="Q5306" s="32"/>
    </row>
    <row r="5307" ht="15.75" customHeight="1">
      <c r="A5307" s="2">
        <v>5248.0</v>
      </c>
      <c r="B5307" s="2">
        <v>1.32068052167989</v>
      </c>
      <c r="C5307" s="18">
        <f t="shared" si="1"/>
        <v>0.2930825267</v>
      </c>
      <c r="D5307" s="30">
        <v>648.0</v>
      </c>
      <c r="E5307" s="31">
        <f t="shared" si="2"/>
        <v>0.6279069767</v>
      </c>
      <c r="F5307" s="31">
        <f t="shared" si="3"/>
        <v>-0.33482445</v>
      </c>
      <c r="G5307" s="2">
        <f t="shared" si="16"/>
        <v>0.29611</v>
      </c>
      <c r="H5307" s="32">
        <f t="shared" si="5"/>
        <v>0.5891925267</v>
      </c>
      <c r="I5307" s="32">
        <f t="shared" si="6"/>
        <v>-0.09914486789</v>
      </c>
      <c r="J5307" s="34">
        <f t="shared" si="7"/>
        <v>0.33482445</v>
      </c>
      <c r="K5307" s="33">
        <f t="shared" si="13"/>
        <v>0</v>
      </c>
      <c r="L5307" s="18">
        <f t="shared" si="8"/>
        <v>0</v>
      </c>
      <c r="M5307" s="18">
        <f t="shared" si="9"/>
        <v>0</v>
      </c>
      <c r="N5307" s="34">
        <f t="shared" si="10"/>
        <v>0.8</v>
      </c>
      <c r="O5307" s="31">
        <f t="shared" si="11"/>
        <v>-0.33482445</v>
      </c>
      <c r="P5307" s="18">
        <f t="shared" si="12"/>
        <v>-0.26785956</v>
      </c>
      <c r="Q5307" s="32"/>
    </row>
    <row r="5308" ht="15.75" customHeight="1">
      <c r="A5308" s="2">
        <v>5249.0</v>
      </c>
      <c r="B5308" s="2">
        <v>1.38259255309911</v>
      </c>
      <c r="C5308" s="18">
        <f t="shared" si="1"/>
        <v>0.306821909</v>
      </c>
      <c r="D5308" s="30">
        <v>446.0</v>
      </c>
      <c r="E5308" s="31">
        <f t="shared" si="2"/>
        <v>0.4321705426</v>
      </c>
      <c r="F5308" s="31">
        <f t="shared" si="3"/>
        <v>-0.1253486336</v>
      </c>
      <c r="G5308" s="2">
        <f t="shared" si="16"/>
        <v>0.29611</v>
      </c>
      <c r="H5308" s="32">
        <f t="shared" si="5"/>
        <v>0.602931909</v>
      </c>
      <c r="I5308" s="32">
        <f t="shared" si="6"/>
        <v>-0.03711698389</v>
      </c>
      <c r="J5308" s="34">
        <f t="shared" si="7"/>
        <v>0.1253486336</v>
      </c>
      <c r="K5308" s="33">
        <f t="shared" si="13"/>
        <v>0</v>
      </c>
      <c r="L5308" s="18">
        <f t="shared" si="8"/>
        <v>0</v>
      </c>
      <c r="M5308" s="18">
        <f t="shared" si="9"/>
        <v>0</v>
      </c>
      <c r="N5308" s="34">
        <f t="shared" si="10"/>
        <v>0.8</v>
      </c>
      <c r="O5308" s="31">
        <f t="shared" si="11"/>
        <v>-0.1253486336</v>
      </c>
      <c r="P5308" s="18">
        <f t="shared" si="12"/>
        <v>-0.1002789069</v>
      </c>
      <c r="Q5308" s="32"/>
    </row>
    <row r="5309" ht="15.75" customHeight="1">
      <c r="A5309" s="2">
        <v>5250.0</v>
      </c>
      <c r="B5309" s="2">
        <v>1.3413726064513</v>
      </c>
      <c r="C5309" s="18">
        <f t="shared" si="1"/>
        <v>0.2976744688</v>
      </c>
      <c r="D5309" s="30">
        <v>232.0</v>
      </c>
      <c r="E5309" s="31">
        <f t="shared" si="2"/>
        <v>0.2248062016</v>
      </c>
      <c r="F5309" s="31">
        <f t="shared" si="3"/>
        <v>0.07286826728</v>
      </c>
      <c r="G5309" s="2">
        <f t="shared" si="16"/>
        <v>0.29611</v>
      </c>
      <c r="H5309" s="32">
        <f t="shared" si="5"/>
        <v>0.5937844688</v>
      </c>
      <c r="I5309" s="32">
        <f t="shared" si="6"/>
        <v>0.02157702262</v>
      </c>
      <c r="J5309" s="18">
        <f t="shared" si="7"/>
        <v>0</v>
      </c>
      <c r="K5309" s="33">
        <f t="shared" si="13"/>
        <v>0.07286826728</v>
      </c>
      <c r="L5309" s="18">
        <f t="shared" si="8"/>
        <v>0</v>
      </c>
      <c r="M5309" s="35">
        <f t="shared" si="9"/>
        <v>0.07286826728</v>
      </c>
      <c r="N5309" s="34">
        <f t="shared" si="10"/>
        <v>0.7271317327</v>
      </c>
      <c r="O5309" s="31">
        <f t="shared" si="11"/>
        <v>0</v>
      </c>
      <c r="P5309" s="18">
        <f t="shared" si="12"/>
        <v>0.05298482945</v>
      </c>
      <c r="Q5309" s="32"/>
    </row>
    <row r="5310" ht="15.75" customHeight="1">
      <c r="A5310" s="2">
        <v>5251.0</v>
      </c>
      <c r="B5310" s="2">
        <v>1.30721424428898</v>
      </c>
      <c r="C5310" s="18">
        <f t="shared" si="1"/>
        <v>0.29009412</v>
      </c>
      <c r="D5310" s="30">
        <v>46.0</v>
      </c>
      <c r="E5310" s="31">
        <f t="shared" si="2"/>
        <v>0.04457364341</v>
      </c>
      <c r="F5310" s="31">
        <f t="shared" si="3"/>
        <v>0.2455204766</v>
      </c>
      <c r="G5310" s="2">
        <f t="shared" si="16"/>
        <v>0.29611</v>
      </c>
      <c r="H5310" s="32">
        <f t="shared" si="5"/>
        <v>0.58620412</v>
      </c>
      <c r="I5310" s="32">
        <f t="shared" si="6"/>
        <v>0.07270106831</v>
      </c>
      <c r="J5310" s="18">
        <f t="shared" si="7"/>
        <v>0</v>
      </c>
      <c r="K5310" s="33">
        <f t="shared" si="13"/>
        <v>0.2455204766</v>
      </c>
      <c r="L5310" s="18">
        <f t="shared" si="8"/>
        <v>0</v>
      </c>
      <c r="M5310" s="35">
        <f t="shared" si="9"/>
        <v>0.2455204766</v>
      </c>
      <c r="N5310" s="34">
        <f t="shared" si="10"/>
        <v>0.4816112562</v>
      </c>
      <c r="O5310" s="31">
        <f t="shared" si="11"/>
        <v>0</v>
      </c>
      <c r="P5310" s="18">
        <f t="shared" si="12"/>
        <v>0.1182454251</v>
      </c>
      <c r="Q5310" s="32"/>
    </row>
    <row r="5311" ht="15.75" customHeight="1">
      <c r="A5311" s="2">
        <v>5252.0</v>
      </c>
      <c r="B5311" s="2">
        <v>1.22263945335822</v>
      </c>
      <c r="C5311" s="18">
        <f t="shared" si="1"/>
        <v>0.2713254677</v>
      </c>
      <c r="D5311" s="30">
        <v>0.0</v>
      </c>
      <c r="E5311" s="31">
        <f t="shared" si="2"/>
        <v>0</v>
      </c>
      <c r="F5311" s="31">
        <f t="shared" si="3"/>
        <v>0.2713254677</v>
      </c>
      <c r="G5311" s="2">
        <f t="shared" si="16"/>
        <v>0.29611</v>
      </c>
      <c r="H5311" s="32">
        <f t="shared" si="5"/>
        <v>0.5674354677</v>
      </c>
      <c r="I5311" s="32">
        <f t="shared" si="6"/>
        <v>0.08034218425</v>
      </c>
      <c r="J5311" s="18">
        <f t="shared" si="7"/>
        <v>0</v>
      </c>
      <c r="K5311" s="33">
        <f t="shared" si="13"/>
        <v>0.2713254677</v>
      </c>
      <c r="L5311" s="18">
        <f t="shared" si="8"/>
        <v>0</v>
      </c>
      <c r="M5311" s="35">
        <f t="shared" si="9"/>
        <v>0.2713254677</v>
      </c>
      <c r="N5311" s="34">
        <f t="shared" si="10"/>
        <v>0.2102857884</v>
      </c>
      <c r="O5311" s="31">
        <f t="shared" si="11"/>
        <v>0</v>
      </c>
      <c r="P5311" s="18">
        <f t="shared" si="12"/>
        <v>0.0570558899</v>
      </c>
      <c r="Q5311" s="32"/>
    </row>
    <row r="5312" ht="15.75" customHeight="1">
      <c r="A5312" s="2">
        <v>5253.0</v>
      </c>
      <c r="B5312" s="2">
        <v>1.26632274343119</v>
      </c>
      <c r="C5312" s="18">
        <f t="shared" si="1"/>
        <v>0.2810195677</v>
      </c>
      <c r="D5312" s="30">
        <v>0.0</v>
      </c>
      <c r="E5312" s="31">
        <f t="shared" si="2"/>
        <v>0</v>
      </c>
      <c r="F5312" s="31">
        <f t="shared" si="3"/>
        <v>0.2810195677</v>
      </c>
      <c r="G5312" s="2">
        <f t="shared" si="16"/>
        <v>0.29611</v>
      </c>
      <c r="H5312" s="32">
        <f t="shared" si="5"/>
        <v>0.5771295677</v>
      </c>
      <c r="I5312" s="32">
        <f t="shared" si="6"/>
        <v>0.0832127042</v>
      </c>
      <c r="J5312" s="18">
        <f t="shared" si="7"/>
        <v>0</v>
      </c>
      <c r="K5312" s="33">
        <f t="shared" si="13"/>
        <v>0.2810195677</v>
      </c>
      <c r="L5312" s="18">
        <f t="shared" si="8"/>
        <v>0</v>
      </c>
      <c r="M5312" s="35">
        <f t="shared" si="9"/>
        <v>0.2102857884</v>
      </c>
      <c r="N5312" s="34">
        <f t="shared" si="10"/>
        <v>0</v>
      </c>
      <c r="O5312" s="31">
        <f t="shared" si="11"/>
        <v>0.07073377929</v>
      </c>
      <c r="P5312" s="18">
        <f t="shared" si="12"/>
        <v>0</v>
      </c>
      <c r="Q5312" s="32"/>
    </row>
    <row r="5313" ht="15.75" customHeight="1">
      <c r="A5313" s="2">
        <v>5254.0</v>
      </c>
      <c r="B5313" s="2">
        <v>1.00947813563371</v>
      </c>
      <c r="C5313" s="18">
        <f t="shared" si="1"/>
        <v>0.2240211753</v>
      </c>
      <c r="D5313" s="30">
        <v>0.0</v>
      </c>
      <c r="E5313" s="31">
        <f t="shared" si="2"/>
        <v>0</v>
      </c>
      <c r="F5313" s="31">
        <f t="shared" si="3"/>
        <v>0.2240211753</v>
      </c>
      <c r="G5313" s="2">
        <f t="shared" si="16"/>
        <v>0.34745</v>
      </c>
      <c r="H5313" s="32">
        <f t="shared" si="5"/>
        <v>0.5714711753</v>
      </c>
      <c r="I5313" s="32">
        <f t="shared" si="6"/>
        <v>0.07783615736</v>
      </c>
      <c r="J5313" s="18">
        <f t="shared" si="7"/>
        <v>0</v>
      </c>
      <c r="K5313" s="33">
        <f t="shared" si="13"/>
        <v>0.2240211753</v>
      </c>
      <c r="L5313" s="18">
        <f t="shared" si="8"/>
        <v>0</v>
      </c>
      <c r="M5313" s="18">
        <f t="shared" si="9"/>
        <v>0</v>
      </c>
      <c r="N5313" s="34">
        <f t="shared" si="10"/>
        <v>0</v>
      </c>
      <c r="O5313" s="31">
        <f t="shared" si="11"/>
        <v>0.2240211753</v>
      </c>
      <c r="P5313" s="18">
        <f t="shared" si="12"/>
        <v>0</v>
      </c>
      <c r="Q5313" s="32"/>
    </row>
    <row r="5314" ht="15.75" customHeight="1">
      <c r="A5314" s="2">
        <v>5255.0</v>
      </c>
      <c r="B5314" s="2">
        <v>0.731448774379788</v>
      </c>
      <c r="C5314" s="18">
        <f t="shared" si="1"/>
        <v>0.1623215088</v>
      </c>
      <c r="D5314" s="30">
        <v>0.0</v>
      </c>
      <c r="E5314" s="31">
        <f t="shared" si="2"/>
        <v>0</v>
      </c>
      <c r="F5314" s="31">
        <f t="shared" si="3"/>
        <v>0.1623215088</v>
      </c>
      <c r="G5314" s="2">
        <f t="shared" si="16"/>
        <v>0.34745</v>
      </c>
      <c r="H5314" s="32">
        <f t="shared" si="5"/>
        <v>0.5097715088</v>
      </c>
      <c r="I5314" s="32">
        <f t="shared" si="6"/>
        <v>0.05639860824</v>
      </c>
      <c r="J5314" s="18">
        <f t="shared" si="7"/>
        <v>0</v>
      </c>
      <c r="K5314" s="33">
        <f t="shared" si="13"/>
        <v>0.1623215088</v>
      </c>
      <c r="L5314" s="18">
        <f t="shared" si="8"/>
        <v>0</v>
      </c>
      <c r="M5314" s="18">
        <f t="shared" si="9"/>
        <v>0</v>
      </c>
      <c r="N5314" s="34">
        <f t="shared" si="10"/>
        <v>0</v>
      </c>
      <c r="O5314" s="31">
        <f t="shared" si="11"/>
        <v>0.1623215088</v>
      </c>
      <c r="P5314" s="18">
        <f t="shared" si="12"/>
        <v>0</v>
      </c>
      <c r="Q5314" s="32"/>
    </row>
    <row r="5315" ht="15.75" customHeight="1">
      <c r="A5315" s="2">
        <v>5256.0</v>
      </c>
      <c r="B5315" s="2">
        <v>0.627659904732723</v>
      </c>
      <c r="C5315" s="18">
        <f t="shared" si="1"/>
        <v>0.1392889104</v>
      </c>
      <c r="D5315" s="30">
        <v>0.0</v>
      </c>
      <c r="E5315" s="31">
        <f t="shared" si="2"/>
        <v>0</v>
      </c>
      <c r="F5315" s="31">
        <f t="shared" si="3"/>
        <v>0.1392889104</v>
      </c>
      <c r="G5315" s="2">
        <f t="shared" si="16"/>
        <v>0.34745</v>
      </c>
      <c r="H5315" s="32">
        <f t="shared" si="5"/>
        <v>0.4867389104</v>
      </c>
      <c r="I5315" s="32">
        <f t="shared" si="6"/>
        <v>0.04839593191</v>
      </c>
      <c r="J5315" s="18">
        <f t="shared" si="7"/>
        <v>0</v>
      </c>
      <c r="K5315" s="33">
        <f t="shared" si="13"/>
        <v>0.1392889104</v>
      </c>
      <c r="L5315" s="18">
        <f t="shared" si="8"/>
        <v>0</v>
      </c>
      <c r="M5315" s="18">
        <f t="shared" si="9"/>
        <v>0</v>
      </c>
      <c r="N5315" s="34">
        <f t="shared" si="10"/>
        <v>0</v>
      </c>
      <c r="O5315" s="31">
        <f t="shared" si="11"/>
        <v>0.1392889104</v>
      </c>
      <c r="P5315" s="18">
        <f t="shared" si="12"/>
        <v>0</v>
      </c>
      <c r="Q5315" s="32"/>
    </row>
    <row r="5316" ht="15.75" customHeight="1">
      <c r="A5316" s="2">
        <v>5257.0</v>
      </c>
      <c r="B5316" s="2">
        <v>0.574123240959079</v>
      </c>
      <c r="C5316" s="18">
        <f t="shared" si="1"/>
        <v>0.1274081713</v>
      </c>
      <c r="D5316" s="30">
        <v>0.0</v>
      </c>
      <c r="E5316" s="31">
        <f t="shared" si="2"/>
        <v>0</v>
      </c>
      <c r="F5316" s="31">
        <f t="shared" si="3"/>
        <v>0.1274081713</v>
      </c>
      <c r="G5316" s="2">
        <f t="shared" si="16"/>
        <v>0.34745</v>
      </c>
      <c r="H5316" s="32">
        <f t="shared" si="5"/>
        <v>0.4748581713</v>
      </c>
      <c r="I5316" s="32">
        <f t="shared" si="6"/>
        <v>0.04426796911</v>
      </c>
      <c r="J5316" s="18">
        <f t="shared" si="7"/>
        <v>0</v>
      </c>
      <c r="K5316" s="33">
        <f t="shared" si="13"/>
        <v>0.1274081713</v>
      </c>
      <c r="L5316" s="18">
        <f t="shared" si="8"/>
        <v>0</v>
      </c>
      <c r="M5316" s="18">
        <f t="shared" si="9"/>
        <v>0</v>
      </c>
      <c r="N5316" s="34">
        <f t="shared" si="10"/>
        <v>0</v>
      </c>
      <c r="O5316" s="31">
        <f t="shared" si="11"/>
        <v>0.1274081713</v>
      </c>
      <c r="P5316" s="18">
        <f t="shared" si="12"/>
        <v>0</v>
      </c>
      <c r="Q5316" s="32"/>
    </row>
    <row r="5317" ht="15.75" customHeight="1">
      <c r="A5317" s="2">
        <v>5258.0</v>
      </c>
      <c r="B5317" s="2">
        <v>0.547354909072257</v>
      </c>
      <c r="C5317" s="18">
        <f t="shared" si="1"/>
        <v>0.1214678017</v>
      </c>
      <c r="D5317" s="30">
        <v>0.0</v>
      </c>
      <c r="E5317" s="31">
        <f t="shared" si="2"/>
        <v>0</v>
      </c>
      <c r="F5317" s="31">
        <f t="shared" si="3"/>
        <v>0.1214678017</v>
      </c>
      <c r="G5317" s="2">
        <f t="shared" si="16"/>
        <v>0.34745</v>
      </c>
      <c r="H5317" s="32">
        <f t="shared" si="5"/>
        <v>0.4689178017</v>
      </c>
      <c r="I5317" s="32">
        <f t="shared" si="6"/>
        <v>0.04220398771</v>
      </c>
      <c r="J5317" s="18">
        <f t="shared" si="7"/>
        <v>0</v>
      </c>
      <c r="K5317" s="33">
        <f t="shared" si="13"/>
        <v>0.1214678017</v>
      </c>
      <c r="L5317" s="18">
        <f t="shared" si="8"/>
        <v>0</v>
      </c>
      <c r="M5317" s="18">
        <f t="shared" si="9"/>
        <v>0</v>
      </c>
      <c r="N5317" s="34">
        <f t="shared" si="10"/>
        <v>0</v>
      </c>
      <c r="O5317" s="31">
        <f t="shared" si="11"/>
        <v>0.1214678017</v>
      </c>
      <c r="P5317" s="18">
        <f t="shared" si="12"/>
        <v>0</v>
      </c>
      <c r="Q5317" s="32"/>
    </row>
    <row r="5318" ht="15.75" customHeight="1">
      <c r="A5318" s="2">
        <v>5259.0</v>
      </c>
      <c r="B5318" s="2">
        <v>0.543742005382011</v>
      </c>
      <c r="C5318" s="18">
        <f t="shared" si="1"/>
        <v>0.1206660341</v>
      </c>
      <c r="D5318" s="30">
        <v>0.0</v>
      </c>
      <c r="E5318" s="31">
        <f t="shared" si="2"/>
        <v>0</v>
      </c>
      <c r="F5318" s="31">
        <f t="shared" si="3"/>
        <v>0.1206660341</v>
      </c>
      <c r="G5318" s="2">
        <f t="shared" si="16"/>
        <v>0.34745</v>
      </c>
      <c r="H5318" s="32">
        <f t="shared" si="5"/>
        <v>0.4681160341</v>
      </c>
      <c r="I5318" s="32">
        <f t="shared" si="6"/>
        <v>0.04192541354</v>
      </c>
      <c r="J5318" s="18">
        <f t="shared" si="7"/>
        <v>0</v>
      </c>
      <c r="K5318" s="33">
        <f t="shared" si="13"/>
        <v>0.1206660341</v>
      </c>
      <c r="L5318" s="18">
        <f t="shared" si="8"/>
        <v>0</v>
      </c>
      <c r="M5318" s="18">
        <f t="shared" si="9"/>
        <v>0</v>
      </c>
      <c r="N5318" s="34">
        <f t="shared" si="10"/>
        <v>0</v>
      </c>
      <c r="O5318" s="31">
        <f t="shared" si="11"/>
        <v>0.1206660341</v>
      </c>
      <c r="P5318" s="18">
        <f t="shared" si="12"/>
        <v>0</v>
      </c>
      <c r="Q5318" s="32"/>
    </row>
    <row r="5319" ht="15.75" customHeight="1">
      <c r="A5319" s="2">
        <v>5260.0</v>
      </c>
      <c r="B5319" s="2">
        <v>0.561970746728252</v>
      </c>
      <c r="C5319" s="18">
        <f t="shared" si="1"/>
        <v>0.1247113164</v>
      </c>
      <c r="D5319" s="30">
        <v>0.0</v>
      </c>
      <c r="E5319" s="31">
        <f t="shared" si="2"/>
        <v>0</v>
      </c>
      <c r="F5319" s="31">
        <f t="shared" si="3"/>
        <v>0.1247113164</v>
      </c>
      <c r="G5319" s="2">
        <f t="shared" si="16"/>
        <v>0.34745</v>
      </c>
      <c r="H5319" s="32">
        <f t="shared" si="5"/>
        <v>0.4721613164</v>
      </c>
      <c r="I5319" s="32">
        <f t="shared" si="6"/>
        <v>0.04333094688</v>
      </c>
      <c r="J5319" s="18">
        <f t="shared" si="7"/>
        <v>0</v>
      </c>
      <c r="K5319" s="33">
        <f t="shared" si="13"/>
        <v>0.1247113164</v>
      </c>
      <c r="L5319" s="18">
        <f t="shared" si="8"/>
        <v>0</v>
      </c>
      <c r="M5319" s="18">
        <f t="shared" si="9"/>
        <v>0</v>
      </c>
      <c r="N5319" s="34">
        <f t="shared" si="10"/>
        <v>0</v>
      </c>
      <c r="O5319" s="31">
        <f t="shared" si="11"/>
        <v>0.1247113164</v>
      </c>
      <c r="P5319" s="18">
        <f t="shared" si="12"/>
        <v>0</v>
      </c>
      <c r="Q5319" s="32"/>
    </row>
    <row r="5320" ht="15.75" customHeight="1">
      <c r="A5320" s="2">
        <v>5261.0</v>
      </c>
      <c r="B5320" s="2">
        <v>0.585947289399884</v>
      </c>
      <c r="C5320" s="18">
        <f t="shared" si="1"/>
        <v>0.1300321382</v>
      </c>
      <c r="D5320" s="30">
        <v>0.0</v>
      </c>
      <c r="E5320" s="31">
        <f t="shared" si="2"/>
        <v>0</v>
      </c>
      <c r="F5320" s="31">
        <f t="shared" si="3"/>
        <v>0.1300321382</v>
      </c>
      <c r="G5320" s="2">
        <f t="shared" si="16"/>
        <v>0.34745</v>
      </c>
      <c r="H5320" s="32">
        <f t="shared" si="5"/>
        <v>0.4774821382</v>
      </c>
      <c r="I5320" s="32">
        <f t="shared" si="6"/>
        <v>0.04517966642</v>
      </c>
      <c r="J5320" s="18">
        <f t="shared" si="7"/>
        <v>0</v>
      </c>
      <c r="K5320" s="33">
        <f t="shared" si="13"/>
        <v>0.1300321382</v>
      </c>
      <c r="L5320" s="18">
        <f t="shared" si="8"/>
        <v>0</v>
      </c>
      <c r="M5320" s="18">
        <f t="shared" si="9"/>
        <v>0</v>
      </c>
      <c r="N5320" s="34">
        <f t="shared" si="10"/>
        <v>0</v>
      </c>
      <c r="O5320" s="31">
        <f t="shared" si="11"/>
        <v>0.1300321382</v>
      </c>
      <c r="P5320" s="18">
        <f t="shared" si="12"/>
        <v>0</v>
      </c>
      <c r="Q5320" s="32"/>
    </row>
    <row r="5321" ht="15.75" customHeight="1">
      <c r="A5321" s="2">
        <v>5262.0</v>
      </c>
      <c r="B5321" s="2">
        <v>0.728821208059609</v>
      </c>
      <c r="C5321" s="18">
        <f t="shared" si="1"/>
        <v>0.1617384051</v>
      </c>
      <c r="D5321" s="30">
        <v>24.0</v>
      </c>
      <c r="E5321" s="31">
        <f t="shared" si="2"/>
        <v>0.02325581395</v>
      </c>
      <c r="F5321" s="31">
        <f t="shared" si="3"/>
        <v>0.1384825911</v>
      </c>
      <c r="G5321" s="2">
        <f t="shared" si="16"/>
        <v>0.34745</v>
      </c>
      <c r="H5321" s="32">
        <f t="shared" si="5"/>
        <v>0.5091884051</v>
      </c>
      <c r="I5321" s="32">
        <f t="shared" si="6"/>
        <v>0.04811577629</v>
      </c>
      <c r="J5321" s="18">
        <f t="shared" si="7"/>
        <v>0</v>
      </c>
      <c r="K5321" s="33">
        <f t="shared" si="13"/>
        <v>0.1384825911</v>
      </c>
      <c r="L5321" s="18">
        <f t="shared" si="8"/>
        <v>0</v>
      </c>
      <c r="M5321" s="18">
        <f t="shared" si="9"/>
        <v>0</v>
      </c>
      <c r="N5321" s="34">
        <f t="shared" si="10"/>
        <v>0</v>
      </c>
      <c r="O5321" s="31">
        <f t="shared" si="11"/>
        <v>0.1384825911</v>
      </c>
      <c r="P5321" s="18">
        <f t="shared" si="12"/>
        <v>0</v>
      </c>
      <c r="Q5321" s="32"/>
    </row>
    <row r="5322" ht="15.75" customHeight="1">
      <c r="A5322" s="2">
        <v>5263.0</v>
      </c>
      <c r="B5322" s="2">
        <v>0.837208318766987</v>
      </c>
      <c r="C5322" s="18">
        <f t="shared" si="1"/>
        <v>0.1857914351</v>
      </c>
      <c r="D5322" s="30">
        <v>122.0</v>
      </c>
      <c r="E5322" s="31">
        <f t="shared" si="2"/>
        <v>0.1182170543</v>
      </c>
      <c r="F5322" s="31">
        <f t="shared" si="3"/>
        <v>0.06757438086</v>
      </c>
      <c r="G5322" s="2">
        <f t="shared" si="16"/>
        <v>0.34745</v>
      </c>
      <c r="H5322" s="32">
        <f t="shared" si="5"/>
        <v>0.5332414351</v>
      </c>
      <c r="I5322" s="32">
        <f t="shared" si="6"/>
        <v>0.02347871863</v>
      </c>
      <c r="J5322" s="18">
        <f t="shared" si="7"/>
        <v>0</v>
      </c>
      <c r="K5322" s="33">
        <f t="shared" si="13"/>
        <v>0.06757438086</v>
      </c>
      <c r="L5322" s="18">
        <f t="shared" si="8"/>
        <v>0</v>
      </c>
      <c r="M5322" s="18">
        <f t="shared" si="9"/>
        <v>0</v>
      </c>
      <c r="N5322" s="34">
        <f t="shared" si="10"/>
        <v>0</v>
      </c>
      <c r="O5322" s="31">
        <f t="shared" si="11"/>
        <v>0.06757438086</v>
      </c>
      <c r="P5322" s="18">
        <f t="shared" si="12"/>
        <v>0</v>
      </c>
      <c r="Q5322" s="32"/>
    </row>
    <row r="5323" ht="15.75" customHeight="1">
      <c r="A5323" s="2">
        <v>5264.0</v>
      </c>
      <c r="B5323" s="2">
        <v>0.869067560399156</v>
      </c>
      <c r="C5323" s="18">
        <f t="shared" si="1"/>
        <v>0.1928615682</v>
      </c>
      <c r="D5323" s="30">
        <v>344.0</v>
      </c>
      <c r="E5323" s="31">
        <f t="shared" si="2"/>
        <v>0.3333333333</v>
      </c>
      <c r="F5323" s="31">
        <f t="shared" si="3"/>
        <v>-0.1404717651</v>
      </c>
      <c r="G5323" s="2">
        <f t="shared" si="16"/>
        <v>0.34745</v>
      </c>
      <c r="H5323" s="32">
        <f t="shared" si="5"/>
        <v>0.5403115682</v>
      </c>
      <c r="I5323" s="32">
        <f t="shared" si="6"/>
        <v>-0.0488069148</v>
      </c>
      <c r="J5323" s="34">
        <f t="shared" si="7"/>
        <v>0.1404717651</v>
      </c>
      <c r="K5323" s="33">
        <f t="shared" si="13"/>
        <v>0</v>
      </c>
      <c r="L5323" s="18">
        <f t="shared" si="8"/>
        <v>0.1404717651</v>
      </c>
      <c r="M5323" s="18">
        <f t="shared" si="9"/>
        <v>0</v>
      </c>
      <c r="N5323" s="34">
        <f t="shared" si="10"/>
        <v>0.1404717651</v>
      </c>
      <c r="O5323" s="31">
        <f t="shared" si="11"/>
        <v>0</v>
      </c>
      <c r="P5323" s="18">
        <f t="shared" si="12"/>
        <v>-0.0197323168</v>
      </c>
      <c r="Q5323" s="32"/>
    </row>
    <row r="5324" ht="15.75" customHeight="1">
      <c r="A5324" s="2">
        <v>5265.0</v>
      </c>
      <c r="B5324" s="2">
        <v>0.936891616038772</v>
      </c>
      <c r="C5324" s="18">
        <f t="shared" si="1"/>
        <v>0.207912934</v>
      </c>
      <c r="D5324" s="30">
        <v>617.0</v>
      </c>
      <c r="E5324" s="31">
        <f t="shared" si="2"/>
        <v>0.5978682171</v>
      </c>
      <c r="F5324" s="31">
        <f t="shared" si="3"/>
        <v>-0.3899552831</v>
      </c>
      <c r="G5324" s="2">
        <f t="shared" si="16"/>
        <v>0.34745</v>
      </c>
      <c r="H5324" s="32">
        <f t="shared" si="5"/>
        <v>0.555362934</v>
      </c>
      <c r="I5324" s="32">
        <f t="shared" si="6"/>
        <v>-0.1354899631</v>
      </c>
      <c r="J5324" s="34">
        <f t="shared" si="7"/>
        <v>0.3899552831</v>
      </c>
      <c r="K5324" s="33">
        <f t="shared" si="13"/>
        <v>0</v>
      </c>
      <c r="L5324" s="18">
        <f t="shared" si="8"/>
        <v>0.3899552831</v>
      </c>
      <c r="M5324" s="18">
        <f t="shared" si="9"/>
        <v>0</v>
      </c>
      <c r="N5324" s="34">
        <f t="shared" si="10"/>
        <v>0.5304270482</v>
      </c>
      <c r="O5324" s="31">
        <f t="shared" si="11"/>
        <v>0</v>
      </c>
      <c r="P5324" s="18">
        <f t="shared" si="12"/>
        <v>-0.2068428297</v>
      </c>
      <c r="Q5324" s="32"/>
    </row>
    <row r="5325" ht="15.75" customHeight="1">
      <c r="A5325" s="2">
        <v>5266.0</v>
      </c>
      <c r="B5325" s="2">
        <v>1.09700893867467</v>
      </c>
      <c r="C5325" s="18">
        <f t="shared" si="1"/>
        <v>0.2434458193</v>
      </c>
      <c r="D5325" s="30">
        <v>792.0</v>
      </c>
      <c r="E5325" s="31">
        <f t="shared" si="2"/>
        <v>0.7674418605</v>
      </c>
      <c r="F5325" s="31">
        <f t="shared" si="3"/>
        <v>-0.5239960412</v>
      </c>
      <c r="G5325" s="2">
        <f t="shared" si="16"/>
        <v>0.34745</v>
      </c>
      <c r="H5325" s="32">
        <f t="shared" si="5"/>
        <v>0.5908958193</v>
      </c>
      <c r="I5325" s="32">
        <f t="shared" si="6"/>
        <v>-0.1820624245</v>
      </c>
      <c r="J5325" s="34">
        <f t="shared" si="7"/>
        <v>0.5239960412</v>
      </c>
      <c r="K5325" s="33">
        <f t="shared" si="13"/>
        <v>0</v>
      </c>
      <c r="L5325" s="18">
        <f t="shared" si="8"/>
        <v>0.2695729518</v>
      </c>
      <c r="M5325" s="18">
        <f t="shared" si="9"/>
        <v>0</v>
      </c>
      <c r="N5325" s="34">
        <f t="shared" si="10"/>
        <v>0.8</v>
      </c>
      <c r="O5325" s="31">
        <f t="shared" si="11"/>
        <v>-0.2544230894</v>
      </c>
      <c r="P5325" s="18">
        <f t="shared" si="12"/>
        <v>-0.419196833</v>
      </c>
      <c r="Q5325" s="32"/>
    </row>
    <row r="5326" ht="15.75" customHeight="1">
      <c r="A5326" s="2">
        <v>5267.0</v>
      </c>
      <c r="B5326" s="2">
        <v>1.02524353355478</v>
      </c>
      <c r="C5326" s="18">
        <f t="shared" si="1"/>
        <v>0.2275197979</v>
      </c>
      <c r="D5326" s="30">
        <v>916.0</v>
      </c>
      <c r="E5326" s="31">
        <f t="shared" si="2"/>
        <v>0.8875968992</v>
      </c>
      <c r="F5326" s="31">
        <f t="shared" si="3"/>
        <v>-0.6600771014</v>
      </c>
      <c r="G5326" s="2">
        <f t="shared" si="16"/>
        <v>0.34745</v>
      </c>
      <c r="H5326" s="32">
        <f t="shared" si="5"/>
        <v>0.5749697979</v>
      </c>
      <c r="I5326" s="32">
        <f t="shared" si="6"/>
        <v>-0.2293437889</v>
      </c>
      <c r="J5326" s="34">
        <f t="shared" si="7"/>
        <v>0.6600771014</v>
      </c>
      <c r="K5326" s="33">
        <f t="shared" si="13"/>
        <v>0</v>
      </c>
      <c r="L5326" s="18">
        <f t="shared" si="8"/>
        <v>0</v>
      </c>
      <c r="M5326" s="18">
        <f t="shared" si="9"/>
        <v>0</v>
      </c>
      <c r="N5326" s="34">
        <f t="shared" si="10"/>
        <v>0.8</v>
      </c>
      <c r="O5326" s="31">
        <f t="shared" si="11"/>
        <v>-0.6600771014</v>
      </c>
      <c r="P5326" s="18">
        <f t="shared" si="12"/>
        <v>-0.5280616811</v>
      </c>
      <c r="Q5326" s="32"/>
    </row>
    <row r="5327" ht="15.75" customHeight="1">
      <c r="A5327" s="2">
        <v>5268.0</v>
      </c>
      <c r="B5327" s="2">
        <v>1.30146644296358</v>
      </c>
      <c r="C5327" s="18">
        <f t="shared" si="1"/>
        <v>0.2888185805</v>
      </c>
      <c r="D5327" s="30">
        <v>981.0</v>
      </c>
      <c r="E5327" s="31">
        <f t="shared" si="2"/>
        <v>0.9505813953</v>
      </c>
      <c r="F5327" s="31">
        <f t="shared" si="3"/>
        <v>-0.6617628149</v>
      </c>
      <c r="G5327" s="2">
        <f t="shared" si="16"/>
        <v>0.34745</v>
      </c>
      <c r="H5327" s="32">
        <f t="shared" si="5"/>
        <v>0.6362685805</v>
      </c>
      <c r="I5327" s="32">
        <f t="shared" si="6"/>
        <v>-0.22992949</v>
      </c>
      <c r="J5327" s="34">
        <f t="shared" si="7"/>
        <v>0.6617628149</v>
      </c>
      <c r="K5327" s="33">
        <f t="shared" si="13"/>
        <v>0</v>
      </c>
      <c r="L5327" s="18">
        <f t="shared" si="8"/>
        <v>0</v>
      </c>
      <c r="M5327" s="18">
        <f t="shared" si="9"/>
        <v>0</v>
      </c>
      <c r="N5327" s="34">
        <f t="shared" si="10"/>
        <v>0.8</v>
      </c>
      <c r="O5327" s="31">
        <f t="shared" si="11"/>
        <v>-0.6617628149</v>
      </c>
      <c r="P5327" s="18">
        <f t="shared" si="12"/>
        <v>-0.5294102519</v>
      </c>
      <c r="Q5327" s="32"/>
    </row>
    <row r="5328" ht="15.75" customHeight="1">
      <c r="A5328" s="2">
        <v>5269.0</v>
      </c>
      <c r="B5328" s="2">
        <v>1.17222302458979</v>
      </c>
      <c r="C5328" s="18">
        <f t="shared" si="1"/>
        <v>0.2601371644</v>
      </c>
      <c r="D5328" s="30">
        <v>981.0</v>
      </c>
      <c r="E5328" s="31">
        <f t="shared" si="2"/>
        <v>0.9505813953</v>
      </c>
      <c r="F5328" s="31">
        <f t="shared" si="3"/>
        <v>-0.690444231</v>
      </c>
      <c r="G5328" s="2">
        <f t="shared" si="16"/>
        <v>0.34745</v>
      </c>
      <c r="H5328" s="32">
        <f t="shared" si="5"/>
        <v>0.6075871644</v>
      </c>
      <c r="I5328" s="32">
        <f t="shared" si="6"/>
        <v>-0.2398948481</v>
      </c>
      <c r="J5328" s="34">
        <f t="shared" si="7"/>
        <v>0.690444231</v>
      </c>
      <c r="K5328" s="33">
        <f t="shared" si="13"/>
        <v>0</v>
      </c>
      <c r="L5328" s="18">
        <f t="shared" si="8"/>
        <v>0</v>
      </c>
      <c r="M5328" s="18">
        <f t="shared" si="9"/>
        <v>0</v>
      </c>
      <c r="N5328" s="34">
        <f t="shared" si="10"/>
        <v>0.8</v>
      </c>
      <c r="O5328" s="31">
        <f t="shared" si="11"/>
        <v>-0.690444231</v>
      </c>
      <c r="P5328" s="18">
        <f t="shared" si="12"/>
        <v>-0.5523553848</v>
      </c>
      <c r="Q5328" s="32"/>
    </row>
    <row r="5329" ht="15.75" customHeight="1">
      <c r="A5329" s="2">
        <v>5270.0</v>
      </c>
      <c r="B5329" s="2">
        <v>1.15415850613856</v>
      </c>
      <c r="C5329" s="18">
        <f t="shared" si="1"/>
        <v>0.256128326</v>
      </c>
      <c r="D5329" s="30">
        <v>919.0</v>
      </c>
      <c r="E5329" s="31">
        <f t="shared" si="2"/>
        <v>0.890503876</v>
      </c>
      <c r="F5329" s="31">
        <f t="shared" si="3"/>
        <v>-0.6343755499</v>
      </c>
      <c r="G5329" s="2">
        <f t="shared" si="16"/>
        <v>0.34745</v>
      </c>
      <c r="H5329" s="32">
        <f t="shared" si="5"/>
        <v>0.603578326</v>
      </c>
      <c r="I5329" s="32">
        <f t="shared" si="6"/>
        <v>-0.2204137848</v>
      </c>
      <c r="J5329" s="34">
        <f t="shared" si="7"/>
        <v>0.6343755499</v>
      </c>
      <c r="K5329" s="33">
        <f t="shared" si="13"/>
        <v>0</v>
      </c>
      <c r="L5329" s="18">
        <f t="shared" si="8"/>
        <v>0</v>
      </c>
      <c r="M5329" s="18">
        <f t="shared" si="9"/>
        <v>0</v>
      </c>
      <c r="N5329" s="34">
        <f t="shared" si="10"/>
        <v>0.8</v>
      </c>
      <c r="O5329" s="31">
        <f t="shared" si="11"/>
        <v>-0.6343755499</v>
      </c>
      <c r="P5329" s="18">
        <f t="shared" si="12"/>
        <v>-0.50750044</v>
      </c>
      <c r="Q5329" s="32"/>
    </row>
    <row r="5330" ht="15.75" customHeight="1">
      <c r="A5330" s="2">
        <v>5271.0</v>
      </c>
      <c r="B5330" s="2">
        <v>1.22641657994348</v>
      </c>
      <c r="C5330" s="18">
        <f t="shared" si="1"/>
        <v>0.2721636794</v>
      </c>
      <c r="D5330" s="30">
        <v>798.0</v>
      </c>
      <c r="E5330" s="31">
        <f t="shared" si="2"/>
        <v>0.773255814</v>
      </c>
      <c r="F5330" s="31">
        <f t="shared" si="3"/>
        <v>-0.5010921346</v>
      </c>
      <c r="G5330" s="2">
        <f t="shared" si="16"/>
        <v>0.34745</v>
      </c>
      <c r="H5330" s="32">
        <f t="shared" si="5"/>
        <v>0.6196136794</v>
      </c>
      <c r="I5330" s="32">
        <f t="shared" si="6"/>
        <v>-0.1741044622</v>
      </c>
      <c r="J5330" s="34">
        <f t="shared" si="7"/>
        <v>0.5010921346</v>
      </c>
      <c r="K5330" s="33">
        <f t="shared" si="13"/>
        <v>0</v>
      </c>
      <c r="L5330" s="18">
        <f t="shared" si="8"/>
        <v>0</v>
      </c>
      <c r="M5330" s="18">
        <f t="shared" si="9"/>
        <v>0</v>
      </c>
      <c r="N5330" s="34">
        <f t="shared" si="10"/>
        <v>0.8</v>
      </c>
      <c r="O5330" s="31">
        <f t="shared" si="11"/>
        <v>-0.5010921346</v>
      </c>
      <c r="P5330" s="18">
        <f t="shared" si="12"/>
        <v>-0.4008737077</v>
      </c>
      <c r="Q5330" s="32"/>
    </row>
    <row r="5331" ht="15.75" customHeight="1">
      <c r="A5331" s="2">
        <v>5272.0</v>
      </c>
      <c r="B5331" s="2">
        <v>1.33677436539099</v>
      </c>
      <c r="C5331" s="18">
        <f t="shared" si="1"/>
        <v>0.2966540373</v>
      </c>
      <c r="D5331" s="30">
        <v>630.0</v>
      </c>
      <c r="E5331" s="31">
        <f t="shared" si="2"/>
        <v>0.6104651163</v>
      </c>
      <c r="F5331" s="31">
        <f t="shared" si="3"/>
        <v>-0.313811079</v>
      </c>
      <c r="G5331" s="2">
        <f t="shared" si="16"/>
        <v>0.29611</v>
      </c>
      <c r="H5331" s="32">
        <f t="shared" si="5"/>
        <v>0.5927640373</v>
      </c>
      <c r="I5331" s="32">
        <f t="shared" si="6"/>
        <v>-0.09292259861</v>
      </c>
      <c r="J5331" s="34">
        <f t="shared" si="7"/>
        <v>0.313811079</v>
      </c>
      <c r="K5331" s="33">
        <f t="shared" si="13"/>
        <v>0</v>
      </c>
      <c r="L5331" s="18">
        <f t="shared" si="8"/>
        <v>0</v>
      </c>
      <c r="M5331" s="18">
        <f t="shared" si="9"/>
        <v>0</v>
      </c>
      <c r="N5331" s="34">
        <f t="shared" si="10"/>
        <v>0.8</v>
      </c>
      <c r="O5331" s="31">
        <f t="shared" si="11"/>
        <v>-0.313811079</v>
      </c>
      <c r="P5331" s="18">
        <f t="shared" si="12"/>
        <v>-0.2510488632</v>
      </c>
      <c r="Q5331" s="32"/>
    </row>
    <row r="5332" ht="15.75" customHeight="1">
      <c r="A5332" s="2">
        <v>5273.0</v>
      </c>
      <c r="B5332" s="2">
        <v>1.50526705567246</v>
      </c>
      <c r="C5332" s="18">
        <f t="shared" si="1"/>
        <v>0.3340455658</v>
      </c>
      <c r="D5332" s="30">
        <v>431.0</v>
      </c>
      <c r="E5332" s="31">
        <f t="shared" si="2"/>
        <v>0.4176356589</v>
      </c>
      <c r="F5332" s="31">
        <f t="shared" si="3"/>
        <v>-0.08359009314</v>
      </c>
      <c r="G5332" s="2">
        <f t="shared" si="16"/>
        <v>0.29611</v>
      </c>
      <c r="H5332" s="32">
        <f t="shared" si="5"/>
        <v>0.6301555658</v>
      </c>
      <c r="I5332" s="32">
        <f t="shared" si="6"/>
        <v>-0.02475186248</v>
      </c>
      <c r="J5332" s="34">
        <f t="shared" si="7"/>
        <v>0.08359009314</v>
      </c>
      <c r="K5332" s="33">
        <f t="shared" si="13"/>
        <v>0</v>
      </c>
      <c r="L5332" s="18">
        <f t="shared" si="8"/>
        <v>0</v>
      </c>
      <c r="M5332" s="18">
        <f t="shared" si="9"/>
        <v>0</v>
      </c>
      <c r="N5332" s="34">
        <f t="shared" si="10"/>
        <v>0.8</v>
      </c>
      <c r="O5332" s="31">
        <f t="shared" si="11"/>
        <v>-0.08359009314</v>
      </c>
      <c r="P5332" s="18">
        <f t="shared" si="12"/>
        <v>-0.06687207451</v>
      </c>
      <c r="Q5332" s="32"/>
    </row>
    <row r="5333" ht="15.75" customHeight="1">
      <c r="A5333" s="2">
        <v>5274.0</v>
      </c>
      <c r="B5333" s="2">
        <v>1.34465706435152</v>
      </c>
      <c r="C5333" s="18">
        <f t="shared" si="1"/>
        <v>0.2984033485</v>
      </c>
      <c r="D5333" s="30">
        <v>221.0</v>
      </c>
      <c r="E5333" s="31">
        <f t="shared" si="2"/>
        <v>0.2141472868</v>
      </c>
      <c r="F5333" s="31">
        <f t="shared" si="3"/>
        <v>0.08425606171</v>
      </c>
      <c r="G5333" s="2">
        <f t="shared" si="16"/>
        <v>0.29611</v>
      </c>
      <c r="H5333" s="32">
        <f t="shared" si="5"/>
        <v>0.5945133485</v>
      </c>
      <c r="I5333" s="32">
        <f t="shared" si="6"/>
        <v>0.02494906243</v>
      </c>
      <c r="J5333" s="18">
        <f t="shared" si="7"/>
        <v>0</v>
      </c>
      <c r="K5333" s="33">
        <f t="shared" si="13"/>
        <v>0.08425606171</v>
      </c>
      <c r="L5333" s="18">
        <f t="shared" si="8"/>
        <v>0</v>
      </c>
      <c r="M5333" s="35">
        <f t="shared" si="9"/>
        <v>0.08425606171</v>
      </c>
      <c r="N5333" s="34">
        <f t="shared" si="10"/>
        <v>0.7157439383</v>
      </c>
      <c r="O5333" s="31">
        <f t="shared" si="11"/>
        <v>0</v>
      </c>
      <c r="P5333" s="18">
        <f t="shared" si="12"/>
        <v>0.06030576543</v>
      </c>
      <c r="Q5333" s="32"/>
    </row>
    <row r="5334" ht="15.75" customHeight="1">
      <c r="A5334" s="2">
        <v>5275.0</v>
      </c>
      <c r="B5334" s="2">
        <v>1.29768931637833</v>
      </c>
      <c r="C5334" s="18">
        <f t="shared" si="1"/>
        <v>0.2879803688</v>
      </c>
      <c r="D5334" s="30">
        <v>42.0</v>
      </c>
      <c r="E5334" s="31">
        <f t="shared" si="2"/>
        <v>0.04069767442</v>
      </c>
      <c r="F5334" s="31">
        <f t="shared" si="3"/>
        <v>0.2472826944</v>
      </c>
      <c r="G5334" s="2">
        <f t="shared" si="16"/>
        <v>0.29611</v>
      </c>
      <c r="H5334" s="32">
        <f t="shared" si="5"/>
        <v>0.5840903688</v>
      </c>
      <c r="I5334" s="32">
        <f t="shared" si="6"/>
        <v>0.07322287865</v>
      </c>
      <c r="J5334" s="18">
        <f t="shared" si="7"/>
        <v>0</v>
      </c>
      <c r="K5334" s="33">
        <f t="shared" si="13"/>
        <v>0.2472826944</v>
      </c>
      <c r="L5334" s="18">
        <f t="shared" si="8"/>
        <v>0</v>
      </c>
      <c r="M5334" s="35">
        <f t="shared" si="9"/>
        <v>0.2472826944</v>
      </c>
      <c r="N5334" s="34">
        <f t="shared" si="10"/>
        <v>0.4684612439</v>
      </c>
      <c r="O5334" s="31">
        <f t="shared" si="11"/>
        <v>0</v>
      </c>
      <c r="P5334" s="18">
        <f t="shared" si="12"/>
        <v>0.1158423586</v>
      </c>
      <c r="Q5334" s="32"/>
    </row>
    <row r="5335" ht="15.75" customHeight="1">
      <c r="A5335" s="2">
        <v>5276.0</v>
      </c>
      <c r="B5335" s="2">
        <v>1.4280822950172</v>
      </c>
      <c r="C5335" s="18">
        <f t="shared" si="1"/>
        <v>0.3169168929</v>
      </c>
      <c r="D5335" s="30">
        <v>0.0</v>
      </c>
      <c r="E5335" s="31">
        <f t="shared" si="2"/>
        <v>0</v>
      </c>
      <c r="F5335" s="31">
        <f t="shared" si="3"/>
        <v>0.3169168929</v>
      </c>
      <c r="G5335" s="2">
        <f t="shared" si="16"/>
        <v>0.29611</v>
      </c>
      <c r="H5335" s="32">
        <f t="shared" si="5"/>
        <v>0.6130268929</v>
      </c>
      <c r="I5335" s="32">
        <f t="shared" si="6"/>
        <v>0.09384226115</v>
      </c>
      <c r="J5335" s="18">
        <f t="shared" si="7"/>
        <v>0</v>
      </c>
      <c r="K5335" s="33">
        <f t="shared" si="13"/>
        <v>0.3169168929</v>
      </c>
      <c r="L5335" s="18">
        <f t="shared" si="8"/>
        <v>0</v>
      </c>
      <c r="M5335" s="35">
        <f t="shared" si="9"/>
        <v>0.3169168929</v>
      </c>
      <c r="N5335" s="34">
        <f t="shared" si="10"/>
        <v>0.151544351</v>
      </c>
      <c r="O5335" s="31">
        <f t="shared" si="11"/>
        <v>0</v>
      </c>
      <c r="P5335" s="18">
        <f t="shared" si="12"/>
        <v>0.04802696485</v>
      </c>
      <c r="Q5335" s="32"/>
    </row>
    <row r="5336" ht="15.75" customHeight="1">
      <c r="A5336" s="2">
        <v>5277.0</v>
      </c>
      <c r="B5336" s="2">
        <v>1.24694444181987</v>
      </c>
      <c r="C5336" s="18">
        <f t="shared" si="1"/>
        <v>0.2767191775</v>
      </c>
      <c r="D5336" s="30">
        <v>0.0</v>
      </c>
      <c r="E5336" s="31">
        <f t="shared" si="2"/>
        <v>0</v>
      </c>
      <c r="F5336" s="31">
        <f t="shared" si="3"/>
        <v>0.2767191775</v>
      </c>
      <c r="G5336" s="2">
        <f t="shared" si="16"/>
        <v>0.29611</v>
      </c>
      <c r="H5336" s="32">
        <f t="shared" si="5"/>
        <v>0.5728291775</v>
      </c>
      <c r="I5336" s="32">
        <f t="shared" si="6"/>
        <v>0.08193931565</v>
      </c>
      <c r="J5336" s="18">
        <f t="shared" si="7"/>
        <v>0</v>
      </c>
      <c r="K5336" s="33">
        <f t="shared" si="13"/>
        <v>0.2767191775</v>
      </c>
      <c r="L5336" s="18">
        <f t="shared" si="8"/>
        <v>0</v>
      </c>
      <c r="M5336" s="35">
        <f t="shared" si="9"/>
        <v>0.151544351</v>
      </c>
      <c r="N5336" s="34">
        <f t="shared" si="10"/>
        <v>0</v>
      </c>
      <c r="O5336" s="31">
        <f t="shared" si="11"/>
        <v>0.1251748265</v>
      </c>
      <c r="P5336" s="18">
        <f t="shared" si="12"/>
        <v>0</v>
      </c>
      <c r="Q5336" s="32"/>
    </row>
    <row r="5337" ht="15.75" customHeight="1">
      <c r="A5337" s="2">
        <v>5278.0</v>
      </c>
      <c r="B5337" s="2">
        <v>0.952000122379801</v>
      </c>
      <c r="C5337" s="18">
        <f t="shared" si="1"/>
        <v>0.2112657806</v>
      </c>
      <c r="D5337" s="30">
        <v>0.0</v>
      </c>
      <c r="E5337" s="31">
        <f t="shared" si="2"/>
        <v>0</v>
      </c>
      <c r="F5337" s="31">
        <f t="shared" si="3"/>
        <v>0.2112657806</v>
      </c>
      <c r="G5337" s="2">
        <f t="shared" si="16"/>
        <v>0.34745</v>
      </c>
      <c r="H5337" s="32">
        <f t="shared" si="5"/>
        <v>0.5587157806</v>
      </c>
      <c r="I5337" s="32">
        <f t="shared" si="6"/>
        <v>0.07340429546</v>
      </c>
      <c r="J5337" s="18">
        <f t="shared" si="7"/>
        <v>0</v>
      </c>
      <c r="K5337" s="33">
        <f t="shared" si="13"/>
        <v>0.2112657806</v>
      </c>
      <c r="L5337" s="18">
        <f t="shared" si="8"/>
        <v>0</v>
      </c>
      <c r="M5337" s="18">
        <f t="shared" si="9"/>
        <v>0</v>
      </c>
      <c r="N5337" s="34">
        <f t="shared" si="10"/>
        <v>0</v>
      </c>
      <c r="O5337" s="31">
        <f t="shared" si="11"/>
        <v>0.2112657806</v>
      </c>
      <c r="P5337" s="18">
        <f t="shared" si="12"/>
        <v>0</v>
      </c>
      <c r="Q5337" s="32"/>
    </row>
    <row r="5338" ht="15.75" customHeight="1">
      <c r="A5338" s="2">
        <v>5279.0</v>
      </c>
      <c r="B5338" s="2">
        <v>0.788598341843678</v>
      </c>
      <c r="C5338" s="18">
        <f t="shared" si="1"/>
        <v>0.1750040156</v>
      </c>
      <c r="D5338" s="30">
        <v>0.0</v>
      </c>
      <c r="E5338" s="31">
        <f t="shared" si="2"/>
        <v>0</v>
      </c>
      <c r="F5338" s="31">
        <f t="shared" si="3"/>
        <v>0.1750040156</v>
      </c>
      <c r="G5338" s="2">
        <f t="shared" si="16"/>
        <v>0.34745</v>
      </c>
      <c r="H5338" s="32">
        <f t="shared" si="5"/>
        <v>0.5224540156</v>
      </c>
      <c r="I5338" s="32">
        <f t="shared" si="6"/>
        <v>0.06080514522</v>
      </c>
      <c r="J5338" s="18">
        <f t="shared" si="7"/>
        <v>0</v>
      </c>
      <c r="K5338" s="33">
        <f t="shared" si="13"/>
        <v>0.1750040156</v>
      </c>
      <c r="L5338" s="18">
        <f t="shared" si="8"/>
        <v>0</v>
      </c>
      <c r="M5338" s="18">
        <f t="shared" si="9"/>
        <v>0</v>
      </c>
      <c r="N5338" s="34">
        <f t="shared" si="10"/>
        <v>0</v>
      </c>
      <c r="O5338" s="31">
        <f t="shared" si="11"/>
        <v>0.1750040156</v>
      </c>
      <c r="P5338" s="18">
        <f t="shared" si="12"/>
        <v>0</v>
      </c>
      <c r="Q5338" s="32"/>
    </row>
    <row r="5339" ht="15.75" customHeight="1">
      <c r="A5339" s="2">
        <v>5280.0</v>
      </c>
      <c r="B5339" s="2">
        <v>0.65639891135968</v>
      </c>
      <c r="C5339" s="18">
        <f t="shared" si="1"/>
        <v>0.1456666077</v>
      </c>
      <c r="D5339" s="30">
        <v>0.0</v>
      </c>
      <c r="E5339" s="31">
        <f t="shared" si="2"/>
        <v>0</v>
      </c>
      <c r="F5339" s="31">
        <f t="shared" si="3"/>
        <v>0.1456666077</v>
      </c>
      <c r="G5339" s="2">
        <f t="shared" si="16"/>
        <v>0.34745</v>
      </c>
      <c r="H5339" s="32">
        <f t="shared" si="5"/>
        <v>0.4931166077</v>
      </c>
      <c r="I5339" s="32">
        <f t="shared" si="6"/>
        <v>0.05061186285</v>
      </c>
      <c r="J5339" s="18">
        <f t="shared" si="7"/>
        <v>0</v>
      </c>
      <c r="K5339" s="33">
        <f t="shared" si="13"/>
        <v>0.1456666077</v>
      </c>
      <c r="L5339" s="18">
        <f t="shared" si="8"/>
        <v>0</v>
      </c>
      <c r="M5339" s="18">
        <f t="shared" si="9"/>
        <v>0</v>
      </c>
      <c r="N5339" s="34">
        <f t="shared" si="10"/>
        <v>0</v>
      </c>
      <c r="O5339" s="31">
        <f t="shared" si="11"/>
        <v>0.1456666077</v>
      </c>
      <c r="P5339" s="18">
        <f t="shared" si="12"/>
        <v>0</v>
      </c>
      <c r="Q5339" s="32"/>
    </row>
    <row r="5340" ht="15.75" customHeight="1">
      <c r="A5340" s="2">
        <v>5281.0</v>
      </c>
      <c r="B5340" s="2">
        <v>0.58676840387494</v>
      </c>
      <c r="C5340" s="18">
        <f t="shared" si="1"/>
        <v>0.1302143581</v>
      </c>
      <c r="D5340" s="30">
        <v>0.0</v>
      </c>
      <c r="E5340" s="31">
        <f t="shared" si="2"/>
        <v>0</v>
      </c>
      <c r="F5340" s="31">
        <f t="shared" si="3"/>
        <v>0.1302143581</v>
      </c>
      <c r="G5340" s="2">
        <f t="shared" si="16"/>
        <v>0.34745</v>
      </c>
      <c r="H5340" s="32">
        <f t="shared" si="5"/>
        <v>0.4776643581</v>
      </c>
      <c r="I5340" s="32">
        <f t="shared" si="6"/>
        <v>0.04524297873</v>
      </c>
      <c r="J5340" s="18">
        <f t="shared" si="7"/>
        <v>0</v>
      </c>
      <c r="K5340" s="33">
        <f t="shared" si="13"/>
        <v>0.1302143581</v>
      </c>
      <c r="L5340" s="18">
        <f t="shared" si="8"/>
        <v>0</v>
      </c>
      <c r="M5340" s="18">
        <f t="shared" si="9"/>
        <v>0</v>
      </c>
      <c r="N5340" s="34">
        <f t="shared" si="10"/>
        <v>0</v>
      </c>
      <c r="O5340" s="31">
        <f t="shared" si="11"/>
        <v>0.1302143581</v>
      </c>
      <c r="P5340" s="18">
        <f t="shared" si="12"/>
        <v>0</v>
      </c>
      <c r="Q5340" s="32"/>
    </row>
    <row r="5341" ht="15.75" customHeight="1">
      <c r="A5341" s="2">
        <v>5282.0</v>
      </c>
      <c r="B5341" s="2">
        <v>0.56312030699333</v>
      </c>
      <c r="C5341" s="18">
        <f t="shared" si="1"/>
        <v>0.1249664243</v>
      </c>
      <c r="D5341" s="30">
        <v>0.0</v>
      </c>
      <c r="E5341" s="31">
        <f t="shared" si="2"/>
        <v>0</v>
      </c>
      <c r="F5341" s="31">
        <f t="shared" si="3"/>
        <v>0.1249664243</v>
      </c>
      <c r="G5341" s="2">
        <f t="shared" si="16"/>
        <v>0.34745</v>
      </c>
      <c r="H5341" s="32">
        <f t="shared" si="5"/>
        <v>0.4724164243</v>
      </c>
      <c r="I5341" s="32">
        <f t="shared" si="6"/>
        <v>0.04341958412</v>
      </c>
      <c r="J5341" s="18">
        <f t="shared" si="7"/>
        <v>0</v>
      </c>
      <c r="K5341" s="33">
        <f t="shared" si="13"/>
        <v>0.1249664243</v>
      </c>
      <c r="L5341" s="18">
        <f t="shared" si="8"/>
        <v>0</v>
      </c>
      <c r="M5341" s="18">
        <f t="shared" si="9"/>
        <v>0</v>
      </c>
      <c r="N5341" s="34">
        <f t="shared" si="10"/>
        <v>0</v>
      </c>
      <c r="O5341" s="31">
        <f t="shared" si="11"/>
        <v>0.1249664243</v>
      </c>
      <c r="P5341" s="18">
        <f t="shared" si="12"/>
        <v>0</v>
      </c>
      <c r="Q5341" s="32"/>
    </row>
    <row r="5342" ht="15.75" customHeight="1">
      <c r="A5342" s="2">
        <v>5283.0</v>
      </c>
      <c r="B5342" s="2">
        <v>0.546862240387224</v>
      </c>
      <c r="C5342" s="18">
        <f t="shared" si="1"/>
        <v>0.1213584698</v>
      </c>
      <c r="D5342" s="30">
        <v>0.0</v>
      </c>
      <c r="E5342" s="31">
        <f t="shared" si="2"/>
        <v>0</v>
      </c>
      <c r="F5342" s="31">
        <f t="shared" si="3"/>
        <v>0.1213584698</v>
      </c>
      <c r="G5342" s="2">
        <f t="shared" si="16"/>
        <v>0.34745</v>
      </c>
      <c r="H5342" s="32">
        <f t="shared" si="5"/>
        <v>0.4688084698</v>
      </c>
      <c r="I5342" s="32">
        <f t="shared" si="6"/>
        <v>0.04216600033</v>
      </c>
      <c r="J5342" s="18">
        <f t="shared" si="7"/>
        <v>0</v>
      </c>
      <c r="K5342" s="33">
        <f t="shared" si="13"/>
        <v>0.1213584698</v>
      </c>
      <c r="L5342" s="18">
        <f t="shared" si="8"/>
        <v>0</v>
      </c>
      <c r="M5342" s="18">
        <f t="shared" si="9"/>
        <v>0</v>
      </c>
      <c r="N5342" s="34">
        <f t="shared" si="10"/>
        <v>0</v>
      </c>
      <c r="O5342" s="31">
        <f t="shared" si="11"/>
        <v>0.1213584698</v>
      </c>
      <c r="P5342" s="18">
        <f t="shared" si="12"/>
        <v>0</v>
      </c>
      <c r="Q5342" s="32"/>
    </row>
    <row r="5343" ht="15.75" customHeight="1">
      <c r="A5343" s="2">
        <v>5284.0</v>
      </c>
      <c r="B5343" s="2">
        <v>0.556715614087894</v>
      </c>
      <c r="C5343" s="18">
        <f t="shared" si="1"/>
        <v>0.1235451089</v>
      </c>
      <c r="D5343" s="30">
        <v>0.0</v>
      </c>
      <c r="E5343" s="31">
        <f t="shared" si="2"/>
        <v>0</v>
      </c>
      <c r="F5343" s="31">
        <f t="shared" si="3"/>
        <v>0.1235451089</v>
      </c>
      <c r="G5343" s="2">
        <f t="shared" si="16"/>
        <v>0.34745</v>
      </c>
      <c r="H5343" s="32">
        <f t="shared" si="5"/>
        <v>0.4709951089</v>
      </c>
      <c r="I5343" s="32">
        <f t="shared" si="6"/>
        <v>0.04292574808</v>
      </c>
      <c r="J5343" s="18">
        <f t="shared" si="7"/>
        <v>0</v>
      </c>
      <c r="K5343" s="33">
        <f t="shared" si="13"/>
        <v>0.1235451089</v>
      </c>
      <c r="L5343" s="18">
        <f t="shared" si="8"/>
        <v>0</v>
      </c>
      <c r="M5343" s="18">
        <f t="shared" si="9"/>
        <v>0</v>
      </c>
      <c r="N5343" s="34">
        <f t="shared" si="10"/>
        <v>0</v>
      </c>
      <c r="O5343" s="31">
        <f t="shared" si="11"/>
        <v>0.1235451089</v>
      </c>
      <c r="P5343" s="18">
        <f t="shared" si="12"/>
        <v>0</v>
      </c>
      <c r="Q5343" s="32"/>
    </row>
    <row r="5344" ht="15.75" customHeight="1">
      <c r="A5344" s="2">
        <v>5285.0</v>
      </c>
      <c r="B5344" s="2">
        <v>0.583319723079705</v>
      </c>
      <c r="C5344" s="18">
        <f t="shared" si="1"/>
        <v>0.1294490344</v>
      </c>
      <c r="D5344" s="30">
        <v>0.0</v>
      </c>
      <c r="E5344" s="31">
        <f t="shared" si="2"/>
        <v>0</v>
      </c>
      <c r="F5344" s="31">
        <f t="shared" si="3"/>
        <v>0.1294490344</v>
      </c>
      <c r="G5344" s="2">
        <f t="shared" si="16"/>
        <v>0.34745</v>
      </c>
      <c r="H5344" s="32">
        <f t="shared" si="5"/>
        <v>0.4768990344</v>
      </c>
      <c r="I5344" s="32">
        <f t="shared" si="6"/>
        <v>0.04497706702</v>
      </c>
      <c r="J5344" s="18">
        <f t="shared" si="7"/>
        <v>0</v>
      </c>
      <c r="K5344" s="33">
        <f t="shared" si="13"/>
        <v>0.1294490344</v>
      </c>
      <c r="L5344" s="18">
        <f t="shared" si="8"/>
        <v>0</v>
      </c>
      <c r="M5344" s="18">
        <f t="shared" si="9"/>
        <v>0</v>
      </c>
      <c r="N5344" s="34">
        <f t="shared" si="10"/>
        <v>0</v>
      </c>
      <c r="O5344" s="31">
        <f t="shared" si="11"/>
        <v>0.1294490344</v>
      </c>
      <c r="P5344" s="18">
        <f t="shared" si="12"/>
        <v>0</v>
      </c>
      <c r="Q5344" s="32"/>
    </row>
    <row r="5345" ht="15.75" customHeight="1">
      <c r="A5345" s="2">
        <v>5286.0</v>
      </c>
      <c r="B5345" s="2">
        <v>0.701395984592742</v>
      </c>
      <c r="C5345" s="18">
        <f t="shared" si="1"/>
        <v>0.1556522596</v>
      </c>
      <c r="D5345" s="30">
        <v>20.0</v>
      </c>
      <c r="E5345" s="31">
        <f t="shared" si="2"/>
        <v>0.01937984496</v>
      </c>
      <c r="F5345" s="31">
        <f t="shared" si="3"/>
        <v>0.1362724146</v>
      </c>
      <c r="G5345" s="2">
        <f t="shared" si="16"/>
        <v>0.34745</v>
      </c>
      <c r="H5345" s="32">
        <f t="shared" si="5"/>
        <v>0.5031022596</v>
      </c>
      <c r="I5345" s="32">
        <f t="shared" si="6"/>
        <v>0.04734785046</v>
      </c>
      <c r="J5345" s="18">
        <f t="shared" si="7"/>
        <v>0</v>
      </c>
      <c r="K5345" s="33">
        <f t="shared" si="13"/>
        <v>0.1362724146</v>
      </c>
      <c r="L5345" s="18">
        <f t="shared" si="8"/>
        <v>0</v>
      </c>
      <c r="M5345" s="18">
        <f t="shared" si="9"/>
        <v>0</v>
      </c>
      <c r="N5345" s="34">
        <f t="shared" si="10"/>
        <v>0</v>
      </c>
      <c r="O5345" s="31">
        <f t="shared" si="11"/>
        <v>0.1362724146</v>
      </c>
      <c r="P5345" s="18">
        <f t="shared" si="12"/>
        <v>0</v>
      </c>
      <c r="Q5345" s="32"/>
    </row>
    <row r="5346" ht="15.75" customHeight="1">
      <c r="A5346" s="2">
        <v>5287.0</v>
      </c>
      <c r="B5346" s="2">
        <v>0.871859349614346</v>
      </c>
      <c r="C5346" s="18">
        <f t="shared" si="1"/>
        <v>0.1934811159</v>
      </c>
      <c r="D5346" s="30">
        <v>96.0</v>
      </c>
      <c r="E5346" s="31">
        <f t="shared" si="2"/>
        <v>0.09302325581</v>
      </c>
      <c r="F5346" s="31">
        <f t="shared" si="3"/>
        <v>0.1004578601</v>
      </c>
      <c r="G5346" s="2">
        <f t="shared" si="16"/>
        <v>0.34745</v>
      </c>
      <c r="H5346" s="32">
        <f t="shared" si="5"/>
        <v>0.5409311159</v>
      </c>
      <c r="I5346" s="32">
        <f t="shared" si="6"/>
        <v>0.0349040835</v>
      </c>
      <c r="J5346" s="18">
        <f t="shared" si="7"/>
        <v>0</v>
      </c>
      <c r="K5346" s="33">
        <f t="shared" si="13"/>
        <v>0.1004578601</v>
      </c>
      <c r="L5346" s="18">
        <f t="shared" si="8"/>
        <v>0</v>
      </c>
      <c r="M5346" s="18">
        <f t="shared" si="9"/>
        <v>0</v>
      </c>
      <c r="N5346" s="34">
        <f t="shared" si="10"/>
        <v>0</v>
      </c>
      <c r="O5346" s="31">
        <f t="shared" si="11"/>
        <v>0.1004578601</v>
      </c>
      <c r="P5346" s="18">
        <f t="shared" si="12"/>
        <v>0</v>
      </c>
      <c r="Q5346" s="32"/>
    </row>
    <row r="5347" ht="15.75" customHeight="1">
      <c r="A5347" s="2">
        <v>5288.0</v>
      </c>
      <c r="B5347" s="2">
        <v>1.01309103932395</v>
      </c>
      <c r="C5347" s="18">
        <f t="shared" si="1"/>
        <v>0.224822943</v>
      </c>
      <c r="D5347" s="30">
        <v>143.0</v>
      </c>
      <c r="E5347" s="31">
        <f t="shared" si="2"/>
        <v>0.1385658915</v>
      </c>
      <c r="F5347" s="31">
        <f t="shared" si="3"/>
        <v>0.0862570515</v>
      </c>
      <c r="G5347" s="2">
        <f t="shared" si="16"/>
        <v>0.34745</v>
      </c>
      <c r="H5347" s="32">
        <f t="shared" si="5"/>
        <v>0.572272943</v>
      </c>
      <c r="I5347" s="32">
        <f t="shared" si="6"/>
        <v>0.02997001254</v>
      </c>
      <c r="J5347" s="18">
        <f t="shared" si="7"/>
        <v>0</v>
      </c>
      <c r="K5347" s="33">
        <f t="shared" si="13"/>
        <v>0.0862570515</v>
      </c>
      <c r="L5347" s="18">
        <f t="shared" si="8"/>
        <v>0</v>
      </c>
      <c r="M5347" s="18">
        <f t="shared" si="9"/>
        <v>0</v>
      </c>
      <c r="N5347" s="34">
        <f t="shared" si="10"/>
        <v>0</v>
      </c>
      <c r="O5347" s="31">
        <f t="shared" si="11"/>
        <v>0.0862570515</v>
      </c>
      <c r="P5347" s="18">
        <f t="shared" si="12"/>
        <v>0</v>
      </c>
      <c r="Q5347" s="32"/>
    </row>
    <row r="5348" ht="15.75" customHeight="1">
      <c r="A5348" s="2">
        <v>5289.0</v>
      </c>
      <c r="B5348" s="2">
        <v>1.02639309381986</v>
      </c>
      <c r="C5348" s="18">
        <f t="shared" si="1"/>
        <v>0.2277749058</v>
      </c>
      <c r="D5348" s="30">
        <v>171.0</v>
      </c>
      <c r="E5348" s="31">
        <f t="shared" si="2"/>
        <v>0.1656976744</v>
      </c>
      <c r="F5348" s="31">
        <f t="shared" si="3"/>
        <v>0.06207723133</v>
      </c>
      <c r="G5348" s="2">
        <f t="shared" si="16"/>
        <v>0.34745</v>
      </c>
      <c r="H5348" s="32">
        <f t="shared" si="5"/>
        <v>0.5752249058</v>
      </c>
      <c r="I5348" s="32">
        <f t="shared" si="6"/>
        <v>0.02156873403</v>
      </c>
      <c r="J5348" s="18">
        <f t="shared" si="7"/>
        <v>0</v>
      </c>
      <c r="K5348" s="33">
        <f t="shared" si="13"/>
        <v>0.06207723133</v>
      </c>
      <c r="L5348" s="18">
        <f t="shared" si="8"/>
        <v>0</v>
      </c>
      <c r="M5348" s="18">
        <f t="shared" si="9"/>
        <v>0</v>
      </c>
      <c r="N5348" s="34">
        <f t="shared" si="10"/>
        <v>0</v>
      </c>
      <c r="O5348" s="31">
        <f t="shared" si="11"/>
        <v>0.06207723133</v>
      </c>
      <c r="P5348" s="18">
        <f t="shared" si="12"/>
        <v>0</v>
      </c>
      <c r="Q5348" s="32"/>
    </row>
    <row r="5349" ht="15.75" customHeight="1">
      <c r="A5349" s="2">
        <v>5290.0</v>
      </c>
      <c r="B5349" s="2">
        <v>1.03608224462552</v>
      </c>
      <c r="C5349" s="18">
        <f t="shared" si="1"/>
        <v>0.2299251009</v>
      </c>
      <c r="D5349" s="30">
        <v>398.0</v>
      </c>
      <c r="E5349" s="31">
        <f t="shared" si="2"/>
        <v>0.3856589147</v>
      </c>
      <c r="F5349" s="31">
        <f t="shared" si="3"/>
        <v>-0.1557338139</v>
      </c>
      <c r="G5349" s="2">
        <f t="shared" si="16"/>
        <v>0.34745</v>
      </c>
      <c r="H5349" s="32">
        <f t="shared" si="5"/>
        <v>0.5773751009</v>
      </c>
      <c r="I5349" s="32">
        <f t="shared" si="6"/>
        <v>-0.05410971363</v>
      </c>
      <c r="J5349" s="34">
        <f t="shared" si="7"/>
        <v>0.1557338139</v>
      </c>
      <c r="K5349" s="33">
        <f t="shared" si="13"/>
        <v>0</v>
      </c>
      <c r="L5349" s="18">
        <f t="shared" si="8"/>
        <v>0.1557338139</v>
      </c>
      <c r="M5349" s="18">
        <f t="shared" si="9"/>
        <v>0</v>
      </c>
      <c r="N5349" s="34">
        <f t="shared" si="10"/>
        <v>0.1557338139</v>
      </c>
      <c r="O5349" s="31">
        <f t="shared" si="11"/>
        <v>0</v>
      </c>
      <c r="P5349" s="18">
        <f t="shared" si="12"/>
        <v>-0.02425302078</v>
      </c>
      <c r="Q5349" s="32"/>
    </row>
    <row r="5350" ht="15.75" customHeight="1">
      <c r="A5350" s="2">
        <v>5291.0</v>
      </c>
      <c r="B5350" s="2">
        <v>1.13363064426216</v>
      </c>
      <c r="C5350" s="18">
        <f t="shared" si="1"/>
        <v>0.2515728279</v>
      </c>
      <c r="D5350" s="30">
        <v>705.0</v>
      </c>
      <c r="E5350" s="31">
        <f t="shared" si="2"/>
        <v>0.6831395349</v>
      </c>
      <c r="F5350" s="31">
        <f t="shared" si="3"/>
        <v>-0.431566707</v>
      </c>
      <c r="G5350" s="2">
        <f t="shared" si="16"/>
        <v>0.34745</v>
      </c>
      <c r="H5350" s="32">
        <f t="shared" si="5"/>
        <v>0.5990228279</v>
      </c>
      <c r="I5350" s="32">
        <f t="shared" si="6"/>
        <v>-0.1499478523</v>
      </c>
      <c r="J5350" s="34">
        <f t="shared" si="7"/>
        <v>0.431566707</v>
      </c>
      <c r="K5350" s="33">
        <f t="shared" si="13"/>
        <v>0</v>
      </c>
      <c r="L5350" s="18">
        <f t="shared" si="8"/>
        <v>0.4</v>
      </c>
      <c r="M5350" s="18">
        <f t="shared" si="9"/>
        <v>0</v>
      </c>
      <c r="N5350" s="34">
        <f t="shared" si="10"/>
        <v>0.5557338139</v>
      </c>
      <c r="O5350" s="31">
        <f t="shared" si="11"/>
        <v>-0.03156670698</v>
      </c>
      <c r="P5350" s="18">
        <f t="shared" si="12"/>
        <v>-0.239836212</v>
      </c>
      <c r="Q5350" s="32"/>
    </row>
    <row r="5351" ht="15.75" customHeight="1">
      <c r="A5351" s="2">
        <v>5292.0</v>
      </c>
      <c r="B5351" s="2">
        <v>1.27913212924206</v>
      </c>
      <c r="C5351" s="18">
        <f t="shared" si="1"/>
        <v>0.2838621985</v>
      </c>
      <c r="D5351" s="30">
        <v>931.0</v>
      </c>
      <c r="E5351" s="31">
        <f t="shared" si="2"/>
        <v>0.9021317829</v>
      </c>
      <c r="F5351" s="31">
        <f t="shared" si="3"/>
        <v>-0.6182695844</v>
      </c>
      <c r="G5351" s="2">
        <f t="shared" si="16"/>
        <v>0.34745</v>
      </c>
      <c r="H5351" s="32">
        <f t="shared" si="5"/>
        <v>0.6313121985</v>
      </c>
      <c r="I5351" s="32">
        <f t="shared" si="6"/>
        <v>-0.2148177671</v>
      </c>
      <c r="J5351" s="34">
        <f t="shared" si="7"/>
        <v>0.6182695844</v>
      </c>
      <c r="K5351" s="33">
        <f t="shared" si="13"/>
        <v>0</v>
      </c>
      <c r="L5351" s="18">
        <f t="shared" si="8"/>
        <v>0.2442661861</v>
      </c>
      <c r="M5351" s="18">
        <f t="shared" si="9"/>
        <v>0</v>
      </c>
      <c r="N5351" s="34">
        <f t="shared" si="10"/>
        <v>0.8</v>
      </c>
      <c r="O5351" s="31">
        <f t="shared" si="11"/>
        <v>-0.3740033983</v>
      </c>
      <c r="P5351" s="18">
        <f t="shared" si="12"/>
        <v>-0.4946156675</v>
      </c>
      <c r="Q5351" s="32"/>
    </row>
    <row r="5352" ht="15.75" customHeight="1">
      <c r="A5352" s="2">
        <v>5293.0</v>
      </c>
      <c r="B5352" s="2">
        <v>1.43497965660767</v>
      </c>
      <c r="C5352" s="18">
        <f t="shared" si="1"/>
        <v>0.3184475402</v>
      </c>
      <c r="D5352" s="30">
        <v>933.0</v>
      </c>
      <c r="E5352" s="31">
        <f t="shared" si="2"/>
        <v>0.9040697674</v>
      </c>
      <c r="F5352" s="31">
        <f t="shared" si="3"/>
        <v>-0.5856222272</v>
      </c>
      <c r="G5352" s="2">
        <f t="shared" si="16"/>
        <v>0.34745</v>
      </c>
      <c r="H5352" s="32">
        <f t="shared" si="5"/>
        <v>0.6658975402</v>
      </c>
      <c r="I5352" s="32">
        <f t="shared" si="6"/>
        <v>-0.2034744428</v>
      </c>
      <c r="J5352" s="34">
        <f t="shared" si="7"/>
        <v>0.5856222272</v>
      </c>
      <c r="K5352" s="33">
        <f t="shared" si="13"/>
        <v>0</v>
      </c>
      <c r="L5352" s="18">
        <f t="shared" si="8"/>
        <v>0</v>
      </c>
      <c r="M5352" s="18">
        <f t="shared" si="9"/>
        <v>0</v>
      </c>
      <c r="N5352" s="34">
        <f t="shared" si="10"/>
        <v>0.8</v>
      </c>
      <c r="O5352" s="31">
        <f t="shared" si="11"/>
        <v>-0.5856222272</v>
      </c>
      <c r="P5352" s="18">
        <f t="shared" si="12"/>
        <v>-0.4684977818</v>
      </c>
      <c r="Q5352" s="32"/>
    </row>
    <row r="5353" ht="15.75" customHeight="1">
      <c r="A5353" s="2">
        <v>5294.0</v>
      </c>
      <c r="B5353" s="2">
        <v>1.37881542651385</v>
      </c>
      <c r="C5353" s="18">
        <f t="shared" si="1"/>
        <v>0.3059836974</v>
      </c>
      <c r="D5353" s="30">
        <v>874.0</v>
      </c>
      <c r="E5353" s="31">
        <f t="shared" si="2"/>
        <v>0.8468992248</v>
      </c>
      <c r="F5353" s="31">
        <f t="shared" si="3"/>
        <v>-0.5409155274</v>
      </c>
      <c r="G5353" s="2">
        <f t="shared" si="16"/>
        <v>0.34745</v>
      </c>
      <c r="H5353" s="32">
        <f t="shared" si="5"/>
        <v>0.6534336974</v>
      </c>
      <c r="I5353" s="32">
        <f t="shared" si="6"/>
        <v>-0.1879411</v>
      </c>
      <c r="J5353" s="34">
        <f t="shared" si="7"/>
        <v>0.5409155274</v>
      </c>
      <c r="K5353" s="33">
        <f t="shared" si="13"/>
        <v>0</v>
      </c>
      <c r="L5353" s="18">
        <f t="shared" si="8"/>
        <v>0</v>
      </c>
      <c r="M5353" s="18">
        <f t="shared" si="9"/>
        <v>0</v>
      </c>
      <c r="N5353" s="34">
        <f t="shared" si="10"/>
        <v>0.8</v>
      </c>
      <c r="O5353" s="31">
        <f t="shared" si="11"/>
        <v>-0.5409155274</v>
      </c>
      <c r="P5353" s="18">
        <f t="shared" si="12"/>
        <v>-0.4327324219</v>
      </c>
      <c r="Q5353" s="32"/>
    </row>
    <row r="5354" ht="15.75" customHeight="1">
      <c r="A5354" s="2">
        <v>5295.0</v>
      </c>
      <c r="B5354" s="2">
        <v>1.29259840663298</v>
      </c>
      <c r="C5354" s="18">
        <f t="shared" si="1"/>
        <v>0.2868506053</v>
      </c>
      <c r="D5354" s="30">
        <v>748.0</v>
      </c>
      <c r="E5354" s="31">
        <f t="shared" si="2"/>
        <v>0.7248062016</v>
      </c>
      <c r="F5354" s="31">
        <f t="shared" si="3"/>
        <v>-0.4379555962</v>
      </c>
      <c r="G5354" s="2">
        <f t="shared" si="16"/>
        <v>0.34745</v>
      </c>
      <c r="H5354" s="32">
        <f t="shared" si="5"/>
        <v>0.6343006053</v>
      </c>
      <c r="I5354" s="32">
        <f t="shared" si="6"/>
        <v>-0.1521676719</v>
      </c>
      <c r="J5354" s="34">
        <f t="shared" si="7"/>
        <v>0.4379555962</v>
      </c>
      <c r="K5354" s="33">
        <f t="shared" si="13"/>
        <v>0</v>
      </c>
      <c r="L5354" s="18">
        <f t="shared" si="8"/>
        <v>0</v>
      </c>
      <c r="M5354" s="18">
        <f t="shared" si="9"/>
        <v>0</v>
      </c>
      <c r="N5354" s="34">
        <f t="shared" si="10"/>
        <v>0.8</v>
      </c>
      <c r="O5354" s="31">
        <f t="shared" si="11"/>
        <v>-0.4379555962</v>
      </c>
      <c r="P5354" s="18">
        <f t="shared" si="12"/>
        <v>-0.350364477</v>
      </c>
      <c r="Q5354" s="32"/>
    </row>
    <row r="5355" ht="15.75" customHeight="1">
      <c r="A5355" s="2">
        <v>5296.0</v>
      </c>
      <c r="B5355" s="2">
        <v>1.48917321196136</v>
      </c>
      <c r="C5355" s="18">
        <f t="shared" si="1"/>
        <v>0.3304740553</v>
      </c>
      <c r="D5355" s="30">
        <v>532.0</v>
      </c>
      <c r="E5355" s="31">
        <f t="shared" si="2"/>
        <v>0.515503876</v>
      </c>
      <c r="F5355" s="31">
        <f t="shared" si="3"/>
        <v>-0.1850298207</v>
      </c>
      <c r="G5355" s="2">
        <f t="shared" si="16"/>
        <v>0.29611</v>
      </c>
      <c r="H5355" s="32">
        <f t="shared" si="5"/>
        <v>0.6265840553</v>
      </c>
      <c r="I5355" s="32">
        <f t="shared" si="6"/>
        <v>-0.05478918021</v>
      </c>
      <c r="J5355" s="34">
        <f t="shared" si="7"/>
        <v>0.1850298207</v>
      </c>
      <c r="K5355" s="33">
        <f t="shared" si="13"/>
        <v>0</v>
      </c>
      <c r="L5355" s="18">
        <f t="shared" si="8"/>
        <v>0</v>
      </c>
      <c r="M5355" s="18">
        <f t="shared" si="9"/>
        <v>0</v>
      </c>
      <c r="N5355" s="34">
        <f t="shared" si="10"/>
        <v>0.8</v>
      </c>
      <c r="O5355" s="31">
        <f t="shared" si="11"/>
        <v>-0.1850298207</v>
      </c>
      <c r="P5355" s="18">
        <f t="shared" si="12"/>
        <v>-0.1480238566</v>
      </c>
      <c r="Q5355" s="32"/>
    </row>
    <row r="5356" ht="15.75" customHeight="1">
      <c r="A5356" s="2">
        <v>5297.0</v>
      </c>
      <c r="B5356" s="2">
        <v>1.59772454556375</v>
      </c>
      <c r="C5356" s="18">
        <f t="shared" si="1"/>
        <v>0.3545635293</v>
      </c>
      <c r="D5356" s="30">
        <v>242.0</v>
      </c>
      <c r="E5356" s="31">
        <f t="shared" si="2"/>
        <v>0.234496124</v>
      </c>
      <c r="F5356" s="31">
        <f t="shared" si="3"/>
        <v>0.1200674053</v>
      </c>
      <c r="G5356" s="2">
        <f t="shared" si="16"/>
        <v>0.29611</v>
      </c>
      <c r="H5356" s="32">
        <f t="shared" si="5"/>
        <v>0.6506735293</v>
      </c>
      <c r="I5356" s="32">
        <f t="shared" si="6"/>
        <v>0.03555315937</v>
      </c>
      <c r="J5356" s="18">
        <f t="shared" si="7"/>
        <v>0</v>
      </c>
      <c r="K5356" s="33">
        <f t="shared" si="13"/>
        <v>0.1200674053</v>
      </c>
      <c r="L5356" s="18">
        <f t="shared" si="8"/>
        <v>0</v>
      </c>
      <c r="M5356" s="35">
        <f t="shared" si="9"/>
        <v>0.1200674053</v>
      </c>
      <c r="N5356" s="34">
        <f t="shared" si="10"/>
        <v>0.6799325947</v>
      </c>
      <c r="O5356" s="31">
        <f t="shared" si="11"/>
        <v>0</v>
      </c>
      <c r="P5356" s="18">
        <f t="shared" si="12"/>
        <v>0.0816377424</v>
      </c>
      <c r="Q5356" s="32"/>
    </row>
    <row r="5357" ht="15.75" customHeight="1">
      <c r="A5357" s="2">
        <v>5298.0</v>
      </c>
      <c r="B5357" s="2">
        <v>1.48818787459129</v>
      </c>
      <c r="C5357" s="18">
        <f t="shared" si="1"/>
        <v>0.3302553913</v>
      </c>
      <c r="D5357" s="30">
        <v>50.0</v>
      </c>
      <c r="E5357" s="31">
        <f t="shared" si="2"/>
        <v>0.0484496124</v>
      </c>
      <c r="F5357" s="31">
        <f t="shared" si="3"/>
        <v>0.2818057789</v>
      </c>
      <c r="G5357" s="2">
        <f t="shared" si="16"/>
        <v>0.29611</v>
      </c>
      <c r="H5357" s="32">
        <f t="shared" si="5"/>
        <v>0.6263653913</v>
      </c>
      <c r="I5357" s="32">
        <f t="shared" si="6"/>
        <v>0.0834455092</v>
      </c>
      <c r="J5357" s="18">
        <f t="shared" si="7"/>
        <v>0</v>
      </c>
      <c r="K5357" s="33">
        <f t="shared" si="13"/>
        <v>0.2818057789</v>
      </c>
      <c r="L5357" s="18">
        <f t="shared" si="8"/>
        <v>0</v>
      </c>
      <c r="M5357" s="35">
        <f t="shared" si="9"/>
        <v>0.2818057789</v>
      </c>
      <c r="N5357" s="34">
        <f t="shared" si="10"/>
        <v>0.3981268158</v>
      </c>
      <c r="O5357" s="31">
        <f t="shared" si="11"/>
        <v>0</v>
      </c>
      <c r="P5357" s="18">
        <f t="shared" si="12"/>
        <v>0.1121944374</v>
      </c>
      <c r="Q5357" s="32"/>
    </row>
    <row r="5358" ht="15.75" customHeight="1">
      <c r="A5358" s="2">
        <v>5299.0</v>
      </c>
      <c r="B5358" s="2">
        <v>1.4045984210306</v>
      </c>
      <c r="C5358" s="18">
        <f t="shared" si="1"/>
        <v>0.311705403</v>
      </c>
      <c r="D5358" s="30">
        <v>24.0</v>
      </c>
      <c r="E5358" s="31">
        <f t="shared" si="2"/>
        <v>0.02325581395</v>
      </c>
      <c r="F5358" s="31">
        <f t="shared" si="3"/>
        <v>0.2884495891</v>
      </c>
      <c r="G5358" s="2">
        <f t="shared" si="16"/>
        <v>0.29611</v>
      </c>
      <c r="H5358" s="32">
        <f t="shared" si="5"/>
        <v>0.607815403</v>
      </c>
      <c r="I5358" s="32">
        <f t="shared" si="6"/>
        <v>0.08541280782</v>
      </c>
      <c r="J5358" s="18">
        <f t="shared" si="7"/>
        <v>0</v>
      </c>
      <c r="K5358" s="33">
        <f t="shared" si="13"/>
        <v>0.2884495891</v>
      </c>
      <c r="L5358" s="18">
        <f t="shared" si="8"/>
        <v>0</v>
      </c>
      <c r="M5358" s="35">
        <f t="shared" si="9"/>
        <v>0.2884495891</v>
      </c>
      <c r="N5358" s="34">
        <f t="shared" si="10"/>
        <v>0.1096772267</v>
      </c>
      <c r="O5358" s="31">
        <f t="shared" si="11"/>
        <v>0</v>
      </c>
      <c r="P5358" s="18">
        <f t="shared" si="12"/>
        <v>0.03163635098</v>
      </c>
      <c r="Q5358" s="32"/>
    </row>
    <row r="5359" ht="15.75" customHeight="1">
      <c r="A5359" s="2">
        <v>5300.0</v>
      </c>
      <c r="B5359" s="2">
        <v>1.43350165055257</v>
      </c>
      <c r="C5359" s="18">
        <f t="shared" si="1"/>
        <v>0.3181195444</v>
      </c>
      <c r="D5359" s="30">
        <v>0.0</v>
      </c>
      <c r="E5359" s="31">
        <f t="shared" si="2"/>
        <v>0</v>
      </c>
      <c r="F5359" s="31">
        <f t="shared" si="3"/>
        <v>0.3181195444</v>
      </c>
      <c r="G5359" s="2">
        <f t="shared" si="16"/>
        <v>0.29611</v>
      </c>
      <c r="H5359" s="32">
        <f t="shared" si="5"/>
        <v>0.6142295444</v>
      </c>
      <c r="I5359" s="32">
        <f t="shared" si="6"/>
        <v>0.09419837828</v>
      </c>
      <c r="J5359" s="18">
        <f t="shared" si="7"/>
        <v>0</v>
      </c>
      <c r="K5359" s="33">
        <f t="shared" si="13"/>
        <v>0.3181195444</v>
      </c>
      <c r="L5359" s="18">
        <f t="shared" si="8"/>
        <v>0</v>
      </c>
      <c r="M5359" s="35">
        <f t="shared" si="9"/>
        <v>0.1096772267</v>
      </c>
      <c r="N5359" s="34">
        <f t="shared" si="10"/>
        <v>0</v>
      </c>
      <c r="O5359" s="31">
        <f t="shared" si="11"/>
        <v>0.2084423176</v>
      </c>
      <c r="P5359" s="18">
        <f t="shared" si="12"/>
        <v>0</v>
      </c>
      <c r="Q5359" s="32"/>
    </row>
    <row r="5360" ht="15.75" customHeight="1">
      <c r="A5360" s="2">
        <v>5301.0</v>
      </c>
      <c r="B5360" s="2">
        <v>1.22920836915867</v>
      </c>
      <c r="C5360" s="18">
        <f t="shared" si="1"/>
        <v>0.2727832271</v>
      </c>
      <c r="D5360" s="30">
        <v>0.0</v>
      </c>
      <c r="E5360" s="31">
        <f t="shared" si="2"/>
        <v>0</v>
      </c>
      <c r="F5360" s="31">
        <f t="shared" si="3"/>
        <v>0.2727832271</v>
      </c>
      <c r="G5360" s="2">
        <f t="shared" si="16"/>
        <v>0.29611</v>
      </c>
      <c r="H5360" s="32">
        <f t="shared" si="5"/>
        <v>0.5688932271</v>
      </c>
      <c r="I5360" s="32">
        <f t="shared" si="6"/>
        <v>0.08077384138</v>
      </c>
      <c r="J5360" s="18">
        <f t="shared" si="7"/>
        <v>0</v>
      </c>
      <c r="K5360" s="33">
        <f t="shared" si="13"/>
        <v>0.2727832271</v>
      </c>
      <c r="L5360" s="18">
        <f t="shared" si="8"/>
        <v>0</v>
      </c>
      <c r="M5360" s="35">
        <f t="shared" si="9"/>
        <v>0</v>
      </c>
      <c r="N5360" s="34">
        <f t="shared" si="10"/>
        <v>0</v>
      </c>
      <c r="O5360" s="31">
        <f t="shared" si="11"/>
        <v>0.2727832271</v>
      </c>
      <c r="P5360" s="18">
        <f t="shared" si="12"/>
        <v>0</v>
      </c>
      <c r="Q5360" s="32"/>
    </row>
    <row r="5361" ht="15.75" customHeight="1">
      <c r="A5361" s="2">
        <v>5302.0</v>
      </c>
      <c r="B5361" s="2">
        <v>0.931472260503403</v>
      </c>
      <c r="C5361" s="18">
        <f t="shared" si="1"/>
        <v>0.2067102825</v>
      </c>
      <c r="D5361" s="30">
        <v>0.0</v>
      </c>
      <c r="E5361" s="31">
        <f t="shared" si="2"/>
        <v>0</v>
      </c>
      <c r="F5361" s="31">
        <f t="shared" si="3"/>
        <v>0.2067102825</v>
      </c>
      <c r="G5361" s="2">
        <f t="shared" si="16"/>
        <v>0.34745</v>
      </c>
      <c r="H5361" s="32">
        <f t="shared" si="5"/>
        <v>0.5541602825</v>
      </c>
      <c r="I5361" s="32">
        <f t="shared" si="6"/>
        <v>0.07182148764</v>
      </c>
      <c r="J5361" s="18">
        <f t="shared" si="7"/>
        <v>0</v>
      </c>
      <c r="K5361" s="33">
        <f t="shared" si="13"/>
        <v>0.2067102825</v>
      </c>
      <c r="L5361" s="18">
        <f t="shared" si="8"/>
        <v>0</v>
      </c>
      <c r="M5361" s="18">
        <f t="shared" si="9"/>
        <v>0</v>
      </c>
      <c r="N5361" s="34">
        <f t="shared" si="10"/>
        <v>0</v>
      </c>
      <c r="O5361" s="31">
        <f t="shared" si="11"/>
        <v>0.2067102825</v>
      </c>
      <c r="P5361" s="18">
        <f t="shared" si="12"/>
        <v>0</v>
      </c>
      <c r="Q5361" s="32"/>
    </row>
    <row r="5362" ht="15.75" customHeight="1">
      <c r="A5362" s="2">
        <v>5303.0</v>
      </c>
      <c r="B5362" s="2">
        <v>0.917513314427453</v>
      </c>
      <c r="C5362" s="18">
        <f t="shared" si="1"/>
        <v>0.2036125437</v>
      </c>
      <c r="D5362" s="30">
        <v>0.0</v>
      </c>
      <c r="E5362" s="31">
        <f t="shared" si="2"/>
        <v>0</v>
      </c>
      <c r="F5362" s="31">
        <f t="shared" si="3"/>
        <v>0.2036125437</v>
      </c>
      <c r="G5362" s="2">
        <f t="shared" si="16"/>
        <v>0.34745</v>
      </c>
      <c r="H5362" s="32">
        <f t="shared" si="5"/>
        <v>0.5510625437</v>
      </c>
      <c r="I5362" s="32">
        <f t="shared" si="6"/>
        <v>0.07074517833</v>
      </c>
      <c r="J5362" s="18">
        <f t="shared" si="7"/>
        <v>0</v>
      </c>
      <c r="K5362" s="33">
        <f t="shared" si="13"/>
        <v>0.2036125437</v>
      </c>
      <c r="L5362" s="18">
        <f t="shared" si="8"/>
        <v>0</v>
      </c>
      <c r="M5362" s="18">
        <f t="shared" si="9"/>
        <v>0</v>
      </c>
      <c r="N5362" s="34">
        <f t="shared" si="10"/>
        <v>0</v>
      </c>
      <c r="O5362" s="31">
        <f t="shared" si="11"/>
        <v>0.2036125437</v>
      </c>
      <c r="P5362" s="18">
        <f t="shared" si="12"/>
        <v>0</v>
      </c>
      <c r="Q5362" s="32"/>
    </row>
    <row r="5363" ht="15.75" customHeight="1">
      <c r="A5363" s="2">
        <v>5304.0</v>
      </c>
      <c r="B5363" s="2">
        <v>0.708457569078223</v>
      </c>
      <c r="C5363" s="18">
        <f t="shared" si="1"/>
        <v>0.1572193509</v>
      </c>
      <c r="D5363" s="30">
        <v>0.0</v>
      </c>
      <c r="E5363" s="31">
        <f t="shared" si="2"/>
        <v>0</v>
      </c>
      <c r="F5363" s="31">
        <f t="shared" si="3"/>
        <v>0.1572193509</v>
      </c>
      <c r="G5363" s="2">
        <f t="shared" si="16"/>
        <v>0.34745</v>
      </c>
      <c r="H5363" s="32">
        <f t="shared" si="5"/>
        <v>0.5046693509</v>
      </c>
      <c r="I5363" s="32">
        <f t="shared" si="6"/>
        <v>0.05462586349</v>
      </c>
      <c r="J5363" s="18">
        <f t="shared" si="7"/>
        <v>0</v>
      </c>
      <c r="K5363" s="33">
        <f t="shared" si="13"/>
        <v>0.1572193509</v>
      </c>
      <c r="L5363" s="18">
        <f t="shared" si="8"/>
        <v>0</v>
      </c>
      <c r="M5363" s="18">
        <f t="shared" si="9"/>
        <v>0</v>
      </c>
      <c r="N5363" s="34">
        <f t="shared" si="10"/>
        <v>0</v>
      </c>
      <c r="O5363" s="31">
        <f t="shared" si="11"/>
        <v>0.1572193509</v>
      </c>
      <c r="P5363" s="18">
        <f t="shared" si="12"/>
        <v>0</v>
      </c>
      <c r="Q5363" s="32"/>
    </row>
    <row r="5364" ht="15.75" customHeight="1">
      <c r="A5364" s="2">
        <v>5305.0</v>
      </c>
      <c r="B5364" s="2">
        <v>0.628152573417757</v>
      </c>
      <c r="C5364" s="18">
        <f t="shared" si="1"/>
        <v>0.1393982423</v>
      </c>
      <c r="D5364" s="30">
        <v>0.0</v>
      </c>
      <c r="E5364" s="31">
        <f t="shared" si="2"/>
        <v>0</v>
      </c>
      <c r="F5364" s="31">
        <f t="shared" si="3"/>
        <v>0.1393982423</v>
      </c>
      <c r="G5364" s="2">
        <f t="shared" si="16"/>
        <v>0.34745</v>
      </c>
      <c r="H5364" s="32">
        <f t="shared" si="5"/>
        <v>0.4868482423</v>
      </c>
      <c r="I5364" s="32">
        <f t="shared" si="6"/>
        <v>0.04843391929</v>
      </c>
      <c r="J5364" s="18">
        <f t="shared" si="7"/>
        <v>0</v>
      </c>
      <c r="K5364" s="33">
        <f t="shared" si="13"/>
        <v>0.1393982423</v>
      </c>
      <c r="L5364" s="18">
        <f t="shared" si="8"/>
        <v>0</v>
      </c>
      <c r="M5364" s="18">
        <f t="shared" si="9"/>
        <v>0</v>
      </c>
      <c r="N5364" s="34">
        <f t="shared" si="10"/>
        <v>0</v>
      </c>
      <c r="O5364" s="31">
        <f t="shared" si="11"/>
        <v>0.1393982423</v>
      </c>
      <c r="P5364" s="18">
        <f t="shared" si="12"/>
        <v>0</v>
      </c>
      <c r="Q5364" s="32"/>
    </row>
    <row r="5365" ht="15.75" customHeight="1">
      <c r="A5365" s="2">
        <v>5306.0</v>
      </c>
      <c r="B5365" s="2">
        <v>0.569032331213733</v>
      </c>
      <c r="C5365" s="18">
        <f t="shared" si="1"/>
        <v>0.1262784077</v>
      </c>
      <c r="D5365" s="30">
        <v>0.0</v>
      </c>
      <c r="E5365" s="31">
        <f t="shared" si="2"/>
        <v>0</v>
      </c>
      <c r="F5365" s="31">
        <f t="shared" si="3"/>
        <v>0.1262784077</v>
      </c>
      <c r="G5365" s="2">
        <f t="shared" si="16"/>
        <v>0.34745</v>
      </c>
      <c r="H5365" s="32">
        <f t="shared" si="5"/>
        <v>0.4737284077</v>
      </c>
      <c r="I5365" s="32">
        <f t="shared" si="6"/>
        <v>0.04387543277</v>
      </c>
      <c r="J5365" s="18">
        <f t="shared" si="7"/>
        <v>0</v>
      </c>
      <c r="K5365" s="33">
        <f t="shared" si="13"/>
        <v>0.1262784077</v>
      </c>
      <c r="L5365" s="18">
        <f t="shared" si="8"/>
        <v>0</v>
      </c>
      <c r="M5365" s="18">
        <f t="shared" si="9"/>
        <v>0</v>
      </c>
      <c r="N5365" s="34">
        <f t="shared" si="10"/>
        <v>0</v>
      </c>
      <c r="O5365" s="31">
        <f t="shared" si="11"/>
        <v>0.1262784077</v>
      </c>
      <c r="P5365" s="18">
        <f t="shared" si="12"/>
        <v>0</v>
      </c>
      <c r="Q5365" s="32"/>
    </row>
    <row r="5366" ht="15.75" customHeight="1">
      <c r="A5366" s="2">
        <v>5307.0</v>
      </c>
      <c r="B5366" s="2">
        <v>0.559671626198096</v>
      </c>
      <c r="C5366" s="18">
        <f t="shared" si="1"/>
        <v>0.1242011006</v>
      </c>
      <c r="D5366" s="30">
        <v>0.0</v>
      </c>
      <c r="E5366" s="31">
        <f t="shared" si="2"/>
        <v>0</v>
      </c>
      <c r="F5366" s="31">
        <f t="shared" si="3"/>
        <v>0.1242011006</v>
      </c>
      <c r="G5366" s="2">
        <f t="shared" si="16"/>
        <v>0.34745</v>
      </c>
      <c r="H5366" s="32">
        <f t="shared" si="5"/>
        <v>0.4716511006</v>
      </c>
      <c r="I5366" s="32">
        <f t="shared" si="6"/>
        <v>0.04315367241</v>
      </c>
      <c r="J5366" s="18">
        <f t="shared" si="7"/>
        <v>0</v>
      </c>
      <c r="K5366" s="33">
        <f t="shared" si="13"/>
        <v>0.1242011006</v>
      </c>
      <c r="L5366" s="18">
        <f t="shared" si="8"/>
        <v>0</v>
      </c>
      <c r="M5366" s="18">
        <f t="shared" si="9"/>
        <v>0</v>
      </c>
      <c r="N5366" s="34">
        <f t="shared" si="10"/>
        <v>0</v>
      </c>
      <c r="O5366" s="31">
        <f t="shared" si="11"/>
        <v>0.1242011006</v>
      </c>
      <c r="P5366" s="18">
        <f t="shared" si="12"/>
        <v>0</v>
      </c>
      <c r="Q5366" s="32"/>
    </row>
    <row r="5367" ht="15.75" customHeight="1">
      <c r="A5367" s="2">
        <v>5308.0</v>
      </c>
      <c r="B5367" s="2">
        <v>0.563777198573375</v>
      </c>
      <c r="C5367" s="18">
        <f t="shared" si="1"/>
        <v>0.1251122002</v>
      </c>
      <c r="D5367" s="30">
        <v>0.0</v>
      </c>
      <c r="E5367" s="31">
        <f t="shared" si="2"/>
        <v>0</v>
      </c>
      <c r="F5367" s="31">
        <f t="shared" si="3"/>
        <v>0.1251122002</v>
      </c>
      <c r="G5367" s="2">
        <f t="shared" si="16"/>
        <v>0.34745</v>
      </c>
      <c r="H5367" s="32">
        <f t="shared" si="5"/>
        <v>0.4725622002</v>
      </c>
      <c r="I5367" s="32">
        <f t="shared" si="6"/>
        <v>0.04347023397</v>
      </c>
      <c r="J5367" s="18">
        <f t="shared" si="7"/>
        <v>0</v>
      </c>
      <c r="K5367" s="33">
        <f t="shared" si="13"/>
        <v>0.1251122002</v>
      </c>
      <c r="L5367" s="18">
        <f t="shared" si="8"/>
        <v>0</v>
      </c>
      <c r="M5367" s="18">
        <f t="shared" si="9"/>
        <v>0</v>
      </c>
      <c r="N5367" s="34">
        <f t="shared" si="10"/>
        <v>0</v>
      </c>
      <c r="O5367" s="31">
        <f t="shared" si="11"/>
        <v>0.1251122002</v>
      </c>
      <c r="P5367" s="18">
        <f t="shared" si="12"/>
        <v>0</v>
      </c>
      <c r="Q5367" s="32"/>
    </row>
    <row r="5368" ht="15.75" customHeight="1">
      <c r="A5368" s="2">
        <v>5309.0</v>
      </c>
      <c r="B5368" s="2">
        <v>0.61041650075655</v>
      </c>
      <c r="C5368" s="18">
        <f t="shared" si="1"/>
        <v>0.1354622919</v>
      </c>
      <c r="D5368" s="30">
        <v>0.0</v>
      </c>
      <c r="E5368" s="31">
        <f t="shared" si="2"/>
        <v>0</v>
      </c>
      <c r="F5368" s="31">
        <f t="shared" si="3"/>
        <v>0.1354622919</v>
      </c>
      <c r="G5368" s="2">
        <f t="shared" si="16"/>
        <v>0.34745</v>
      </c>
      <c r="H5368" s="32">
        <f t="shared" si="5"/>
        <v>0.4829122919</v>
      </c>
      <c r="I5368" s="32">
        <f t="shared" si="6"/>
        <v>0.04706637334</v>
      </c>
      <c r="J5368" s="18">
        <f t="shared" si="7"/>
        <v>0</v>
      </c>
      <c r="K5368" s="33">
        <f t="shared" si="13"/>
        <v>0.1354622919</v>
      </c>
      <c r="L5368" s="18">
        <f t="shared" si="8"/>
        <v>0</v>
      </c>
      <c r="M5368" s="18">
        <f t="shared" si="9"/>
        <v>0</v>
      </c>
      <c r="N5368" s="34">
        <f t="shared" si="10"/>
        <v>0</v>
      </c>
      <c r="O5368" s="31">
        <f t="shared" si="11"/>
        <v>0.1354622919</v>
      </c>
      <c r="P5368" s="18">
        <f t="shared" si="12"/>
        <v>0</v>
      </c>
      <c r="Q5368" s="32"/>
    </row>
    <row r="5369" ht="15.75" customHeight="1">
      <c r="A5369" s="2">
        <v>5310.0</v>
      </c>
      <c r="B5369" s="2">
        <v>0.71075668960838</v>
      </c>
      <c r="C5369" s="18">
        <f t="shared" si="1"/>
        <v>0.1577295667</v>
      </c>
      <c r="D5369" s="30">
        <v>7.0</v>
      </c>
      <c r="E5369" s="31">
        <f t="shared" si="2"/>
        <v>0.006782945736</v>
      </c>
      <c r="F5369" s="31">
        <f t="shared" si="3"/>
        <v>0.150946621</v>
      </c>
      <c r="G5369" s="2">
        <f t="shared" si="16"/>
        <v>0.34745</v>
      </c>
      <c r="H5369" s="32">
        <f t="shared" si="5"/>
        <v>0.5051795667</v>
      </c>
      <c r="I5369" s="32">
        <f t="shared" si="6"/>
        <v>0.05244640347</v>
      </c>
      <c r="J5369" s="18">
        <f t="shared" si="7"/>
        <v>0</v>
      </c>
      <c r="K5369" s="33">
        <f t="shared" si="13"/>
        <v>0.150946621</v>
      </c>
      <c r="L5369" s="18">
        <f t="shared" si="8"/>
        <v>0</v>
      </c>
      <c r="M5369" s="18">
        <f t="shared" si="9"/>
        <v>0</v>
      </c>
      <c r="N5369" s="34">
        <f t="shared" si="10"/>
        <v>0</v>
      </c>
      <c r="O5369" s="31">
        <f t="shared" si="11"/>
        <v>0.150946621</v>
      </c>
      <c r="P5369" s="18">
        <f t="shared" si="12"/>
        <v>0</v>
      </c>
      <c r="Q5369" s="32"/>
    </row>
    <row r="5370" ht="15.75" customHeight="1">
      <c r="A5370" s="2">
        <v>5311.0</v>
      </c>
      <c r="B5370" s="2">
        <v>0.816187788205556</v>
      </c>
      <c r="C5370" s="18">
        <f t="shared" si="1"/>
        <v>0.1811266051</v>
      </c>
      <c r="D5370" s="30">
        <v>124.0</v>
      </c>
      <c r="E5370" s="31">
        <f t="shared" si="2"/>
        <v>0.1201550388</v>
      </c>
      <c r="F5370" s="31">
        <f t="shared" si="3"/>
        <v>0.06097156629</v>
      </c>
      <c r="G5370" s="2">
        <f t="shared" si="16"/>
        <v>0.34745</v>
      </c>
      <c r="H5370" s="32">
        <f t="shared" si="5"/>
        <v>0.5285766051</v>
      </c>
      <c r="I5370" s="32">
        <f t="shared" si="6"/>
        <v>0.02118457071</v>
      </c>
      <c r="J5370" s="18">
        <f t="shared" si="7"/>
        <v>0</v>
      </c>
      <c r="K5370" s="33">
        <f t="shared" si="13"/>
        <v>0.06097156629</v>
      </c>
      <c r="L5370" s="18">
        <f t="shared" si="8"/>
        <v>0</v>
      </c>
      <c r="M5370" s="18">
        <f t="shared" si="9"/>
        <v>0</v>
      </c>
      <c r="N5370" s="34">
        <f t="shared" si="10"/>
        <v>0</v>
      </c>
      <c r="O5370" s="31">
        <f t="shared" si="11"/>
        <v>0.06097156629</v>
      </c>
      <c r="P5370" s="18">
        <f t="shared" si="12"/>
        <v>0</v>
      </c>
      <c r="Q5370" s="32"/>
    </row>
    <row r="5371" ht="15.75" customHeight="1">
      <c r="A5371" s="2">
        <v>5312.0</v>
      </c>
      <c r="B5371" s="2">
        <v>0.881055831734972</v>
      </c>
      <c r="C5371" s="18">
        <f t="shared" si="1"/>
        <v>0.1955219791</v>
      </c>
      <c r="D5371" s="30">
        <v>239.0</v>
      </c>
      <c r="E5371" s="31">
        <f t="shared" si="2"/>
        <v>0.2315891473</v>
      </c>
      <c r="F5371" s="31">
        <f t="shared" si="3"/>
        <v>-0.03606716819</v>
      </c>
      <c r="G5371" s="2">
        <f t="shared" si="16"/>
        <v>0.34745</v>
      </c>
      <c r="H5371" s="32">
        <f t="shared" si="5"/>
        <v>0.5429719791</v>
      </c>
      <c r="I5371" s="32">
        <f t="shared" si="6"/>
        <v>-0.01253153759</v>
      </c>
      <c r="J5371" s="34">
        <f t="shared" si="7"/>
        <v>0.03606716819</v>
      </c>
      <c r="K5371" s="33">
        <f t="shared" si="13"/>
        <v>0</v>
      </c>
      <c r="L5371" s="18">
        <f t="shared" si="8"/>
        <v>0.03606716819</v>
      </c>
      <c r="M5371" s="18">
        <f t="shared" si="9"/>
        <v>0</v>
      </c>
      <c r="N5371" s="34">
        <f t="shared" si="10"/>
        <v>0.03606716819</v>
      </c>
      <c r="O5371" s="31">
        <f t="shared" si="11"/>
        <v>0</v>
      </c>
      <c r="P5371" s="18">
        <f t="shared" si="12"/>
        <v>-0.001300840621</v>
      </c>
      <c r="Q5371" s="32"/>
    </row>
    <row r="5372" ht="15.75" customHeight="1">
      <c r="A5372" s="2">
        <v>5313.0</v>
      </c>
      <c r="B5372" s="2">
        <v>1.0048798945734</v>
      </c>
      <c r="C5372" s="18">
        <f t="shared" si="1"/>
        <v>0.2230007437</v>
      </c>
      <c r="D5372" s="30">
        <v>196.0</v>
      </c>
      <c r="E5372" s="31">
        <f t="shared" si="2"/>
        <v>0.1899224806</v>
      </c>
      <c r="F5372" s="31">
        <f t="shared" si="3"/>
        <v>0.03307826311</v>
      </c>
      <c r="G5372" s="2">
        <f t="shared" si="16"/>
        <v>0.34745</v>
      </c>
      <c r="H5372" s="32">
        <f t="shared" si="5"/>
        <v>0.5704507437</v>
      </c>
      <c r="I5372" s="32">
        <f t="shared" si="6"/>
        <v>0.01149304252</v>
      </c>
      <c r="J5372" s="18">
        <f t="shared" si="7"/>
        <v>0</v>
      </c>
      <c r="K5372" s="33">
        <f t="shared" si="13"/>
        <v>0.03307826311</v>
      </c>
      <c r="L5372" s="18">
        <f t="shared" si="8"/>
        <v>0</v>
      </c>
      <c r="M5372" s="18">
        <f t="shared" si="9"/>
        <v>0</v>
      </c>
      <c r="N5372" s="34">
        <f t="shared" si="10"/>
        <v>0.03606716819</v>
      </c>
      <c r="O5372" s="31">
        <f t="shared" si="11"/>
        <v>0.03307826311</v>
      </c>
      <c r="P5372" s="18">
        <f t="shared" si="12"/>
        <v>0.001193039279</v>
      </c>
      <c r="Q5372" s="32"/>
    </row>
    <row r="5373" ht="15.75" customHeight="1">
      <c r="A5373" s="2">
        <v>5314.0</v>
      </c>
      <c r="B5373" s="2">
        <v>1.09865116762478</v>
      </c>
      <c r="C5373" s="18">
        <f t="shared" si="1"/>
        <v>0.2438102591</v>
      </c>
      <c r="D5373" s="30">
        <v>366.0</v>
      </c>
      <c r="E5373" s="31">
        <f t="shared" si="2"/>
        <v>0.3546511628</v>
      </c>
      <c r="F5373" s="31">
        <f t="shared" si="3"/>
        <v>-0.1108409037</v>
      </c>
      <c r="G5373" s="2">
        <f t="shared" si="16"/>
        <v>0.34745</v>
      </c>
      <c r="H5373" s="32">
        <f t="shared" si="5"/>
        <v>0.5912602591</v>
      </c>
      <c r="I5373" s="32">
        <f t="shared" si="6"/>
        <v>-0.03851167198</v>
      </c>
      <c r="J5373" s="34">
        <f t="shared" si="7"/>
        <v>0.1108409037</v>
      </c>
      <c r="K5373" s="33">
        <f t="shared" si="13"/>
        <v>0</v>
      </c>
      <c r="L5373" s="18">
        <f t="shared" si="8"/>
        <v>0.1108409037</v>
      </c>
      <c r="M5373" s="18">
        <f t="shared" si="9"/>
        <v>0</v>
      </c>
      <c r="N5373" s="34">
        <f t="shared" si="10"/>
        <v>0.1469080719</v>
      </c>
      <c r="O5373" s="31">
        <f t="shared" si="11"/>
        <v>0</v>
      </c>
      <c r="P5373" s="18">
        <f t="shared" si="12"/>
        <v>-0.01628342344</v>
      </c>
      <c r="Q5373" s="32"/>
    </row>
    <row r="5374" ht="15.75" customHeight="1">
      <c r="A5374" s="2">
        <v>5315.0</v>
      </c>
      <c r="B5374" s="2">
        <v>1.16713211484444</v>
      </c>
      <c r="C5374" s="18">
        <f t="shared" si="1"/>
        <v>0.2590074008</v>
      </c>
      <c r="D5374" s="30">
        <v>198.0</v>
      </c>
      <c r="E5374" s="31">
        <f t="shared" si="2"/>
        <v>0.1918604651</v>
      </c>
      <c r="F5374" s="31">
        <f t="shared" si="3"/>
        <v>0.06714693571</v>
      </c>
      <c r="G5374" s="2">
        <f t="shared" si="16"/>
        <v>0.34745</v>
      </c>
      <c r="H5374" s="32">
        <f t="shared" si="5"/>
        <v>0.6064574008</v>
      </c>
      <c r="I5374" s="32">
        <f t="shared" si="6"/>
        <v>0.02333020281</v>
      </c>
      <c r="J5374" s="18">
        <f t="shared" si="7"/>
        <v>0</v>
      </c>
      <c r="K5374" s="33">
        <f t="shared" si="13"/>
        <v>0.06714693571</v>
      </c>
      <c r="L5374" s="18">
        <f t="shared" si="8"/>
        <v>0</v>
      </c>
      <c r="M5374" s="18">
        <f t="shared" si="9"/>
        <v>0</v>
      </c>
      <c r="N5374" s="34">
        <f t="shared" si="10"/>
        <v>0.1469080719</v>
      </c>
      <c r="O5374" s="31">
        <f t="shared" si="11"/>
        <v>0.06714693571</v>
      </c>
      <c r="P5374" s="18">
        <f t="shared" si="12"/>
        <v>0.009864426857</v>
      </c>
      <c r="Q5374" s="32"/>
    </row>
    <row r="5375" ht="15.75" customHeight="1">
      <c r="A5375" s="2">
        <v>5316.0</v>
      </c>
      <c r="B5375" s="2">
        <v>1.2870148282026</v>
      </c>
      <c r="C5375" s="18">
        <f t="shared" si="1"/>
        <v>0.2856115098</v>
      </c>
      <c r="D5375" s="30">
        <v>443.0</v>
      </c>
      <c r="E5375" s="31">
        <f t="shared" si="2"/>
        <v>0.4292635659</v>
      </c>
      <c r="F5375" s="31">
        <f t="shared" si="3"/>
        <v>-0.1436520561</v>
      </c>
      <c r="G5375" s="2">
        <f t="shared" si="16"/>
        <v>0.34745</v>
      </c>
      <c r="H5375" s="32">
        <f t="shared" si="5"/>
        <v>0.6330615098</v>
      </c>
      <c r="I5375" s="32">
        <f t="shared" si="6"/>
        <v>-0.04991190688</v>
      </c>
      <c r="J5375" s="34">
        <f t="shared" si="7"/>
        <v>0.1436520561</v>
      </c>
      <c r="K5375" s="33">
        <f t="shared" si="13"/>
        <v>0</v>
      </c>
      <c r="L5375" s="18">
        <f t="shared" si="8"/>
        <v>0.1436520561</v>
      </c>
      <c r="M5375" s="18">
        <f t="shared" si="9"/>
        <v>0</v>
      </c>
      <c r="N5375" s="34">
        <f t="shared" si="10"/>
        <v>0.2905601279</v>
      </c>
      <c r="O5375" s="31">
        <f t="shared" si="11"/>
        <v>0</v>
      </c>
      <c r="P5375" s="18">
        <f t="shared" si="12"/>
        <v>-0.04173955979</v>
      </c>
      <c r="Q5375" s="32"/>
    </row>
    <row r="5376" ht="15.75" customHeight="1">
      <c r="A5376" s="2">
        <v>5317.0</v>
      </c>
      <c r="B5376" s="2">
        <v>1.35845178753246</v>
      </c>
      <c r="C5376" s="18">
        <f t="shared" si="1"/>
        <v>0.3014646433</v>
      </c>
      <c r="D5376" s="30">
        <v>359.0</v>
      </c>
      <c r="E5376" s="31">
        <f t="shared" si="2"/>
        <v>0.3478682171</v>
      </c>
      <c r="F5376" s="31">
        <f t="shared" si="3"/>
        <v>-0.04640357379</v>
      </c>
      <c r="G5376" s="2">
        <f t="shared" si="16"/>
        <v>0.34745</v>
      </c>
      <c r="H5376" s="32">
        <f t="shared" si="5"/>
        <v>0.6489146433</v>
      </c>
      <c r="I5376" s="32">
        <f t="shared" si="6"/>
        <v>-0.01612292171</v>
      </c>
      <c r="J5376" s="34">
        <f t="shared" si="7"/>
        <v>0.04640357379</v>
      </c>
      <c r="K5376" s="33">
        <f t="shared" si="13"/>
        <v>0</v>
      </c>
      <c r="L5376" s="18">
        <f t="shared" si="8"/>
        <v>0.04640357379</v>
      </c>
      <c r="M5376" s="18">
        <f t="shared" si="9"/>
        <v>0</v>
      </c>
      <c r="N5376" s="34">
        <f t="shared" si="10"/>
        <v>0.3369637017</v>
      </c>
      <c r="O5376" s="31">
        <f t="shared" si="11"/>
        <v>0</v>
      </c>
      <c r="P5376" s="18">
        <f t="shared" si="12"/>
        <v>-0.01563632</v>
      </c>
      <c r="Q5376" s="32"/>
    </row>
    <row r="5377" ht="15.75" customHeight="1">
      <c r="A5377" s="2">
        <v>5318.0</v>
      </c>
      <c r="B5377" s="2">
        <v>1.38522011941928</v>
      </c>
      <c r="C5377" s="18">
        <f t="shared" si="1"/>
        <v>0.3074050128</v>
      </c>
      <c r="D5377" s="30">
        <v>545.0</v>
      </c>
      <c r="E5377" s="31">
        <f t="shared" si="2"/>
        <v>0.5281007752</v>
      </c>
      <c r="F5377" s="31">
        <f t="shared" si="3"/>
        <v>-0.2206957624</v>
      </c>
      <c r="G5377" s="2">
        <f t="shared" si="16"/>
        <v>0.34745</v>
      </c>
      <c r="H5377" s="32">
        <f t="shared" si="5"/>
        <v>0.6548550128</v>
      </c>
      <c r="I5377" s="32">
        <f t="shared" si="6"/>
        <v>-0.07668074264</v>
      </c>
      <c r="J5377" s="34">
        <f t="shared" si="7"/>
        <v>0.2206957624</v>
      </c>
      <c r="K5377" s="33">
        <f t="shared" si="13"/>
        <v>0</v>
      </c>
      <c r="L5377" s="18">
        <f t="shared" si="8"/>
        <v>0.2206957624</v>
      </c>
      <c r="M5377" s="18">
        <f t="shared" si="9"/>
        <v>0</v>
      </c>
      <c r="N5377" s="34">
        <f t="shared" si="10"/>
        <v>0.5576594641</v>
      </c>
      <c r="O5377" s="31">
        <f t="shared" si="11"/>
        <v>0</v>
      </c>
      <c r="P5377" s="18">
        <f t="shared" si="12"/>
        <v>-0.1230730806</v>
      </c>
      <c r="Q5377" s="32"/>
    </row>
    <row r="5378" ht="15.75" customHeight="1">
      <c r="A5378" s="2">
        <v>5319.0</v>
      </c>
      <c r="B5378" s="2">
        <v>1.36124357674765</v>
      </c>
      <c r="C5378" s="18">
        <f t="shared" si="1"/>
        <v>0.302084191</v>
      </c>
      <c r="D5378" s="30">
        <v>528.0</v>
      </c>
      <c r="E5378" s="31">
        <f t="shared" si="2"/>
        <v>0.511627907</v>
      </c>
      <c r="F5378" s="31">
        <f t="shared" si="3"/>
        <v>-0.209543716</v>
      </c>
      <c r="G5378" s="2">
        <f t="shared" si="16"/>
        <v>0.34745</v>
      </c>
      <c r="H5378" s="32">
        <f t="shared" si="5"/>
        <v>0.649534191</v>
      </c>
      <c r="I5378" s="32">
        <f t="shared" si="6"/>
        <v>-0.07280596411</v>
      </c>
      <c r="J5378" s="34">
        <f t="shared" si="7"/>
        <v>0.209543716</v>
      </c>
      <c r="K5378" s="33">
        <f t="shared" si="13"/>
        <v>0</v>
      </c>
      <c r="L5378" s="18">
        <f t="shared" si="8"/>
        <v>0.209543716</v>
      </c>
      <c r="M5378" s="18">
        <f t="shared" si="9"/>
        <v>0</v>
      </c>
      <c r="N5378" s="34">
        <f t="shared" si="10"/>
        <v>0.7672031801</v>
      </c>
      <c r="O5378" s="31">
        <f t="shared" si="11"/>
        <v>0</v>
      </c>
      <c r="P5378" s="18">
        <f t="shared" si="12"/>
        <v>-0.1607626053</v>
      </c>
      <c r="Q5378" s="32"/>
    </row>
    <row r="5379" ht="15.75" customHeight="1">
      <c r="A5379" s="2">
        <v>5320.0</v>
      </c>
      <c r="B5379" s="2">
        <v>1.40591220419069</v>
      </c>
      <c r="C5379" s="18">
        <f t="shared" si="1"/>
        <v>0.3119969549</v>
      </c>
      <c r="D5379" s="30">
        <v>326.0</v>
      </c>
      <c r="E5379" s="31">
        <f t="shared" si="2"/>
        <v>0.3158914729</v>
      </c>
      <c r="F5379" s="31">
        <f t="shared" si="3"/>
        <v>-0.003894517966</v>
      </c>
      <c r="G5379" s="2">
        <f t="shared" si="16"/>
        <v>0.29611</v>
      </c>
      <c r="H5379" s="32">
        <f t="shared" si="5"/>
        <v>0.6081069549</v>
      </c>
      <c r="I5379" s="32">
        <f t="shared" si="6"/>
        <v>-0.001153205715</v>
      </c>
      <c r="J5379" s="34">
        <f t="shared" si="7"/>
        <v>0.003894517966</v>
      </c>
      <c r="K5379" s="33">
        <f t="shared" si="13"/>
        <v>0</v>
      </c>
      <c r="L5379" s="18">
        <f t="shared" si="8"/>
        <v>0</v>
      </c>
      <c r="M5379" s="18">
        <f t="shared" si="9"/>
        <v>0</v>
      </c>
      <c r="N5379" s="34">
        <f t="shared" si="10"/>
        <v>0.7672031801</v>
      </c>
      <c r="O5379" s="31">
        <f t="shared" si="11"/>
        <v>-0.003894517966</v>
      </c>
      <c r="P5379" s="18">
        <f t="shared" si="12"/>
        <v>-0.002987886568</v>
      </c>
      <c r="Q5379" s="32"/>
    </row>
    <row r="5380" ht="15.75" customHeight="1">
      <c r="A5380" s="2">
        <v>5321.0</v>
      </c>
      <c r="B5380" s="2">
        <v>1.51561309805816</v>
      </c>
      <c r="C5380" s="18">
        <f t="shared" si="1"/>
        <v>0.3363415368</v>
      </c>
      <c r="D5380" s="30">
        <v>342.0</v>
      </c>
      <c r="E5380" s="31">
        <f t="shared" si="2"/>
        <v>0.3313953488</v>
      </c>
      <c r="F5380" s="31">
        <f t="shared" si="3"/>
        <v>0.004946187992</v>
      </c>
      <c r="G5380" s="2">
        <f t="shared" si="16"/>
        <v>0.29611</v>
      </c>
      <c r="H5380" s="32">
        <f t="shared" si="5"/>
        <v>0.6324515368</v>
      </c>
      <c r="I5380" s="32">
        <f t="shared" si="6"/>
        <v>0.001464615726</v>
      </c>
      <c r="J5380" s="18">
        <f t="shared" si="7"/>
        <v>0</v>
      </c>
      <c r="K5380" s="33">
        <f t="shared" si="13"/>
        <v>0.004946187992</v>
      </c>
      <c r="L5380" s="18">
        <f t="shared" si="8"/>
        <v>0</v>
      </c>
      <c r="M5380" s="35">
        <f t="shared" si="9"/>
        <v>0.004946187992</v>
      </c>
      <c r="N5380" s="34">
        <f t="shared" si="10"/>
        <v>0.7622569921</v>
      </c>
      <c r="O5380" s="31">
        <f t="shared" si="11"/>
        <v>0</v>
      </c>
      <c r="P5380" s="18">
        <f t="shared" si="12"/>
        <v>0.003770266381</v>
      </c>
      <c r="Q5380" s="32"/>
    </row>
    <row r="5381" ht="15.75" customHeight="1">
      <c r="A5381" s="2">
        <v>5322.0</v>
      </c>
      <c r="B5381" s="2">
        <v>1.40936088498593</v>
      </c>
      <c r="C5381" s="18">
        <f t="shared" si="1"/>
        <v>0.3127622786</v>
      </c>
      <c r="D5381" s="30">
        <v>194.0</v>
      </c>
      <c r="E5381" s="31">
        <f t="shared" si="2"/>
        <v>0.1879844961</v>
      </c>
      <c r="F5381" s="31">
        <f t="shared" si="3"/>
        <v>0.1247777825</v>
      </c>
      <c r="G5381" s="2">
        <f t="shared" si="16"/>
        <v>0.29611</v>
      </c>
      <c r="H5381" s="32">
        <f t="shared" si="5"/>
        <v>0.6088722786</v>
      </c>
      <c r="I5381" s="32">
        <f t="shared" si="6"/>
        <v>0.03694794916</v>
      </c>
      <c r="J5381" s="18">
        <f t="shared" si="7"/>
        <v>0</v>
      </c>
      <c r="K5381" s="33">
        <f t="shared" si="13"/>
        <v>0.1247777825</v>
      </c>
      <c r="L5381" s="18">
        <f t="shared" si="8"/>
        <v>0</v>
      </c>
      <c r="M5381" s="35">
        <f t="shared" si="9"/>
        <v>0.1247777825</v>
      </c>
      <c r="N5381" s="34">
        <f t="shared" si="10"/>
        <v>0.6374792096</v>
      </c>
      <c r="O5381" s="31">
        <f t="shared" si="11"/>
        <v>0</v>
      </c>
      <c r="P5381" s="18">
        <f t="shared" si="12"/>
        <v>0.07954324214</v>
      </c>
      <c r="Q5381" s="32"/>
    </row>
    <row r="5382" ht="15.75" customHeight="1">
      <c r="A5382" s="2">
        <v>5323.0</v>
      </c>
      <c r="B5382" s="2">
        <v>1.34400017277148</v>
      </c>
      <c r="C5382" s="18">
        <f t="shared" si="1"/>
        <v>0.2982575726</v>
      </c>
      <c r="D5382" s="30">
        <v>32.0</v>
      </c>
      <c r="E5382" s="31">
        <f t="shared" si="2"/>
        <v>0.03100775194</v>
      </c>
      <c r="F5382" s="31">
        <f t="shared" si="3"/>
        <v>0.2672498206</v>
      </c>
      <c r="G5382" s="2">
        <f t="shared" si="16"/>
        <v>0.29611</v>
      </c>
      <c r="H5382" s="32">
        <f t="shared" si="5"/>
        <v>0.5943675726</v>
      </c>
      <c r="I5382" s="32">
        <f t="shared" si="6"/>
        <v>0.07913534439</v>
      </c>
      <c r="J5382" s="18">
        <f t="shared" si="7"/>
        <v>0</v>
      </c>
      <c r="K5382" s="33">
        <f t="shared" si="13"/>
        <v>0.2672498206</v>
      </c>
      <c r="L5382" s="18">
        <f t="shared" si="8"/>
        <v>0</v>
      </c>
      <c r="M5382" s="35">
        <f t="shared" si="9"/>
        <v>0.2672498206</v>
      </c>
      <c r="N5382" s="34">
        <f t="shared" si="10"/>
        <v>0.370229389</v>
      </c>
      <c r="O5382" s="31">
        <f t="shared" si="11"/>
        <v>0</v>
      </c>
      <c r="P5382" s="18">
        <f t="shared" si="12"/>
        <v>0.09894373781</v>
      </c>
      <c r="Q5382" s="32"/>
    </row>
    <row r="5383" ht="15.75" customHeight="1">
      <c r="A5383" s="2">
        <v>5324.0</v>
      </c>
      <c r="B5383" s="2">
        <v>1.33907348592114</v>
      </c>
      <c r="C5383" s="18">
        <f t="shared" si="1"/>
        <v>0.297164253</v>
      </c>
      <c r="D5383" s="30">
        <v>0.0</v>
      </c>
      <c r="E5383" s="31">
        <f t="shared" si="2"/>
        <v>0</v>
      </c>
      <c r="F5383" s="31">
        <f t="shared" si="3"/>
        <v>0.297164253</v>
      </c>
      <c r="G5383" s="2">
        <f t="shared" si="16"/>
        <v>0.29611</v>
      </c>
      <c r="H5383" s="32">
        <f t="shared" si="5"/>
        <v>0.593274253</v>
      </c>
      <c r="I5383" s="32">
        <f t="shared" si="6"/>
        <v>0.08799330697</v>
      </c>
      <c r="J5383" s="18">
        <f t="shared" si="7"/>
        <v>0</v>
      </c>
      <c r="K5383" s="33">
        <f t="shared" si="13"/>
        <v>0.297164253</v>
      </c>
      <c r="L5383" s="18">
        <f t="shared" si="8"/>
        <v>0</v>
      </c>
      <c r="M5383" s="35">
        <f t="shared" si="9"/>
        <v>0.297164253</v>
      </c>
      <c r="N5383" s="34">
        <f t="shared" si="10"/>
        <v>0.07306513595</v>
      </c>
      <c r="O5383" s="31">
        <f t="shared" si="11"/>
        <v>0</v>
      </c>
      <c r="P5383" s="18">
        <f t="shared" si="12"/>
        <v>0.02171234655</v>
      </c>
      <c r="Q5383" s="32"/>
    </row>
    <row r="5384" ht="15.75" customHeight="1">
      <c r="A5384" s="2">
        <v>5325.0</v>
      </c>
      <c r="B5384" s="2">
        <v>1.2796247979271</v>
      </c>
      <c r="C5384" s="18">
        <f t="shared" si="1"/>
        <v>0.2839715305</v>
      </c>
      <c r="D5384" s="30">
        <v>0.0</v>
      </c>
      <c r="E5384" s="31">
        <f t="shared" si="2"/>
        <v>0</v>
      </c>
      <c r="F5384" s="31">
        <f t="shared" si="3"/>
        <v>0.2839715305</v>
      </c>
      <c r="G5384" s="2">
        <f t="shared" si="16"/>
        <v>0.29611</v>
      </c>
      <c r="H5384" s="32">
        <f t="shared" si="5"/>
        <v>0.5800815305</v>
      </c>
      <c r="I5384" s="32">
        <f t="shared" si="6"/>
        <v>0.0840868099</v>
      </c>
      <c r="J5384" s="18">
        <f t="shared" si="7"/>
        <v>0</v>
      </c>
      <c r="K5384" s="33">
        <f t="shared" si="13"/>
        <v>0.2839715305</v>
      </c>
      <c r="L5384" s="18">
        <f t="shared" si="8"/>
        <v>0</v>
      </c>
      <c r="M5384" s="35">
        <f t="shared" si="9"/>
        <v>0.07306513595</v>
      </c>
      <c r="N5384" s="34">
        <f t="shared" si="10"/>
        <v>0</v>
      </c>
      <c r="O5384" s="31">
        <f t="shared" si="11"/>
        <v>0.2109063946</v>
      </c>
      <c r="P5384" s="18">
        <f t="shared" si="12"/>
        <v>0</v>
      </c>
      <c r="Q5384" s="32"/>
    </row>
    <row r="5385" ht="15.75" customHeight="1">
      <c r="A5385" s="2">
        <v>5326.0</v>
      </c>
      <c r="B5385" s="2">
        <v>1.03263356383028</v>
      </c>
      <c r="C5385" s="18">
        <f t="shared" si="1"/>
        <v>0.2291597772</v>
      </c>
      <c r="D5385" s="30">
        <v>0.0</v>
      </c>
      <c r="E5385" s="31">
        <f t="shared" si="2"/>
        <v>0</v>
      </c>
      <c r="F5385" s="31">
        <f t="shared" si="3"/>
        <v>0.2291597772</v>
      </c>
      <c r="G5385" s="2">
        <f t="shared" si="16"/>
        <v>0.34745</v>
      </c>
      <c r="H5385" s="32">
        <f t="shared" si="5"/>
        <v>0.5766097772</v>
      </c>
      <c r="I5385" s="32">
        <f t="shared" si="6"/>
        <v>0.07962156458</v>
      </c>
      <c r="J5385" s="18">
        <f t="shared" si="7"/>
        <v>0</v>
      </c>
      <c r="K5385" s="33">
        <f t="shared" si="13"/>
        <v>0.2291597772</v>
      </c>
      <c r="L5385" s="18">
        <f t="shared" si="8"/>
        <v>0</v>
      </c>
      <c r="M5385" s="18">
        <f t="shared" si="9"/>
        <v>0</v>
      </c>
      <c r="N5385" s="34">
        <f t="shared" si="10"/>
        <v>0</v>
      </c>
      <c r="O5385" s="31">
        <f t="shared" si="11"/>
        <v>0.2291597772</v>
      </c>
      <c r="P5385" s="18">
        <f t="shared" si="12"/>
        <v>0</v>
      </c>
      <c r="Q5385" s="32"/>
    </row>
    <row r="5386" ht="15.75" customHeight="1">
      <c r="A5386" s="2">
        <v>5327.0</v>
      </c>
      <c r="B5386" s="2">
        <v>0.790076347898779</v>
      </c>
      <c r="C5386" s="18">
        <f t="shared" si="1"/>
        <v>0.1753320115</v>
      </c>
      <c r="D5386" s="30">
        <v>0.0</v>
      </c>
      <c r="E5386" s="31">
        <f t="shared" si="2"/>
        <v>0</v>
      </c>
      <c r="F5386" s="31">
        <f t="shared" si="3"/>
        <v>0.1753320115</v>
      </c>
      <c r="G5386" s="2">
        <f t="shared" si="16"/>
        <v>0.34745</v>
      </c>
      <c r="H5386" s="32">
        <f t="shared" si="5"/>
        <v>0.5227820115</v>
      </c>
      <c r="I5386" s="32">
        <f t="shared" si="6"/>
        <v>0.06091910738</v>
      </c>
      <c r="J5386" s="18">
        <f t="shared" si="7"/>
        <v>0</v>
      </c>
      <c r="K5386" s="33">
        <f t="shared" si="13"/>
        <v>0.1753320115</v>
      </c>
      <c r="L5386" s="18">
        <f t="shared" si="8"/>
        <v>0</v>
      </c>
      <c r="M5386" s="18">
        <f t="shared" si="9"/>
        <v>0</v>
      </c>
      <c r="N5386" s="34">
        <f t="shared" si="10"/>
        <v>0</v>
      </c>
      <c r="O5386" s="31">
        <f t="shared" si="11"/>
        <v>0.1753320115</v>
      </c>
      <c r="P5386" s="18">
        <f t="shared" si="12"/>
        <v>0</v>
      </c>
      <c r="Q5386" s="32"/>
    </row>
    <row r="5387" ht="15.75" customHeight="1">
      <c r="A5387" s="2">
        <v>5328.0</v>
      </c>
      <c r="B5387" s="2">
        <v>0.649337326874199</v>
      </c>
      <c r="C5387" s="18">
        <f t="shared" si="1"/>
        <v>0.1440995164</v>
      </c>
      <c r="D5387" s="30">
        <v>0.0</v>
      </c>
      <c r="E5387" s="31">
        <f t="shared" si="2"/>
        <v>0</v>
      </c>
      <c r="F5387" s="31">
        <f t="shared" si="3"/>
        <v>0.1440995164</v>
      </c>
      <c r="G5387" s="2">
        <f t="shared" si="16"/>
        <v>0.34745</v>
      </c>
      <c r="H5387" s="32">
        <f t="shared" si="5"/>
        <v>0.4915495164</v>
      </c>
      <c r="I5387" s="32">
        <f t="shared" si="6"/>
        <v>0.05006737696</v>
      </c>
      <c r="J5387" s="18">
        <f t="shared" si="7"/>
        <v>0</v>
      </c>
      <c r="K5387" s="33">
        <f t="shared" si="13"/>
        <v>0.1440995164</v>
      </c>
      <c r="L5387" s="18">
        <f t="shared" si="8"/>
        <v>0</v>
      </c>
      <c r="M5387" s="18">
        <f t="shared" si="9"/>
        <v>0</v>
      </c>
      <c r="N5387" s="34">
        <f t="shared" si="10"/>
        <v>0</v>
      </c>
      <c r="O5387" s="31">
        <f t="shared" si="11"/>
        <v>0.1440995164</v>
      </c>
      <c r="P5387" s="18">
        <f t="shared" si="12"/>
        <v>0</v>
      </c>
      <c r="Q5387" s="32"/>
    </row>
    <row r="5388" ht="15.75" customHeight="1">
      <c r="A5388" s="2">
        <v>5329.0</v>
      </c>
      <c r="B5388" s="2">
        <v>0.590709753355208</v>
      </c>
      <c r="C5388" s="18">
        <f t="shared" si="1"/>
        <v>0.1310890138</v>
      </c>
      <c r="D5388" s="30">
        <v>0.0</v>
      </c>
      <c r="E5388" s="31">
        <f t="shared" si="2"/>
        <v>0</v>
      </c>
      <c r="F5388" s="31">
        <f t="shared" si="3"/>
        <v>0.1310890138</v>
      </c>
      <c r="G5388" s="2">
        <f t="shared" si="16"/>
        <v>0.34745</v>
      </c>
      <c r="H5388" s="32">
        <f t="shared" si="5"/>
        <v>0.4785390138</v>
      </c>
      <c r="I5388" s="32">
        <f t="shared" si="6"/>
        <v>0.04554687783</v>
      </c>
      <c r="J5388" s="18">
        <f t="shared" si="7"/>
        <v>0</v>
      </c>
      <c r="K5388" s="33">
        <f t="shared" si="13"/>
        <v>0.1310890138</v>
      </c>
      <c r="L5388" s="18">
        <f t="shared" si="8"/>
        <v>0</v>
      </c>
      <c r="M5388" s="18">
        <f t="shared" si="9"/>
        <v>0</v>
      </c>
      <c r="N5388" s="34">
        <f t="shared" si="10"/>
        <v>0</v>
      </c>
      <c r="O5388" s="31">
        <f t="shared" si="11"/>
        <v>0.1310890138</v>
      </c>
      <c r="P5388" s="18">
        <f t="shared" si="12"/>
        <v>0</v>
      </c>
      <c r="Q5388" s="32"/>
    </row>
    <row r="5389" ht="15.75" customHeight="1">
      <c r="A5389" s="2">
        <v>5330.0</v>
      </c>
      <c r="B5389" s="2">
        <v>0.565255204628476</v>
      </c>
      <c r="C5389" s="18">
        <f t="shared" si="1"/>
        <v>0.1254401961</v>
      </c>
      <c r="D5389" s="30">
        <v>0.0</v>
      </c>
      <c r="E5389" s="31">
        <f t="shared" si="2"/>
        <v>0</v>
      </c>
      <c r="F5389" s="31">
        <f t="shared" si="3"/>
        <v>0.1254401961</v>
      </c>
      <c r="G5389" s="2">
        <f t="shared" si="16"/>
        <v>0.34745</v>
      </c>
      <c r="H5389" s="32">
        <f t="shared" si="5"/>
        <v>0.4728901961</v>
      </c>
      <c r="I5389" s="32">
        <f t="shared" si="6"/>
        <v>0.04358419613</v>
      </c>
      <c r="J5389" s="18">
        <f t="shared" si="7"/>
        <v>0</v>
      </c>
      <c r="K5389" s="33">
        <f t="shared" si="13"/>
        <v>0.1254401961</v>
      </c>
      <c r="L5389" s="18">
        <f t="shared" si="8"/>
        <v>0</v>
      </c>
      <c r="M5389" s="18">
        <f t="shared" si="9"/>
        <v>0</v>
      </c>
      <c r="N5389" s="34">
        <f t="shared" si="10"/>
        <v>0</v>
      </c>
      <c r="O5389" s="31">
        <f t="shared" si="11"/>
        <v>0.1254401961</v>
      </c>
      <c r="P5389" s="18">
        <f t="shared" si="12"/>
        <v>0</v>
      </c>
      <c r="Q5389" s="32"/>
    </row>
    <row r="5390" ht="15.75" customHeight="1">
      <c r="A5390" s="2">
        <v>5331.0</v>
      </c>
      <c r="B5390" s="2">
        <v>0.578885704914403</v>
      </c>
      <c r="C5390" s="18">
        <f t="shared" si="1"/>
        <v>0.1284650468</v>
      </c>
      <c r="D5390" s="30">
        <v>0.0</v>
      </c>
      <c r="E5390" s="31">
        <f t="shared" si="2"/>
        <v>0</v>
      </c>
      <c r="F5390" s="31">
        <f t="shared" si="3"/>
        <v>0.1284650468</v>
      </c>
      <c r="G5390" s="2">
        <f t="shared" si="16"/>
        <v>0.34745</v>
      </c>
      <c r="H5390" s="32">
        <f t="shared" si="5"/>
        <v>0.4759150468</v>
      </c>
      <c r="I5390" s="32">
        <f t="shared" si="6"/>
        <v>0.04463518053</v>
      </c>
      <c r="J5390" s="18">
        <f t="shared" si="7"/>
        <v>0</v>
      </c>
      <c r="K5390" s="33">
        <f t="shared" si="13"/>
        <v>0.1284650468</v>
      </c>
      <c r="L5390" s="18">
        <f t="shared" si="8"/>
        <v>0</v>
      </c>
      <c r="M5390" s="18">
        <f t="shared" si="9"/>
        <v>0</v>
      </c>
      <c r="N5390" s="34">
        <f t="shared" si="10"/>
        <v>0</v>
      </c>
      <c r="O5390" s="31">
        <f t="shared" si="11"/>
        <v>0.1284650468</v>
      </c>
      <c r="P5390" s="18">
        <f t="shared" si="12"/>
        <v>0</v>
      </c>
      <c r="Q5390" s="32"/>
    </row>
    <row r="5391" ht="15.75" customHeight="1">
      <c r="A5391" s="2">
        <v>5332.0</v>
      </c>
      <c r="B5391" s="2">
        <v>0.601055795740913</v>
      </c>
      <c r="C5391" s="18">
        <f t="shared" si="1"/>
        <v>0.1333849848</v>
      </c>
      <c r="D5391" s="30">
        <v>0.0</v>
      </c>
      <c r="E5391" s="31">
        <f t="shared" si="2"/>
        <v>0</v>
      </c>
      <c r="F5391" s="31">
        <f t="shared" si="3"/>
        <v>0.1333849848</v>
      </c>
      <c r="G5391" s="2">
        <f t="shared" si="16"/>
        <v>0.34745</v>
      </c>
      <c r="H5391" s="32">
        <f t="shared" si="5"/>
        <v>0.4808349848</v>
      </c>
      <c r="I5391" s="32">
        <f t="shared" si="6"/>
        <v>0.04634461297</v>
      </c>
      <c r="J5391" s="18">
        <f t="shared" si="7"/>
        <v>0</v>
      </c>
      <c r="K5391" s="33">
        <f t="shared" si="13"/>
        <v>0.1333849848</v>
      </c>
      <c r="L5391" s="18">
        <f t="shared" si="8"/>
        <v>0</v>
      </c>
      <c r="M5391" s="18">
        <f t="shared" si="9"/>
        <v>0</v>
      </c>
      <c r="N5391" s="34">
        <f t="shared" si="10"/>
        <v>0</v>
      </c>
      <c r="O5391" s="31">
        <f t="shared" si="11"/>
        <v>0.1333849848</v>
      </c>
      <c r="P5391" s="18">
        <f t="shared" si="12"/>
        <v>0</v>
      </c>
      <c r="Q5391" s="32"/>
    </row>
    <row r="5392" ht="15.75" customHeight="1">
      <c r="A5392" s="2">
        <v>5333.0</v>
      </c>
      <c r="B5392" s="2">
        <v>0.596621777575611</v>
      </c>
      <c r="C5392" s="18">
        <f t="shared" si="1"/>
        <v>0.1324009972</v>
      </c>
      <c r="D5392" s="30">
        <v>0.0</v>
      </c>
      <c r="E5392" s="31">
        <f t="shared" si="2"/>
        <v>0</v>
      </c>
      <c r="F5392" s="31">
        <f t="shared" si="3"/>
        <v>0.1324009972</v>
      </c>
      <c r="G5392" s="2">
        <f t="shared" si="16"/>
        <v>0.34745</v>
      </c>
      <c r="H5392" s="32">
        <f t="shared" si="5"/>
        <v>0.4798509972</v>
      </c>
      <c r="I5392" s="32">
        <f t="shared" si="6"/>
        <v>0.04600272648</v>
      </c>
      <c r="J5392" s="18">
        <f t="shared" si="7"/>
        <v>0</v>
      </c>
      <c r="K5392" s="33">
        <f t="shared" si="13"/>
        <v>0.1324009972</v>
      </c>
      <c r="L5392" s="18">
        <f t="shared" si="8"/>
        <v>0</v>
      </c>
      <c r="M5392" s="18">
        <f t="shared" si="9"/>
        <v>0</v>
      </c>
      <c r="N5392" s="34">
        <f t="shared" si="10"/>
        <v>0</v>
      </c>
      <c r="O5392" s="31">
        <f t="shared" si="11"/>
        <v>0.1324009972</v>
      </c>
      <c r="P5392" s="18">
        <f t="shared" si="12"/>
        <v>0</v>
      </c>
      <c r="Q5392" s="32"/>
    </row>
    <row r="5393" ht="15.75" customHeight="1">
      <c r="A5393" s="2">
        <v>5334.0</v>
      </c>
      <c r="B5393" s="2">
        <v>0.663953164530194</v>
      </c>
      <c r="C5393" s="18">
        <f t="shared" si="1"/>
        <v>0.147343031</v>
      </c>
      <c r="D5393" s="30">
        <v>17.0</v>
      </c>
      <c r="E5393" s="31">
        <f t="shared" si="2"/>
        <v>0.01647286822</v>
      </c>
      <c r="F5393" s="31">
        <f t="shared" si="3"/>
        <v>0.1308701628</v>
      </c>
      <c r="G5393" s="2">
        <f t="shared" si="16"/>
        <v>0.34745</v>
      </c>
      <c r="H5393" s="32">
        <f t="shared" si="5"/>
        <v>0.494793031</v>
      </c>
      <c r="I5393" s="32">
        <f t="shared" si="6"/>
        <v>0.04547083807</v>
      </c>
      <c r="J5393" s="18">
        <f t="shared" si="7"/>
        <v>0</v>
      </c>
      <c r="K5393" s="33">
        <f t="shared" si="13"/>
        <v>0.1308701628</v>
      </c>
      <c r="L5393" s="18">
        <f t="shared" si="8"/>
        <v>0</v>
      </c>
      <c r="M5393" s="18">
        <f t="shared" si="9"/>
        <v>0</v>
      </c>
      <c r="N5393" s="34">
        <f t="shared" si="10"/>
        <v>0</v>
      </c>
      <c r="O5393" s="31">
        <f t="shared" si="11"/>
        <v>0.1308701628</v>
      </c>
      <c r="P5393" s="18">
        <f t="shared" si="12"/>
        <v>0</v>
      </c>
      <c r="Q5393" s="32"/>
    </row>
    <row r="5394" ht="15.75" customHeight="1">
      <c r="A5394" s="2">
        <v>5335.0</v>
      </c>
      <c r="B5394" s="2">
        <v>0.843941457462445</v>
      </c>
      <c r="C5394" s="18">
        <f t="shared" si="1"/>
        <v>0.1872856385</v>
      </c>
      <c r="D5394" s="30">
        <v>71.0</v>
      </c>
      <c r="E5394" s="31">
        <f t="shared" si="2"/>
        <v>0.06879844961</v>
      </c>
      <c r="F5394" s="31">
        <f t="shared" si="3"/>
        <v>0.1184871889</v>
      </c>
      <c r="G5394" s="2">
        <f t="shared" si="16"/>
        <v>0.34745</v>
      </c>
      <c r="H5394" s="32">
        <f t="shared" si="5"/>
        <v>0.5347356385</v>
      </c>
      <c r="I5394" s="32">
        <f t="shared" si="6"/>
        <v>0.04116837378</v>
      </c>
      <c r="J5394" s="18">
        <f t="shared" si="7"/>
        <v>0</v>
      </c>
      <c r="K5394" s="33">
        <f t="shared" si="13"/>
        <v>0.1184871889</v>
      </c>
      <c r="L5394" s="18">
        <f t="shared" si="8"/>
        <v>0</v>
      </c>
      <c r="M5394" s="18">
        <f t="shared" si="9"/>
        <v>0</v>
      </c>
      <c r="N5394" s="34">
        <f t="shared" si="10"/>
        <v>0</v>
      </c>
      <c r="O5394" s="31">
        <f t="shared" si="11"/>
        <v>0.1184871889</v>
      </c>
      <c r="P5394" s="18">
        <f t="shared" si="12"/>
        <v>0</v>
      </c>
      <c r="Q5394" s="32"/>
    </row>
    <row r="5395" ht="15.75" customHeight="1">
      <c r="A5395" s="2">
        <v>5336.0</v>
      </c>
      <c r="B5395" s="2">
        <v>0.959554375550315</v>
      </c>
      <c r="C5395" s="18">
        <f t="shared" si="1"/>
        <v>0.2129422039</v>
      </c>
      <c r="D5395" s="30">
        <v>56.0</v>
      </c>
      <c r="E5395" s="31">
        <f t="shared" si="2"/>
        <v>0.05426356589</v>
      </c>
      <c r="F5395" s="31">
        <f t="shared" si="3"/>
        <v>0.158678638</v>
      </c>
      <c r="G5395" s="2">
        <f t="shared" si="16"/>
        <v>0.34745</v>
      </c>
      <c r="H5395" s="32">
        <f t="shared" si="5"/>
        <v>0.5603922039</v>
      </c>
      <c r="I5395" s="32">
        <f t="shared" si="6"/>
        <v>0.05513289277</v>
      </c>
      <c r="J5395" s="18">
        <f t="shared" si="7"/>
        <v>0</v>
      </c>
      <c r="K5395" s="33">
        <f t="shared" si="13"/>
        <v>0.158678638</v>
      </c>
      <c r="L5395" s="18">
        <f t="shared" si="8"/>
        <v>0</v>
      </c>
      <c r="M5395" s="18">
        <f t="shared" si="9"/>
        <v>0</v>
      </c>
      <c r="N5395" s="34">
        <f t="shared" si="10"/>
        <v>0</v>
      </c>
      <c r="O5395" s="31">
        <f t="shared" si="11"/>
        <v>0.158678638</v>
      </c>
      <c r="P5395" s="18">
        <f t="shared" si="12"/>
        <v>0</v>
      </c>
      <c r="Q5395" s="32"/>
    </row>
    <row r="5396" ht="15.75" customHeight="1">
      <c r="A5396" s="2">
        <v>5337.0</v>
      </c>
      <c r="B5396" s="2">
        <v>1.09914383630981</v>
      </c>
      <c r="C5396" s="18">
        <f t="shared" si="1"/>
        <v>0.2439195911</v>
      </c>
      <c r="D5396" s="30">
        <v>99.0</v>
      </c>
      <c r="E5396" s="31">
        <f t="shared" si="2"/>
        <v>0.09593023256</v>
      </c>
      <c r="F5396" s="31">
        <f t="shared" si="3"/>
        <v>0.1479893585</v>
      </c>
      <c r="G5396" s="2">
        <f t="shared" si="16"/>
        <v>0.34745</v>
      </c>
      <c r="H5396" s="32">
        <f t="shared" si="5"/>
        <v>0.5913695911</v>
      </c>
      <c r="I5396" s="32">
        <f t="shared" si="6"/>
        <v>0.05141890262</v>
      </c>
      <c r="J5396" s="18">
        <f t="shared" si="7"/>
        <v>0</v>
      </c>
      <c r="K5396" s="33">
        <f t="shared" si="13"/>
        <v>0.1479893585</v>
      </c>
      <c r="L5396" s="18">
        <f t="shared" si="8"/>
        <v>0</v>
      </c>
      <c r="M5396" s="18">
        <f t="shared" si="9"/>
        <v>0</v>
      </c>
      <c r="N5396" s="34">
        <f t="shared" si="10"/>
        <v>0</v>
      </c>
      <c r="O5396" s="31">
        <f t="shared" si="11"/>
        <v>0.1479893585</v>
      </c>
      <c r="P5396" s="18">
        <f t="shared" si="12"/>
        <v>0</v>
      </c>
      <c r="Q5396" s="32"/>
    </row>
    <row r="5397" ht="15.75" customHeight="1">
      <c r="A5397" s="2">
        <v>5338.0</v>
      </c>
      <c r="B5397" s="2">
        <v>1.12509105372158</v>
      </c>
      <c r="C5397" s="18">
        <f t="shared" si="1"/>
        <v>0.2496777407</v>
      </c>
      <c r="D5397" s="30">
        <v>360.0</v>
      </c>
      <c r="E5397" s="31">
        <f t="shared" si="2"/>
        <v>0.3488372093</v>
      </c>
      <c r="F5397" s="31">
        <f t="shared" si="3"/>
        <v>-0.09915946861</v>
      </c>
      <c r="G5397" s="2">
        <f t="shared" si="16"/>
        <v>0.34745</v>
      </c>
      <c r="H5397" s="32">
        <f t="shared" si="5"/>
        <v>0.5971277407</v>
      </c>
      <c r="I5397" s="32">
        <f t="shared" si="6"/>
        <v>-0.03445295737</v>
      </c>
      <c r="J5397" s="34">
        <f t="shared" si="7"/>
        <v>0.09915946861</v>
      </c>
      <c r="K5397" s="33">
        <f t="shared" si="13"/>
        <v>0</v>
      </c>
      <c r="L5397" s="18">
        <f t="shared" si="8"/>
        <v>0.09915946861</v>
      </c>
      <c r="M5397" s="18">
        <f t="shared" si="9"/>
        <v>0</v>
      </c>
      <c r="N5397" s="34">
        <f t="shared" si="10"/>
        <v>0.09915946861</v>
      </c>
      <c r="O5397" s="31">
        <f t="shared" si="11"/>
        <v>0</v>
      </c>
      <c r="P5397" s="18">
        <f t="shared" si="12"/>
        <v>-0.009832600216</v>
      </c>
      <c r="Q5397" s="32"/>
    </row>
    <row r="5398" ht="15.75" customHeight="1">
      <c r="A5398" s="2">
        <v>5339.0</v>
      </c>
      <c r="B5398" s="2">
        <v>1.34400017277148</v>
      </c>
      <c r="C5398" s="18">
        <f t="shared" si="1"/>
        <v>0.2982575726</v>
      </c>
      <c r="D5398" s="30">
        <v>682.0</v>
      </c>
      <c r="E5398" s="31">
        <f t="shared" si="2"/>
        <v>0.6608527132</v>
      </c>
      <c r="F5398" s="31">
        <f t="shared" si="3"/>
        <v>-0.3625951406</v>
      </c>
      <c r="G5398" s="2">
        <f t="shared" si="16"/>
        <v>0.34745</v>
      </c>
      <c r="H5398" s="32">
        <f t="shared" si="5"/>
        <v>0.6457075726</v>
      </c>
      <c r="I5398" s="32">
        <f t="shared" si="6"/>
        <v>-0.1259836816</v>
      </c>
      <c r="J5398" s="34">
        <f t="shared" si="7"/>
        <v>0.3625951406</v>
      </c>
      <c r="K5398" s="33">
        <f t="shared" si="13"/>
        <v>0</v>
      </c>
      <c r="L5398" s="18">
        <f t="shared" si="8"/>
        <v>0.3625951406</v>
      </c>
      <c r="M5398" s="18">
        <f t="shared" si="9"/>
        <v>0</v>
      </c>
      <c r="N5398" s="34">
        <f t="shared" si="10"/>
        <v>0.4617546092</v>
      </c>
      <c r="O5398" s="31">
        <f t="shared" si="11"/>
        <v>0</v>
      </c>
      <c r="P5398" s="18">
        <f t="shared" si="12"/>
        <v>-0.1674299774</v>
      </c>
      <c r="Q5398" s="32"/>
    </row>
    <row r="5399" ht="15.75" customHeight="1">
      <c r="A5399" s="2">
        <v>5340.0</v>
      </c>
      <c r="B5399" s="2">
        <v>1.39786528233515</v>
      </c>
      <c r="C5399" s="18">
        <f t="shared" si="1"/>
        <v>0.3102111996</v>
      </c>
      <c r="D5399" s="30">
        <v>458.0</v>
      </c>
      <c r="E5399" s="31">
        <f t="shared" si="2"/>
        <v>0.4437984496</v>
      </c>
      <c r="F5399" s="31">
        <f t="shared" si="3"/>
        <v>-0.13358725</v>
      </c>
      <c r="G5399" s="2">
        <f t="shared" si="16"/>
        <v>0.34745</v>
      </c>
      <c r="H5399" s="32">
        <f t="shared" si="5"/>
        <v>0.6576611996</v>
      </c>
      <c r="I5399" s="32">
        <f t="shared" si="6"/>
        <v>-0.04641489</v>
      </c>
      <c r="J5399" s="34">
        <f t="shared" si="7"/>
        <v>0.13358725</v>
      </c>
      <c r="K5399" s="33">
        <f t="shared" si="13"/>
        <v>0</v>
      </c>
      <c r="L5399" s="18">
        <f t="shared" si="8"/>
        <v>0.13358725</v>
      </c>
      <c r="M5399" s="18">
        <f t="shared" si="9"/>
        <v>0</v>
      </c>
      <c r="N5399" s="34">
        <f t="shared" si="10"/>
        <v>0.5953418592</v>
      </c>
      <c r="O5399" s="31">
        <f t="shared" si="11"/>
        <v>0</v>
      </c>
      <c r="P5399" s="18">
        <f t="shared" si="12"/>
        <v>-0.07953008176</v>
      </c>
      <c r="Q5399" s="32"/>
    </row>
    <row r="5400" ht="15.75" customHeight="1">
      <c r="A5400" s="2">
        <v>5341.0</v>
      </c>
      <c r="B5400" s="2">
        <v>1.4809620672108</v>
      </c>
      <c r="C5400" s="18">
        <f t="shared" si="1"/>
        <v>0.328651856</v>
      </c>
      <c r="D5400" s="30">
        <v>460.0</v>
      </c>
      <c r="E5400" s="31">
        <f t="shared" si="2"/>
        <v>0.4457364341</v>
      </c>
      <c r="F5400" s="31">
        <f t="shared" si="3"/>
        <v>-0.1170845781</v>
      </c>
      <c r="G5400" s="2">
        <f t="shared" si="16"/>
        <v>0.34745</v>
      </c>
      <c r="H5400" s="32">
        <f t="shared" si="5"/>
        <v>0.676101856</v>
      </c>
      <c r="I5400" s="32">
        <f t="shared" si="6"/>
        <v>-0.04068103666</v>
      </c>
      <c r="J5400" s="34">
        <f t="shared" si="7"/>
        <v>0.1170845781</v>
      </c>
      <c r="K5400" s="33">
        <f t="shared" si="13"/>
        <v>0</v>
      </c>
      <c r="L5400" s="18">
        <f t="shared" si="8"/>
        <v>0.1170845781</v>
      </c>
      <c r="M5400" s="18">
        <f t="shared" si="9"/>
        <v>0</v>
      </c>
      <c r="N5400" s="34">
        <f t="shared" si="10"/>
        <v>0.7124264373</v>
      </c>
      <c r="O5400" s="31">
        <f t="shared" si="11"/>
        <v>0</v>
      </c>
      <c r="P5400" s="18">
        <f t="shared" si="12"/>
        <v>-0.08341414883</v>
      </c>
      <c r="Q5400" s="32"/>
    </row>
    <row r="5401" ht="15.75" customHeight="1">
      <c r="A5401" s="2">
        <v>5342.0</v>
      </c>
      <c r="B5401" s="2">
        <v>1.43300898186754</v>
      </c>
      <c r="C5401" s="18">
        <f t="shared" si="1"/>
        <v>0.3180102124</v>
      </c>
      <c r="D5401" s="30">
        <v>458.0</v>
      </c>
      <c r="E5401" s="31">
        <f t="shared" si="2"/>
        <v>0.4437984496</v>
      </c>
      <c r="F5401" s="31">
        <f t="shared" si="3"/>
        <v>-0.1257882372</v>
      </c>
      <c r="G5401" s="2">
        <f t="shared" si="16"/>
        <v>0.34745</v>
      </c>
      <c r="H5401" s="32">
        <f t="shared" si="5"/>
        <v>0.6654602124</v>
      </c>
      <c r="I5401" s="32">
        <f t="shared" si="6"/>
        <v>-0.04370512301</v>
      </c>
      <c r="J5401" s="34">
        <f t="shared" si="7"/>
        <v>0.1257882372</v>
      </c>
      <c r="K5401" s="33">
        <f t="shared" si="13"/>
        <v>0</v>
      </c>
      <c r="L5401" s="18">
        <f t="shared" si="8"/>
        <v>0.08757356273</v>
      </c>
      <c r="M5401" s="18">
        <f t="shared" si="9"/>
        <v>0</v>
      </c>
      <c r="N5401" s="34">
        <f t="shared" si="10"/>
        <v>0.8</v>
      </c>
      <c r="O5401" s="31">
        <f t="shared" si="11"/>
        <v>-0.03821467447</v>
      </c>
      <c r="P5401" s="18">
        <f t="shared" si="12"/>
        <v>-0.1006305898</v>
      </c>
      <c r="Q5401" s="32"/>
    </row>
    <row r="5402" ht="15.75" customHeight="1">
      <c r="A5402" s="2">
        <v>5343.0</v>
      </c>
      <c r="B5402" s="2">
        <v>1.48736676011624</v>
      </c>
      <c r="C5402" s="18">
        <f t="shared" si="1"/>
        <v>0.3300731714</v>
      </c>
      <c r="D5402" s="30">
        <v>322.0</v>
      </c>
      <c r="E5402" s="31">
        <f t="shared" si="2"/>
        <v>0.3120155039</v>
      </c>
      <c r="F5402" s="31">
        <f t="shared" si="3"/>
        <v>0.01805766755</v>
      </c>
      <c r="G5402" s="2">
        <f t="shared" si="16"/>
        <v>0.34745</v>
      </c>
      <c r="H5402" s="32">
        <f t="shared" si="5"/>
        <v>0.6775231714</v>
      </c>
      <c r="I5402" s="32">
        <f t="shared" si="6"/>
        <v>0.006274136589</v>
      </c>
      <c r="J5402" s="18">
        <f t="shared" si="7"/>
        <v>0</v>
      </c>
      <c r="K5402" s="33">
        <f t="shared" si="13"/>
        <v>0.01805766755</v>
      </c>
      <c r="L5402" s="18">
        <f t="shared" si="8"/>
        <v>0</v>
      </c>
      <c r="M5402" s="18">
        <f t="shared" si="9"/>
        <v>0</v>
      </c>
      <c r="N5402" s="34">
        <f t="shared" si="10"/>
        <v>0.8</v>
      </c>
      <c r="O5402" s="31">
        <f t="shared" si="11"/>
        <v>0.01805766755</v>
      </c>
      <c r="P5402" s="18">
        <f t="shared" si="12"/>
        <v>0.01444613404</v>
      </c>
      <c r="Q5402" s="32"/>
    </row>
    <row r="5403" ht="15.75" customHeight="1">
      <c r="A5403" s="2">
        <v>5344.0</v>
      </c>
      <c r="B5403" s="2">
        <v>1.55256324943568</v>
      </c>
      <c r="C5403" s="18">
        <f t="shared" si="1"/>
        <v>0.3445414334</v>
      </c>
      <c r="D5403" s="30">
        <v>432.0</v>
      </c>
      <c r="E5403" s="31">
        <f t="shared" si="2"/>
        <v>0.4186046512</v>
      </c>
      <c r="F5403" s="31">
        <f t="shared" si="3"/>
        <v>-0.07406321773</v>
      </c>
      <c r="G5403" s="2">
        <f t="shared" si="16"/>
        <v>0.29611</v>
      </c>
      <c r="H5403" s="32">
        <f t="shared" si="5"/>
        <v>0.6406514334</v>
      </c>
      <c r="I5403" s="32">
        <f t="shared" si="6"/>
        <v>-0.0219308594</v>
      </c>
      <c r="J5403" s="34">
        <f t="shared" si="7"/>
        <v>0.07406321773</v>
      </c>
      <c r="K5403" s="33">
        <f t="shared" si="13"/>
        <v>0</v>
      </c>
      <c r="L5403" s="18">
        <f t="shared" si="8"/>
        <v>0</v>
      </c>
      <c r="M5403" s="18">
        <f t="shared" si="9"/>
        <v>0</v>
      </c>
      <c r="N5403" s="34">
        <f t="shared" si="10"/>
        <v>0.8</v>
      </c>
      <c r="O5403" s="31">
        <f t="shared" si="11"/>
        <v>-0.07406321773</v>
      </c>
      <c r="P5403" s="18">
        <f t="shared" si="12"/>
        <v>-0.05925057418</v>
      </c>
      <c r="Q5403" s="32"/>
    </row>
    <row r="5404" ht="15.75" customHeight="1">
      <c r="A5404" s="2">
        <v>5345.0</v>
      </c>
      <c r="B5404" s="2">
        <v>1.65553100460768</v>
      </c>
      <c r="C5404" s="18">
        <f t="shared" si="1"/>
        <v>0.367391812</v>
      </c>
      <c r="D5404" s="30">
        <v>412.0</v>
      </c>
      <c r="E5404" s="31">
        <f t="shared" si="2"/>
        <v>0.3992248062</v>
      </c>
      <c r="F5404" s="31">
        <f t="shared" si="3"/>
        <v>-0.03183299422</v>
      </c>
      <c r="G5404" s="2">
        <f t="shared" si="16"/>
        <v>0.29611</v>
      </c>
      <c r="H5404" s="32">
        <f t="shared" si="5"/>
        <v>0.663501812</v>
      </c>
      <c r="I5404" s="32">
        <f t="shared" si="6"/>
        <v>-0.009426067919</v>
      </c>
      <c r="J5404" s="34">
        <f t="shared" si="7"/>
        <v>0.03183299422</v>
      </c>
      <c r="K5404" s="33">
        <f t="shared" si="13"/>
        <v>0</v>
      </c>
      <c r="L5404" s="18">
        <f t="shared" si="8"/>
        <v>0</v>
      </c>
      <c r="M5404" s="18">
        <f t="shared" si="9"/>
        <v>0</v>
      </c>
      <c r="N5404" s="34">
        <f t="shared" si="10"/>
        <v>0.8</v>
      </c>
      <c r="O5404" s="31">
        <f t="shared" si="11"/>
        <v>-0.03183299422</v>
      </c>
      <c r="P5404" s="18">
        <f t="shared" si="12"/>
        <v>-0.02546639538</v>
      </c>
      <c r="Q5404" s="32"/>
    </row>
    <row r="5405" ht="15.75" customHeight="1">
      <c r="A5405" s="2">
        <v>5346.0</v>
      </c>
      <c r="B5405" s="2">
        <v>1.52333157412369</v>
      </c>
      <c r="C5405" s="18">
        <f t="shared" si="1"/>
        <v>0.3380544041</v>
      </c>
      <c r="D5405" s="30">
        <v>207.0</v>
      </c>
      <c r="E5405" s="31">
        <f t="shared" si="2"/>
        <v>0.2005813953</v>
      </c>
      <c r="F5405" s="31">
        <f t="shared" si="3"/>
        <v>0.1374730088</v>
      </c>
      <c r="G5405" s="2">
        <f t="shared" si="16"/>
        <v>0.29611</v>
      </c>
      <c r="H5405" s="32">
        <f t="shared" si="5"/>
        <v>0.6341644041</v>
      </c>
      <c r="I5405" s="32">
        <f t="shared" si="6"/>
        <v>0.04070713263</v>
      </c>
      <c r="J5405" s="18">
        <f t="shared" si="7"/>
        <v>0</v>
      </c>
      <c r="K5405" s="33">
        <f t="shared" si="13"/>
        <v>0.1374730088</v>
      </c>
      <c r="L5405" s="18">
        <f t="shared" si="8"/>
        <v>0</v>
      </c>
      <c r="M5405" s="35">
        <f t="shared" si="9"/>
        <v>0.1374730088</v>
      </c>
      <c r="N5405" s="34">
        <f t="shared" si="10"/>
        <v>0.6625269912</v>
      </c>
      <c r="O5405" s="31">
        <f t="shared" si="11"/>
        <v>0</v>
      </c>
      <c r="P5405" s="18">
        <f t="shared" si="12"/>
        <v>0.09107957888</v>
      </c>
      <c r="Q5405" s="32"/>
    </row>
    <row r="5406" ht="15.75" customHeight="1">
      <c r="A5406" s="2">
        <v>5347.0</v>
      </c>
      <c r="B5406" s="2">
        <v>1.43629343976776</v>
      </c>
      <c r="C5406" s="18">
        <f t="shared" si="1"/>
        <v>0.3187390921</v>
      </c>
      <c r="D5406" s="30">
        <v>34.0</v>
      </c>
      <c r="E5406" s="31">
        <f t="shared" si="2"/>
        <v>0.03294573643</v>
      </c>
      <c r="F5406" s="31">
        <f t="shared" si="3"/>
        <v>0.2857933557</v>
      </c>
      <c r="G5406" s="2">
        <f t="shared" si="16"/>
        <v>0.29611</v>
      </c>
      <c r="H5406" s="32">
        <f t="shared" si="5"/>
        <v>0.6148490921</v>
      </c>
      <c r="I5406" s="32">
        <f t="shared" si="6"/>
        <v>0.08462627055</v>
      </c>
      <c r="J5406" s="18">
        <f t="shared" si="7"/>
        <v>0</v>
      </c>
      <c r="K5406" s="33">
        <f t="shared" si="13"/>
        <v>0.2857933557</v>
      </c>
      <c r="L5406" s="18">
        <f t="shared" si="8"/>
        <v>0</v>
      </c>
      <c r="M5406" s="35">
        <f t="shared" si="9"/>
        <v>0.2857933557</v>
      </c>
      <c r="N5406" s="34">
        <f t="shared" si="10"/>
        <v>0.3767336355</v>
      </c>
      <c r="O5406" s="31">
        <f t="shared" si="11"/>
        <v>0</v>
      </c>
      <c r="P5406" s="18">
        <f t="shared" si="12"/>
        <v>0.1076679699</v>
      </c>
      <c r="Q5406" s="32"/>
    </row>
    <row r="5407" ht="15.75" customHeight="1">
      <c r="A5407" s="2">
        <v>5348.0</v>
      </c>
      <c r="B5407" s="2">
        <v>1.29621131032323</v>
      </c>
      <c r="C5407" s="18">
        <f t="shared" si="1"/>
        <v>0.287652373</v>
      </c>
      <c r="D5407" s="30">
        <v>0.0</v>
      </c>
      <c r="E5407" s="31">
        <f t="shared" si="2"/>
        <v>0</v>
      </c>
      <c r="F5407" s="31">
        <f t="shared" si="3"/>
        <v>0.287652373</v>
      </c>
      <c r="G5407" s="2">
        <f t="shared" si="16"/>
        <v>0.29611</v>
      </c>
      <c r="H5407" s="32">
        <f t="shared" si="5"/>
        <v>0.583762373</v>
      </c>
      <c r="I5407" s="32">
        <f t="shared" si="6"/>
        <v>0.08517674416</v>
      </c>
      <c r="J5407" s="18">
        <f t="shared" si="7"/>
        <v>0</v>
      </c>
      <c r="K5407" s="33">
        <f t="shared" si="13"/>
        <v>0.287652373</v>
      </c>
      <c r="L5407" s="18">
        <f t="shared" si="8"/>
        <v>0</v>
      </c>
      <c r="M5407" s="35">
        <f t="shared" si="9"/>
        <v>0.287652373</v>
      </c>
      <c r="N5407" s="34">
        <f t="shared" si="10"/>
        <v>0.08908126257</v>
      </c>
      <c r="O5407" s="31">
        <f t="shared" si="11"/>
        <v>0</v>
      </c>
      <c r="P5407" s="18">
        <f t="shared" si="12"/>
        <v>0.02562443657</v>
      </c>
      <c r="Q5407" s="32"/>
    </row>
    <row r="5408" ht="15.75" customHeight="1">
      <c r="A5408" s="2">
        <v>5349.0</v>
      </c>
      <c r="B5408" s="2">
        <v>1.30721424428898</v>
      </c>
      <c r="C5408" s="18">
        <f t="shared" si="1"/>
        <v>0.29009412</v>
      </c>
      <c r="D5408" s="30">
        <v>0.0</v>
      </c>
      <c r="E5408" s="31">
        <f t="shared" si="2"/>
        <v>0</v>
      </c>
      <c r="F5408" s="31">
        <f t="shared" si="3"/>
        <v>0.29009412</v>
      </c>
      <c r="G5408" s="2">
        <f t="shared" si="16"/>
        <v>0.29611</v>
      </c>
      <c r="H5408" s="32">
        <f t="shared" si="5"/>
        <v>0.58620412</v>
      </c>
      <c r="I5408" s="32">
        <f t="shared" si="6"/>
        <v>0.08589976986</v>
      </c>
      <c r="J5408" s="18">
        <f t="shared" si="7"/>
        <v>0</v>
      </c>
      <c r="K5408" s="33">
        <f t="shared" si="13"/>
        <v>0.29009412</v>
      </c>
      <c r="L5408" s="18">
        <f t="shared" si="8"/>
        <v>0</v>
      </c>
      <c r="M5408" s="35">
        <f t="shared" si="9"/>
        <v>0.08908126257</v>
      </c>
      <c r="N5408" s="34">
        <f t="shared" si="10"/>
        <v>0</v>
      </c>
      <c r="O5408" s="31">
        <f t="shared" si="11"/>
        <v>0.2010128574</v>
      </c>
      <c r="P5408" s="18">
        <f t="shared" si="12"/>
        <v>0</v>
      </c>
      <c r="Q5408" s="32"/>
    </row>
    <row r="5409" ht="15.75" customHeight="1">
      <c r="A5409" s="2">
        <v>5350.0</v>
      </c>
      <c r="B5409" s="2">
        <v>0.925888682073023</v>
      </c>
      <c r="C5409" s="18">
        <f t="shared" si="1"/>
        <v>0.205471187</v>
      </c>
      <c r="D5409" s="30">
        <v>0.0</v>
      </c>
      <c r="E5409" s="31">
        <f t="shared" si="2"/>
        <v>0</v>
      </c>
      <c r="F5409" s="31">
        <f t="shared" si="3"/>
        <v>0.205471187</v>
      </c>
      <c r="G5409" s="2">
        <f t="shared" si="16"/>
        <v>0.34745</v>
      </c>
      <c r="H5409" s="32">
        <f t="shared" si="5"/>
        <v>0.552921187</v>
      </c>
      <c r="I5409" s="32">
        <f t="shared" si="6"/>
        <v>0.07139096392</v>
      </c>
      <c r="J5409" s="18">
        <f t="shared" si="7"/>
        <v>0</v>
      </c>
      <c r="K5409" s="33">
        <f t="shared" si="13"/>
        <v>0.205471187</v>
      </c>
      <c r="L5409" s="18">
        <f t="shared" si="8"/>
        <v>0</v>
      </c>
      <c r="M5409" s="18">
        <f t="shared" si="9"/>
        <v>0</v>
      </c>
      <c r="N5409" s="34">
        <f t="shared" si="10"/>
        <v>0</v>
      </c>
      <c r="O5409" s="31">
        <f t="shared" si="11"/>
        <v>0.205471187</v>
      </c>
      <c r="P5409" s="18">
        <f t="shared" si="12"/>
        <v>0</v>
      </c>
      <c r="Q5409" s="32"/>
    </row>
    <row r="5410" ht="15.75" customHeight="1">
      <c r="A5410" s="2">
        <v>5351.0</v>
      </c>
      <c r="B5410" s="2">
        <v>0.744586605980682</v>
      </c>
      <c r="C5410" s="18">
        <f t="shared" si="1"/>
        <v>0.1652370276</v>
      </c>
      <c r="D5410" s="30">
        <v>0.0</v>
      </c>
      <c r="E5410" s="31">
        <f t="shared" si="2"/>
        <v>0</v>
      </c>
      <c r="F5410" s="31">
        <f t="shared" si="3"/>
        <v>0.1652370276</v>
      </c>
      <c r="G5410" s="2">
        <f t="shared" si="16"/>
        <v>0.34745</v>
      </c>
      <c r="H5410" s="32">
        <f t="shared" si="5"/>
        <v>0.5126870276</v>
      </c>
      <c r="I5410" s="32">
        <f t="shared" si="6"/>
        <v>0.05741160525</v>
      </c>
      <c r="J5410" s="18">
        <f t="shared" si="7"/>
        <v>0</v>
      </c>
      <c r="K5410" s="33">
        <f t="shared" si="13"/>
        <v>0.1652370276</v>
      </c>
      <c r="L5410" s="18">
        <f t="shared" si="8"/>
        <v>0</v>
      </c>
      <c r="M5410" s="18">
        <f t="shared" si="9"/>
        <v>0</v>
      </c>
      <c r="N5410" s="34">
        <f t="shared" si="10"/>
        <v>0</v>
      </c>
      <c r="O5410" s="31">
        <f t="shared" si="11"/>
        <v>0.1652370276</v>
      </c>
      <c r="P5410" s="18">
        <f t="shared" si="12"/>
        <v>0</v>
      </c>
      <c r="Q5410" s="32"/>
    </row>
    <row r="5411" ht="15.75" customHeight="1">
      <c r="A5411" s="2">
        <v>5352.0</v>
      </c>
      <c r="B5411" s="2">
        <v>0.707472231708156</v>
      </c>
      <c r="C5411" s="18">
        <f t="shared" si="1"/>
        <v>0.157000687</v>
      </c>
      <c r="D5411" s="30">
        <v>0.0</v>
      </c>
      <c r="E5411" s="31">
        <f t="shared" si="2"/>
        <v>0</v>
      </c>
      <c r="F5411" s="31">
        <f t="shared" si="3"/>
        <v>0.157000687</v>
      </c>
      <c r="G5411" s="2">
        <f t="shared" si="16"/>
        <v>0.34745</v>
      </c>
      <c r="H5411" s="32">
        <f t="shared" si="5"/>
        <v>0.504450687</v>
      </c>
      <c r="I5411" s="32">
        <f t="shared" si="6"/>
        <v>0.05454988871</v>
      </c>
      <c r="J5411" s="18">
        <f t="shared" si="7"/>
        <v>0</v>
      </c>
      <c r="K5411" s="33">
        <f t="shared" si="13"/>
        <v>0.157000687</v>
      </c>
      <c r="L5411" s="18">
        <f t="shared" si="8"/>
        <v>0</v>
      </c>
      <c r="M5411" s="18">
        <f t="shared" si="9"/>
        <v>0</v>
      </c>
      <c r="N5411" s="34">
        <f t="shared" si="10"/>
        <v>0</v>
      </c>
      <c r="O5411" s="31">
        <f t="shared" si="11"/>
        <v>0.157000687</v>
      </c>
      <c r="P5411" s="18">
        <f t="shared" si="12"/>
        <v>0</v>
      </c>
      <c r="Q5411" s="32"/>
    </row>
    <row r="5412" ht="15.75" customHeight="1">
      <c r="A5412" s="2">
        <v>5353.0</v>
      </c>
      <c r="B5412" s="2">
        <v>0.650651110034288</v>
      </c>
      <c r="C5412" s="18">
        <f t="shared" si="1"/>
        <v>0.1443910683</v>
      </c>
      <c r="D5412" s="30">
        <v>0.0</v>
      </c>
      <c r="E5412" s="31">
        <f t="shared" si="2"/>
        <v>0</v>
      </c>
      <c r="F5412" s="31">
        <f t="shared" si="3"/>
        <v>0.1443910683</v>
      </c>
      <c r="G5412" s="2">
        <f t="shared" si="16"/>
        <v>0.34745</v>
      </c>
      <c r="H5412" s="32">
        <f t="shared" si="5"/>
        <v>0.4918410683</v>
      </c>
      <c r="I5412" s="32">
        <f t="shared" si="6"/>
        <v>0.05016867666</v>
      </c>
      <c r="J5412" s="18">
        <f t="shared" si="7"/>
        <v>0</v>
      </c>
      <c r="K5412" s="33">
        <f t="shared" si="13"/>
        <v>0.1443910683</v>
      </c>
      <c r="L5412" s="18">
        <f t="shared" si="8"/>
        <v>0</v>
      </c>
      <c r="M5412" s="18">
        <f t="shared" si="9"/>
        <v>0</v>
      </c>
      <c r="N5412" s="34">
        <f t="shared" si="10"/>
        <v>0</v>
      </c>
      <c r="O5412" s="31">
        <f t="shared" si="11"/>
        <v>0.1443910683</v>
      </c>
      <c r="P5412" s="18">
        <f t="shared" si="12"/>
        <v>0</v>
      </c>
      <c r="Q5412" s="32"/>
    </row>
    <row r="5413" ht="15.75" customHeight="1">
      <c r="A5413" s="2">
        <v>5354.0</v>
      </c>
      <c r="B5413" s="2">
        <v>0.565419427523487</v>
      </c>
      <c r="C5413" s="18">
        <f t="shared" si="1"/>
        <v>0.1254766401</v>
      </c>
      <c r="D5413" s="30">
        <v>0.0</v>
      </c>
      <c r="E5413" s="31">
        <f t="shared" si="2"/>
        <v>0</v>
      </c>
      <c r="F5413" s="31">
        <f t="shared" si="3"/>
        <v>0.1254766401</v>
      </c>
      <c r="G5413" s="2">
        <f t="shared" si="16"/>
        <v>0.34745</v>
      </c>
      <c r="H5413" s="32">
        <f t="shared" si="5"/>
        <v>0.4729266401</v>
      </c>
      <c r="I5413" s="32">
        <f t="shared" si="6"/>
        <v>0.0435968586</v>
      </c>
      <c r="J5413" s="18">
        <f t="shared" si="7"/>
        <v>0</v>
      </c>
      <c r="K5413" s="33">
        <f t="shared" si="13"/>
        <v>0.1254766401</v>
      </c>
      <c r="L5413" s="18">
        <f t="shared" si="8"/>
        <v>0</v>
      </c>
      <c r="M5413" s="18">
        <f t="shared" si="9"/>
        <v>0</v>
      </c>
      <c r="N5413" s="34">
        <f t="shared" si="10"/>
        <v>0</v>
      </c>
      <c r="O5413" s="31">
        <f t="shared" si="11"/>
        <v>0.1254766401</v>
      </c>
      <c r="P5413" s="18">
        <f t="shared" si="12"/>
        <v>0</v>
      </c>
      <c r="Q5413" s="32"/>
    </row>
    <row r="5414" ht="15.75" customHeight="1">
      <c r="A5414" s="2">
        <v>5355.0</v>
      </c>
      <c r="B5414" s="2">
        <v>0.555730276717827</v>
      </c>
      <c r="C5414" s="18">
        <f t="shared" si="1"/>
        <v>0.123326445</v>
      </c>
      <c r="D5414" s="30">
        <v>0.0</v>
      </c>
      <c r="E5414" s="31">
        <f t="shared" si="2"/>
        <v>0</v>
      </c>
      <c r="F5414" s="31">
        <f t="shared" si="3"/>
        <v>0.123326445</v>
      </c>
      <c r="G5414" s="2">
        <f t="shared" si="16"/>
        <v>0.34745</v>
      </c>
      <c r="H5414" s="32">
        <f t="shared" si="5"/>
        <v>0.470776445</v>
      </c>
      <c r="I5414" s="32">
        <f t="shared" si="6"/>
        <v>0.0428497733</v>
      </c>
      <c r="J5414" s="18">
        <f t="shared" si="7"/>
        <v>0</v>
      </c>
      <c r="K5414" s="33">
        <f t="shared" si="13"/>
        <v>0.123326445</v>
      </c>
      <c r="L5414" s="18">
        <f t="shared" si="8"/>
        <v>0</v>
      </c>
      <c r="M5414" s="18">
        <f t="shared" si="9"/>
        <v>0</v>
      </c>
      <c r="N5414" s="34">
        <f t="shared" si="10"/>
        <v>0</v>
      </c>
      <c r="O5414" s="31">
        <f t="shared" si="11"/>
        <v>0.123326445</v>
      </c>
      <c r="P5414" s="18">
        <f t="shared" si="12"/>
        <v>0</v>
      </c>
      <c r="Q5414" s="32"/>
    </row>
    <row r="5415" ht="15.75" customHeight="1">
      <c r="A5415" s="2">
        <v>5356.0</v>
      </c>
      <c r="B5415" s="2">
        <v>0.551788927237559</v>
      </c>
      <c r="C5415" s="18">
        <f t="shared" si="1"/>
        <v>0.1224517893</v>
      </c>
      <c r="D5415" s="30">
        <v>0.0</v>
      </c>
      <c r="E5415" s="31">
        <f t="shared" si="2"/>
        <v>0</v>
      </c>
      <c r="F5415" s="31">
        <f t="shared" si="3"/>
        <v>0.1224517893</v>
      </c>
      <c r="G5415" s="2">
        <f t="shared" si="16"/>
        <v>0.34745</v>
      </c>
      <c r="H5415" s="32">
        <f t="shared" si="5"/>
        <v>0.4699017893</v>
      </c>
      <c r="I5415" s="32">
        <f t="shared" si="6"/>
        <v>0.0425458742</v>
      </c>
      <c r="J5415" s="18">
        <f t="shared" si="7"/>
        <v>0</v>
      </c>
      <c r="K5415" s="33">
        <f t="shared" si="13"/>
        <v>0.1224517893</v>
      </c>
      <c r="L5415" s="18">
        <f t="shared" si="8"/>
        <v>0</v>
      </c>
      <c r="M5415" s="18">
        <f t="shared" si="9"/>
        <v>0</v>
      </c>
      <c r="N5415" s="34">
        <f t="shared" si="10"/>
        <v>0</v>
      </c>
      <c r="O5415" s="31">
        <f t="shared" si="11"/>
        <v>0.1224517893</v>
      </c>
      <c r="P5415" s="18">
        <f t="shared" si="12"/>
        <v>0</v>
      </c>
      <c r="Q5415" s="32"/>
    </row>
    <row r="5416" ht="15.75" customHeight="1">
      <c r="A5416" s="2">
        <v>5357.0</v>
      </c>
      <c r="B5416" s="2">
        <v>0.55326693329266</v>
      </c>
      <c r="C5416" s="18">
        <f t="shared" si="1"/>
        <v>0.1227797852</v>
      </c>
      <c r="D5416" s="30">
        <v>0.0</v>
      </c>
      <c r="E5416" s="31">
        <f t="shared" si="2"/>
        <v>0</v>
      </c>
      <c r="F5416" s="31">
        <f t="shared" si="3"/>
        <v>0.1227797852</v>
      </c>
      <c r="G5416" s="2">
        <f t="shared" si="16"/>
        <v>0.34745</v>
      </c>
      <c r="H5416" s="32">
        <f t="shared" si="5"/>
        <v>0.4702297852</v>
      </c>
      <c r="I5416" s="32">
        <f t="shared" si="6"/>
        <v>0.04265983637</v>
      </c>
      <c r="J5416" s="18">
        <f t="shared" si="7"/>
        <v>0</v>
      </c>
      <c r="K5416" s="33">
        <f t="shared" si="13"/>
        <v>0.1227797852</v>
      </c>
      <c r="L5416" s="18">
        <f t="shared" si="8"/>
        <v>0</v>
      </c>
      <c r="M5416" s="18">
        <f t="shared" si="9"/>
        <v>0</v>
      </c>
      <c r="N5416" s="34">
        <f t="shared" si="10"/>
        <v>0</v>
      </c>
      <c r="O5416" s="31">
        <f t="shared" si="11"/>
        <v>0.1227797852</v>
      </c>
      <c r="P5416" s="18">
        <f t="shared" si="12"/>
        <v>0</v>
      </c>
      <c r="Q5416" s="32"/>
    </row>
    <row r="5417" ht="15.75" customHeight="1">
      <c r="A5417" s="2">
        <v>5358.0</v>
      </c>
      <c r="B5417" s="2">
        <v>0.637841724223416</v>
      </c>
      <c r="C5417" s="18">
        <f t="shared" si="1"/>
        <v>0.1415484374</v>
      </c>
      <c r="D5417" s="30">
        <v>17.0</v>
      </c>
      <c r="E5417" s="31">
        <f t="shared" si="2"/>
        <v>0.01647286822</v>
      </c>
      <c r="F5417" s="31">
        <f t="shared" si="3"/>
        <v>0.1250755692</v>
      </c>
      <c r="G5417" s="2">
        <f t="shared" si="16"/>
        <v>0.34745</v>
      </c>
      <c r="H5417" s="32">
        <f t="shared" si="5"/>
        <v>0.4889984374</v>
      </c>
      <c r="I5417" s="32">
        <f t="shared" si="6"/>
        <v>0.04345750652</v>
      </c>
      <c r="J5417" s="18">
        <f t="shared" si="7"/>
        <v>0</v>
      </c>
      <c r="K5417" s="33">
        <f t="shared" si="13"/>
        <v>0.1250755692</v>
      </c>
      <c r="L5417" s="18">
        <f t="shared" si="8"/>
        <v>0</v>
      </c>
      <c r="M5417" s="18">
        <f t="shared" si="9"/>
        <v>0</v>
      </c>
      <c r="N5417" s="34">
        <f t="shared" si="10"/>
        <v>0</v>
      </c>
      <c r="O5417" s="31">
        <f t="shared" si="11"/>
        <v>0.1250755692</v>
      </c>
      <c r="P5417" s="18">
        <f t="shared" si="12"/>
        <v>0</v>
      </c>
      <c r="Q5417" s="32"/>
    </row>
    <row r="5418" ht="15.75" customHeight="1">
      <c r="A5418" s="2">
        <v>5359.0</v>
      </c>
      <c r="B5418" s="2">
        <v>0.857407734853362</v>
      </c>
      <c r="C5418" s="18">
        <f t="shared" si="1"/>
        <v>0.1902740453</v>
      </c>
      <c r="D5418" s="30">
        <v>176.0</v>
      </c>
      <c r="E5418" s="31">
        <f t="shared" si="2"/>
        <v>0.1705426357</v>
      </c>
      <c r="F5418" s="31">
        <f t="shared" si="3"/>
        <v>0.01973140961</v>
      </c>
      <c r="G5418" s="2">
        <f t="shared" si="16"/>
        <v>0.34745</v>
      </c>
      <c r="H5418" s="32">
        <f t="shared" si="5"/>
        <v>0.5377240453</v>
      </c>
      <c r="I5418" s="32">
        <f t="shared" si="6"/>
        <v>0.006855678269</v>
      </c>
      <c r="J5418" s="18">
        <f t="shared" si="7"/>
        <v>0</v>
      </c>
      <c r="K5418" s="33">
        <f t="shared" si="13"/>
        <v>0.01973140961</v>
      </c>
      <c r="L5418" s="18">
        <f t="shared" si="8"/>
        <v>0</v>
      </c>
      <c r="M5418" s="18">
        <f t="shared" si="9"/>
        <v>0</v>
      </c>
      <c r="N5418" s="34">
        <f t="shared" si="10"/>
        <v>0</v>
      </c>
      <c r="O5418" s="31">
        <f t="shared" si="11"/>
        <v>0.01973140961</v>
      </c>
      <c r="P5418" s="18">
        <f t="shared" si="12"/>
        <v>0</v>
      </c>
      <c r="Q5418" s="32"/>
    </row>
    <row r="5419" ht="15.75" customHeight="1">
      <c r="A5419" s="2">
        <v>5360.0</v>
      </c>
      <c r="B5419" s="2">
        <v>1.10177140262999</v>
      </c>
      <c r="C5419" s="18">
        <f t="shared" si="1"/>
        <v>0.2445026948</v>
      </c>
      <c r="D5419" s="30">
        <v>382.0</v>
      </c>
      <c r="E5419" s="31">
        <f t="shared" si="2"/>
        <v>0.3701550388</v>
      </c>
      <c r="F5419" s="31">
        <f t="shared" si="3"/>
        <v>-0.1256523439</v>
      </c>
      <c r="G5419" s="2">
        <f t="shared" si="16"/>
        <v>0.34745</v>
      </c>
      <c r="H5419" s="32">
        <f t="shared" si="5"/>
        <v>0.5919526948</v>
      </c>
      <c r="I5419" s="32">
        <f t="shared" si="6"/>
        <v>-0.0436579069</v>
      </c>
      <c r="J5419" s="34">
        <f t="shared" si="7"/>
        <v>0.1256523439</v>
      </c>
      <c r="K5419" s="33">
        <f t="shared" si="13"/>
        <v>0</v>
      </c>
      <c r="L5419" s="18">
        <f t="shared" si="8"/>
        <v>0.1256523439</v>
      </c>
      <c r="M5419" s="18">
        <f t="shared" si="9"/>
        <v>0</v>
      </c>
      <c r="N5419" s="34">
        <f t="shared" si="10"/>
        <v>0.1256523439</v>
      </c>
      <c r="O5419" s="31">
        <f t="shared" si="11"/>
        <v>0</v>
      </c>
      <c r="P5419" s="18">
        <f t="shared" si="12"/>
        <v>-0.01578851153</v>
      </c>
      <c r="Q5419" s="32"/>
    </row>
    <row r="5420" ht="15.75" customHeight="1">
      <c r="A5420" s="2">
        <v>5361.0</v>
      </c>
      <c r="B5420" s="2">
        <v>1.13822888532247</v>
      </c>
      <c r="C5420" s="18">
        <f t="shared" si="1"/>
        <v>0.2525932595</v>
      </c>
      <c r="D5420" s="30">
        <v>582.0</v>
      </c>
      <c r="E5420" s="31">
        <f t="shared" si="2"/>
        <v>0.5639534884</v>
      </c>
      <c r="F5420" s="31">
        <f t="shared" si="3"/>
        <v>-0.3113602289</v>
      </c>
      <c r="G5420" s="2">
        <f t="shared" si="16"/>
        <v>0.34745</v>
      </c>
      <c r="H5420" s="32">
        <f t="shared" si="5"/>
        <v>0.6000432595</v>
      </c>
      <c r="I5420" s="32">
        <f t="shared" si="6"/>
        <v>-0.1081821115</v>
      </c>
      <c r="J5420" s="34">
        <f t="shared" si="7"/>
        <v>0.3113602289</v>
      </c>
      <c r="K5420" s="33">
        <f t="shared" si="13"/>
        <v>0</v>
      </c>
      <c r="L5420" s="18">
        <f t="shared" si="8"/>
        <v>0.3113602289</v>
      </c>
      <c r="M5420" s="18">
        <f t="shared" si="9"/>
        <v>0</v>
      </c>
      <c r="N5420" s="34">
        <f t="shared" si="10"/>
        <v>0.4370125728</v>
      </c>
      <c r="O5420" s="31">
        <f t="shared" si="11"/>
        <v>0</v>
      </c>
      <c r="P5420" s="18">
        <f t="shared" si="12"/>
        <v>-0.1360683347</v>
      </c>
      <c r="Q5420" s="32"/>
    </row>
    <row r="5421" ht="15.75" customHeight="1">
      <c r="A5421" s="2">
        <v>5362.0</v>
      </c>
      <c r="B5421" s="2">
        <v>1.43169519870745</v>
      </c>
      <c r="C5421" s="18">
        <f t="shared" si="1"/>
        <v>0.3177186605</v>
      </c>
      <c r="D5421" s="30">
        <v>754.0</v>
      </c>
      <c r="E5421" s="31">
        <f t="shared" si="2"/>
        <v>0.730620155</v>
      </c>
      <c r="F5421" s="31">
        <f t="shared" si="3"/>
        <v>-0.4129014945</v>
      </c>
      <c r="G5421" s="2">
        <f t="shared" si="16"/>
        <v>0.34745</v>
      </c>
      <c r="H5421" s="32">
        <f t="shared" si="5"/>
        <v>0.6651686605</v>
      </c>
      <c r="I5421" s="32">
        <f t="shared" si="6"/>
        <v>-0.1434626243</v>
      </c>
      <c r="J5421" s="34">
        <f t="shared" si="7"/>
        <v>0.4129014945</v>
      </c>
      <c r="K5421" s="33">
        <f t="shared" si="13"/>
        <v>0</v>
      </c>
      <c r="L5421" s="18">
        <f t="shared" si="8"/>
        <v>0.3629874272</v>
      </c>
      <c r="M5421" s="18">
        <f t="shared" si="9"/>
        <v>0</v>
      </c>
      <c r="N5421" s="34">
        <f t="shared" si="10"/>
        <v>0.8</v>
      </c>
      <c r="O5421" s="31">
        <f t="shared" si="11"/>
        <v>-0.04991406732</v>
      </c>
      <c r="P5421" s="18">
        <f t="shared" si="12"/>
        <v>-0.3303211956</v>
      </c>
      <c r="Q5421" s="32"/>
    </row>
    <row r="5422" ht="15.75" customHeight="1">
      <c r="A5422" s="2">
        <v>5363.0</v>
      </c>
      <c r="B5422" s="2">
        <v>1.52300312833366</v>
      </c>
      <c r="C5422" s="18">
        <f t="shared" si="1"/>
        <v>0.3379815162</v>
      </c>
      <c r="D5422" s="30">
        <v>882.0</v>
      </c>
      <c r="E5422" s="31">
        <f t="shared" si="2"/>
        <v>0.8546511628</v>
      </c>
      <c r="F5422" s="31">
        <f t="shared" si="3"/>
        <v>-0.5166696466</v>
      </c>
      <c r="G5422" s="2">
        <f t="shared" si="16"/>
        <v>0.34745</v>
      </c>
      <c r="H5422" s="32">
        <f t="shared" si="5"/>
        <v>0.6854315162</v>
      </c>
      <c r="I5422" s="32">
        <f t="shared" si="6"/>
        <v>-0.1795168687</v>
      </c>
      <c r="J5422" s="34">
        <f t="shared" si="7"/>
        <v>0.5166696466</v>
      </c>
      <c r="K5422" s="33">
        <f t="shared" si="13"/>
        <v>0</v>
      </c>
      <c r="L5422" s="18">
        <f t="shared" si="8"/>
        <v>0</v>
      </c>
      <c r="M5422" s="18">
        <f t="shared" si="9"/>
        <v>0</v>
      </c>
      <c r="N5422" s="34">
        <f t="shared" si="10"/>
        <v>0.8</v>
      </c>
      <c r="O5422" s="31">
        <f t="shared" si="11"/>
        <v>-0.5166696466</v>
      </c>
      <c r="P5422" s="18">
        <f t="shared" si="12"/>
        <v>-0.4133357173</v>
      </c>
      <c r="Q5422" s="32"/>
    </row>
    <row r="5423" ht="15.75" customHeight="1">
      <c r="A5423" s="2">
        <v>5364.0</v>
      </c>
      <c r="B5423" s="2">
        <v>1.42693273475212</v>
      </c>
      <c r="C5423" s="18">
        <f t="shared" si="1"/>
        <v>0.316661785</v>
      </c>
      <c r="D5423" s="30">
        <v>949.0</v>
      </c>
      <c r="E5423" s="31">
        <f t="shared" si="2"/>
        <v>0.9195736434</v>
      </c>
      <c r="F5423" s="31">
        <f t="shared" si="3"/>
        <v>-0.6029118584</v>
      </c>
      <c r="G5423" s="2">
        <f t="shared" si="16"/>
        <v>0.34745</v>
      </c>
      <c r="H5423" s="32">
        <f t="shared" si="5"/>
        <v>0.664111785</v>
      </c>
      <c r="I5423" s="32">
        <f t="shared" si="6"/>
        <v>-0.2094817252</v>
      </c>
      <c r="J5423" s="34">
        <f t="shared" si="7"/>
        <v>0.6029118584</v>
      </c>
      <c r="K5423" s="33">
        <f t="shared" si="13"/>
        <v>0</v>
      </c>
      <c r="L5423" s="18">
        <f t="shared" si="8"/>
        <v>0</v>
      </c>
      <c r="M5423" s="18">
        <f t="shared" si="9"/>
        <v>0</v>
      </c>
      <c r="N5423" s="34">
        <f t="shared" si="10"/>
        <v>0.8</v>
      </c>
      <c r="O5423" s="31">
        <f t="shared" si="11"/>
        <v>-0.6029118584</v>
      </c>
      <c r="P5423" s="18">
        <f t="shared" si="12"/>
        <v>-0.4823294868</v>
      </c>
      <c r="Q5423" s="32"/>
    </row>
    <row r="5424" ht="15.75" customHeight="1">
      <c r="A5424" s="2">
        <v>5365.0</v>
      </c>
      <c r="B5424" s="2">
        <v>1.60380079267916</v>
      </c>
      <c r="C5424" s="18">
        <f t="shared" si="1"/>
        <v>0.3559119567</v>
      </c>
      <c r="D5424" s="30">
        <v>955.0</v>
      </c>
      <c r="E5424" s="31">
        <f t="shared" si="2"/>
        <v>0.9253875969</v>
      </c>
      <c r="F5424" s="31">
        <f t="shared" si="3"/>
        <v>-0.5694756402</v>
      </c>
      <c r="G5424" s="2">
        <f t="shared" si="16"/>
        <v>0.34745</v>
      </c>
      <c r="H5424" s="32">
        <f t="shared" si="5"/>
        <v>0.7033619567</v>
      </c>
      <c r="I5424" s="32">
        <f t="shared" si="6"/>
        <v>-0.1978643112</v>
      </c>
      <c r="J5424" s="34">
        <f t="shared" si="7"/>
        <v>0.5694756402</v>
      </c>
      <c r="K5424" s="33">
        <f t="shared" si="13"/>
        <v>0</v>
      </c>
      <c r="L5424" s="18">
        <f t="shared" si="8"/>
        <v>0</v>
      </c>
      <c r="M5424" s="18">
        <f t="shared" si="9"/>
        <v>0</v>
      </c>
      <c r="N5424" s="34">
        <f t="shared" si="10"/>
        <v>0.8</v>
      </c>
      <c r="O5424" s="31">
        <f t="shared" si="11"/>
        <v>-0.5694756402</v>
      </c>
      <c r="P5424" s="18">
        <f t="shared" si="12"/>
        <v>-0.4555805121</v>
      </c>
      <c r="Q5424" s="32"/>
    </row>
    <row r="5425" ht="15.75" customHeight="1">
      <c r="A5425" s="2">
        <v>5366.0</v>
      </c>
      <c r="B5425" s="2">
        <v>1.4750500429904</v>
      </c>
      <c r="C5425" s="18">
        <f t="shared" si="1"/>
        <v>0.3273398726</v>
      </c>
      <c r="D5425" s="30">
        <v>897.0</v>
      </c>
      <c r="E5425" s="31">
        <f t="shared" si="2"/>
        <v>0.8691860465</v>
      </c>
      <c r="F5425" s="31">
        <f t="shared" si="3"/>
        <v>-0.541846174</v>
      </c>
      <c r="G5425" s="2">
        <f t="shared" si="16"/>
        <v>0.34745</v>
      </c>
      <c r="H5425" s="32">
        <f t="shared" si="5"/>
        <v>0.6747898726</v>
      </c>
      <c r="I5425" s="32">
        <f t="shared" si="6"/>
        <v>-0.1882644531</v>
      </c>
      <c r="J5425" s="34">
        <f t="shared" si="7"/>
        <v>0.541846174</v>
      </c>
      <c r="K5425" s="33">
        <f t="shared" si="13"/>
        <v>0</v>
      </c>
      <c r="L5425" s="18">
        <f t="shared" si="8"/>
        <v>0</v>
      </c>
      <c r="M5425" s="18">
        <f t="shared" si="9"/>
        <v>0</v>
      </c>
      <c r="N5425" s="34">
        <f t="shared" si="10"/>
        <v>0.8</v>
      </c>
      <c r="O5425" s="31">
        <f t="shared" si="11"/>
        <v>-0.541846174</v>
      </c>
      <c r="P5425" s="18">
        <f t="shared" si="12"/>
        <v>-0.4334769392</v>
      </c>
      <c r="Q5425" s="32"/>
    </row>
    <row r="5426" ht="15.75" customHeight="1">
      <c r="A5426" s="2">
        <v>5367.0</v>
      </c>
      <c r="B5426" s="2">
        <v>1.54320254442004</v>
      </c>
      <c r="C5426" s="18">
        <f t="shared" si="1"/>
        <v>0.3424641263</v>
      </c>
      <c r="D5426" s="30">
        <v>781.0</v>
      </c>
      <c r="E5426" s="31">
        <f t="shared" si="2"/>
        <v>0.7567829457</v>
      </c>
      <c r="F5426" s="31">
        <f t="shared" si="3"/>
        <v>-0.4143188194</v>
      </c>
      <c r="G5426" s="2">
        <f t="shared" si="16"/>
        <v>0.34745</v>
      </c>
      <c r="H5426" s="32">
        <f t="shared" si="5"/>
        <v>0.6899141263</v>
      </c>
      <c r="I5426" s="32">
        <f t="shared" si="6"/>
        <v>-0.1439550738</v>
      </c>
      <c r="J5426" s="34">
        <f t="shared" si="7"/>
        <v>0.4143188194</v>
      </c>
      <c r="K5426" s="33">
        <f t="shared" si="13"/>
        <v>0</v>
      </c>
      <c r="L5426" s="18">
        <f t="shared" si="8"/>
        <v>0</v>
      </c>
      <c r="M5426" s="18">
        <f t="shared" si="9"/>
        <v>0</v>
      </c>
      <c r="N5426" s="34">
        <f t="shared" si="10"/>
        <v>0.8</v>
      </c>
      <c r="O5426" s="31">
        <f t="shared" si="11"/>
        <v>-0.4143188194</v>
      </c>
      <c r="P5426" s="18">
        <f t="shared" si="12"/>
        <v>-0.3314550556</v>
      </c>
      <c r="Q5426" s="32"/>
    </row>
    <row r="5427" ht="15.75" customHeight="1">
      <c r="A5427" s="2">
        <v>5368.0</v>
      </c>
      <c r="B5427" s="2">
        <v>1.68821136071491</v>
      </c>
      <c r="C5427" s="18">
        <f t="shared" si="1"/>
        <v>0.374644165</v>
      </c>
      <c r="D5427" s="30">
        <v>616.0</v>
      </c>
      <c r="E5427" s="31">
        <f t="shared" si="2"/>
        <v>0.5968992248</v>
      </c>
      <c r="F5427" s="31">
        <f t="shared" si="3"/>
        <v>-0.2222550598</v>
      </c>
      <c r="G5427" s="2">
        <f t="shared" si="16"/>
        <v>0.29611</v>
      </c>
      <c r="H5427" s="32">
        <f t="shared" si="5"/>
        <v>0.670754165</v>
      </c>
      <c r="I5427" s="32">
        <f t="shared" si="6"/>
        <v>-0.06581194576</v>
      </c>
      <c r="J5427" s="34">
        <f t="shared" si="7"/>
        <v>0.2222550598</v>
      </c>
      <c r="K5427" s="33">
        <f t="shared" si="13"/>
        <v>0</v>
      </c>
      <c r="L5427" s="18">
        <f t="shared" si="8"/>
        <v>0</v>
      </c>
      <c r="M5427" s="18">
        <f t="shared" si="9"/>
        <v>0</v>
      </c>
      <c r="N5427" s="34">
        <f t="shared" si="10"/>
        <v>0.8</v>
      </c>
      <c r="O5427" s="31">
        <f t="shared" si="11"/>
        <v>-0.2222550598</v>
      </c>
      <c r="P5427" s="18">
        <f t="shared" si="12"/>
        <v>-0.1778040479</v>
      </c>
      <c r="Q5427" s="32"/>
    </row>
    <row r="5428" ht="15.75" customHeight="1">
      <c r="A5428" s="2">
        <v>5369.0</v>
      </c>
      <c r="B5428" s="2">
        <v>1.61513217243493</v>
      </c>
      <c r="C5428" s="18">
        <f t="shared" si="1"/>
        <v>0.3584265917</v>
      </c>
      <c r="D5428" s="30">
        <v>418.0</v>
      </c>
      <c r="E5428" s="31">
        <f t="shared" si="2"/>
        <v>0.4050387597</v>
      </c>
      <c r="F5428" s="31">
        <f t="shared" si="3"/>
        <v>-0.046612168</v>
      </c>
      <c r="G5428" s="2">
        <f t="shared" si="16"/>
        <v>0.29611</v>
      </c>
      <c r="H5428" s="32">
        <f t="shared" si="5"/>
        <v>0.6545365917</v>
      </c>
      <c r="I5428" s="32">
        <f t="shared" si="6"/>
        <v>-0.01380232907</v>
      </c>
      <c r="J5428" s="34">
        <f t="shared" si="7"/>
        <v>0.046612168</v>
      </c>
      <c r="K5428" s="33">
        <f t="shared" si="13"/>
        <v>0</v>
      </c>
      <c r="L5428" s="18">
        <f t="shared" si="8"/>
        <v>0</v>
      </c>
      <c r="M5428" s="18">
        <f t="shared" si="9"/>
        <v>0</v>
      </c>
      <c r="N5428" s="34">
        <f t="shared" si="10"/>
        <v>0.8</v>
      </c>
      <c r="O5428" s="31">
        <f t="shared" si="11"/>
        <v>-0.046612168</v>
      </c>
      <c r="P5428" s="18">
        <f t="shared" si="12"/>
        <v>-0.0372897344</v>
      </c>
      <c r="Q5428" s="32"/>
    </row>
    <row r="5429" ht="15.75" customHeight="1">
      <c r="A5429" s="2">
        <v>5370.0</v>
      </c>
      <c r="B5429" s="2">
        <v>1.68049288464938</v>
      </c>
      <c r="C5429" s="18">
        <f t="shared" si="1"/>
        <v>0.3729312977</v>
      </c>
      <c r="D5429" s="30">
        <v>209.0</v>
      </c>
      <c r="E5429" s="31">
        <f t="shared" si="2"/>
        <v>0.2025193798</v>
      </c>
      <c r="F5429" s="31">
        <f t="shared" si="3"/>
        <v>0.1704119178</v>
      </c>
      <c r="G5429" s="2">
        <f t="shared" si="16"/>
        <v>0.29611</v>
      </c>
      <c r="H5429" s="32">
        <f t="shared" si="5"/>
        <v>0.6690412977</v>
      </c>
      <c r="I5429" s="32">
        <f t="shared" si="6"/>
        <v>0.05046067299</v>
      </c>
      <c r="J5429" s="18">
        <f t="shared" si="7"/>
        <v>0</v>
      </c>
      <c r="K5429" s="33">
        <f t="shared" si="13"/>
        <v>0.1704119178</v>
      </c>
      <c r="L5429" s="18">
        <f t="shared" si="8"/>
        <v>0</v>
      </c>
      <c r="M5429" s="35">
        <f t="shared" si="9"/>
        <v>0.1704119178</v>
      </c>
      <c r="N5429" s="34">
        <f t="shared" si="10"/>
        <v>0.6295880822</v>
      </c>
      <c r="O5429" s="31">
        <f t="shared" si="11"/>
        <v>0</v>
      </c>
      <c r="P5429" s="18">
        <f t="shared" si="12"/>
        <v>0.1072893125</v>
      </c>
      <c r="Q5429" s="32"/>
    </row>
    <row r="5430" ht="15.75" customHeight="1">
      <c r="A5430" s="2">
        <v>5371.0</v>
      </c>
      <c r="B5430" s="2">
        <v>1.37388873966351</v>
      </c>
      <c r="C5430" s="18">
        <f t="shared" si="1"/>
        <v>0.3048903778</v>
      </c>
      <c r="D5430" s="30">
        <v>33.0</v>
      </c>
      <c r="E5430" s="31">
        <f t="shared" si="2"/>
        <v>0.03197674419</v>
      </c>
      <c r="F5430" s="31">
        <f t="shared" si="3"/>
        <v>0.2729136337</v>
      </c>
      <c r="G5430" s="2">
        <f t="shared" si="16"/>
        <v>0.29611</v>
      </c>
      <c r="H5430" s="32">
        <f t="shared" si="5"/>
        <v>0.6010003778</v>
      </c>
      <c r="I5430" s="32">
        <f t="shared" si="6"/>
        <v>0.08081245606</v>
      </c>
      <c r="J5430" s="18">
        <f t="shared" si="7"/>
        <v>0</v>
      </c>
      <c r="K5430" s="33">
        <f t="shared" si="13"/>
        <v>0.2729136337</v>
      </c>
      <c r="L5430" s="18">
        <f t="shared" si="8"/>
        <v>0</v>
      </c>
      <c r="M5430" s="35">
        <f t="shared" si="9"/>
        <v>0.2729136337</v>
      </c>
      <c r="N5430" s="34">
        <f t="shared" si="10"/>
        <v>0.3566744485</v>
      </c>
      <c r="O5430" s="31">
        <f t="shared" si="11"/>
        <v>0</v>
      </c>
      <c r="P5430" s="18">
        <f t="shared" si="12"/>
        <v>0.09734131977</v>
      </c>
      <c r="Q5430" s="32"/>
    </row>
    <row r="5431" ht="15.75" customHeight="1">
      <c r="A5431" s="2">
        <v>5372.0</v>
      </c>
      <c r="B5431" s="2">
        <v>1.31263359982434</v>
      </c>
      <c r="C5431" s="18">
        <f t="shared" si="1"/>
        <v>0.2912967715</v>
      </c>
      <c r="D5431" s="30">
        <v>0.0</v>
      </c>
      <c r="E5431" s="31">
        <f t="shared" si="2"/>
        <v>0</v>
      </c>
      <c r="F5431" s="31">
        <f t="shared" si="3"/>
        <v>0.2912967715</v>
      </c>
      <c r="G5431" s="2">
        <f t="shared" si="16"/>
        <v>0.29611</v>
      </c>
      <c r="H5431" s="32">
        <f t="shared" si="5"/>
        <v>0.5874067715</v>
      </c>
      <c r="I5431" s="32">
        <f t="shared" si="6"/>
        <v>0.086255887</v>
      </c>
      <c r="J5431" s="18">
        <f t="shared" si="7"/>
        <v>0</v>
      </c>
      <c r="K5431" s="33">
        <f t="shared" si="13"/>
        <v>0.2912967715</v>
      </c>
      <c r="L5431" s="18">
        <f t="shared" si="8"/>
        <v>0</v>
      </c>
      <c r="M5431" s="35">
        <f t="shared" si="9"/>
        <v>0.2912967715</v>
      </c>
      <c r="N5431" s="34">
        <f t="shared" si="10"/>
        <v>0.06537767703</v>
      </c>
      <c r="O5431" s="31">
        <f t="shared" si="11"/>
        <v>0</v>
      </c>
      <c r="P5431" s="18">
        <f t="shared" si="12"/>
        <v>0.01904430625</v>
      </c>
      <c r="Q5431" s="32"/>
    </row>
    <row r="5432" ht="15.75" customHeight="1">
      <c r="A5432" s="2">
        <v>5373.0</v>
      </c>
      <c r="B5432" s="2">
        <v>1.44384769293828</v>
      </c>
      <c r="C5432" s="18">
        <f t="shared" si="1"/>
        <v>0.3204155154</v>
      </c>
      <c r="D5432" s="30">
        <v>0.0</v>
      </c>
      <c r="E5432" s="31">
        <f t="shared" si="2"/>
        <v>0</v>
      </c>
      <c r="F5432" s="31">
        <f t="shared" si="3"/>
        <v>0.3204155154</v>
      </c>
      <c r="G5432" s="2">
        <f t="shared" si="16"/>
        <v>0.29611</v>
      </c>
      <c r="H5432" s="32">
        <f t="shared" si="5"/>
        <v>0.6165255154</v>
      </c>
      <c r="I5432" s="32">
        <f t="shared" si="6"/>
        <v>0.09487823827</v>
      </c>
      <c r="J5432" s="18">
        <f t="shared" si="7"/>
        <v>0</v>
      </c>
      <c r="K5432" s="33">
        <f t="shared" si="13"/>
        <v>0.3204155154</v>
      </c>
      <c r="L5432" s="18">
        <f t="shared" si="8"/>
        <v>0</v>
      </c>
      <c r="M5432" s="35">
        <f t="shared" si="9"/>
        <v>0.06537767703</v>
      </c>
      <c r="N5432" s="34">
        <f t="shared" si="10"/>
        <v>0</v>
      </c>
      <c r="O5432" s="31">
        <f t="shared" si="11"/>
        <v>0.2550378384</v>
      </c>
      <c r="P5432" s="18">
        <f t="shared" si="12"/>
        <v>0</v>
      </c>
      <c r="Q5432" s="32"/>
    </row>
    <row r="5433" ht="15.75" customHeight="1">
      <c r="A5433" s="2">
        <v>5374.0</v>
      </c>
      <c r="B5433" s="2">
        <v>0.957912146600203</v>
      </c>
      <c r="C5433" s="18">
        <f t="shared" si="1"/>
        <v>0.212577764</v>
      </c>
      <c r="D5433" s="30">
        <v>0.0</v>
      </c>
      <c r="E5433" s="31">
        <f t="shared" si="2"/>
        <v>0</v>
      </c>
      <c r="F5433" s="31">
        <f t="shared" si="3"/>
        <v>0.212577764</v>
      </c>
      <c r="G5433" s="2">
        <f t="shared" si="16"/>
        <v>0.34745</v>
      </c>
      <c r="H5433" s="32">
        <f t="shared" si="5"/>
        <v>0.560027764</v>
      </c>
      <c r="I5433" s="32">
        <f t="shared" si="6"/>
        <v>0.07386014412</v>
      </c>
      <c r="J5433" s="18">
        <f t="shared" si="7"/>
        <v>0</v>
      </c>
      <c r="K5433" s="33">
        <f t="shared" si="13"/>
        <v>0.212577764</v>
      </c>
      <c r="L5433" s="18">
        <f t="shared" si="8"/>
        <v>0</v>
      </c>
      <c r="M5433" s="18">
        <f t="shared" si="9"/>
        <v>0</v>
      </c>
      <c r="N5433" s="34">
        <f t="shared" si="10"/>
        <v>0</v>
      </c>
      <c r="O5433" s="31">
        <f t="shared" si="11"/>
        <v>0.212577764</v>
      </c>
      <c r="P5433" s="18">
        <f t="shared" si="12"/>
        <v>0</v>
      </c>
      <c r="Q5433" s="32"/>
    </row>
    <row r="5434" ht="15.75" customHeight="1">
      <c r="A5434" s="2">
        <v>5375.0</v>
      </c>
      <c r="B5434" s="2">
        <v>0.72471563568433</v>
      </c>
      <c r="C5434" s="18">
        <f t="shared" si="1"/>
        <v>0.1608273055</v>
      </c>
      <c r="D5434" s="30">
        <v>0.0</v>
      </c>
      <c r="E5434" s="31">
        <f t="shared" si="2"/>
        <v>0</v>
      </c>
      <c r="F5434" s="31">
        <f t="shared" si="3"/>
        <v>0.1608273055</v>
      </c>
      <c r="G5434" s="2">
        <f t="shared" si="16"/>
        <v>0.34745</v>
      </c>
      <c r="H5434" s="32">
        <f t="shared" si="5"/>
        <v>0.5082773055</v>
      </c>
      <c r="I5434" s="32">
        <f t="shared" si="6"/>
        <v>0.05587944728</v>
      </c>
      <c r="J5434" s="18">
        <f t="shared" si="7"/>
        <v>0</v>
      </c>
      <c r="K5434" s="33">
        <f t="shared" si="13"/>
        <v>0.1608273055</v>
      </c>
      <c r="L5434" s="18">
        <f t="shared" si="8"/>
        <v>0</v>
      </c>
      <c r="M5434" s="18">
        <f t="shared" si="9"/>
        <v>0</v>
      </c>
      <c r="N5434" s="34">
        <f t="shared" si="10"/>
        <v>0</v>
      </c>
      <c r="O5434" s="31">
        <f t="shared" si="11"/>
        <v>0.1608273055</v>
      </c>
      <c r="P5434" s="18">
        <f t="shared" si="12"/>
        <v>0</v>
      </c>
      <c r="Q5434" s="32"/>
    </row>
    <row r="5435" ht="15.75" customHeight="1">
      <c r="A5435" s="2">
        <v>5376.0</v>
      </c>
      <c r="B5435" s="2">
        <v>0.676762550341066</v>
      </c>
      <c r="C5435" s="18">
        <f t="shared" si="1"/>
        <v>0.1501856619</v>
      </c>
      <c r="D5435" s="30">
        <v>0.0</v>
      </c>
      <c r="E5435" s="31">
        <f t="shared" si="2"/>
        <v>0</v>
      </c>
      <c r="F5435" s="31">
        <f t="shared" si="3"/>
        <v>0.1501856619</v>
      </c>
      <c r="G5435" s="2">
        <f t="shared" si="16"/>
        <v>0.34745</v>
      </c>
      <c r="H5435" s="32">
        <f t="shared" si="5"/>
        <v>0.4976356619</v>
      </c>
      <c r="I5435" s="32">
        <f t="shared" si="6"/>
        <v>0.05218200821</v>
      </c>
      <c r="J5435" s="18">
        <f t="shared" si="7"/>
        <v>0</v>
      </c>
      <c r="K5435" s="33">
        <f t="shared" si="13"/>
        <v>0.1501856619</v>
      </c>
      <c r="L5435" s="18">
        <f t="shared" si="8"/>
        <v>0</v>
      </c>
      <c r="M5435" s="18">
        <f t="shared" si="9"/>
        <v>0</v>
      </c>
      <c r="N5435" s="34">
        <f t="shared" si="10"/>
        <v>0</v>
      </c>
      <c r="O5435" s="31">
        <f t="shared" si="11"/>
        <v>0.1501856619</v>
      </c>
      <c r="P5435" s="18">
        <f t="shared" si="12"/>
        <v>0</v>
      </c>
      <c r="Q5435" s="32"/>
    </row>
    <row r="5436" ht="15.75" customHeight="1">
      <c r="A5436" s="2">
        <v>5377.0</v>
      </c>
      <c r="B5436" s="2">
        <v>0.611237615231606</v>
      </c>
      <c r="C5436" s="18">
        <f t="shared" si="1"/>
        <v>0.1356445119</v>
      </c>
      <c r="D5436" s="30">
        <v>0.0</v>
      </c>
      <c r="E5436" s="31">
        <f t="shared" si="2"/>
        <v>0</v>
      </c>
      <c r="F5436" s="31">
        <f t="shared" si="3"/>
        <v>0.1356445119</v>
      </c>
      <c r="G5436" s="2">
        <f t="shared" si="16"/>
        <v>0.34745</v>
      </c>
      <c r="H5436" s="32">
        <f t="shared" si="5"/>
        <v>0.4830945119</v>
      </c>
      <c r="I5436" s="32">
        <f t="shared" si="6"/>
        <v>0.04712968565</v>
      </c>
      <c r="J5436" s="18">
        <f t="shared" si="7"/>
        <v>0</v>
      </c>
      <c r="K5436" s="33">
        <f t="shared" si="13"/>
        <v>0.1356445119</v>
      </c>
      <c r="L5436" s="18">
        <f t="shared" si="8"/>
        <v>0</v>
      </c>
      <c r="M5436" s="18">
        <f t="shared" si="9"/>
        <v>0</v>
      </c>
      <c r="N5436" s="34">
        <f t="shared" si="10"/>
        <v>0</v>
      </c>
      <c r="O5436" s="31">
        <f t="shared" si="11"/>
        <v>0.1356445119</v>
      </c>
      <c r="P5436" s="18">
        <f t="shared" si="12"/>
        <v>0</v>
      </c>
      <c r="Q5436" s="32"/>
    </row>
    <row r="5437" ht="15.75" customHeight="1">
      <c r="A5437" s="2">
        <v>5378.0</v>
      </c>
      <c r="B5437" s="2">
        <v>0.592023536515298</v>
      </c>
      <c r="C5437" s="18">
        <f t="shared" si="1"/>
        <v>0.1313805656</v>
      </c>
      <c r="D5437" s="30">
        <v>0.0</v>
      </c>
      <c r="E5437" s="31">
        <f t="shared" si="2"/>
        <v>0</v>
      </c>
      <c r="F5437" s="31">
        <f t="shared" si="3"/>
        <v>0.1313805656</v>
      </c>
      <c r="G5437" s="2">
        <f t="shared" si="16"/>
        <v>0.34745</v>
      </c>
      <c r="H5437" s="32">
        <f t="shared" si="5"/>
        <v>0.4788305656</v>
      </c>
      <c r="I5437" s="32">
        <f t="shared" si="6"/>
        <v>0.04564817753</v>
      </c>
      <c r="J5437" s="18">
        <f t="shared" si="7"/>
        <v>0</v>
      </c>
      <c r="K5437" s="33">
        <f t="shared" si="13"/>
        <v>0.1313805656</v>
      </c>
      <c r="L5437" s="18">
        <f t="shared" si="8"/>
        <v>0</v>
      </c>
      <c r="M5437" s="18">
        <f t="shared" si="9"/>
        <v>0</v>
      </c>
      <c r="N5437" s="34">
        <f t="shared" si="10"/>
        <v>0</v>
      </c>
      <c r="O5437" s="31">
        <f t="shared" si="11"/>
        <v>0.1313805656</v>
      </c>
      <c r="P5437" s="18">
        <f t="shared" si="12"/>
        <v>0</v>
      </c>
      <c r="Q5437" s="32"/>
    </row>
    <row r="5438" ht="15.75" customHeight="1">
      <c r="A5438" s="2">
        <v>5379.0</v>
      </c>
      <c r="B5438" s="2">
        <v>0.625196561307556</v>
      </c>
      <c r="C5438" s="18">
        <f t="shared" si="1"/>
        <v>0.1387422506</v>
      </c>
      <c r="D5438" s="30">
        <v>0.0</v>
      </c>
      <c r="E5438" s="31">
        <f t="shared" si="2"/>
        <v>0</v>
      </c>
      <c r="F5438" s="31">
        <f t="shared" si="3"/>
        <v>0.1387422506</v>
      </c>
      <c r="G5438" s="2">
        <f t="shared" si="16"/>
        <v>0.34745</v>
      </c>
      <c r="H5438" s="32">
        <f t="shared" si="5"/>
        <v>0.4861922506</v>
      </c>
      <c r="I5438" s="32">
        <f t="shared" si="6"/>
        <v>0.04820599497</v>
      </c>
      <c r="J5438" s="18">
        <f t="shared" si="7"/>
        <v>0</v>
      </c>
      <c r="K5438" s="33">
        <f t="shared" si="13"/>
        <v>0.1387422506</v>
      </c>
      <c r="L5438" s="18">
        <f t="shared" si="8"/>
        <v>0</v>
      </c>
      <c r="M5438" s="18">
        <f t="shared" si="9"/>
        <v>0</v>
      </c>
      <c r="N5438" s="34">
        <f t="shared" si="10"/>
        <v>0</v>
      </c>
      <c r="O5438" s="31">
        <f t="shared" si="11"/>
        <v>0.1387422506</v>
      </c>
      <c r="P5438" s="18">
        <f t="shared" si="12"/>
        <v>0</v>
      </c>
      <c r="Q5438" s="32"/>
    </row>
    <row r="5439" ht="15.75" customHeight="1">
      <c r="A5439" s="2">
        <v>5380.0</v>
      </c>
      <c r="B5439" s="2">
        <v>0.637349055538383</v>
      </c>
      <c r="C5439" s="18">
        <f t="shared" si="1"/>
        <v>0.1414391055</v>
      </c>
      <c r="D5439" s="30">
        <v>0.0</v>
      </c>
      <c r="E5439" s="31">
        <f t="shared" si="2"/>
        <v>0</v>
      </c>
      <c r="F5439" s="31">
        <f t="shared" si="3"/>
        <v>0.1414391055</v>
      </c>
      <c r="G5439" s="2">
        <f t="shared" si="16"/>
        <v>0.34745</v>
      </c>
      <c r="H5439" s="32">
        <f t="shared" si="5"/>
        <v>0.4888891055</v>
      </c>
      <c r="I5439" s="32">
        <f t="shared" si="6"/>
        <v>0.0491430172</v>
      </c>
      <c r="J5439" s="18">
        <f t="shared" si="7"/>
        <v>0</v>
      </c>
      <c r="K5439" s="33">
        <f t="shared" si="13"/>
        <v>0.1414391055</v>
      </c>
      <c r="L5439" s="18">
        <f t="shared" si="8"/>
        <v>0</v>
      </c>
      <c r="M5439" s="18">
        <f t="shared" si="9"/>
        <v>0</v>
      </c>
      <c r="N5439" s="34">
        <f t="shared" si="10"/>
        <v>0</v>
      </c>
      <c r="O5439" s="31">
        <f t="shared" si="11"/>
        <v>0.1414391055</v>
      </c>
      <c r="P5439" s="18">
        <f t="shared" si="12"/>
        <v>0</v>
      </c>
      <c r="Q5439" s="32"/>
    </row>
    <row r="5440" ht="15.75" customHeight="1">
      <c r="A5440" s="2">
        <v>5381.0</v>
      </c>
      <c r="B5440" s="2">
        <v>0.610909169441583</v>
      </c>
      <c r="C5440" s="18">
        <f t="shared" si="1"/>
        <v>0.1355716239</v>
      </c>
      <c r="D5440" s="30">
        <v>0.0</v>
      </c>
      <c r="E5440" s="31">
        <f t="shared" si="2"/>
        <v>0</v>
      </c>
      <c r="F5440" s="31">
        <f t="shared" si="3"/>
        <v>0.1355716239</v>
      </c>
      <c r="G5440" s="2">
        <f t="shared" si="16"/>
        <v>0.34745</v>
      </c>
      <c r="H5440" s="32">
        <f t="shared" si="5"/>
        <v>0.4830216239</v>
      </c>
      <c r="I5440" s="32">
        <f t="shared" si="6"/>
        <v>0.04710436073</v>
      </c>
      <c r="J5440" s="18">
        <f t="shared" si="7"/>
        <v>0</v>
      </c>
      <c r="K5440" s="33">
        <f t="shared" si="13"/>
        <v>0.1355716239</v>
      </c>
      <c r="L5440" s="18">
        <f t="shared" si="8"/>
        <v>0</v>
      </c>
      <c r="M5440" s="18">
        <f t="shared" si="9"/>
        <v>0</v>
      </c>
      <c r="N5440" s="34">
        <f t="shared" si="10"/>
        <v>0</v>
      </c>
      <c r="O5440" s="31">
        <f t="shared" si="11"/>
        <v>0.1355716239</v>
      </c>
      <c r="P5440" s="18">
        <f t="shared" si="12"/>
        <v>0</v>
      </c>
      <c r="Q5440" s="32"/>
    </row>
    <row r="5441" ht="15.75" customHeight="1">
      <c r="A5441" s="2">
        <v>5382.0</v>
      </c>
      <c r="B5441" s="2">
        <v>0.774803618662739</v>
      </c>
      <c r="C5441" s="18">
        <f t="shared" si="1"/>
        <v>0.1719427209</v>
      </c>
      <c r="D5441" s="30">
        <v>16.0</v>
      </c>
      <c r="E5441" s="31">
        <f t="shared" si="2"/>
        <v>0.01550387597</v>
      </c>
      <c r="F5441" s="31">
        <f t="shared" si="3"/>
        <v>0.1564388449</v>
      </c>
      <c r="G5441" s="2">
        <f t="shared" si="16"/>
        <v>0.34745</v>
      </c>
      <c r="H5441" s="32">
        <f t="shared" si="5"/>
        <v>0.5193927209</v>
      </c>
      <c r="I5441" s="32">
        <f t="shared" si="6"/>
        <v>0.05435467666</v>
      </c>
      <c r="J5441" s="18">
        <f t="shared" si="7"/>
        <v>0</v>
      </c>
      <c r="K5441" s="33">
        <f t="shared" si="13"/>
        <v>0.1564388449</v>
      </c>
      <c r="L5441" s="18">
        <f t="shared" si="8"/>
        <v>0</v>
      </c>
      <c r="M5441" s="18">
        <f t="shared" si="9"/>
        <v>0</v>
      </c>
      <c r="N5441" s="34">
        <f t="shared" si="10"/>
        <v>0</v>
      </c>
      <c r="O5441" s="31">
        <f t="shared" si="11"/>
        <v>0.1564388449</v>
      </c>
      <c r="P5441" s="18">
        <f t="shared" si="12"/>
        <v>0</v>
      </c>
      <c r="Q5441" s="32"/>
    </row>
    <row r="5442" ht="15.75" customHeight="1">
      <c r="A5442" s="2">
        <v>5383.0</v>
      </c>
      <c r="B5442" s="2">
        <v>0.839507439297144</v>
      </c>
      <c r="C5442" s="18">
        <f t="shared" si="1"/>
        <v>0.1863016509</v>
      </c>
      <c r="D5442" s="30">
        <v>175.0</v>
      </c>
      <c r="E5442" s="31">
        <f t="shared" si="2"/>
        <v>0.1695736434</v>
      </c>
      <c r="F5442" s="31">
        <f t="shared" si="3"/>
        <v>0.0167280075</v>
      </c>
      <c r="G5442" s="2">
        <f t="shared" si="16"/>
        <v>0.34745</v>
      </c>
      <c r="H5442" s="32">
        <f t="shared" si="5"/>
        <v>0.5337516509</v>
      </c>
      <c r="I5442" s="32">
        <f t="shared" si="6"/>
        <v>0.005812146206</v>
      </c>
      <c r="J5442" s="18">
        <f t="shared" si="7"/>
        <v>0</v>
      </c>
      <c r="K5442" s="33">
        <f t="shared" si="13"/>
        <v>0.0167280075</v>
      </c>
      <c r="L5442" s="18">
        <f t="shared" si="8"/>
        <v>0</v>
      </c>
      <c r="M5442" s="18">
        <f t="shared" si="9"/>
        <v>0</v>
      </c>
      <c r="N5442" s="34">
        <f t="shared" si="10"/>
        <v>0</v>
      </c>
      <c r="O5442" s="31">
        <f t="shared" si="11"/>
        <v>0.0167280075</v>
      </c>
      <c r="P5442" s="18">
        <f t="shared" si="12"/>
        <v>0</v>
      </c>
      <c r="Q5442" s="32"/>
    </row>
    <row r="5443" ht="15.75" customHeight="1">
      <c r="A5443" s="2">
        <v>5384.0</v>
      </c>
      <c r="B5443" s="2">
        <v>0.845419463517546</v>
      </c>
      <c r="C5443" s="18">
        <f t="shared" si="1"/>
        <v>0.1876136344</v>
      </c>
      <c r="D5443" s="30">
        <v>381.0</v>
      </c>
      <c r="E5443" s="31">
        <f t="shared" si="2"/>
        <v>0.3691860465</v>
      </c>
      <c r="F5443" s="31">
        <f t="shared" si="3"/>
        <v>-0.1815724121</v>
      </c>
      <c r="G5443" s="2">
        <f t="shared" si="16"/>
        <v>0.34745</v>
      </c>
      <c r="H5443" s="32">
        <f t="shared" si="5"/>
        <v>0.5350636344</v>
      </c>
      <c r="I5443" s="32">
        <f t="shared" si="6"/>
        <v>-0.0630873346</v>
      </c>
      <c r="J5443" s="34">
        <f t="shared" si="7"/>
        <v>0.1815724121</v>
      </c>
      <c r="K5443" s="33">
        <f t="shared" si="13"/>
        <v>0</v>
      </c>
      <c r="L5443" s="18">
        <f t="shared" si="8"/>
        <v>0.1815724121</v>
      </c>
      <c r="M5443" s="18">
        <f t="shared" si="9"/>
        <v>0</v>
      </c>
      <c r="N5443" s="34">
        <f t="shared" si="10"/>
        <v>0.1815724121</v>
      </c>
      <c r="O5443" s="31">
        <f t="shared" si="11"/>
        <v>0</v>
      </c>
      <c r="P5443" s="18">
        <f t="shared" si="12"/>
        <v>-0.03296854085</v>
      </c>
      <c r="Q5443" s="32"/>
    </row>
    <row r="5444" ht="15.75" customHeight="1">
      <c r="A5444" s="2">
        <v>5385.0</v>
      </c>
      <c r="B5444" s="2">
        <v>0.920140880747632</v>
      </c>
      <c r="C5444" s="18">
        <f t="shared" si="1"/>
        <v>0.2041956475</v>
      </c>
      <c r="D5444" s="30">
        <v>583.0</v>
      </c>
      <c r="E5444" s="31">
        <f t="shared" si="2"/>
        <v>0.5649224806</v>
      </c>
      <c r="F5444" s="31">
        <f t="shared" si="3"/>
        <v>-0.3607268331</v>
      </c>
      <c r="G5444" s="2">
        <f t="shared" si="16"/>
        <v>0.34745</v>
      </c>
      <c r="H5444" s="32">
        <f t="shared" si="5"/>
        <v>0.5516456475</v>
      </c>
      <c r="I5444" s="32">
        <f t="shared" si="6"/>
        <v>-0.1253345382</v>
      </c>
      <c r="J5444" s="34">
        <f t="shared" si="7"/>
        <v>0.3607268331</v>
      </c>
      <c r="K5444" s="33">
        <f t="shared" si="13"/>
        <v>0</v>
      </c>
      <c r="L5444" s="18">
        <f t="shared" si="8"/>
        <v>0.3607268331</v>
      </c>
      <c r="M5444" s="18">
        <f t="shared" si="9"/>
        <v>0</v>
      </c>
      <c r="N5444" s="34">
        <f t="shared" si="10"/>
        <v>0.5422992453</v>
      </c>
      <c r="O5444" s="31">
        <f t="shared" si="11"/>
        <v>0</v>
      </c>
      <c r="P5444" s="18">
        <f t="shared" si="12"/>
        <v>-0.1956218893</v>
      </c>
      <c r="Q5444" s="32"/>
    </row>
    <row r="5445" ht="15.75" customHeight="1">
      <c r="A5445" s="2">
        <v>5386.0</v>
      </c>
      <c r="B5445" s="2">
        <v>0.942967863154186</v>
      </c>
      <c r="C5445" s="18">
        <f t="shared" si="1"/>
        <v>0.2092613614</v>
      </c>
      <c r="D5445" s="30">
        <v>754.0</v>
      </c>
      <c r="E5445" s="31">
        <f t="shared" si="2"/>
        <v>0.730620155</v>
      </c>
      <c r="F5445" s="31">
        <f t="shared" si="3"/>
        <v>-0.5213587936</v>
      </c>
      <c r="G5445" s="2">
        <f t="shared" si="16"/>
        <v>0.34745</v>
      </c>
      <c r="H5445" s="32">
        <f t="shared" si="5"/>
        <v>0.5567113614</v>
      </c>
      <c r="I5445" s="32">
        <f t="shared" si="6"/>
        <v>-0.1811461128</v>
      </c>
      <c r="J5445" s="34">
        <f t="shared" si="7"/>
        <v>0.5213587936</v>
      </c>
      <c r="K5445" s="33">
        <f t="shared" si="13"/>
        <v>0</v>
      </c>
      <c r="L5445" s="18">
        <f t="shared" si="8"/>
        <v>0.2577007547</v>
      </c>
      <c r="M5445" s="18">
        <f t="shared" si="9"/>
        <v>0</v>
      </c>
      <c r="N5445" s="34">
        <f t="shared" si="10"/>
        <v>0.8</v>
      </c>
      <c r="O5445" s="31">
        <f t="shared" si="11"/>
        <v>-0.2636580389</v>
      </c>
      <c r="P5445" s="18">
        <f t="shared" si="12"/>
        <v>-0.4170870349</v>
      </c>
      <c r="Q5445" s="32"/>
    </row>
    <row r="5446" ht="15.75" customHeight="1">
      <c r="A5446" s="2">
        <v>5387.0</v>
      </c>
      <c r="B5446" s="2">
        <v>1.07598840811324</v>
      </c>
      <c r="C5446" s="18">
        <f t="shared" si="1"/>
        <v>0.2387809892</v>
      </c>
      <c r="D5446" s="30">
        <v>878.0</v>
      </c>
      <c r="E5446" s="31">
        <f t="shared" si="2"/>
        <v>0.8507751938</v>
      </c>
      <c r="F5446" s="31">
        <f t="shared" si="3"/>
        <v>-0.6119942046</v>
      </c>
      <c r="G5446" s="2">
        <f t="shared" si="16"/>
        <v>0.34745</v>
      </c>
      <c r="H5446" s="32">
        <f t="shared" si="5"/>
        <v>0.5862309892</v>
      </c>
      <c r="I5446" s="32">
        <f t="shared" si="6"/>
        <v>-0.2126373864</v>
      </c>
      <c r="J5446" s="34">
        <f t="shared" si="7"/>
        <v>0.6119942046</v>
      </c>
      <c r="K5446" s="33">
        <f t="shared" si="13"/>
        <v>0</v>
      </c>
      <c r="L5446" s="18">
        <f t="shared" si="8"/>
        <v>0</v>
      </c>
      <c r="M5446" s="18">
        <f t="shared" si="9"/>
        <v>0</v>
      </c>
      <c r="N5446" s="34">
        <f t="shared" si="10"/>
        <v>0.8</v>
      </c>
      <c r="O5446" s="31">
        <f t="shared" si="11"/>
        <v>-0.6119942046</v>
      </c>
      <c r="P5446" s="18">
        <f t="shared" si="12"/>
        <v>-0.4895953637</v>
      </c>
      <c r="Q5446" s="32"/>
    </row>
    <row r="5447" ht="15.75" customHeight="1">
      <c r="A5447" s="2">
        <v>5388.0</v>
      </c>
      <c r="B5447" s="2">
        <v>1.15892097009388</v>
      </c>
      <c r="C5447" s="18">
        <f t="shared" si="1"/>
        <v>0.2571852016</v>
      </c>
      <c r="D5447" s="30">
        <v>946.0</v>
      </c>
      <c r="E5447" s="31">
        <f t="shared" si="2"/>
        <v>0.9166666667</v>
      </c>
      <c r="F5447" s="31">
        <f t="shared" si="3"/>
        <v>-0.6594814651</v>
      </c>
      <c r="G5447" s="2">
        <f t="shared" si="16"/>
        <v>0.34745</v>
      </c>
      <c r="H5447" s="32">
        <f t="shared" si="5"/>
        <v>0.6046352016</v>
      </c>
      <c r="I5447" s="32">
        <f t="shared" si="6"/>
        <v>-0.229136835</v>
      </c>
      <c r="J5447" s="34">
        <f t="shared" si="7"/>
        <v>0.6594814651</v>
      </c>
      <c r="K5447" s="33">
        <f t="shared" si="13"/>
        <v>0</v>
      </c>
      <c r="L5447" s="18">
        <f t="shared" si="8"/>
        <v>0</v>
      </c>
      <c r="M5447" s="18">
        <f t="shared" si="9"/>
        <v>0</v>
      </c>
      <c r="N5447" s="34">
        <f t="shared" si="10"/>
        <v>0.8</v>
      </c>
      <c r="O5447" s="31">
        <f t="shared" si="11"/>
        <v>-0.6594814651</v>
      </c>
      <c r="P5447" s="18">
        <f t="shared" si="12"/>
        <v>-0.5275851721</v>
      </c>
      <c r="Q5447" s="32"/>
    </row>
    <row r="5448" ht="15.75" customHeight="1">
      <c r="A5448" s="2">
        <v>5389.0</v>
      </c>
      <c r="B5448" s="2">
        <v>1.20605294096209</v>
      </c>
      <c r="C5448" s="18">
        <f t="shared" si="1"/>
        <v>0.2676446253</v>
      </c>
      <c r="D5448" s="30">
        <v>951.0</v>
      </c>
      <c r="E5448" s="31">
        <f t="shared" si="2"/>
        <v>0.9215116279</v>
      </c>
      <c r="F5448" s="31">
        <f t="shared" si="3"/>
        <v>-0.6538670027</v>
      </c>
      <c r="G5448" s="2">
        <f t="shared" si="16"/>
        <v>0.34745</v>
      </c>
      <c r="H5448" s="32">
        <f t="shared" si="5"/>
        <v>0.6150946253</v>
      </c>
      <c r="I5448" s="32">
        <f t="shared" si="6"/>
        <v>-0.2271860901</v>
      </c>
      <c r="J5448" s="34">
        <f t="shared" si="7"/>
        <v>0.6538670027</v>
      </c>
      <c r="K5448" s="33">
        <f t="shared" si="13"/>
        <v>0</v>
      </c>
      <c r="L5448" s="18">
        <f t="shared" si="8"/>
        <v>0</v>
      </c>
      <c r="M5448" s="18">
        <f t="shared" si="9"/>
        <v>0</v>
      </c>
      <c r="N5448" s="34">
        <f t="shared" si="10"/>
        <v>0.8</v>
      </c>
      <c r="O5448" s="31">
        <f t="shared" si="11"/>
        <v>-0.6538670027</v>
      </c>
      <c r="P5448" s="18">
        <f t="shared" si="12"/>
        <v>-0.5230936021</v>
      </c>
      <c r="Q5448" s="32"/>
    </row>
    <row r="5449" ht="15.75" customHeight="1">
      <c r="A5449" s="2">
        <v>5390.0</v>
      </c>
      <c r="B5449" s="2">
        <v>1.18536085619068</v>
      </c>
      <c r="C5449" s="18">
        <f t="shared" si="1"/>
        <v>0.2630526832</v>
      </c>
      <c r="D5449" s="30">
        <v>894.0</v>
      </c>
      <c r="E5449" s="31">
        <f t="shared" si="2"/>
        <v>0.8662790698</v>
      </c>
      <c r="F5449" s="31">
        <f t="shared" si="3"/>
        <v>-0.6032263866</v>
      </c>
      <c r="G5449" s="2">
        <f t="shared" si="16"/>
        <v>0.34745</v>
      </c>
      <c r="H5449" s="32">
        <f t="shared" si="5"/>
        <v>0.6105026832</v>
      </c>
      <c r="I5449" s="32">
        <f t="shared" si="6"/>
        <v>-0.209591008</v>
      </c>
      <c r="J5449" s="34">
        <f t="shared" si="7"/>
        <v>0.6032263866</v>
      </c>
      <c r="K5449" s="33">
        <f t="shared" si="13"/>
        <v>0</v>
      </c>
      <c r="L5449" s="18">
        <f t="shared" si="8"/>
        <v>0</v>
      </c>
      <c r="M5449" s="18">
        <f t="shared" si="9"/>
        <v>0</v>
      </c>
      <c r="N5449" s="34">
        <f t="shared" si="10"/>
        <v>0.8</v>
      </c>
      <c r="O5449" s="31">
        <f t="shared" si="11"/>
        <v>-0.6032263866</v>
      </c>
      <c r="P5449" s="18">
        <f t="shared" si="12"/>
        <v>-0.4825811093</v>
      </c>
      <c r="Q5449" s="32"/>
    </row>
    <row r="5450" ht="15.75" customHeight="1">
      <c r="A5450" s="2">
        <v>5391.0</v>
      </c>
      <c r="B5450" s="2">
        <v>1.278146791872</v>
      </c>
      <c r="C5450" s="18">
        <f t="shared" si="1"/>
        <v>0.2836435346</v>
      </c>
      <c r="D5450" s="30">
        <v>777.0</v>
      </c>
      <c r="E5450" s="31">
        <f t="shared" si="2"/>
        <v>0.7529069767</v>
      </c>
      <c r="F5450" s="31">
        <f t="shared" si="3"/>
        <v>-0.4692634421</v>
      </c>
      <c r="G5450" s="2">
        <f t="shared" si="16"/>
        <v>0.34745</v>
      </c>
      <c r="H5450" s="32">
        <f t="shared" si="5"/>
        <v>0.6310935346</v>
      </c>
      <c r="I5450" s="32">
        <f t="shared" si="6"/>
        <v>-0.163045583</v>
      </c>
      <c r="J5450" s="34">
        <f t="shared" si="7"/>
        <v>0.4692634421</v>
      </c>
      <c r="K5450" s="33">
        <f t="shared" si="13"/>
        <v>0</v>
      </c>
      <c r="L5450" s="18">
        <f t="shared" si="8"/>
        <v>0</v>
      </c>
      <c r="M5450" s="18">
        <f t="shared" si="9"/>
        <v>0</v>
      </c>
      <c r="N5450" s="34">
        <f t="shared" si="10"/>
        <v>0.8</v>
      </c>
      <c r="O5450" s="31">
        <f t="shared" si="11"/>
        <v>-0.4692634421</v>
      </c>
      <c r="P5450" s="18">
        <f t="shared" si="12"/>
        <v>-0.3754107537</v>
      </c>
      <c r="Q5450" s="32"/>
    </row>
    <row r="5451" ht="15.75" customHeight="1">
      <c r="A5451" s="2">
        <v>5392.0</v>
      </c>
      <c r="B5451" s="2">
        <v>1.3090206961341</v>
      </c>
      <c r="C5451" s="18">
        <f t="shared" si="1"/>
        <v>0.2904950038</v>
      </c>
      <c r="D5451" s="30">
        <v>611.0</v>
      </c>
      <c r="E5451" s="31">
        <f t="shared" si="2"/>
        <v>0.5920542636</v>
      </c>
      <c r="F5451" s="31">
        <f t="shared" si="3"/>
        <v>-0.3015592598</v>
      </c>
      <c r="G5451" s="2">
        <f t="shared" si="16"/>
        <v>0.29611</v>
      </c>
      <c r="H5451" s="32">
        <f t="shared" si="5"/>
        <v>0.5866050038</v>
      </c>
      <c r="I5451" s="32">
        <f t="shared" si="6"/>
        <v>-0.08929471241</v>
      </c>
      <c r="J5451" s="34">
        <f t="shared" si="7"/>
        <v>0.3015592598</v>
      </c>
      <c r="K5451" s="33">
        <f t="shared" si="13"/>
        <v>0</v>
      </c>
      <c r="L5451" s="18">
        <f t="shared" si="8"/>
        <v>0</v>
      </c>
      <c r="M5451" s="18">
        <f t="shared" si="9"/>
        <v>0</v>
      </c>
      <c r="N5451" s="34">
        <f t="shared" si="10"/>
        <v>0.8</v>
      </c>
      <c r="O5451" s="31">
        <f t="shared" si="11"/>
        <v>-0.3015592598</v>
      </c>
      <c r="P5451" s="18">
        <f t="shared" si="12"/>
        <v>-0.2412474078</v>
      </c>
      <c r="Q5451" s="32"/>
    </row>
    <row r="5452" ht="15.75" customHeight="1">
      <c r="A5452" s="2">
        <v>5393.0</v>
      </c>
      <c r="B5452" s="2">
        <v>1.32429342537014</v>
      </c>
      <c r="C5452" s="18">
        <f t="shared" si="1"/>
        <v>0.2938842944</v>
      </c>
      <c r="D5452" s="30">
        <v>412.0</v>
      </c>
      <c r="E5452" s="31">
        <f t="shared" si="2"/>
        <v>0.3992248062</v>
      </c>
      <c r="F5452" s="31">
        <f t="shared" si="3"/>
        <v>-0.1053405118</v>
      </c>
      <c r="G5452" s="2">
        <f t="shared" si="16"/>
        <v>0.29611</v>
      </c>
      <c r="H5452" s="32">
        <f t="shared" si="5"/>
        <v>0.5899942944</v>
      </c>
      <c r="I5452" s="32">
        <f t="shared" si="6"/>
        <v>-0.03119237895</v>
      </c>
      <c r="J5452" s="34">
        <f t="shared" si="7"/>
        <v>0.1053405118</v>
      </c>
      <c r="K5452" s="33">
        <f t="shared" si="13"/>
        <v>0</v>
      </c>
      <c r="L5452" s="18">
        <f t="shared" si="8"/>
        <v>0</v>
      </c>
      <c r="M5452" s="18">
        <f t="shared" si="9"/>
        <v>0</v>
      </c>
      <c r="N5452" s="34">
        <f t="shared" si="10"/>
        <v>0.8</v>
      </c>
      <c r="O5452" s="31">
        <f t="shared" si="11"/>
        <v>-0.1053405118</v>
      </c>
      <c r="P5452" s="18">
        <f t="shared" si="12"/>
        <v>-0.08427240944</v>
      </c>
      <c r="Q5452" s="32"/>
    </row>
    <row r="5453" ht="15.75" customHeight="1">
      <c r="A5453" s="2">
        <v>5394.0</v>
      </c>
      <c r="B5453" s="2">
        <v>1.35040486567691</v>
      </c>
      <c r="C5453" s="18">
        <f t="shared" si="1"/>
        <v>0.299678888</v>
      </c>
      <c r="D5453" s="30">
        <v>203.0</v>
      </c>
      <c r="E5453" s="31">
        <f t="shared" si="2"/>
        <v>0.1967054264</v>
      </c>
      <c r="F5453" s="31">
        <f t="shared" si="3"/>
        <v>0.1029734616</v>
      </c>
      <c r="G5453" s="2">
        <f t="shared" si="16"/>
        <v>0.29611</v>
      </c>
      <c r="H5453" s="32">
        <f t="shared" si="5"/>
        <v>0.595788888</v>
      </c>
      <c r="I5453" s="32">
        <f t="shared" si="6"/>
        <v>0.03049147173</v>
      </c>
      <c r="J5453" s="18">
        <f t="shared" si="7"/>
        <v>0</v>
      </c>
      <c r="K5453" s="33">
        <f t="shared" si="13"/>
        <v>0.1029734616</v>
      </c>
      <c r="L5453" s="18">
        <f t="shared" si="8"/>
        <v>0</v>
      </c>
      <c r="M5453" s="35">
        <f t="shared" si="9"/>
        <v>0.1029734616</v>
      </c>
      <c r="N5453" s="34">
        <f t="shared" si="10"/>
        <v>0.6970265384</v>
      </c>
      <c r="O5453" s="31">
        <f t="shared" si="11"/>
        <v>0</v>
      </c>
      <c r="P5453" s="18">
        <f t="shared" si="12"/>
        <v>0.07177523551</v>
      </c>
      <c r="Q5453" s="32"/>
    </row>
    <row r="5454" ht="15.75" customHeight="1">
      <c r="A5454" s="2">
        <v>5395.0</v>
      </c>
      <c r="B5454" s="2">
        <v>1.2973608705883</v>
      </c>
      <c r="C5454" s="18">
        <f t="shared" si="1"/>
        <v>0.2879074809</v>
      </c>
      <c r="D5454" s="30">
        <v>31.0</v>
      </c>
      <c r="E5454" s="31">
        <f t="shared" si="2"/>
        <v>0.03003875969</v>
      </c>
      <c r="F5454" s="31">
        <f t="shared" si="3"/>
        <v>0.2578687212</v>
      </c>
      <c r="G5454" s="2">
        <f t="shared" si="16"/>
        <v>0.29611</v>
      </c>
      <c r="H5454" s="32">
        <f t="shared" si="5"/>
        <v>0.5840174809</v>
      </c>
      <c r="I5454" s="32">
        <f t="shared" si="6"/>
        <v>0.07635750703</v>
      </c>
      <c r="J5454" s="18">
        <f t="shared" si="7"/>
        <v>0</v>
      </c>
      <c r="K5454" s="33">
        <f t="shared" si="13"/>
        <v>0.2578687212</v>
      </c>
      <c r="L5454" s="18">
        <f t="shared" si="8"/>
        <v>0</v>
      </c>
      <c r="M5454" s="35">
        <f t="shared" si="9"/>
        <v>0.2578687212</v>
      </c>
      <c r="N5454" s="34">
        <f t="shared" si="10"/>
        <v>0.4391578172</v>
      </c>
      <c r="O5454" s="31">
        <f t="shared" si="11"/>
        <v>0</v>
      </c>
      <c r="P5454" s="18">
        <f t="shared" si="12"/>
        <v>0.1132450647</v>
      </c>
      <c r="Q5454" s="32"/>
    </row>
    <row r="5455" ht="15.75" customHeight="1">
      <c r="A5455" s="2">
        <v>5396.0</v>
      </c>
      <c r="B5455" s="2">
        <v>1.27798256897699</v>
      </c>
      <c r="C5455" s="18">
        <f t="shared" si="1"/>
        <v>0.2836070906</v>
      </c>
      <c r="D5455" s="30">
        <v>0.0</v>
      </c>
      <c r="E5455" s="31">
        <f t="shared" si="2"/>
        <v>0</v>
      </c>
      <c r="F5455" s="31">
        <f t="shared" si="3"/>
        <v>0.2836070906</v>
      </c>
      <c r="G5455" s="2">
        <f t="shared" si="16"/>
        <v>0.29611</v>
      </c>
      <c r="H5455" s="32">
        <f t="shared" si="5"/>
        <v>0.5797170906</v>
      </c>
      <c r="I5455" s="32">
        <f t="shared" si="6"/>
        <v>0.08397889561</v>
      </c>
      <c r="J5455" s="18">
        <f t="shared" si="7"/>
        <v>0</v>
      </c>
      <c r="K5455" s="33">
        <f t="shared" si="13"/>
        <v>0.2836070906</v>
      </c>
      <c r="L5455" s="18">
        <f t="shared" si="8"/>
        <v>0</v>
      </c>
      <c r="M5455" s="35">
        <f t="shared" si="9"/>
        <v>0.2836070906</v>
      </c>
      <c r="N5455" s="34">
        <f t="shared" si="10"/>
        <v>0.1555507265</v>
      </c>
      <c r="O5455" s="31">
        <f t="shared" si="11"/>
        <v>0</v>
      </c>
      <c r="P5455" s="18">
        <f t="shared" si="12"/>
        <v>0.044115289</v>
      </c>
      <c r="Q5455" s="32"/>
    </row>
    <row r="5456" ht="15.75" customHeight="1">
      <c r="A5456" s="2">
        <v>5397.0</v>
      </c>
      <c r="B5456" s="2">
        <v>1.24037552601943</v>
      </c>
      <c r="C5456" s="18">
        <f t="shared" si="1"/>
        <v>0.2752614181</v>
      </c>
      <c r="D5456" s="30">
        <v>0.0</v>
      </c>
      <c r="E5456" s="31">
        <f t="shared" si="2"/>
        <v>0</v>
      </c>
      <c r="F5456" s="31">
        <f t="shared" si="3"/>
        <v>0.2752614181</v>
      </c>
      <c r="G5456" s="2">
        <f t="shared" si="16"/>
        <v>0.29611</v>
      </c>
      <c r="H5456" s="32">
        <f t="shared" si="5"/>
        <v>0.5713714181</v>
      </c>
      <c r="I5456" s="32">
        <f t="shared" si="6"/>
        <v>0.08150765851</v>
      </c>
      <c r="J5456" s="18">
        <f t="shared" si="7"/>
        <v>0</v>
      </c>
      <c r="K5456" s="33">
        <f t="shared" si="13"/>
        <v>0.2752614181</v>
      </c>
      <c r="L5456" s="18">
        <f t="shared" si="8"/>
        <v>0</v>
      </c>
      <c r="M5456" s="35">
        <f t="shared" si="9"/>
        <v>0.1555507265</v>
      </c>
      <c r="N5456" s="34">
        <f t="shared" si="10"/>
        <v>0</v>
      </c>
      <c r="O5456" s="31">
        <f t="shared" si="11"/>
        <v>0.1197106916</v>
      </c>
      <c r="P5456" s="18">
        <f t="shared" si="12"/>
        <v>0</v>
      </c>
      <c r="Q5456" s="32"/>
    </row>
    <row r="5457" ht="15.75" customHeight="1">
      <c r="A5457" s="2">
        <v>5398.0</v>
      </c>
      <c r="B5457" s="2">
        <v>0.964809508190673</v>
      </c>
      <c r="C5457" s="18">
        <f t="shared" si="1"/>
        <v>0.2141084114</v>
      </c>
      <c r="D5457" s="30">
        <v>0.0</v>
      </c>
      <c r="E5457" s="31">
        <f t="shared" si="2"/>
        <v>0</v>
      </c>
      <c r="F5457" s="31">
        <f t="shared" si="3"/>
        <v>0.2141084114</v>
      </c>
      <c r="G5457" s="2">
        <f t="shared" si="16"/>
        <v>0.34745</v>
      </c>
      <c r="H5457" s="32">
        <f t="shared" si="5"/>
        <v>0.5615584114</v>
      </c>
      <c r="I5457" s="32">
        <f t="shared" si="6"/>
        <v>0.07439196754</v>
      </c>
      <c r="J5457" s="18">
        <f t="shared" si="7"/>
        <v>0</v>
      </c>
      <c r="K5457" s="33">
        <f t="shared" si="13"/>
        <v>0.2141084114</v>
      </c>
      <c r="L5457" s="18">
        <f t="shared" si="8"/>
        <v>0</v>
      </c>
      <c r="M5457" s="18">
        <f t="shared" si="9"/>
        <v>0</v>
      </c>
      <c r="N5457" s="34">
        <f t="shared" si="10"/>
        <v>0</v>
      </c>
      <c r="O5457" s="31">
        <f t="shared" si="11"/>
        <v>0.2141084114</v>
      </c>
      <c r="P5457" s="18">
        <f t="shared" si="12"/>
        <v>0</v>
      </c>
      <c r="Q5457" s="32"/>
    </row>
    <row r="5458" ht="15.75" customHeight="1">
      <c r="A5458" s="2">
        <v>5399.0</v>
      </c>
      <c r="B5458" s="2">
        <v>0.707636454603167</v>
      </c>
      <c r="C5458" s="18">
        <f t="shared" si="1"/>
        <v>0.157037131</v>
      </c>
      <c r="D5458" s="30">
        <v>0.0</v>
      </c>
      <c r="E5458" s="31">
        <f t="shared" si="2"/>
        <v>0</v>
      </c>
      <c r="F5458" s="31">
        <f t="shared" si="3"/>
        <v>0.157037131</v>
      </c>
      <c r="G5458" s="2">
        <f t="shared" si="16"/>
        <v>0.34745</v>
      </c>
      <c r="H5458" s="32">
        <f t="shared" si="5"/>
        <v>0.504487131</v>
      </c>
      <c r="I5458" s="32">
        <f t="shared" si="6"/>
        <v>0.05456255117</v>
      </c>
      <c r="J5458" s="18">
        <f t="shared" si="7"/>
        <v>0</v>
      </c>
      <c r="K5458" s="33">
        <f t="shared" si="13"/>
        <v>0.157037131</v>
      </c>
      <c r="L5458" s="18">
        <f t="shared" si="8"/>
        <v>0</v>
      </c>
      <c r="M5458" s="18">
        <f t="shared" si="9"/>
        <v>0</v>
      </c>
      <c r="N5458" s="34">
        <f t="shared" si="10"/>
        <v>0</v>
      </c>
      <c r="O5458" s="31">
        <f t="shared" si="11"/>
        <v>0.157037131</v>
      </c>
      <c r="P5458" s="18">
        <f t="shared" si="12"/>
        <v>0</v>
      </c>
      <c r="Q5458" s="32"/>
    </row>
    <row r="5459" ht="15.75" customHeight="1">
      <c r="A5459" s="2">
        <v>5400.0</v>
      </c>
      <c r="B5459" s="2">
        <v>0.628973687892813</v>
      </c>
      <c r="C5459" s="18">
        <f t="shared" si="1"/>
        <v>0.1395804622</v>
      </c>
      <c r="D5459" s="30">
        <v>0.0</v>
      </c>
      <c r="E5459" s="31">
        <f t="shared" si="2"/>
        <v>0</v>
      </c>
      <c r="F5459" s="31">
        <f t="shared" si="3"/>
        <v>0.1395804622</v>
      </c>
      <c r="G5459" s="2">
        <f t="shared" si="16"/>
        <v>0.34745</v>
      </c>
      <c r="H5459" s="32">
        <f t="shared" si="5"/>
        <v>0.4870304622</v>
      </c>
      <c r="I5459" s="32">
        <f t="shared" si="6"/>
        <v>0.04849723161</v>
      </c>
      <c r="J5459" s="18">
        <f t="shared" si="7"/>
        <v>0</v>
      </c>
      <c r="K5459" s="33">
        <f t="shared" si="13"/>
        <v>0.1395804622</v>
      </c>
      <c r="L5459" s="18">
        <f t="shared" si="8"/>
        <v>0</v>
      </c>
      <c r="M5459" s="18">
        <f t="shared" si="9"/>
        <v>0</v>
      </c>
      <c r="N5459" s="34">
        <f t="shared" si="10"/>
        <v>0</v>
      </c>
      <c r="O5459" s="31">
        <f t="shared" si="11"/>
        <v>0.1395804622</v>
      </c>
      <c r="P5459" s="18">
        <f t="shared" si="12"/>
        <v>0</v>
      </c>
      <c r="Q5459" s="32"/>
    </row>
    <row r="5460" ht="15.75" customHeight="1">
      <c r="A5460" s="2">
        <v>5401.0</v>
      </c>
      <c r="B5460" s="2">
        <v>0.599577789685812</v>
      </c>
      <c r="C5460" s="18">
        <f t="shared" si="1"/>
        <v>0.1330569889</v>
      </c>
      <c r="D5460" s="30">
        <v>0.0</v>
      </c>
      <c r="E5460" s="31">
        <f t="shared" si="2"/>
        <v>0</v>
      </c>
      <c r="F5460" s="31">
        <f t="shared" si="3"/>
        <v>0.1330569889</v>
      </c>
      <c r="G5460" s="2">
        <f t="shared" si="16"/>
        <v>0.34745</v>
      </c>
      <c r="H5460" s="32">
        <f t="shared" si="5"/>
        <v>0.4805069889</v>
      </c>
      <c r="I5460" s="32">
        <f t="shared" si="6"/>
        <v>0.04623065081</v>
      </c>
      <c r="J5460" s="18">
        <f t="shared" si="7"/>
        <v>0</v>
      </c>
      <c r="K5460" s="33">
        <f t="shared" si="13"/>
        <v>0.1330569889</v>
      </c>
      <c r="L5460" s="18">
        <f t="shared" si="8"/>
        <v>0</v>
      </c>
      <c r="M5460" s="18">
        <f t="shared" si="9"/>
        <v>0</v>
      </c>
      <c r="N5460" s="34">
        <f t="shared" si="10"/>
        <v>0</v>
      </c>
      <c r="O5460" s="31">
        <f t="shared" si="11"/>
        <v>0.1330569889</v>
      </c>
      <c r="P5460" s="18">
        <f t="shared" si="12"/>
        <v>0</v>
      </c>
      <c r="Q5460" s="32"/>
    </row>
    <row r="5461" ht="15.75" customHeight="1">
      <c r="A5461" s="2">
        <v>5402.0</v>
      </c>
      <c r="B5461" s="2">
        <v>0.56164230093823</v>
      </c>
      <c r="C5461" s="18">
        <f t="shared" si="1"/>
        <v>0.1246384284</v>
      </c>
      <c r="D5461" s="30">
        <v>0.0</v>
      </c>
      <c r="E5461" s="31">
        <f t="shared" si="2"/>
        <v>0</v>
      </c>
      <c r="F5461" s="31">
        <f t="shared" si="3"/>
        <v>0.1246384284</v>
      </c>
      <c r="G5461" s="2">
        <f t="shared" si="16"/>
        <v>0.34745</v>
      </c>
      <c r="H5461" s="32">
        <f t="shared" si="5"/>
        <v>0.4720884284</v>
      </c>
      <c r="I5461" s="32">
        <f t="shared" si="6"/>
        <v>0.04330562196</v>
      </c>
      <c r="J5461" s="18">
        <f t="shared" si="7"/>
        <v>0</v>
      </c>
      <c r="K5461" s="33">
        <f t="shared" si="13"/>
        <v>0.1246384284</v>
      </c>
      <c r="L5461" s="18">
        <f t="shared" si="8"/>
        <v>0</v>
      </c>
      <c r="M5461" s="18">
        <f t="shared" si="9"/>
        <v>0</v>
      </c>
      <c r="N5461" s="34">
        <f t="shared" si="10"/>
        <v>0</v>
      </c>
      <c r="O5461" s="31">
        <f t="shared" si="11"/>
        <v>0.1246384284</v>
      </c>
      <c r="P5461" s="18">
        <f t="shared" si="12"/>
        <v>0</v>
      </c>
      <c r="Q5461" s="32"/>
    </row>
    <row r="5462" ht="15.75" customHeight="1">
      <c r="A5462" s="2">
        <v>5403.0</v>
      </c>
      <c r="B5462" s="2">
        <v>0.552445818817604</v>
      </c>
      <c r="C5462" s="18">
        <f t="shared" si="1"/>
        <v>0.1225975653</v>
      </c>
      <c r="D5462" s="30">
        <v>0.0</v>
      </c>
      <c r="E5462" s="31">
        <f t="shared" si="2"/>
        <v>0</v>
      </c>
      <c r="F5462" s="31">
        <f t="shared" si="3"/>
        <v>0.1225975653</v>
      </c>
      <c r="G5462" s="2">
        <f t="shared" si="16"/>
        <v>0.34745</v>
      </c>
      <c r="H5462" s="32">
        <f t="shared" si="5"/>
        <v>0.4700475653</v>
      </c>
      <c r="I5462" s="32">
        <f t="shared" si="6"/>
        <v>0.04259652405</v>
      </c>
      <c r="J5462" s="18">
        <f t="shared" si="7"/>
        <v>0</v>
      </c>
      <c r="K5462" s="33">
        <f t="shared" si="13"/>
        <v>0.1225975653</v>
      </c>
      <c r="L5462" s="18">
        <f t="shared" si="8"/>
        <v>0</v>
      </c>
      <c r="M5462" s="18">
        <f t="shared" si="9"/>
        <v>0</v>
      </c>
      <c r="N5462" s="34">
        <f t="shared" si="10"/>
        <v>0</v>
      </c>
      <c r="O5462" s="31">
        <f t="shared" si="11"/>
        <v>0.1225975653</v>
      </c>
      <c r="P5462" s="18">
        <f t="shared" si="12"/>
        <v>0</v>
      </c>
      <c r="Q5462" s="32"/>
    </row>
    <row r="5463" ht="15.75" customHeight="1">
      <c r="A5463" s="2">
        <v>5404.0</v>
      </c>
      <c r="B5463" s="2">
        <v>0.563448752783353</v>
      </c>
      <c r="C5463" s="18">
        <f t="shared" si="1"/>
        <v>0.1250393123</v>
      </c>
      <c r="D5463" s="30">
        <v>0.0</v>
      </c>
      <c r="E5463" s="31">
        <f t="shared" si="2"/>
        <v>0</v>
      </c>
      <c r="F5463" s="31">
        <f t="shared" si="3"/>
        <v>0.1250393123</v>
      </c>
      <c r="G5463" s="2">
        <f t="shared" si="16"/>
        <v>0.34745</v>
      </c>
      <c r="H5463" s="32">
        <f t="shared" si="5"/>
        <v>0.4724893123</v>
      </c>
      <c r="I5463" s="32">
        <f t="shared" si="6"/>
        <v>0.04344490905</v>
      </c>
      <c r="J5463" s="18">
        <f t="shared" si="7"/>
        <v>0</v>
      </c>
      <c r="K5463" s="33">
        <f t="shared" si="13"/>
        <v>0.1250393123</v>
      </c>
      <c r="L5463" s="18">
        <f t="shared" si="8"/>
        <v>0</v>
      </c>
      <c r="M5463" s="18">
        <f t="shared" si="9"/>
        <v>0</v>
      </c>
      <c r="N5463" s="34">
        <f t="shared" si="10"/>
        <v>0</v>
      </c>
      <c r="O5463" s="31">
        <f t="shared" si="11"/>
        <v>0.1250393123</v>
      </c>
      <c r="P5463" s="18">
        <f t="shared" si="12"/>
        <v>0</v>
      </c>
      <c r="Q5463" s="32"/>
    </row>
    <row r="5464" ht="15.75" customHeight="1">
      <c r="A5464" s="2">
        <v>5405.0</v>
      </c>
      <c r="B5464" s="2">
        <v>0.604504476536147</v>
      </c>
      <c r="C5464" s="18">
        <f t="shared" si="1"/>
        <v>0.1341503085</v>
      </c>
      <c r="D5464" s="30">
        <v>0.0</v>
      </c>
      <c r="E5464" s="31">
        <f t="shared" si="2"/>
        <v>0</v>
      </c>
      <c r="F5464" s="31">
        <f t="shared" si="3"/>
        <v>0.1341503085</v>
      </c>
      <c r="G5464" s="2">
        <f t="shared" si="16"/>
        <v>0.34745</v>
      </c>
      <c r="H5464" s="32">
        <f t="shared" si="5"/>
        <v>0.4816003085</v>
      </c>
      <c r="I5464" s="32">
        <f t="shared" si="6"/>
        <v>0.04661052469</v>
      </c>
      <c r="J5464" s="18">
        <f t="shared" si="7"/>
        <v>0</v>
      </c>
      <c r="K5464" s="33">
        <f t="shared" si="13"/>
        <v>0.1341503085</v>
      </c>
      <c r="L5464" s="18">
        <f t="shared" si="8"/>
        <v>0</v>
      </c>
      <c r="M5464" s="18">
        <f t="shared" si="9"/>
        <v>0</v>
      </c>
      <c r="N5464" s="34">
        <f t="shared" si="10"/>
        <v>0</v>
      </c>
      <c r="O5464" s="31">
        <f t="shared" si="11"/>
        <v>0.1341503085</v>
      </c>
      <c r="P5464" s="18">
        <f t="shared" si="12"/>
        <v>0</v>
      </c>
      <c r="Q5464" s="32"/>
    </row>
    <row r="5465" ht="15.75" customHeight="1">
      <c r="A5465" s="2">
        <v>5406.0</v>
      </c>
      <c r="B5465" s="2">
        <v>0.727343202004509</v>
      </c>
      <c r="C5465" s="18">
        <f t="shared" si="1"/>
        <v>0.1614104092</v>
      </c>
      <c r="D5465" s="30">
        <v>15.0</v>
      </c>
      <c r="E5465" s="31">
        <f t="shared" si="2"/>
        <v>0.01453488372</v>
      </c>
      <c r="F5465" s="31">
        <f t="shared" si="3"/>
        <v>0.1468755255</v>
      </c>
      <c r="G5465" s="2">
        <f t="shared" si="16"/>
        <v>0.34745</v>
      </c>
      <c r="H5465" s="32">
        <f t="shared" si="5"/>
        <v>0.5088604092</v>
      </c>
      <c r="I5465" s="32">
        <f t="shared" si="6"/>
        <v>0.05103190133</v>
      </c>
      <c r="J5465" s="18">
        <f t="shared" si="7"/>
        <v>0</v>
      </c>
      <c r="K5465" s="33">
        <f t="shared" si="13"/>
        <v>0.1468755255</v>
      </c>
      <c r="L5465" s="18">
        <f t="shared" si="8"/>
        <v>0</v>
      </c>
      <c r="M5465" s="18">
        <f t="shared" si="9"/>
        <v>0</v>
      </c>
      <c r="N5465" s="34">
        <f t="shared" si="10"/>
        <v>0</v>
      </c>
      <c r="O5465" s="31">
        <f t="shared" si="11"/>
        <v>0.1468755255</v>
      </c>
      <c r="P5465" s="18">
        <f t="shared" si="12"/>
        <v>0</v>
      </c>
      <c r="Q5465" s="32"/>
    </row>
    <row r="5466" ht="15.75" customHeight="1">
      <c r="A5466" s="2">
        <v>5407.0</v>
      </c>
      <c r="B5466" s="2">
        <v>0.790076347898779</v>
      </c>
      <c r="C5466" s="18">
        <f t="shared" si="1"/>
        <v>0.1753320115</v>
      </c>
      <c r="D5466" s="30">
        <v>127.0</v>
      </c>
      <c r="E5466" s="31">
        <f t="shared" si="2"/>
        <v>0.1230620155</v>
      </c>
      <c r="F5466" s="31">
        <f t="shared" si="3"/>
        <v>0.05226999595</v>
      </c>
      <c r="G5466" s="2">
        <f t="shared" si="16"/>
        <v>0.34745</v>
      </c>
      <c r="H5466" s="32">
        <f t="shared" si="5"/>
        <v>0.5227820115</v>
      </c>
      <c r="I5466" s="32">
        <f t="shared" si="6"/>
        <v>0.01816121009</v>
      </c>
      <c r="J5466" s="18">
        <f t="shared" si="7"/>
        <v>0</v>
      </c>
      <c r="K5466" s="33">
        <f t="shared" si="13"/>
        <v>0.05226999595</v>
      </c>
      <c r="L5466" s="18">
        <f t="shared" si="8"/>
        <v>0</v>
      </c>
      <c r="M5466" s="18">
        <f t="shared" si="9"/>
        <v>0</v>
      </c>
      <c r="N5466" s="34">
        <f t="shared" si="10"/>
        <v>0</v>
      </c>
      <c r="O5466" s="31">
        <f t="shared" si="11"/>
        <v>0.05226999595</v>
      </c>
      <c r="P5466" s="18">
        <f t="shared" si="12"/>
        <v>0</v>
      </c>
      <c r="Q5466" s="32"/>
    </row>
    <row r="5467" ht="15.75" customHeight="1">
      <c r="A5467" s="2">
        <v>5408.0</v>
      </c>
      <c r="B5467" s="2">
        <v>0.879249379889849</v>
      </c>
      <c r="C5467" s="18">
        <f t="shared" si="1"/>
        <v>0.1951210953</v>
      </c>
      <c r="D5467" s="30">
        <v>131.0</v>
      </c>
      <c r="E5467" s="31">
        <f t="shared" si="2"/>
        <v>0.1269379845</v>
      </c>
      <c r="F5467" s="31">
        <f t="shared" si="3"/>
        <v>0.06818311077</v>
      </c>
      <c r="G5467" s="2">
        <f t="shared" si="16"/>
        <v>0.34745</v>
      </c>
      <c r="H5467" s="32">
        <f t="shared" si="5"/>
        <v>0.5425710953</v>
      </c>
      <c r="I5467" s="32">
        <f t="shared" si="6"/>
        <v>0.02369022184</v>
      </c>
      <c r="J5467" s="18">
        <f t="shared" si="7"/>
        <v>0</v>
      </c>
      <c r="K5467" s="33">
        <f t="shared" si="13"/>
        <v>0.06818311077</v>
      </c>
      <c r="L5467" s="18">
        <f t="shared" si="8"/>
        <v>0</v>
      </c>
      <c r="M5467" s="18">
        <f t="shared" si="9"/>
        <v>0</v>
      </c>
      <c r="N5467" s="34">
        <f t="shared" si="10"/>
        <v>0</v>
      </c>
      <c r="O5467" s="31">
        <f t="shared" si="11"/>
        <v>0.06818311077</v>
      </c>
      <c r="P5467" s="18">
        <f t="shared" si="12"/>
        <v>0</v>
      </c>
      <c r="Q5467" s="32"/>
    </row>
    <row r="5468" ht="15.75" customHeight="1">
      <c r="A5468" s="2">
        <v>5409.0</v>
      </c>
      <c r="B5468" s="2">
        <v>0.940011851043985</v>
      </c>
      <c r="C5468" s="18">
        <f t="shared" si="1"/>
        <v>0.2086053697</v>
      </c>
      <c r="D5468" s="30">
        <v>123.0</v>
      </c>
      <c r="E5468" s="31">
        <f t="shared" si="2"/>
        <v>0.1191860465</v>
      </c>
      <c r="F5468" s="31">
        <f t="shared" si="3"/>
        <v>0.08941932317</v>
      </c>
      <c r="G5468" s="2">
        <f t="shared" si="16"/>
        <v>0.34745</v>
      </c>
      <c r="H5468" s="32">
        <f t="shared" si="5"/>
        <v>0.5560553697</v>
      </c>
      <c r="I5468" s="32">
        <f t="shared" si="6"/>
        <v>0.03106874384</v>
      </c>
      <c r="J5468" s="18">
        <f t="shared" si="7"/>
        <v>0</v>
      </c>
      <c r="K5468" s="33">
        <f t="shared" si="13"/>
        <v>0.08941932317</v>
      </c>
      <c r="L5468" s="18">
        <f t="shared" si="8"/>
        <v>0</v>
      </c>
      <c r="M5468" s="18">
        <f t="shared" si="9"/>
        <v>0</v>
      </c>
      <c r="N5468" s="34">
        <f t="shared" si="10"/>
        <v>0</v>
      </c>
      <c r="O5468" s="31">
        <f t="shared" si="11"/>
        <v>0.08941932317</v>
      </c>
      <c r="P5468" s="18">
        <f t="shared" si="12"/>
        <v>0</v>
      </c>
      <c r="Q5468" s="32"/>
    </row>
    <row r="5469" ht="15.75" customHeight="1">
      <c r="A5469" s="2">
        <v>5410.0</v>
      </c>
      <c r="B5469" s="2">
        <v>0.86266286749372</v>
      </c>
      <c r="C5469" s="18">
        <f t="shared" si="1"/>
        <v>0.1914402528</v>
      </c>
      <c r="D5469" s="30">
        <v>222.0</v>
      </c>
      <c r="E5469" s="31">
        <f t="shared" si="2"/>
        <v>0.2151162791</v>
      </c>
      <c r="F5469" s="31">
        <f t="shared" si="3"/>
        <v>-0.02367602628</v>
      </c>
      <c r="G5469" s="2">
        <f t="shared" si="16"/>
        <v>0.34745</v>
      </c>
      <c r="H5469" s="32">
        <f t="shared" si="5"/>
        <v>0.5388902528</v>
      </c>
      <c r="I5469" s="32">
        <f t="shared" si="6"/>
        <v>-0.008226235332</v>
      </c>
      <c r="J5469" s="34">
        <f t="shared" si="7"/>
        <v>0.02367602628</v>
      </c>
      <c r="K5469" s="33">
        <f t="shared" si="13"/>
        <v>0</v>
      </c>
      <c r="L5469" s="18">
        <f t="shared" si="8"/>
        <v>0.02367602628</v>
      </c>
      <c r="M5469" s="18">
        <f t="shared" si="9"/>
        <v>0</v>
      </c>
      <c r="N5469" s="34">
        <f t="shared" si="10"/>
        <v>0.02367602628</v>
      </c>
      <c r="O5469" s="31">
        <f t="shared" si="11"/>
        <v>0</v>
      </c>
      <c r="P5469" s="18">
        <f t="shared" si="12"/>
        <v>-0.0005605542206</v>
      </c>
      <c r="Q5469" s="32"/>
    </row>
    <row r="5470" ht="15.75" customHeight="1">
      <c r="A5470" s="2">
        <v>5411.0</v>
      </c>
      <c r="B5470" s="2">
        <v>0.904868151511592</v>
      </c>
      <c r="C5470" s="18">
        <f t="shared" si="1"/>
        <v>0.2008063569</v>
      </c>
      <c r="D5470" s="30">
        <v>416.0</v>
      </c>
      <c r="E5470" s="31">
        <f t="shared" si="2"/>
        <v>0.4031007752</v>
      </c>
      <c r="F5470" s="31">
        <f t="shared" si="3"/>
        <v>-0.2022944183</v>
      </c>
      <c r="G5470" s="2">
        <f t="shared" si="16"/>
        <v>0.34745</v>
      </c>
      <c r="H5470" s="32">
        <f t="shared" si="5"/>
        <v>0.5482563569</v>
      </c>
      <c r="I5470" s="32">
        <f t="shared" si="6"/>
        <v>-0.07028719563</v>
      </c>
      <c r="J5470" s="34">
        <f t="shared" si="7"/>
        <v>0.2022944183</v>
      </c>
      <c r="K5470" s="33">
        <f t="shared" si="13"/>
        <v>0</v>
      </c>
      <c r="L5470" s="18">
        <f t="shared" si="8"/>
        <v>0.2022944183</v>
      </c>
      <c r="M5470" s="18">
        <f t="shared" si="9"/>
        <v>0</v>
      </c>
      <c r="N5470" s="34">
        <f t="shared" si="10"/>
        <v>0.2259704446</v>
      </c>
      <c r="O5470" s="31">
        <f t="shared" si="11"/>
        <v>0</v>
      </c>
      <c r="P5470" s="18">
        <f t="shared" si="12"/>
        <v>-0.04571255963</v>
      </c>
      <c r="Q5470" s="32"/>
    </row>
    <row r="5471" ht="15.75" customHeight="1">
      <c r="A5471" s="2">
        <v>5412.0</v>
      </c>
      <c r="B5471" s="2">
        <v>1.05907344992708</v>
      </c>
      <c r="C5471" s="18">
        <f t="shared" si="1"/>
        <v>0.2350272588</v>
      </c>
      <c r="D5471" s="30">
        <v>884.0</v>
      </c>
      <c r="E5471" s="31">
        <f t="shared" si="2"/>
        <v>0.8565891473</v>
      </c>
      <c r="F5471" s="31">
        <f t="shared" si="3"/>
        <v>-0.6215618885</v>
      </c>
      <c r="G5471" s="2">
        <f t="shared" si="16"/>
        <v>0.34745</v>
      </c>
      <c r="H5471" s="32">
        <f t="shared" si="5"/>
        <v>0.5824772588</v>
      </c>
      <c r="I5471" s="32">
        <f t="shared" si="6"/>
        <v>-0.2159616782</v>
      </c>
      <c r="J5471" s="34">
        <f t="shared" si="7"/>
        <v>0.6215618885</v>
      </c>
      <c r="K5471" s="33">
        <f t="shared" si="13"/>
        <v>0</v>
      </c>
      <c r="L5471" s="18">
        <f t="shared" si="8"/>
        <v>0.4</v>
      </c>
      <c r="M5471" s="18">
        <f t="shared" si="9"/>
        <v>0</v>
      </c>
      <c r="N5471" s="34">
        <f t="shared" si="10"/>
        <v>0.6259704446</v>
      </c>
      <c r="O5471" s="31">
        <f t="shared" si="11"/>
        <v>-0.2215618885</v>
      </c>
      <c r="P5471" s="18">
        <f t="shared" si="12"/>
        <v>-0.3890793717</v>
      </c>
      <c r="Q5471" s="32"/>
    </row>
    <row r="5472" ht="15.75" customHeight="1">
      <c r="A5472" s="2">
        <v>5413.0</v>
      </c>
      <c r="B5472" s="2">
        <v>1.07533151653319</v>
      </c>
      <c r="C5472" s="18">
        <f t="shared" si="1"/>
        <v>0.2386352133</v>
      </c>
      <c r="D5472" s="30">
        <v>739.0</v>
      </c>
      <c r="E5472" s="31">
        <f t="shared" si="2"/>
        <v>0.7160852713</v>
      </c>
      <c r="F5472" s="31">
        <f t="shared" si="3"/>
        <v>-0.4774500581</v>
      </c>
      <c r="G5472" s="2">
        <f t="shared" si="16"/>
        <v>0.34745</v>
      </c>
      <c r="H5472" s="32">
        <f t="shared" si="5"/>
        <v>0.5860852133</v>
      </c>
      <c r="I5472" s="32">
        <f t="shared" si="6"/>
        <v>-0.1658900227</v>
      </c>
      <c r="J5472" s="34">
        <f t="shared" si="7"/>
        <v>0.4774500581</v>
      </c>
      <c r="K5472" s="33">
        <f t="shared" si="13"/>
        <v>0</v>
      </c>
      <c r="L5472" s="18">
        <f t="shared" si="8"/>
        <v>0.1740295554</v>
      </c>
      <c r="M5472" s="18">
        <f t="shared" si="9"/>
        <v>0</v>
      </c>
      <c r="N5472" s="34">
        <f t="shared" si="10"/>
        <v>0.8</v>
      </c>
      <c r="O5472" s="31">
        <f t="shared" si="11"/>
        <v>-0.3034205026</v>
      </c>
      <c r="P5472" s="18">
        <f t="shared" si="12"/>
        <v>-0.3819600464</v>
      </c>
      <c r="Q5472" s="32"/>
    </row>
    <row r="5473" ht="15.75" customHeight="1">
      <c r="A5473" s="2">
        <v>5414.0</v>
      </c>
      <c r="B5473" s="2">
        <v>1.06909104652277</v>
      </c>
      <c r="C5473" s="18">
        <f t="shared" si="1"/>
        <v>0.2372503418</v>
      </c>
      <c r="D5473" s="30">
        <v>688.0</v>
      </c>
      <c r="E5473" s="31">
        <f t="shared" si="2"/>
        <v>0.6666666667</v>
      </c>
      <c r="F5473" s="31">
        <f t="shared" si="3"/>
        <v>-0.4294163248</v>
      </c>
      <c r="G5473" s="2">
        <f t="shared" si="16"/>
        <v>0.34745</v>
      </c>
      <c r="H5473" s="32">
        <f t="shared" si="5"/>
        <v>0.5847003418</v>
      </c>
      <c r="I5473" s="32">
        <f t="shared" si="6"/>
        <v>-0.1492007021</v>
      </c>
      <c r="J5473" s="34">
        <f t="shared" si="7"/>
        <v>0.4294163248</v>
      </c>
      <c r="K5473" s="33">
        <f t="shared" si="13"/>
        <v>0</v>
      </c>
      <c r="L5473" s="18">
        <f t="shared" si="8"/>
        <v>0</v>
      </c>
      <c r="M5473" s="18">
        <f t="shared" si="9"/>
        <v>0</v>
      </c>
      <c r="N5473" s="34">
        <f t="shared" si="10"/>
        <v>0.8</v>
      </c>
      <c r="O5473" s="31">
        <f t="shared" si="11"/>
        <v>-0.4294163248</v>
      </c>
      <c r="P5473" s="18">
        <f t="shared" si="12"/>
        <v>-0.3435330599</v>
      </c>
      <c r="Q5473" s="32"/>
    </row>
    <row r="5474" ht="15.75" customHeight="1">
      <c r="A5474" s="2">
        <v>5415.0</v>
      </c>
      <c r="B5474" s="2">
        <v>1.19110865751607</v>
      </c>
      <c r="C5474" s="18">
        <f t="shared" si="1"/>
        <v>0.2643282226</v>
      </c>
      <c r="D5474" s="30">
        <v>542.0</v>
      </c>
      <c r="E5474" s="31">
        <f t="shared" si="2"/>
        <v>0.5251937984</v>
      </c>
      <c r="F5474" s="31">
        <f t="shared" si="3"/>
        <v>-0.2608655758</v>
      </c>
      <c r="G5474" s="2">
        <f t="shared" si="16"/>
        <v>0.34745</v>
      </c>
      <c r="H5474" s="32">
        <f t="shared" si="5"/>
        <v>0.6117782226</v>
      </c>
      <c r="I5474" s="32">
        <f t="shared" si="6"/>
        <v>-0.09063774432</v>
      </c>
      <c r="J5474" s="34">
        <f t="shared" si="7"/>
        <v>0.2608655758</v>
      </c>
      <c r="K5474" s="33">
        <f t="shared" si="13"/>
        <v>0</v>
      </c>
      <c r="L5474" s="18">
        <f t="shared" si="8"/>
        <v>0</v>
      </c>
      <c r="M5474" s="18">
        <f t="shared" si="9"/>
        <v>0</v>
      </c>
      <c r="N5474" s="34">
        <f t="shared" si="10"/>
        <v>0.8</v>
      </c>
      <c r="O5474" s="31">
        <f t="shared" si="11"/>
        <v>-0.2608655758</v>
      </c>
      <c r="P5474" s="18">
        <f t="shared" si="12"/>
        <v>-0.2086924607</v>
      </c>
      <c r="Q5474" s="32"/>
    </row>
    <row r="5475" ht="15.75" customHeight="1">
      <c r="A5475" s="2">
        <v>5416.0</v>
      </c>
      <c r="B5475" s="2">
        <v>1.40771865603582</v>
      </c>
      <c r="C5475" s="18">
        <f t="shared" si="1"/>
        <v>0.3123978387</v>
      </c>
      <c r="D5475" s="30">
        <v>589.0</v>
      </c>
      <c r="E5475" s="31">
        <f t="shared" si="2"/>
        <v>0.5707364341</v>
      </c>
      <c r="F5475" s="31">
        <f t="shared" si="3"/>
        <v>-0.2583385954</v>
      </c>
      <c r="G5475" s="2">
        <f t="shared" si="16"/>
        <v>0.29611</v>
      </c>
      <c r="H5475" s="32">
        <f t="shared" si="5"/>
        <v>0.6085078387</v>
      </c>
      <c r="I5475" s="32">
        <f t="shared" si="6"/>
        <v>-0.07649664148</v>
      </c>
      <c r="J5475" s="34">
        <f t="shared" si="7"/>
        <v>0.2583385954</v>
      </c>
      <c r="K5475" s="33">
        <f t="shared" si="13"/>
        <v>0</v>
      </c>
      <c r="L5475" s="18">
        <f t="shared" si="8"/>
        <v>0</v>
      </c>
      <c r="M5475" s="18">
        <f t="shared" si="9"/>
        <v>0</v>
      </c>
      <c r="N5475" s="34">
        <f t="shared" si="10"/>
        <v>0.8</v>
      </c>
      <c r="O5475" s="31">
        <f t="shared" si="11"/>
        <v>-0.2583385954</v>
      </c>
      <c r="P5475" s="18">
        <f t="shared" si="12"/>
        <v>-0.2066708763</v>
      </c>
      <c r="Q5475" s="32"/>
    </row>
    <row r="5476" ht="15.75" customHeight="1">
      <c r="A5476" s="2">
        <v>5417.0</v>
      </c>
      <c r="B5476" s="2">
        <v>1.3104987021892</v>
      </c>
      <c r="C5476" s="18">
        <f t="shared" si="1"/>
        <v>0.2908229997</v>
      </c>
      <c r="D5476" s="30">
        <v>422.0</v>
      </c>
      <c r="E5476" s="31">
        <f t="shared" si="2"/>
        <v>0.4089147287</v>
      </c>
      <c r="F5476" s="31">
        <f t="shared" si="3"/>
        <v>-0.118091729</v>
      </c>
      <c r="G5476" s="2">
        <f t="shared" si="16"/>
        <v>0.29611</v>
      </c>
      <c r="H5476" s="32">
        <f t="shared" si="5"/>
        <v>0.5869329997</v>
      </c>
      <c r="I5476" s="32">
        <f t="shared" si="6"/>
        <v>-0.03496814188</v>
      </c>
      <c r="J5476" s="34">
        <f t="shared" si="7"/>
        <v>0.118091729</v>
      </c>
      <c r="K5476" s="33">
        <f t="shared" si="13"/>
        <v>0</v>
      </c>
      <c r="L5476" s="18">
        <f t="shared" si="8"/>
        <v>0</v>
      </c>
      <c r="M5476" s="18">
        <f t="shared" si="9"/>
        <v>0</v>
      </c>
      <c r="N5476" s="34">
        <f t="shared" si="10"/>
        <v>0.8</v>
      </c>
      <c r="O5476" s="31">
        <f t="shared" si="11"/>
        <v>-0.118091729</v>
      </c>
      <c r="P5476" s="18">
        <f t="shared" si="12"/>
        <v>-0.09447338321</v>
      </c>
      <c r="Q5476" s="32"/>
    </row>
    <row r="5477" ht="15.75" customHeight="1">
      <c r="A5477" s="2">
        <v>5418.0</v>
      </c>
      <c r="B5477" s="2">
        <v>1.35286820910208</v>
      </c>
      <c r="C5477" s="18">
        <f t="shared" si="1"/>
        <v>0.3002255478</v>
      </c>
      <c r="D5477" s="30">
        <v>212.0</v>
      </c>
      <c r="E5477" s="31">
        <f t="shared" si="2"/>
        <v>0.2054263566</v>
      </c>
      <c r="F5477" s="31">
        <f t="shared" si="3"/>
        <v>0.09479919118</v>
      </c>
      <c r="G5477" s="2">
        <f t="shared" si="16"/>
        <v>0.29611</v>
      </c>
      <c r="H5477" s="32">
        <f t="shared" si="5"/>
        <v>0.5963355478</v>
      </c>
      <c r="I5477" s="32">
        <f t="shared" si="6"/>
        <v>0.0280709885</v>
      </c>
      <c r="J5477" s="18">
        <f t="shared" si="7"/>
        <v>0</v>
      </c>
      <c r="K5477" s="33">
        <f t="shared" si="13"/>
        <v>0.09479919118</v>
      </c>
      <c r="L5477" s="18">
        <f t="shared" si="8"/>
        <v>0</v>
      </c>
      <c r="M5477" s="35">
        <f t="shared" si="9"/>
        <v>0.09479919118</v>
      </c>
      <c r="N5477" s="34">
        <f t="shared" si="10"/>
        <v>0.7052008088</v>
      </c>
      <c r="O5477" s="31">
        <f t="shared" si="11"/>
        <v>0</v>
      </c>
      <c r="P5477" s="18">
        <f t="shared" si="12"/>
        <v>0.0668524663</v>
      </c>
      <c r="Q5477" s="32"/>
    </row>
    <row r="5478" ht="15.75" customHeight="1">
      <c r="A5478" s="2">
        <v>5419.0</v>
      </c>
      <c r="B5478" s="2">
        <v>1.33365413038577</v>
      </c>
      <c r="C5478" s="18">
        <f t="shared" si="1"/>
        <v>0.2959616015</v>
      </c>
      <c r="D5478" s="30">
        <v>32.0</v>
      </c>
      <c r="E5478" s="31">
        <f t="shared" si="2"/>
        <v>0.03100775194</v>
      </c>
      <c r="F5478" s="31">
        <f t="shared" si="3"/>
        <v>0.2649538496</v>
      </c>
      <c r="G5478" s="2">
        <f t="shared" si="16"/>
        <v>0.29611</v>
      </c>
      <c r="H5478" s="32">
        <f t="shared" si="5"/>
        <v>0.5920716015</v>
      </c>
      <c r="I5478" s="32">
        <f t="shared" si="6"/>
        <v>0.0784554844</v>
      </c>
      <c r="J5478" s="18">
        <f t="shared" si="7"/>
        <v>0</v>
      </c>
      <c r="K5478" s="33">
        <f t="shared" si="13"/>
        <v>0.2649538496</v>
      </c>
      <c r="L5478" s="18">
        <f t="shared" si="8"/>
        <v>0</v>
      </c>
      <c r="M5478" s="35">
        <f t="shared" si="9"/>
        <v>0.2649538496</v>
      </c>
      <c r="N5478" s="34">
        <f t="shared" si="10"/>
        <v>0.4402469592</v>
      </c>
      <c r="O5478" s="31">
        <f t="shared" si="11"/>
        <v>0</v>
      </c>
      <c r="P5478" s="18">
        <f t="shared" si="12"/>
        <v>0.1166451266</v>
      </c>
      <c r="Q5478" s="32"/>
    </row>
    <row r="5479" ht="15.75" customHeight="1">
      <c r="A5479" s="2">
        <v>5420.0</v>
      </c>
      <c r="B5479" s="2">
        <v>1.24415265260468</v>
      </c>
      <c r="C5479" s="18">
        <f t="shared" si="1"/>
        <v>0.2760996298</v>
      </c>
      <c r="D5479" s="30">
        <v>0.0</v>
      </c>
      <c r="E5479" s="31">
        <f t="shared" si="2"/>
        <v>0</v>
      </c>
      <c r="F5479" s="31">
        <f t="shared" si="3"/>
        <v>0.2760996298</v>
      </c>
      <c r="G5479" s="2">
        <f t="shared" si="16"/>
        <v>0.29611</v>
      </c>
      <c r="H5479" s="32">
        <f t="shared" si="5"/>
        <v>0.5722096298</v>
      </c>
      <c r="I5479" s="32">
        <f t="shared" si="6"/>
        <v>0.08175586137</v>
      </c>
      <c r="J5479" s="18">
        <f t="shared" si="7"/>
        <v>0</v>
      </c>
      <c r="K5479" s="33">
        <f t="shared" si="13"/>
        <v>0.2760996298</v>
      </c>
      <c r="L5479" s="18">
        <f t="shared" si="8"/>
        <v>0</v>
      </c>
      <c r="M5479" s="35">
        <f t="shared" si="9"/>
        <v>0.2760996298</v>
      </c>
      <c r="N5479" s="34">
        <f t="shared" si="10"/>
        <v>0.1641473295</v>
      </c>
      <c r="O5479" s="31">
        <f t="shared" si="11"/>
        <v>0</v>
      </c>
      <c r="P5479" s="18">
        <f t="shared" si="12"/>
        <v>0.04532101689</v>
      </c>
      <c r="Q5479" s="32"/>
    </row>
    <row r="5480" ht="15.75" customHeight="1">
      <c r="A5480" s="2">
        <v>5421.0</v>
      </c>
      <c r="B5480" s="2">
        <v>1.26106761079083</v>
      </c>
      <c r="C5480" s="18">
        <f t="shared" si="1"/>
        <v>0.2798533602</v>
      </c>
      <c r="D5480" s="30">
        <v>0.0</v>
      </c>
      <c r="E5480" s="31">
        <f t="shared" si="2"/>
        <v>0</v>
      </c>
      <c r="F5480" s="31">
        <f t="shared" si="3"/>
        <v>0.2798533602</v>
      </c>
      <c r="G5480" s="2">
        <f t="shared" si="16"/>
        <v>0.29611</v>
      </c>
      <c r="H5480" s="32">
        <f t="shared" si="5"/>
        <v>0.5759633602</v>
      </c>
      <c r="I5480" s="32">
        <f t="shared" si="6"/>
        <v>0.08286737849</v>
      </c>
      <c r="J5480" s="18">
        <f t="shared" si="7"/>
        <v>0</v>
      </c>
      <c r="K5480" s="33">
        <f t="shared" si="13"/>
        <v>0.2798533602</v>
      </c>
      <c r="L5480" s="18">
        <f t="shared" si="8"/>
        <v>0</v>
      </c>
      <c r="M5480" s="35">
        <f t="shared" si="9"/>
        <v>0.1641473295</v>
      </c>
      <c r="N5480" s="34">
        <f t="shared" si="10"/>
        <v>0</v>
      </c>
      <c r="O5480" s="31">
        <f t="shared" si="11"/>
        <v>0.1157060307</v>
      </c>
      <c r="P5480" s="18">
        <f t="shared" si="12"/>
        <v>0</v>
      </c>
      <c r="Q5480" s="32"/>
    </row>
    <row r="5481" ht="15.75" customHeight="1">
      <c r="A5481" s="2">
        <v>5422.0</v>
      </c>
      <c r="B5481" s="2">
        <v>0.99650452692783</v>
      </c>
      <c r="C5481" s="18">
        <f t="shared" si="1"/>
        <v>0.2211421005</v>
      </c>
      <c r="D5481" s="30">
        <v>0.0</v>
      </c>
      <c r="E5481" s="31">
        <f t="shared" si="2"/>
        <v>0</v>
      </c>
      <c r="F5481" s="31">
        <f t="shared" si="3"/>
        <v>0.2211421005</v>
      </c>
      <c r="G5481" s="2">
        <f t="shared" si="16"/>
        <v>0.34745</v>
      </c>
      <c r="H5481" s="32">
        <f t="shared" si="5"/>
        <v>0.5685921005</v>
      </c>
      <c r="I5481" s="32">
        <f t="shared" si="6"/>
        <v>0.07683582282</v>
      </c>
      <c r="J5481" s="18">
        <f t="shared" si="7"/>
        <v>0</v>
      </c>
      <c r="K5481" s="33">
        <f t="shared" si="13"/>
        <v>0.2211421005</v>
      </c>
      <c r="L5481" s="18">
        <f t="shared" si="8"/>
        <v>0</v>
      </c>
      <c r="M5481" s="18">
        <f t="shared" si="9"/>
        <v>0</v>
      </c>
      <c r="N5481" s="34">
        <f t="shared" si="10"/>
        <v>0</v>
      </c>
      <c r="O5481" s="31">
        <f t="shared" si="11"/>
        <v>0.2211421005</v>
      </c>
      <c r="P5481" s="18">
        <f t="shared" si="12"/>
        <v>0</v>
      </c>
      <c r="Q5481" s="32"/>
    </row>
    <row r="5482" ht="15.75" customHeight="1">
      <c r="A5482" s="2">
        <v>5423.0</v>
      </c>
      <c r="B5482" s="2">
        <v>0.754275756786342</v>
      </c>
      <c r="C5482" s="18">
        <f t="shared" si="1"/>
        <v>0.1673872227</v>
      </c>
      <c r="D5482" s="30">
        <v>0.0</v>
      </c>
      <c r="E5482" s="31">
        <f t="shared" si="2"/>
        <v>0</v>
      </c>
      <c r="F5482" s="31">
        <f t="shared" si="3"/>
        <v>0.1673872227</v>
      </c>
      <c r="G5482" s="2">
        <f t="shared" si="16"/>
        <v>0.34745</v>
      </c>
      <c r="H5482" s="32">
        <f t="shared" si="5"/>
        <v>0.5148372227</v>
      </c>
      <c r="I5482" s="32">
        <f t="shared" si="6"/>
        <v>0.05815869054</v>
      </c>
      <c r="J5482" s="18">
        <f t="shared" si="7"/>
        <v>0</v>
      </c>
      <c r="K5482" s="33">
        <f t="shared" si="13"/>
        <v>0.1673872227</v>
      </c>
      <c r="L5482" s="18">
        <f t="shared" si="8"/>
        <v>0</v>
      </c>
      <c r="M5482" s="18">
        <f t="shared" si="9"/>
        <v>0</v>
      </c>
      <c r="N5482" s="34">
        <f t="shared" si="10"/>
        <v>0</v>
      </c>
      <c r="O5482" s="31">
        <f t="shared" si="11"/>
        <v>0.1673872227</v>
      </c>
      <c r="P5482" s="18">
        <f t="shared" si="12"/>
        <v>0</v>
      </c>
      <c r="Q5482" s="32"/>
    </row>
    <row r="5483" ht="15.75" customHeight="1">
      <c r="A5483" s="2">
        <v>5424.0</v>
      </c>
      <c r="B5483" s="2">
        <v>0.66904407427554</v>
      </c>
      <c r="C5483" s="18">
        <f t="shared" si="1"/>
        <v>0.1484727946</v>
      </c>
      <c r="D5483" s="30">
        <v>0.0</v>
      </c>
      <c r="E5483" s="31">
        <f t="shared" si="2"/>
        <v>0</v>
      </c>
      <c r="F5483" s="31">
        <f t="shared" si="3"/>
        <v>0.1484727946</v>
      </c>
      <c r="G5483" s="2">
        <f t="shared" si="16"/>
        <v>0.34745</v>
      </c>
      <c r="H5483" s="32">
        <f t="shared" si="5"/>
        <v>0.4959227946</v>
      </c>
      <c r="I5483" s="32">
        <f t="shared" si="6"/>
        <v>0.05158687247</v>
      </c>
      <c r="J5483" s="18">
        <f t="shared" si="7"/>
        <v>0</v>
      </c>
      <c r="K5483" s="33">
        <f t="shared" si="13"/>
        <v>0.1484727946</v>
      </c>
      <c r="L5483" s="18">
        <f t="shared" si="8"/>
        <v>0</v>
      </c>
      <c r="M5483" s="18">
        <f t="shared" si="9"/>
        <v>0</v>
      </c>
      <c r="N5483" s="34">
        <f t="shared" si="10"/>
        <v>0</v>
      </c>
      <c r="O5483" s="31">
        <f t="shared" si="11"/>
        <v>0.1484727946</v>
      </c>
      <c r="P5483" s="18">
        <f t="shared" si="12"/>
        <v>0</v>
      </c>
      <c r="Q5483" s="32"/>
    </row>
    <row r="5484" ht="15.75" customHeight="1">
      <c r="A5484" s="2">
        <v>5425.0</v>
      </c>
      <c r="B5484" s="2">
        <v>0.687929707201826</v>
      </c>
      <c r="C5484" s="18">
        <f t="shared" si="1"/>
        <v>0.1526638528</v>
      </c>
      <c r="D5484" s="30">
        <v>0.0</v>
      </c>
      <c r="E5484" s="31">
        <f t="shared" si="2"/>
        <v>0</v>
      </c>
      <c r="F5484" s="31">
        <f t="shared" si="3"/>
        <v>0.1526638528</v>
      </c>
      <c r="G5484" s="2">
        <f t="shared" si="16"/>
        <v>0.34745</v>
      </c>
      <c r="H5484" s="32">
        <f t="shared" si="5"/>
        <v>0.5001138528</v>
      </c>
      <c r="I5484" s="32">
        <f t="shared" si="6"/>
        <v>0.05304305567</v>
      </c>
      <c r="J5484" s="18">
        <f t="shared" si="7"/>
        <v>0</v>
      </c>
      <c r="K5484" s="33">
        <f t="shared" si="13"/>
        <v>0.1526638528</v>
      </c>
      <c r="L5484" s="18">
        <f t="shared" si="8"/>
        <v>0</v>
      </c>
      <c r="M5484" s="18">
        <f t="shared" si="9"/>
        <v>0</v>
      </c>
      <c r="N5484" s="34">
        <f t="shared" si="10"/>
        <v>0</v>
      </c>
      <c r="O5484" s="31">
        <f t="shared" si="11"/>
        <v>0.1526638528</v>
      </c>
      <c r="P5484" s="18">
        <f t="shared" si="12"/>
        <v>0</v>
      </c>
      <c r="Q5484" s="32"/>
    </row>
    <row r="5485" ht="15.75" customHeight="1">
      <c r="A5485" s="2">
        <v>5426.0</v>
      </c>
      <c r="B5485" s="2">
        <v>0.618463422612097</v>
      </c>
      <c r="C5485" s="18">
        <f t="shared" si="1"/>
        <v>0.1372480472</v>
      </c>
      <c r="D5485" s="30">
        <v>0.0</v>
      </c>
      <c r="E5485" s="31">
        <f t="shared" si="2"/>
        <v>0</v>
      </c>
      <c r="F5485" s="31">
        <f t="shared" si="3"/>
        <v>0.1372480472</v>
      </c>
      <c r="G5485" s="2">
        <f t="shared" si="16"/>
        <v>0.34745</v>
      </c>
      <c r="H5485" s="32">
        <f t="shared" si="5"/>
        <v>0.4846980472</v>
      </c>
      <c r="I5485" s="32">
        <f t="shared" si="6"/>
        <v>0.047686834</v>
      </c>
      <c r="J5485" s="18">
        <f t="shared" si="7"/>
        <v>0</v>
      </c>
      <c r="K5485" s="33">
        <f t="shared" si="13"/>
        <v>0.1372480472</v>
      </c>
      <c r="L5485" s="18">
        <f t="shared" si="8"/>
        <v>0</v>
      </c>
      <c r="M5485" s="18">
        <f t="shared" si="9"/>
        <v>0</v>
      </c>
      <c r="N5485" s="34">
        <f t="shared" si="10"/>
        <v>0</v>
      </c>
      <c r="O5485" s="31">
        <f t="shared" si="11"/>
        <v>0.1372480472</v>
      </c>
      <c r="P5485" s="18">
        <f t="shared" si="12"/>
        <v>0</v>
      </c>
      <c r="Q5485" s="32"/>
    </row>
    <row r="5486" ht="15.75" customHeight="1">
      <c r="A5486" s="2">
        <v>5427.0</v>
      </c>
      <c r="B5486" s="2">
        <v>0.606146705486259</v>
      </c>
      <c r="C5486" s="18">
        <f t="shared" si="1"/>
        <v>0.1345147483</v>
      </c>
      <c r="D5486" s="30">
        <v>0.0</v>
      </c>
      <c r="E5486" s="31">
        <f t="shared" si="2"/>
        <v>0</v>
      </c>
      <c r="F5486" s="31">
        <f t="shared" si="3"/>
        <v>0.1345147483</v>
      </c>
      <c r="G5486" s="2">
        <f t="shared" si="16"/>
        <v>0.34745</v>
      </c>
      <c r="H5486" s="32">
        <f t="shared" si="5"/>
        <v>0.4819647483</v>
      </c>
      <c r="I5486" s="32">
        <f t="shared" si="6"/>
        <v>0.04673714931</v>
      </c>
      <c r="J5486" s="18">
        <f t="shared" si="7"/>
        <v>0</v>
      </c>
      <c r="K5486" s="33">
        <f t="shared" si="13"/>
        <v>0.1345147483</v>
      </c>
      <c r="L5486" s="18">
        <f t="shared" si="8"/>
        <v>0</v>
      </c>
      <c r="M5486" s="18">
        <f t="shared" si="9"/>
        <v>0</v>
      </c>
      <c r="N5486" s="34">
        <f t="shared" si="10"/>
        <v>0</v>
      </c>
      <c r="O5486" s="31">
        <f t="shared" si="11"/>
        <v>0.1345147483</v>
      </c>
      <c r="P5486" s="18">
        <f t="shared" si="12"/>
        <v>0</v>
      </c>
      <c r="Q5486" s="32"/>
    </row>
    <row r="5487" ht="15.75" customHeight="1">
      <c r="A5487" s="2">
        <v>5428.0</v>
      </c>
      <c r="B5487" s="2">
        <v>0.576915030174269</v>
      </c>
      <c r="C5487" s="18">
        <f t="shared" si="1"/>
        <v>0.128027719</v>
      </c>
      <c r="D5487" s="30">
        <v>0.0</v>
      </c>
      <c r="E5487" s="31">
        <f t="shared" si="2"/>
        <v>0</v>
      </c>
      <c r="F5487" s="31">
        <f t="shared" si="3"/>
        <v>0.128027719</v>
      </c>
      <c r="G5487" s="2">
        <f t="shared" si="16"/>
        <v>0.34745</v>
      </c>
      <c r="H5487" s="32">
        <f t="shared" si="5"/>
        <v>0.475477719</v>
      </c>
      <c r="I5487" s="32">
        <f t="shared" si="6"/>
        <v>0.04448323098</v>
      </c>
      <c r="J5487" s="18">
        <f t="shared" si="7"/>
        <v>0</v>
      </c>
      <c r="K5487" s="33">
        <f t="shared" si="13"/>
        <v>0.128027719</v>
      </c>
      <c r="L5487" s="18">
        <f t="shared" si="8"/>
        <v>0</v>
      </c>
      <c r="M5487" s="18">
        <f t="shared" si="9"/>
        <v>0</v>
      </c>
      <c r="N5487" s="34">
        <f t="shared" si="10"/>
        <v>0</v>
      </c>
      <c r="O5487" s="31">
        <f t="shared" si="11"/>
        <v>0.128027719</v>
      </c>
      <c r="P5487" s="18">
        <f t="shared" si="12"/>
        <v>0</v>
      </c>
      <c r="Q5487" s="32"/>
    </row>
    <row r="5488" ht="15.75" customHeight="1">
      <c r="A5488" s="2">
        <v>5429.0</v>
      </c>
      <c r="B5488" s="2">
        <v>0.61468629602684</v>
      </c>
      <c r="C5488" s="18">
        <f t="shared" si="1"/>
        <v>0.1364098356</v>
      </c>
      <c r="D5488" s="30">
        <v>0.0</v>
      </c>
      <c r="E5488" s="31">
        <f t="shared" si="2"/>
        <v>0</v>
      </c>
      <c r="F5488" s="31">
        <f t="shared" si="3"/>
        <v>0.1364098356</v>
      </c>
      <c r="G5488" s="2">
        <f t="shared" si="16"/>
        <v>0.34745</v>
      </c>
      <c r="H5488" s="32">
        <f t="shared" si="5"/>
        <v>0.4838598356</v>
      </c>
      <c r="I5488" s="32">
        <f t="shared" si="6"/>
        <v>0.04739559736</v>
      </c>
      <c r="J5488" s="18">
        <f t="shared" si="7"/>
        <v>0</v>
      </c>
      <c r="K5488" s="33">
        <f t="shared" si="13"/>
        <v>0.1364098356</v>
      </c>
      <c r="L5488" s="18">
        <f t="shared" si="8"/>
        <v>0</v>
      </c>
      <c r="M5488" s="18">
        <f t="shared" si="9"/>
        <v>0</v>
      </c>
      <c r="N5488" s="34">
        <f t="shared" si="10"/>
        <v>0</v>
      </c>
      <c r="O5488" s="31">
        <f t="shared" si="11"/>
        <v>0.1364098356</v>
      </c>
      <c r="P5488" s="18">
        <f t="shared" si="12"/>
        <v>0</v>
      </c>
      <c r="Q5488" s="32"/>
    </row>
    <row r="5489" ht="15.75" customHeight="1">
      <c r="A5489" s="2">
        <v>5430.0</v>
      </c>
      <c r="B5489" s="2">
        <v>0.803871071079718</v>
      </c>
      <c r="C5489" s="18">
        <f t="shared" si="1"/>
        <v>0.1783933062</v>
      </c>
      <c r="D5489" s="30">
        <v>17.0</v>
      </c>
      <c r="E5489" s="31">
        <f t="shared" si="2"/>
        <v>0.01647286822</v>
      </c>
      <c r="F5489" s="31">
        <f t="shared" si="3"/>
        <v>0.161920438</v>
      </c>
      <c r="G5489" s="2">
        <f t="shared" si="16"/>
        <v>0.34745</v>
      </c>
      <c r="H5489" s="32">
        <f t="shared" si="5"/>
        <v>0.5258433062</v>
      </c>
      <c r="I5489" s="32">
        <f t="shared" si="6"/>
        <v>0.05625925617</v>
      </c>
      <c r="J5489" s="18">
        <f t="shared" si="7"/>
        <v>0</v>
      </c>
      <c r="K5489" s="33">
        <f t="shared" si="13"/>
        <v>0.161920438</v>
      </c>
      <c r="L5489" s="18">
        <f t="shared" si="8"/>
        <v>0</v>
      </c>
      <c r="M5489" s="18">
        <f t="shared" si="9"/>
        <v>0</v>
      </c>
      <c r="N5489" s="34">
        <f t="shared" si="10"/>
        <v>0</v>
      </c>
      <c r="O5489" s="31">
        <f t="shared" si="11"/>
        <v>0.161920438</v>
      </c>
      <c r="P5489" s="18">
        <f t="shared" si="12"/>
        <v>0</v>
      </c>
      <c r="Q5489" s="32"/>
    </row>
    <row r="5490" ht="15.75" customHeight="1">
      <c r="A5490" s="2">
        <v>5431.0</v>
      </c>
      <c r="B5490" s="2">
        <v>0.873994247249491</v>
      </c>
      <c r="C5490" s="18">
        <f t="shared" si="1"/>
        <v>0.1939548877</v>
      </c>
      <c r="D5490" s="30">
        <v>62.0</v>
      </c>
      <c r="E5490" s="31">
        <f t="shared" si="2"/>
        <v>0.06007751938</v>
      </c>
      <c r="F5490" s="31">
        <f t="shared" si="3"/>
        <v>0.1338773684</v>
      </c>
      <c r="G5490" s="2">
        <f t="shared" si="16"/>
        <v>0.34745</v>
      </c>
      <c r="H5490" s="32">
        <f t="shared" si="5"/>
        <v>0.5414048877</v>
      </c>
      <c r="I5490" s="32">
        <f t="shared" si="6"/>
        <v>0.04651569164</v>
      </c>
      <c r="J5490" s="18">
        <f t="shared" si="7"/>
        <v>0</v>
      </c>
      <c r="K5490" s="33">
        <f t="shared" si="13"/>
        <v>0.1338773684</v>
      </c>
      <c r="L5490" s="18">
        <f t="shared" si="8"/>
        <v>0</v>
      </c>
      <c r="M5490" s="18">
        <f t="shared" si="9"/>
        <v>0</v>
      </c>
      <c r="N5490" s="34">
        <f t="shared" si="10"/>
        <v>0</v>
      </c>
      <c r="O5490" s="31">
        <f t="shared" si="11"/>
        <v>0.1338773684</v>
      </c>
      <c r="P5490" s="18">
        <f t="shared" si="12"/>
        <v>0</v>
      </c>
      <c r="Q5490" s="32"/>
    </row>
    <row r="5491" ht="15.75" customHeight="1">
      <c r="A5491" s="2">
        <v>5432.0</v>
      </c>
      <c r="B5491" s="2">
        <v>0.883847620950162</v>
      </c>
      <c r="C5491" s="18">
        <f t="shared" si="1"/>
        <v>0.1961415268</v>
      </c>
      <c r="D5491" s="30">
        <v>90.0</v>
      </c>
      <c r="E5491" s="31">
        <f t="shared" si="2"/>
        <v>0.08720930233</v>
      </c>
      <c r="F5491" s="31">
        <f t="shared" si="3"/>
        <v>0.1089322245</v>
      </c>
      <c r="G5491" s="2">
        <f t="shared" si="16"/>
        <v>0.34745</v>
      </c>
      <c r="H5491" s="32">
        <f t="shared" si="5"/>
        <v>0.5435915268</v>
      </c>
      <c r="I5491" s="32">
        <f t="shared" si="6"/>
        <v>0.03784850141</v>
      </c>
      <c r="J5491" s="18">
        <f t="shared" si="7"/>
        <v>0</v>
      </c>
      <c r="K5491" s="33">
        <f t="shared" si="13"/>
        <v>0.1089322245</v>
      </c>
      <c r="L5491" s="18">
        <f t="shared" si="8"/>
        <v>0</v>
      </c>
      <c r="M5491" s="18">
        <f t="shared" si="9"/>
        <v>0</v>
      </c>
      <c r="N5491" s="34">
        <f t="shared" si="10"/>
        <v>0</v>
      </c>
      <c r="O5491" s="31">
        <f t="shared" si="11"/>
        <v>0.1089322245</v>
      </c>
      <c r="P5491" s="18">
        <f t="shared" si="12"/>
        <v>0</v>
      </c>
      <c r="Q5491" s="32"/>
    </row>
    <row r="5492" ht="15.75" customHeight="1">
      <c r="A5492" s="2">
        <v>5433.0</v>
      </c>
      <c r="B5492" s="2">
        <v>0.869231783294167</v>
      </c>
      <c r="C5492" s="18">
        <f t="shared" si="1"/>
        <v>0.1928980122</v>
      </c>
      <c r="D5492" s="30">
        <v>163.0</v>
      </c>
      <c r="E5492" s="31">
        <f t="shared" si="2"/>
        <v>0.1579457364</v>
      </c>
      <c r="F5492" s="31">
        <f t="shared" si="3"/>
        <v>0.03495227575</v>
      </c>
      <c r="G5492" s="2">
        <f t="shared" si="16"/>
        <v>0.34745</v>
      </c>
      <c r="H5492" s="32">
        <f t="shared" si="5"/>
        <v>0.5403480122</v>
      </c>
      <c r="I5492" s="32">
        <f t="shared" si="6"/>
        <v>0.01214416821</v>
      </c>
      <c r="J5492" s="18">
        <f t="shared" si="7"/>
        <v>0</v>
      </c>
      <c r="K5492" s="33">
        <f t="shared" si="13"/>
        <v>0.03495227575</v>
      </c>
      <c r="L5492" s="18">
        <f t="shared" si="8"/>
        <v>0</v>
      </c>
      <c r="M5492" s="18">
        <f t="shared" si="9"/>
        <v>0</v>
      </c>
      <c r="N5492" s="34">
        <f t="shared" si="10"/>
        <v>0</v>
      </c>
      <c r="O5492" s="31">
        <f t="shared" si="11"/>
        <v>0.03495227575</v>
      </c>
      <c r="P5492" s="18">
        <f t="shared" si="12"/>
        <v>0</v>
      </c>
      <c r="Q5492" s="32"/>
    </row>
    <row r="5493" ht="15.75" customHeight="1">
      <c r="A5493" s="2">
        <v>5434.0</v>
      </c>
      <c r="B5493" s="2">
        <v>0.945595429474365</v>
      </c>
      <c r="C5493" s="18">
        <f t="shared" si="1"/>
        <v>0.2098444652</v>
      </c>
      <c r="D5493" s="30">
        <v>468.0</v>
      </c>
      <c r="E5493" s="31">
        <f t="shared" si="2"/>
        <v>0.4534883721</v>
      </c>
      <c r="F5493" s="31">
        <f t="shared" si="3"/>
        <v>-0.2436439069</v>
      </c>
      <c r="G5493" s="2">
        <f t="shared" si="16"/>
        <v>0.34745</v>
      </c>
      <c r="H5493" s="32">
        <f t="shared" si="5"/>
        <v>0.5572944652</v>
      </c>
      <c r="I5493" s="32">
        <f t="shared" si="6"/>
        <v>-0.08465407546</v>
      </c>
      <c r="J5493" s="34">
        <f t="shared" si="7"/>
        <v>0.2436439069</v>
      </c>
      <c r="K5493" s="33">
        <f t="shared" si="13"/>
        <v>0</v>
      </c>
      <c r="L5493" s="18">
        <f t="shared" si="8"/>
        <v>0.2436439069</v>
      </c>
      <c r="M5493" s="18">
        <f t="shared" si="9"/>
        <v>0</v>
      </c>
      <c r="N5493" s="34">
        <f t="shared" si="10"/>
        <v>0.2436439069</v>
      </c>
      <c r="O5493" s="31">
        <f t="shared" si="11"/>
        <v>0</v>
      </c>
      <c r="P5493" s="18">
        <f t="shared" si="12"/>
        <v>-0.05936235338</v>
      </c>
      <c r="Q5493" s="32"/>
    </row>
    <row r="5494" ht="15.75" customHeight="1">
      <c r="A5494" s="2">
        <v>5435.0</v>
      </c>
      <c r="B5494" s="2">
        <v>1.08699134207898</v>
      </c>
      <c r="C5494" s="18">
        <f t="shared" si="1"/>
        <v>0.2412227362</v>
      </c>
      <c r="D5494" s="30">
        <v>669.0</v>
      </c>
      <c r="E5494" s="31">
        <f t="shared" si="2"/>
        <v>0.648255814</v>
      </c>
      <c r="F5494" s="31">
        <f t="shared" si="3"/>
        <v>-0.4070330778</v>
      </c>
      <c r="G5494" s="2">
        <f t="shared" si="16"/>
        <v>0.34745</v>
      </c>
      <c r="H5494" s="32">
        <f t="shared" si="5"/>
        <v>0.5886727362</v>
      </c>
      <c r="I5494" s="32">
        <f t="shared" si="6"/>
        <v>-0.1414236429</v>
      </c>
      <c r="J5494" s="34">
        <f t="shared" si="7"/>
        <v>0.4070330778</v>
      </c>
      <c r="K5494" s="33">
        <f t="shared" si="13"/>
        <v>0</v>
      </c>
      <c r="L5494" s="18">
        <f t="shared" si="8"/>
        <v>0.4</v>
      </c>
      <c r="M5494" s="18">
        <f t="shared" si="9"/>
        <v>0</v>
      </c>
      <c r="N5494" s="34">
        <f t="shared" si="10"/>
        <v>0.6436439069</v>
      </c>
      <c r="O5494" s="31">
        <f t="shared" si="11"/>
        <v>-0.007033077766</v>
      </c>
      <c r="P5494" s="18">
        <f t="shared" si="12"/>
        <v>-0.2619843604</v>
      </c>
      <c r="Q5494" s="32"/>
    </row>
    <row r="5495" ht="15.75" customHeight="1">
      <c r="A5495" s="2">
        <v>5436.0</v>
      </c>
      <c r="B5495" s="2">
        <v>1.22838725468361</v>
      </c>
      <c r="C5495" s="18">
        <f t="shared" si="1"/>
        <v>0.2726010072</v>
      </c>
      <c r="D5495" s="30">
        <v>848.0</v>
      </c>
      <c r="E5495" s="31">
        <f t="shared" si="2"/>
        <v>0.8217054264</v>
      </c>
      <c r="F5495" s="31">
        <f t="shared" si="3"/>
        <v>-0.5491044192</v>
      </c>
      <c r="G5495" s="2">
        <f t="shared" si="16"/>
        <v>0.34745</v>
      </c>
      <c r="H5495" s="32">
        <f t="shared" si="5"/>
        <v>0.6200510072</v>
      </c>
      <c r="I5495" s="32">
        <f t="shared" si="6"/>
        <v>-0.1907863304</v>
      </c>
      <c r="J5495" s="34">
        <f t="shared" si="7"/>
        <v>0.5491044192</v>
      </c>
      <c r="K5495" s="33">
        <f t="shared" si="13"/>
        <v>0</v>
      </c>
      <c r="L5495" s="18">
        <f t="shared" si="8"/>
        <v>0.1563560931</v>
      </c>
      <c r="M5495" s="18">
        <f t="shared" si="9"/>
        <v>0</v>
      </c>
      <c r="N5495" s="34">
        <f t="shared" si="10"/>
        <v>0.8</v>
      </c>
      <c r="O5495" s="31">
        <f t="shared" si="11"/>
        <v>-0.3927483261</v>
      </c>
      <c r="P5495" s="18">
        <f t="shared" si="12"/>
        <v>-0.4392835353</v>
      </c>
      <c r="Q5495" s="32"/>
    </row>
    <row r="5496" ht="15.75" customHeight="1">
      <c r="A5496" s="2">
        <v>5437.0</v>
      </c>
      <c r="B5496" s="2">
        <v>1.20408226622196</v>
      </c>
      <c r="C5496" s="18">
        <f t="shared" si="1"/>
        <v>0.2672072974</v>
      </c>
      <c r="D5496" s="30">
        <v>874.0</v>
      </c>
      <c r="E5496" s="31">
        <f t="shared" si="2"/>
        <v>0.8468992248</v>
      </c>
      <c r="F5496" s="31">
        <f t="shared" si="3"/>
        <v>-0.5796919274</v>
      </c>
      <c r="G5496" s="2">
        <f t="shared" si="16"/>
        <v>0.34745</v>
      </c>
      <c r="H5496" s="32">
        <f t="shared" si="5"/>
        <v>0.6146572974</v>
      </c>
      <c r="I5496" s="32">
        <f t="shared" si="6"/>
        <v>-0.2014139602</v>
      </c>
      <c r="J5496" s="34">
        <f t="shared" si="7"/>
        <v>0.5796919274</v>
      </c>
      <c r="K5496" s="33">
        <f t="shared" si="13"/>
        <v>0</v>
      </c>
      <c r="L5496" s="18">
        <f t="shared" si="8"/>
        <v>0</v>
      </c>
      <c r="M5496" s="18">
        <f t="shared" si="9"/>
        <v>0</v>
      </c>
      <c r="N5496" s="34">
        <f t="shared" si="10"/>
        <v>0.8</v>
      </c>
      <c r="O5496" s="31">
        <f t="shared" si="11"/>
        <v>-0.5796919274</v>
      </c>
      <c r="P5496" s="18">
        <f t="shared" si="12"/>
        <v>-0.4637535419</v>
      </c>
      <c r="Q5496" s="32"/>
    </row>
    <row r="5497" ht="15.75" customHeight="1">
      <c r="A5497" s="2">
        <v>5438.0</v>
      </c>
      <c r="B5497" s="2">
        <v>1.22148989309314</v>
      </c>
      <c r="C5497" s="18">
        <f t="shared" si="1"/>
        <v>0.2710703598</v>
      </c>
      <c r="D5497" s="30">
        <v>907.0</v>
      </c>
      <c r="E5497" s="31">
        <f t="shared" si="2"/>
        <v>0.878875969</v>
      </c>
      <c r="F5497" s="31">
        <f t="shared" si="3"/>
        <v>-0.6078056092</v>
      </c>
      <c r="G5497" s="2">
        <f t="shared" si="16"/>
        <v>0.34745</v>
      </c>
      <c r="H5497" s="32">
        <f t="shared" si="5"/>
        <v>0.6185203598</v>
      </c>
      <c r="I5497" s="32">
        <f t="shared" si="6"/>
        <v>-0.2111820589</v>
      </c>
      <c r="J5497" s="34">
        <f t="shared" si="7"/>
        <v>0.6078056092</v>
      </c>
      <c r="K5497" s="33">
        <f t="shared" si="13"/>
        <v>0</v>
      </c>
      <c r="L5497" s="18">
        <f t="shared" si="8"/>
        <v>0</v>
      </c>
      <c r="M5497" s="18">
        <f t="shared" si="9"/>
        <v>0</v>
      </c>
      <c r="N5497" s="34">
        <f t="shared" si="10"/>
        <v>0.8</v>
      </c>
      <c r="O5497" s="31">
        <f t="shared" si="11"/>
        <v>-0.6078056092</v>
      </c>
      <c r="P5497" s="18">
        <f t="shared" si="12"/>
        <v>-0.4862444873</v>
      </c>
      <c r="Q5497" s="32"/>
    </row>
    <row r="5498" ht="15.75" customHeight="1">
      <c r="A5498" s="2">
        <v>5439.0</v>
      </c>
      <c r="B5498" s="2">
        <v>1.3604224622726</v>
      </c>
      <c r="C5498" s="18">
        <f t="shared" si="1"/>
        <v>0.3019019711</v>
      </c>
      <c r="D5498" s="30">
        <v>788.0</v>
      </c>
      <c r="E5498" s="31">
        <f t="shared" si="2"/>
        <v>0.7635658915</v>
      </c>
      <c r="F5498" s="31">
        <f t="shared" si="3"/>
        <v>-0.4616639204</v>
      </c>
      <c r="G5498" s="2">
        <f t="shared" si="16"/>
        <v>0.34745</v>
      </c>
      <c r="H5498" s="32">
        <f t="shared" si="5"/>
        <v>0.6493519711</v>
      </c>
      <c r="I5498" s="32">
        <f t="shared" si="6"/>
        <v>-0.1604051291</v>
      </c>
      <c r="J5498" s="34">
        <f t="shared" si="7"/>
        <v>0.4616639204</v>
      </c>
      <c r="K5498" s="33">
        <f t="shared" si="13"/>
        <v>0</v>
      </c>
      <c r="L5498" s="18">
        <f t="shared" si="8"/>
        <v>0</v>
      </c>
      <c r="M5498" s="18">
        <f t="shared" si="9"/>
        <v>0</v>
      </c>
      <c r="N5498" s="34">
        <f t="shared" si="10"/>
        <v>0.8</v>
      </c>
      <c r="O5498" s="31">
        <f t="shared" si="11"/>
        <v>-0.4616639204</v>
      </c>
      <c r="P5498" s="18">
        <f t="shared" si="12"/>
        <v>-0.3693311363</v>
      </c>
      <c r="Q5498" s="32"/>
    </row>
    <row r="5499" ht="15.75" customHeight="1">
      <c r="A5499" s="2">
        <v>5440.0</v>
      </c>
      <c r="B5499" s="2">
        <v>1.38587701099933</v>
      </c>
      <c r="C5499" s="18">
        <f t="shared" si="1"/>
        <v>0.3075507887</v>
      </c>
      <c r="D5499" s="30">
        <v>621.0</v>
      </c>
      <c r="E5499" s="31">
        <f t="shared" si="2"/>
        <v>0.601744186</v>
      </c>
      <c r="F5499" s="31">
        <f t="shared" si="3"/>
        <v>-0.2941933973</v>
      </c>
      <c r="G5499" s="2">
        <f t="shared" si="16"/>
        <v>0.29611</v>
      </c>
      <c r="H5499" s="32">
        <f t="shared" si="5"/>
        <v>0.6036607887</v>
      </c>
      <c r="I5499" s="32">
        <f t="shared" si="6"/>
        <v>-0.08711360688</v>
      </c>
      <c r="J5499" s="34">
        <f t="shared" si="7"/>
        <v>0.2941933973</v>
      </c>
      <c r="K5499" s="33">
        <f t="shared" si="13"/>
        <v>0</v>
      </c>
      <c r="L5499" s="18">
        <f t="shared" si="8"/>
        <v>0</v>
      </c>
      <c r="M5499" s="18">
        <f t="shared" si="9"/>
        <v>0</v>
      </c>
      <c r="N5499" s="34">
        <f t="shared" si="10"/>
        <v>0.8</v>
      </c>
      <c r="O5499" s="31">
        <f t="shared" si="11"/>
        <v>-0.2941933973</v>
      </c>
      <c r="P5499" s="18">
        <f t="shared" si="12"/>
        <v>-0.2353547178</v>
      </c>
      <c r="Q5499" s="32"/>
    </row>
    <row r="5500" ht="15.75" customHeight="1">
      <c r="A5500" s="2">
        <v>5441.0</v>
      </c>
      <c r="B5500" s="2">
        <v>1.4720940308802</v>
      </c>
      <c r="C5500" s="18">
        <f t="shared" si="1"/>
        <v>0.3266838808</v>
      </c>
      <c r="D5500" s="30">
        <v>420.0</v>
      </c>
      <c r="E5500" s="31">
        <f t="shared" si="2"/>
        <v>0.4069767442</v>
      </c>
      <c r="F5500" s="31">
        <f t="shared" si="3"/>
        <v>-0.08029286336</v>
      </c>
      <c r="G5500" s="2">
        <f t="shared" si="16"/>
        <v>0.29611</v>
      </c>
      <c r="H5500" s="32">
        <f t="shared" si="5"/>
        <v>0.6227938808</v>
      </c>
      <c r="I5500" s="32">
        <f t="shared" si="6"/>
        <v>-0.02377551977</v>
      </c>
      <c r="J5500" s="34">
        <f t="shared" si="7"/>
        <v>0.08029286336</v>
      </c>
      <c r="K5500" s="33">
        <f t="shared" si="13"/>
        <v>0</v>
      </c>
      <c r="L5500" s="18">
        <f t="shared" si="8"/>
        <v>0</v>
      </c>
      <c r="M5500" s="18">
        <f t="shared" si="9"/>
        <v>0</v>
      </c>
      <c r="N5500" s="34">
        <f t="shared" si="10"/>
        <v>0.8</v>
      </c>
      <c r="O5500" s="31">
        <f t="shared" si="11"/>
        <v>-0.08029286336</v>
      </c>
      <c r="P5500" s="18">
        <f t="shared" si="12"/>
        <v>-0.06423429069</v>
      </c>
      <c r="Q5500" s="32"/>
    </row>
    <row r="5501" ht="15.75" customHeight="1">
      <c r="A5501" s="2">
        <v>5442.0</v>
      </c>
      <c r="B5501" s="2">
        <v>1.46174798849449</v>
      </c>
      <c r="C5501" s="18">
        <f t="shared" si="1"/>
        <v>0.3243879098</v>
      </c>
      <c r="D5501" s="30">
        <v>208.0</v>
      </c>
      <c r="E5501" s="31">
        <f t="shared" si="2"/>
        <v>0.2015503876</v>
      </c>
      <c r="F5501" s="31">
        <f t="shared" si="3"/>
        <v>0.1228375222</v>
      </c>
      <c r="G5501" s="2">
        <f t="shared" si="16"/>
        <v>0.29611</v>
      </c>
      <c r="H5501" s="32">
        <f t="shared" si="5"/>
        <v>0.6204979098</v>
      </c>
      <c r="I5501" s="32">
        <f t="shared" si="6"/>
        <v>0.03637341869</v>
      </c>
      <c r="J5501" s="18">
        <f t="shared" si="7"/>
        <v>0</v>
      </c>
      <c r="K5501" s="33">
        <f t="shared" si="13"/>
        <v>0.1228375222</v>
      </c>
      <c r="L5501" s="18">
        <f t="shared" si="8"/>
        <v>0</v>
      </c>
      <c r="M5501" s="35">
        <f t="shared" si="9"/>
        <v>0.1228375222</v>
      </c>
      <c r="N5501" s="34">
        <f t="shared" si="10"/>
        <v>0.6771624778</v>
      </c>
      <c r="O5501" s="31">
        <f t="shared" si="11"/>
        <v>0</v>
      </c>
      <c r="P5501" s="18">
        <f t="shared" si="12"/>
        <v>0.08318096089</v>
      </c>
      <c r="Q5501" s="32"/>
    </row>
    <row r="5502" ht="15.75" customHeight="1">
      <c r="A5502" s="2">
        <v>5443.0</v>
      </c>
      <c r="B5502" s="2">
        <v>1.30770691297401</v>
      </c>
      <c r="C5502" s="18">
        <f t="shared" si="1"/>
        <v>0.2902034519</v>
      </c>
      <c r="D5502" s="30">
        <v>29.0</v>
      </c>
      <c r="E5502" s="31">
        <f t="shared" si="2"/>
        <v>0.02810077519</v>
      </c>
      <c r="F5502" s="31">
        <f t="shared" si="3"/>
        <v>0.2621026767</v>
      </c>
      <c r="G5502" s="2">
        <f t="shared" si="16"/>
        <v>0.29611</v>
      </c>
      <c r="H5502" s="32">
        <f t="shared" si="5"/>
        <v>0.5863134519</v>
      </c>
      <c r="I5502" s="32">
        <f t="shared" si="6"/>
        <v>0.07761122361</v>
      </c>
      <c r="J5502" s="18">
        <f t="shared" si="7"/>
        <v>0</v>
      </c>
      <c r="K5502" s="33">
        <f t="shared" si="13"/>
        <v>0.2621026767</v>
      </c>
      <c r="L5502" s="18">
        <f t="shared" si="8"/>
        <v>0</v>
      </c>
      <c r="M5502" s="35">
        <f t="shared" si="9"/>
        <v>0.2621026767</v>
      </c>
      <c r="N5502" s="34">
        <f t="shared" si="10"/>
        <v>0.4150598011</v>
      </c>
      <c r="O5502" s="31">
        <f t="shared" si="11"/>
        <v>0</v>
      </c>
      <c r="P5502" s="18">
        <f t="shared" si="12"/>
        <v>0.1087882849</v>
      </c>
      <c r="Q5502" s="32"/>
    </row>
    <row r="5503" ht="15.75" customHeight="1">
      <c r="A5503" s="2">
        <v>5444.0</v>
      </c>
      <c r="B5503" s="2">
        <v>1.41970692737163</v>
      </c>
      <c r="C5503" s="18">
        <f t="shared" si="1"/>
        <v>0.3150582496</v>
      </c>
      <c r="D5503" s="30">
        <v>0.0</v>
      </c>
      <c r="E5503" s="31">
        <f t="shared" si="2"/>
        <v>0</v>
      </c>
      <c r="F5503" s="31">
        <f t="shared" si="3"/>
        <v>0.3150582496</v>
      </c>
      <c r="G5503" s="2">
        <f t="shared" si="16"/>
        <v>0.29611</v>
      </c>
      <c r="H5503" s="32">
        <f t="shared" si="5"/>
        <v>0.6111682496</v>
      </c>
      <c r="I5503" s="32">
        <f t="shared" si="6"/>
        <v>0.0932918983</v>
      </c>
      <c r="J5503" s="18">
        <f t="shared" si="7"/>
        <v>0</v>
      </c>
      <c r="K5503" s="33">
        <f t="shared" si="13"/>
        <v>0.3150582496</v>
      </c>
      <c r="L5503" s="18">
        <f t="shared" si="8"/>
        <v>0</v>
      </c>
      <c r="M5503" s="35">
        <f t="shared" si="9"/>
        <v>0.3150582496</v>
      </c>
      <c r="N5503" s="34">
        <f t="shared" si="10"/>
        <v>0.1000015515</v>
      </c>
      <c r="O5503" s="31">
        <f t="shared" si="11"/>
        <v>0</v>
      </c>
      <c r="P5503" s="18">
        <f t="shared" si="12"/>
        <v>0.03150631376</v>
      </c>
      <c r="Q5503" s="32"/>
    </row>
    <row r="5504" ht="15.75" customHeight="1">
      <c r="A5504" s="2">
        <v>5445.0</v>
      </c>
      <c r="B5504" s="2">
        <v>1.30918491902911</v>
      </c>
      <c r="C5504" s="18">
        <f t="shared" si="1"/>
        <v>0.2905314478</v>
      </c>
      <c r="D5504" s="30">
        <v>0.0</v>
      </c>
      <c r="E5504" s="31">
        <f t="shared" si="2"/>
        <v>0</v>
      </c>
      <c r="F5504" s="31">
        <f t="shared" si="3"/>
        <v>0.2905314478</v>
      </c>
      <c r="G5504" s="2">
        <f t="shared" si="16"/>
        <v>0.29611</v>
      </c>
      <c r="H5504" s="32">
        <f t="shared" si="5"/>
        <v>0.5866414478</v>
      </c>
      <c r="I5504" s="32">
        <f t="shared" si="6"/>
        <v>0.086029267</v>
      </c>
      <c r="J5504" s="18">
        <f t="shared" si="7"/>
        <v>0</v>
      </c>
      <c r="K5504" s="33">
        <f t="shared" si="13"/>
        <v>0.2905314478</v>
      </c>
      <c r="L5504" s="18">
        <f t="shared" si="8"/>
        <v>0</v>
      </c>
      <c r="M5504" s="35">
        <f t="shared" si="9"/>
        <v>0.1000015515</v>
      </c>
      <c r="N5504" s="34">
        <f t="shared" si="10"/>
        <v>0</v>
      </c>
      <c r="O5504" s="31">
        <f t="shared" si="11"/>
        <v>0.1905298963</v>
      </c>
      <c r="P5504" s="18">
        <f t="shared" si="12"/>
        <v>0</v>
      </c>
      <c r="Q5504" s="32"/>
    </row>
    <row r="5505" ht="15.75" customHeight="1">
      <c r="A5505" s="2">
        <v>5446.0</v>
      </c>
      <c r="B5505" s="2">
        <v>1.03049866619514</v>
      </c>
      <c r="C5505" s="18">
        <f t="shared" si="1"/>
        <v>0.2286860054</v>
      </c>
      <c r="D5505" s="30">
        <v>0.0</v>
      </c>
      <c r="E5505" s="31">
        <f t="shared" si="2"/>
        <v>0</v>
      </c>
      <c r="F5505" s="31">
        <f t="shared" si="3"/>
        <v>0.2286860054</v>
      </c>
      <c r="G5505" s="2">
        <f t="shared" si="16"/>
        <v>0.34745</v>
      </c>
      <c r="H5505" s="32">
        <f t="shared" si="5"/>
        <v>0.5761360054</v>
      </c>
      <c r="I5505" s="32">
        <f t="shared" si="6"/>
        <v>0.07945695257</v>
      </c>
      <c r="J5505" s="18">
        <f t="shared" si="7"/>
        <v>0</v>
      </c>
      <c r="K5505" s="33">
        <f t="shared" si="13"/>
        <v>0.2286860054</v>
      </c>
      <c r="L5505" s="18">
        <f t="shared" si="8"/>
        <v>0</v>
      </c>
      <c r="M5505" s="18">
        <f t="shared" si="9"/>
        <v>0</v>
      </c>
      <c r="N5505" s="34">
        <f t="shared" si="10"/>
        <v>0</v>
      </c>
      <c r="O5505" s="31">
        <f t="shared" si="11"/>
        <v>0.2286860054</v>
      </c>
      <c r="P5505" s="18">
        <f t="shared" si="12"/>
        <v>0</v>
      </c>
      <c r="Q5505" s="32"/>
    </row>
    <row r="5506" ht="15.75" customHeight="1">
      <c r="A5506" s="2">
        <v>5447.0</v>
      </c>
      <c r="B5506" s="2">
        <v>0.740152587815381</v>
      </c>
      <c r="C5506" s="18">
        <f t="shared" si="1"/>
        <v>0.16425304</v>
      </c>
      <c r="D5506" s="30">
        <v>0.0</v>
      </c>
      <c r="E5506" s="31">
        <f t="shared" si="2"/>
        <v>0</v>
      </c>
      <c r="F5506" s="31">
        <f t="shared" si="3"/>
        <v>0.16425304</v>
      </c>
      <c r="G5506" s="2">
        <f t="shared" si="16"/>
        <v>0.34745</v>
      </c>
      <c r="H5506" s="32">
        <f t="shared" si="5"/>
        <v>0.51170304</v>
      </c>
      <c r="I5506" s="32">
        <f t="shared" si="6"/>
        <v>0.05706971876</v>
      </c>
      <c r="J5506" s="18">
        <f t="shared" si="7"/>
        <v>0</v>
      </c>
      <c r="K5506" s="33">
        <f t="shared" si="13"/>
        <v>0.16425304</v>
      </c>
      <c r="L5506" s="18">
        <f t="shared" si="8"/>
        <v>0</v>
      </c>
      <c r="M5506" s="18">
        <f t="shared" si="9"/>
        <v>0</v>
      </c>
      <c r="N5506" s="34">
        <f t="shared" si="10"/>
        <v>0</v>
      </c>
      <c r="O5506" s="31">
        <f t="shared" si="11"/>
        <v>0.16425304</v>
      </c>
      <c r="P5506" s="18">
        <f t="shared" si="12"/>
        <v>0</v>
      </c>
      <c r="Q5506" s="32"/>
    </row>
    <row r="5507" ht="15.75" customHeight="1">
      <c r="A5507" s="2">
        <v>5448.0</v>
      </c>
      <c r="B5507" s="2">
        <v>0.667730291115451</v>
      </c>
      <c r="C5507" s="18">
        <f t="shared" si="1"/>
        <v>0.1481812427</v>
      </c>
      <c r="D5507" s="30">
        <v>0.0</v>
      </c>
      <c r="E5507" s="31">
        <f t="shared" si="2"/>
        <v>0</v>
      </c>
      <c r="F5507" s="31">
        <f t="shared" si="3"/>
        <v>0.1481812427</v>
      </c>
      <c r="G5507" s="2">
        <f t="shared" si="16"/>
        <v>0.34745</v>
      </c>
      <c r="H5507" s="32">
        <f t="shared" si="5"/>
        <v>0.4956312427</v>
      </c>
      <c r="I5507" s="32">
        <f t="shared" si="6"/>
        <v>0.05148557277</v>
      </c>
      <c r="J5507" s="18">
        <f t="shared" si="7"/>
        <v>0</v>
      </c>
      <c r="K5507" s="33">
        <f t="shared" si="13"/>
        <v>0.1481812427</v>
      </c>
      <c r="L5507" s="18">
        <f t="shared" si="8"/>
        <v>0</v>
      </c>
      <c r="M5507" s="18">
        <f t="shared" si="9"/>
        <v>0</v>
      </c>
      <c r="N5507" s="34">
        <f t="shared" si="10"/>
        <v>0</v>
      </c>
      <c r="O5507" s="31">
        <f t="shared" si="11"/>
        <v>0.1481812427</v>
      </c>
      <c r="P5507" s="18">
        <f t="shared" si="12"/>
        <v>0</v>
      </c>
      <c r="Q5507" s="32"/>
    </row>
    <row r="5508" ht="15.75" customHeight="1">
      <c r="A5508" s="2">
        <v>5449.0</v>
      </c>
      <c r="B5508" s="2">
        <v>0.611237615231606</v>
      </c>
      <c r="C5508" s="18">
        <f t="shared" si="1"/>
        <v>0.1356445119</v>
      </c>
      <c r="D5508" s="30">
        <v>0.0</v>
      </c>
      <c r="E5508" s="31">
        <f t="shared" si="2"/>
        <v>0</v>
      </c>
      <c r="F5508" s="31">
        <f t="shared" si="3"/>
        <v>0.1356445119</v>
      </c>
      <c r="G5508" s="2">
        <f t="shared" si="16"/>
        <v>0.34745</v>
      </c>
      <c r="H5508" s="32">
        <f t="shared" si="5"/>
        <v>0.4830945119</v>
      </c>
      <c r="I5508" s="32">
        <f t="shared" si="6"/>
        <v>0.04712968565</v>
      </c>
      <c r="J5508" s="18">
        <f t="shared" si="7"/>
        <v>0</v>
      </c>
      <c r="K5508" s="33">
        <f t="shared" si="13"/>
        <v>0.1356445119</v>
      </c>
      <c r="L5508" s="18">
        <f t="shared" si="8"/>
        <v>0</v>
      </c>
      <c r="M5508" s="18">
        <f t="shared" si="9"/>
        <v>0</v>
      </c>
      <c r="N5508" s="34">
        <f t="shared" si="10"/>
        <v>0</v>
      </c>
      <c r="O5508" s="31">
        <f t="shared" si="11"/>
        <v>0.1356445119</v>
      </c>
      <c r="P5508" s="18">
        <f t="shared" si="12"/>
        <v>0</v>
      </c>
      <c r="Q5508" s="32"/>
    </row>
    <row r="5509" ht="15.75" customHeight="1">
      <c r="A5509" s="2">
        <v>5450.0</v>
      </c>
      <c r="B5509" s="2">
        <v>0.577736144649325</v>
      </c>
      <c r="C5509" s="18">
        <f t="shared" si="1"/>
        <v>0.1282099389</v>
      </c>
      <c r="D5509" s="30">
        <v>0.0</v>
      </c>
      <c r="E5509" s="31">
        <f t="shared" si="2"/>
        <v>0</v>
      </c>
      <c r="F5509" s="31">
        <f t="shared" si="3"/>
        <v>0.1282099389</v>
      </c>
      <c r="G5509" s="2">
        <f t="shared" si="16"/>
        <v>0.34745</v>
      </c>
      <c r="H5509" s="32">
        <f t="shared" si="5"/>
        <v>0.4756599389</v>
      </c>
      <c r="I5509" s="32">
        <f t="shared" si="6"/>
        <v>0.04454654329</v>
      </c>
      <c r="J5509" s="18">
        <f t="shared" si="7"/>
        <v>0</v>
      </c>
      <c r="K5509" s="33">
        <f t="shared" si="13"/>
        <v>0.1282099389</v>
      </c>
      <c r="L5509" s="18">
        <f t="shared" si="8"/>
        <v>0</v>
      </c>
      <c r="M5509" s="18">
        <f t="shared" si="9"/>
        <v>0</v>
      </c>
      <c r="N5509" s="34">
        <f t="shared" si="10"/>
        <v>0</v>
      </c>
      <c r="O5509" s="31">
        <f t="shared" si="11"/>
        <v>0.1282099389</v>
      </c>
      <c r="P5509" s="18">
        <f t="shared" si="12"/>
        <v>0</v>
      </c>
      <c r="Q5509" s="32"/>
    </row>
    <row r="5510" ht="15.75" customHeight="1">
      <c r="A5510" s="2">
        <v>5451.0</v>
      </c>
      <c r="B5510" s="2">
        <v>0.564105644363397</v>
      </c>
      <c r="C5510" s="18">
        <f t="shared" si="1"/>
        <v>0.1251850882</v>
      </c>
      <c r="D5510" s="30">
        <v>0.0</v>
      </c>
      <c r="E5510" s="31">
        <f t="shared" si="2"/>
        <v>0</v>
      </c>
      <c r="F5510" s="31">
        <f t="shared" si="3"/>
        <v>0.1251850882</v>
      </c>
      <c r="G5510" s="2">
        <f t="shared" si="16"/>
        <v>0.34745</v>
      </c>
      <c r="H5510" s="32">
        <f t="shared" si="5"/>
        <v>0.4726350882</v>
      </c>
      <c r="I5510" s="32">
        <f t="shared" si="6"/>
        <v>0.0434955589</v>
      </c>
      <c r="J5510" s="18">
        <f t="shared" si="7"/>
        <v>0</v>
      </c>
      <c r="K5510" s="33">
        <f t="shared" si="13"/>
        <v>0.1251850882</v>
      </c>
      <c r="L5510" s="18">
        <f t="shared" si="8"/>
        <v>0</v>
      </c>
      <c r="M5510" s="18">
        <f t="shared" si="9"/>
        <v>0</v>
      </c>
      <c r="N5510" s="34">
        <f t="shared" si="10"/>
        <v>0</v>
      </c>
      <c r="O5510" s="31">
        <f t="shared" si="11"/>
        <v>0.1251850882</v>
      </c>
      <c r="P5510" s="18">
        <f t="shared" si="12"/>
        <v>0</v>
      </c>
      <c r="Q5510" s="32"/>
    </row>
    <row r="5511" ht="15.75" customHeight="1">
      <c r="A5511" s="2">
        <v>5452.0</v>
      </c>
      <c r="B5511" s="2">
        <v>0.647859320819098</v>
      </c>
      <c r="C5511" s="18">
        <f t="shared" si="1"/>
        <v>0.1437715205</v>
      </c>
      <c r="D5511" s="30">
        <v>0.0</v>
      </c>
      <c r="E5511" s="31">
        <f t="shared" si="2"/>
        <v>0</v>
      </c>
      <c r="F5511" s="31">
        <f t="shared" si="3"/>
        <v>0.1437715205</v>
      </c>
      <c r="G5511" s="2">
        <f t="shared" si="16"/>
        <v>0.34745</v>
      </c>
      <c r="H5511" s="32">
        <f t="shared" si="5"/>
        <v>0.4912215205</v>
      </c>
      <c r="I5511" s="32">
        <f t="shared" si="6"/>
        <v>0.0499534148</v>
      </c>
      <c r="J5511" s="18">
        <f t="shared" si="7"/>
        <v>0</v>
      </c>
      <c r="K5511" s="33">
        <f t="shared" si="13"/>
        <v>0.1437715205</v>
      </c>
      <c r="L5511" s="18">
        <f t="shared" si="8"/>
        <v>0</v>
      </c>
      <c r="M5511" s="18">
        <f t="shared" si="9"/>
        <v>0</v>
      </c>
      <c r="N5511" s="34">
        <f t="shared" si="10"/>
        <v>0</v>
      </c>
      <c r="O5511" s="31">
        <f t="shared" si="11"/>
        <v>0.1437715205</v>
      </c>
      <c r="P5511" s="18">
        <f t="shared" si="12"/>
        <v>0</v>
      </c>
      <c r="Q5511" s="32"/>
    </row>
    <row r="5512" ht="15.75" customHeight="1">
      <c r="A5512" s="2">
        <v>5453.0</v>
      </c>
      <c r="B5512" s="2">
        <v>0.667237622430417</v>
      </c>
      <c r="C5512" s="18">
        <f t="shared" si="1"/>
        <v>0.1480719107</v>
      </c>
      <c r="D5512" s="30">
        <v>0.0</v>
      </c>
      <c r="E5512" s="31">
        <f t="shared" si="2"/>
        <v>0</v>
      </c>
      <c r="F5512" s="31">
        <f t="shared" si="3"/>
        <v>0.1480719107</v>
      </c>
      <c r="G5512" s="2">
        <f t="shared" si="16"/>
        <v>0.34745</v>
      </c>
      <c r="H5512" s="32">
        <f t="shared" si="5"/>
        <v>0.4955219107</v>
      </c>
      <c r="I5512" s="32">
        <f t="shared" si="6"/>
        <v>0.05144758538</v>
      </c>
      <c r="J5512" s="18">
        <f t="shared" si="7"/>
        <v>0</v>
      </c>
      <c r="K5512" s="33">
        <f t="shared" si="13"/>
        <v>0.1480719107</v>
      </c>
      <c r="L5512" s="18">
        <f t="shared" si="8"/>
        <v>0</v>
      </c>
      <c r="M5512" s="18">
        <f t="shared" si="9"/>
        <v>0</v>
      </c>
      <c r="N5512" s="34">
        <f t="shared" si="10"/>
        <v>0</v>
      </c>
      <c r="O5512" s="31">
        <f t="shared" si="11"/>
        <v>0.1480719107</v>
      </c>
      <c r="P5512" s="18">
        <f t="shared" si="12"/>
        <v>0</v>
      </c>
      <c r="Q5512" s="32"/>
    </row>
    <row r="5513" ht="15.75" customHeight="1">
      <c r="A5513" s="2">
        <v>5454.0</v>
      </c>
      <c r="B5513" s="2">
        <v>0.768234702862292</v>
      </c>
      <c r="C5513" s="18">
        <f t="shared" si="1"/>
        <v>0.1704849615</v>
      </c>
      <c r="D5513" s="30">
        <v>15.0</v>
      </c>
      <c r="E5513" s="31">
        <f t="shared" si="2"/>
        <v>0.01453488372</v>
      </c>
      <c r="F5513" s="31">
        <f t="shared" si="3"/>
        <v>0.1559500777</v>
      </c>
      <c r="G5513" s="2">
        <f t="shared" si="16"/>
        <v>0.34745</v>
      </c>
      <c r="H5513" s="32">
        <f t="shared" si="5"/>
        <v>0.5179349615</v>
      </c>
      <c r="I5513" s="32">
        <f t="shared" si="6"/>
        <v>0.05418485451</v>
      </c>
      <c r="J5513" s="18">
        <f t="shared" si="7"/>
        <v>0</v>
      </c>
      <c r="K5513" s="33">
        <f t="shared" si="13"/>
        <v>0.1559500777</v>
      </c>
      <c r="L5513" s="18">
        <f t="shared" si="8"/>
        <v>0</v>
      </c>
      <c r="M5513" s="18">
        <f t="shared" si="9"/>
        <v>0</v>
      </c>
      <c r="N5513" s="34">
        <f t="shared" si="10"/>
        <v>0</v>
      </c>
      <c r="O5513" s="31">
        <f t="shared" si="11"/>
        <v>0.1559500777</v>
      </c>
      <c r="P5513" s="18">
        <f t="shared" si="12"/>
        <v>0</v>
      </c>
      <c r="Q5513" s="32"/>
    </row>
    <row r="5514" ht="15.75" customHeight="1">
      <c r="A5514" s="2">
        <v>5455.0</v>
      </c>
      <c r="B5514" s="2">
        <v>0.838686324822088</v>
      </c>
      <c r="C5514" s="18">
        <f t="shared" si="1"/>
        <v>0.186119431</v>
      </c>
      <c r="D5514" s="30">
        <v>111.0</v>
      </c>
      <c r="E5514" s="31">
        <f t="shared" si="2"/>
        <v>0.1075581395</v>
      </c>
      <c r="F5514" s="31">
        <f t="shared" si="3"/>
        <v>0.07856129145</v>
      </c>
      <c r="G5514" s="2">
        <f t="shared" si="16"/>
        <v>0.34745</v>
      </c>
      <c r="H5514" s="32">
        <f t="shared" si="5"/>
        <v>0.533569431</v>
      </c>
      <c r="I5514" s="32">
        <f t="shared" si="6"/>
        <v>0.02729612072</v>
      </c>
      <c r="J5514" s="18">
        <f t="shared" si="7"/>
        <v>0</v>
      </c>
      <c r="K5514" s="33">
        <f t="shared" si="13"/>
        <v>0.07856129145</v>
      </c>
      <c r="L5514" s="18">
        <f t="shared" si="8"/>
        <v>0</v>
      </c>
      <c r="M5514" s="18">
        <f t="shared" si="9"/>
        <v>0</v>
      </c>
      <c r="N5514" s="34">
        <f t="shared" si="10"/>
        <v>0</v>
      </c>
      <c r="O5514" s="31">
        <f t="shared" si="11"/>
        <v>0.07856129145</v>
      </c>
      <c r="P5514" s="18">
        <f t="shared" si="12"/>
        <v>0</v>
      </c>
      <c r="Q5514" s="32"/>
    </row>
    <row r="5515" ht="15.75" customHeight="1">
      <c r="A5515" s="2">
        <v>5456.0</v>
      </c>
      <c r="B5515" s="2">
        <v>0.916199531267364</v>
      </c>
      <c r="C5515" s="18">
        <f t="shared" si="1"/>
        <v>0.2033209919</v>
      </c>
      <c r="D5515" s="30">
        <v>159.0</v>
      </c>
      <c r="E5515" s="31">
        <f t="shared" si="2"/>
        <v>0.1540697674</v>
      </c>
      <c r="F5515" s="31">
        <f t="shared" si="3"/>
        <v>0.04925122443</v>
      </c>
      <c r="G5515" s="2">
        <f t="shared" si="16"/>
        <v>0.34745</v>
      </c>
      <c r="H5515" s="32">
        <f t="shared" si="5"/>
        <v>0.5507709919</v>
      </c>
      <c r="I5515" s="32">
        <f t="shared" si="6"/>
        <v>0.01711233793</v>
      </c>
      <c r="J5515" s="18">
        <f t="shared" si="7"/>
        <v>0</v>
      </c>
      <c r="K5515" s="33">
        <f t="shared" si="13"/>
        <v>0.04925122443</v>
      </c>
      <c r="L5515" s="18">
        <f t="shared" si="8"/>
        <v>0</v>
      </c>
      <c r="M5515" s="18">
        <f t="shared" si="9"/>
        <v>0</v>
      </c>
      <c r="N5515" s="34">
        <f t="shared" si="10"/>
        <v>0</v>
      </c>
      <c r="O5515" s="31">
        <f t="shared" si="11"/>
        <v>0.04925122443</v>
      </c>
      <c r="P5515" s="18">
        <f t="shared" si="12"/>
        <v>0</v>
      </c>
      <c r="Q5515" s="32"/>
    </row>
    <row r="5516" ht="15.75" customHeight="1">
      <c r="A5516" s="2">
        <v>5457.0</v>
      </c>
      <c r="B5516" s="2">
        <v>1.02951332882507</v>
      </c>
      <c r="C5516" s="18">
        <f t="shared" si="1"/>
        <v>0.2284673415</v>
      </c>
      <c r="D5516" s="30">
        <v>455.0</v>
      </c>
      <c r="E5516" s="31">
        <f t="shared" si="2"/>
        <v>0.4408914729</v>
      </c>
      <c r="F5516" s="31">
        <f t="shared" si="3"/>
        <v>-0.2124241314</v>
      </c>
      <c r="G5516" s="2">
        <f t="shared" si="16"/>
        <v>0.34745</v>
      </c>
      <c r="H5516" s="32">
        <f t="shared" si="5"/>
        <v>0.5759173415</v>
      </c>
      <c r="I5516" s="32">
        <f t="shared" si="6"/>
        <v>-0.07380676446</v>
      </c>
      <c r="J5516" s="34">
        <f t="shared" si="7"/>
        <v>0.2124241314</v>
      </c>
      <c r="K5516" s="33">
        <f t="shared" si="13"/>
        <v>0</v>
      </c>
      <c r="L5516" s="18">
        <f t="shared" si="8"/>
        <v>0.2124241314</v>
      </c>
      <c r="M5516" s="18">
        <f t="shared" si="9"/>
        <v>0</v>
      </c>
      <c r="N5516" s="34">
        <f t="shared" si="10"/>
        <v>0.2124241314</v>
      </c>
      <c r="O5516" s="31">
        <f t="shared" si="11"/>
        <v>0</v>
      </c>
      <c r="P5516" s="18">
        <f t="shared" si="12"/>
        <v>-0.0451240116</v>
      </c>
      <c r="Q5516" s="32"/>
    </row>
    <row r="5517" ht="15.75" customHeight="1">
      <c r="A5517" s="2">
        <v>5458.0</v>
      </c>
      <c r="B5517" s="2">
        <v>1.24858667076998</v>
      </c>
      <c r="C5517" s="18">
        <f t="shared" si="1"/>
        <v>0.2770836173</v>
      </c>
      <c r="D5517" s="30">
        <v>725.0</v>
      </c>
      <c r="E5517" s="31">
        <f t="shared" si="2"/>
        <v>0.7025193798</v>
      </c>
      <c r="F5517" s="31">
        <f t="shared" si="3"/>
        <v>-0.4254357625</v>
      </c>
      <c r="G5517" s="2">
        <f t="shared" si="16"/>
        <v>0.34745</v>
      </c>
      <c r="H5517" s="32">
        <f t="shared" si="5"/>
        <v>0.6245336173</v>
      </c>
      <c r="I5517" s="32">
        <f t="shared" si="6"/>
        <v>-0.1478176557</v>
      </c>
      <c r="J5517" s="34">
        <f t="shared" si="7"/>
        <v>0.4254357625</v>
      </c>
      <c r="K5517" s="33">
        <f t="shared" si="13"/>
        <v>0</v>
      </c>
      <c r="L5517" s="18">
        <f t="shared" si="8"/>
        <v>0.4</v>
      </c>
      <c r="M5517" s="18">
        <f t="shared" si="9"/>
        <v>0</v>
      </c>
      <c r="N5517" s="34">
        <f t="shared" si="10"/>
        <v>0.6124241314</v>
      </c>
      <c r="O5517" s="31">
        <f t="shared" si="11"/>
        <v>-0.0254357625</v>
      </c>
      <c r="P5517" s="18">
        <f t="shared" si="12"/>
        <v>-0.2605471273</v>
      </c>
      <c r="Q5517" s="32"/>
    </row>
    <row r="5518" ht="15.75" customHeight="1">
      <c r="A5518" s="2">
        <v>5459.0</v>
      </c>
      <c r="B5518" s="2">
        <v>1.15070982534332</v>
      </c>
      <c r="C5518" s="18">
        <f t="shared" si="1"/>
        <v>0.2553630023</v>
      </c>
      <c r="D5518" s="30">
        <v>755.0</v>
      </c>
      <c r="E5518" s="31">
        <f t="shared" si="2"/>
        <v>0.7315891473</v>
      </c>
      <c r="F5518" s="31">
        <f t="shared" si="3"/>
        <v>-0.476226145</v>
      </c>
      <c r="G5518" s="2">
        <f t="shared" si="16"/>
        <v>0.34745</v>
      </c>
      <c r="H5518" s="32">
        <f t="shared" si="5"/>
        <v>0.6028130023</v>
      </c>
      <c r="I5518" s="32">
        <f t="shared" si="6"/>
        <v>-0.1654647741</v>
      </c>
      <c r="J5518" s="34">
        <f t="shared" si="7"/>
        <v>0.476226145</v>
      </c>
      <c r="K5518" s="33">
        <f t="shared" si="13"/>
        <v>0</v>
      </c>
      <c r="L5518" s="18">
        <f t="shared" si="8"/>
        <v>0.1875758686</v>
      </c>
      <c r="M5518" s="18">
        <f t="shared" si="9"/>
        <v>0</v>
      </c>
      <c r="N5518" s="34">
        <f t="shared" si="10"/>
        <v>0.8</v>
      </c>
      <c r="O5518" s="31">
        <f t="shared" si="11"/>
        <v>-0.2886502764</v>
      </c>
      <c r="P5518" s="18">
        <f t="shared" si="12"/>
        <v>-0.380980916</v>
      </c>
      <c r="Q5518" s="32"/>
    </row>
    <row r="5519" ht="15.75" customHeight="1">
      <c r="A5519" s="2">
        <v>5460.0</v>
      </c>
      <c r="B5519" s="2">
        <v>1.35533155252725</v>
      </c>
      <c r="C5519" s="18">
        <f t="shared" si="1"/>
        <v>0.3007722075</v>
      </c>
      <c r="D5519" s="30">
        <v>854.0</v>
      </c>
      <c r="E5519" s="31">
        <f t="shared" si="2"/>
        <v>0.8275193798</v>
      </c>
      <c r="F5519" s="31">
        <f t="shared" si="3"/>
        <v>-0.5267471723</v>
      </c>
      <c r="G5519" s="2">
        <f t="shared" si="16"/>
        <v>0.34745</v>
      </c>
      <c r="H5519" s="32">
        <f t="shared" si="5"/>
        <v>0.6482222075</v>
      </c>
      <c r="I5519" s="32">
        <f t="shared" si="6"/>
        <v>-0.183018305</v>
      </c>
      <c r="J5519" s="34">
        <f t="shared" si="7"/>
        <v>0.5267471723</v>
      </c>
      <c r="K5519" s="33">
        <f t="shared" si="13"/>
        <v>0</v>
      </c>
      <c r="L5519" s="18">
        <f t="shared" si="8"/>
        <v>0</v>
      </c>
      <c r="M5519" s="18">
        <f t="shared" si="9"/>
        <v>0</v>
      </c>
      <c r="N5519" s="34">
        <f t="shared" si="10"/>
        <v>0.8</v>
      </c>
      <c r="O5519" s="31">
        <f t="shared" si="11"/>
        <v>-0.5267471723</v>
      </c>
      <c r="P5519" s="18">
        <f t="shared" si="12"/>
        <v>-0.4213977378</v>
      </c>
      <c r="Q5519" s="32"/>
    </row>
    <row r="5520" ht="15.75" customHeight="1">
      <c r="A5520" s="2">
        <v>5461.0</v>
      </c>
      <c r="B5520" s="2">
        <v>1.33858081723611</v>
      </c>
      <c r="C5520" s="18">
        <f t="shared" si="1"/>
        <v>0.2970549211</v>
      </c>
      <c r="D5520" s="30">
        <v>947.0</v>
      </c>
      <c r="E5520" s="31">
        <f t="shared" si="2"/>
        <v>0.9176356589</v>
      </c>
      <c r="F5520" s="31">
        <f t="shared" si="3"/>
        <v>-0.6205807378</v>
      </c>
      <c r="G5520" s="2">
        <f t="shared" si="16"/>
        <v>0.34745</v>
      </c>
      <c r="H5520" s="32">
        <f t="shared" si="5"/>
        <v>0.6445049211</v>
      </c>
      <c r="I5520" s="32">
        <f t="shared" si="6"/>
        <v>-0.2156207774</v>
      </c>
      <c r="J5520" s="34">
        <f t="shared" si="7"/>
        <v>0.6205807378</v>
      </c>
      <c r="K5520" s="33">
        <f t="shared" si="13"/>
        <v>0</v>
      </c>
      <c r="L5520" s="18">
        <f t="shared" si="8"/>
        <v>0</v>
      </c>
      <c r="M5520" s="18">
        <f t="shared" si="9"/>
        <v>0</v>
      </c>
      <c r="N5520" s="34">
        <f t="shared" si="10"/>
        <v>0.8</v>
      </c>
      <c r="O5520" s="31">
        <f t="shared" si="11"/>
        <v>-0.6205807378</v>
      </c>
      <c r="P5520" s="18">
        <f t="shared" si="12"/>
        <v>-0.4964645903</v>
      </c>
      <c r="Q5520" s="32"/>
    </row>
    <row r="5521" ht="15.75" customHeight="1">
      <c r="A5521" s="2">
        <v>5462.0</v>
      </c>
      <c r="B5521" s="2">
        <v>1.37142539623835</v>
      </c>
      <c r="C5521" s="18">
        <f t="shared" si="1"/>
        <v>0.3043437181</v>
      </c>
      <c r="D5521" s="30">
        <v>886.0</v>
      </c>
      <c r="E5521" s="31">
        <f t="shared" si="2"/>
        <v>0.8585271318</v>
      </c>
      <c r="F5521" s="31">
        <f t="shared" si="3"/>
        <v>-0.5541834137</v>
      </c>
      <c r="G5521" s="2">
        <f t="shared" si="16"/>
        <v>0.34745</v>
      </c>
      <c r="H5521" s="32">
        <f t="shared" si="5"/>
        <v>0.6517937181</v>
      </c>
      <c r="I5521" s="32">
        <f t="shared" si="6"/>
        <v>-0.1925510271</v>
      </c>
      <c r="J5521" s="34">
        <f t="shared" si="7"/>
        <v>0.5541834137</v>
      </c>
      <c r="K5521" s="33">
        <f t="shared" si="13"/>
        <v>0</v>
      </c>
      <c r="L5521" s="18">
        <f t="shared" si="8"/>
        <v>0</v>
      </c>
      <c r="M5521" s="18">
        <f t="shared" si="9"/>
        <v>0</v>
      </c>
      <c r="N5521" s="34">
        <f t="shared" si="10"/>
        <v>0.8</v>
      </c>
      <c r="O5521" s="31">
        <f t="shared" si="11"/>
        <v>-0.5541834137</v>
      </c>
      <c r="P5521" s="18">
        <f t="shared" si="12"/>
        <v>-0.443346731</v>
      </c>
      <c r="Q5521" s="32"/>
    </row>
    <row r="5522" ht="15.75" customHeight="1">
      <c r="A5522" s="2">
        <v>5463.0</v>
      </c>
      <c r="B5522" s="2">
        <v>1.43021719265235</v>
      </c>
      <c r="C5522" s="18">
        <f t="shared" si="1"/>
        <v>0.3173906647</v>
      </c>
      <c r="D5522" s="30">
        <v>769.0</v>
      </c>
      <c r="E5522" s="31">
        <f t="shared" si="2"/>
        <v>0.7451550388</v>
      </c>
      <c r="F5522" s="31">
        <f t="shared" si="3"/>
        <v>-0.4277643741</v>
      </c>
      <c r="G5522" s="2">
        <f t="shared" si="16"/>
        <v>0.34745</v>
      </c>
      <c r="H5522" s="32">
        <f t="shared" si="5"/>
        <v>0.6648406647</v>
      </c>
      <c r="I5522" s="32">
        <f t="shared" si="6"/>
        <v>-0.1486267318</v>
      </c>
      <c r="J5522" s="34">
        <f t="shared" si="7"/>
        <v>0.4277643741</v>
      </c>
      <c r="K5522" s="33">
        <f t="shared" si="13"/>
        <v>0</v>
      </c>
      <c r="L5522" s="18">
        <f t="shared" si="8"/>
        <v>0</v>
      </c>
      <c r="M5522" s="18">
        <f t="shared" si="9"/>
        <v>0</v>
      </c>
      <c r="N5522" s="34">
        <f t="shared" si="10"/>
        <v>0.8</v>
      </c>
      <c r="O5522" s="31">
        <f t="shared" si="11"/>
        <v>-0.4277643741</v>
      </c>
      <c r="P5522" s="18">
        <f t="shared" si="12"/>
        <v>-0.3422114993</v>
      </c>
      <c r="Q5522" s="32"/>
    </row>
    <row r="5523" ht="15.75" customHeight="1">
      <c r="A5523" s="2">
        <v>5464.0</v>
      </c>
      <c r="B5523" s="2">
        <v>1.55617615312592</v>
      </c>
      <c r="C5523" s="18">
        <f t="shared" si="1"/>
        <v>0.3453432011</v>
      </c>
      <c r="D5523" s="30">
        <v>605.0</v>
      </c>
      <c r="E5523" s="31">
        <f t="shared" si="2"/>
        <v>0.5862403101</v>
      </c>
      <c r="F5523" s="31">
        <f t="shared" si="3"/>
        <v>-0.240897109</v>
      </c>
      <c r="G5523" s="2">
        <f t="shared" si="16"/>
        <v>0.29611</v>
      </c>
      <c r="H5523" s="32">
        <f t="shared" si="5"/>
        <v>0.6414532011</v>
      </c>
      <c r="I5523" s="32">
        <f t="shared" si="6"/>
        <v>-0.07133204294</v>
      </c>
      <c r="J5523" s="34">
        <f t="shared" si="7"/>
        <v>0.240897109</v>
      </c>
      <c r="K5523" s="33">
        <f t="shared" si="13"/>
        <v>0</v>
      </c>
      <c r="L5523" s="18">
        <f t="shared" si="8"/>
        <v>0</v>
      </c>
      <c r="M5523" s="18">
        <f t="shared" si="9"/>
        <v>0</v>
      </c>
      <c r="N5523" s="34">
        <f t="shared" si="10"/>
        <v>0.8</v>
      </c>
      <c r="O5523" s="31">
        <f t="shared" si="11"/>
        <v>-0.240897109</v>
      </c>
      <c r="P5523" s="18">
        <f t="shared" si="12"/>
        <v>-0.1927176872</v>
      </c>
      <c r="Q5523" s="32"/>
    </row>
    <row r="5524" ht="15.75" customHeight="1">
      <c r="A5524" s="2">
        <v>5465.0</v>
      </c>
      <c r="B5524" s="2">
        <v>1.63155446193605</v>
      </c>
      <c r="C5524" s="18">
        <f t="shared" si="1"/>
        <v>0.3620709902</v>
      </c>
      <c r="D5524" s="30">
        <v>406.0</v>
      </c>
      <c r="E5524" s="31">
        <f t="shared" si="2"/>
        <v>0.3934108527</v>
      </c>
      <c r="F5524" s="31">
        <f t="shared" si="3"/>
        <v>-0.03133986253</v>
      </c>
      <c r="G5524" s="2">
        <f t="shared" si="16"/>
        <v>0.29611</v>
      </c>
      <c r="H5524" s="32">
        <f t="shared" si="5"/>
        <v>0.6581809902</v>
      </c>
      <c r="I5524" s="32">
        <f t="shared" si="6"/>
        <v>-0.009280046694</v>
      </c>
      <c r="J5524" s="34">
        <f t="shared" si="7"/>
        <v>0.03133986253</v>
      </c>
      <c r="K5524" s="33">
        <f t="shared" si="13"/>
        <v>0</v>
      </c>
      <c r="L5524" s="18">
        <f t="shared" si="8"/>
        <v>0</v>
      </c>
      <c r="M5524" s="18">
        <f t="shared" si="9"/>
        <v>0</v>
      </c>
      <c r="N5524" s="34">
        <f t="shared" si="10"/>
        <v>0.8</v>
      </c>
      <c r="O5524" s="31">
        <f t="shared" si="11"/>
        <v>-0.03133986253</v>
      </c>
      <c r="P5524" s="18">
        <f t="shared" si="12"/>
        <v>-0.02507189002</v>
      </c>
      <c r="Q5524" s="32"/>
    </row>
    <row r="5525" ht="15.75" customHeight="1">
      <c r="A5525" s="2">
        <v>5466.0</v>
      </c>
      <c r="B5525" s="2">
        <v>1.49475679039174</v>
      </c>
      <c r="C5525" s="18">
        <f t="shared" si="1"/>
        <v>0.3317131507</v>
      </c>
      <c r="D5525" s="30">
        <v>197.0</v>
      </c>
      <c r="E5525" s="31">
        <f t="shared" si="2"/>
        <v>0.1908914729</v>
      </c>
      <c r="F5525" s="31">
        <f t="shared" si="3"/>
        <v>0.1408216779</v>
      </c>
      <c r="G5525" s="2">
        <f t="shared" si="16"/>
        <v>0.29611</v>
      </c>
      <c r="H5525" s="32">
        <f t="shared" si="5"/>
        <v>0.6278231507</v>
      </c>
      <c r="I5525" s="32">
        <f t="shared" si="6"/>
        <v>0.04169870704</v>
      </c>
      <c r="J5525" s="18">
        <f t="shared" si="7"/>
        <v>0</v>
      </c>
      <c r="K5525" s="33">
        <f t="shared" si="13"/>
        <v>0.1408216779</v>
      </c>
      <c r="L5525" s="18">
        <f t="shared" si="8"/>
        <v>0</v>
      </c>
      <c r="M5525" s="35">
        <f t="shared" si="9"/>
        <v>0.1408216779</v>
      </c>
      <c r="N5525" s="34">
        <f t="shared" si="10"/>
        <v>0.6591783221</v>
      </c>
      <c r="O5525" s="31">
        <f t="shared" si="11"/>
        <v>0</v>
      </c>
      <c r="P5525" s="18">
        <f t="shared" si="12"/>
        <v>0.09282659734</v>
      </c>
      <c r="Q5525" s="32"/>
    </row>
    <row r="5526" ht="15.75" customHeight="1">
      <c r="A5526" s="2">
        <v>5467.0</v>
      </c>
      <c r="B5526" s="2">
        <v>1.45402951242897</v>
      </c>
      <c r="C5526" s="18">
        <f t="shared" si="1"/>
        <v>0.3226750425</v>
      </c>
      <c r="D5526" s="30">
        <v>25.0</v>
      </c>
      <c r="E5526" s="31">
        <f t="shared" si="2"/>
        <v>0.0242248062</v>
      </c>
      <c r="F5526" s="31">
        <f t="shared" si="3"/>
        <v>0.2984502363</v>
      </c>
      <c r="G5526" s="2">
        <f t="shared" si="16"/>
        <v>0.29611</v>
      </c>
      <c r="H5526" s="32">
        <f t="shared" si="5"/>
        <v>0.6187850425</v>
      </c>
      <c r="I5526" s="32">
        <f t="shared" si="6"/>
        <v>0.08837409947</v>
      </c>
      <c r="J5526" s="18">
        <f t="shared" si="7"/>
        <v>0</v>
      </c>
      <c r="K5526" s="33">
        <f t="shared" si="13"/>
        <v>0.2984502363</v>
      </c>
      <c r="L5526" s="18">
        <f t="shared" si="8"/>
        <v>0</v>
      </c>
      <c r="M5526" s="35">
        <f t="shared" si="9"/>
        <v>0.2984502363</v>
      </c>
      <c r="N5526" s="34">
        <f t="shared" si="10"/>
        <v>0.3607280858</v>
      </c>
      <c r="O5526" s="31">
        <f t="shared" si="11"/>
        <v>0</v>
      </c>
      <c r="P5526" s="18">
        <f t="shared" si="12"/>
        <v>0.1076593825</v>
      </c>
      <c r="Q5526" s="32"/>
    </row>
    <row r="5527" ht="15.75" customHeight="1">
      <c r="A5527" s="2">
        <v>5468.0</v>
      </c>
      <c r="B5527" s="2">
        <v>1.3031086719137</v>
      </c>
      <c r="C5527" s="18">
        <f t="shared" si="1"/>
        <v>0.2891830203</v>
      </c>
      <c r="D5527" s="30">
        <v>0.0</v>
      </c>
      <c r="E5527" s="31">
        <f t="shared" si="2"/>
        <v>0</v>
      </c>
      <c r="F5527" s="31">
        <f t="shared" si="3"/>
        <v>0.2891830203</v>
      </c>
      <c r="G5527" s="2">
        <f t="shared" si="16"/>
        <v>0.29611</v>
      </c>
      <c r="H5527" s="32">
        <f t="shared" si="5"/>
        <v>0.5852930203</v>
      </c>
      <c r="I5527" s="32">
        <f t="shared" si="6"/>
        <v>0.08562998415</v>
      </c>
      <c r="J5527" s="18">
        <f t="shared" si="7"/>
        <v>0</v>
      </c>
      <c r="K5527" s="33">
        <f t="shared" si="13"/>
        <v>0.2891830203</v>
      </c>
      <c r="L5527" s="18">
        <f t="shared" si="8"/>
        <v>0</v>
      </c>
      <c r="M5527" s="35">
        <f t="shared" si="9"/>
        <v>0.2891830203</v>
      </c>
      <c r="N5527" s="34">
        <f t="shared" si="10"/>
        <v>0.0715450655</v>
      </c>
      <c r="O5527" s="31">
        <f t="shared" si="11"/>
        <v>0</v>
      </c>
      <c r="P5527" s="18">
        <f t="shared" si="12"/>
        <v>0.02068961813</v>
      </c>
      <c r="Q5527" s="32"/>
    </row>
    <row r="5528" ht="15.75" customHeight="1">
      <c r="A5528" s="2">
        <v>5469.0</v>
      </c>
      <c r="B5528" s="2">
        <v>1.39343126416984</v>
      </c>
      <c r="C5528" s="18">
        <f t="shared" si="1"/>
        <v>0.309227212</v>
      </c>
      <c r="D5528" s="30">
        <v>0.0</v>
      </c>
      <c r="E5528" s="31">
        <f t="shared" si="2"/>
        <v>0</v>
      </c>
      <c r="F5528" s="31">
        <f t="shared" si="3"/>
        <v>0.309227212</v>
      </c>
      <c r="G5528" s="2">
        <f t="shared" si="16"/>
        <v>0.29611</v>
      </c>
      <c r="H5528" s="32">
        <f t="shared" si="5"/>
        <v>0.605337212</v>
      </c>
      <c r="I5528" s="32">
        <f t="shared" si="6"/>
        <v>0.09156526976</v>
      </c>
      <c r="J5528" s="18">
        <f t="shared" si="7"/>
        <v>0</v>
      </c>
      <c r="K5528" s="33">
        <f t="shared" si="13"/>
        <v>0.309227212</v>
      </c>
      <c r="L5528" s="18">
        <f t="shared" si="8"/>
        <v>0</v>
      </c>
      <c r="M5528" s="35">
        <f t="shared" si="9"/>
        <v>0.0715450655</v>
      </c>
      <c r="N5528" s="34">
        <f t="shared" si="10"/>
        <v>0</v>
      </c>
      <c r="O5528" s="31">
        <f t="shared" si="11"/>
        <v>0.2376821466</v>
      </c>
      <c r="P5528" s="18">
        <f t="shared" si="12"/>
        <v>0</v>
      </c>
      <c r="Q5528" s="32"/>
    </row>
    <row r="5529" ht="15.75" customHeight="1">
      <c r="A5529" s="2">
        <v>5470.0</v>
      </c>
      <c r="B5529" s="2">
        <v>1.03821714226066</v>
      </c>
      <c r="C5529" s="18">
        <f t="shared" si="1"/>
        <v>0.2303988727</v>
      </c>
      <c r="D5529" s="30">
        <v>0.0</v>
      </c>
      <c r="E5529" s="31">
        <f t="shared" si="2"/>
        <v>0</v>
      </c>
      <c r="F5529" s="31">
        <f t="shared" si="3"/>
        <v>0.2303988727</v>
      </c>
      <c r="G5529" s="2">
        <f t="shared" si="16"/>
        <v>0.34745</v>
      </c>
      <c r="H5529" s="32">
        <f t="shared" si="5"/>
        <v>0.5778488727</v>
      </c>
      <c r="I5529" s="32">
        <f t="shared" si="6"/>
        <v>0.08005208831</v>
      </c>
      <c r="J5529" s="18">
        <f t="shared" si="7"/>
        <v>0</v>
      </c>
      <c r="K5529" s="33">
        <f t="shared" si="13"/>
        <v>0.2303988727</v>
      </c>
      <c r="L5529" s="18">
        <f t="shared" si="8"/>
        <v>0</v>
      </c>
      <c r="M5529" s="18">
        <f t="shared" si="9"/>
        <v>0</v>
      </c>
      <c r="N5529" s="34">
        <f t="shared" si="10"/>
        <v>0</v>
      </c>
      <c r="O5529" s="31">
        <f t="shared" si="11"/>
        <v>0.2303988727</v>
      </c>
      <c r="P5529" s="18">
        <f t="shared" si="12"/>
        <v>0</v>
      </c>
      <c r="Q5529" s="32"/>
    </row>
    <row r="5530" ht="15.75" customHeight="1">
      <c r="A5530" s="2">
        <v>5471.0</v>
      </c>
      <c r="B5530" s="2">
        <v>0.792539691323947</v>
      </c>
      <c r="C5530" s="18">
        <f t="shared" si="1"/>
        <v>0.1758786712</v>
      </c>
      <c r="D5530" s="30">
        <v>0.0</v>
      </c>
      <c r="E5530" s="31">
        <f t="shared" si="2"/>
        <v>0</v>
      </c>
      <c r="F5530" s="31">
        <f t="shared" si="3"/>
        <v>0.1758786712</v>
      </c>
      <c r="G5530" s="2">
        <f t="shared" si="16"/>
        <v>0.34745</v>
      </c>
      <c r="H5530" s="32">
        <f t="shared" si="5"/>
        <v>0.5233286712</v>
      </c>
      <c r="I5530" s="32">
        <f t="shared" si="6"/>
        <v>0.06110904432</v>
      </c>
      <c r="J5530" s="18">
        <f t="shared" si="7"/>
        <v>0</v>
      </c>
      <c r="K5530" s="33">
        <f t="shared" si="13"/>
        <v>0.1758786712</v>
      </c>
      <c r="L5530" s="18">
        <f t="shared" si="8"/>
        <v>0</v>
      </c>
      <c r="M5530" s="18">
        <f t="shared" si="9"/>
        <v>0</v>
      </c>
      <c r="N5530" s="34">
        <f t="shared" si="10"/>
        <v>0</v>
      </c>
      <c r="O5530" s="31">
        <f t="shared" si="11"/>
        <v>0.1758786712</v>
      </c>
      <c r="P5530" s="18">
        <f t="shared" si="12"/>
        <v>0</v>
      </c>
      <c r="Q5530" s="32"/>
    </row>
    <row r="5531" ht="15.75" customHeight="1">
      <c r="A5531" s="2">
        <v>5472.0</v>
      </c>
      <c r="B5531" s="2">
        <v>0.728656985164598</v>
      </c>
      <c r="C5531" s="18">
        <f t="shared" si="1"/>
        <v>0.1617019611</v>
      </c>
      <c r="D5531" s="30">
        <v>0.0</v>
      </c>
      <c r="E5531" s="31">
        <f t="shared" si="2"/>
        <v>0</v>
      </c>
      <c r="F5531" s="31">
        <f t="shared" si="3"/>
        <v>0.1617019611</v>
      </c>
      <c r="G5531" s="2">
        <f t="shared" si="16"/>
        <v>0.34745</v>
      </c>
      <c r="H5531" s="32">
        <f t="shared" si="5"/>
        <v>0.5091519611</v>
      </c>
      <c r="I5531" s="32">
        <f t="shared" si="6"/>
        <v>0.05618334638</v>
      </c>
      <c r="J5531" s="18">
        <f t="shared" si="7"/>
        <v>0</v>
      </c>
      <c r="K5531" s="33">
        <f t="shared" si="13"/>
        <v>0.1617019611</v>
      </c>
      <c r="L5531" s="18">
        <f t="shared" si="8"/>
        <v>0</v>
      </c>
      <c r="M5531" s="18">
        <f t="shared" si="9"/>
        <v>0</v>
      </c>
      <c r="N5531" s="34">
        <f t="shared" si="10"/>
        <v>0</v>
      </c>
      <c r="O5531" s="31">
        <f t="shared" si="11"/>
        <v>0.1617019611</v>
      </c>
      <c r="P5531" s="18">
        <f t="shared" si="12"/>
        <v>0</v>
      </c>
      <c r="Q5531" s="32"/>
    </row>
    <row r="5532" ht="15.75" customHeight="1">
      <c r="A5532" s="2">
        <v>5473.0</v>
      </c>
      <c r="B5532" s="2">
        <v>0.679882785346278</v>
      </c>
      <c r="C5532" s="18">
        <f t="shared" si="1"/>
        <v>0.1508780976</v>
      </c>
      <c r="D5532" s="30">
        <v>0.0</v>
      </c>
      <c r="E5532" s="31">
        <f t="shared" si="2"/>
        <v>0</v>
      </c>
      <c r="F5532" s="31">
        <f t="shared" si="3"/>
        <v>0.1508780976</v>
      </c>
      <c r="G5532" s="2">
        <f t="shared" si="16"/>
        <v>0.34745</v>
      </c>
      <c r="H5532" s="32">
        <f t="shared" si="5"/>
        <v>0.4983280976</v>
      </c>
      <c r="I5532" s="32">
        <f t="shared" si="6"/>
        <v>0.052422595</v>
      </c>
      <c r="J5532" s="18">
        <f t="shared" si="7"/>
        <v>0</v>
      </c>
      <c r="K5532" s="33">
        <f t="shared" si="13"/>
        <v>0.1508780976</v>
      </c>
      <c r="L5532" s="18">
        <f t="shared" si="8"/>
        <v>0</v>
      </c>
      <c r="M5532" s="18">
        <f t="shared" si="9"/>
        <v>0</v>
      </c>
      <c r="N5532" s="34">
        <f t="shared" si="10"/>
        <v>0</v>
      </c>
      <c r="O5532" s="31">
        <f t="shared" si="11"/>
        <v>0.1508780976</v>
      </c>
      <c r="P5532" s="18">
        <f t="shared" si="12"/>
        <v>0</v>
      </c>
      <c r="Q5532" s="32"/>
    </row>
    <row r="5533" ht="15.75" customHeight="1">
      <c r="A5533" s="2">
        <v>5474.0</v>
      </c>
      <c r="B5533" s="2">
        <v>0.601712687320957</v>
      </c>
      <c r="C5533" s="18">
        <f t="shared" si="1"/>
        <v>0.1335307607</v>
      </c>
      <c r="D5533" s="30">
        <v>0.0</v>
      </c>
      <c r="E5533" s="31">
        <f t="shared" si="2"/>
        <v>0</v>
      </c>
      <c r="F5533" s="31">
        <f t="shared" si="3"/>
        <v>0.1335307607</v>
      </c>
      <c r="G5533" s="2">
        <f t="shared" si="16"/>
        <v>0.34745</v>
      </c>
      <c r="H5533" s="32">
        <f t="shared" si="5"/>
        <v>0.4809807607</v>
      </c>
      <c r="I5533" s="32">
        <f t="shared" si="6"/>
        <v>0.04639526282</v>
      </c>
      <c r="J5533" s="18">
        <f t="shared" si="7"/>
        <v>0</v>
      </c>
      <c r="K5533" s="33">
        <f t="shared" si="13"/>
        <v>0.1335307607</v>
      </c>
      <c r="L5533" s="18">
        <f t="shared" si="8"/>
        <v>0</v>
      </c>
      <c r="M5533" s="18">
        <f t="shared" si="9"/>
        <v>0</v>
      </c>
      <c r="N5533" s="34">
        <f t="shared" si="10"/>
        <v>0</v>
      </c>
      <c r="O5533" s="31">
        <f t="shared" si="11"/>
        <v>0.1335307607</v>
      </c>
      <c r="P5533" s="18">
        <f t="shared" si="12"/>
        <v>0</v>
      </c>
      <c r="Q5533" s="32"/>
    </row>
    <row r="5534" ht="15.75" customHeight="1">
      <c r="A5534" s="2">
        <v>5475.0</v>
      </c>
      <c r="B5534" s="2">
        <v>0.566897433578587</v>
      </c>
      <c r="C5534" s="18">
        <f t="shared" si="1"/>
        <v>0.1258046359</v>
      </c>
      <c r="D5534" s="30">
        <v>0.0</v>
      </c>
      <c r="E5534" s="31">
        <f t="shared" si="2"/>
        <v>0</v>
      </c>
      <c r="F5534" s="31">
        <f t="shared" si="3"/>
        <v>0.1258046359</v>
      </c>
      <c r="G5534" s="2">
        <f t="shared" si="16"/>
        <v>0.34745</v>
      </c>
      <c r="H5534" s="32">
        <f t="shared" si="5"/>
        <v>0.4732546359</v>
      </c>
      <c r="I5534" s="32">
        <f t="shared" si="6"/>
        <v>0.04371082076</v>
      </c>
      <c r="J5534" s="18">
        <f t="shared" si="7"/>
        <v>0</v>
      </c>
      <c r="K5534" s="33">
        <f t="shared" si="13"/>
        <v>0.1258046359</v>
      </c>
      <c r="L5534" s="18">
        <f t="shared" si="8"/>
        <v>0</v>
      </c>
      <c r="M5534" s="18">
        <f t="shared" si="9"/>
        <v>0</v>
      </c>
      <c r="N5534" s="34">
        <f t="shared" si="10"/>
        <v>0</v>
      </c>
      <c r="O5534" s="31">
        <f t="shared" si="11"/>
        <v>0.1258046359</v>
      </c>
      <c r="P5534" s="18">
        <f t="shared" si="12"/>
        <v>0</v>
      </c>
      <c r="Q5534" s="32"/>
    </row>
    <row r="5535" ht="15.75" customHeight="1">
      <c r="A5535" s="2">
        <v>5476.0</v>
      </c>
      <c r="B5535" s="2">
        <v>0.583155500184694</v>
      </c>
      <c r="C5535" s="18">
        <f t="shared" si="1"/>
        <v>0.1294125905</v>
      </c>
      <c r="D5535" s="30">
        <v>0.0</v>
      </c>
      <c r="E5535" s="31">
        <f t="shared" si="2"/>
        <v>0</v>
      </c>
      <c r="F5535" s="31">
        <f t="shared" si="3"/>
        <v>0.1294125905</v>
      </c>
      <c r="G5535" s="2">
        <f t="shared" si="16"/>
        <v>0.34745</v>
      </c>
      <c r="H5535" s="32">
        <f t="shared" si="5"/>
        <v>0.4768625905</v>
      </c>
      <c r="I5535" s="32">
        <f t="shared" si="6"/>
        <v>0.04496440455</v>
      </c>
      <c r="J5535" s="18">
        <f t="shared" si="7"/>
        <v>0</v>
      </c>
      <c r="K5535" s="33">
        <f t="shared" si="13"/>
        <v>0.1294125905</v>
      </c>
      <c r="L5535" s="18">
        <f t="shared" si="8"/>
        <v>0</v>
      </c>
      <c r="M5535" s="18">
        <f t="shared" si="9"/>
        <v>0</v>
      </c>
      <c r="N5535" s="34">
        <f t="shared" si="10"/>
        <v>0</v>
      </c>
      <c r="O5535" s="31">
        <f t="shared" si="11"/>
        <v>0.1294125905</v>
      </c>
      <c r="P5535" s="18">
        <f t="shared" si="12"/>
        <v>0</v>
      </c>
      <c r="Q5535" s="32"/>
    </row>
    <row r="5536" ht="15.75" customHeight="1">
      <c r="A5536" s="2">
        <v>5477.0</v>
      </c>
      <c r="B5536" s="2">
        <v>0.605489813906214</v>
      </c>
      <c r="C5536" s="18">
        <f t="shared" si="1"/>
        <v>0.1343689724</v>
      </c>
      <c r="D5536" s="30">
        <v>0.0</v>
      </c>
      <c r="E5536" s="31">
        <f t="shared" si="2"/>
        <v>0</v>
      </c>
      <c r="F5536" s="31">
        <f t="shared" si="3"/>
        <v>0.1343689724</v>
      </c>
      <c r="G5536" s="2">
        <f t="shared" si="16"/>
        <v>0.34745</v>
      </c>
      <c r="H5536" s="32">
        <f t="shared" si="5"/>
        <v>0.4818189724</v>
      </c>
      <c r="I5536" s="32">
        <f t="shared" si="6"/>
        <v>0.04668649946</v>
      </c>
      <c r="J5536" s="18">
        <f t="shared" si="7"/>
        <v>0</v>
      </c>
      <c r="K5536" s="33">
        <f t="shared" si="13"/>
        <v>0.1343689724</v>
      </c>
      <c r="L5536" s="18">
        <f t="shared" si="8"/>
        <v>0</v>
      </c>
      <c r="M5536" s="18">
        <f t="shared" si="9"/>
        <v>0</v>
      </c>
      <c r="N5536" s="34">
        <f t="shared" si="10"/>
        <v>0</v>
      </c>
      <c r="O5536" s="31">
        <f t="shared" si="11"/>
        <v>0.1343689724</v>
      </c>
      <c r="P5536" s="18">
        <f t="shared" si="12"/>
        <v>0</v>
      </c>
      <c r="Q5536" s="32"/>
    </row>
    <row r="5537" ht="15.75" customHeight="1">
      <c r="A5537" s="2">
        <v>5478.0</v>
      </c>
      <c r="B5537" s="2">
        <v>0.694005954317239</v>
      </c>
      <c r="C5537" s="18">
        <f t="shared" si="1"/>
        <v>0.1540122803</v>
      </c>
      <c r="D5537" s="30">
        <v>15.0</v>
      </c>
      <c r="E5537" s="31">
        <f t="shared" si="2"/>
        <v>0.01453488372</v>
      </c>
      <c r="F5537" s="31">
        <f t="shared" si="3"/>
        <v>0.1394773966</v>
      </c>
      <c r="G5537" s="2">
        <f t="shared" si="16"/>
        <v>0.34745</v>
      </c>
      <c r="H5537" s="32">
        <f t="shared" si="5"/>
        <v>0.5014622803</v>
      </c>
      <c r="I5537" s="32">
        <f t="shared" si="6"/>
        <v>0.04846142143</v>
      </c>
      <c r="J5537" s="18">
        <f t="shared" si="7"/>
        <v>0</v>
      </c>
      <c r="K5537" s="33">
        <f t="shared" si="13"/>
        <v>0.1394773966</v>
      </c>
      <c r="L5537" s="18">
        <f t="shared" si="8"/>
        <v>0</v>
      </c>
      <c r="M5537" s="18">
        <f t="shared" si="9"/>
        <v>0</v>
      </c>
      <c r="N5537" s="34">
        <f t="shared" si="10"/>
        <v>0</v>
      </c>
      <c r="O5537" s="31">
        <f t="shared" si="11"/>
        <v>0.1394773966</v>
      </c>
      <c r="P5537" s="18">
        <f t="shared" si="12"/>
        <v>0</v>
      </c>
      <c r="Q5537" s="32"/>
    </row>
    <row r="5538" ht="15.75" customHeight="1">
      <c r="A5538" s="2">
        <v>5479.0</v>
      </c>
      <c r="B5538" s="2">
        <v>0.790897462373835</v>
      </c>
      <c r="C5538" s="18">
        <f t="shared" si="1"/>
        <v>0.1755142314</v>
      </c>
      <c r="D5538" s="30">
        <v>149.0</v>
      </c>
      <c r="E5538" s="31">
        <f t="shared" si="2"/>
        <v>0.144379845</v>
      </c>
      <c r="F5538" s="31">
        <f t="shared" si="3"/>
        <v>0.03113438641</v>
      </c>
      <c r="G5538" s="2">
        <f t="shared" si="16"/>
        <v>0.34745</v>
      </c>
      <c r="H5538" s="32">
        <f t="shared" si="5"/>
        <v>0.5229642314</v>
      </c>
      <c r="I5538" s="32">
        <f t="shared" si="6"/>
        <v>0.01081764256</v>
      </c>
      <c r="J5538" s="18">
        <f t="shared" si="7"/>
        <v>0</v>
      </c>
      <c r="K5538" s="33">
        <f t="shared" si="13"/>
        <v>0.03113438641</v>
      </c>
      <c r="L5538" s="18">
        <f t="shared" si="8"/>
        <v>0</v>
      </c>
      <c r="M5538" s="18">
        <f t="shared" si="9"/>
        <v>0</v>
      </c>
      <c r="N5538" s="34">
        <f t="shared" si="10"/>
        <v>0</v>
      </c>
      <c r="O5538" s="31">
        <f t="shared" si="11"/>
        <v>0.03113438641</v>
      </c>
      <c r="P5538" s="18">
        <f t="shared" si="12"/>
        <v>0</v>
      </c>
      <c r="Q5538" s="32"/>
    </row>
    <row r="5539" ht="15.75" customHeight="1">
      <c r="A5539" s="2">
        <v>5480.0</v>
      </c>
      <c r="B5539" s="2">
        <v>0.87941360278486</v>
      </c>
      <c r="C5539" s="18">
        <f t="shared" si="1"/>
        <v>0.1951575392</v>
      </c>
      <c r="D5539" s="30">
        <v>127.0</v>
      </c>
      <c r="E5539" s="31">
        <f t="shared" si="2"/>
        <v>0.1230620155</v>
      </c>
      <c r="F5539" s="31">
        <f t="shared" si="3"/>
        <v>0.07209552374</v>
      </c>
      <c r="G5539" s="2">
        <f t="shared" si="16"/>
        <v>0.34745</v>
      </c>
      <c r="H5539" s="32">
        <f t="shared" si="5"/>
        <v>0.5426075392</v>
      </c>
      <c r="I5539" s="32">
        <f t="shared" si="6"/>
        <v>0.02504958972</v>
      </c>
      <c r="J5539" s="18">
        <f t="shared" si="7"/>
        <v>0</v>
      </c>
      <c r="K5539" s="33">
        <f t="shared" si="13"/>
        <v>0.07209552374</v>
      </c>
      <c r="L5539" s="18">
        <f t="shared" si="8"/>
        <v>0</v>
      </c>
      <c r="M5539" s="18">
        <f t="shared" si="9"/>
        <v>0</v>
      </c>
      <c r="N5539" s="34">
        <f t="shared" si="10"/>
        <v>0</v>
      </c>
      <c r="O5539" s="31">
        <f t="shared" si="11"/>
        <v>0.07209552374</v>
      </c>
      <c r="P5539" s="18">
        <f t="shared" si="12"/>
        <v>0</v>
      </c>
      <c r="Q5539" s="32"/>
    </row>
    <row r="5540" ht="15.75" customHeight="1">
      <c r="A5540" s="2">
        <v>5481.0</v>
      </c>
      <c r="B5540" s="2">
        <v>0.992398954552551</v>
      </c>
      <c r="C5540" s="18">
        <f t="shared" si="1"/>
        <v>0.2202310009</v>
      </c>
      <c r="D5540" s="30">
        <v>330.0</v>
      </c>
      <c r="E5540" s="31">
        <f t="shared" si="2"/>
        <v>0.3197674419</v>
      </c>
      <c r="F5540" s="31">
        <f t="shared" si="3"/>
        <v>-0.09953644099</v>
      </c>
      <c r="G5540" s="2">
        <f t="shared" si="16"/>
        <v>0.34745</v>
      </c>
      <c r="H5540" s="32">
        <f t="shared" si="5"/>
        <v>0.5676810009</v>
      </c>
      <c r="I5540" s="32">
        <f t="shared" si="6"/>
        <v>-0.03458393642</v>
      </c>
      <c r="J5540" s="34">
        <f t="shared" si="7"/>
        <v>0.09953644099</v>
      </c>
      <c r="K5540" s="33">
        <f t="shared" si="13"/>
        <v>0</v>
      </c>
      <c r="L5540" s="18">
        <f t="shared" si="8"/>
        <v>0.09953644099</v>
      </c>
      <c r="M5540" s="18">
        <f t="shared" si="9"/>
        <v>0</v>
      </c>
      <c r="N5540" s="34">
        <f t="shared" si="10"/>
        <v>0.09953644099</v>
      </c>
      <c r="O5540" s="31">
        <f t="shared" si="11"/>
        <v>0</v>
      </c>
      <c r="P5540" s="18">
        <f t="shared" si="12"/>
        <v>-0.009907503084</v>
      </c>
      <c r="Q5540" s="32"/>
    </row>
    <row r="5541" ht="15.75" customHeight="1">
      <c r="A5541" s="2">
        <v>5482.0</v>
      </c>
      <c r="B5541" s="2">
        <v>1.08485644444384</v>
      </c>
      <c r="C5541" s="18">
        <f t="shared" si="1"/>
        <v>0.2407489644</v>
      </c>
      <c r="D5541" s="30">
        <v>763.0</v>
      </c>
      <c r="E5541" s="31">
        <f t="shared" si="2"/>
        <v>0.7393410853</v>
      </c>
      <c r="F5541" s="31">
        <f t="shared" si="3"/>
        <v>-0.4985921209</v>
      </c>
      <c r="G5541" s="2">
        <f t="shared" si="16"/>
        <v>0.34745</v>
      </c>
      <c r="H5541" s="32">
        <f t="shared" si="5"/>
        <v>0.5881989644</v>
      </c>
      <c r="I5541" s="32">
        <f t="shared" si="6"/>
        <v>-0.1732358324</v>
      </c>
      <c r="J5541" s="34">
        <f t="shared" si="7"/>
        <v>0.4985921209</v>
      </c>
      <c r="K5541" s="33">
        <f t="shared" si="13"/>
        <v>0</v>
      </c>
      <c r="L5541" s="18">
        <f t="shared" si="8"/>
        <v>0.4</v>
      </c>
      <c r="M5541" s="18">
        <f t="shared" si="9"/>
        <v>0</v>
      </c>
      <c r="N5541" s="34">
        <f t="shared" si="10"/>
        <v>0.499536441</v>
      </c>
      <c r="O5541" s="31">
        <f t="shared" si="11"/>
        <v>-0.09859212089</v>
      </c>
      <c r="P5541" s="18">
        <f t="shared" si="12"/>
        <v>-0.2490649336</v>
      </c>
      <c r="Q5541" s="32"/>
    </row>
    <row r="5542" ht="15.75" customHeight="1">
      <c r="A5542" s="2">
        <v>5483.0</v>
      </c>
      <c r="B5542" s="2">
        <v>1.20260426016685</v>
      </c>
      <c r="C5542" s="18">
        <f t="shared" si="1"/>
        <v>0.2668793016</v>
      </c>
      <c r="D5542" s="30">
        <v>803.0</v>
      </c>
      <c r="E5542" s="31">
        <f t="shared" si="2"/>
        <v>0.7781007752</v>
      </c>
      <c r="F5542" s="31">
        <f t="shared" si="3"/>
        <v>-0.5112214736</v>
      </c>
      <c r="G5542" s="2">
        <f t="shared" si="16"/>
        <v>0.34745</v>
      </c>
      <c r="H5542" s="32">
        <f t="shared" si="5"/>
        <v>0.6143293016</v>
      </c>
      <c r="I5542" s="32">
        <f t="shared" si="6"/>
        <v>-0.177623901</v>
      </c>
      <c r="J5542" s="34">
        <f t="shared" si="7"/>
        <v>0.5112214736</v>
      </c>
      <c r="K5542" s="33">
        <f t="shared" si="13"/>
        <v>0</v>
      </c>
      <c r="L5542" s="18">
        <f t="shared" si="8"/>
        <v>0.300463559</v>
      </c>
      <c r="M5542" s="18">
        <f t="shared" si="9"/>
        <v>0</v>
      </c>
      <c r="N5542" s="34">
        <f t="shared" si="10"/>
        <v>0.8</v>
      </c>
      <c r="O5542" s="31">
        <f t="shared" si="11"/>
        <v>-0.2107579146</v>
      </c>
      <c r="P5542" s="18">
        <f t="shared" si="12"/>
        <v>-0.4089771789</v>
      </c>
      <c r="Q5542" s="32"/>
    </row>
    <row r="5543" ht="15.75" customHeight="1">
      <c r="A5543" s="2">
        <v>5484.0</v>
      </c>
      <c r="B5543" s="2">
        <v>1.36797671544311</v>
      </c>
      <c r="C5543" s="18">
        <f t="shared" si="1"/>
        <v>0.3035783944</v>
      </c>
      <c r="D5543" s="30">
        <v>738.0</v>
      </c>
      <c r="E5543" s="31">
        <f t="shared" si="2"/>
        <v>0.7151162791</v>
      </c>
      <c r="F5543" s="31">
        <f t="shared" si="3"/>
        <v>-0.4115378847</v>
      </c>
      <c r="G5543" s="2">
        <f t="shared" si="16"/>
        <v>0.34745</v>
      </c>
      <c r="H5543" s="32">
        <f t="shared" si="5"/>
        <v>0.6510283944</v>
      </c>
      <c r="I5543" s="32">
        <f t="shared" si="6"/>
        <v>-0.142988838</v>
      </c>
      <c r="J5543" s="34">
        <f t="shared" si="7"/>
        <v>0.4115378847</v>
      </c>
      <c r="K5543" s="33">
        <f t="shared" si="13"/>
        <v>0</v>
      </c>
      <c r="L5543" s="18">
        <f t="shared" si="8"/>
        <v>0</v>
      </c>
      <c r="M5543" s="18">
        <f t="shared" si="9"/>
        <v>0</v>
      </c>
      <c r="N5543" s="34">
        <f t="shared" si="10"/>
        <v>0.8</v>
      </c>
      <c r="O5543" s="31">
        <f t="shared" si="11"/>
        <v>-0.4115378847</v>
      </c>
      <c r="P5543" s="18">
        <f t="shared" si="12"/>
        <v>-0.3292303077</v>
      </c>
      <c r="Q5543" s="32"/>
    </row>
    <row r="5544" ht="15.75" customHeight="1">
      <c r="A5544" s="2">
        <v>5485.0</v>
      </c>
      <c r="B5544" s="2">
        <v>1.33299723880573</v>
      </c>
      <c r="C5544" s="18">
        <f t="shared" si="1"/>
        <v>0.2958158256</v>
      </c>
      <c r="D5544" s="30">
        <v>747.0</v>
      </c>
      <c r="E5544" s="31">
        <f t="shared" si="2"/>
        <v>0.7238372093</v>
      </c>
      <c r="F5544" s="31">
        <f t="shared" si="3"/>
        <v>-0.4280213837</v>
      </c>
      <c r="G5544" s="2">
        <f t="shared" si="16"/>
        <v>0.34745</v>
      </c>
      <c r="H5544" s="32">
        <f t="shared" si="5"/>
        <v>0.6432658256</v>
      </c>
      <c r="I5544" s="32">
        <f t="shared" si="6"/>
        <v>-0.1487160298</v>
      </c>
      <c r="J5544" s="34">
        <f t="shared" si="7"/>
        <v>0.4280213837</v>
      </c>
      <c r="K5544" s="33">
        <f t="shared" si="13"/>
        <v>0</v>
      </c>
      <c r="L5544" s="18">
        <f t="shared" si="8"/>
        <v>0</v>
      </c>
      <c r="M5544" s="18">
        <f t="shared" si="9"/>
        <v>0</v>
      </c>
      <c r="N5544" s="34">
        <f t="shared" si="10"/>
        <v>0.8</v>
      </c>
      <c r="O5544" s="31">
        <f t="shared" si="11"/>
        <v>-0.4280213837</v>
      </c>
      <c r="P5544" s="18">
        <f t="shared" si="12"/>
        <v>-0.342417107</v>
      </c>
      <c r="Q5544" s="32"/>
    </row>
    <row r="5545" ht="15.75" customHeight="1">
      <c r="A5545" s="2">
        <v>5486.0</v>
      </c>
      <c r="B5545" s="2">
        <v>1.36846938412814</v>
      </c>
      <c r="C5545" s="18">
        <f t="shared" si="1"/>
        <v>0.3036877263</v>
      </c>
      <c r="D5545" s="30">
        <v>592.0</v>
      </c>
      <c r="E5545" s="31">
        <f t="shared" si="2"/>
        <v>0.5736434109</v>
      </c>
      <c r="F5545" s="31">
        <f t="shared" si="3"/>
        <v>-0.2699556845</v>
      </c>
      <c r="G5545" s="2">
        <f t="shared" si="16"/>
        <v>0.34745</v>
      </c>
      <c r="H5545" s="32">
        <f t="shared" si="5"/>
        <v>0.6511377263</v>
      </c>
      <c r="I5545" s="32">
        <f t="shared" si="6"/>
        <v>-0.09379610258</v>
      </c>
      <c r="J5545" s="34">
        <f t="shared" si="7"/>
        <v>0.2699556845</v>
      </c>
      <c r="K5545" s="33">
        <f t="shared" si="13"/>
        <v>0</v>
      </c>
      <c r="L5545" s="18">
        <f t="shared" si="8"/>
        <v>0</v>
      </c>
      <c r="M5545" s="18">
        <f t="shared" si="9"/>
        <v>0</v>
      </c>
      <c r="N5545" s="34">
        <f t="shared" si="10"/>
        <v>0.8</v>
      </c>
      <c r="O5545" s="31">
        <f t="shared" si="11"/>
        <v>-0.2699556845</v>
      </c>
      <c r="P5545" s="18">
        <f t="shared" si="12"/>
        <v>-0.2159645476</v>
      </c>
      <c r="Q5545" s="32"/>
    </row>
    <row r="5546" ht="15.75" customHeight="1">
      <c r="A5546" s="2">
        <v>5487.0</v>
      </c>
      <c r="B5546" s="2">
        <v>1.36879782991817</v>
      </c>
      <c r="C5546" s="18">
        <f t="shared" si="1"/>
        <v>0.3037606143</v>
      </c>
      <c r="D5546" s="30">
        <v>787.0</v>
      </c>
      <c r="E5546" s="31">
        <f t="shared" si="2"/>
        <v>0.7625968992</v>
      </c>
      <c r="F5546" s="31">
        <f t="shared" si="3"/>
        <v>-0.4588362849</v>
      </c>
      <c r="G5546" s="2">
        <f t="shared" si="16"/>
        <v>0.34745</v>
      </c>
      <c r="H5546" s="32">
        <f t="shared" si="5"/>
        <v>0.6512106143</v>
      </c>
      <c r="I5546" s="32">
        <f t="shared" si="6"/>
        <v>-0.1594226672</v>
      </c>
      <c r="J5546" s="34">
        <f t="shared" si="7"/>
        <v>0.4588362849</v>
      </c>
      <c r="K5546" s="33">
        <f t="shared" si="13"/>
        <v>0</v>
      </c>
      <c r="L5546" s="18">
        <f t="shared" si="8"/>
        <v>0</v>
      </c>
      <c r="M5546" s="18">
        <f t="shared" si="9"/>
        <v>0</v>
      </c>
      <c r="N5546" s="34">
        <f t="shared" si="10"/>
        <v>0.8</v>
      </c>
      <c r="O5546" s="31">
        <f t="shared" si="11"/>
        <v>-0.4588362849</v>
      </c>
      <c r="P5546" s="18">
        <f t="shared" si="12"/>
        <v>-0.3670690279</v>
      </c>
      <c r="Q5546" s="32"/>
    </row>
    <row r="5547" ht="15.75" customHeight="1">
      <c r="A5547" s="2">
        <v>5488.0</v>
      </c>
      <c r="B5547" s="2">
        <v>1.32215852773499</v>
      </c>
      <c r="C5547" s="18">
        <f t="shared" si="1"/>
        <v>0.2934105226</v>
      </c>
      <c r="D5547" s="30">
        <v>619.0</v>
      </c>
      <c r="E5547" s="31">
        <f t="shared" si="2"/>
        <v>0.5998062016</v>
      </c>
      <c r="F5547" s="31">
        <f t="shared" si="3"/>
        <v>-0.306395679</v>
      </c>
      <c r="G5547" s="2">
        <f t="shared" si="16"/>
        <v>0.29611</v>
      </c>
      <c r="H5547" s="32">
        <f t="shared" si="5"/>
        <v>0.5895205226</v>
      </c>
      <c r="I5547" s="32">
        <f t="shared" si="6"/>
        <v>-0.0907268245</v>
      </c>
      <c r="J5547" s="34">
        <f t="shared" si="7"/>
        <v>0.306395679</v>
      </c>
      <c r="K5547" s="33">
        <f t="shared" si="13"/>
        <v>0</v>
      </c>
      <c r="L5547" s="18">
        <f t="shared" si="8"/>
        <v>0</v>
      </c>
      <c r="M5547" s="18">
        <f t="shared" si="9"/>
        <v>0</v>
      </c>
      <c r="N5547" s="34">
        <f t="shared" si="10"/>
        <v>0.8</v>
      </c>
      <c r="O5547" s="31">
        <f t="shared" si="11"/>
        <v>-0.306395679</v>
      </c>
      <c r="P5547" s="18">
        <f t="shared" si="12"/>
        <v>-0.2451165432</v>
      </c>
      <c r="Q5547" s="32"/>
    </row>
    <row r="5548" ht="15.75" customHeight="1">
      <c r="A5548" s="2">
        <v>5489.0</v>
      </c>
      <c r="B5548" s="2">
        <v>1.36912627570819</v>
      </c>
      <c r="C5548" s="18">
        <f t="shared" si="1"/>
        <v>0.3038335023</v>
      </c>
      <c r="D5548" s="30">
        <v>416.0</v>
      </c>
      <c r="E5548" s="31">
        <f t="shared" si="2"/>
        <v>0.4031007752</v>
      </c>
      <c r="F5548" s="31">
        <f t="shared" si="3"/>
        <v>-0.09926727291</v>
      </c>
      <c r="G5548" s="2">
        <f t="shared" si="16"/>
        <v>0.29611</v>
      </c>
      <c r="H5548" s="32">
        <f t="shared" si="5"/>
        <v>0.5999435023</v>
      </c>
      <c r="I5548" s="32">
        <f t="shared" si="6"/>
        <v>-0.02939403218</v>
      </c>
      <c r="J5548" s="34">
        <f t="shared" si="7"/>
        <v>0.09926727291</v>
      </c>
      <c r="K5548" s="33">
        <f t="shared" si="13"/>
        <v>0</v>
      </c>
      <c r="L5548" s="18">
        <f t="shared" si="8"/>
        <v>0</v>
      </c>
      <c r="M5548" s="18">
        <f t="shared" si="9"/>
        <v>0</v>
      </c>
      <c r="N5548" s="34">
        <f t="shared" si="10"/>
        <v>0.8</v>
      </c>
      <c r="O5548" s="31">
        <f t="shared" si="11"/>
        <v>-0.09926727291</v>
      </c>
      <c r="P5548" s="18">
        <f t="shared" si="12"/>
        <v>-0.07941381833</v>
      </c>
      <c r="Q5548" s="32"/>
    </row>
    <row r="5549" ht="15.75" customHeight="1">
      <c r="A5549" s="2">
        <v>5490.0</v>
      </c>
      <c r="B5549" s="2">
        <v>1.55568348444089</v>
      </c>
      <c r="C5549" s="18">
        <f t="shared" si="1"/>
        <v>0.3452338691</v>
      </c>
      <c r="D5549" s="30">
        <v>201.0</v>
      </c>
      <c r="E5549" s="31">
        <f t="shared" si="2"/>
        <v>0.1947674419</v>
      </c>
      <c r="F5549" s="31">
        <f t="shared" si="3"/>
        <v>0.1504664273</v>
      </c>
      <c r="G5549" s="2">
        <f t="shared" si="16"/>
        <v>0.29611</v>
      </c>
      <c r="H5549" s="32">
        <f t="shared" si="5"/>
        <v>0.6413438691</v>
      </c>
      <c r="I5549" s="32">
        <f t="shared" si="6"/>
        <v>0.04455461378</v>
      </c>
      <c r="J5549" s="18">
        <f t="shared" si="7"/>
        <v>0</v>
      </c>
      <c r="K5549" s="33">
        <f t="shared" si="13"/>
        <v>0.1504664273</v>
      </c>
      <c r="L5549" s="18">
        <f t="shared" si="8"/>
        <v>0</v>
      </c>
      <c r="M5549" s="35">
        <f t="shared" si="9"/>
        <v>0.1504664273</v>
      </c>
      <c r="N5549" s="34">
        <f t="shared" si="10"/>
        <v>0.6495335727</v>
      </c>
      <c r="O5549" s="31">
        <f t="shared" si="11"/>
        <v>0</v>
      </c>
      <c r="P5549" s="18">
        <f t="shared" si="12"/>
        <v>0.09773299609</v>
      </c>
      <c r="Q5549" s="32"/>
    </row>
    <row r="5550" ht="15.75" customHeight="1">
      <c r="A5550" s="2">
        <v>5491.0</v>
      </c>
      <c r="B5550" s="2">
        <v>1.38751923994944</v>
      </c>
      <c r="C5550" s="18">
        <f t="shared" si="1"/>
        <v>0.3079152286</v>
      </c>
      <c r="D5550" s="30">
        <v>25.0</v>
      </c>
      <c r="E5550" s="31">
        <f t="shared" si="2"/>
        <v>0.0242248062</v>
      </c>
      <c r="F5550" s="31">
        <f t="shared" si="3"/>
        <v>0.2836904224</v>
      </c>
      <c r="G5550" s="2">
        <f t="shared" si="16"/>
        <v>0.29611</v>
      </c>
      <c r="H5550" s="32">
        <f t="shared" si="5"/>
        <v>0.6040252286</v>
      </c>
      <c r="I5550" s="32">
        <f t="shared" si="6"/>
        <v>0.08400357097</v>
      </c>
      <c r="J5550" s="18">
        <f t="shared" si="7"/>
        <v>0</v>
      </c>
      <c r="K5550" s="33">
        <f t="shared" si="13"/>
        <v>0.2836904224</v>
      </c>
      <c r="L5550" s="18">
        <f t="shared" si="8"/>
        <v>0</v>
      </c>
      <c r="M5550" s="35">
        <f t="shared" si="9"/>
        <v>0.2836904224</v>
      </c>
      <c r="N5550" s="34">
        <f t="shared" si="10"/>
        <v>0.3658431503</v>
      </c>
      <c r="O5550" s="31">
        <f t="shared" si="11"/>
        <v>0</v>
      </c>
      <c r="P5550" s="18">
        <f t="shared" si="12"/>
        <v>0.1037861978</v>
      </c>
      <c r="Q5550" s="32"/>
    </row>
    <row r="5551" ht="15.75" customHeight="1">
      <c r="A5551" s="2">
        <v>5492.0</v>
      </c>
      <c r="B5551" s="2">
        <v>1.50543127856747</v>
      </c>
      <c r="C5551" s="18">
        <f t="shared" si="1"/>
        <v>0.3340820098</v>
      </c>
      <c r="D5551" s="30">
        <v>0.0</v>
      </c>
      <c r="E5551" s="31">
        <f t="shared" si="2"/>
        <v>0</v>
      </c>
      <c r="F5551" s="31">
        <f t="shared" si="3"/>
        <v>0.3340820098</v>
      </c>
      <c r="G5551" s="2">
        <f t="shared" si="16"/>
        <v>0.29611</v>
      </c>
      <c r="H5551" s="32">
        <f t="shared" si="5"/>
        <v>0.6301920098</v>
      </c>
      <c r="I5551" s="32">
        <f t="shared" si="6"/>
        <v>0.09892502391</v>
      </c>
      <c r="J5551" s="18">
        <f t="shared" si="7"/>
        <v>0</v>
      </c>
      <c r="K5551" s="33">
        <f t="shared" si="13"/>
        <v>0.3340820098</v>
      </c>
      <c r="L5551" s="18">
        <f t="shared" si="8"/>
        <v>0</v>
      </c>
      <c r="M5551" s="35">
        <f t="shared" si="9"/>
        <v>0.3340820098</v>
      </c>
      <c r="N5551" s="34">
        <f t="shared" si="10"/>
        <v>0.03176114056</v>
      </c>
      <c r="O5551" s="31">
        <f t="shared" si="11"/>
        <v>0</v>
      </c>
      <c r="P5551" s="18">
        <f t="shared" si="12"/>
        <v>0.01061082567</v>
      </c>
      <c r="Q5551" s="32"/>
    </row>
    <row r="5552" ht="15.75" customHeight="1">
      <c r="A5552" s="2">
        <v>5493.0</v>
      </c>
      <c r="B5552" s="2">
        <v>1.22658080283849</v>
      </c>
      <c r="C5552" s="18">
        <f t="shared" si="1"/>
        <v>0.2722001234</v>
      </c>
      <c r="D5552" s="30">
        <v>0.0</v>
      </c>
      <c r="E5552" s="31">
        <f t="shared" si="2"/>
        <v>0</v>
      </c>
      <c r="F5552" s="31">
        <f t="shared" si="3"/>
        <v>0.2722001234</v>
      </c>
      <c r="G5552" s="2">
        <f t="shared" si="16"/>
        <v>0.29611</v>
      </c>
      <c r="H5552" s="32">
        <f t="shared" si="5"/>
        <v>0.5683101234</v>
      </c>
      <c r="I5552" s="32">
        <f t="shared" si="6"/>
        <v>0.08060117853</v>
      </c>
      <c r="J5552" s="18">
        <f t="shared" si="7"/>
        <v>0</v>
      </c>
      <c r="K5552" s="33">
        <f t="shared" si="13"/>
        <v>0.2722001234</v>
      </c>
      <c r="L5552" s="18">
        <f t="shared" si="8"/>
        <v>0</v>
      </c>
      <c r="M5552" s="35">
        <f t="shared" si="9"/>
        <v>0.03176114056</v>
      </c>
      <c r="N5552" s="34">
        <f t="shared" si="10"/>
        <v>0</v>
      </c>
      <c r="O5552" s="31">
        <f t="shared" si="11"/>
        <v>0.2404389828</v>
      </c>
      <c r="P5552" s="18">
        <f t="shared" si="12"/>
        <v>0</v>
      </c>
      <c r="Q5552" s="32"/>
    </row>
    <row r="5553" ht="15.75" customHeight="1">
      <c r="A5553" s="2">
        <v>5494.0</v>
      </c>
      <c r="B5553" s="2">
        <v>0.9226042241728</v>
      </c>
      <c r="C5553" s="18">
        <f t="shared" si="1"/>
        <v>0.2047423073</v>
      </c>
      <c r="D5553" s="30">
        <v>0.0</v>
      </c>
      <c r="E5553" s="31">
        <f t="shared" si="2"/>
        <v>0</v>
      </c>
      <c r="F5553" s="31">
        <f t="shared" si="3"/>
        <v>0.2047423073</v>
      </c>
      <c r="G5553" s="2">
        <f t="shared" si="16"/>
        <v>0.34745</v>
      </c>
      <c r="H5553" s="32">
        <f t="shared" si="5"/>
        <v>0.5521923073</v>
      </c>
      <c r="I5553" s="32">
        <f t="shared" si="6"/>
        <v>0.07113771467</v>
      </c>
      <c r="J5553" s="18">
        <f t="shared" si="7"/>
        <v>0</v>
      </c>
      <c r="K5553" s="33">
        <f t="shared" si="13"/>
        <v>0.2047423073</v>
      </c>
      <c r="L5553" s="18">
        <f t="shared" si="8"/>
        <v>0</v>
      </c>
      <c r="M5553" s="18">
        <f t="shared" si="9"/>
        <v>0</v>
      </c>
      <c r="N5553" s="34">
        <f t="shared" si="10"/>
        <v>0</v>
      </c>
      <c r="O5553" s="31">
        <f t="shared" si="11"/>
        <v>0.2047423073</v>
      </c>
      <c r="P5553" s="18">
        <f t="shared" si="12"/>
        <v>0</v>
      </c>
      <c r="Q5553" s="32"/>
    </row>
    <row r="5554" ht="15.75" customHeight="1">
      <c r="A5554" s="2">
        <v>5495.0</v>
      </c>
      <c r="B5554" s="2">
        <v>0.74704994940585</v>
      </c>
      <c r="C5554" s="18">
        <f t="shared" si="1"/>
        <v>0.1657836874</v>
      </c>
      <c r="D5554" s="30">
        <v>0.0</v>
      </c>
      <c r="E5554" s="31">
        <f t="shared" si="2"/>
        <v>0</v>
      </c>
      <c r="F5554" s="31">
        <f t="shared" si="3"/>
        <v>0.1657836874</v>
      </c>
      <c r="G5554" s="2">
        <f t="shared" si="16"/>
        <v>0.34745</v>
      </c>
      <c r="H5554" s="32">
        <f t="shared" si="5"/>
        <v>0.5132336874</v>
      </c>
      <c r="I5554" s="32">
        <f t="shared" si="6"/>
        <v>0.05760154219</v>
      </c>
      <c r="J5554" s="18">
        <f t="shared" si="7"/>
        <v>0</v>
      </c>
      <c r="K5554" s="33">
        <f t="shared" si="13"/>
        <v>0.1657836874</v>
      </c>
      <c r="L5554" s="18">
        <f t="shared" si="8"/>
        <v>0</v>
      </c>
      <c r="M5554" s="18">
        <f t="shared" si="9"/>
        <v>0</v>
      </c>
      <c r="N5554" s="34">
        <f t="shared" si="10"/>
        <v>0</v>
      </c>
      <c r="O5554" s="31">
        <f t="shared" si="11"/>
        <v>0.1657836874</v>
      </c>
      <c r="P5554" s="18">
        <f t="shared" si="12"/>
        <v>0</v>
      </c>
      <c r="Q5554" s="32"/>
    </row>
    <row r="5555" ht="15.75" customHeight="1">
      <c r="A5555" s="2">
        <v>5496.0</v>
      </c>
      <c r="B5555" s="2">
        <v>0.655577796884624</v>
      </c>
      <c r="C5555" s="18">
        <f t="shared" si="1"/>
        <v>0.1454843878</v>
      </c>
      <c r="D5555" s="30">
        <v>0.0</v>
      </c>
      <c r="E5555" s="31">
        <f t="shared" si="2"/>
        <v>0</v>
      </c>
      <c r="F5555" s="31">
        <f t="shared" si="3"/>
        <v>0.1454843878</v>
      </c>
      <c r="G5555" s="2">
        <f t="shared" si="16"/>
        <v>0.34745</v>
      </c>
      <c r="H5555" s="32">
        <f t="shared" si="5"/>
        <v>0.4929343878</v>
      </c>
      <c r="I5555" s="32">
        <f t="shared" si="6"/>
        <v>0.05054855054</v>
      </c>
      <c r="J5555" s="18">
        <f t="shared" si="7"/>
        <v>0</v>
      </c>
      <c r="K5555" s="33">
        <f t="shared" si="13"/>
        <v>0.1454843878</v>
      </c>
      <c r="L5555" s="18">
        <f t="shared" si="8"/>
        <v>0</v>
      </c>
      <c r="M5555" s="18">
        <f t="shared" si="9"/>
        <v>0</v>
      </c>
      <c r="N5555" s="34">
        <f t="shared" si="10"/>
        <v>0</v>
      </c>
      <c r="O5555" s="31">
        <f t="shared" si="11"/>
        <v>0.1454843878</v>
      </c>
      <c r="P5555" s="18">
        <f t="shared" si="12"/>
        <v>0</v>
      </c>
      <c r="Q5555" s="32"/>
    </row>
    <row r="5556" ht="15.75" customHeight="1">
      <c r="A5556" s="2">
        <v>5497.0</v>
      </c>
      <c r="B5556" s="2">
        <v>0.612551398391695</v>
      </c>
      <c r="C5556" s="18">
        <f t="shared" si="1"/>
        <v>0.1359360638</v>
      </c>
      <c r="D5556" s="30">
        <v>0.0</v>
      </c>
      <c r="E5556" s="31">
        <f t="shared" si="2"/>
        <v>0</v>
      </c>
      <c r="F5556" s="31">
        <f t="shared" si="3"/>
        <v>0.1359360638</v>
      </c>
      <c r="G5556" s="2">
        <f t="shared" si="16"/>
        <v>0.34745</v>
      </c>
      <c r="H5556" s="32">
        <f t="shared" si="5"/>
        <v>0.4833860638</v>
      </c>
      <c r="I5556" s="32">
        <f t="shared" si="6"/>
        <v>0.04723098535</v>
      </c>
      <c r="J5556" s="18">
        <f t="shared" si="7"/>
        <v>0</v>
      </c>
      <c r="K5556" s="33">
        <f t="shared" si="13"/>
        <v>0.1359360638</v>
      </c>
      <c r="L5556" s="18">
        <f t="shared" si="8"/>
        <v>0</v>
      </c>
      <c r="M5556" s="18">
        <f t="shared" si="9"/>
        <v>0</v>
      </c>
      <c r="N5556" s="34">
        <f t="shared" si="10"/>
        <v>0</v>
      </c>
      <c r="O5556" s="31">
        <f t="shared" si="11"/>
        <v>0.1359360638</v>
      </c>
      <c r="P5556" s="18">
        <f t="shared" si="12"/>
        <v>0</v>
      </c>
      <c r="Q5556" s="32"/>
    </row>
    <row r="5557" ht="15.75" customHeight="1">
      <c r="A5557" s="2">
        <v>5498.0</v>
      </c>
      <c r="B5557" s="2">
        <v>0.582498608604649</v>
      </c>
      <c r="C5557" s="18">
        <f t="shared" si="1"/>
        <v>0.1292668145</v>
      </c>
      <c r="D5557" s="30">
        <v>0.0</v>
      </c>
      <c r="E5557" s="31">
        <f t="shared" si="2"/>
        <v>0</v>
      </c>
      <c r="F5557" s="31">
        <f t="shared" si="3"/>
        <v>0.1292668145</v>
      </c>
      <c r="G5557" s="2">
        <f t="shared" si="16"/>
        <v>0.34745</v>
      </c>
      <c r="H5557" s="32">
        <f t="shared" si="5"/>
        <v>0.4767168145</v>
      </c>
      <c r="I5557" s="32">
        <f t="shared" si="6"/>
        <v>0.0449137547</v>
      </c>
      <c r="J5557" s="18">
        <f t="shared" si="7"/>
        <v>0</v>
      </c>
      <c r="K5557" s="33">
        <f t="shared" si="13"/>
        <v>0.1292668145</v>
      </c>
      <c r="L5557" s="18">
        <f t="shared" si="8"/>
        <v>0</v>
      </c>
      <c r="M5557" s="18">
        <f t="shared" si="9"/>
        <v>0</v>
      </c>
      <c r="N5557" s="34">
        <f t="shared" si="10"/>
        <v>0</v>
      </c>
      <c r="O5557" s="31">
        <f t="shared" si="11"/>
        <v>0.1292668145</v>
      </c>
      <c r="P5557" s="18">
        <f t="shared" si="12"/>
        <v>0</v>
      </c>
      <c r="Q5557" s="32"/>
    </row>
    <row r="5558" ht="15.75" customHeight="1">
      <c r="A5558" s="2">
        <v>5499.0</v>
      </c>
      <c r="B5558" s="2">
        <v>0.564105644363397</v>
      </c>
      <c r="C5558" s="18">
        <f t="shared" si="1"/>
        <v>0.1251850882</v>
      </c>
      <c r="D5558" s="30">
        <v>0.0</v>
      </c>
      <c r="E5558" s="31">
        <f t="shared" si="2"/>
        <v>0</v>
      </c>
      <c r="F5558" s="31">
        <f t="shared" si="3"/>
        <v>0.1251850882</v>
      </c>
      <c r="G5558" s="2">
        <f t="shared" si="16"/>
        <v>0.34745</v>
      </c>
      <c r="H5558" s="32">
        <f t="shared" si="5"/>
        <v>0.4726350882</v>
      </c>
      <c r="I5558" s="32">
        <f t="shared" si="6"/>
        <v>0.0434955589</v>
      </c>
      <c r="J5558" s="18">
        <f t="shared" si="7"/>
        <v>0</v>
      </c>
      <c r="K5558" s="33">
        <f t="shared" si="13"/>
        <v>0.1251850882</v>
      </c>
      <c r="L5558" s="18">
        <f t="shared" si="8"/>
        <v>0</v>
      </c>
      <c r="M5558" s="18">
        <f t="shared" si="9"/>
        <v>0</v>
      </c>
      <c r="N5558" s="34">
        <f t="shared" si="10"/>
        <v>0</v>
      </c>
      <c r="O5558" s="31">
        <f t="shared" si="11"/>
        <v>0.1251850882</v>
      </c>
      <c r="P5558" s="18">
        <f t="shared" si="12"/>
        <v>0</v>
      </c>
      <c r="Q5558" s="32"/>
    </row>
    <row r="5559" ht="15.75" customHeight="1">
      <c r="A5559" s="2">
        <v>5500.0</v>
      </c>
      <c r="B5559" s="2">
        <v>0.582005939919616</v>
      </c>
      <c r="C5559" s="18">
        <f t="shared" si="1"/>
        <v>0.1291574826</v>
      </c>
      <c r="D5559" s="30">
        <v>0.0</v>
      </c>
      <c r="E5559" s="31">
        <f t="shared" si="2"/>
        <v>0</v>
      </c>
      <c r="F5559" s="31">
        <f t="shared" si="3"/>
        <v>0.1291574826</v>
      </c>
      <c r="G5559" s="2">
        <f t="shared" si="16"/>
        <v>0.34745</v>
      </c>
      <c r="H5559" s="32">
        <f t="shared" si="5"/>
        <v>0.4766074826</v>
      </c>
      <c r="I5559" s="32">
        <f t="shared" si="6"/>
        <v>0.04487576731</v>
      </c>
      <c r="J5559" s="18">
        <f t="shared" si="7"/>
        <v>0</v>
      </c>
      <c r="K5559" s="33">
        <f t="shared" si="13"/>
        <v>0.1291574826</v>
      </c>
      <c r="L5559" s="18">
        <f t="shared" si="8"/>
        <v>0</v>
      </c>
      <c r="M5559" s="18">
        <f t="shared" si="9"/>
        <v>0</v>
      </c>
      <c r="N5559" s="34">
        <f t="shared" si="10"/>
        <v>0</v>
      </c>
      <c r="O5559" s="31">
        <f t="shared" si="11"/>
        <v>0.1291574826</v>
      </c>
      <c r="P5559" s="18">
        <f t="shared" si="12"/>
        <v>0</v>
      </c>
      <c r="Q5559" s="32"/>
    </row>
    <row r="5560" ht="15.75" customHeight="1">
      <c r="A5560" s="2">
        <v>5501.0</v>
      </c>
      <c r="B5560" s="2">
        <v>0.59514377152051</v>
      </c>
      <c r="C5560" s="18">
        <f t="shared" si="1"/>
        <v>0.1320730014</v>
      </c>
      <c r="D5560" s="30">
        <v>0.0</v>
      </c>
      <c r="E5560" s="31">
        <f t="shared" si="2"/>
        <v>0</v>
      </c>
      <c r="F5560" s="31">
        <f t="shared" si="3"/>
        <v>0.1320730014</v>
      </c>
      <c r="G5560" s="2">
        <f t="shared" si="16"/>
        <v>0.34745</v>
      </c>
      <c r="H5560" s="32">
        <f t="shared" si="5"/>
        <v>0.4795230014</v>
      </c>
      <c r="I5560" s="32">
        <f t="shared" si="6"/>
        <v>0.04588876432</v>
      </c>
      <c r="J5560" s="18">
        <f t="shared" si="7"/>
        <v>0</v>
      </c>
      <c r="K5560" s="33">
        <f t="shared" si="13"/>
        <v>0.1320730014</v>
      </c>
      <c r="L5560" s="18">
        <f t="shared" si="8"/>
        <v>0</v>
      </c>
      <c r="M5560" s="18">
        <f t="shared" si="9"/>
        <v>0</v>
      </c>
      <c r="N5560" s="34">
        <f t="shared" si="10"/>
        <v>0</v>
      </c>
      <c r="O5560" s="31">
        <f t="shared" si="11"/>
        <v>0.1320730014</v>
      </c>
      <c r="P5560" s="18">
        <f t="shared" si="12"/>
        <v>0</v>
      </c>
      <c r="Q5560" s="32"/>
    </row>
    <row r="5561" ht="15.75" customHeight="1">
      <c r="A5561" s="2">
        <v>5502.0</v>
      </c>
      <c r="B5561" s="2">
        <v>0.688093930096837</v>
      </c>
      <c r="C5561" s="18">
        <f t="shared" si="1"/>
        <v>0.1527002968</v>
      </c>
      <c r="D5561" s="30">
        <v>14.0</v>
      </c>
      <c r="E5561" s="31">
        <f t="shared" si="2"/>
        <v>0.01356589147</v>
      </c>
      <c r="F5561" s="31">
        <f t="shared" si="3"/>
        <v>0.1391344053</v>
      </c>
      <c r="G5561" s="2">
        <f t="shared" si="16"/>
        <v>0.34745</v>
      </c>
      <c r="H5561" s="32">
        <f t="shared" si="5"/>
        <v>0.5001502968</v>
      </c>
      <c r="I5561" s="32">
        <f t="shared" si="6"/>
        <v>0.04834224914</v>
      </c>
      <c r="J5561" s="18">
        <f t="shared" si="7"/>
        <v>0</v>
      </c>
      <c r="K5561" s="33">
        <f t="shared" si="13"/>
        <v>0.1391344053</v>
      </c>
      <c r="L5561" s="18">
        <f t="shared" si="8"/>
        <v>0</v>
      </c>
      <c r="M5561" s="18">
        <f t="shared" si="9"/>
        <v>0</v>
      </c>
      <c r="N5561" s="34">
        <f t="shared" si="10"/>
        <v>0</v>
      </c>
      <c r="O5561" s="31">
        <f t="shared" si="11"/>
        <v>0.1391344053</v>
      </c>
      <c r="P5561" s="18">
        <f t="shared" si="12"/>
        <v>0</v>
      </c>
      <c r="Q5561" s="32"/>
    </row>
    <row r="5562" ht="15.75" customHeight="1">
      <c r="A5562" s="2">
        <v>5503.0</v>
      </c>
      <c r="B5562" s="2">
        <v>0.785806552628488</v>
      </c>
      <c r="C5562" s="18">
        <f t="shared" si="1"/>
        <v>0.1743844678</v>
      </c>
      <c r="D5562" s="30">
        <v>47.0</v>
      </c>
      <c r="E5562" s="31">
        <f t="shared" si="2"/>
        <v>0.04554263566</v>
      </c>
      <c r="F5562" s="31">
        <f t="shared" si="3"/>
        <v>0.1288418322</v>
      </c>
      <c r="G5562" s="2">
        <f t="shared" si="16"/>
        <v>0.34745</v>
      </c>
      <c r="H5562" s="32">
        <f t="shared" si="5"/>
        <v>0.5218344678</v>
      </c>
      <c r="I5562" s="32">
        <f t="shared" si="6"/>
        <v>0.04476609459</v>
      </c>
      <c r="J5562" s="18">
        <f t="shared" si="7"/>
        <v>0</v>
      </c>
      <c r="K5562" s="33">
        <f t="shared" si="13"/>
        <v>0.1288418322</v>
      </c>
      <c r="L5562" s="18">
        <f t="shared" si="8"/>
        <v>0</v>
      </c>
      <c r="M5562" s="18">
        <f t="shared" si="9"/>
        <v>0</v>
      </c>
      <c r="N5562" s="34">
        <f t="shared" si="10"/>
        <v>0</v>
      </c>
      <c r="O5562" s="31">
        <f t="shared" si="11"/>
        <v>0.1288418322</v>
      </c>
      <c r="P5562" s="18">
        <f t="shared" si="12"/>
        <v>0</v>
      </c>
      <c r="Q5562" s="32"/>
    </row>
    <row r="5563" ht="15.75" customHeight="1">
      <c r="A5563" s="2">
        <v>5504.0</v>
      </c>
      <c r="B5563" s="2">
        <v>0.971214201096109</v>
      </c>
      <c r="C5563" s="18">
        <f t="shared" si="1"/>
        <v>0.2155297268</v>
      </c>
      <c r="D5563" s="30">
        <v>104.0</v>
      </c>
      <c r="E5563" s="31">
        <f t="shared" si="2"/>
        <v>0.1007751938</v>
      </c>
      <c r="F5563" s="31">
        <f t="shared" si="3"/>
        <v>0.114754533</v>
      </c>
      <c r="G5563" s="2">
        <f t="shared" si="16"/>
        <v>0.34745</v>
      </c>
      <c r="H5563" s="32">
        <f t="shared" si="5"/>
        <v>0.5629797268</v>
      </c>
      <c r="I5563" s="32">
        <f t="shared" si="6"/>
        <v>0.0398714625</v>
      </c>
      <c r="J5563" s="18">
        <f t="shared" si="7"/>
        <v>0</v>
      </c>
      <c r="K5563" s="33">
        <f t="shared" si="13"/>
        <v>0.114754533</v>
      </c>
      <c r="L5563" s="18">
        <f t="shared" si="8"/>
        <v>0</v>
      </c>
      <c r="M5563" s="18">
        <f t="shared" si="9"/>
        <v>0</v>
      </c>
      <c r="N5563" s="34">
        <f t="shared" si="10"/>
        <v>0</v>
      </c>
      <c r="O5563" s="31">
        <f t="shared" si="11"/>
        <v>0.114754533</v>
      </c>
      <c r="P5563" s="18">
        <f t="shared" si="12"/>
        <v>0</v>
      </c>
      <c r="Q5563" s="32"/>
    </row>
    <row r="5564" ht="15.75" customHeight="1">
      <c r="A5564" s="2">
        <v>5505.0</v>
      </c>
      <c r="B5564" s="2">
        <v>0.969900417936019</v>
      </c>
      <c r="C5564" s="18">
        <f t="shared" si="1"/>
        <v>0.2152381749</v>
      </c>
      <c r="D5564" s="30">
        <v>162.0</v>
      </c>
      <c r="E5564" s="31">
        <f t="shared" si="2"/>
        <v>0.1569767442</v>
      </c>
      <c r="F5564" s="31">
        <f t="shared" si="3"/>
        <v>0.05826143075</v>
      </c>
      <c r="G5564" s="2">
        <f t="shared" si="16"/>
        <v>0.34745</v>
      </c>
      <c r="H5564" s="32">
        <f t="shared" si="5"/>
        <v>0.5626881749</v>
      </c>
      <c r="I5564" s="32">
        <f t="shared" si="6"/>
        <v>0.02024293412</v>
      </c>
      <c r="J5564" s="18">
        <f t="shared" si="7"/>
        <v>0</v>
      </c>
      <c r="K5564" s="33">
        <f t="shared" si="13"/>
        <v>0.05826143075</v>
      </c>
      <c r="L5564" s="18">
        <f t="shared" si="8"/>
        <v>0</v>
      </c>
      <c r="M5564" s="18">
        <f t="shared" si="9"/>
        <v>0</v>
      </c>
      <c r="N5564" s="34">
        <f t="shared" si="10"/>
        <v>0</v>
      </c>
      <c r="O5564" s="31">
        <f t="shared" si="11"/>
        <v>0.05826143075</v>
      </c>
      <c r="P5564" s="18">
        <f t="shared" si="12"/>
        <v>0</v>
      </c>
      <c r="Q5564" s="32"/>
    </row>
    <row r="5565" ht="15.75" customHeight="1">
      <c r="A5565" s="2">
        <v>5506.0</v>
      </c>
      <c r="B5565" s="2">
        <v>1.07089749836789</v>
      </c>
      <c r="C5565" s="18">
        <f t="shared" si="1"/>
        <v>0.2376512257</v>
      </c>
      <c r="D5565" s="30">
        <v>299.0</v>
      </c>
      <c r="E5565" s="31">
        <f t="shared" si="2"/>
        <v>0.2897286822</v>
      </c>
      <c r="F5565" s="31">
        <f t="shared" si="3"/>
        <v>-0.05207745651</v>
      </c>
      <c r="G5565" s="2">
        <f t="shared" si="16"/>
        <v>0.34745</v>
      </c>
      <c r="H5565" s="32">
        <f t="shared" si="5"/>
        <v>0.5851012257</v>
      </c>
      <c r="I5565" s="32">
        <f t="shared" si="6"/>
        <v>-0.01809431226</v>
      </c>
      <c r="J5565" s="34">
        <f t="shared" si="7"/>
        <v>0.05207745651</v>
      </c>
      <c r="K5565" s="33">
        <f t="shared" si="13"/>
        <v>0</v>
      </c>
      <c r="L5565" s="18">
        <f t="shared" si="8"/>
        <v>0.05207745651</v>
      </c>
      <c r="M5565" s="18">
        <f t="shared" si="9"/>
        <v>0</v>
      </c>
      <c r="N5565" s="34">
        <f t="shared" si="10"/>
        <v>0.05207745651</v>
      </c>
      <c r="O5565" s="31">
        <f t="shared" si="11"/>
        <v>0</v>
      </c>
      <c r="P5565" s="18">
        <f t="shared" si="12"/>
        <v>-0.002712061476</v>
      </c>
      <c r="Q5565" s="32"/>
    </row>
    <row r="5566" ht="15.75" customHeight="1">
      <c r="A5566" s="2">
        <v>5507.0</v>
      </c>
      <c r="B5566" s="2">
        <v>1.14364824085784</v>
      </c>
      <c r="C5566" s="18">
        <f t="shared" si="1"/>
        <v>0.253795911</v>
      </c>
      <c r="D5566" s="30">
        <v>832.0</v>
      </c>
      <c r="E5566" s="31">
        <f t="shared" si="2"/>
        <v>0.8062015504</v>
      </c>
      <c r="F5566" s="31">
        <f t="shared" si="3"/>
        <v>-0.5524056394</v>
      </c>
      <c r="G5566" s="2">
        <f t="shared" si="16"/>
        <v>0.34745</v>
      </c>
      <c r="H5566" s="32">
        <f t="shared" si="5"/>
        <v>0.601245911</v>
      </c>
      <c r="I5566" s="32">
        <f t="shared" si="6"/>
        <v>-0.1919333394</v>
      </c>
      <c r="J5566" s="34">
        <f t="shared" si="7"/>
        <v>0.5524056394</v>
      </c>
      <c r="K5566" s="33">
        <f t="shared" si="13"/>
        <v>0</v>
      </c>
      <c r="L5566" s="18">
        <f t="shared" si="8"/>
        <v>0.4</v>
      </c>
      <c r="M5566" s="18">
        <f t="shared" si="9"/>
        <v>0</v>
      </c>
      <c r="N5566" s="34">
        <f t="shared" si="10"/>
        <v>0.4520774565</v>
      </c>
      <c r="O5566" s="31">
        <f t="shared" si="11"/>
        <v>-0.1524056394</v>
      </c>
      <c r="P5566" s="18">
        <f t="shared" si="12"/>
        <v>-0.2497301364</v>
      </c>
      <c r="Q5566" s="32"/>
    </row>
    <row r="5567" ht="15.75" customHeight="1">
      <c r="A5567" s="2">
        <v>5508.0</v>
      </c>
      <c r="B5567" s="2">
        <v>1.40640487287573</v>
      </c>
      <c r="C5567" s="18">
        <f t="shared" si="1"/>
        <v>0.3121062869</v>
      </c>
      <c r="D5567" s="30">
        <v>949.0</v>
      </c>
      <c r="E5567" s="31">
        <f t="shared" si="2"/>
        <v>0.9195736434</v>
      </c>
      <c r="F5567" s="31">
        <f t="shared" si="3"/>
        <v>-0.6074673566</v>
      </c>
      <c r="G5567" s="2">
        <f t="shared" si="16"/>
        <v>0.34745</v>
      </c>
      <c r="H5567" s="32">
        <f t="shared" si="5"/>
        <v>0.6595562869</v>
      </c>
      <c r="I5567" s="32">
        <f t="shared" si="6"/>
        <v>-0.211064533</v>
      </c>
      <c r="J5567" s="34">
        <f t="shared" si="7"/>
        <v>0.6074673566</v>
      </c>
      <c r="K5567" s="33">
        <f t="shared" si="13"/>
        <v>0</v>
      </c>
      <c r="L5567" s="18">
        <f t="shared" si="8"/>
        <v>0.3479225435</v>
      </c>
      <c r="M5567" s="18">
        <f t="shared" si="9"/>
        <v>0</v>
      </c>
      <c r="N5567" s="34">
        <f t="shared" si="10"/>
        <v>0.8</v>
      </c>
      <c r="O5567" s="31">
        <f t="shared" si="11"/>
        <v>-0.2595448131</v>
      </c>
      <c r="P5567" s="18">
        <f t="shared" si="12"/>
        <v>-0.4859738852</v>
      </c>
      <c r="Q5567" s="32"/>
    </row>
    <row r="5568" ht="15.75" customHeight="1">
      <c r="A5568" s="2">
        <v>5509.0</v>
      </c>
      <c r="B5568" s="2">
        <v>1.29506175005815</v>
      </c>
      <c r="C5568" s="18">
        <f t="shared" si="1"/>
        <v>0.2873972651</v>
      </c>
      <c r="D5568" s="30">
        <v>951.0</v>
      </c>
      <c r="E5568" s="31">
        <f t="shared" si="2"/>
        <v>0.9215116279</v>
      </c>
      <c r="F5568" s="31">
        <f t="shared" si="3"/>
        <v>-0.6341143628</v>
      </c>
      <c r="G5568" s="2">
        <f t="shared" si="16"/>
        <v>0.34745</v>
      </c>
      <c r="H5568" s="32">
        <f t="shared" si="5"/>
        <v>0.6348472651</v>
      </c>
      <c r="I5568" s="32">
        <f t="shared" si="6"/>
        <v>-0.2203230354</v>
      </c>
      <c r="J5568" s="34">
        <f t="shared" si="7"/>
        <v>0.6341143628</v>
      </c>
      <c r="K5568" s="33">
        <f t="shared" si="13"/>
        <v>0</v>
      </c>
      <c r="L5568" s="18">
        <f t="shared" si="8"/>
        <v>0</v>
      </c>
      <c r="M5568" s="18">
        <f t="shared" si="9"/>
        <v>0</v>
      </c>
      <c r="N5568" s="34">
        <f t="shared" si="10"/>
        <v>0.8</v>
      </c>
      <c r="O5568" s="31">
        <f t="shared" si="11"/>
        <v>-0.6341143628</v>
      </c>
      <c r="P5568" s="18">
        <f t="shared" si="12"/>
        <v>-0.5072914903</v>
      </c>
      <c r="Q5568" s="32"/>
    </row>
    <row r="5569" ht="15.75" customHeight="1">
      <c r="A5569" s="2">
        <v>5510.0</v>
      </c>
      <c r="B5569" s="2">
        <v>1.30015265980349</v>
      </c>
      <c r="C5569" s="18">
        <f t="shared" si="1"/>
        <v>0.2885270286</v>
      </c>
      <c r="D5569" s="30">
        <v>890.0</v>
      </c>
      <c r="E5569" s="31">
        <f t="shared" si="2"/>
        <v>0.8624031008</v>
      </c>
      <c r="F5569" s="31">
        <f t="shared" si="3"/>
        <v>-0.5738760722</v>
      </c>
      <c r="G5569" s="2">
        <f t="shared" si="16"/>
        <v>0.34745</v>
      </c>
      <c r="H5569" s="32">
        <f t="shared" si="5"/>
        <v>0.6359770286</v>
      </c>
      <c r="I5569" s="32">
        <f t="shared" si="6"/>
        <v>-0.1993932413</v>
      </c>
      <c r="J5569" s="34">
        <f t="shared" si="7"/>
        <v>0.5738760722</v>
      </c>
      <c r="K5569" s="33">
        <f t="shared" si="13"/>
        <v>0</v>
      </c>
      <c r="L5569" s="18">
        <f t="shared" si="8"/>
        <v>0</v>
      </c>
      <c r="M5569" s="18">
        <f t="shared" si="9"/>
        <v>0</v>
      </c>
      <c r="N5569" s="34">
        <f t="shared" si="10"/>
        <v>0.8</v>
      </c>
      <c r="O5569" s="31">
        <f t="shared" si="11"/>
        <v>-0.5738760722</v>
      </c>
      <c r="P5569" s="18">
        <f t="shared" si="12"/>
        <v>-0.4591008577</v>
      </c>
      <c r="Q5569" s="32"/>
    </row>
    <row r="5570" ht="15.75" customHeight="1">
      <c r="A5570" s="2">
        <v>5511.0</v>
      </c>
      <c r="B5570" s="2">
        <v>1.43383009634259</v>
      </c>
      <c r="C5570" s="18">
        <f t="shared" si="1"/>
        <v>0.3181924323</v>
      </c>
      <c r="D5570" s="30">
        <v>770.0</v>
      </c>
      <c r="E5570" s="31">
        <f t="shared" si="2"/>
        <v>0.746124031</v>
      </c>
      <c r="F5570" s="31">
        <f t="shared" si="3"/>
        <v>-0.4279315987</v>
      </c>
      <c r="G5570" s="2">
        <f t="shared" si="16"/>
        <v>0.34745</v>
      </c>
      <c r="H5570" s="32">
        <f t="shared" si="5"/>
        <v>0.6656424323</v>
      </c>
      <c r="I5570" s="32">
        <f t="shared" si="6"/>
        <v>-0.148684834</v>
      </c>
      <c r="J5570" s="34">
        <f t="shared" si="7"/>
        <v>0.4279315987</v>
      </c>
      <c r="K5570" s="33">
        <f t="shared" si="13"/>
        <v>0</v>
      </c>
      <c r="L5570" s="18">
        <f t="shared" si="8"/>
        <v>0</v>
      </c>
      <c r="M5570" s="18">
        <f t="shared" si="9"/>
        <v>0</v>
      </c>
      <c r="N5570" s="34">
        <f t="shared" si="10"/>
        <v>0.8</v>
      </c>
      <c r="O5570" s="31">
        <f t="shared" si="11"/>
        <v>-0.4279315987</v>
      </c>
      <c r="P5570" s="18">
        <f t="shared" si="12"/>
        <v>-0.3423452789</v>
      </c>
      <c r="Q5570" s="32"/>
    </row>
    <row r="5571" ht="15.75" customHeight="1">
      <c r="A5571" s="2">
        <v>5512.0</v>
      </c>
      <c r="B5571" s="2">
        <v>1.54927879153545</v>
      </c>
      <c r="C5571" s="18">
        <f t="shared" si="1"/>
        <v>0.3438125537</v>
      </c>
      <c r="D5571" s="30">
        <v>580.0</v>
      </c>
      <c r="E5571" s="31">
        <f t="shared" si="2"/>
        <v>0.5620155039</v>
      </c>
      <c r="F5571" s="31">
        <f t="shared" si="3"/>
        <v>-0.2182029501</v>
      </c>
      <c r="G5571" s="2">
        <f t="shared" si="16"/>
        <v>0.29611</v>
      </c>
      <c r="H5571" s="32">
        <f t="shared" si="5"/>
        <v>0.6399225537</v>
      </c>
      <c r="I5571" s="32">
        <f t="shared" si="6"/>
        <v>-0.06461207557</v>
      </c>
      <c r="J5571" s="34">
        <f t="shared" si="7"/>
        <v>0.2182029501</v>
      </c>
      <c r="K5571" s="33">
        <f t="shared" si="13"/>
        <v>0</v>
      </c>
      <c r="L5571" s="18">
        <f t="shared" si="8"/>
        <v>0</v>
      </c>
      <c r="M5571" s="18">
        <f t="shared" si="9"/>
        <v>0</v>
      </c>
      <c r="N5571" s="34">
        <f t="shared" si="10"/>
        <v>0.8</v>
      </c>
      <c r="O5571" s="31">
        <f t="shared" si="11"/>
        <v>-0.2182029501</v>
      </c>
      <c r="P5571" s="18">
        <f t="shared" si="12"/>
        <v>-0.1745623601</v>
      </c>
      <c r="Q5571" s="32"/>
    </row>
    <row r="5572" ht="15.75" customHeight="1">
      <c r="A5572" s="2">
        <v>5513.0</v>
      </c>
      <c r="B5572" s="2">
        <v>1.45797086190924</v>
      </c>
      <c r="C5572" s="18">
        <f t="shared" si="1"/>
        <v>0.3235496981</v>
      </c>
      <c r="D5572" s="30">
        <v>401.0</v>
      </c>
      <c r="E5572" s="31">
        <f t="shared" si="2"/>
        <v>0.3885658915</v>
      </c>
      <c r="F5572" s="31">
        <f t="shared" si="3"/>
        <v>-0.06501619335</v>
      </c>
      <c r="G5572" s="2">
        <f t="shared" si="16"/>
        <v>0.29611</v>
      </c>
      <c r="H5572" s="32">
        <f t="shared" si="5"/>
        <v>0.6196596981</v>
      </c>
      <c r="I5572" s="32">
        <f t="shared" si="6"/>
        <v>-0.01925194501</v>
      </c>
      <c r="J5572" s="34">
        <f t="shared" si="7"/>
        <v>0.06501619335</v>
      </c>
      <c r="K5572" s="33">
        <f t="shared" si="13"/>
        <v>0</v>
      </c>
      <c r="L5572" s="18">
        <f t="shared" si="8"/>
        <v>0</v>
      </c>
      <c r="M5572" s="18">
        <f t="shared" si="9"/>
        <v>0</v>
      </c>
      <c r="N5572" s="34">
        <f t="shared" si="10"/>
        <v>0.8</v>
      </c>
      <c r="O5572" s="31">
        <f t="shared" si="11"/>
        <v>-0.06501619335</v>
      </c>
      <c r="P5572" s="18">
        <f t="shared" si="12"/>
        <v>-0.05201295468</v>
      </c>
      <c r="Q5572" s="32"/>
    </row>
    <row r="5573" ht="15.75" customHeight="1">
      <c r="A5573" s="2">
        <v>5514.0</v>
      </c>
      <c r="B5573" s="2">
        <v>1.46322599454959</v>
      </c>
      <c r="C5573" s="18">
        <f t="shared" si="1"/>
        <v>0.3247159056</v>
      </c>
      <c r="D5573" s="30">
        <v>184.0</v>
      </c>
      <c r="E5573" s="31">
        <f t="shared" si="2"/>
        <v>0.1782945736</v>
      </c>
      <c r="F5573" s="31">
        <f t="shared" si="3"/>
        <v>0.146421332</v>
      </c>
      <c r="G5573" s="2">
        <f t="shared" si="16"/>
        <v>0.29611</v>
      </c>
      <c r="H5573" s="32">
        <f t="shared" si="5"/>
        <v>0.6208259056</v>
      </c>
      <c r="I5573" s="32">
        <f t="shared" si="6"/>
        <v>0.04335682062</v>
      </c>
      <c r="J5573" s="18">
        <f t="shared" si="7"/>
        <v>0</v>
      </c>
      <c r="K5573" s="33">
        <f t="shared" si="13"/>
        <v>0.146421332</v>
      </c>
      <c r="L5573" s="18">
        <f t="shared" si="8"/>
        <v>0</v>
      </c>
      <c r="M5573" s="35">
        <f t="shared" si="9"/>
        <v>0.146421332</v>
      </c>
      <c r="N5573" s="34">
        <f t="shared" si="10"/>
        <v>0.653578668</v>
      </c>
      <c r="O5573" s="31">
        <f t="shared" si="11"/>
        <v>0</v>
      </c>
      <c r="P5573" s="18">
        <f t="shared" si="12"/>
        <v>0.09569785913</v>
      </c>
      <c r="Q5573" s="32"/>
    </row>
    <row r="5574" ht="15.75" customHeight="1">
      <c r="A5574" s="2">
        <v>5515.0</v>
      </c>
      <c r="B5574" s="2">
        <v>1.31378316008942</v>
      </c>
      <c r="C5574" s="18">
        <f t="shared" si="1"/>
        <v>0.2915518794</v>
      </c>
      <c r="D5574" s="30">
        <v>22.0</v>
      </c>
      <c r="E5574" s="31">
        <f t="shared" si="2"/>
        <v>0.02131782946</v>
      </c>
      <c r="F5574" s="31">
        <f t="shared" si="3"/>
        <v>0.2702340499</v>
      </c>
      <c r="G5574" s="2">
        <f t="shared" si="16"/>
        <v>0.29611</v>
      </c>
      <c r="H5574" s="32">
        <f t="shared" si="5"/>
        <v>0.5876618794</v>
      </c>
      <c r="I5574" s="32">
        <f t="shared" si="6"/>
        <v>0.08001900452</v>
      </c>
      <c r="J5574" s="18">
        <f t="shared" si="7"/>
        <v>0</v>
      </c>
      <c r="K5574" s="33">
        <f t="shared" si="13"/>
        <v>0.2702340499</v>
      </c>
      <c r="L5574" s="18">
        <f t="shared" si="8"/>
        <v>0</v>
      </c>
      <c r="M5574" s="35">
        <f t="shared" si="9"/>
        <v>0.2702340499</v>
      </c>
      <c r="N5574" s="34">
        <f t="shared" si="10"/>
        <v>0.3833446181</v>
      </c>
      <c r="O5574" s="31">
        <f t="shared" si="11"/>
        <v>0</v>
      </c>
      <c r="P5574" s="18">
        <f t="shared" si="12"/>
        <v>0.1035927687</v>
      </c>
      <c r="Q5574" s="32"/>
    </row>
    <row r="5575" ht="15.75" customHeight="1">
      <c r="A5575" s="2">
        <v>5516.0</v>
      </c>
      <c r="B5575" s="2">
        <v>1.33283301591072</v>
      </c>
      <c r="C5575" s="18">
        <f t="shared" si="1"/>
        <v>0.2957793816</v>
      </c>
      <c r="D5575" s="30">
        <v>0.0</v>
      </c>
      <c r="E5575" s="31">
        <f t="shared" si="2"/>
        <v>0</v>
      </c>
      <c r="F5575" s="31">
        <f t="shared" si="3"/>
        <v>0.2957793816</v>
      </c>
      <c r="G5575" s="2">
        <f t="shared" si="16"/>
        <v>0.29611</v>
      </c>
      <c r="H5575" s="32">
        <f t="shared" si="5"/>
        <v>0.5918893816</v>
      </c>
      <c r="I5575" s="32">
        <f t="shared" si="6"/>
        <v>0.08758323269</v>
      </c>
      <c r="J5575" s="18">
        <f t="shared" si="7"/>
        <v>0</v>
      </c>
      <c r="K5575" s="33">
        <f t="shared" si="13"/>
        <v>0.2957793816</v>
      </c>
      <c r="L5575" s="18">
        <f t="shared" si="8"/>
        <v>0</v>
      </c>
      <c r="M5575" s="35">
        <f t="shared" si="9"/>
        <v>0.2957793816</v>
      </c>
      <c r="N5575" s="34">
        <f t="shared" si="10"/>
        <v>0.08756523649</v>
      </c>
      <c r="O5575" s="31">
        <f t="shared" si="11"/>
        <v>0</v>
      </c>
      <c r="P5575" s="18">
        <f t="shared" si="12"/>
        <v>0.0258999915</v>
      </c>
      <c r="Q5575" s="32"/>
    </row>
    <row r="5576" ht="15.75" customHeight="1">
      <c r="A5576" s="2">
        <v>5517.0</v>
      </c>
      <c r="B5576" s="2">
        <v>1.23002948363372</v>
      </c>
      <c r="C5576" s="18">
        <f t="shared" si="1"/>
        <v>0.2729654471</v>
      </c>
      <c r="D5576" s="30">
        <v>0.0</v>
      </c>
      <c r="E5576" s="31">
        <f t="shared" si="2"/>
        <v>0</v>
      </c>
      <c r="F5576" s="31">
        <f t="shared" si="3"/>
        <v>0.2729654471</v>
      </c>
      <c r="G5576" s="2">
        <f t="shared" si="16"/>
        <v>0.29611</v>
      </c>
      <c r="H5576" s="32">
        <f t="shared" si="5"/>
        <v>0.5690754471</v>
      </c>
      <c r="I5576" s="32">
        <f t="shared" si="6"/>
        <v>0.08082779853</v>
      </c>
      <c r="J5576" s="18">
        <f t="shared" si="7"/>
        <v>0</v>
      </c>
      <c r="K5576" s="33">
        <f t="shared" si="13"/>
        <v>0.2729654471</v>
      </c>
      <c r="L5576" s="18">
        <f t="shared" si="8"/>
        <v>0</v>
      </c>
      <c r="M5576" s="35">
        <f t="shared" si="9"/>
        <v>0.08756523649</v>
      </c>
      <c r="N5576" s="34">
        <f t="shared" si="10"/>
        <v>0</v>
      </c>
      <c r="O5576" s="31">
        <f t="shared" si="11"/>
        <v>0.1854002106</v>
      </c>
      <c r="P5576" s="18">
        <f t="shared" si="12"/>
        <v>0</v>
      </c>
      <c r="Q5576" s="32"/>
    </row>
    <row r="5577" ht="15.75" customHeight="1">
      <c r="A5577" s="2">
        <v>5518.0</v>
      </c>
      <c r="B5577" s="2">
        <v>1.01555438274912</v>
      </c>
      <c r="C5577" s="18">
        <f t="shared" si="1"/>
        <v>0.2253696027</v>
      </c>
      <c r="D5577" s="30">
        <v>0.0</v>
      </c>
      <c r="E5577" s="31">
        <f t="shared" si="2"/>
        <v>0</v>
      </c>
      <c r="F5577" s="31">
        <f t="shared" si="3"/>
        <v>0.2253696027</v>
      </c>
      <c r="G5577" s="2">
        <f t="shared" si="16"/>
        <v>0.34745</v>
      </c>
      <c r="H5577" s="32">
        <f t="shared" si="5"/>
        <v>0.5728196027</v>
      </c>
      <c r="I5577" s="32">
        <f t="shared" si="6"/>
        <v>0.07830466847</v>
      </c>
      <c r="J5577" s="18">
        <f t="shared" si="7"/>
        <v>0</v>
      </c>
      <c r="K5577" s="33">
        <f t="shared" si="13"/>
        <v>0.2253696027</v>
      </c>
      <c r="L5577" s="18">
        <f t="shared" si="8"/>
        <v>0</v>
      </c>
      <c r="M5577" s="18">
        <f t="shared" si="9"/>
        <v>0</v>
      </c>
      <c r="N5577" s="34">
        <f t="shared" si="10"/>
        <v>0</v>
      </c>
      <c r="O5577" s="31">
        <f t="shared" si="11"/>
        <v>0.2253696027</v>
      </c>
      <c r="P5577" s="18">
        <f t="shared" si="12"/>
        <v>0</v>
      </c>
      <c r="Q5577" s="32"/>
    </row>
    <row r="5578" ht="15.75" customHeight="1">
      <c r="A5578" s="2">
        <v>5519.0</v>
      </c>
      <c r="B5578" s="2">
        <v>0.840821222457233</v>
      </c>
      <c r="C5578" s="18">
        <f t="shared" si="1"/>
        <v>0.1865932028</v>
      </c>
      <c r="D5578" s="30">
        <v>0.0</v>
      </c>
      <c r="E5578" s="31">
        <f t="shared" si="2"/>
        <v>0</v>
      </c>
      <c r="F5578" s="31">
        <f t="shared" si="3"/>
        <v>0.1865932028</v>
      </c>
      <c r="G5578" s="2">
        <f t="shared" si="16"/>
        <v>0.34745</v>
      </c>
      <c r="H5578" s="32">
        <f t="shared" si="5"/>
        <v>0.5340432028</v>
      </c>
      <c r="I5578" s="32">
        <f t="shared" si="6"/>
        <v>0.06483180831</v>
      </c>
      <c r="J5578" s="18">
        <f t="shared" si="7"/>
        <v>0</v>
      </c>
      <c r="K5578" s="33">
        <f t="shared" si="13"/>
        <v>0.1865932028</v>
      </c>
      <c r="L5578" s="18">
        <f t="shared" si="8"/>
        <v>0</v>
      </c>
      <c r="M5578" s="18">
        <f t="shared" si="9"/>
        <v>0</v>
      </c>
      <c r="N5578" s="34">
        <f t="shared" si="10"/>
        <v>0</v>
      </c>
      <c r="O5578" s="31">
        <f t="shared" si="11"/>
        <v>0.1865932028</v>
      </c>
      <c r="P5578" s="18">
        <f t="shared" si="12"/>
        <v>0</v>
      </c>
      <c r="Q5578" s="32"/>
    </row>
    <row r="5579" ht="15.75" customHeight="1">
      <c r="A5579" s="2">
        <v>5520.0</v>
      </c>
      <c r="B5579" s="2">
        <v>0.716011822248737</v>
      </c>
      <c r="C5579" s="18">
        <f t="shared" si="1"/>
        <v>0.1588957743</v>
      </c>
      <c r="D5579" s="30">
        <v>0.0</v>
      </c>
      <c r="E5579" s="31">
        <f t="shared" si="2"/>
        <v>0</v>
      </c>
      <c r="F5579" s="31">
        <f t="shared" si="3"/>
        <v>0.1588957743</v>
      </c>
      <c r="G5579" s="2">
        <f t="shared" si="16"/>
        <v>0.34745</v>
      </c>
      <c r="H5579" s="32">
        <f t="shared" si="5"/>
        <v>0.5063457743</v>
      </c>
      <c r="I5579" s="32">
        <f t="shared" si="6"/>
        <v>0.05520833676</v>
      </c>
      <c r="J5579" s="18">
        <f t="shared" si="7"/>
        <v>0</v>
      </c>
      <c r="K5579" s="33">
        <f t="shared" si="13"/>
        <v>0.1588957743</v>
      </c>
      <c r="L5579" s="18">
        <f t="shared" si="8"/>
        <v>0</v>
      </c>
      <c r="M5579" s="18">
        <f t="shared" si="9"/>
        <v>0</v>
      </c>
      <c r="N5579" s="34">
        <f t="shared" si="10"/>
        <v>0</v>
      </c>
      <c r="O5579" s="31">
        <f t="shared" si="11"/>
        <v>0.1588957743</v>
      </c>
      <c r="P5579" s="18">
        <f t="shared" si="12"/>
        <v>0</v>
      </c>
      <c r="Q5579" s="32"/>
    </row>
    <row r="5580" ht="15.75" customHeight="1">
      <c r="A5580" s="2">
        <v>5521.0</v>
      </c>
      <c r="B5580" s="2">
        <v>0.623225886567422</v>
      </c>
      <c r="C5580" s="18">
        <f t="shared" si="1"/>
        <v>0.1383049228</v>
      </c>
      <c r="D5580" s="30">
        <v>0.0</v>
      </c>
      <c r="E5580" s="31">
        <f t="shared" si="2"/>
        <v>0</v>
      </c>
      <c r="F5580" s="31">
        <f t="shared" si="3"/>
        <v>0.1383049228</v>
      </c>
      <c r="G5580" s="2">
        <f t="shared" si="16"/>
        <v>0.34745</v>
      </c>
      <c r="H5580" s="32">
        <f t="shared" si="5"/>
        <v>0.4857549228</v>
      </c>
      <c r="I5580" s="32">
        <f t="shared" si="6"/>
        <v>0.04805404542</v>
      </c>
      <c r="J5580" s="18">
        <f t="shared" si="7"/>
        <v>0</v>
      </c>
      <c r="K5580" s="33">
        <f t="shared" si="13"/>
        <v>0.1383049228</v>
      </c>
      <c r="L5580" s="18">
        <f t="shared" si="8"/>
        <v>0</v>
      </c>
      <c r="M5580" s="18">
        <f t="shared" si="9"/>
        <v>0</v>
      </c>
      <c r="N5580" s="34">
        <f t="shared" si="10"/>
        <v>0</v>
      </c>
      <c r="O5580" s="31">
        <f t="shared" si="11"/>
        <v>0.1383049228</v>
      </c>
      <c r="P5580" s="18">
        <f t="shared" si="12"/>
        <v>0</v>
      </c>
      <c r="Q5580" s="32"/>
    </row>
    <row r="5581" ht="15.75" customHeight="1">
      <c r="A5581" s="2">
        <v>5522.0</v>
      </c>
      <c r="B5581" s="2">
        <v>0.60762471154136</v>
      </c>
      <c r="C5581" s="18">
        <f t="shared" si="1"/>
        <v>0.1348427442</v>
      </c>
      <c r="D5581" s="30">
        <v>0.0</v>
      </c>
      <c r="E5581" s="31">
        <f t="shared" si="2"/>
        <v>0</v>
      </c>
      <c r="F5581" s="31">
        <f t="shared" si="3"/>
        <v>0.1348427442</v>
      </c>
      <c r="G5581" s="2">
        <f t="shared" si="16"/>
        <v>0.34745</v>
      </c>
      <c r="H5581" s="32">
        <f t="shared" si="5"/>
        <v>0.4822927442</v>
      </c>
      <c r="I5581" s="32">
        <f t="shared" si="6"/>
        <v>0.04685111147</v>
      </c>
      <c r="J5581" s="18">
        <f t="shared" si="7"/>
        <v>0</v>
      </c>
      <c r="K5581" s="33">
        <f t="shared" si="13"/>
        <v>0.1348427442</v>
      </c>
      <c r="L5581" s="18">
        <f t="shared" si="8"/>
        <v>0</v>
      </c>
      <c r="M5581" s="18">
        <f t="shared" si="9"/>
        <v>0</v>
      </c>
      <c r="N5581" s="34">
        <f t="shared" si="10"/>
        <v>0</v>
      </c>
      <c r="O5581" s="31">
        <f t="shared" si="11"/>
        <v>0.1348427442</v>
      </c>
      <c r="P5581" s="18">
        <f t="shared" si="12"/>
        <v>0</v>
      </c>
      <c r="Q5581" s="32"/>
    </row>
    <row r="5582" ht="15.75" customHeight="1">
      <c r="A5582" s="2">
        <v>5523.0</v>
      </c>
      <c r="B5582" s="2">
        <v>0.585783066504873</v>
      </c>
      <c r="C5582" s="18">
        <f t="shared" si="1"/>
        <v>0.1299956942</v>
      </c>
      <c r="D5582" s="30">
        <v>0.0</v>
      </c>
      <c r="E5582" s="31">
        <f t="shared" si="2"/>
        <v>0</v>
      </c>
      <c r="F5582" s="31">
        <f t="shared" si="3"/>
        <v>0.1299956942</v>
      </c>
      <c r="G5582" s="2">
        <f t="shared" si="16"/>
        <v>0.34745</v>
      </c>
      <c r="H5582" s="32">
        <f t="shared" si="5"/>
        <v>0.4774456942</v>
      </c>
      <c r="I5582" s="32">
        <f t="shared" si="6"/>
        <v>0.04516700395</v>
      </c>
      <c r="J5582" s="18">
        <f t="shared" si="7"/>
        <v>0</v>
      </c>
      <c r="K5582" s="33">
        <f t="shared" si="13"/>
        <v>0.1299956942</v>
      </c>
      <c r="L5582" s="18">
        <f t="shared" si="8"/>
        <v>0</v>
      </c>
      <c r="M5582" s="18">
        <f t="shared" si="9"/>
        <v>0</v>
      </c>
      <c r="N5582" s="34">
        <f t="shared" si="10"/>
        <v>0</v>
      </c>
      <c r="O5582" s="31">
        <f t="shared" si="11"/>
        <v>0.1299956942</v>
      </c>
      <c r="P5582" s="18">
        <f t="shared" si="12"/>
        <v>0</v>
      </c>
      <c r="Q5582" s="32"/>
    </row>
    <row r="5583" ht="15.75" customHeight="1">
      <c r="A5583" s="2">
        <v>5524.0</v>
      </c>
      <c r="B5583" s="2">
        <v>0.589395970195119</v>
      </c>
      <c r="C5583" s="18">
        <f t="shared" si="1"/>
        <v>0.1307974619</v>
      </c>
      <c r="D5583" s="30">
        <v>0.0</v>
      </c>
      <c r="E5583" s="31">
        <f t="shared" si="2"/>
        <v>0</v>
      </c>
      <c r="F5583" s="31">
        <f t="shared" si="3"/>
        <v>0.1307974619</v>
      </c>
      <c r="G5583" s="2">
        <f t="shared" si="16"/>
        <v>0.34745</v>
      </c>
      <c r="H5583" s="32">
        <f t="shared" si="5"/>
        <v>0.4782474619</v>
      </c>
      <c r="I5583" s="32">
        <f t="shared" si="6"/>
        <v>0.04544557813</v>
      </c>
      <c r="J5583" s="18">
        <f t="shared" si="7"/>
        <v>0</v>
      </c>
      <c r="K5583" s="33">
        <f t="shared" si="13"/>
        <v>0.1307974619</v>
      </c>
      <c r="L5583" s="18">
        <f t="shared" si="8"/>
        <v>0</v>
      </c>
      <c r="M5583" s="18">
        <f t="shared" si="9"/>
        <v>0</v>
      </c>
      <c r="N5583" s="34">
        <f t="shared" si="10"/>
        <v>0</v>
      </c>
      <c r="O5583" s="31">
        <f t="shared" si="11"/>
        <v>0.1307974619</v>
      </c>
      <c r="P5583" s="18">
        <f t="shared" si="12"/>
        <v>0</v>
      </c>
      <c r="Q5583" s="32"/>
    </row>
    <row r="5584" ht="15.75" customHeight="1">
      <c r="A5584" s="2">
        <v>5525.0</v>
      </c>
      <c r="B5584" s="2">
        <v>0.589395970195119</v>
      </c>
      <c r="C5584" s="18">
        <f t="shared" si="1"/>
        <v>0.1307974619</v>
      </c>
      <c r="D5584" s="30">
        <v>0.0</v>
      </c>
      <c r="E5584" s="31">
        <f t="shared" si="2"/>
        <v>0</v>
      </c>
      <c r="F5584" s="31">
        <f t="shared" si="3"/>
        <v>0.1307974619</v>
      </c>
      <c r="G5584" s="2">
        <f t="shared" si="16"/>
        <v>0.34745</v>
      </c>
      <c r="H5584" s="32">
        <f t="shared" si="5"/>
        <v>0.4782474619</v>
      </c>
      <c r="I5584" s="32">
        <f t="shared" si="6"/>
        <v>0.04544557813</v>
      </c>
      <c r="J5584" s="18">
        <f t="shared" si="7"/>
        <v>0</v>
      </c>
      <c r="K5584" s="33">
        <f t="shared" si="13"/>
        <v>0.1307974619</v>
      </c>
      <c r="L5584" s="18">
        <f t="shared" si="8"/>
        <v>0</v>
      </c>
      <c r="M5584" s="18">
        <f t="shared" si="9"/>
        <v>0</v>
      </c>
      <c r="N5584" s="34">
        <f t="shared" si="10"/>
        <v>0</v>
      </c>
      <c r="O5584" s="31">
        <f t="shared" si="11"/>
        <v>0.1307974619</v>
      </c>
      <c r="P5584" s="18">
        <f t="shared" si="12"/>
        <v>0</v>
      </c>
      <c r="Q5584" s="32"/>
    </row>
    <row r="5585" ht="15.75" customHeight="1">
      <c r="A5585" s="2">
        <v>5526.0</v>
      </c>
      <c r="B5585" s="2">
        <v>0.724879858579341</v>
      </c>
      <c r="C5585" s="18">
        <f t="shared" si="1"/>
        <v>0.1608637494</v>
      </c>
      <c r="D5585" s="30">
        <v>11.0</v>
      </c>
      <c r="E5585" s="31">
        <f t="shared" si="2"/>
        <v>0.01065891473</v>
      </c>
      <c r="F5585" s="31">
        <f t="shared" si="3"/>
        <v>0.1502048347</v>
      </c>
      <c r="G5585" s="2">
        <f t="shared" si="16"/>
        <v>0.34745</v>
      </c>
      <c r="H5585" s="32">
        <f t="shared" si="5"/>
        <v>0.5083137494</v>
      </c>
      <c r="I5585" s="32">
        <f t="shared" si="6"/>
        <v>0.05218866982</v>
      </c>
      <c r="J5585" s="18">
        <f t="shared" si="7"/>
        <v>0</v>
      </c>
      <c r="K5585" s="33">
        <f t="shared" si="13"/>
        <v>0.1502048347</v>
      </c>
      <c r="L5585" s="18">
        <f t="shared" si="8"/>
        <v>0</v>
      </c>
      <c r="M5585" s="18">
        <f t="shared" si="9"/>
        <v>0</v>
      </c>
      <c r="N5585" s="34">
        <f t="shared" si="10"/>
        <v>0</v>
      </c>
      <c r="O5585" s="31">
        <f t="shared" si="11"/>
        <v>0.1502048347</v>
      </c>
      <c r="P5585" s="18">
        <f t="shared" si="12"/>
        <v>0</v>
      </c>
      <c r="Q5585" s="32"/>
    </row>
    <row r="5586" ht="15.75" customHeight="1">
      <c r="A5586" s="2">
        <v>5527.0</v>
      </c>
      <c r="B5586" s="2">
        <v>0.84459834904249</v>
      </c>
      <c r="C5586" s="18">
        <f t="shared" si="1"/>
        <v>0.1874314144</v>
      </c>
      <c r="D5586" s="30">
        <v>167.0</v>
      </c>
      <c r="E5586" s="31">
        <f t="shared" si="2"/>
        <v>0.1618217054</v>
      </c>
      <c r="F5586" s="31">
        <f t="shared" si="3"/>
        <v>0.02560970902</v>
      </c>
      <c r="G5586" s="2">
        <f t="shared" si="16"/>
        <v>0.34745</v>
      </c>
      <c r="H5586" s="32">
        <f t="shared" si="5"/>
        <v>0.5348814144</v>
      </c>
      <c r="I5586" s="32">
        <f t="shared" si="6"/>
        <v>0.008898093399</v>
      </c>
      <c r="J5586" s="18">
        <f t="shared" si="7"/>
        <v>0</v>
      </c>
      <c r="K5586" s="33">
        <f t="shared" si="13"/>
        <v>0.02560970902</v>
      </c>
      <c r="L5586" s="18">
        <f t="shared" si="8"/>
        <v>0</v>
      </c>
      <c r="M5586" s="18">
        <f t="shared" si="9"/>
        <v>0</v>
      </c>
      <c r="N5586" s="34">
        <f t="shared" si="10"/>
        <v>0</v>
      </c>
      <c r="O5586" s="31">
        <f t="shared" si="11"/>
        <v>0.02560970902</v>
      </c>
      <c r="P5586" s="18">
        <f t="shared" si="12"/>
        <v>0</v>
      </c>
      <c r="Q5586" s="32"/>
    </row>
    <row r="5587" ht="15.75" customHeight="1">
      <c r="A5587" s="2">
        <v>5528.0</v>
      </c>
      <c r="B5587" s="2">
        <v>0.958240592390226</v>
      </c>
      <c r="C5587" s="18">
        <f t="shared" si="1"/>
        <v>0.212650652</v>
      </c>
      <c r="D5587" s="30">
        <v>378.0</v>
      </c>
      <c r="E5587" s="31">
        <f t="shared" si="2"/>
        <v>0.3662790698</v>
      </c>
      <c r="F5587" s="31">
        <f t="shared" si="3"/>
        <v>-0.1536284178</v>
      </c>
      <c r="G5587" s="2">
        <f t="shared" si="16"/>
        <v>0.34745</v>
      </c>
      <c r="H5587" s="32">
        <f t="shared" si="5"/>
        <v>0.560100652</v>
      </c>
      <c r="I5587" s="32">
        <f t="shared" si="6"/>
        <v>-0.05337819375</v>
      </c>
      <c r="J5587" s="34">
        <f t="shared" si="7"/>
        <v>0.1536284178</v>
      </c>
      <c r="K5587" s="33">
        <f t="shared" si="13"/>
        <v>0</v>
      </c>
      <c r="L5587" s="18">
        <f t="shared" si="8"/>
        <v>0.1536284178</v>
      </c>
      <c r="M5587" s="18">
        <f t="shared" si="9"/>
        <v>0</v>
      </c>
      <c r="N5587" s="34">
        <f t="shared" si="10"/>
        <v>0.1536284178</v>
      </c>
      <c r="O5587" s="31">
        <f t="shared" si="11"/>
        <v>0</v>
      </c>
      <c r="P5587" s="18">
        <f t="shared" si="12"/>
        <v>-0.02360169074</v>
      </c>
      <c r="Q5587" s="32"/>
    </row>
    <row r="5588" ht="15.75" customHeight="1">
      <c r="A5588" s="2">
        <v>5529.0</v>
      </c>
      <c r="B5588" s="2">
        <v>1.04068048568583</v>
      </c>
      <c r="C5588" s="18">
        <f t="shared" si="1"/>
        <v>0.2309455324</v>
      </c>
      <c r="D5588" s="30">
        <v>582.0</v>
      </c>
      <c r="E5588" s="31">
        <f t="shared" si="2"/>
        <v>0.5639534884</v>
      </c>
      <c r="F5588" s="31">
        <f t="shared" si="3"/>
        <v>-0.3330079559</v>
      </c>
      <c r="G5588" s="2">
        <f t="shared" si="16"/>
        <v>0.34745</v>
      </c>
      <c r="H5588" s="32">
        <f t="shared" si="5"/>
        <v>0.5783955324</v>
      </c>
      <c r="I5588" s="32">
        <f t="shared" si="6"/>
        <v>-0.1157036143</v>
      </c>
      <c r="J5588" s="34">
        <f t="shared" si="7"/>
        <v>0.3330079559</v>
      </c>
      <c r="K5588" s="33">
        <f t="shared" si="13"/>
        <v>0</v>
      </c>
      <c r="L5588" s="18">
        <f t="shared" si="8"/>
        <v>0.3330079559</v>
      </c>
      <c r="M5588" s="18">
        <f t="shared" si="9"/>
        <v>0</v>
      </c>
      <c r="N5588" s="34">
        <f t="shared" si="10"/>
        <v>0.4866363737</v>
      </c>
      <c r="O5588" s="31">
        <f t="shared" si="11"/>
        <v>0</v>
      </c>
      <c r="P5588" s="18">
        <f t="shared" si="12"/>
        <v>-0.1620537841</v>
      </c>
      <c r="Q5588" s="32"/>
    </row>
    <row r="5589" ht="15.75" customHeight="1">
      <c r="A5589" s="2">
        <v>5530.0</v>
      </c>
      <c r="B5589" s="2">
        <v>1.05759544387198</v>
      </c>
      <c r="C5589" s="18">
        <f t="shared" si="1"/>
        <v>0.2346992629</v>
      </c>
      <c r="D5589" s="30">
        <v>755.0</v>
      </c>
      <c r="E5589" s="31">
        <f t="shared" si="2"/>
        <v>0.7315891473</v>
      </c>
      <c r="F5589" s="31">
        <f t="shared" si="3"/>
        <v>-0.4968898844</v>
      </c>
      <c r="G5589" s="2">
        <f t="shared" si="16"/>
        <v>0.34745</v>
      </c>
      <c r="H5589" s="32">
        <f t="shared" si="5"/>
        <v>0.5821492629</v>
      </c>
      <c r="I5589" s="32">
        <f t="shared" si="6"/>
        <v>-0.1726443903</v>
      </c>
      <c r="J5589" s="34">
        <f t="shared" si="7"/>
        <v>0.4968898844</v>
      </c>
      <c r="K5589" s="33">
        <f t="shared" si="13"/>
        <v>0</v>
      </c>
      <c r="L5589" s="18">
        <f t="shared" si="8"/>
        <v>0.3133636263</v>
      </c>
      <c r="M5589" s="18">
        <f t="shared" si="9"/>
        <v>0</v>
      </c>
      <c r="N5589" s="34">
        <f t="shared" si="10"/>
        <v>0.8</v>
      </c>
      <c r="O5589" s="31">
        <f t="shared" si="11"/>
        <v>-0.1835262581</v>
      </c>
      <c r="P5589" s="18">
        <f t="shared" si="12"/>
        <v>-0.3975119075</v>
      </c>
      <c r="Q5589" s="32"/>
    </row>
    <row r="5590" ht="15.75" customHeight="1">
      <c r="A5590" s="2">
        <v>5531.0</v>
      </c>
      <c r="B5590" s="2">
        <v>1.08600600470892</v>
      </c>
      <c r="C5590" s="18">
        <f t="shared" si="1"/>
        <v>0.2410040723</v>
      </c>
      <c r="D5590" s="30">
        <v>879.0</v>
      </c>
      <c r="E5590" s="31">
        <f t="shared" si="2"/>
        <v>0.851744186</v>
      </c>
      <c r="F5590" s="31">
        <f t="shared" si="3"/>
        <v>-0.6107401138</v>
      </c>
      <c r="G5590" s="2">
        <f t="shared" si="16"/>
        <v>0.34745</v>
      </c>
      <c r="H5590" s="32">
        <f t="shared" si="5"/>
        <v>0.5884540723</v>
      </c>
      <c r="I5590" s="32">
        <f t="shared" si="6"/>
        <v>-0.2122016525</v>
      </c>
      <c r="J5590" s="34">
        <f t="shared" si="7"/>
        <v>0.6107401138</v>
      </c>
      <c r="K5590" s="33">
        <f t="shared" si="13"/>
        <v>0</v>
      </c>
      <c r="L5590" s="18">
        <f t="shared" si="8"/>
        <v>0</v>
      </c>
      <c r="M5590" s="18">
        <f t="shared" si="9"/>
        <v>0</v>
      </c>
      <c r="N5590" s="34">
        <f t="shared" si="10"/>
        <v>0.8</v>
      </c>
      <c r="O5590" s="31">
        <f t="shared" si="11"/>
        <v>-0.6107401138</v>
      </c>
      <c r="P5590" s="18">
        <f t="shared" si="12"/>
        <v>-0.488592091</v>
      </c>
      <c r="Q5590" s="32"/>
    </row>
    <row r="5591" ht="15.75" customHeight="1">
      <c r="A5591" s="2">
        <v>5532.0</v>
      </c>
      <c r="B5591" s="2">
        <v>1.27305588212665</v>
      </c>
      <c r="C5591" s="18">
        <f t="shared" si="1"/>
        <v>0.2825137711</v>
      </c>
      <c r="D5591" s="30">
        <v>943.0</v>
      </c>
      <c r="E5591" s="31">
        <f t="shared" si="2"/>
        <v>0.9137596899</v>
      </c>
      <c r="F5591" s="31">
        <f t="shared" si="3"/>
        <v>-0.6312459188</v>
      </c>
      <c r="G5591" s="2">
        <f t="shared" si="16"/>
        <v>0.34745</v>
      </c>
      <c r="H5591" s="32">
        <f t="shared" si="5"/>
        <v>0.6299637711</v>
      </c>
      <c r="I5591" s="32">
        <f t="shared" si="6"/>
        <v>-0.2193263945</v>
      </c>
      <c r="J5591" s="34">
        <f t="shared" si="7"/>
        <v>0.6312459188</v>
      </c>
      <c r="K5591" s="33">
        <f t="shared" si="13"/>
        <v>0</v>
      </c>
      <c r="L5591" s="18">
        <f t="shared" si="8"/>
        <v>0</v>
      </c>
      <c r="M5591" s="18">
        <f t="shared" si="9"/>
        <v>0</v>
      </c>
      <c r="N5591" s="34">
        <f t="shared" si="10"/>
        <v>0.8</v>
      </c>
      <c r="O5591" s="31">
        <f t="shared" si="11"/>
        <v>-0.6312459188</v>
      </c>
      <c r="P5591" s="18">
        <f t="shared" si="12"/>
        <v>-0.5049967351</v>
      </c>
      <c r="Q5591" s="32"/>
    </row>
    <row r="5592" ht="15.75" customHeight="1">
      <c r="A5592" s="2">
        <v>5533.0</v>
      </c>
      <c r="B5592" s="2">
        <v>1.32938433511548</v>
      </c>
      <c r="C5592" s="18">
        <f t="shared" si="1"/>
        <v>0.2950140579</v>
      </c>
      <c r="D5592" s="30">
        <v>945.0</v>
      </c>
      <c r="E5592" s="31">
        <f t="shared" si="2"/>
        <v>0.9156976744</v>
      </c>
      <c r="F5592" s="31">
        <f t="shared" si="3"/>
        <v>-0.6206836165</v>
      </c>
      <c r="G5592" s="2">
        <f t="shared" si="16"/>
        <v>0.34745</v>
      </c>
      <c r="H5592" s="32">
        <f t="shared" si="5"/>
        <v>0.6424640579</v>
      </c>
      <c r="I5592" s="32">
        <f t="shared" si="6"/>
        <v>-0.2156565225</v>
      </c>
      <c r="J5592" s="34">
        <f t="shared" si="7"/>
        <v>0.6206836165</v>
      </c>
      <c r="K5592" s="33">
        <f t="shared" si="13"/>
        <v>0</v>
      </c>
      <c r="L5592" s="18">
        <f t="shared" si="8"/>
        <v>0</v>
      </c>
      <c r="M5592" s="18">
        <f t="shared" si="9"/>
        <v>0</v>
      </c>
      <c r="N5592" s="34">
        <f t="shared" si="10"/>
        <v>0.8</v>
      </c>
      <c r="O5592" s="31">
        <f t="shared" si="11"/>
        <v>-0.6206836165</v>
      </c>
      <c r="P5592" s="18">
        <f t="shared" si="12"/>
        <v>-0.4965468932</v>
      </c>
      <c r="Q5592" s="32"/>
    </row>
    <row r="5593" ht="15.75" customHeight="1">
      <c r="A5593" s="2">
        <v>5534.0</v>
      </c>
      <c r="B5593" s="2">
        <v>1.32281541931504</v>
      </c>
      <c r="C5593" s="18">
        <f t="shared" si="1"/>
        <v>0.2935562985</v>
      </c>
      <c r="D5593" s="30">
        <v>862.0</v>
      </c>
      <c r="E5593" s="31">
        <f t="shared" si="2"/>
        <v>0.8352713178</v>
      </c>
      <c r="F5593" s="31">
        <f t="shared" si="3"/>
        <v>-0.5417150193</v>
      </c>
      <c r="G5593" s="2">
        <f t="shared" si="16"/>
        <v>0.34745</v>
      </c>
      <c r="H5593" s="32">
        <f t="shared" si="5"/>
        <v>0.6410062985</v>
      </c>
      <c r="I5593" s="32">
        <f t="shared" si="6"/>
        <v>-0.1882188835</v>
      </c>
      <c r="J5593" s="34">
        <f t="shared" si="7"/>
        <v>0.5417150193</v>
      </c>
      <c r="K5593" s="33">
        <f t="shared" si="13"/>
        <v>0</v>
      </c>
      <c r="L5593" s="18">
        <f t="shared" si="8"/>
        <v>0</v>
      </c>
      <c r="M5593" s="18">
        <f t="shared" si="9"/>
        <v>0</v>
      </c>
      <c r="N5593" s="34">
        <f t="shared" si="10"/>
        <v>0.8</v>
      </c>
      <c r="O5593" s="31">
        <f t="shared" si="11"/>
        <v>-0.5417150193</v>
      </c>
      <c r="P5593" s="18">
        <f t="shared" si="12"/>
        <v>-0.4333720154</v>
      </c>
      <c r="Q5593" s="32"/>
    </row>
    <row r="5594" ht="15.75" customHeight="1">
      <c r="A5594" s="2">
        <v>5535.0</v>
      </c>
      <c r="B5594" s="2">
        <v>1.28471570767244</v>
      </c>
      <c r="C5594" s="18">
        <f t="shared" si="1"/>
        <v>0.285101294</v>
      </c>
      <c r="D5594" s="30">
        <v>560.0</v>
      </c>
      <c r="E5594" s="31">
        <f t="shared" si="2"/>
        <v>0.5426356589</v>
      </c>
      <c r="F5594" s="31">
        <f t="shared" si="3"/>
        <v>-0.2575343649</v>
      </c>
      <c r="G5594" s="2">
        <f t="shared" si="16"/>
        <v>0.34745</v>
      </c>
      <c r="H5594" s="32">
        <f t="shared" si="5"/>
        <v>0.632551294</v>
      </c>
      <c r="I5594" s="32">
        <f t="shared" si="6"/>
        <v>-0.08948031508</v>
      </c>
      <c r="J5594" s="34">
        <f t="shared" si="7"/>
        <v>0.2575343649</v>
      </c>
      <c r="K5594" s="33">
        <f t="shared" si="13"/>
        <v>0</v>
      </c>
      <c r="L5594" s="18">
        <f t="shared" si="8"/>
        <v>0</v>
      </c>
      <c r="M5594" s="18">
        <f t="shared" si="9"/>
        <v>0</v>
      </c>
      <c r="N5594" s="34">
        <f t="shared" si="10"/>
        <v>0.8</v>
      </c>
      <c r="O5594" s="31">
        <f t="shared" si="11"/>
        <v>-0.2575343649</v>
      </c>
      <c r="P5594" s="18">
        <f t="shared" si="12"/>
        <v>-0.2060274919</v>
      </c>
      <c r="Q5594" s="32"/>
    </row>
    <row r="5595" ht="15.75" customHeight="1">
      <c r="A5595" s="2">
        <v>5536.0</v>
      </c>
      <c r="B5595" s="2">
        <v>1.35500310673723</v>
      </c>
      <c r="C5595" s="18">
        <f t="shared" si="1"/>
        <v>0.3006993196</v>
      </c>
      <c r="D5595" s="30">
        <v>593.0</v>
      </c>
      <c r="E5595" s="31">
        <f t="shared" si="2"/>
        <v>0.5746124031</v>
      </c>
      <c r="F5595" s="31">
        <f t="shared" si="3"/>
        <v>-0.2739130835</v>
      </c>
      <c r="G5595" s="2">
        <f t="shared" si="16"/>
        <v>0.29611</v>
      </c>
      <c r="H5595" s="32">
        <f t="shared" si="5"/>
        <v>0.5968093196</v>
      </c>
      <c r="I5595" s="32">
        <f t="shared" si="6"/>
        <v>-0.08110840316</v>
      </c>
      <c r="J5595" s="34">
        <f t="shared" si="7"/>
        <v>0.2739130835</v>
      </c>
      <c r="K5595" s="33">
        <f t="shared" si="13"/>
        <v>0</v>
      </c>
      <c r="L5595" s="18">
        <f t="shared" si="8"/>
        <v>0</v>
      </c>
      <c r="M5595" s="18">
        <f t="shared" si="9"/>
        <v>0</v>
      </c>
      <c r="N5595" s="34">
        <f t="shared" si="10"/>
        <v>0.8</v>
      </c>
      <c r="O5595" s="31">
        <f t="shared" si="11"/>
        <v>-0.2739130835</v>
      </c>
      <c r="P5595" s="18">
        <f t="shared" si="12"/>
        <v>-0.2191304668</v>
      </c>
      <c r="Q5595" s="32"/>
    </row>
    <row r="5596" ht="15.75" customHeight="1">
      <c r="A5596" s="2">
        <v>5537.0</v>
      </c>
      <c r="B5596" s="2">
        <v>1.54566588784521</v>
      </c>
      <c r="C5596" s="18">
        <f t="shared" si="1"/>
        <v>0.3430107861</v>
      </c>
      <c r="D5596" s="30">
        <v>392.0</v>
      </c>
      <c r="E5596" s="31">
        <f t="shared" si="2"/>
        <v>0.3798449612</v>
      </c>
      <c r="F5596" s="31">
        <f t="shared" si="3"/>
        <v>-0.03683417517</v>
      </c>
      <c r="G5596" s="2">
        <f t="shared" si="16"/>
        <v>0.29611</v>
      </c>
      <c r="H5596" s="32">
        <f t="shared" si="5"/>
        <v>0.6391207861</v>
      </c>
      <c r="I5596" s="32">
        <f t="shared" si="6"/>
        <v>-0.01090696761</v>
      </c>
      <c r="J5596" s="34">
        <f t="shared" si="7"/>
        <v>0.03683417517</v>
      </c>
      <c r="K5596" s="33">
        <f t="shared" si="13"/>
        <v>0</v>
      </c>
      <c r="L5596" s="18">
        <f t="shared" si="8"/>
        <v>0</v>
      </c>
      <c r="M5596" s="18">
        <f t="shared" si="9"/>
        <v>0</v>
      </c>
      <c r="N5596" s="34">
        <f t="shared" si="10"/>
        <v>0.8</v>
      </c>
      <c r="O5596" s="31">
        <f t="shared" si="11"/>
        <v>-0.03683417517</v>
      </c>
      <c r="P5596" s="18">
        <f t="shared" si="12"/>
        <v>-0.02946734014</v>
      </c>
      <c r="Q5596" s="32"/>
    </row>
    <row r="5597" ht="15.75" customHeight="1">
      <c r="A5597" s="2">
        <v>5538.0</v>
      </c>
      <c r="B5597" s="2">
        <v>1.47340781404029</v>
      </c>
      <c r="C5597" s="18">
        <f t="shared" si="1"/>
        <v>0.3269754327</v>
      </c>
      <c r="D5597" s="30">
        <v>181.0</v>
      </c>
      <c r="E5597" s="31">
        <f t="shared" si="2"/>
        <v>0.1753875969</v>
      </c>
      <c r="F5597" s="31">
        <f t="shared" si="3"/>
        <v>0.1515878358</v>
      </c>
      <c r="G5597" s="2">
        <f t="shared" si="16"/>
        <v>0.29611</v>
      </c>
      <c r="H5597" s="32">
        <f t="shared" si="5"/>
        <v>0.6230854327</v>
      </c>
      <c r="I5597" s="32">
        <f t="shared" si="6"/>
        <v>0.04488667406</v>
      </c>
      <c r="J5597" s="18">
        <f t="shared" si="7"/>
        <v>0</v>
      </c>
      <c r="K5597" s="33">
        <f t="shared" si="13"/>
        <v>0.1515878358</v>
      </c>
      <c r="L5597" s="18">
        <f t="shared" si="8"/>
        <v>0</v>
      </c>
      <c r="M5597" s="35">
        <f t="shared" si="9"/>
        <v>0.1515878358</v>
      </c>
      <c r="N5597" s="34">
        <f t="shared" si="10"/>
        <v>0.6484121642</v>
      </c>
      <c r="O5597" s="31">
        <f t="shared" si="11"/>
        <v>0</v>
      </c>
      <c r="P5597" s="18">
        <f t="shared" si="12"/>
        <v>0.09829139668</v>
      </c>
      <c r="Q5597" s="32"/>
    </row>
    <row r="5598" ht="15.75" customHeight="1">
      <c r="A5598" s="2">
        <v>5539.0</v>
      </c>
      <c r="B5598" s="2">
        <v>1.42676851185711</v>
      </c>
      <c r="C5598" s="18">
        <f t="shared" si="1"/>
        <v>0.316625341</v>
      </c>
      <c r="D5598" s="30">
        <v>19.0</v>
      </c>
      <c r="E5598" s="31">
        <f t="shared" si="2"/>
        <v>0.01841085271</v>
      </c>
      <c r="F5598" s="31">
        <f t="shared" si="3"/>
        <v>0.2982144883</v>
      </c>
      <c r="G5598" s="2">
        <f t="shared" si="16"/>
        <v>0.29611</v>
      </c>
      <c r="H5598" s="32">
        <f t="shared" si="5"/>
        <v>0.612735341</v>
      </c>
      <c r="I5598" s="32">
        <f t="shared" si="6"/>
        <v>0.08830429212</v>
      </c>
      <c r="J5598" s="18">
        <f t="shared" si="7"/>
        <v>0</v>
      </c>
      <c r="K5598" s="33">
        <f t="shared" si="13"/>
        <v>0.2982144883</v>
      </c>
      <c r="L5598" s="18">
        <f t="shared" si="8"/>
        <v>0</v>
      </c>
      <c r="M5598" s="35">
        <f t="shared" si="9"/>
        <v>0.2982144883</v>
      </c>
      <c r="N5598" s="34">
        <f t="shared" si="10"/>
        <v>0.3501976759</v>
      </c>
      <c r="O5598" s="31">
        <f t="shared" si="11"/>
        <v>0</v>
      </c>
      <c r="P5598" s="18">
        <f t="shared" si="12"/>
        <v>0.1044340207</v>
      </c>
      <c r="Q5598" s="32"/>
    </row>
    <row r="5599" ht="15.75" customHeight="1">
      <c r="A5599" s="2">
        <v>5540.0</v>
      </c>
      <c r="B5599" s="2">
        <v>1.40656909577074</v>
      </c>
      <c r="C5599" s="18">
        <f t="shared" si="1"/>
        <v>0.3121427308</v>
      </c>
      <c r="D5599" s="30">
        <v>0.0</v>
      </c>
      <c r="E5599" s="31">
        <f t="shared" si="2"/>
        <v>0</v>
      </c>
      <c r="F5599" s="31">
        <f t="shared" si="3"/>
        <v>0.3121427308</v>
      </c>
      <c r="G5599" s="2">
        <f t="shared" si="16"/>
        <v>0.29611</v>
      </c>
      <c r="H5599" s="32">
        <f t="shared" si="5"/>
        <v>0.6082527308</v>
      </c>
      <c r="I5599" s="32">
        <f t="shared" si="6"/>
        <v>0.09242858403</v>
      </c>
      <c r="J5599" s="18">
        <f t="shared" si="7"/>
        <v>0</v>
      </c>
      <c r="K5599" s="33">
        <f t="shared" si="13"/>
        <v>0.3121427308</v>
      </c>
      <c r="L5599" s="18">
        <f t="shared" si="8"/>
        <v>0</v>
      </c>
      <c r="M5599" s="35">
        <f t="shared" si="9"/>
        <v>0.3121427308</v>
      </c>
      <c r="N5599" s="34">
        <f t="shared" si="10"/>
        <v>0.03805494508</v>
      </c>
      <c r="O5599" s="31">
        <f t="shared" si="11"/>
        <v>0</v>
      </c>
      <c r="P5599" s="18">
        <f t="shared" si="12"/>
        <v>0.01187857448</v>
      </c>
      <c r="Q5599" s="32"/>
    </row>
    <row r="5600" ht="15.75" customHeight="1">
      <c r="A5600" s="2">
        <v>5541.0</v>
      </c>
      <c r="B5600" s="2">
        <v>1.2709209844915</v>
      </c>
      <c r="C5600" s="18">
        <f t="shared" si="1"/>
        <v>0.2820399993</v>
      </c>
      <c r="D5600" s="30">
        <v>0.0</v>
      </c>
      <c r="E5600" s="31">
        <f t="shared" si="2"/>
        <v>0</v>
      </c>
      <c r="F5600" s="31">
        <f t="shared" si="3"/>
        <v>0.2820399993</v>
      </c>
      <c r="G5600" s="2">
        <f t="shared" si="16"/>
        <v>0.29611</v>
      </c>
      <c r="H5600" s="32">
        <f t="shared" si="5"/>
        <v>0.5781499993</v>
      </c>
      <c r="I5600" s="32">
        <f t="shared" si="6"/>
        <v>0.08351486419</v>
      </c>
      <c r="J5600" s="18">
        <f t="shared" si="7"/>
        <v>0</v>
      </c>
      <c r="K5600" s="33">
        <f t="shared" si="13"/>
        <v>0.2820399993</v>
      </c>
      <c r="L5600" s="18">
        <f t="shared" si="8"/>
        <v>0</v>
      </c>
      <c r="M5600" s="35">
        <f t="shared" si="9"/>
        <v>0.03805494508</v>
      </c>
      <c r="N5600" s="34">
        <f t="shared" si="10"/>
        <v>0</v>
      </c>
      <c r="O5600" s="31">
        <f t="shared" si="11"/>
        <v>0.2439850542</v>
      </c>
      <c r="P5600" s="18">
        <f t="shared" si="12"/>
        <v>0</v>
      </c>
      <c r="Q5600" s="32"/>
    </row>
    <row r="5601" ht="15.75" customHeight="1">
      <c r="A5601" s="2">
        <v>5542.0</v>
      </c>
      <c r="B5601" s="2">
        <v>1.17862771749522</v>
      </c>
      <c r="C5601" s="18">
        <f t="shared" si="1"/>
        <v>0.2615584798</v>
      </c>
      <c r="D5601" s="30">
        <v>0.0</v>
      </c>
      <c r="E5601" s="31">
        <f t="shared" si="2"/>
        <v>0</v>
      </c>
      <c r="F5601" s="31">
        <f t="shared" si="3"/>
        <v>0.2615584798</v>
      </c>
      <c r="G5601" s="2">
        <f t="shared" si="16"/>
        <v>0.34745</v>
      </c>
      <c r="H5601" s="32">
        <f t="shared" si="5"/>
        <v>0.6090084798</v>
      </c>
      <c r="I5601" s="32">
        <f t="shared" si="6"/>
        <v>0.0908784938</v>
      </c>
      <c r="J5601" s="18">
        <f t="shared" si="7"/>
        <v>0</v>
      </c>
      <c r="K5601" s="33">
        <f t="shared" si="13"/>
        <v>0.2615584798</v>
      </c>
      <c r="L5601" s="18">
        <f t="shared" si="8"/>
        <v>0</v>
      </c>
      <c r="M5601" s="18">
        <f t="shared" si="9"/>
        <v>0</v>
      </c>
      <c r="N5601" s="34">
        <f t="shared" si="10"/>
        <v>0</v>
      </c>
      <c r="O5601" s="31">
        <f t="shared" si="11"/>
        <v>0.2615584798</v>
      </c>
      <c r="P5601" s="18">
        <f t="shared" si="12"/>
        <v>0</v>
      </c>
      <c r="Q5601" s="32"/>
    </row>
    <row r="5602" ht="15.75" customHeight="1">
      <c r="A5602" s="2">
        <v>5543.0</v>
      </c>
      <c r="B5602" s="2">
        <v>0.772832943922605</v>
      </c>
      <c r="C5602" s="18">
        <f t="shared" si="1"/>
        <v>0.171505393</v>
      </c>
      <c r="D5602" s="30">
        <v>0.0</v>
      </c>
      <c r="E5602" s="31">
        <f t="shared" si="2"/>
        <v>0</v>
      </c>
      <c r="F5602" s="31">
        <f t="shared" si="3"/>
        <v>0.171505393</v>
      </c>
      <c r="G5602" s="2">
        <f t="shared" si="16"/>
        <v>0.34745</v>
      </c>
      <c r="H5602" s="32">
        <f t="shared" si="5"/>
        <v>0.518955393</v>
      </c>
      <c r="I5602" s="32">
        <f t="shared" si="6"/>
        <v>0.05958954881</v>
      </c>
      <c r="J5602" s="18">
        <f t="shared" si="7"/>
        <v>0</v>
      </c>
      <c r="K5602" s="33">
        <f t="shared" si="13"/>
        <v>0.171505393</v>
      </c>
      <c r="L5602" s="18">
        <f t="shared" si="8"/>
        <v>0</v>
      </c>
      <c r="M5602" s="18">
        <f t="shared" si="9"/>
        <v>0</v>
      </c>
      <c r="N5602" s="34">
        <f t="shared" si="10"/>
        <v>0</v>
      </c>
      <c r="O5602" s="31">
        <f t="shared" si="11"/>
        <v>0.171505393</v>
      </c>
      <c r="P5602" s="18">
        <f t="shared" si="12"/>
        <v>0</v>
      </c>
      <c r="Q5602" s="32"/>
    </row>
    <row r="5603" ht="15.75" customHeight="1">
      <c r="A5603" s="2">
        <v>5544.0</v>
      </c>
      <c r="B5603" s="2">
        <v>0.649337326874199</v>
      </c>
      <c r="C5603" s="18">
        <f t="shared" si="1"/>
        <v>0.1440995164</v>
      </c>
      <c r="D5603" s="30">
        <v>0.0</v>
      </c>
      <c r="E5603" s="31">
        <f t="shared" si="2"/>
        <v>0</v>
      </c>
      <c r="F5603" s="31">
        <f t="shared" si="3"/>
        <v>0.1440995164</v>
      </c>
      <c r="G5603" s="2">
        <f t="shared" si="16"/>
        <v>0.34745</v>
      </c>
      <c r="H5603" s="32">
        <f t="shared" si="5"/>
        <v>0.4915495164</v>
      </c>
      <c r="I5603" s="32">
        <f t="shared" si="6"/>
        <v>0.05006737696</v>
      </c>
      <c r="J5603" s="18">
        <f t="shared" si="7"/>
        <v>0</v>
      </c>
      <c r="K5603" s="33">
        <f t="shared" si="13"/>
        <v>0.1440995164</v>
      </c>
      <c r="L5603" s="18">
        <f t="shared" si="8"/>
        <v>0</v>
      </c>
      <c r="M5603" s="18">
        <f t="shared" si="9"/>
        <v>0</v>
      </c>
      <c r="N5603" s="34">
        <f t="shared" si="10"/>
        <v>0</v>
      </c>
      <c r="O5603" s="31">
        <f t="shared" si="11"/>
        <v>0.1440995164</v>
      </c>
      <c r="P5603" s="18">
        <f t="shared" si="12"/>
        <v>0</v>
      </c>
      <c r="Q5603" s="32"/>
    </row>
    <row r="5604" ht="15.75" customHeight="1">
      <c r="A5604" s="2">
        <v>5545.0</v>
      </c>
      <c r="B5604" s="2">
        <v>0.593829988360421</v>
      </c>
      <c r="C5604" s="18">
        <f t="shared" si="1"/>
        <v>0.1317814495</v>
      </c>
      <c r="D5604" s="30">
        <v>0.0</v>
      </c>
      <c r="E5604" s="31">
        <f t="shared" si="2"/>
        <v>0</v>
      </c>
      <c r="F5604" s="31">
        <f t="shared" si="3"/>
        <v>0.1317814495</v>
      </c>
      <c r="G5604" s="2">
        <f t="shared" si="16"/>
        <v>0.34745</v>
      </c>
      <c r="H5604" s="32">
        <f t="shared" si="5"/>
        <v>0.4792314495</v>
      </c>
      <c r="I5604" s="32">
        <f t="shared" si="6"/>
        <v>0.04578746462</v>
      </c>
      <c r="J5604" s="18">
        <f t="shared" si="7"/>
        <v>0</v>
      </c>
      <c r="K5604" s="33">
        <f t="shared" si="13"/>
        <v>0.1317814495</v>
      </c>
      <c r="L5604" s="18">
        <f t="shared" si="8"/>
        <v>0</v>
      </c>
      <c r="M5604" s="18">
        <f t="shared" si="9"/>
        <v>0</v>
      </c>
      <c r="N5604" s="34">
        <f t="shared" si="10"/>
        <v>0</v>
      </c>
      <c r="O5604" s="31">
        <f t="shared" si="11"/>
        <v>0.1317814495</v>
      </c>
      <c r="P5604" s="18">
        <f t="shared" si="12"/>
        <v>0</v>
      </c>
      <c r="Q5604" s="32"/>
    </row>
    <row r="5605" ht="15.75" customHeight="1">
      <c r="A5605" s="2">
        <v>5546.0</v>
      </c>
      <c r="B5605" s="2">
        <v>0.579049927809415</v>
      </c>
      <c r="C5605" s="18">
        <f t="shared" si="1"/>
        <v>0.1285014908</v>
      </c>
      <c r="D5605" s="30">
        <v>0.0</v>
      </c>
      <c r="E5605" s="31">
        <f t="shared" si="2"/>
        <v>0</v>
      </c>
      <c r="F5605" s="31">
        <f t="shared" si="3"/>
        <v>0.1285014908</v>
      </c>
      <c r="G5605" s="2">
        <f t="shared" si="16"/>
        <v>0.34745</v>
      </c>
      <c r="H5605" s="32">
        <f t="shared" si="5"/>
        <v>0.4759514908</v>
      </c>
      <c r="I5605" s="32">
        <f t="shared" si="6"/>
        <v>0.04464784299</v>
      </c>
      <c r="J5605" s="18">
        <f t="shared" si="7"/>
        <v>0</v>
      </c>
      <c r="K5605" s="33">
        <f t="shared" si="13"/>
        <v>0.1285014908</v>
      </c>
      <c r="L5605" s="18">
        <f t="shared" si="8"/>
        <v>0</v>
      </c>
      <c r="M5605" s="18">
        <f t="shared" si="9"/>
        <v>0</v>
      </c>
      <c r="N5605" s="34">
        <f t="shared" si="10"/>
        <v>0</v>
      </c>
      <c r="O5605" s="31">
        <f t="shared" si="11"/>
        <v>0.1285014908</v>
      </c>
      <c r="P5605" s="18">
        <f t="shared" si="12"/>
        <v>0</v>
      </c>
      <c r="Q5605" s="32"/>
    </row>
    <row r="5606" ht="15.75" customHeight="1">
      <c r="A5606" s="2">
        <v>5547.0</v>
      </c>
      <c r="B5606" s="2">
        <v>0.572645234903979</v>
      </c>
      <c r="C5606" s="18">
        <f t="shared" si="1"/>
        <v>0.1270801754</v>
      </c>
      <c r="D5606" s="30">
        <v>0.0</v>
      </c>
      <c r="E5606" s="31">
        <f t="shared" si="2"/>
        <v>0</v>
      </c>
      <c r="F5606" s="31">
        <f t="shared" si="3"/>
        <v>0.1270801754</v>
      </c>
      <c r="G5606" s="2">
        <f t="shared" si="16"/>
        <v>0.34745</v>
      </c>
      <c r="H5606" s="32">
        <f t="shared" si="5"/>
        <v>0.4745301754</v>
      </c>
      <c r="I5606" s="32">
        <f t="shared" si="6"/>
        <v>0.04415400695</v>
      </c>
      <c r="J5606" s="18">
        <f t="shared" si="7"/>
        <v>0</v>
      </c>
      <c r="K5606" s="33">
        <f t="shared" si="13"/>
        <v>0.1270801754</v>
      </c>
      <c r="L5606" s="18">
        <f t="shared" si="8"/>
        <v>0</v>
      </c>
      <c r="M5606" s="18">
        <f t="shared" si="9"/>
        <v>0</v>
      </c>
      <c r="N5606" s="34">
        <f t="shared" si="10"/>
        <v>0</v>
      </c>
      <c r="O5606" s="31">
        <f t="shared" si="11"/>
        <v>0.1270801754</v>
      </c>
      <c r="P5606" s="18">
        <f t="shared" si="12"/>
        <v>0</v>
      </c>
      <c r="Q5606" s="32"/>
    </row>
    <row r="5607" ht="15.75" customHeight="1">
      <c r="A5607" s="2">
        <v>5548.0</v>
      </c>
      <c r="B5607" s="2">
        <v>0.599413566790801</v>
      </c>
      <c r="C5607" s="18">
        <f t="shared" si="1"/>
        <v>0.133020545</v>
      </c>
      <c r="D5607" s="30">
        <v>0.0</v>
      </c>
      <c r="E5607" s="31">
        <f t="shared" si="2"/>
        <v>0</v>
      </c>
      <c r="F5607" s="31">
        <f t="shared" si="3"/>
        <v>0.133020545</v>
      </c>
      <c r="G5607" s="2">
        <f t="shared" si="16"/>
        <v>0.34745</v>
      </c>
      <c r="H5607" s="32">
        <f t="shared" si="5"/>
        <v>0.480470545</v>
      </c>
      <c r="I5607" s="32">
        <f t="shared" si="6"/>
        <v>0.04621798835</v>
      </c>
      <c r="J5607" s="18">
        <f t="shared" si="7"/>
        <v>0</v>
      </c>
      <c r="K5607" s="33">
        <f t="shared" si="13"/>
        <v>0.133020545</v>
      </c>
      <c r="L5607" s="18">
        <f t="shared" si="8"/>
        <v>0</v>
      </c>
      <c r="M5607" s="18">
        <f t="shared" si="9"/>
        <v>0</v>
      </c>
      <c r="N5607" s="34">
        <f t="shared" si="10"/>
        <v>0</v>
      </c>
      <c r="O5607" s="31">
        <f t="shared" si="11"/>
        <v>0.133020545</v>
      </c>
      <c r="P5607" s="18">
        <f t="shared" si="12"/>
        <v>0</v>
      </c>
      <c r="Q5607" s="32"/>
    </row>
    <row r="5608" ht="15.75" customHeight="1">
      <c r="A5608" s="2">
        <v>5549.0</v>
      </c>
      <c r="B5608" s="2">
        <v>0.625689229992589</v>
      </c>
      <c r="C5608" s="18">
        <f t="shared" si="1"/>
        <v>0.1388515825</v>
      </c>
      <c r="D5608" s="30">
        <v>0.0</v>
      </c>
      <c r="E5608" s="31">
        <f t="shared" si="2"/>
        <v>0</v>
      </c>
      <c r="F5608" s="31">
        <f t="shared" si="3"/>
        <v>0.1388515825</v>
      </c>
      <c r="G5608" s="2">
        <f t="shared" si="16"/>
        <v>0.34745</v>
      </c>
      <c r="H5608" s="32">
        <f t="shared" si="5"/>
        <v>0.4863015825</v>
      </c>
      <c r="I5608" s="32">
        <f t="shared" si="6"/>
        <v>0.04824398236</v>
      </c>
      <c r="J5608" s="18">
        <f t="shared" si="7"/>
        <v>0</v>
      </c>
      <c r="K5608" s="33">
        <f t="shared" si="13"/>
        <v>0.1388515825</v>
      </c>
      <c r="L5608" s="18">
        <f t="shared" si="8"/>
        <v>0</v>
      </c>
      <c r="M5608" s="18">
        <f t="shared" si="9"/>
        <v>0</v>
      </c>
      <c r="N5608" s="34">
        <f t="shared" si="10"/>
        <v>0</v>
      </c>
      <c r="O5608" s="31">
        <f t="shared" si="11"/>
        <v>0.1388515825</v>
      </c>
      <c r="P5608" s="18">
        <f t="shared" si="12"/>
        <v>0</v>
      </c>
      <c r="Q5608" s="32"/>
    </row>
    <row r="5609" ht="15.75" customHeight="1">
      <c r="A5609" s="2">
        <v>5550.0</v>
      </c>
      <c r="B5609" s="2">
        <v>0.80419951686974</v>
      </c>
      <c r="C5609" s="18">
        <f t="shared" si="1"/>
        <v>0.1784661942</v>
      </c>
      <c r="D5609" s="30">
        <v>5.0</v>
      </c>
      <c r="E5609" s="31">
        <f t="shared" si="2"/>
        <v>0.00484496124</v>
      </c>
      <c r="F5609" s="31">
        <f t="shared" si="3"/>
        <v>0.1736212329</v>
      </c>
      <c r="G5609" s="2">
        <f t="shared" si="16"/>
        <v>0.34745</v>
      </c>
      <c r="H5609" s="32">
        <f t="shared" si="5"/>
        <v>0.5259161942</v>
      </c>
      <c r="I5609" s="32">
        <f t="shared" si="6"/>
        <v>0.06032469738</v>
      </c>
      <c r="J5609" s="18">
        <f t="shared" si="7"/>
        <v>0</v>
      </c>
      <c r="K5609" s="33">
        <f t="shared" si="13"/>
        <v>0.1736212329</v>
      </c>
      <c r="L5609" s="18">
        <f t="shared" si="8"/>
        <v>0</v>
      </c>
      <c r="M5609" s="18">
        <f t="shared" si="9"/>
        <v>0</v>
      </c>
      <c r="N5609" s="34">
        <f t="shared" si="10"/>
        <v>0</v>
      </c>
      <c r="O5609" s="31">
        <f t="shared" si="11"/>
        <v>0.1736212329</v>
      </c>
      <c r="P5609" s="18">
        <f t="shared" si="12"/>
        <v>0</v>
      </c>
      <c r="Q5609" s="32"/>
    </row>
    <row r="5610" ht="15.75" customHeight="1">
      <c r="A5610" s="2">
        <v>5551.0</v>
      </c>
      <c r="B5610" s="2">
        <v>0.840328553772199</v>
      </c>
      <c r="C5610" s="18">
        <f t="shared" si="1"/>
        <v>0.1864838708</v>
      </c>
      <c r="D5610" s="30">
        <v>66.0</v>
      </c>
      <c r="E5610" s="31">
        <f t="shared" si="2"/>
        <v>0.06395348837</v>
      </c>
      <c r="F5610" s="31">
        <f t="shared" si="3"/>
        <v>0.1225303825</v>
      </c>
      <c r="G5610" s="2">
        <f t="shared" si="16"/>
        <v>0.34745</v>
      </c>
      <c r="H5610" s="32">
        <f t="shared" si="5"/>
        <v>0.5339338708</v>
      </c>
      <c r="I5610" s="32">
        <f t="shared" si="6"/>
        <v>0.04257318139</v>
      </c>
      <c r="J5610" s="18">
        <f t="shared" si="7"/>
        <v>0</v>
      </c>
      <c r="K5610" s="33">
        <f t="shared" si="13"/>
        <v>0.1225303825</v>
      </c>
      <c r="L5610" s="18">
        <f t="shared" si="8"/>
        <v>0</v>
      </c>
      <c r="M5610" s="18">
        <f t="shared" si="9"/>
        <v>0</v>
      </c>
      <c r="N5610" s="34">
        <f t="shared" si="10"/>
        <v>0</v>
      </c>
      <c r="O5610" s="31">
        <f t="shared" si="11"/>
        <v>0.1225303825</v>
      </c>
      <c r="P5610" s="18">
        <f t="shared" si="12"/>
        <v>0</v>
      </c>
      <c r="Q5610" s="32"/>
    </row>
    <row r="5611" ht="15.75" customHeight="1">
      <c r="A5611" s="2">
        <v>5552.0</v>
      </c>
      <c r="B5611" s="2">
        <v>0.954956134490002</v>
      </c>
      <c r="C5611" s="18">
        <f t="shared" si="1"/>
        <v>0.2119217723</v>
      </c>
      <c r="D5611" s="30">
        <v>254.0</v>
      </c>
      <c r="E5611" s="31">
        <f t="shared" si="2"/>
        <v>0.246124031</v>
      </c>
      <c r="F5611" s="31">
        <f t="shared" si="3"/>
        <v>-0.0342022587</v>
      </c>
      <c r="G5611" s="2">
        <f t="shared" si="16"/>
        <v>0.34745</v>
      </c>
      <c r="H5611" s="32">
        <f t="shared" si="5"/>
        <v>0.5593717723</v>
      </c>
      <c r="I5611" s="32">
        <f t="shared" si="6"/>
        <v>-0.01188357478</v>
      </c>
      <c r="J5611" s="34">
        <f t="shared" si="7"/>
        <v>0.0342022587</v>
      </c>
      <c r="K5611" s="33">
        <f t="shared" si="13"/>
        <v>0</v>
      </c>
      <c r="L5611" s="18">
        <f t="shared" si="8"/>
        <v>0.0342022587</v>
      </c>
      <c r="M5611" s="18">
        <f t="shared" si="9"/>
        <v>0</v>
      </c>
      <c r="N5611" s="34">
        <f t="shared" si="10"/>
        <v>0.0342022587</v>
      </c>
      <c r="O5611" s="31">
        <f t="shared" si="11"/>
        <v>0</v>
      </c>
      <c r="P5611" s="18">
        <f t="shared" si="12"/>
        <v>-0.0011697945</v>
      </c>
      <c r="Q5611" s="32"/>
    </row>
    <row r="5612" ht="15.75" customHeight="1">
      <c r="A5612" s="2">
        <v>5553.0</v>
      </c>
      <c r="B5612" s="2">
        <v>1.05119075096655</v>
      </c>
      <c r="C5612" s="18">
        <f t="shared" si="1"/>
        <v>0.2332779475</v>
      </c>
      <c r="D5612" s="30">
        <v>315.0</v>
      </c>
      <c r="E5612" s="31">
        <f t="shared" si="2"/>
        <v>0.3052325581</v>
      </c>
      <c r="F5612" s="31">
        <f t="shared" si="3"/>
        <v>-0.07195461066</v>
      </c>
      <c r="G5612" s="2">
        <f t="shared" si="16"/>
        <v>0.34745</v>
      </c>
      <c r="H5612" s="32">
        <f t="shared" si="5"/>
        <v>0.5807279475</v>
      </c>
      <c r="I5612" s="32">
        <f t="shared" si="6"/>
        <v>-0.02500062948</v>
      </c>
      <c r="J5612" s="34">
        <f t="shared" si="7"/>
        <v>0.07195461066</v>
      </c>
      <c r="K5612" s="33">
        <f t="shared" si="13"/>
        <v>0</v>
      </c>
      <c r="L5612" s="18">
        <f t="shared" si="8"/>
        <v>0.07195461066</v>
      </c>
      <c r="M5612" s="18">
        <f t="shared" si="9"/>
        <v>0</v>
      </c>
      <c r="N5612" s="34">
        <f t="shared" si="10"/>
        <v>0.1061568694</v>
      </c>
      <c r="O5612" s="31">
        <f t="shared" si="11"/>
        <v>0</v>
      </c>
      <c r="P5612" s="18">
        <f t="shared" si="12"/>
        <v>-0.007638476204</v>
      </c>
      <c r="Q5612" s="32"/>
    </row>
    <row r="5613" ht="15.75" customHeight="1">
      <c r="A5613" s="2">
        <v>5554.0</v>
      </c>
      <c r="B5613" s="2">
        <v>0.887953193325441</v>
      </c>
      <c r="C5613" s="18">
        <f t="shared" si="1"/>
        <v>0.1970526265</v>
      </c>
      <c r="D5613" s="30">
        <v>580.0</v>
      </c>
      <c r="E5613" s="31">
        <f t="shared" si="2"/>
        <v>0.5620155039</v>
      </c>
      <c r="F5613" s="31">
        <f t="shared" si="3"/>
        <v>-0.3649628774</v>
      </c>
      <c r="G5613" s="2">
        <f t="shared" si="16"/>
        <v>0.34745</v>
      </c>
      <c r="H5613" s="32">
        <f t="shared" si="5"/>
        <v>0.5445026265</v>
      </c>
      <c r="I5613" s="32">
        <f t="shared" si="6"/>
        <v>-0.1268063518</v>
      </c>
      <c r="J5613" s="34">
        <f t="shared" si="7"/>
        <v>0.3649628774</v>
      </c>
      <c r="K5613" s="33">
        <f t="shared" si="13"/>
        <v>0</v>
      </c>
      <c r="L5613" s="18">
        <f t="shared" si="8"/>
        <v>0.3649628774</v>
      </c>
      <c r="M5613" s="18">
        <f t="shared" si="9"/>
        <v>0</v>
      </c>
      <c r="N5613" s="34">
        <f t="shared" si="10"/>
        <v>0.4711197468</v>
      </c>
      <c r="O5613" s="31">
        <f t="shared" si="11"/>
        <v>0</v>
      </c>
      <c r="P5613" s="18">
        <f t="shared" si="12"/>
        <v>-0.1719412184</v>
      </c>
      <c r="Q5613" s="32"/>
    </row>
    <row r="5614" ht="15.75" customHeight="1">
      <c r="A5614" s="2">
        <v>5555.0</v>
      </c>
      <c r="B5614" s="2">
        <v>1.03756025068062</v>
      </c>
      <c r="C5614" s="18">
        <f t="shared" si="1"/>
        <v>0.2302530967</v>
      </c>
      <c r="D5614" s="30">
        <v>603.0</v>
      </c>
      <c r="E5614" s="31">
        <f t="shared" si="2"/>
        <v>0.5843023256</v>
      </c>
      <c r="F5614" s="31">
        <f t="shared" si="3"/>
        <v>-0.3540492289</v>
      </c>
      <c r="G5614" s="2">
        <f t="shared" si="16"/>
        <v>0.34745</v>
      </c>
      <c r="H5614" s="32">
        <f t="shared" si="5"/>
        <v>0.5777030967</v>
      </c>
      <c r="I5614" s="32">
        <f t="shared" si="6"/>
        <v>-0.1230144046</v>
      </c>
      <c r="J5614" s="34">
        <f t="shared" si="7"/>
        <v>0.3540492289</v>
      </c>
      <c r="K5614" s="33">
        <f t="shared" si="13"/>
        <v>0</v>
      </c>
      <c r="L5614" s="18">
        <f t="shared" si="8"/>
        <v>0.3288802532</v>
      </c>
      <c r="M5614" s="18">
        <f t="shared" si="9"/>
        <v>0</v>
      </c>
      <c r="N5614" s="34">
        <f t="shared" si="10"/>
        <v>0.8</v>
      </c>
      <c r="O5614" s="31">
        <f t="shared" si="11"/>
        <v>-0.02516897563</v>
      </c>
      <c r="P5614" s="18">
        <f t="shared" si="12"/>
        <v>-0.2832393831</v>
      </c>
      <c r="Q5614" s="32"/>
    </row>
    <row r="5615" ht="15.75" customHeight="1">
      <c r="A5615" s="2">
        <v>5556.0</v>
      </c>
      <c r="B5615" s="2">
        <v>1.04577139543118</v>
      </c>
      <c r="C5615" s="18">
        <f t="shared" si="1"/>
        <v>0.232075296</v>
      </c>
      <c r="D5615" s="30">
        <v>229.0</v>
      </c>
      <c r="E5615" s="31">
        <f t="shared" si="2"/>
        <v>0.2218992248</v>
      </c>
      <c r="F5615" s="31">
        <f t="shared" si="3"/>
        <v>0.01017607117</v>
      </c>
      <c r="G5615" s="2">
        <f t="shared" si="16"/>
        <v>0.34745</v>
      </c>
      <c r="H5615" s="32">
        <f t="shared" si="5"/>
        <v>0.579525296</v>
      </c>
      <c r="I5615" s="32">
        <f t="shared" si="6"/>
        <v>0.003535675927</v>
      </c>
      <c r="J5615" s="18">
        <f t="shared" si="7"/>
        <v>0</v>
      </c>
      <c r="K5615" s="33">
        <f t="shared" si="13"/>
        <v>0.01017607117</v>
      </c>
      <c r="L5615" s="18">
        <f t="shared" si="8"/>
        <v>0</v>
      </c>
      <c r="M5615" s="18">
        <f t="shared" si="9"/>
        <v>0</v>
      </c>
      <c r="N5615" s="34">
        <f t="shared" si="10"/>
        <v>0.8</v>
      </c>
      <c r="O5615" s="31">
        <f t="shared" si="11"/>
        <v>0.01017607117</v>
      </c>
      <c r="P5615" s="18">
        <f t="shared" si="12"/>
        <v>0.008140856933</v>
      </c>
      <c r="Q5615" s="32"/>
    </row>
    <row r="5616" ht="15.75" customHeight="1">
      <c r="A5616" s="2">
        <v>5557.0</v>
      </c>
      <c r="B5616" s="2">
        <v>1.10571275211026</v>
      </c>
      <c r="C5616" s="18">
        <f t="shared" si="1"/>
        <v>0.2453773505</v>
      </c>
      <c r="D5616" s="30">
        <v>184.0</v>
      </c>
      <c r="E5616" s="31">
        <f t="shared" si="2"/>
        <v>0.1782945736</v>
      </c>
      <c r="F5616" s="31">
        <f t="shared" si="3"/>
        <v>0.06708277682</v>
      </c>
      <c r="G5616" s="2">
        <f t="shared" si="16"/>
        <v>0.34745</v>
      </c>
      <c r="H5616" s="32">
        <f t="shared" si="5"/>
        <v>0.5928273505</v>
      </c>
      <c r="I5616" s="32">
        <f t="shared" si="6"/>
        <v>0.02330791081</v>
      </c>
      <c r="J5616" s="18">
        <f t="shared" si="7"/>
        <v>0</v>
      </c>
      <c r="K5616" s="33">
        <f t="shared" si="13"/>
        <v>0.06708277682</v>
      </c>
      <c r="L5616" s="18">
        <f t="shared" si="8"/>
        <v>0</v>
      </c>
      <c r="M5616" s="18">
        <f t="shared" si="9"/>
        <v>0</v>
      </c>
      <c r="N5616" s="34">
        <f t="shared" si="10"/>
        <v>0.8</v>
      </c>
      <c r="O5616" s="31">
        <f t="shared" si="11"/>
        <v>0.06708277682</v>
      </c>
      <c r="P5616" s="18">
        <f t="shared" si="12"/>
        <v>0.05366622146</v>
      </c>
      <c r="Q5616" s="32"/>
    </row>
    <row r="5617" ht="15.75" customHeight="1">
      <c r="A5617" s="2">
        <v>5558.0</v>
      </c>
      <c r="B5617" s="2">
        <v>1.11967169818621</v>
      </c>
      <c r="C5617" s="18">
        <f t="shared" si="1"/>
        <v>0.2484750892</v>
      </c>
      <c r="D5617" s="30">
        <v>197.0</v>
      </c>
      <c r="E5617" s="31">
        <f t="shared" si="2"/>
        <v>0.1908914729</v>
      </c>
      <c r="F5617" s="31">
        <f t="shared" si="3"/>
        <v>0.05758361632</v>
      </c>
      <c r="G5617" s="2">
        <f t="shared" si="16"/>
        <v>0.34745</v>
      </c>
      <c r="H5617" s="32">
        <f t="shared" si="5"/>
        <v>0.5959250892</v>
      </c>
      <c r="I5617" s="32">
        <f t="shared" si="6"/>
        <v>0.02000742749</v>
      </c>
      <c r="J5617" s="18">
        <f t="shared" si="7"/>
        <v>0</v>
      </c>
      <c r="K5617" s="33">
        <f t="shared" si="13"/>
        <v>0.05758361632</v>
      </c>
      <c r="L5617" s="18">
        <f t="shared" si="8"/>
        <v>0</v>
      </c>
      <c r="M5617" s="18">
        <f t="shared" si="9"/>
        <v>0</v>
      </c>
      <c r="N5617" s="34">
        <f t="shared" si="10"/>
        <v>0.8</v>
      </c>
      <c r="O5617" s="31">
        <f t="shared" si="11"/>
        <v>0.05758361632</v>
      </c>
      <c r="P5617" s="18">
        <f t="shared" si="12"/>
        <v>0.04606689305</v>
      </c>
      <c r="Q5617" s="32"/>
    </row>
    <row r="5618" ht="15.75" customHeight="1">
      <c r="A5618" s="2">
        <v>5559.0</v>
      </c>
      <c r="B5618" s="2">
        <v>1.14956026507824</v>
      </c>
      <c r="C5618" s="18">
        <f t="shared" si="1"/>
        <v>0.2551078944</v>
      </c>
      <c r="D5618" s="30">
        <v>102.0</v>
      </c>
      <c r="E5618" s="31">
        <f t="shared" si="2"/>
        <v>0.0988372093</v>
      </c>
      <c r="F5618" s="31">
        <f t="shared" si="3"/>
        <v>0.1562706851</v>
      </c>
      <c r="G5618" s="2">
        <f t="shared" si="16"/>
        <v>0.34745</v>
      </c>
      <c r="H5618" s="32">
        <f t="shared" si="5"/>
        <v>0.6025578944</v>
      </c>
      <c r="I5618" s="32">
        <f t="shared" si="6"/>
        <v>0.05429624955</v>
      </c>
      <c r="J5618" s="18">
        <f t="shared" si="7"/>
        <v>0</v>
      </c>
      <c r="K5618" s="33">
        <f t="shared" si="13"/>
        <v>0.1562706851</v>
      </c>
      <c r="L5618" s="18">
        <f t="shared" si="8"/>
        <v>0</v>
      </c>
      <c r="M5618" s="18">
        <f t="shared" si="9"/>
        <v>0</v>
      </c>
      <c r="N5618" s="34">
        <f t="shared" si="10"/>
        <v>0.8</v>
      </c>
      <c r="O5618" s="31">
        <f t="shared" si="11"/>
        <v>0.1562706851</v>
      </c>
      <c r="P5618" s="18">
        <f t="shared" si="12"/>
        <v>0.1250165481</v>
      </c>
      <c r="Q5618" s="32"/>
    </row>
    <row r="5619" ht="15.75" customHeight="1">
      <c r="A5619" s="2">
        <v>5560.0</v>
      </c>
      <c r="B5619" s="2">
        <v>1.23035792942374</v>
      </c>
      <c r="C5619" s="18">
        <f t="shared" si="1"/>
        <v>0.273038335</v>
      </c>
      <c r="D5619" s="30">
        <v>46.0</v>
      </c>
      <c r="E5619" s="31">
        <f t="shared" si="2"/>
        <v>0.04457364341</v>
      </c>
      <c r="F5619" s="31">
        <f t="shared" si="3"/>
        <v>0.2284646916</v>
      </c>
      <c r="G5619" s="2">
        <f t="shared" si="16"/>
        <v>0.29611</v>
      </c>
      <c r="H5619" s="32">
        <f t="shared" si="5"/>
        <v>0.569148335</v>
      </c>
      <c r="I5619" s="32">
        <f t="shared" si="6"/>
        <v>0.06765067983</v>
      </c>
      <c r="J5619" s="18">
        <f t="shared" si="7"/>
        <v>0</v>
      </c>
      <c r="K5619" s="33">
        <f t="shared" si="13"/>
        <v>0.2284646916</v>
      </c>
      <c r="L5619" s="18">
        <f t="shared" si="8"/>
        <v>0</v>
      </c>
      <c r="M5619" s="35">
        <f t="shared" si="9"/>
        <v>0.2284646916</v>
      </c>
      <c r="N5619" s="34">
        <f t="shared" si="10"/>
        <v>0.5715353084</v>
      </c>
      <c r="O5619" s="31">
        <f t="shared" si="11"/>
        <v>0</v>
      </c>
      <c r="P5619" s="18">
        <f t="shared" si="12"/>
        <v>0.130575638</v>
      </c>
      <c r="Q5619" s="32"/>
    </row>
    <row r="5620" ht="15.75" customHeight="1">
      <c r="A5620" s="2">
        <v>5561.0</v>
      </c>
      <c r="B5620" s="2">
        <v>1.32609987721526</v>
      </c>
      <c r="C5620" s="18">
        <f t="shared" si="1"/>
        <v>0.2942851782</v>
      </c>
      <c r="D5620" s="30">
        <v>40.0</v>
      </c>
      <c r="E5620" s="31">
        <f t="shared" si="2"/>
        <v>0.03875968992</v>
      </c>
      <c r="F5620" s="31">
        <f t="shared" si="3"/>
        <v>0.2555254883</v>
      </c>
      <c r="G5620" s="2">
        <f t="shared" si="16"/>
        <v>0.29611</v>
      </c>
      <c r="H5620" s="32">
        <f t="shared" si="5"/>
        <v>0.5903951782</v>
      </c>
      <c r="I5620" s="32">
        <f t="shared" si="6"/>
        <v>0.07566365234</v>
      </c>
      <c r="J5620" s="18">
        <f t="shared" si="7"/>
        <v>0</v>
      </c>
      <c r="K5620" s="33">
        <f t="shared" si="13"/>
        <v>0.2555254883</v>
      </c>
      <c r="L5620" s="18">
        <f t="shared" si="8"/>
        <v>0</v>
      </c>
      <c r="M5620" s="35">
        <f t="shared" si="9"/>
        <v>0.2555254883</v>
      </c>
      <c r="N5620" s="34">
        <f t="shared" si="10"/>
        <v>0.3160098201</v>
      </c>
      <c r="O5620" s="31">
        <f t="shared" si="11"/>
        <v>0</v>
      </c>
      <c r="P5620" s="18">
        <f t="shared" si="12"/>
        <v>0.08074856359</v>
      </c>
      <c r="Q5620" s="32"/>
    </row>
    <row r="5621" ht="15.75" customHeight="1">
      <c r="A5621" s="2">
        <v>5562.0</v>
      </c>
      <c r="B5621" s="2">
        <v>1.34482128724654</v>
      </c>
      <c r="C5621" s="18">
        <f t="shared" si="1"/>
        <v>0.2984397925</v>
      </c>
      <c r="D5621" s="30">
        <v>36.0</v>
      </c>
      <c r="E5621" s="31">
        <f t="shared" si="2"/>
        <v>0.03488372093</v>
      </c>
      <c r="F5621" s="31">
        <f t="shared" si="3"/>
        <v>0.2635560716</v>
      </c>
      <c r="G5621" s="2">
        <f t="shared" si="16"/>
        <v>0.29611</v>
      </c>
      <c r="H5621" s="32">
        <f t="shared" si="5"/>
        <v>0.5945497925</v>
      </c>
      <c r="I5621" s="32">
        <f t="shared" si="6"/>
        <v>0.07804158836</v>
      </c>
      <c r="J5621" s="18">
        <f t="shared" si="7"/>
        <v>0</v>
      </c>
      <c r="K5621" s="33">
        <f t="shared" si="13"/>
        <v>0.2635560716</v>
      </c>
      <c r="L5621" s="18">
        <f t="shared" si="8"/>
        <v>0</v>
      </c>
      <c r="M5621" s="35">
        <f t="shared" si="9"/>
        <v>0.2635560716</v>
      </c>
      <c r="N5621" s="34">
        <f t="shared" si="10"/>
        <v>0.0524537485</v>
      </c>
      <c r="O5621" s="31">
        <f t="shared" si="11"/>
        <v>0</v>
      </c>
      <c r="P5621" s="18">
        <f t="shared" si="12"/>
        <v>0.01382450389</v>
      </c>
      <c r="Q5621" s="32"/>
    </row>
    <row r="5622" ht="15.75" customHeight="1">
      <c r="A5622" s="2">
        <v>5563.0</v>
      </c>
      <c r="B5622" s="2">
        <v>1.23659839943417</v>
      </c>
      <c r="C5622" s="18">
        <f t="shared" si="1"/>
        <v>0.2744232064</v>
      </c>
      <c r="D5622" s="30">
        <v>4.0</v>
      </c>
      <c r="E5622" s="31">
        <f t="shared" si="2"/>
        <v>0.003875968992</v>
      </c>
      <c r="F5622" s="31">
        <f t="shared" si="3"/>
        <v>0.2705472375</v>
      </c>
      <c r="G5622" s="2">
        <f t="shared" si="16"/>
        <v>0.29611</v>
      </c>
      <c r="H5622" s="32">
        <f t="shared" si="5"/>
        <v>0.5705332064</v>
      </c>
      <c r="I5622" s="32">
        <f t="shared" si="6"/>
        <v>0.08011174248</v>
      </c>
      <c r="J5622" s="18">
        <f t="shared" si="7"/>
        <v>0</v>
      </c>
      <c r="K5622" s="33">
        <f t="shared" si="13"/>
        <v>0.2705472375</v>
      </c>
      <c r="L5622" s="18">
        <f t="shared" si="8"/>
        <v>0</v>
      </c>
      <c r="M5622" s="35">
        <f t="shared" si="9"/>
        <v>0.0524537485</v>
      </c>
      <c r="N5622" s="34">
        <f t="shared" si="10"/>
        <v>0</v>
      </c>
      <c r="O5622" s="31">
        <f t="shared" si="11"/>
        <v>0.218093489</v>
      </c>
      <c r="P5622" s="18">
        <f t="shared" si="12"/>
        <v>0</v>
      </c>
      <c r="Q5622" s="32"/>
    </row>
    <row r="5623" ht="15.75" customHeight="1">
      <c r="A5623" s="2">
        <v>5564.0</v>
      </c>
      <c r="B5623" s="2">
        <v>1.24431687549969</v>
      </c>
      <c r="C5623" s="18">
        <f t="shared" si="1"/>
        <v>0.2761360737</v>
      </c>
      <c r="D5623" s="30">
        <v>0.0</v>
      </c>
      <c r="E5623" s="31">
        <f t="shared" si="2"/>
        <v>0</v>
      </c>
      <c r="F5623" s="31">
        <f t="shared" si="3"/>
        <v>0.2761360737</v>
      </c>
      <c r="G5623" s="2">
        <f t="shared" si="16"/>
        <v>0.29611</v>
      </c>
      <c r="H5623" s="32">
        <f t="shared" si="5"/>
        <v>0.5722460737</v>
      </c>
      <c r="I5623" s="32">
        <f t="shared" si="6"/>
        <v>0.0817666528</v>
      </c>
      <c r="J5623" s="18">
        <f t="shared" si="7"/>
        <v>0</v>
      </c>
      <c r="K5623" s="33">
        <f t="shared" si="13"/>
        <v>0.2761360737</v>
      </c>
      <c r="L5623" s="18">
        <f t="shared" si="8"/>
        <v>0</v>
      </c>
      <c r="M5623" s="35">
        <f t="shared" si="9"/>
        <v>0</v>
      </c>
      <c r="N5623" s="34">
        <f t="shared" si="10"/>
        <v>0</v>
      </c>
      <c r="O5623" s="31">
        <f t="shared" si="11"/>
        <v>0.2761360737</v>
      </c>
      <c r="P5623" s="18">
        <f t="shared" si="12"/>
        <v>0</v>
      </c>
      <c r="Q5623" s="32"/>
    </row>
    <row r="5624" ht="15.75" customHeight="1">
      <c r="A5624" s="2">
        <v>5565.0</v>
      </c>
      <c r="B5624" s="2">
        <v>1.26911453264638</v>
      </c>
      <c r="C5624" s="18">
        <f t="shared" si="1"/>
        <v>0.2816391155</v>
      </c>
      <c r="D5624" s="30">
        <v>0.0</v>
      </c>
      <c r="E5624" s="31">
        <f t="shared" si="2"/>
        <v>0</v>
      </c>
      <c r="F5624" s="31">
        <f t="shared" si="3"/>
        <v>0.2816391155</v>
      </c>
      <c r="G5624" s="2">
        <f t="shared" si="16"/>
        <v>0.29611</v>
      </c>
      <c r="H5624" s="32">
        <f t="shared" si="5"/>
        <v>0.5777491155</v>
      </c>
      <c r="I5624" s="32">
        <f t="shared" si="6"/>
        <v>0.08339615848</v>
      </c>
      <c r="J5624" s="18">
        <f t="shared" si="7"/>
        <v>0</v>
      </c>
      <c r="K5624" s="33">
        <f t="shared" si="13"/>
        <v>0.2816391155</v>
      </c>
      <c r="L5624" s="18">
        <f t="shared" si="8"/>
        <v>0</v>
      </c>
      <c r="M5624" s="35">
        <f t="shared" si="9"/>
        <v>0</v>
      </c>
      <c r="N5624" s="34">
        <f t="shared" si="10"/>
        <v>0</v>
      </c>
      <c r="O5624" s="31">
        <f t="shared" si="11"/>
        <v>0.2816391155</v>
      </c>
      <c r="P5624" s="18">
        <f t="shared" si="12"/>
        <v>0</v>
      </c>
      <c r="Q5624" s="32"/>
    </row>
    <row r="5625" ht="15.75" customHeight="1">
      <c r="A5625" s="2">
        <v>5566.0</v>
      </c>
      <c r="B5625" s="2">
        <v>1.07910864311845</v>
      </c>
      <c r="C5625" s="18">
        <f t="shared" si="1"/>
        <v>0.2394734249</v>
      </c>
      <c r="D5625" s="30">
        <v>0.0</v>
      </c>
      <c r="E5625" s="31">
        <f t="shared" si="2"/>
        <v>0</v>
      </c>
      <c r="F5625" s="31">
        <f t="shared" si="3"/>
        <v>0.2394734249</v>
      </c>
      <c r="G5625" s="2">
        <f t="shared" si="16"/>
        <v>0.34745</v>
      </c>
      <c r="H5625" s="32">
        <f t="shared" si="5"/>
        <v>0.5869234249</v>
      </c>
      <c r="I5625" s="32">
        <f t="shared" si="6"/>
        <v>0.08320504149</v>
      </c>
      <c r="J5625" s="18">
        <f t="shared" si="7"/>
        <v>0</v>
      </c>
      <c r="K5625" s="33">
        <f t="shared" si="13"/>
        <v>0.2394734249</v>
      </c>
      <c r="L5625" s="18">
        <f t="shared" si="8"/>
        <v>0</v>
      </c>
      <c r="M5625" s="18">
        <f t="shared" si="9"/>
        <v>0</v>
      </c>
      <c r="N5625" s="34">
        <f t="shared" si="10"/>
        <v>0</v>
      </c>
      <c r="O5625" s="31">
        <f t="shared" si="11"/>
        <v>0.2394734249</v>
      </c>
      <c r="P5625" s="18">
        <f t="shared" si="12"/>
        <v>0</v>
      </c>
      <c r="Q5625" s="32"/>
    </row>
    <row r="5626" ht="15.75" customHeight="1">
      <c r="A5626" s="2">
        <v>5567.0</v>
      </c>
      <c r="B5626" s="2">
        <v>0.772668721027594</v>
      </c>
      <c r="C5626" s="18">
        <f t="shared" si="1"/>
        <v>0.171468949</v>
      </c>
      <c r="D5626" s="30">
        <v>0.0</v>
      </c>
      <c r="E5626" s="31">
        <f t="shared" si="2"/>
        <v>0</v>
      </c>
      <c r="F5626" s="31">
        <f t="shared" si="3"/>
        <v>0.171468949</v>
      </c>
      <c r="G5626" s="2">
        <f t="shared" si="16"/>
        <v>0.34745</v>
      </c>
      <c r="H5626" s="32">
        <f t="shared" si="5"/>
        <v>0.518918949</v>
      </c>
      <c r="I5626" s="32">
        <f t="shared" si="6"/>
        <v>0.05957688635</v>
      </c>
      <c r="J5626" s="18">
        <f t="shared" si="7"/>
        <v>0</v>
      </c>
      <c r="K5626" s="33">
        <f t="shared" si="13"/>
        <v>0.171468949</v>
      </c>
      <c r="L5626" s="18">
        <f t="shared" si="8"/>
        <v>0</v>
      </c>
      <c r="M5626" s="18">
        <f t="shared" si="9"/>
        <v>0</v>
      </c>
      <c r="N5626" s="34">
        <f t="shared" si="10"/>
        <v>0</v>
      </c>
      <c r="O5626" s="31">
        <f t="shared" si="11"/>
        <v>0.171468949</v>
      </c>
      <c r="P5626" s="18">
        <f t="shared" si="12"/>
        <v>0</v>
      </c>
      <c r="Q5626" s="32"/>
    </row>
    <row r="5627" ht="15.75" customHeight="1">
      <c r="A5627" s="2">
        <v>5568.0</v>
      </c>
      <c r="B5627" s="2">
        <v>0.641618850808674</v>
      </c>
      <c r="C5627" s="18">
        <f t="shared" si="1"/>
        <v>0.1423866491</v>
      </c>
      <c r="D5627" s="30">
        <v>0.0</v>
      </c>
      <c r="E5627" s="31">
        <f t="shared" si="2"/>
        <v>0</v>
      </c>
      <c r="F5627" s="31">
        <f t="shared" si="3"/>
        <v>0.1423866491</v>
      </c>
      <c r="G5627" s="2">
        <f t="shared" si="16"/>
        <v>0.34745</v>
      </c>
      <c r="H5627" s="32">
        <f t="shared" si="5"/>
        <v>0.4898366491</v>
      </c>
      <c r="I5627" s="32">
        <f t="shared" si="6"/>
        <v>0.04947224122</v>
      </c>
      <c r="J5627" s="18">
        <f t="shared" si="7"/>
        <v>0</v>
      </c>
      <c r="K5627" s="33">
        <f t="shared" si="13"/>
        <v>0.1423866491</v>
      </c>
      <c r="L5627" s="18">
        <f t="shared" si="8"/>
        <v>0</v>
      </c>
      <c r="M5627" s="18">
        <f t="shared" si="9"/>
        <v>0</v>
      </c>
      <c r="N5627" s="34">
        <f t="shared" si="10"/>
        <v>0</v>
      </c>
      <c r="O5627" s="31">
        <f t="shared" si="11"/>
        <v>0.1423866491</v>
      </c>
      <c r="P5627" s="18">
        <f t="shared" si="12"/>
        <v>0</v>
      </c>
      <c r="Q5627" s="32"/>
    </row>
    <row r="5628" ht="15.75" customHeight="1">
      <c r="A5628" s="2">
        <v>5569.0</v>
      </c>
      <c r="B5628" s="2">
        <v>0.594815325730488</v>
      </c>
      <c r="C5628" s="18">
        <f t="shared" si="1"/>
        <v>0.1320001134</v>
      </c>
      <c r="D5628" s="30">
        <v>0.0</v>
      </c>
      <c r="E5628" s="31">
        <f t="shared" si="2"/>
        <v>0</v>
      </c>
      <c r="F5628" s="31">
        <f t="shared" si="3"/>
        <v>0.1320001134</v>
      </c>
      <c r="G5628" s="2">
        <f t="shared" si="16"/>
        <v>0.34745</v>
      </c>
      <c r="H5628" s="32">
        <f t="shared" si="5"/>
        <v>0.4794501134</v>
      </c>
      <c r="I5628" s="32">
        <f t="shared" si="6"/>
        <v>0.04586343939</v>
      </c>
      <c r="J5628" s="18">
        <f t="shared" si="7"/>
        <v>0</v>
      </c>
      <c r="K5628" s="33">
        <f t="shared" si="13"/>
        <v>0.1320001134</v>
      </c>
      <c r="L5628" s="18">
        <f t="shared" si="8"/>
        <v>0</v>
      </c>
      <c r="M5628" s="18">
        <f t="shared" si="9"/>
        <v>0</v>
      </c>
      <c r="N5628" s="34">
        <f t="shared" si="10"/>
        <v>0</v>
      </c>
      <c r="O5628" s="31">
        <f t="shared" si="11"/>
        <v>0.1320001134</v>
      </c>
      <c r="P5628" s="18">
        <f t="shared" si="12"/>
        <v>0</v>
      </c>
      <c r="Q5628" s="32"/>
    </row>
    <row r="5629" ht="15.75" customHeight="1">
      <c r="A5629" s="2">
        <v>5570.0</v>
      </c>
      <c r="B5629" s="2">
        <v>0.573630572274046</v>
      </c>
      <c r="C5629" s="18">
        <f t="shared" si="1"/>
        <v>0.1272988393</v>
      </c>
      <c r="D5629" s="30">
        <v>0.0</v>
      </c>
      <c r="E5629" s="31">
        <f t="shared" si="2"/>
        <v>0</v>
      </c>
      <c r="F5629" s="31">
        <f t="shared" si="3"/>
        <v>0.1272988393</v>
      </c>
      <c r="G5629" s="2">
        <f t="shared" si="16"/>
        <v>0.34745</v>
      </c>
      <c r="H5629" s="32">
        <f t="shared" si="5"/>
        <v>0.4747488393</v>
      </c>
      <c r="I5629" s="32">
        <f t="shared" si="6"/>
        <v>0.04422998172</v>
      </c>
      <c r="J5629" s="18">
        <f t="shared" si="7"/>
        <v>0</v>
      </c>
      <c r="K5629" s="33">
        <f t="shared" si="13"/>
        <v>0.1272988393</v>
      </c>
      <c r="L5629" s="18">
        <f t="shared" si="8"/>
        <v>0</v>
      </c>
      <c r="M5629" s="18">
        <f t="shared" si="9"/>
        <v>0</v>
      </c>
      <c r="N5629" s="34">
        <f t="shared" si="10"/>
        <v>0</v>
      </c>
      <c r="O5629" s="31">
        <f t="shared" si="11"/>
        <v>0.1272988393</v>
      </c>
      <c r="P5629" s="18">
        <f t="shared" si="12"/>
        <v>0</v>
      </c>
      <c r="Q5629" s="32"/>
    </row>
    <row r="5630" ht="15.75" customHeight="1">
      <c r="A5630" s="2">
        <v>5571.0</v>
      </c>
      <c r="B5630" s="2">
        <v>0.57280945779899</v>
      </c>
      <c r="C5630" s="18">
        <f t="shared" si="1"/>
        <v>0.1271166194</v>
      </c>
      <c r="D5630" s="30">
        <v>0.0</v>
      </c>
      <c r="E5630" s="31">
        <f t="shared" si="2"/>
        <v>0</v>
      </c>
      <c r="F5630" s="31">
        <f t="shared" si="3"/>
        <v>0.1271166194</v>
      </c>
      <c r="G5630" s="2">
        <f t="shared" si="16"/>
        <v>0.34745</v>
      </c>
      <c r="H5630" s="32">
        <f t="shared" si="5"/>
        <v>0.4745666194</v>
      </c>
      <c r="I5630" s="32">
        <f t="shared" si="6"/>
        <v>0.04416666941</v>
      </c>
      <c r="J5630" s="18">
        <f t="shared" si="7"/>
        <v>0</v>
      </c>
      <c r="K5630" s="33">
        <f t="shared" si="13"/>
        <v>0.1271166194</v>
      </c>
      <c r="L5630" s="18">
        <f t="shared" si="8"/>
        <v>0</v>
      </c>
      <c r="M5630" s="18">
        <f t="shared" si="9"/>
        <v>0</v>
      </c>
      <c r="N5630" s="34">
        <f t="shared" si="10"/>
        <v>0</v>
      </c>
      <c r="O5630" s="31">
        <f t="shared" si="11"/>
        <v>0.1271166194</v>
      </c>
      <c r="P5630" s="18">
        <f t="shared" si="12"/>
        <v>0</v>
      </c>
      <c r="Q5630" s="32"/>
    </row>
    <row r="5631" ht="15.75" customHeight="1">
      <c r="A5631" s="2">
        <v>5572.0</v>
      </c>
      <c r="B5631" s="2">
        <v>0.572973680694001</v>
      </c>
      <c r="C5631" s="18">
        <f t="shared" si="1"/>
        <v>0.1271530634</v>
      </c>
      <c r="D5631" s="30">
        <v>0.0</v>
      </c>
      <c r="E5631" s="31">
        <f t="shared" si="2"/>
        <v>0</v>
      </c>
      <c r="F5631" s="31">
        <f t="shared" si="3"/>
        <v>0.1271530634</v>
      </c>
      <c r="G5631" s="2">
        <f t="shared" si="16"/>
        <v>0.34745</v>
      </c>
      <c r="H5631" s="32">
        <f t="shared" si="5"/>
        <v>0.4746030634</v>
      </c>
      <c r="I5631" s="32">
        <f t="shared" si="6"/>
        <v>0.04417933187</v>
      </c>
      <c r="J5631" s="18">
        <f t="shared" si="7"/>
        <v>0</v>
      </c>
      <c r="K5631" s="33">
        <f t="shared" si="13"/>
        <v>0.1271530634</v>
      </c>
      <c r="L5631" s="18">
        <f t="shared" si="8"/>
        <v>0</v>
      </c>
      <c r="M5631" s="18">
        <f t="shared" si="9"/>
        <v>0</v>
      </c>
      <c r="N5631" s="34">
        <f t="shared" si="10"/>
        <v>0</v>
      </c>
      <c r="O5631" s="31">
        <f t="shared" si="11"/>
        <v>0.1271530634</v>
      </c>
      <c r="P5631" s="18">
        <f t="shared" si="12"/>
        <v>0</v>
      </c>
      <c r="Q5631" s="32"/>
    </row>
    <row r="5632" ht="15.75" customHeight="1">
      <c r="A5632" s="2">
        <v>5573.0</v>
      </c>
      <c r="B5632" s="2">
        <v>0.608938494701449</v>
      </c>
      <c r="C5632" s="18">
        <f t="shared" si="1"/>
        <v>0.1351342961</v>
      </c>
      <c r="D5632" s="30">
        <v>0.0</v>
      </c>
      <c r="E5632" s="31">
        <f t="shared" si="2"/>
        <v>0</v>
      </c>
      <c r="F5632" s="31">
        <f t="shared" si="3"/>
        <v>0.1351342961</v>
      </c>
      <c r="G5632" s="2">
        <f t="shared" si="16"/>
        <v>0.34745</v>
      </c>
      <c r="H5632" s="32">
        <f t="shared" si="5"/>
        <v>0.4825842961</v>
      </c>
      <c r="I5632" s="32">
        <f t="shared" si="6"/>
        <v>0.04695241117</v>
      </c>
      <c r="J5632" s="18">
        <f t="shared" si="7"/>
        <v>0</v>
      </c>
      <c r="K5632" s="33">
        <f t="shared" si="13"/>
        <v>0.1351342961</v>
      </c>
      <c r="L5632" s="18">
        <f t="shared" si="8"/>
        <v>0</v>
      </c>
      <c r="M5632" s="18">
        <f t="shared" si="9"/>
        <v>0</v>
      </c>
      <c r="N5632" s="34">
        <f t="shared" si="10"/>
        <v>0</v>
      </c>
      <c r="O5632" s="31">
        <f t="shared" si="11"/>
        <v>0.1351342961</v>
      </c>
      <c r="P5632" s="18">
        <f t="shared" si="12"/>
        <v>0</v>
      </c>
      <c r="Q5632" s="32"/>
    </row>
    <row r="5633" ht="15.75" customHeight="1">
      <c r="A5633" s="2">
        <v>5574.0</v>
      </c>
      <c r="B5633" s="2">
        <v>0.769712708917393</v>
      </c>
      <c r="C5633" s="18">
        <f t="shared" si="1"/>
        <v>0.1708129573</v>
      </c>
      <c r="D5633" s="30">
        <v>7.0</v>
      </c>
      <c r="E5633" s="31">
        <f t="shared" si="2"/>
        <v>0.006782945736</v>
      </c>
      <c r="F5633" s="31">
        <f t="shared" si="3"/>
        <v>0.1640300116</v>
      </c>
      <c r="G5633" s="2">
        <f t="shared" si="16"/>
        <v>0.34745</v>
      </c>
      <c r="H5633" s="32">
        <f t="shared" si="5"/>
        <v>0.5182629573</v>
      </c>
      <c r="I5633" s="32">
        <f t="shared" si="6"/>
        <v>0.05699222753</v>
      </c>
      <c r="J5633" s="18">
        <f t="shared" si="7"/>
        <v>0</v>
      </c>
      <c r="K5633" s="33">
        <f t="shared" si="13"/>
        <v>0.1640300116</v>
      </c>
      <c r="L5633" s="18">
        <f t="shared" si="8"/>
        <v>0</v>
      </c>
      <c r="M5633" s="18">
        <f t="shared" si="9"/>
        <v>0</v>
      </c>
      <c r="N5633" s="34">
        <f t="shared" si="10"/>
        <v>0</v>
      </c>
      <c r="O5633" s="31">
        <f t="shared" si="11"/>
        <v>0.1640300116</v>
      </c>
      <c r="P5633" s="18">
        <f t="shared" si="12"/>
        <v>0</v>
      </c>
      <c r="Q5633" s="32"/>
    </row>
    <row r="5634" ht="15.75" customHeight="1">
      <c r="A5634" s="2">
        <v>5575.0</v>
      </c>
      <c r="B5634" s="2">
        <v>0.831624740336607</v>
      </c>
      <c r="C5634" s="18">
        <f t="shared" si="1"/>
        <v>0.1845523396</v>
      </c>
      <c r="D5634" s="30">
        <v>9.0</v>
      </c>
      <c r="E5634" s="31">
        <f t="shared" si="2"/>
        <v>0.008720930233</v>
      </c>
      <c r="F5634" s="31">
        <f t="shared" si="3"/>
        <v>0.1758314094</v>
      </c>
      <c r="G5634" s="2">
        <f t="shared" si="16"/>
        <v>0.34745</v>
      </c>
      <c r="H5634" s="32">
        <f t="shared" si="5"/>
        <v>0.5320023396</v>
      </c>
      <c r="I5634" s="32">
        <f t="shared" si="6"/>
        <v>0.0610926232</v>
      </c>
      <c r="J5634" s="18">
        <f t="shared" si="7"/>
        <v>0</v>
      </c>
      <c r="K5634" s="33">
        <f t="shared" si="13"/>
        <v>0.1758314094</v>
      </c>
      <c r="L5634" s="18">
        <f t="shared" si="8"/>
        <v>0</v>
      </c>
      <c r="M5634" s="18">
        <f t="shared" si="9"/>
        <v>0</v>
      </c>
      <c r="N5634" s="34">
        <f t="shared" si="10"/>
        <v>0</v>
      </c>
      <c r="O5634" s="31">
        <f t="shared" si="11"/>
        <v>0.1758314094</v>
      </c>
      <c r="P5634" s="18">
        <f t="shared" si="12"/>
        <v>0</v>
      </c>
      <c r="Q5634" s="32"/>
    </row>
    <row r="5635" ht="15.75" customHeight="1">
      <c r="A5635" s="2">
        <v>5576.0</v>
      </c>
      <c r="B5635" s="2">
        <v>0.926381350758057</v>
      </c>
      <c r="C5635" s="18">
        <f t="shared" si="1"/>
        <v>0.2055805189</v>
      </c>
      <c r="D5635" s="30">
        <v>59.0</v>
      </c>
      <c r="E5635" s="31">
        <f t="shared" si="2"/>
        <v>0.05717054264</v>
      </c>
      <c r="F5635" s="31">
        <f t="shared" si="3"/>
        <v>0.1484099763</v>
      </c>
      <c r="G5635" s="2">
        <f t="shared" si="16"/>
        <v>0.34745</v>
      </c>
      <c r="H5635" s="32">
        <f t="shared" si="5"/>
        <v>0.5530305189</v>
      </c>
      <c r="I5635" s="32">
        <f t="shared" si="6"/>
        <v>0.05156504627</v>
      </c>
      <c r="J5635" s="18">
        <f t="shared" si="7"/>
        <v>0</v>
      </c>
      <c r="K5635" s="33">
        <f t="shared" si="13"/>
        <v>0.1484099763</v>
      </c>
      <c r="L5635" s="18">
        <f t="shared" si="8"/>
        <v>0</v>
      </c>
      <c r="M5635" s="18">
        <f t="shared" si="9"/>
        <v>0</v>
      </c>
      <c r="N5635" s="34">
        <f t="shared" si="10"/>
        <v>0</v>
      </c>
      <c r="O5635" s="31">
        <f t="shared" si="11"/>
        <v>0.1484099763</v>
      </c>
      <c r="P5635" s="18">
        <f t="shared" si="12"/>
        <v>0</v>
      </c>
      <c r="Q5635" s="32"/>
    </row>
    <row r="5636" ht="15.75" customHeight="1">
      <c r="A5636" s="2">
        <v>5577.0</v>
      </c>
      <c r="B5636" s="2">
        <v>0.833266969286719</v>
      </c>
      <c r="C5636" s="18">
        <f t="shared" si="1"/>
        <v>0.1849167795</v>
      </c>
      <c r="D5636" s="30">
        <v>114.0</v>
      </c>
      <c r="E5636" s="31">
        <f t="shared" si="2"/>
        <v>0.1104651163</v>
      </c>
      <c r="F5636" s="31">
        <f t="shared" si="3"/>
        <v>0.07445166321</v>
      </c>
      <c r="G5636" s="2">
        <f t="shared" si="16"/>
        <v>0.34745</v>
      </c>
      <c r="H5636" s="32">
        <f t="shared" si="5"/>
        <v>0.5323667795</v>
      </c>
      <c r="I5636" s="32">
        <f t="shared" si="6"/>
        <v>0.02586823038</v>
      </c>
      <c r="J5636" s="18">
        <f t="shared" si="7"/>
        <v>0</v>
      </c>
      <c r="K5636" s="33">
        <f t="shared" si="13"/>
        <v>0.07445166321</v>
      </c>
      <c r="L5636" s="18">
        <f t="shared" si="8"/>
        <v>0</v>
      </c>
      <c r="M5636" s="18">
        <f t="shared" si="9"/>
        <v>0</v>
      </c>
      <c r="N5636" s="34">
        <f t="shared" si="10"/>
        <v>0</v>
      </c>
      <c r="O5636" s="31">
        <f t="shared" si="11"/>
        <v>0.07445166321</v>
      </c>
      <c r="P5636" s="18">
        <f t="shared" si="12"/>
        <v>0</v>
      </c>
      <c r="Q5636" s="32"/>
    </row>
    <row r="5637" ht="15.75" customHeight="1">
      <c r="A5637" s="2">
        <v>5578.0</v>
      </c>
      <c r="B5637" s="2">
        <v>0.893700994650832</v>
      </c>
      <c r="C5637" s="18">
        <f t="shared" si="1"/>
        <v>0.1983281659</v>
      </c>
      <c r="D5637" s="30">
        <v>137.0</v>
      </c>
      <c r="E5637" s="31">
        <f t="shared" si="2"/>
        <v>0.132751938</v>
      </c>
      <c r="F5637" s="31">
        <f t="shared" si="3"/>
        <v>0.06557622795</v>
      </c>
      <c r="G5637" s="2">
        <f t="shared" si="16"/>
        <v>0.34745</v>
      </c>
      <c r="H5637" s="32">
        <f t="shared" si="5"/>
        <v>0.5457781659</v>
      </c>
      <c r="I5637" s="32">
        <f t="shared" si="6"/>
        <v>0.0227844604</v>
      </c>
      <c r="J5637" s="18">
        <f t="shared" si="7"/>
        <v>0</v>
      </c>
      <c r="K5637" s="33">
        <f t="shared" si="13"/>
        <v>0.06557622795</v>
      </c>
      <c r="L5637" s="18">
        <f t="shared" si="8"/>
        <v>0</v>
      </c>
      <c r="M5637" s="18">
        <f t="shared" si="9"/>
        <v>0</v>
      </c>
      <c r="N5637" s="34">
        <f t="shared" si="10"/>
        <v>0</v>
      </c>
      <c r="O5637" s="31">
        <f t="shared" si="11"/>
        <v>0.06557622795</v>
      </c>
      <c r="P5637" s="18">
        <f t="shared" si="12"/>
        <v>0</v>
      </c>
      <c r="Q5637" s="32"/>
    </row>
    <row r="5638" ht="15.75" customHeight="1">
      <c r="A5638" s="2">
        <v>5579.0</v>
      </c>
      <c r="B5638" s="2">
        <v>0.890252313855598</v>
      </c>
      <c r="C5638" s="18">
        <f t="shared" si="1"/>
        <v>0.1975628423</v>
      </c>
      <c r="D5638" s="30">
        <v>271.0</v>
      </c>
      <c r="E5638" s="31">
        <f t="shared" si="2"/>
        <v>0.2625968992</v>
      </c>
      <c r="F5638" s="31">
        <f t="shared" si="3"/>
        <v>-0.06503405697</v>
      </c>
      <c r="G5638" s="2">
        <f t="shared" si="16"/>
        <v>0.34745</v>
      </c>
      <c r="H5638" s="32">
        <f t="shared" si="5"/>
        <v>0.5450128423</v>
      </c>
      <c r="I5638" s="32">
        <f t="shared" si="6"/>
        <v>-0.02259608309</v>
      </c>
      <c r="J5638" s="34">
        <f t="shared" si="7"/>
        <v>0.06503405697</v>
      </c>
      <c r="K5638" s="33">
        <f t="shared" si="13"/>
        <v>0</v>
      </c>
      <c r="L5638" s="18">
        <f t="shared" si="8"/>
        <v>0.06503405697</v>
      </c>
      <c r="M5638" s="18">
        <f t="shared" si="9"/>
        <v>0</v>
      </c>
      <c r="N5638" s="34">
        <f t="shared" si="10"/>
        <v>0.06503405697</v>
      </c>
      <c r="O5638" s="31">
        <f t="shared" si="11"/>
        <v>0</v>
      </c>
      <c r="P5638" s="18">
        <f t="shared" si="12"/>
        <v>-0.004229428566</v>
      </c>
      <c r="Q5638" s="32"/>
    </row>
    <row r="5639" ht="15.75" customHeight="1">
      <c r="A5639" s="2">
        <v>5580.0</v>
      </c>
      <c r="B5639" s="2">
        <v>1.00570100904845</v>
      </c>
      <c r="C5639" s="18">
        <f t="shared" si="1"/>
        <v>0.2231829637</v>
      </c>
      <c r="D5639" s="30">
        <v>535.0</v>
      </c>
      <c r="E5639" s="31">
        <f t="shared" si="2"/>
        <v>0.5184108527</v>
      </c>
      <c r="F5639" s="31">
        <f t="shared" si="3"/>
        <v>-0.2952278891</v>
      </c>
      <c r="G5639" s="2">
        <f t="shared" si="16"/>
        <v>0.34745</v>
      </c>
      <c r="H5639" s="32">
        <f t="shared" si="5"/>
        <v>0.5706329637</v>
      </c>
      <c r="I5639" s="32">
        <f t="shared" si="6"/>
        <v>-0.1025769301</v>
      </c>
      <c r="J5639" s="34">
        <f t="shared" si="7"/>
        <v>0.2952278891</v>
      </c>
      <c r="K5639" s="33">
        <f t="shared" si="13"/>
        <v>0</v>
      </c>
      <c r="L5639" s="18">
        <f t="shared" si="8"/>
        <v>0.2952278891</v>
      </c>
      <c r="M5639" s="18">
        <f t="shared" si="9"/>
        <v>0</v>
      </c>
      <c r="N5639" s="34">
        <f t="shared" si="10"/>
        <v>0.360261946</v>
      </c>
      <c r="O5639" s="31">
        <f t="shared" si="11"/>
        <v>0</v>
      </c>
      <c r="P5639" s="18">
        <f t="shared" si="12"/>
        <v>-0.1063593738</v>
      </c>
      <c r="Q5639" s="32"/>
    </row>
    <row r="5640" ht="15.75" customHeight="1">
      <c r="A5640" s="2">
        <v>5581.0</v>
      </c>
      <c r="B5640" s="2">
        <v>1.13461598163223</v>
      </c>
      <c r="C5640" s="18">
        <f t="shared" si="1"/>
        <v>0.2517914918</v>
      </c>
      <c r="D5640" s="30">
        <v>915.0</v>
      </c>
      <c r="E5640" s="31">
        <f t="shared" si="2"/>
        <v>0.886627907</v>
      </c>
      <c r="F5640" s="31">
        <f t="shared" si="3"/>
        <v>-0.6348364152</v>
      </c>
      <c r="G5640" s="2">
        <f t="shared" si="16"/>
        <v>0.34745</v>
      </c>
      <c r="H5640" s="32">
        <f t="shared" si="5"/>
        <v>0.5992414918</v>
      </c>
      <c r="I5640" s="32">
        <f t="shared" si="6"/>
        <v>-0.2205739124</v>
      </c>
      <c r="J5640" s="34">
        <f t="shared" si="7"/>
        <v>0.6348364152</v>
      </c>
      <c r="K5640" s="33">
        <f t="shared" si="13"/>
        <v>0</v>
      </c>
      <c r="L5640" s="18">
        <f t="shared" si="8"/>
        <v>0.4</v>
      </c>
      <c r="M5640" s="18">
        <f t="shared" si="9"/>
        <v>0</v>
      </c>
      <c r="N5640" s="34">
        <f t="shared" si="10"/>
        <v>0.760261946</v>
      </c>
      <c r="O5640" s="31">
        <f t="shared" si="11"/>
        <v>-0.2348364152</v>
      </c>
      <c r="P5640" s="18">
        <f t="shared" si="12"/>
        <v>-0.4826419684</v>
      </c>
      <c r="Q5640" s="32"/>
    </row>
    <row r="5641" ht="15.75" customHeight="1">
      <c r="A5641" s="2">
        <v>5582.0</v>
      </c>
      <c r="B5641" s="2">
        <v>1.08633445049894</v>
      </c>
      <c r="C5641" s="18">
        <f t="shared" si="1"/>
        <v>0.2410769602</v>
      </c>
      <c r="D5641" s="30">
        <v>855.0</v>
      </c>
      <c r="E5641" s="31">
        <f t="shared" si="2"/>
        <v>0.8284883721</v>
      </c>
      <c r="F5641" s="31">
        <f t="shared" si="3"/>
        <v>-0.5874114118</v>
      </c>
      <c r="G5641" s="2">
        <f t="shared" si="16"/>
        <v>0.34745</v>
      </c>
      <c r="H5641" s="32">
        <f t="shared" si="5"/>
        <v>0.5885269602</v>
      </c>
      <c r="I5641" s="32">
        <f t="shared" si="6"/>
        <v>-0.204096095</v>
      </c>
      <c r="J5641" s="34">
        <f t="shared" si="7"/>
        <v>0.5874114118</v>
      </c>
      <c r="K5641" s="33">
        <f t="shared" si="13"/>
        <v>0</v>
      </c>
      <c r="L5641" s="18">
        <f t="shared" si="8"/>
        <v>0.03973805397</v>
      </c>
      <c r="M5641" s="18">
        <f t="shared" si="9"/>
        <v>0</v>
      </c>
      <c r="N5641" s="34">
        <f t="shared" si="10"/>
        <v>0.8</v>
      </c>
      <c r="O5641" s="31">
        <f t="shared" si="11"/>
        <v>-0.5476733579</v>
      </c>
      <c r="P5641" s="18">
        <f t="shared" si="12"/>
        <v>-0.4699291295</v>
      </c>
      <c r="Q5641" s="32"/>
    </row>
    <row r="5642" ht="15.75" customHeight="1">
      <c r="A5642" s="2">
        <v>5583.0</v>
      </c>
      <c r="B5642" s="2">
        <v>1.13904999979753</v>
      </c>
      <c r="C5642" s="18">
        <f t="shared" si="1"/>
        <v>0.2527754794</v>
      </c>
      <c r="D5642" s="30">
        <v>596.0</v>
      </c>
      <c r="E5642" s="31">
        <f t="shared" si="2"/>
        <v>0.5775193798</v>
      </c>
      <c r="F5642" s="31">
        <f t="shared" si="3"/>
        <v>-0.3247439004</v>
      </c>
      <c r="G5642" s="2">
        <f t="shared" si="16"/>
        <v>0.34745</v>
      </c>
      <c r="H5642" s="32">
        <f t="shared" si="5"/>
        <v>0.6002254794</v>
      </c>
      <c r="I5642" s="32">
        <f t="shared" si="6"/>
        <v>-0.1128322682</v>
      </c>
      <c r="J5642" s="34">
        <f t="shared" si="7"/>
        <v>0.3247439004</v>
      </c>
      <c r="K5642" s="33">
        <f t="shared" si="13"/>
        <v>0</v>
      </c>
      <c r="L5642" s="18">
        <f t="shared" si="8"/>
        <v>0</v>
      </c>
      <c r="M5642" s="18">
        <f t="shared" si="9"/>
        <v>0</v>
      </c>
      <c r="N5642" s="34">
        <f t="shared" si="10"/>
        <v>0.8</v>
      </c>
      <c r="O5642" s="31">
        <f t="shared" si="11"/>
        <v>-0.3247439004</v>
      </c>
      <c r="P5642" s="18">
        <f t="shared" si="12"/>
        <v>-0.2597951204</v>
      </c>
      <c r="Q5642" s="32"/>
    </row>
    <row r="5643" ht="15.75" customHeight="1">
      <c r="A5643" s="2">
        <v>5584.0</v>
      </c>
      <c r="B5643" s="2">
        <v>1.31723184088466</v>
      </c>
      <c r="C5643" s="18">
        <f t="shared" si="1"/>
        <v>0.292317203</v>
      </c>
      <c r="D5643" s="30">
        <v>572.0</v>
      </c>
      <c r="E5643" s="31">
        <f t="shared" si="2"/>
        <v>0.5542635659</v>
      </c>
      <c r="F5643" s="31">
        <f t="shared" si="3"/>
        <v>-0.2619463628</v>
      </c>
      <c r="G5643" s="2">
        <f t="shared" si="16"/>
        <v>0.29611</v>
      </c>
      <c r="H5643" s="32">
        <f t="shared" si="5"/>
        <v>0.588427203</v>
      </c>
      <c r="I5643" s="32">
        <f t="shared" si="6"/>
        <v>-0.0775649375</v>
      </c>
      <c r="J5643" s="34">
        <f t="shared" si="7"/>
        <v>0.2619463628</v>
      </c>
      <c r="K5643" s="33">
        <f t="shared" si="13"/>
        <v>0</v>
      </c>
      <c r="L5643" s="18">
        <f t="shared" si="8"/>
        <v>0</v>
      </c>
      <c r="M5643" s="18">
        <f t="shared" si="9"/>
        <v>0</v>
      </c>
      <c r="N5643" s="34">
        <f t="shared" si="10"/>
        <v>0.8</v>
      </c>
      <c r="O5643" s="31">
        <f t="shared" si="11"/>
        <v>-0.2619463628</v>
      </c>
      <c r="P5643" s="18">
        <f t="shared" si="12"/>
        <v>-0.2095570903</v>
      </c>
      <c r="Q5643" s="32"/>
    </row>
    <row r="5644" ht="15.75" customHeight="1">
      <c r="A5644" s="2">
        <v>5585.0</v>
      </c>
      <c r="B5644" s="2">
        <v>1.44335502425324</v>
      </c>
      <c r="C5644" s="18">
        <f t="shared" si="1"/>
        <v>0.3203061835</v>
      </c>
      <c r="D5644" s="30">
        <v>376.0</v>
      </c>
      <c r="E5644" s="31">
        <f t="shared" si="2"/>
        <v>0.3643410853</v>
      </c>
      <c r="F5644" s="31">
        <f t="shared" si="3"/>
        <v>-0.04403490181</v>
      </c>
      <c r="G5644" s="2">
        <f t="shared" si="16"/>
        <v>0.29611</v>
      </c>
      <c r="H5644" s="32">
        <f t="shared" si="5"/>
        <v>0.6164161835</v>
      </c>
      <c r="I5644" s="32">
        <f t="shared" si="6"/>
        <v>-0.01303917477</v>
      </c>
      <c r="J5644" s="34">
        <f t="shared" si="7"/>
        <v>0.04403490181</v>
      </c>
      <c r="K5644" s="33">
        <f t="shared" si="13"/>
        <v>0</v>
      </c>
      <c r="L5644" s="18">
        <f t="shared" si="8"/>
        <v>0</v>
      </c>
      <c r="M5644" s="18">
        <f t="shared" si="9"/>
        <v>0</v>
      </c>
      <c r="N5644" s="34">
        <f t="shared" si="10"/>
        <v>0.8</v>
      </c>
      <c r="O5644" s="31">
        <f t="shared" si="11"/>
        <v>-0.04403490181</v>
      </c>
      <c r="P5644" s="18">
        <f t="shared" si="12"/>
        <v>-0.03522792145</v>
      </c>
      <c r="Q5644" s="32"/>
    </row>
    <row r="5645" ht="15.75" customHeight="1">
      <c r="A5645" s="2">
        <v>5586.0</v>
      </c>
      <c r="B5645" s="2">
        <v>1.31838140114974</v>
      </c>
      <c r="C5645" s="18">
        <f t="shared" si="1"/>
        <v>0.2925723109</v>
      </c>
      <c r="D5645" s="30">
        <v>172.0</v>
      </c>
      <c r="E5645" s="31">
        <f t="shared" si="2"/>
        <v>0.1666666667</v>
      </c>
      <c r="F5645" s="31">
        <f t="shared" si="3"/>
        <v>0.1259056443</v>
      </c>
      <c r="G5645" s="2">
        <f t="shared" si="16"/>
        <v>0.29611</v>
      </c>
      <c r="H5645" s="32">
        <f t="shared" si="5"/>
        <v>0.5886823109</v>
      </c>
      <c r="I5645" s="32">
        <f t="shared" si="6"/>
        <v>0.03728192033</v>
      </c>
      <c r="J5645" s="18">
        <f t="shared" si="7"/>
        <v>0</v>
      </c>
      <c r="K5645" s="33">
        <f t="shared" si="13"/>
        <v>0.1259056443</v>
      </c>
      <c r="L5645" s="18">
        <f t="shared" si="8"/>
        <v>0</v>
      </c>
      <c r="M5645" s="35">
        <f t="shared" si="9"/>
        <v>0.1259056443</v>
      </c>
      <c r="N5645" s="34">
        <f t="shared" si="10"/>
        <v>0.6740943557</v>
      </c>
      <c r="O5645" s="31">
        <f t="shared" si="11"/>
        <v>0</v>
      </c>
      <c r="P5645" s="18">
        <f t="shared" si="12"/>
        <v>0.08487228416</v>
      </c>
      <c r="Q5645" s="32"/>
    </row>
    <row r="5646" ht="15.75" customHeight="1">
      <c r="A5646" s="2">
        <v>5587.0</v>
      </c>
      <c r="B5646" s="2">
        <v>1.19866291068659</v>
      </c>
      <c r="C5646" s="18">
        <f t="shared" si="1"/>
        <v>0.2660046459</v>
      </c>
      <c r="D5646" s="30">
        <v>15.0</v>
      </c>
      <c r="E5646" s="31">
        <f t="shared" si="2"/>
        <v>0.01453488372</v>
      </c>
      <c r="F5646" s="31">
        <f t="shared" si="3"/>
        <v>0.2514697622</v>
      </c>
      <c r="G5646" s="2">
        <f t="shared" si="16"/>
        <v>0.29611</v>
      </c>
      <c r="H5646" s="32">
        <f t="shared" si="5"/>
        <v>0.5621146459</v>
      </c>
      <c r="I5646" s="32">
        <f t="shared" si="6"/>
        <v>0.07446271129</v>
      </c>
      <c r="J5646" s="18">
        <f t="shared" si="7"/>
        <v>0</v>
      </c>
      <c r="K5646" s="33">
        <f t="shared" si="13"/>
        <v>0.2514697622</v>
      </c>
      <c r="L5646" s="18">
        <f t="shared" si="8"/>
        <v>0</v>
      </c>
      <c r="M5646" s="35">
        <f t="shared" si="9"/>
        <v>0.2514697622</v>
      </c>
      <c r="N5646" s="34">
        <f t="shared" si="10"/>
        <v>0.4226245935</v>
      </c>
      <c r="O5646" s="31">
        <f t="shared" si="11"/>
        <v>0</v>
      </c>
      <c r="P5646" s="18">
        <f t="shared" si="12"/>
        <v>0.106277306</v>
      </c>
      <c r="Q5646" s="32"/>
    </row>
    <row r="5647" ht="15.75" customHeight="1">
      <c r="A5647" s="2">
        <v>5588.0</v>
      </c>
      <c r="B5647" s="2">
        <v>1.2502288997201</v>
      </c>
      <c r="C5647" s="18">
        <f t="shared" si="1"/>
        <v>0.2774480572</v>
      </c>
      <c r="D5647" s="30">
        <v>0.0</v>
      </c>
      <c r="E5647" s="31">
        <f t="shared" si="2"/>
        <v>0</v>
      </c>
      <c r="F5647" s="31">
        <f t="shared" si="3"/>
        <v>0.2774480572</v>
      </c>
      <c r="G5647" s="2">
        <f t="shared" si="16"/>
        <v>0.29611</v>
      </c>
      <c r="H5647" s="32">
        <f t="shared" si="5"/>
        <v>0.5735580572</v>
      </c>
      <c r="I5647" s="32">
        <f t="shared" si="6"/>
        <v>0.08215514422</v>
      </c>
      <c r="J5647" s="18">
        <f t="shared" si="7"/>
        <v>0</v>
      </c>
      <c r="K5647" s="33">
        <f t="shared" si="13"/>
        <v>0.2774480572</v>
      </c>
      <c r="L5647" s="18">
        <f t="shared" si="8"/>
        <v>0</v>
      </c>
      <c r="M5647" s="35">
        <f t="shared" si="9"/>
        <v>0.2774480572</v>
      </c>
      <c r="N5647" s="34">
        <f t="shared" si="10"/>
        <v>0.1451765363</v>
      </c>
      <c r="O5647" s="31">
        <f t="shared" si="11"/>
        <v>0</v>
      </c>
      <c r="P5647" s="18">
        <f t="shared" si="12"/>
        <v>0.04027894795</v>
      </c>
      <c r="Q5647" s="32"/>
    </row>
    <row r="5648" ht="15.75" customHeight="1">
      <c r="A5648" s="2">
        <v>5589.0</v>
      </c>
      <c r="B5648" s="2">
        <v>1.18486818750565</v>
      </c>
      <c r="C5648" s="18">
        <f t="shared" si="1"/>
        <v>0.2629433512</v>
      </c>
      <c r="D5648" s="30">
        <v>0.0</v>
      </c>
      <c r="E5648" s="31">
        <f t="shared" si="2"/>
        <v>0</v>
      </c>
      <c r="F5648" s="31">
        <f t="shared" si="3"/>
        <v>0.2629433512</v>
      </c>
      <c r="G5648" s="2">
        <f t="shared" si="16"/>
        <v>0.29611</v>
      </c>
      <c r="H5648" s="32">
        <f t="shared" si="5"/>
        <v>0.5590533512</v>
      </c>
      <c r="I5648" s="32">
        <f t="shared" si="6"/>
        <v>0.07786015572</v>
      </c>
      <c r="J5648" s="18">
        <f t="shared" si="7"/>
        <v>0</v>
      </c>
      <c r="K5648" s="33">
        <f t="shared" si="13"/>
        <v>0.2629433512</v>
      </c>
      <c r="L5648" s="18">
        <f t="shared" si="8"/>
        <v>0</v>
      </c>
      <c r="M5648" s="35">
        <f t="shared" si="9"/>
        <v>0.1451765363</v>
      </c>
      <c r="N5648" s="34">
        <f t="shared" si="10"/>
        <v>0</v>
      </c>
      <c r="O5648" s="31">
        <f t="shared" si="11"/>
        <v>0.1177668149</v>
      </c>
      <c r="P5648" s="18">
        <f t="shared" si="12"/>
        <v>0</v>
      </c>
      <c r="Q5648" s="32"/>
    </row>
    <row r="5649" ht="15.75" customHeight="1">
      <c r="A5649" s="2">
        <v>5590.0</v>
      </c>
      <c r="B5649" s="2">
        <v>0.934264049718593</v>
      </c>
      <c r="C5649" s="18">
        <f t="shared" si="1"/>
        <v>0.2073298302</v>
      </c>
      <c r="D5649" s="30">
        <v>0.0</v>
      </c>
      <c r="E5649" s="31">
        <f t="shared" si="2"/>
        <v>0</v>
      </c>
      <c r="F5649" s="31">
        <f t="shared" si="3"/>
        <v>0.2073298302</v>
      </c>
      <c r="G5649" s="2">
        <f t="shared" si="16"/>
        <v>0.34745</v>
      </c>
      <c r="H5649" s="32">
        <f t="shared" si="5"/>
        <v>0.5547798302</v>
      </c>
      <c r="I5649" s="32">
        <f t="shared" si="6"/>
        <v>0.07203674951</v>
      </c>
      <c r="J5649" s="18">
        <f t="shared" si="7"/>
        <v>0</v>
      </c>
      <c r="K5649" s="33">
        <f t="shared" si="13"/>
        <v>0.2073298302</v>
      </c>
      <c r="L5649" s="18">
        <f t="shared" si="8"/>
        <v>0</v>
      </c>
      <c r="M5649" s="18">
        <f t="shared" si="9"/>
        <v>0</v>
      </c>
      <c r="N5649" s="34">
        <f t="shared" si="10"/>
        <v>0</v>
      </c>
      <c r="O5649" s="31">
        <f t="shared" si="11"/>
        <v>0.2073298302</v>
      </c>
      <c r="P5649" s="18">
        <f t="shared" si="12"/>
        <v>0</v>
      </c>
      <c r="Q5649" s="32"/>
    </row>
    <row r="5650" ht="15.75" customHeight="1">
      <c r="A5650" s="2">
        <v>5591.0</v>
      </c>
      <c r="B5650" s="2">
        <v>0.843613011672423</v>
      </c>
      <c r="C5650" s="18">
        <f t="shared" si="1"/>
        <v>0.1872127505</v>
      </c>
      <c r="D5650" s="30">
        <v>0.0</v>
      </c>
      <c r="E5650" s="31">
        <f t="shared" si="2"/>
        <v>0</v>
      </c>
      <c r="F5650" s="31">
        <f t="shared" si="3"/>
        <v>0.1872127505</v>
      </c>
      <c r="G5650" s="2">
        <f t="shared" si="16"/>
        <v>0.34745</v>
      </c>
      <c r="H5650" s="32">
        <f t="shared" si="5"/>
        <v>0.5346627505</v>
      </c>
      <c r="I5650" s="32">
        <f t="shared" si="6"/>
        <v>0.06504707017</v>
      </c>
      <c r="J5650" s="18">
        <f t="shared" si="7"/>
        <v>0</v>
      </c>
      <c r="K5650" s="33">
        <f t="shared" si="13"/>
        <v>0.1872127505</v>
      </c>
      <c r="L5650" s="18">
        <f t="shared" si="8"/>
        <v>0</v>
      </c>
      <c r="M5650" s="18">
        <f t="shared" si="9"/>
        <v>0</v>
      </c>
      <c r="N5650" s="34">
        <f t="shared" si="10"/>
        <v>0</v>
      </c>
      <c r="O5650" s="31">
        <f t="shared" si="11"/>
        <v>0.1872127505</v>
      </c>
      <c r="P5650" s="18">
        <f t="shared" si="12"/>
        <v>0</v>
      </c>
      <c r="Q5650" s="32"/>
    </row>
    <row r="5651" ht="15.75" customHeight="1">
      <c r="A5651" s="2">
        <v>5592.0</v>
      </c>
      <c r="B5651" s="2">
        <v>0.640961959228629</v>
      </c>
      <c r="C5651" s="18">
        <f t="shared" si="1"/>
        <v>0.1422408731</v>
      </c>
      <c r="D5651" s="30">
        <v>0.0</v>
      </c>
      <c r="E5651" s="31">
        <f t="shared" si="2"/>
        <v>0</v>
      </c>
      <c r="F5651" s="31">
        <f t="shared" si="3"/>
        <v>0.1422408731</v>
      </c>
      <c r="G5651" s="2">
        <f t="shared" si="16"/>
        <v>0.34745</v>
      </c>
      <c r="H5651" s="32">
        <f t="shared" si="5"/>
        <v>0.4896908731</v>
      </c>
      <c r="I5651" s="32">
        <f t="shared" si="6"/>
        <v>0.04942159137</v>
      </c>
      <c r="J5651" s="18">
        <f t="shared" si="7"/>
        <v>0</v>
      </c>
      <c r="K5651" s="33">
        <f t="shared" si="13"/>
        <v>0.1422408731</v>
      </c>
      <c r="L5651" s="18">
        <f t="shared" si="8"/>
        <v>0</v>
      </c>
      <c r="M5651" s="18">
        <f t="shared" si="9"/>
        <v>0</v>
      </c>
      <c r="N5651" s="34">
        <f t="shared" si="10"/>
        <v>0</v>
      </c>
      <c r="O5651" s="31">
        <f t="shared" si="11"/>
        <v>0.1422408731</v>
      </c>
      <c r="P5651" s="18">
        <f t="shared" si="12"/>
        <v>0</v>
      </c>
      <c r="Q5651" s="32"/>
    </row>
    <row r="5652" ht="15.75" customHeight="1">
      <c r="A5652" s="2">
        <v>5593.0</v>
      </c>
      <c r="B5652" s="2">
        <v>0.615835856291919</v>
      </c>
      <c r="C5652" s="18">
        <f t="shared" si="1"/>
        <v>0.1366649435</v>
      </c>
      <c r="D5652" s="30">
        <v>0.0</v>
      </c>
      <c r="E5652" s="31">
        <f t="shared" si="2"/>
        <v>0</v>
      </c>
      <c r="F5652" s="31">
        <f t="shared" si="3"/>
        <v>0.1366649435</v>
      </c>
      <c r="G5652" s="2">
        <f t="shared" si="16"/>
        <v>0.34745</v>
      </c>
      <c r="H5652" s="32">
        <f t="shared" si="5"/>
        <v>0.4841149435</v>
      </c>
      <c r="I5652" s="32">
        <f t="shared" si="6"/>
        <v>0.0474842346</v>
      </c>
      <c r="J5652" s="18">
        <f t="shared" si="7"/>
        <v>0</v>
      </c>
      <c r="K5652" s="33">
        <f t="shared" si="13"/>
        <v>0.1366649435</v>
      </c>
      <c r="L5652" s="18">
        <f t="shared" si="8"/>
        <v>0</v>
      </c>
      <c r="M5652" s="18">
        <f t="shared" si="9"/>
        <v>0</v>
      </c>
      <c r="N5652" s="34">
        <f t="shared" si="10"/>
        <v>0</v>
      </c>
      <c r="O5652" s="31">
        <f t="shared" si="11"/>
        <v>0.1366649435</v>
      </c>
      <c r="P5652" s="18">
        <f t="shared" si="12"/>
        <v>0</v>
      </c>
      <c r="Q5652" s="32"/>
    </row>
    <row r="5653" ht="15.75" customHeight="1">
      <c r="A5653" s="2">
        <v>5594.0</v>
      </c>
      <c r="B5653" s="2">
        <v>0.591859313620287</v>
      </c>
      <c r="C5653" s="18">
        <f t="shared" si="1"/>
        <v>0.1313441217</v>
      </c>
      <c r="D5653" s="30">
        <v>0.0</v>
      </c>
      <c r="E5653" s="31">
        <f t="shared" si="2"/>
        <v>0</v>
      </c>
      <c r="F5653" s="31">
        <f t="shared" si="3"/>
        <v>0.1313441217</v>
      </c>
      <c r="G5653" s="2">
        <f t="shared" si="16"/>
        <v>0.34745</v>
      </c>
      <c r="H5653" s="32">
        <f t="shared" si="5"/>
        <v>0.4787941217</v>
      </c>
      <c r="I5653" s="32">
        <f t="shared" si="6"/>
        <v>0.04563551507</v>
      </c>
      <c r="J5653" s="18">
        <f t="shared" si="7"/>
        <v>0</v>
      </c>
      <c r="K5653" s="33">
        <f t="shared" si="13"/>
        <v>0.1313441217</v>
      </c>
      <c r="L5653" s="18">
        <f t="shared" si="8"/>
        <v>0</v>
      </c>
      <c r="M5653" s="18">
        <f t="shared" si="9"/>
        <v>0</v>
      </c>
      <c r="N5653" s="34">
        <f t="shared" si="10"/>
        <v>0</v>
      </c>
      <c r="O5653" s="31">
        <f t="shared" si="11"/>
        <v>0.1313441217</v>
      </c>
      <c r="P5653" s="18">
        <f t="shared" si="12"/>
        <v>0</v>
      </c>
      <c r="Q5653" s="32"/>
    </row>
    <row r="5654" ht="15.75" customHeight="1">
      <c r="A5654" s="2">
        <v>5595.0</v>
      </c>
      <c r="B5654" s="2">
        <v>0.56591209620852</v>
      </c>
      <c r="C5654" s="18">
        <f t="shared" si="1"/>
        <v>0.125585972</v>
      </c>
      <c r="D5654" s="30">
        <v>0.0</v>
      </c>
      <c r="E5654" s="31">
        <f t="shared" si="2"/>
        <v>0</v>
      </c>
      <c r="F5654" s="31">
        <f t="shared" si="3"/>
        <v>0.125585972</v>
      </c>
      <c r="G5654" s="2">
        <f t="shared" si="16"/>
        <v>0.34745</v>
      </c>
      <c r="H5654" s="32">
        <f t="shared" si="5"/>
        <v>0.473035972</v>
      </c>
      <c r="I5654" s="32">
        <f t="shared" si="6"/>
        <v>0.04363484598</v>
      </c>
      <c r="J5654" s="18">
        <f t="shared" si="7"/>
        <v>0</v>
      </c>
      <c r="K5654" s="33">
        <f t="shared" si="13"/>
        <v>0.125585972</v>
      </c>
      <c r="L5654" s="18">
        <f t="shared" si="8"/>
        <v>0</v>
      </c>
      <c r="M5654" s="18">
        <f t="shared" si="9"/>
        <v>0</v>
      </c>
      <c r="N5654" s="34">
        <f t="shared" si="10"/>
        <v>0</v>
      </c>
      <c r="O5654" s="31">
        <f t="shared" si="11"/>
        <v>0.125585972</v>
      </c>
      <c r="P5654" s="18">
        <f t="shared" si="12"/>
        <v>0</v>
      </c>
      <c r="Q5654" s="32"/>
    </row>
    <row r="5655" ht="15.75" customHeight="1">
      <c r="A5655" s="2">
        <v>5596.0</v>
      </c>
      <c r="B5655" s="2">
        <v>0.574615909644113</v>
      </c>
      <c r="C5655" s="18">
        <f t="shared" si="1"/>
        <v>0.1275175032</v>
      </c>
      <c r="D5655" s="30">
        <v>0.0</v>
      </c>
      <c r="E5655" s="31">
        <f t="shared" si="2"/>
        <v>0</v>
      </c>
      <c r="F5655" s="31">
        <f t="shared" si="3"/>
        <v>0.1275175032</v>
      </c>
      <c r="G5655" s="2">
        <f t="shared" si="16"/>
        <v>0.34745</v>
      </c>
      <c r="H5655" s="32">
        <f t="shared" si="5"/>
        <v>0.4749675032</v>
      </c>
      <c r="I5655" s="32">
        <f t="shared" si="6"/>
        <v>0.0443059565</v>
      </c>
      <c r="J5655" s="18">
        <f t="shared" si="7"/>
        <v>0</v>
      </c>
      <c r="K5655" s="33">
        <f t="shared" si="13"/>
        <v>0.1275175032</v>
      </c>
      <c r="L5655" s="18">
        <f t="shared" si="8"/>
        <v>0</v>
      </c>
      <c r="M5655" s="18">
        <f t="shared" si="9"/>
        <v>0</v>
      </c>
      <c r="N5655" s="34">
        <f t="shared" si="10"/>
        <v>0</v>
      </c>
      <c r="O5655" s="31">
        <f t="shared" si="11"/>
        <v>0.1275175032</v>
      </c>
      <c r="P5655" s="18">
        <f t="shared" si="12"/>
        <v>0</v>
      </c>
      <c r="Q5655" s="32"/>
    </row>
    <row r="5656" ht="15.75" customHeight="1">
      <c r="A5656" s="2">
        <v>5597.0</v>
      </c>
      <c r="B5656" s="2">
        <v>0.622568994987377</v>
      </c>
      <c r="C5656" s="18">
        <f t="shared" si="1"/>
        <v>0.1381591468</v>
      </c>
      <c r="D5656" s="30">
        <v>0.0</v>
      </c>
      <c r="E5656" s="31">
        <f t="shared" si="2"/>
        <v>0</v>
      </c>
      <c r="F5656" s="31">
        <f t="shared" si="3"/>
        <v>0.1381591468</v>
      </c>
      <c r="G5656" s="2">
        <f t="shared" si="16"/>
        <v>0.34745</v>
      </c>
      <c r="H5656" s="32">
        <f t="shared" si="5"/>
        <v>0.4856091468</v>
      </c>
      <c r="I5656" s="32">
        <f t="shared" si="6"/>
        <v>0.04800339557</v>
      </c>
      <c r="J5656" s="18">
        <f t="shared" si="7"/>
        <v>0</v>
      </c>
      <c r="K5656" s="33">
        <f t="shared" si="13"/>
        <v>0.1381591468</v>
      </c>
      <c r="L5656" s="18">
        <f t="shared" si="8"/>
        <v>0</v>
      </c>
      <c r="M5656" s="18">
        <f t="shared" si="9"/>
        <v>0</v>
      </c>
      <c r="N5656" s="34">
        <f t="shared" si="10"/>
        <v>0</v>
      </c>
      <c r="O5656" s="31">
        <f t="shared" si="11"/>
        <v>0.1381591468</v>
      </c>
      <c r="P5656" s="18">
        <f t="shared" si="12"/>
        <v>0</v>
      </c>
      <c r="Q5656" s="32"/>
    </row>
    <row r="5657" ht="15.75" customHeight="1">
      <c r="A5657" s="2">
        <v>5598.0</v>
      </c>
      <c r="B5657" s="2">
        <v>0.730134991219699</v>
      </c>
      <c r="C5657" s="18">
        <f t="shared" si="1"/>
        <v>0.162029957</v>
      </c>
      <c r="D5657" s="30">
        <v>9.0</v>
      </c>
      <c r="E5657" s="31">
        <f t="shared" si="2"/>
        <v>0.008720930233</v>
      </c>
      <c r="F5657" s="31">
        <f t="shared" si="3"/>
        <v>0.1533090267</v>
      </c>
      <c r="G5657" s="2">
        <f t="shared" si="16"/>
        <v>0.34745</v>
      </c>
      <c r="H5657" s="32">
        <f t="shared" si="5"/>
        <v>0.509479957</v>
      </c>
      <c r="I5657" s="32">
        <f t="shared" si="6"/>
        <v>0.05326722133</v>
      </c>
      <c r="J5657" s="18">
        <f t="shared" si="7"/>
        <v>0</v>
      </c>
      <c r="K5657" s="33">
        <f t="shared" si="13"/>
        <v>0.1533090267</v>
      </c>
      <c r="L5657" s="18">
        <f t="shared" si="8"/>
        <v>0</v>
      </c>
      <c r="M5657" s="18">
        <f t="shared" si="9"/>
        <v>0</v>
      </c>
      <c r="N5657" s="34">
        <f t="shared" si="10"/>
        <v>0</v>
      </c>
      <c r="O5657" s="31">
        <f t="shared" si="11"/>
        <v>0.1533090267</v>
      </c>
      <c r="P5657" s="18">
        <f t="shared" si="12"/>
        <v>0</v>
      </c>
      <c r="Q5657" s="32"/>
    </row>
    <row r="5658" ht="15.75" customHeight="1">
      <c r="A5658" s="2">
        <v>5599.0</v>
      </c>
      <c r="B5658" s="2">
        <v>0.881220054629983</v>
      </c>
      <c r="C5658" s="18">
        <f t="shared" si="1"/>
        <v>0.1955584231</v>
      </c>
      <c r="D5658" s="30">
        <v>155.0</v>
      </c>
      <c r="E5658" s="31">
        <f t="shared" si="2"/>
        <v>0.1501937984</v>
      </c>
      <c r="F5658" s="31">
        <f t="shared" si="3"/>
        <v>0.04536462463</v>
      </c>
      <c r="G5658" s="2">
        <f t="shared" si="16"/>
        <v>0.34745</v>
      </c>
      <c r="H5658" s="32">
        <f t="shared" si="5"/>
        <v>0.5430084231</v>
      </c>
      <c r="I5658" s="32">
        <f t="shared" si="6"/>
        <v>0.01576193883</v>
      </c>
      <c r="J5658" s="18">
        <f t="shared" si="7"/>
        <v>0</v>
      </c>
      <c r="K5658" s="33">
        <f t="shared" si="13"/>
        <v>0.04536462463</v>
      </c>
      <c r="L5658" s="18">
        <f t="shared" si="8"/>
        <v>0</v>
      </c>
      <c r="M5658" s="18">
        <f t="shared" si="9"/>
        <v>0</v>
      </c>
      <c r="N5658" s="34">
        <f t="shared" si="10"/>
        <v>0</v>
      </c>
      <c r="O5658" s="31">
        <f t="shared" si="11"/>
        <v>0.04536462463</v>
      </c>
      <c r="P5658" s="18">
        <f t="shared" si="12"/>
        <v>0</v>
      </c>
      <c r="Q5658" s="32"/>
    </row>
    <row r="5659" ht="15.75" customHeight="1">
      <c r="A5659" s="2">
        <v>5600.0</v>
      </c>
      <c r="B5659" s="2">
        <v>0.997654087192908</v>
      </c>
      <c r="C5659" s="18">
        <f t="shared" si="1"/>
        <v>0.2213972084</v>
      </c>
      <c r="D5659" s="30">
        <v>361.0</v>
      </c>
      <c r="E5659" s="31">
        <f t="shared" si="2"/>
        <v>0.3498062016</v>
      </c>
      <c r="F5659" s="31">
        <f t="shared" si="3"/>
        <v>-0.1284089932</v>
      </c>
      <c r="G5659" s="2">
        <f t="shared" si="16"/>
        <v>0.34745</v>
      </c>
      <c r="H5659" s="32">
        <f t="shared" si="5"/>
        <v>0.5688472084</v>
      </c>
      <c r="I5659" s="32">
        <f t="shared" si="6"/>
        <v>-0.04461570467</v>
      </c>
      <c r="J5659" s="34">
        <f t="shared" si="7"/>
        <v>0.1284089932</v>
      </c>
      <c r="K5659" s="33">
        <f t="shared" si="13"/>
        <v>0</v>
      </c>
      <c r="L5659" s="18">
        <f t="shared" si="8"/>
        <v>0.1284089932</v>
      </c>
      <c r="M5659" s="18">
        <f t="shared" si="9"/>
        <v>0</v>
      </c>
      <c r="N5659" s="34">
        <f t="shared" si="10"/>
        <v>0.1284089932</v>
      </c>
      <c r="O5659" s="31">
        <f t="shared" si="11"/>
        <v>0</v>
      </c>
      <c r="P5659" s="18">
        <f t="shared" si="12"/>
        <v>-0.01648886952</v>
      </c>
      <c r="Q5659" s="32"/>
    </row>
    <row r="5660" ht="15.75" customHeight="1">
      <c r="A5660" s="2">
        <v>5601.0</v>
      </c>
      <c r="B5660" s="2">
        <v>0.908973723886872</v>
      </c>
      <c r="C5660" s="18">
        <f t="shared" si="1"/>
        <v>0.2017174565</v>
      </c>
      <c r="D5660" s="30">
        <v>563.0</v>
      </c>
      <c r="E5660" s="31">
        <f t="shared" si="2"/>
        <v>0.5455426357</v>
      </c>
      <c r="F5660" s="31">
        <f t="shared" si="3"/>
        <v>-0.3438251791</v>
      </c>
      <c r="G5660" s="2">
        <f t="shared" si="16"/>
        <v>0.34745</v>
      </c>
      <c r="H5660" s="32">
        <f t="shared" si="5"/>
        <v>0.5491674565</v>
      </c>
      <c r="I5660" s="32">
        <f t="shared" si="6"/>
        <v>-0.1194620585</v>
      </c>
      <c r="J5660" s="34">
        <f t="shared" si="7"/>
        <v>0.3438251791</v>
      </c>
      <c r="K5660" s="33">
        <f t="shared" si="13"/>
        <v>0</v>
      </c>
      <c r="L5660" s="18">
        <f t="shared" si="8"/>
        <v>0.3438251791</v>
      </c>
      <c r="M5660" s="18">
        <f t="shared" si="9"/>
        <v>0</v>
      </c>
      <c r="N5660" s="34">
        <f t="shared" si="10"/>
        <v>0.4722341723</v>
      </c>
      <c r="O5660" s="31">
        <f t="shared" si="11"/>
        <v>0</v>
      </c>
      <c r="P5660" s="18">
        <f t="shared" si="12"/>
        <v>-0.1623659989</v>
      </c>
      <c r="Q5660" s="32"/>
    </row>
    <row r="5661" ht="15.75" customHeight="1">
      <c r="A5661" s="2">
        <v>5602.0</v>
      </c>
      <c r="B5661" s="2">
        <v>0.907988386516805</v>
      </c>
      <c r="C5661" s="18">
        <f t="shared" si="1"/>
        <v>0.2014987926</v>
      </c>
      <c r="D5661" s="30">
        <v>739.0</v>
      </c>
      <c r="E5661" s="31">
        <f t="shared" si="2"/>
        <v>0.7160852713</v>
      </c>
      <c r="F5661" s="31">
        <f t="shared" si="3"/>
        <v>-0.5145864787</v>
      </c>
      <c r="G5661" s="2">
        <f t="shared" si="16"/>
        <v>0.34745</v>
      </c>
      <c r="H5661" s="32">
        <f t="shared" si="5"/>
        <v>0.5489487926</v>
      </c>
      <c r="I5661" s="32">
        <f t="shared" si="6"/>
        <v>-0.178793072</v>
      </c>
      <c r="J5661" s="34">
        <f t="shared" si="7"/>
        <v>0.5145864787</v>
      </c>
      <c r="K5661" s="33">
        <f t="shared" si="13"/>
        <v>0</v>
      </c>
      <c r="L5661" s="18">
        <f t="shared" si="8"/>
        <v>0.3277658277</v>
      </c>
      <c r="M5661" s="18">
        <f t="shared" si="9"/>
        <v>0</v>
      </c>
      <c r="N5661" s="34">
        <f t="shared" si="10"/>
        <v>0.8</v>
      </c>
      <c r="O5661" s="31">
        <f t="shared" si="11"/>
        <v>-0.186820651</v>
      </c>
      <c r="P5661" s="18">
        <f t="shared" si="12"/>
        <v>-0.411669183</v>
      </c>
      <c r="Q5661" s="32"/>
    </row>
    <row r="5662" ht="15.75" customHeight="1">
      <c r="A5662" s="2">
        <v>5603.0</v>
      </c>
      <c r="B5662" s="2">
        <v>0.979096900056645</v>
      </c>
      <c r="C5662" s="18">
        <f t="shared" si="1"/>
        <v>0.2172790381</v>
      </c>
      <c r="D5662" s="30">
        <v>868.0</v>
      </c>
      <c r="E5662" s="31">
        <f t="shared" si="2"/>
        <v>0.8410852713</v>
      </c>
      <c r="F5662" s="31">
        <f t="shared" si="3"/>
        <v>-0.6238062332</v>
      </c>
      <c r="G5662" s="2">
        <f t="shared" si="16"/>
        <v>0.34745</v>
      </c>
      <c r="H5662" s="32">
        <f t="shared" si="5"/>
        <v>0.5647290381</v>
      </c>
      <c r="I5662" s="32">
        <f t="shared" si="6"/>
        <v>-0.2167414757</v>
      </c>
      <c r="J5662" s="34">
        <f t="shared" si="7"/>
        <v>0.6238062332</v>
      </c>
      <c r="K5662" s="33">
        <f t="shared" si="13"/>
        <v>0</v>
      </c>
      <c r="L5662" s="18">
        <f t="shared" si="8"/>
        <v>0</v>
      </c>
      <c r="M5662" s="18">
        <f t="shared" si="9"/>
        <v>0</v>
      </c>
      <c r="N5662" s="34">
        <f t="shared" si="10"/>
        <v>0.8</v>
      </c>
      <c r="O5662" s="31">
        <f t="shared" si="11"/>
        <v>-0.6238062332</v>
      </c>
      <c r="P5662" s="18">
        <f t="shared" si="12"/>
        <v>-0.4990449866</v>
      </c>
      <c r="Q5662" s="32"/>
    </row>
    <row r="5663" ht="15.75" customHeight="1">
      <c r="A5663" s="2">
        <v>5604.0</v>
      </c>
      <c r="B5663" s="2">
        <v>0.969571972145997</v>
      </c>
      <c r="C5663" s="18">
        <f t="shared" si="1"/>
        <v>0.215165287</v>
      </c>
      <c r="D5663" s="30">
        <v>936.0</v>
      </c>
      <c r="E5663" s="31">
        <f t="shared" si="2"/>
        <v>0.9069767442</v>
      </c>
      <c r="F5663" s="31">
        <f t="shared" si="3"/>
        <v>-0.6918114572</v>
      </c>
      <c r="G5663" s="2">
        <f t="shared" si="16"/>
        <v>0.34745</v>
      </c>
      <c r="H5663" s="32">
        <f t="shared" si="5"/>
        <v>0.562615287</v>
      </c>
      <c r="I5663" s="32">
        <f t="shared" si="6"/>
        <v>-0.2403698908</v>
      </c>
      <c r="J5663" s="34">
        <f t="shared" si="7"/>
        <v>0.6918114572</v>
      </c>
      <c r="K5663" s="33">
        <f t="shared" si="13"/>
        <v>0</v>
      </c>
      <c r="L5663" s="18">
        <f t="shared" si="8"/>
        <v>0</v>
      </c>
      <c r="M5663" s="18">
        <f t="shared" si="9"/>
        <v>0</v>
      </c>
      <c r="N5663" s="34">
        <f t="shared" si="10"/>
        <v>0.8</v>
      </c>
      <c r="O5663" s="31">
        <f t="shared" si="11"/>
        <v>-0.6918114572</v>
      </c>
      <c r="P5663" s="18">
        <f t="shared" si="12"/>
        <v>-0.5534491658</v>
      </c>
      <c r="Q5663" s="32"/>
    </row>
    <row r="5664" ht="15.75" customHeight="1">
      <c r="A5664" s="2">
        <v>5605.0</v>
      </c>
      <c r="B5664" s="2">
        <v>1.04922007622641</v>
      </c>
      <c r="C5664" s="18">
        <f t="shared" si="1"/>
        <v>0.2328406197</v>
      </c>
      <c r="D5664" s="30">
        <v>940.0</v>
      </c>
      <c r="E5664" s="31">
        <f t="shared" si="2"/>
        <v>0.9108527132</v>
      </c>
      <c r="F5664" s="31">
        <f t="shared" si="3"/>
        <v>-0.6780120935</v>
      </c>
      <c r="G5664" s="2">
        <f t="shared" si="16"/>
        <v>0.34745</v>
      </c>
      <c r="H5664" s="32">
        <f t="shared" si="5"/>
        <v>0.5802906197</v>
      </c>
      <c r="I5664" s="32">
        <f t="shared" si="6"/>
        <v>-0.2355753019</v>
      </c>
      <c r="J5664" s="34">
        <f t="shared" si="7"/>
        <v>0.6780120935</v>
      </c>
      <c r="K5664" s="33">
        <f t="shared" si="13"/>
        <v>0</v>
      </c>
      <c r="L5664" s="18">
        <f t="shared" si="8"/>
        <v>0</v>
      </c>
      <c r="M5664" s="18">
        <f t="shared" si="9"/>
        <v>0</v>
      </c>
      <c r="N5664" s="34">
        <f t="shared" si="10"/>
        <v>0.8</v>
      </c>
      <c r="O5664" s="31">
        <f t="shared" si="11"/>
        <v>-0.6780120935</v>
      </c>
      <c r="P5664" s="18">
        <f t="shared" si="12"/>
        <v>-0.5424096748</v>
      </c>
      <c r="Q5664" s="32"/>
    </row>
    <row r="5665" ht="15.75" customHeight="1">
      <c r="A5665" s="2">
        <v>5606.0</v>
      </c>
      <c r="B5665" s="2">
        <v>1.14758959033811</v>
      </c>
      <c r="C5665" s="18">
        <f t="shared" si="1"/>
        <v>0.2546705666</v>
      </c>
      <c r="D5665" s="30">
        <v>879.0</v>
      </c>
      <c r="E5665" s="31">
        <f t="shared" si="2"/>
        <v>0.851744186</v>
      </c>
      <c r="F5665" s="31">
        <f t="shared" si="3"/>
        <v>-0.5970736194</v>
      </c>
      <c r="G5665" s="2">
        <f t="shared" si="16"/>
        <v>0.34745</v>
      </c>
      <c r="H5665" s="32">
        <f t="shared" si="5"/>
        <v>0.6021205666</v>
      </c>
      <c r="I5665" s="32">
        <f t="shared" si="6"/>
        <v>-0.2074532291</v>
      </c>
      <c r="J5665" s="34">
        <f t="shared" si="7"/>
        <v>0.5970736194</v>
      </c>
      <c r="K5665" s="33">
        <f t="shared" si="13"/>
        <v>0</v>
      </c>
      <c r="L5665" s="18">
        <f t="shared" si="8"/>
        <v>0</v>
      </c>
      <c r="M5665" s="18">
        <f t="shared" si="9"/>
        <v>0</v>
      </c>
      <c r="N5665" s="34">
        <f t="shared" si="10"/>
        <v>0.8</v>
      </c>
      <c r="O5665" s="31">
        <f t="shared" si="11"/>
        <v>-0.5970736194</v>
      </c>
      <c r="P5665" s="18">
        <f t="shared" si="12"/>
        <v>-0.4776588955</v>
      </c>
      <c r="Q5665" s="32"/>
    </row>
    <row r="5666" ht="15.75" customHeight="1">
      <c r="A5666" s="2">
        <v>5607.0</v>
      </c>
      <c r="B5666" s="2">
        <v>1.23200015837386</v>
      </c>
      <c r="C5666" s="18">
        <f t="shared" si="1"/>
        <v>0.2734027749</v>
      </c>
      <c r="D5666" s="30">
        <v>759.0</v>
      </c>
      <c r="E5666" s="31">
        <f t="shared" si="2"/>
        <v>0.7354651163</v>
      </c>
      <c r="F5666" s="31">
        <f t="shared" si="3"/>
        <v>-0.4620623414</v>
      </c>
      <c r="G5666" s="2">
        <f t="shared" si="16"/>
        <v>0.34745</v>
      </c>
      <c r="H5666" s="32">
        <f t="shared" si="5"/>
        <v>0.6208527749</v>
      </c>
      <c r="I5666" s="32">
        <f t="shared" si="6"/>
        <v>-0.1605435605</v>
      </c>
      <c r="J5666" s="34">
        <f t="shared" si="7"/>
        <v>0.4620623414</v>
      </c>
      <c r="K5666" s="33">
        <f t="shared" si="13"/>
        <v>0</v>
      </c>
      <c r="L5666" s="18">
        <f t="shared" si="8"/>
        <v>0</v>
      </c>
      <c r="M5666" s="18">
        <f t="shared" si="9"/>
        <v>0</v>
      </c>
      <c r="N5666" s="34">
        <f t="shared" si="10"/>
        <v>0.8</v>
      </c>
      <c r="O5666" s="31">
        <f t="shared" si="11"/>
        <v>-0.4620623414</v>
      </c>
      <c r="P5666" s="18">
        <f t="shared" si="12"/>
        <v>-0.3696498731</v>
      </c>
      <c r="Q5666" s="32"/>
    </row>
    <row r="5667" ht="15.75" customHeight="1">
      <c r="A5667" s="2">
        <v>5608.0</v>
      </c>
      <c r="B5667" s="2">
        <v>1.35697378147736</v>
      </c>
      <c r="C5667" s="18">
        <f t="shared" si="1"/>
        <v>0.3011366474</v>
      </c>
      <c r="D5667" s="30">
        <v>590.0</v>
      </c>
      <c r="E5667" s="31">
        <f t="shared" si="2"/>
        <v>0.5717054264</v>
      </c>
      <c r="F5667" s="31">
        <f t="shared" si="3"/>
        <v>-0.270568779</v>
      </c>
      <c r="G5667" s="2">
        <f t="shared" si="16"/>
        <v>0.29611</v>
      </c>
      <c r="H5667" s="32">
        <f t="shared" si="5"/>
        <v>0.5972466474</v>
      </c>
      <c r="I5667" s="32">
        <f t="shared" si="6"/>
        <v>-0.08011812114</v>
      </c>
      <c r="J5667" s="34">
        <f t="shared" si="7"/>
        <v>0.270568779</v>
      </c>
      <c r="K5667" s="33">
        <f t="shared" si="13"/>
        <v>0</v>
      </c>
      <c r="L5667" s="18">
        <f t="shared" si="8"/>
        <v>0</v>
      </c>
      <c r="M5667" s="18">
        <f t="shared" si="9"/>
        <v>0</v>
      </c>
      <c r="N5667" s="34">
        <f t="shared" si="10"/>
        <v>0.8</v>
      </c>
      <c r="O5667" s="31">
        <f t="shared" si="11"/>
        <v>-0.270568779</v>
      </c>
      <c r="P5667" s="18">
        <f t="shared" si="12"/>
        <v>-0.2164550232</v>
      </c>
      <c r="Q5667" s="32"/>
    </row>
    <row r="5668" ht="15.75" customHeight="1">
      <c r="A5668" s="2">
        <v>5609.0</v>
      </c>
      <c r="B5668" s="2">
        <v>1.36255735990774</v>
      </c>
      <c r="C5668" s="18">
        <f t="shared" si="1"/>
        <v>0.3023757429</v>
      </c>
      <c r="D5668" s="30">
        <v>388.0</v>
      </c>
      <c r="E5668" s="31">
        <f t="shared" si="2"/>
        <v>0.3759689922</v>
      </c>
      <c r="F5668" s="31">
        <f t="shared" si="3"/>
        <v>-0.07359324936</v>
      </c>
      <c r="G5668" s="2">
        <f t="shared" si="16"/>
        <v>0.29611</v>
      </c>
      <c r="H5668" s="32">
        <f t="shared" si="5"/>
        <v>0.5984857429</v>
      </c>
      <c r="I5668" s="32">
        <f t="shared" si="6"/>
        <v>-0.02179169707</v>
      </c>
      <c r="J5668" s="34">
        <f t="shared" si="7"/>
        <v>0.07359324936</v>
      </c>
      <c r="K5668" s="33">
        <f t="shared" si="13"/>
        <v>0</v>
      </c>
      <c r="L5668" s="18">
        <f t="shared" si="8"/>
        <v>0</v>
      </c>
      <c r="M5668" s="18">
        <f t="shared" si="9"/>
        <v>0</v>
      </c>
      <c r="N5668" s="34">
        <f t="shared" si="10"/>
        <v>0.8</v>
      </c>
      <c r="O5668" s="31">
        <f t="shared" si="11"/>
        <v>-0.07359324936</v>
      </c>
      <c r="P5668" s="18">
        <f t="shared" si="12"/>
        <v>-0.05887459949</v>
      </c>
      <c r="Q5668" s="32"/>
    </row>
    <row r="5669" ht="15.75" customHeight="1">
      <c r="A5669" s="2">
        <v>5610.0</v>
      </c>
      <c r="B5669" s="2">
        <v>1.29243418373797</v>
      </c>
      <c r="C5669" s="18">
        <f t="shared" si="1"/>
        <v>0.2868141613</v>
      </c>
      <c r="D5669" s="30">
        <v>177.0</v>
      </c>
      <c r="E5669" s="31">
        <f t="shared" si="2"/>
        <v>0.1715116279</v>
      </c>
      <c r="F5669" s="31">
        <f t="shared" si="3"/>
        <v>0.1153025334</v>
      </c>
      <c r="G5669" s="2">
        <f t="shared" si="16"/>
        <v>0.29611</v>
      </c>
      <c r="H5669" s="32">
        <f t="shared" si="5"/>
        <v>0.5829241613</v>
      </c>
      <c r="I5669" s="32">
        <f t="shared" si="6"/>
        <v>0.03414223317</v>
      </c>
      <c r="J5669" s="18">
        <f t="shared" si="7"/>
        <v>0</v>
      </c>
      <c r="K5669" s="33">
        <f t="shared" si="13"/>
        <v>0.1153025334</v>
      </c>
      <c r="L5669" s="18">
        <f t="shared" si="8"/>
        <v>0</v>
      </c>
      <c r="M5669" s="35">
        <f t="shared" si="9"/>
        <v>0.1153025334</v>
      </c>
      <c r="N5669" s="34">
        <f t="shared" si="10"/>
        <v>0.6846974666</v>
      </c>
      <c r="O5669" s="31">
        <f t="shared" si="11"/>
        <v>0</v>
      </c>
      <c r="P5669" s="18">
        <f t="shared" si="12"/>
        <v>0.07894735252</v>
      </c>
      <c r="Q5669" s="32"/>
    </row>
    <row r="5670" ht="15.75" customHeight="1">
      <c r="A5670" s="2">
        <v>5611.0</v>
      </c>
      <c r="B5670" s="2">
        <v>1.29046350899783</v>
      </c>
      <c r="C5670" s="18">
        <f t="shared" si="1"/>
        <v>0.2863768335</v>
      </c>
      <c r="D5670" s="30">
        <v>15.0</v>
      </c>
      <c r="E5670" s="31">
        <f t="shared" si="2"/>
        <v>0.01453488372</v>
      </c>
      <c r="F5670" s="31">
        <f t="shared" si="3"/>
        <v>0.2718419498</v>
      </c>
      <c r="G5670" s="2">
        <f t="shared" si="16"/>
        <v>0.29611</v>
      </c>
      <c r="H5670" s="32">
        <f t="shared" si="5"/>
        <v>0.5824868335</v>
      </c>
      <c r="I5670" s="32">
        <f t="shared" si="6"/>
        <v>0.08049511975</v>
      </c>
      <c r="J5670" s="18">
        <f t="shared" si="7"/>
        <v>0</v>
      </c>
      <c r="K5670" s="33">
        <f t="shared" si="13"/>
        <v>0.2718419498</v>
      </c>
      <c r="L5670" s="18">
        <f t="shared" si="8"/>
        <v>0</v>
      </c>
      <c r="M5670" s="35">
        <f t="shared" si="9"/>
        <v>0.2718419498</v>
      </c>
      <c r="N5670" s="34">
        <f t="shared" si="10"/>
        <v>0.4128555168</v>
      </c>
      <c r="O5670" s="31">
        <f t="shared" si="11"/>
        <v>0</v>
      </c>
      <c r="P5670" s="18">
        <f t="shared" si="12"/>
        <v>0.1122314487</v>
      </c>
      <c r="Q5670" s="32"/>
    </row>
    <row r="5671" ht="15.75" customHeight="1">
      <c r="A5671" s="2">
        <v>5612.0</v>
      </c>
      <c r="B5671" s="2">
        <v>1.45238728347886</v>
      </c>
      <c r="C5671" s="18">
        <f t="shared" si="1"/>
        <v>0.3223106026</v>
      </c>
      <c r="D5671" s="30">
        <v>0.0</v>
      </c>
      <c r="E5671" s="31">
        <f t="shared" si="2"/>
        <v>0</v>
      </c>
      <c r="F5671" s="31">
        <f t="shared" si="3"/>
        <v>0.3223106026</v>
      </c>
      <c r="G5671" s="2">
        <f t="shared" si="16"/>
        <v>0.29611</v>
      </c>
      <c r="H5671" s="32">
        <f t="shared" si="5"/>
        <v>0.6184206026</v>
      </c>
      <c r="I5671" s="32">
        <f t="shared" si="6"/>
        <v>0.09543939255</v>
      </c>
      <c r="J5671" s="18">
        <f t="shared" si="7"/>
        <v>0</v>
      </c>
      <c r="K5671" s="33">
        <f t="shared" si="13"/>
        <v>0.3223106026</v>
      </c>
      <c r="L5671" s="18">
        <f t="shared" si="8"/>
        <v>0</v>
      </c>
      <c r="M5671" s="35">
        <f t="shared" si="9"/>
        <v>0.3223106026</v>
      </c>
      <c r="N5671" s="34">
        <f t="shared" si="10"/>
        <v>0.09054491417</v>
      </c>
      <c r="O5671" s="31">
        <f t="shared" si="11"/>
        <v>0</v>
      </c>
      <c r="P5671" s="18">
        <f t="shared" si="12"/>
        <v>0.02918358585</v>
      </c>
      <c r="Q5671" s="32"/>
    </row>
    <row r="5672" ht="15.75" customHeight="1">
      <c r="A5672" s="2">
        <v>5613.0</v>
      </c>
      <c r="B5672" s="2">
        <v>1.25417024920036</v>
      </c>
      <c r="C5672" s="18">
        <f t="shared" si="1"/>
        <v>0.2783227128</v>
      </c>
      <c r="D5672" s="30">
        <v>0.0</v>
      </c>
      <c r="E5672" s="31">
        <f t="shared" si="2"/>
        <v>0</v>
      </c>
      <c r="F5672" s="31">
        <f t="shared" si="3"/>
        <v>0.2783227128</v>
      </c>
      <c r="G5672" s="2">
        <f t="shared" si="16"/>
        <v>0.29611</v>
      </c>
      <c r="H5672" s="32">
        <f t="shared" si="5"/>
        <v>0.5744327128</v>
      </c>
      <c r="I5672" s="32">
        <f t="shared" si="6"/>
        <v>0.0824141385</v>
      </c>
      <c r="J5672" s="18">
        <f t="shared" si="7"/>
        <v>0</v>
      </c>
      <c r="K5672" s="33">
        <f t="shared" si="13"/>
        <v>0.2783227128</v>
      </c>
      <c r="L5672" s="18">
        <f t="shared" si="8"/>
        <v>0</v>
      </c>
      <c r="M5672" s="35">
        <f t="shared" si="9"/>
        <v>0.09054491417</v>
      </c>
      <c r="N5672" s="34">
        <f t="shared" si="10"/>
        <v>0</v>
      </c>
      <c r="O5672" s="31">
        <f t="shared" si="11"/>
        <v>0.1877777987</v>
      </c>
      <c r="P5672" s="18">
        <f t="shared" si="12"/>
        <v>0</v>
      </c>
      <c r="Q5672" s="32"/>
    </row>
    <row r="5673" ht="15.75" customHeight="1">
      <c r="A5673" s="2">
        <v>5614.0</v>
      </c>
      <c r="B5673" s="2">
        <v>0.915049971002286</v>
      </c>
      <c r="C5673" s="18">
        <f t="shared" si="1"/>
        <v>0.203065884</v>
      </c>
      <c r="D5673" s="30">
        <v>0.0</v>
      </c>
      <c r="E5673" s="31">
        <f t="shared" si="2"/>
        <v>0</v>
      </c>
      <c r="F5673" s="31">
        <f t="shared" si="3"/>
        <v>0.203065884</v>
      </c>
      <c r="G5673" s="2">
        <f t="shared" si="16"/>
        <v>0.34745</v>
      </c>
      <c r="H5673" s="32">
        <f t="shared" si="5"/>
        <v>0.550515884</v>
      </c>
      <c r="I5673" s="32">
        <f t="shared" si="6"/>
        <v>0.07055524139</v>
      </c>
      <c r="J5673" s="18">
        <f t="shared" si="7"/>
        <v>0</v>
      </c>
      <c r="K5673" s="33">
        <f t="shared" si="13"/>
        <v>0.203065884</v>
      </c>
      <c r="L5673" s="18">
        <f t="shared" si="8"/>
        <v>0</v>
      </c>
      <c r="M5673" s="18">
        <f t="shared" si="9"/>
        <v>0</v>
      </c>
      <c r="N5673" s="34">
        <f t="shared" si="10"/>
        <v>0</v>
      </c>
      <c r="O5673" s="31">
        <f t="shared" si="11"/>
        <v>0.203065884</v>
      </c>
      <c r="P5673" s="18">
        <f t="shared" si="12"/>
        <v>0</v>
      </c>
      <c r="Q5673" s="32"/>
    </row>
    <row r="5674" ht="15.75" customHeight="1">
      <c r="A5674" s="2">
        <v>5615.0</v>
      </c>
      <c r="B5674" s="2">
        <v>0.702217099067798</v>
      </c>
      <c r="C5674" s="18">
        <f t="shared" si="1"/>
        <v>0.1558344795</v>
      </c>
      <c r="D5674" s="30">
        <v>0.0</v>
      </c>
      <c r="E5674" s="31">
        <f t="shared" si="2"/>
        <v>0</v>
      </c>
      <c r="F5674" s="31">
        <f t="shared" si="3"/>
        <v>0.1558344795</v>
      </c>
      <c r="G5674" s="2">
        <f t="shared" si="16"/>
        <v>0.34745</v>
      </c>
      <c r="H5674" s="32">
        <f t="shared" si="5"/>
        <v>0.5032844795</v>
      </c>
      <c r="I5674" s="32">
        <f t="shared" si="6"/>
        <v>0.05414468991</v>
      </c>
      <c r="J5674" s="18">
        <f t="shared" si="7"/>
        <v>0</v>
      </c>
      <c r="K5674" s="33">
        <f t="shared" si="13"/>
        <v>0.1558344795</v>
      </c>
      <c r="L5674" s="18">
        <f t="shared" si="8"/>
        <v>0</v>
      </c>
      <c r="M5674" s="18">
        <f t="shared" si="9"/>
        <v>0</v>
      </c>
      <c r="N5674" s="34">
        <f t="shared" si="10"/>
        <v>0</v>
      </c>
      <c r="O5674" s="31">
        <f t="shared" si="11"/>
        <v>0.1558344795</v>
      </c>
      <c r="P5674" s="18">
        <f t="shared" si="12"/>
        <v>0</v>
      </c>
      <c r="Q5674" s="32"/>
    </row>
    <row r="5675" ht="15.75" customHeight="1">
      <c r="A5675" s="2">
        <v>5616.0</v>
      </c>
      <c r="B5675" s="2">
        <v>0.645724423183953</v>
      </c>
      <c r="C5675" s="18">
        <f t="shared" si="1"/>
        <v>0.1432977487</v>
      </c>
      <c r="D5675" s="30">
        <v>0.0</v>
      </c>
      <c r="E5675" s="31">
        <f t="shared" si="2"/>
        <v>0</v>
      </c>
      <c r="F5675" s="31">
        <f t="shared" si="3"/>
        <v>0.1432977487</v>
      </c>
      <c r="G5675" s="2">
        <f t="shared" si="16"/>
        <v>0.34745</v>
      </c>
      <c r="H5675" s="32">
        <f t="shared" si="5"/>
        <v>0.4907477487</v>
      </c>
      <c r="I5675" s="32">
        <f t="shared" si="6"/>
        <v>0.04978880279</v>
      </c>
      <c r="J5675" s="18">
        <f t="shared" si="7"/>
        <v>0</v>
      </c>
      <c r="K5675" s="33">
        <f t="shared" si="13"/>
        <v>0.1432977487</v>
      </c>
      <c r="L5675" s="18">
        <f t="shared" si="8"/>
        <v>0</v>
      </c>
      <c r="M5675" s="18">
        <f t="shared" si="9"/>
        <v>0</v>
      </c>
      <c r="N5675" s="34">
        <f t="shared" si="10"/>
        <v>0</v>
      </c>
      <c r="O5675" s="31">
        <f t="shared" si="11"/>
        <v>0.1432977487</v>
      </c>
      <c r="P5675" s="18">
        <f t="shared" si="12"/>
        <v>0</v>
      </c>
      <c r="Q5675" s="32"/>
    </row>
    <row r="5676" ht="15.75" customHeight="1">
      <c r="A5676" s="2">
        <v>5617.0</v>
      </c>
      <c r="B5676" s="2">
        <v>0.628152573417757</v>
      </c>
      <c r="C5676" s="18">
        <f t="shared" si="1"/>
        <v>0.1393982423</v>
      </c>
      <c r="D5676" s="30">
        <v>0.0</v>
      </c>
      <c r="E5676" s="31">
        <f t="shared" si="2"/>
        <v>0</v>
      </c>
      <c r="F5676" s="31">
        <f t="shared" si="3"/>
        <v>0.1393982423</v>
      </c>
      <c r="G5676" s="2">
        <f t="shared" si="16"/>
        <v>0.34745</v>
      </c>
      <c r="H5676" s="32">
        <f t="shared" si="5"/>
        <v>0.4868482423</v>
      </c>
      <c r="I5676" s="32">
        <f t="shared" si="6"/>
        <v>0.04843391929</v>
      </c>
      <c r="J5676" s="18">
        <f t="shared" si="7"/>
        <v>0</v>
      </c>
      <c r="K5676" s="33">
        <f t="shared" si="13"/>
        <v>0.1393982423</v>
      </c>
      <c r="L5676" s="18">
        <f t="shared" si="8"/>
        <v>0</v>
      </c>
      <c r="M5676" s="18">
        <f t="shared" si="9"/>
        <v>0</v>
      </c>
      <c r="N5676" s="34">
        <f t="shared" si="10"/>
        <v>0</v>
      </c>
      <c r="O5676" s="31">
        <f t="shared" si="11"/>
        <v>0.1393982423</v>
      </c>
      <c r="P5676" s="18">
        <f t="shared" si="12"/>
        <v>0</v>
      </c>
      <c r="Q5676" s="32"/>
    </row>
    <row r="5677" ht="15.75" customHeight="1">
      <c r="A5677" s="2">
        <v>5618.0</v>
      </c>
      <c r="B5677" s="2">
        <v>0.573466349379035</v>
      </c>
      <c r="C5677" s="18">
        <f t="shared" si="1"/>
        <v>0.1272623953</v>
      </c>
      <c r="D5677" s="30">
        <v>0.0</v>
      </c>
      <c r="E5677" s="31">
        <f t="shared" si="2"/>
        <v>0</v>
      </c>
      <c r="F5677" s="31">
        <f t="shared" si="3"/>
        <v>0.1272623953</v>
      </c>
      <c r="G5677" s="2">
        <f t="shared" si="16"/>
        <v>0.34745</v>
      </c>
      <c r="H5677" s="32">
        <f t="shared" si="5"/>
        <v>0.4747123953</v>
      </c>
      <c r="I5677" s="32">
        <f t="shared" si="6"/>
        <v>0.04421731926</v>
      </c>
      <c r="J5677" s="18">
        <f t="shared" si="7"/>
        <v>0</v>
      </c>
      <c r="K5677" s="33">
        <f t="shared" si="13"/>
        <v>0.1272623953</v>
      </c>
      <c r="L5677" s="18">
        <f t="shared" si="8"/>
        <v>0</v>
      </c>
      <c r="M5677" s="18">
        <f t="shared" si="9"/>
        <v>0</v>
      </c>
      <c r="N5677" s="34">
        <f t="shared" si="10"/>
        <v>0</v>
      </c>
      <c r="O5677" s="31">
        <f t="shared" si="11"/>
        <v>0.1272623953</v>
      </c>
      <c r="P5677" s="18">
        <f t="shared" si="12"/>
        <v>0</v>
      </c>
      <c r="Q5677" s="32"/>
    </row>
    <row r="5678" ht="15.75" customHeight="1">
      <c r="A5678" s="2">
        <v>5619.0</v>
      </c>
      <c r="B5678" s="2">
        <v>0.572645234903979</v>
      </c>
      <c r="C5678" s="18">
        <f t="shared" si="1"/>
        <v>0.1270801754</v>
      </c>
      <c r="D5678" s="30">
        <v>0.0</v>
      </c>
      <c r="E5678" s="31">
        <f t="shared" si="2"/>
        <v>0</v>
      </c>
      <c r="F5678" s="31">
        <f t="shared" si="3"/>
        <v>0.1270801754</v>
      </c>
      <c r="G5678" s="2">
        <f t="shared" si="16"/>
        <v>0.34745</v>
      </c>
      <c r="H5678" s="32">
        <f t="shared" si="5"/>
        <v>0.4745301754</v>
      </c>
      <c r="I5678" s="32">
        <f t="shared" si="6"/>
        <v>0.04415400695</v>
      </c>
      <c r="J5678" s="18">
        <f t="shared" si="7"/>
        <v>0</v>
      </c>
      <c r="K5678" s="33">
        <f t="shared" si="13"/>
        <v>0.1270801754</v>
      </c>
      <c r="L5678" s="18">
        <f t="shared" si="8"/>
        <v>0</v>
      </c>
      <c r="M5678" s="18">
        <f t="shared" si="9"/>
        <v>0</v>
      </c>
      <c r="N5678" s="34">
        <f t="shared" si="10"/>
        <v>0</v>
      </c>
      <c r="O5678" s="31">
        <f t="shared" si="11"/>
        <v>0.1270801754</v>
      </c>
      <c r="P5678" s="18">
        <f t="shared" si="12"/>
        <v>0</v>
      </c>
      <c r="Q5678" s="32"/>
    </row>
    <row r="5679" ht="15.75" customHeight="1">
      <c r="A5679" s="2">
        <v>5620.0</v>
      </c>
      <c r="B5679" s="2">
        <v>0.574123240959079</v>
      </c>
      <c r="C5679" s="18">
        <f t="shared" si="1"/>
        <v>0.1274081713</v>
      </c>
      <c r="D5679" s="30">
        <v>0.0</v>
      </c>
      <c r="E5679" s="31">
        <f t="shared" si="2"/>
        <v>0</v>
      </c>
      <c r="F5679" s="31">
        <f t="shared" si="3"/>
        <v>0.1274081713</v>
      </c>
      <c r="G5679" s="2">
        <f t="shared" si="16"/>
        <v>0.34745</v>
      </c>
      <c r="H5679" s="32">
        <f t="shared" si="5"/>
        <v>0.4748581713</v>
      </c>
      <c r="I5679" s="32">
        <f t="shared" si="6"/>
        <v>0.04426796911</v>
      </c>
      <c r="J5679" s="18">
        <f t="shared" si="7"/>
        <v>0</v>
      </c>
      <c r="K5679" s="33">
        <f t="shared" si="13"/>
        <v>0.1274081713</v>
      </c>
      <c r="L5679" s="18">
        <f t="shared" si="8"/>
        <v>0</v>
      </c>
      <c r="M5679" s="18">
        <f t="shared" si="9"/>
        <v>0</v>
      </c>
      <c r="N5679" s="34">
        <f t="shared" si="10"/>
        <v>0</v>
      </c>
      <c r="O5679" s="31">
        <f t="shared" si="11"/>
        <v>0.1274081713</v>
      </c>
      <c r="P5679" s="18">
        <f t="shared" si="12"/>
        <v>0</v>
      </c>
      <c r="Q5679" s="32"/>
    </row>
    <row r="5680" ht="15.75" customHeight="1">
      <c r="A5680" s="2">
        <v>5621.0</v>
      </c>
      <c r="B5680" s="2">
        <v>0.618627645507109</v>
      </c>
      <c r="C5680" s="18">
        <f t="shared" si="1"/>
        <v>0.1372844912</v>
      </c>
      <c r="D5680" s="30">
        <v>0.0</v>
      </c>
      <c r="E5680" s="31">
        <f t="shared" si="2"/>
        <v>0</v>
      </c>
      <c r="F5680" s="31">
        <f t="shared" si="3"/>
        <v>0.1372844912</v>
      </c>
      <c r="G5680" s="2">
        <f t="shared" si="16"/>
        <v>0.34745</v>
      </c>
      <c r="H5680" s="32">
        <f t="shared" si="5"/>
        <v>0.4847344912</v>
      </c>
      <c r="I5680" s="32">
        <f t="shared" si="6"/>
        <v>0.04769949647</v>
      </c>
      <c r="J5680" s="18">
        <f t="shared" si="7"/>
        <v>0</v>
      </c>
      <c r="K5680" s="33">
        <f t="shared" si="13"/>
        <v>0.1372844912</v>
      </c>
      <c r="L5680" s="18">
        <f t="shared" si="8"/>
        <v>0</v>
      </c>
      <c r="M5680" s="18">
        <f t="shared" si="9"/>
        <v>0</v>
      </c>
      <c r="N5680" s="34">
        <f t="shared" si="10"/>
        <v>0</v>
      </c>
      <c r="O5680" s="31">
        <f t="shared" si="11"/>
        <v>0.1372844912</v>
      </c>
      <c r="P5680" s="18">
        <f t="shared" si="12"/>
        <v>0</v>
      </c>
      <c r="Q5680" s="32"/>
    </row>
    <row r="5681" ht="15.75" customHeight="1">
      <c r="A5681" s="2">
        <v>5622.0</v>
      </c>
      <c r="B5681" s="2">
        <v>0.792539691323947</v>
      </c>
      <c r="C5681" s="18">
        <f t="shared" si="1"/>
        <v>0.1758786712</v>
      </c>
      <c r="D5681" s="30">
        <v>9.0</v>
      </c>
      <c r="E5681" s="31">
        <f t="shared" si="2"/>
        <v>0.008720930233</v>
      </c>
      <c r="F5681" s="31">
        <f t="shared" si="3"/>
        <v>0.167157741</v>
      </c>
      <c r="G5681" s="2">
        <f t="shared" si="16"/>
        <v>0.34745</v>
      </c>
      <c r="H5681" s="32">
        <f t="shared" si="5"/>
        <v>0.5233286712</v>
      </c>
      <c r="I5681" s="32">
        <f t="shared" si="6"/>
        <v>0.05807895711</v>
      </c>
      <c r="J5681" s="18">
        <f t="shared" si="7"/>
        <v>0</v>
      </c>
      <c r="K5681" s="33">
        <f t="shared" si="13"/>
        <v>0.167157741</v>
      </c>
      <c r="L5681" s="18">
        <f t="shared" si="8"/>
        <v>0</v>
      </c>
      <c r="M5681" s="18">
        <f t="shared" si="9"/>
        <v>0</v>
      </c>
      <c r="N5681" s="34">
        <f t="shared" si="10"/>
        <v>0</v>
      </c>
      <c r="O5681" s="31">
        <f t="shared" si="11"/>
        <v>0.167157741</v>
      </c>
      <c r="P5681" s="18">
        <f t="shared" si="12"/>
        <v>0</v>
      </c>
      <c r="Q5681" s="32"/>
    </row>
    <row r="5682" ht="15.75" customHeight="1">
      <c r="A5682" s="2">
        <v>5623.0</v>
      </c>
      <c r="B5682" s="2">
        <v>0.875143807514569</v>
      </c>
      <c r="C5682" s="18">
        <f t="shared" si="1"/>
        <v>0.1942099956</v>
      </c>
      <c r="D5682" s="30">
        <v>164.0</v>
      </c>
      <c r="E5682" s="31">
        <f t="shared" si="2"/>
        <v>0.1589147287</v>
      </c>
      <c r="F5682" s="31">
        <f t="shared" si="3"/>
        <v>0.03529526696</v>
      </c>
      <c r="G5682" s="2">
        <f t="shared" si="16"/>
        <v>0.34745</v>
      </c>
      <c r="H5682" s="32">
        <f t="shared" si="5"/>
        <v>0.5416599956</v>
      </c>
      <c r="I5682" s="32">
        <f t="shared" si="6"/>
        <v>0.0122633405</v>
      </c>
      <c r="J5682" s="18">
        <f t="shared" si="7"/>
        <v>0</v>
      </c>
      <c r="K5682" s="33">
        <f t="shared" si="13"/>
        <v>0.03529526696</v>
      </c>
      <c r="L5682" s="18">
        <f t="shared" si="8"/>
        <v>0</v>
      </c>
      <c r="M5682" s="18">
        <f t="shared" si="9"/>
        <v>0</v>
      </c>
      <c r="N5682" s="34">
        <f t="shared" si="10"/>
        <v>0</v>
      </c>
      <c r="O5682" s="31">
        <f t="shared" si="11"/>
        <v>0.03529526696</v>
      </c>
      <c r="P5682" s="18">
        <f t="shared" si="12"/>
        <v>0</v>
      </c>
      <c r="Q5682" s="32"/>
    </row>
    <row r="5683" ht="15.75" customHeight="1">
      <c r="A5683" s="2">
        <v>5624.0</v>
      </c>
      <c r="B5683" s="2">
        <v>0.850510373262892</v>
      </c>
      <c r="C5683" s="18">
        <f t="shared" si="1"/>
        <v>0.1887433979</v>
      </c>
      <c r="D5683" s="30">
        <v>378.0</v>
      </c>
      <c r="E5683" s="31">
        <f t="shared" si="2"/>
        <v>0.3662790698</v>
      </c>
      <c r="F5683" s="31">
        <f t="shared" si="3"/>
        <v>-0.1775356719</v>
      </c>
      <c r="G5683" s="2">
        <f t="shared" si="16"/>
        <v>0.34745</v>
      </c>
      <c r="H5683" s="32">
        <f t="shared" si="5"/>
        <v>0.5361933979</v>
      </c>
      <c r="I5683" s="32">
        <f t="shared" si="6"/>
        <v>-0.06168476919</v>
      </c>
      <c r="J5683" s="34">
        <f t="shared" si="7"/>
        <v>0.1775356719</v>
      </c>
      <c r="K5683" s="33">
        <f t="shared" si="13"/>
        <v>0</v>
      </c>
      <c r="L5683" s="18">
        <f t="shared" si="8"/>
        <v>0.1775356719</v>
      </c>
      <c r="M5683" s="18">
        <f t="shared" si="9"/>
        <v>0</v>
      </c>
      <c r="N5683" s="34">
        <f t="shared" si="10"/>
        <v>0.1775356719</v>
      </c>
      <c r="O5683" s="31">
        <f t="shared" si="11"/>
        <v>0</v>
      </c>
      <c r="P5683" s="18">
        <f t="shared" si="12"/>
        <v>-0.03151891478</v>
      </c>
      <c r="Q5683" s="32"/>
    </row>
    <row r="5684" ht="15.75" customHeight="1">
      <c r="A5684" s="2">
        <v>5625.0</v>
      </c>
      <c r="B5684" s="2">
        <v>0.920469326537654</v>
      </c>
      <c r="C5684" s="18">
        <f t="shared" si="1"/>
        <v>0.2042685355</v>
      </c>
      <c r="D5684" s="30">
        <v>585.0</v>
      </c>
      <c r="E5684" s="31">
        <f t="shared" si="2"/>
        <v>0.5668604651</v>
      </c>
      <c r="F5684" s="31">
        <f t="shared" si="3"/>
        <v>-0.3625919296</v>
      </c>
      <c r="G5684" s="2">
        <f t="shared" si="16"/>
        <v>0.34745</v>
      </c>
      <c r="H5684" s="32">
        <f t="shared" si="5"/>
        <v>0.5517185355</v>
      </c>
      <c r="I5684" s="32">
        <f t="shared" si="6"/>
        <v>-0.125982566</v>
      </c>
      <c r="J5684" s="34">
        <f t="shared" si="7"/>
        <v>0.3625919296</v>
      </c>
      <c r="K5684" s="33">
        <f t="shared" si="13"/>
        <v>0</v>
      </c>
      <c r="L5684" s="18">
        <f t="shared" si="8"/>
        <v>0.3625919296</v>
      </c>
      <c r="M5684" s="18">
        <f t="shared" si="9"/>
        <v>0</v>
      </c>
      <c r="N5684" s="34">
        <f t="shared" si="10"/>
        <v>0.5401276015</v>
      </c>
      <c r="O5684" s="31">
        <f t="shared" si="11"/>
        <v>0</v>
      </c>
      <c r="P5684" s="18">
        <f t="shared" si="12"/>
        <v>-0.1958459093</v>
      </c>
      <c r="Q5684" s="32"/>
    </row>
    <row r="5685" ht="15.75" customHeight="1">
      <c r="A5685" s="2">
        <v>5626.0</v>
      </c>
      <c r="B5685" s="2">
        <v>1.0240939732897</v>
      </c>
      <c r="C5685" s="18">
        <f t="shared" si="1"/>
        <v>0.22726469</v>
      </c>
      <c r="D5685" s="30">
        <v>762.0</v>
      </c>
      <c r="E5685" s="31">
        <f t="shared" si="2"/>
        <v>0.738372093</v>
      </c>
      <c r="F5685" s="31">
        <f t="shared" si="3"/>
        <v>-0.5111074031</v>
      </c>
      <c r="G5685" s="2">
        <f t="shared" si="16"/>
        <v>0.34745</v>
      </c>
      <c r="H5685" s="32">
        <f t="shared" si="5"/>
        <v>0.57471469</v>
      </c>
      <c r="I5685" s="32">
        <f t="shared" si="6"/>
        <v>-0.1775842672</v>
      </c>
      <c r="J5685" s="34">
        <f t="shared" si="7"/>
        <v>0.5111074031</v>
      </c>
      <c r="K5685" s="33">
        <f t="shared" si="13"/>
        <v>0</v>
      </c>
      <c r="L5685" s="18">
        <f t="shared" si="8"/>
        <v>0.2598723985</v>
      </c>
      <c r="M5685" s="18">
        <f t="shared" si="9"/>
        <v>0</v>
      </c>
      <c r="N5685" s="34">
        <f t="shared" si="10"/>
        <v>0.8</v>
      </c>
      <c r="O5685" s="31">
        <f t="shared" si="11"/>
        <v>-0.2512350046</v>
      </c>
      <c r="P5685" s="18">
        <f t="shared" si="12"/>
        <v>-0.4088859224</v>
      </c>
      <c r="Q5685" s="32"/>
    </row>
    <row r="5686" ht="15.75" customHeight="1">
      <c r="A5686" s="2">
        <v>5627.0</v>
      </c>
      <c r="B5686" s="2">
        <v>0.927859356813157</v>
      </c>
      <c r="C5686" s="18">
        <f t="shared" si="1"/>
        <v>0.2059085148</v>
      </c>
      <c r="D5686" s="30">
        <v>888.0</v>
      </c>
      <c r="E5686" s="31">
        <f t="shared" si="2"/>
        <v>0.8604651163</v>
      </c>
      <c r="F5686" s="31">
        <f t="shared" si="3"/>
        <v>-0.6545566015</v>
      </c>
      <c r="G5686" s="2">
        <f t="shared" si="16"/>
        <v>0.34745</v>
      </c>
      <c r="H5686" s="32">
        <f t="shared" si="5"/>
        <v>0.5533585148</v>
      </c>
      <c r="I5686" s="32">
        <f t="shared" si="6"/>
        <v>-0.2274256912</v>
      </c>
      <c r="J5686" s="34">
        <f t="shared" si="7"/>
        <v>0.6545566015</v>
      </c>
      <c r="K5686" s="33">
        <f t="shared" si="13"/>
        <v>0</v>
      </c>
      <c r="L5686" s="18">
        <f t="shared" si="8"/>
        <v>0</v>
      </c>
      <c r="M5686" s="18">
        <f t="shared" si="9"/>
        <v>0</v>
      </c>
      <c r="N5686" s="34">
        <f t="shared" si="10"/>
        <v>0.8</v>
      </c>
      <c r="O5686" s="31">
        <f t="shared" si="11"/>
        <v>-0.6545566015</v>
      </c>
      <c r="P5686" s="18">
        <f t="shared" si="12"/>
        <v>-0.5236452812</v>
      </c>
      <c r="Q5686" s="32"/>
    </row>
    <row r="5687" ht="15.75" customHeight="1">
      <c r="A5687" s="2">
        <v>5628.0</v>
      </c>
      <c r="B5687" s="2">
        <v>1.13806466242746</v>
      </c>
      <c r="C5687" s="18">
        <f t="shared" si="1"/>
        <v>0.2525568155</v>
      </c>
      <c r="D5687" s="30">
        <v>955.0</v>
      </c>
      <c r="E5687" s="31">
        <f t="shared" si="2"/>
        <v>0.9253875969</v>
      </c>
      <c r="F5687" s="31">
        <f t="shared" si="3"/>
        <v>-0.6728307814</v>
      </c>
      <c r="G5687" s="2">
        <f t="shared" si="16"/>
        <v>0.34745</v>
      </c>
      <c r="H5687" s="32">
        <f t="shared" si="5"/>
        <v>0.6000068155</v>
      </c>
      <c r="I5687" s="32">
        <f t="shared" si="6"/>
        <v>-0.233775055</v>
      </c>
      <c r="J5687" s="34">
        <f t="shared" si="7"/>
        <v>0.6728307814</v>
      </c>
      <c r="K5687" s="33">
        <f t="shared" si="13"/>
        <v>0</v>
      </c>
      <c r="L5687" s="18">
        <f t="shared" si="8"/>
        <v>0</v>
      </c>
      <c r="M5687" s="18">
        <f t="shared" si="9"/>
        <v>0</v>
      </c>
      <c r="N5687" s="34">
        <f t="shared" si="10"/>
        <v>0.8</v>
      </c>
      <c r="O5687" s="31">
        <f t="shared" si="11"/>
        <v>-0.6728307814</v>
      </c>
      <c r="P5687" s="18">
        <f t="shared" si="12"/>
        <v>-0.5382646251</v>
      </c>
      <c r="Q5687" s="32"/>
    </row>
    <row r="5688" ht="15.75" customHeight="1">
      <c r="A5688" s="2">
        <v>5629.0</v>
      </c>
      <c r="B5688" s="2">
        <v>1.06547814283252</v>
      </c>
      <c r="C5688" s="18">
        <f t="shared" si="1"/>
        <v>0.2364485742</v>
      </c>
      <c r="D5688" s="30">
        <v>957.0</v>
      </c>
      <c r="E5688" s="31">
        <f t="shared" si="2"/>
        <v>0.9273255814</v>
      </c>
      <c r="F5688" s="31">
        <f t="shared" si="3"/>
        <v>-0.6908770072</v>
      </c>
      <c r="G5688" s="2">
        <f t="shared" si="16"/>
        <v>0.34745</v>
      </c>
      <c r="H5688" s="32">
        <f t="shared" si="5"/>
        <v>0.5838985742</v>
      </c>
      <c r="I5688" s="32">
        <f t="shared" si="6"/>
        <v>-0.2400452162</v>
      </c>
      <c r="J5688" s="34">
        <f t="shared" si="7"/>
        <v>0.6908770072</v>
      </c>
      <c r="K5688" s="33">
        <f t="shared" si="13"/>
        <v>0</v>
      </c>
      <c r="L5688" s="18">
        <f t="shared" si="8"/>
        <v>0</v>
      </c>
      <c r="M5688" s="18">
        <f t="shared" si="9"/>
        <v>0</v>
      </c>
      <c r="N5688" s="34">
        <f t="shared" si="10"/>
        <v>0.8</v>
      </c>
      <c r="O5688" s="31">
        <f t="shared" si="11"/>
        <v>-0.6908770072</v>
      </c>
      <c r="P5688" s="18">
        <f t="shared" si="12"/>
        <v>-0.5527016058</v>
      </c>
      <c r="Q5688" s="32"/>
    </row>
    <row r="5689" ht="15.75" customHeight="1">
      <c r="A5689" s="2">
        <v>5630.0</v>
      </c>
      <c r="B5689" s="2">
        <v>1.09618782419961</v>
      </c>
      <c r="C5689" s="18">
        <f t="shared" si="1"/>
        <v>0.2432635993</v>
      </c>
      <c r="D5689" s="30">
        <v>894.0</v>
      </c>
      <c r="E5689" s="31">
        <f t="shared" si="2"/>
        <v>0.8662790698</v>
      </c>
      <c r="F5689" s="31">
        <f t="shared" si="3"/>
        <v>-0.6230154704</v>
      </c>
      <c r="G5689" s="2">
        <f t="shared" si="16"/>
        <v>0.34745</v>
      </c>
      <c r="H5689" s="32">
        <f t="shared" si="5"/>
        <v>0.5907135993</v>
      </c>
      <c r="I5689" s="32">
        <f t="shared" si="6"/>
        <v>-0.2164667252</v>
      </c>
      <c r="J5689" s="34">
        <f t="shared" si="7"/>
        <v>0.6230154704</v>
      </c>
      <c r="K5689" s="33">
        <f t="shared" si="13"/>
        <v>0</v>
      </c>
      <c r="L5689" s="18">
        <f t="shared" si="8"/>
        <v>0</v>
      </c>
      <c r="M5689" s="18">
        <f t="shared" si="9"/>
        <v>0</v>
      </c>
      <c r="N5689" s="34">
        <f t="shared" si="10"/>
        <v>0.8</v>
      </c>
      <c r="O5689" s="31">
        <f t="shared" si="11"/>
        <v>-0.6230154704</v>
      </c>
      <c r="P5689" s="18">
        <f t="shared" si="12"/>
        <v>-0.4984123763</v>
      </c>
      <c r="Q5689" s="32"/>
    </row>
    <row r="5690" ht="15.75" customHeight="1">
      <c r="A5690" s="2">
        <v>5631.0</v>
      </c>
      <c r="B5690" s="2">
        <v>1.25876849026068</v>
      </c>
      <c r="C5690" s="18">
        <f t="shared" si="1"/>
        <v>0.2793431444</v>
      </c>
      <c r="D5690" s="30">
        <v>773.0</v>
      </c>
      <c r="E5690" s="31">
        <f t="shared" si="2"/>
        <v>0.7490310078</v>
      </c>
      <c r="F5690" s="31">
        <f t="shared" si="3"/>
        <v>-0.4696878633</v>
      </c>
      <c r="G5690" s="2">
        <f t="shared" si="16"/>
        <v>0.34745</v>
      </c>
      <c r="H5690" s="32">
        <f t="shared" si="5"/>
        <v>0.6267931444</v>
      </c>
      <c r="I5690" s="32">
        <f t="shared" si="6"/>
        <v>-0.1631930481</v>
      </c>
      <c r="J5690" s="34">
        <f t="shared" si="7"/>
        <v>0.4696878633</v>
      </c>
      <c r="K5690" s="33">
        <f t="shared" si="13"/>
        <v>0</v>
      </c>
      <c r="L5690" s="18">
        <f t="shared" si="8"/>
        <v>0</v>
      </c>
      <c r="M5690" s="18">
        <f t="shared" si="9"/>
        <v>0</v>
      </c>
      <c r="N5690" s="34">
        <f t="shared" si="10"/>
        <v>0.8</v>
      </c>
      <c r="O5690" s="31">
        <f t="shared" si="11"/>
        <v>-0.4696878633</v>
      </c>
      <c r="P5690" s="18">
        <f t="shared" si="12"/>
        <v>-0.3757502907</v>
      </c>
      <c r="Q5690" s="32"/>
    </row>
    <row r="5691" ht="15.75" customHeight="1">
      <c r="A5691" s="2">
        <v>5632.0</v>
      </c>
      <c r="B5691" s="2">
        <v>1.72581840367247</v>
      </c>
      <c r="C5691" s="18">
        <f t="shared" si="1"/>
        <v>0.3829898375</v>
      </c>
      <c r="D5691" s="30">
        <v>601.0</v>
      </c>
      <c r="E5691" s="31">
        <f t="shared" si="2"/>
        <v>0.5823643411</v>
      </c>
      <c r="F5691" s="31">
        <f t="shared" si="3"/>
        <v>-0.1993745036</v>
      </c>
      <c r="G5691" s="2">
        <f t="shared" si="16"/>
        <v>0.29611</v>
      </c>
      <c r="H5691" s="32">
        <f t="shared" si="5"/>
        <v>0.6790998375</v>
      </c>
      <c r="I5691" s="32">
        <f t="shared" si="6"/>
        <v>-0.05903678425</v>
      </c>
      <c r="J5691" s="34">
        <f t="shared" si="7"/>
        <v>0.1993745036</v>
      </c>
      <c r="K5691" s="33">
        <f t="shared" si="13"/>
        <v>0</v>
      </c>
      <c r="L5691" s="18">
        <f t="shared" si="8"/>
        <v>0</v>
      </c>
      <c r="M5691" s="18">
        <f t="shared" si="9"/>
        <v>0</v>
      </c>
      <c r="N5691" s="34">
        <f t="shared" si="10"/>
        <v>0.8</v>
      </c>
      <c r="O5691" s="31">
        <f t="shared" si="11"/>
        <v>-0.1993745036</v>
      </c>
      <c r="P5691" s="18">
        <f t="shared" si="12"/>
        <v>-0.1594996028</v>
      </c>
      <c r="Q5691" s="32"/>
    </row>
    <row r="5692" ht="15.75" customHeight="1">
      <c r="A5692" s="2">
        <v>5633.0</v>
      </c>
      <c r="B5692" s="2">
        <v>1.46224065717953</v>
      </c>
      <c r="C5692" s="18">
        <f t="shared" si="1"/>
        <v>0.3244972417</v>
      </c>
      <c r="D5692" s="30">
        <v>396.0</v>
      </c>
      <c r="E5692" s="31">
        <f t="shared" si="2"/>
        <v>0.3837209302</v>
      </c>
      <c r="F5692" s="31">
        <f t="shared" si="3"/>
        <v>-0.0592236885</v>
      </c>
      <c r="G5692" s="2">
        <f t="shared" si="16"/>
        <v>0.29611</v>
      </c>
      <c r="H5692" s="32">
        <f t="shared" si="5"/>
        <v>0.6206072417</v>
      </c>
      <c r="I5692" s="32">
        <f t="shared" si="6"/>
        <v>-0.0175367264</v>
      </c>
      <c r="J5692" s="34">
        <f t="shared" si="7"/>
        <v>0.0592236885</v>
      </c>
      <c r="K5692" s="33">
        <f t="shared" si="13"/>
        <v>0</v>
      </c>
      <c r="L5692" s="18">
        <f t="shared" si="8"/>
        <v>0</v>
      </c>
      <c r="M5692" s="18">
        <f t="shared" si="9"/>
        <v>0</v>
      </c>
      <c r="N5692" s="34">
        <f t="shared" si="10"/>
        <v>0.8</v>
      </c>
      <c r="O5692" s="31">
        <f t="shared" si="11"/>
        <v>-0.0592236885</v>
      </c>
      <c r="P5692" s="18">
        <f t="shared" si="12"/>
        <v>-0.0473789508</v>
      </c>
      <c r="Q5692" s="32"/>
    </row>
    <row r="5693" ht="15.75" customHeight="1">
      <c r="A5693" s="2">
        <v>5634.0</v>
      </c>
      <c r="B5693" s="2">
        <v>1.34268638961139</v>
      </c>
      <c r="C5693" s="18">
        <f t="shared" si="1"/>
        <v>0.2979660207</v>
      </c>
      <c r="D5693" s="30">
        <v>181.0</v>
      </c>
      <c r="E5693" s="31">
        <f t="shared" si="2"/>
        <v>0.1753875969</v>
      </c>
      <c r="F5693" s="31">
        <f t="shared" si="3"/>
        <v>0.1225784238</v>
      </c>
      <c r="G5693" s="2">
        <f t="shared" si="16"/>
        <v>0.29611</v>
      </c>
      <c r="H5693" s="32">
        <f t="shared" si="5"/>
        <v>0.5940760207</v>
      </c>
      <c r="I5693" s="32">
        <f t="shared" si="6"/>
        <v>0.03629669707</v>
      </c>
      <c r="J5693" s="18">
        <f t="shared" si="7"/>
        <v>0</v>
      </c>
      <c r="K5693" s="33">
        <f t="shared" si="13"/>
        <v>0.1225784238</v>
      </c>
      <c r="L5693" s="18">
        <f t="shared" si="8"/>
        <v>0</v>
      </c>
      <c r="M5693" s="35">
        <f t="shared" si="9"/>
        <v>0.1225784238</v>
      </c>
      <c r="N5693" s="34">
        <f t="shared" si="10"/>
        <v>0.6774215762</v>
      </c>
      <c r="O5693" s="31">
        <f t="shared" si="11"/>
        <v>0</v>
      </c>
      <c r="P5693" s="18">
        <f t="shared" si="12"/>
        <v>0.08303726906</v>
      </c>
      <c r="Q5693" s="32"/>
    </row>
    <row r="5694" ht="15.75" customHeight="1">
      <c r="A5694" s="2">
        <v>5635.0</v>
      </c>
      <c r="B5694" s="2">
        <v>1.21935499545799</v>
      </c>
      <c r="C5694" s="18">
        <f t="shared" si="1"/>
        <v>0.270596588</v>
      </c>
      <c r="D5694" s="30">
        <v>15.0</v>
      </c>
      <c r="E5694" s="31">
        <f t="shared" si="2"/>
        <v>0.01453488372</v>
      </c>
      <c r="F5694" s="31">
        <f t="shared" si="3"/>
        <v>0.2560617043</v>
      </c>
      <c r="G5694" s="2">
        <f t="shared" si="16"/>
        <v>0.29611</v>
      </c>
      <c r="H5694" s="32">
        <f t="shared" si="5"/>
        <v>0.566706588</v>
      </c>
      <c r="I5694" s="32">
        <f t="shared" si="6"/>
        <v>0.07582243126</v>
      </c>
      <c r="J5694" s="18">
        <f t="shared" si="7"/>
        <v>0</v>
      </c>
      <c r="K5694" s="33">
        <f t="shared" si="13"/>
        <v>0.2560617043</v>
      </c>
      <c r="L5694" s="18">
        <f t="shared" si="8"/>
        <v>0</v>
      </c>
      <c r="M5694" s="35">
        <f t="shared" si="9"/>
        <v>0.2560617043</v>
      </c>
      <c r="N5694" s="34">
        <f t="shared" si="10"/>
        <v>0.4213598719</v>
      </c>
      <c r="O5694" s="31">
        <f t="shared" si="11"/>
        <v>0</v>
      </c>
      <c r="P5694" s="18">
        <f t="shared" si="12"/>
        <v>0.1078941269</v>
      </c>
      <c r="Q5694" s="32"/>
    </row>
    <row r="5695" ht="15.75" customHeight="1">
      <c r="A5695" s="2">
        <v>5636.0</v>
      </c>
      <c r="B5695" s="2">
        <v>1.23479194758905</v>
      </c>
      <c r="C5695" s="18">
        <f t="shared" si="1"/>
        <v>0.2740223226</v>
      </c>
      <c r="D5695" s="30">
        <v>0.0</v>
      </c>
      <c r="E5695" s="31">
        <f t="shared" si="2"/>
        <v>0</v>
      </c>
      <c r="F5695" s="31">
        <f t="shared" si="3"/>
        <v>0.2740223226</v>
      </c>
      <c r="G5695" s="2">
        <f t="shared" si="16"/>
        <v>0.29611</v>
      </c>
      <c r="H5695" s="32">
        <f t="shared" si="5"/>
        <v>0.5701323226</v>
      </c>
      <c r="I5695" s="32">
        <f t="shared" si="6"/>
        <v>0.08114074995</v>
      </c>
      <c r="J5695" s="18">
        <f t="shared" si="7"/>
        <v>0</v>
      </c>
      <c r="K5695" s="33">
        <f t="shared" si="13"/>
        <v>0.2740223226</v>
      </c>
      <c r="L5695" s="18">
        <f t="shared" si="8"/>
        <v>0</v>
      </c>
      <c r="M5695" s="35">
        <f t="shared" si="9"/>
        <v>0.2740223226</v>
      </c>
      <c r="N5695" s="34">
        <f t="shared" si="10"/>
        <v>0.1473375493</v>
      </c>
      <c r="O5695" s="31">
        <f t="shared" si="11"/>
        <v>0</v>
      </c>
      <c r="P5695" s="18">
        <f t="shared" si="12"/>
        <v>0.04037377746</v>
      </c>
      <c r="Q5695" s="32"/>
    </row>
    <row r="5696" ht="15.75" customHeight="1">
      <c r="A5696" s="2">
        <v>5637.0</v>
      </c>
      <c r="B5696" s="2">
        <v>1.18076261513037</v>
      </c>
      <c r="C5696" s="18">
        <f t="shared" si="1"/>
        <v>0.2620322516</v>
      </c>
      <c r="D5696" s="30">
        <v>0.0</v>
      </c>
      <c r="E5696" s="31">
        <f t="shared" si="2"/>
        <v>0</v>
      </c>
      <c r="F5696" s="31">
        <f t="shared" si="3"/>
        <v>0.2620322516</v>
      </c>
      <c r="G5696" s="2">
        <f t="shared" si="16"/>
        <v>0.29611</v>
      </c>
      <c r="H5696" s="32">
        <f t="shared" si="5"/>
        <v>0.5581422516</v>
      </c>
      <c r="I5696" s="32">
        <f t="shared" si="6"/>
        <v>0.07759037001</v>
      </c>
      <c r="J5696" s="18">
        <f t="shared" si="7"/>
        <v>0</v>
      </c>
      <c r="K5696" s="33">
        <f t="shared" si="13"/>
        <v>0.2620322516</v>
      </c>
      <c r="L5696" s="18">
        <f t="shared" si="8"/>
        <v>0</v>
      </c>
      <c r="M5696" s="35">
        <f t="shared" si="9"/>
        <v>0.1473375493</v>
      </c>
      <c r="N5696" s="34">
        <f t="shared" si="10"/>
        <v>0</v>
      </c>
      <c r="O5696" s="31">
        <f t="shared" si="11"/>
        <v>0.1146947023</v>
      </c>
      <c r="P5696" s="18">
        <f t="shared" si="12"/>
        <v>0</v>
      </c>
      <c r="Q5696" s="32"/>
    </row>
    <row r="5697" ht="15.75" customHeight="1">
      <c r="A5697" s="2">
        <v>5638.0</v>
      </c>
      <c r="B5697" s="2">
        <v>0.943460531839219</v>
      </c>
      <c r="C5697" s="18">
        <f t="shared" si="1"/>
        <v>0.2093706934</v>
      </c>
      <c r="D5697" s="30">
        <v>0.0</v>
      </c>
      <c r="E5697" s="31">
        <f t="shared" si="2"/>
        <v>0</v>
      </c>
      <c r="F5697" s="31">
        <f t="shared" si="3"/>
        <v>0.2093706934</v>
      </c>
      <c r="G5697" s="2">
        <f t="shared" si="16"/>
        <v>0.34745</v>
      </c>
      <c r="H5697" s="32">
        <f t="shared" si="5"/>
        <v>0.5568206934</v>
      </c>
      <c r="I5697" s="32">
        <f t="shared" si="6"/>
        <v>0.07274584741</v>
      </c>
      <c r="J5697" s="18">
        <f t="shared" si="7"/>
        <v>0</v>
      </c>
      <c r="K5697" s="33">
        <f t="shared" si="13"/>
        <v>0.2093706934</v>
      </c>
      <c r="L5697" s="18">
        <f t="shared" si="8"/>
        <v>0</v>
      </c>
      <c r="M5697" s="18">
        <f t="shared" si="9"/>
        <v>0</v>
      </c>
      <c r="N5697" s="34">
        <f t="shared" si="10"/>
        <v>0</v>
      </c>
      <c r="O5697" s="31">
        <f t="shared" si="11"/>
        <v>0.2093706934</v>
      </c>
      <c r="P5697" s="18">
        <f t="shared" si="12"/>
        <v>0</v>
      </c>
      <c r="Q5697" s="32"/>
    </row>
    <row r="5698" ht="15.75" customHeight="1">
      <c r="A5698" s="2">
        <v>5639.0</v>
      </c>
      <c r="B5698" s="2">
        <v>0.735554346755068</v>
      </c>
      <c r="C5698" s="18">
        <f t="shared" si="1"/>
        <v>0.1632326085</v>
      </c>
      <c r="D5698" s="30">
        <v>0.0</v>
      </c>
      <c r="E5698" s="31">
        <f t="shared" si="2"/>
        <v>0</v>
      </c>
      <c r="F5698" s="31">
        <f t="shared" si="3"/>
        <v>0.1632326085</v>
      </c>
      <c r="G5698" s="2">
        <f t="shared" si="16"/>
        <v>0.34745</v>
      </c>
      <c r="H5698" s="32">
        <f t="shared" si="5"/>
        <v>0.5106826085</v>
      </c>
      <c r="I5698" s="32">
        <f t="shared" si="6"/>
        <v>0.05671516981</v>
      </c>
      <c r="J5698" s="18">
        <f t="shared" si="7"/>
        <v>0</v>
      </c>
      <c r="K5698" s="33">
        <f t="shared" si="13"/>
        <v>0.1632326085</v>
      </c>
      <c r="L5698" s="18">
        <f t="shared" si="8"/>
        <v>0</v>
      </c>
      <c r="M5698" s="18">
        <f t="shared" si="9"/>
        <v>0</v>
      </c>
      <c r="N5698" s="34">
        <f t="shared" si="10"/>
        <v>0</v>
      </c>
      <c r="O5698" s="31">
        <f t="shared" si="11"/>
        <v>0.1632326085</v>
      </c>
      <c r="P5698" s="18">
        <f t="shared" si="12"/>
        <v>0</v>
      </c>
      <c r="Q5698" s="32"/>
    </row>
    <row r="5699" ht="15.75" customHeight="1">
      <c r="A5699" s="2">
        <v>5640.0</v>
      </c>
      <c r="B5699" s="2">
        <v>0.604340253641136</v>
      </c>
      <c r="C5699" s="18">
        <f t="shared" si="1"/>
        <v>0.1341138645</v>
      </c>
      <c r="D5699" s="30">
        <v>0.0</v>
      </c>
      <c r="E5699" s="31">
        <f t="shared" si="2"/>
        <v>0</v>
      </c>
      <c r="F5699" s="31">
        <f t="shared" si="3"/>
        <v>0.1341138645</v>
      </c>
      <c r="G5699" s="2">
        <f t="shared" si="16"/>
        <v>0.34745</v>
      </c>
      <c r="H5699" s="32">
        <f t="shared" si="5"/>
        <v>0.4815638645</v>
      </c>
      <c r="I5699" s="32">
        <f t="shared" si="6"/>
        <v>0.04659786222</v>
      </c>
      <c r="J5699" s="18">
        <f t="shared" si="7"/>
        <v>0</v>
      </c>
      <c r="K5699" s="33">
        <f t="shared" si="13"/>
        <v>0.1341138645</v>
      </c>
      <c r="L5699" s="18">
        <f t="shared" si="8"/>
        <v>0</v>
      </c>
      <c r="M5699" s="18">
        <f t="shared" si="9"/>
        <v>0</v>
      </c>
      <c r="N5699" s="34">
        <f t="shared" si="10"/>
        <v>0</v>
      </c>
      <c r="O5699" s="31">
        <f t="shared" si="11"/>
        <v>0.1341138645</v>
      </c>
      <c r="P5699" s="18">
        <f t="shared" si="12"/>
        <v>0</v>
      </c>
      <c r="Q5699" s="32"/>
    </row>
    <row r="5700" ht="15.75" customHeight="1">
      <c r="A5700" s="2">
        <v>5641.0</v>
      </c>
      <c r="B5700" s="2">
        <v>0.592187759410309</v>
      </c>
      <c r="C5700" s="18">
        <f t="shared" si="1"/>
        <v>0.1314170096</v>
      </c>
      <c r="D5700" s="30">
        <v>0.0</v>
      </c>
      <c r="E5700" s="31">
        <f t="shared" si="2"/>
        <v>0</v>
      </c>
      <c r="F5700" s="31">
        <f t="shared" si="3"/>
        <v>0.1314170096</v>
      </c>
      <c r="G5700" s="2">
        <f t="shared" si="16"/>
        <v>0.34745</v>
      </c>
      <c r="H5700" s="32">
        <f t="shared" si="5"/>
        <v>0.4788670096</v>
      </c>
      <c r="I5700" s="32">
        <f t="shared" si="6"/>
        <v>0.04566083999</v>
      </c>
      <c r="J5700" s="18">
        <f t="shared" si="7"/>
        <v>0</v>
      </c>
      <c r="K5700" s="33">
        <f t="shared" si="13"/>
        <v>0.1314170096</v>
      </c>
      <c r="L5700" s="18">
        <f t="shared" si="8"/>
        <v>0</v>
      </c>
      <c r="M5700" s="18">
        <f t="shared" si="9"/>
        <v>0</v>
      </c>
      <c r="N5700" s="34">
        <f t="shared" si="10"/>
        <v>0</v>
      </c>
      <c r="O5700" s="31">
        <f t="shared" si="11"/>
        <v>0.1314170096</v>
      </c>
      <c r="P5700" s="18">
        <f t="shared" si="12"/>
        <v>0</v>
      </c>
      <c r="Q5700" s="32"/>
    </row>
    <row r="5701" ht="15.75" customHeight="1">
      <c r="A5701" s="2">
        <v>5642.0</v>
      </c>
      <c r="B5701" s="2">
        <v>0.557865174352973</v>
      </c>
      <c r="C5701" s="18">
        <f t="shared" si="1"/>
        <v>0.1238002168</v>
      </c>
      <c r="D5701" s="30">
        <v>0.0</v>
      </c>
      <c r="E5701" s="31">
        <f t="shared" si="2"/>
        <v>0</v>
      </c>
      <c r="F5701" s="31">
        <f t="shared" si="3"/>
        <v>0.1238002168</v>
      </c>
      <c r="G5701" s="2">
        <f t="shared" si="16"/>
        <v>0.34745</v>
      </c>
      <c r="H5701" s="32">
        <f t="shared" si="5"/>
        <v>0.4712502168</v>
      </c>
      <c r="I5701" s="32">
        <f t="shared" si="6"/>
        <v>0.04301438532</v>
      </c>
      <c r="J5701" s="18">
        <f t="shared" si="7"/>
        <v>0</v>
      </c>
      <c r="K5701" s="33">
        <f t="shared" si="13"/>
        <v>0.1238002168</v>
      </c>
      <c r="L5701" s="18">
        <f t="shared" si="8"/>
        <v>0</v>
      </c>
      <c r="M5701" s="18">
        <f t="shared" si="9"/>
        <v>0</v>
      </c>
      <c r="N5701" s="34">
        <f t="shared" si="10"/>
        <v>0</v>
      </c>
      <c r="O5701" s="31">
        <f t="shared" si="11"/>
        <v>0.1238002168</v>
      </c>
      <c r="P5701" s="18">
        <f t="shared" si="12"/>
        <v>0</v>
      </c>
      <c r="Q5701" s="32"/>
    </row>
    <row r="5702" ht="15.75" customHeight="1">
      <c r="A5702" s="2">
        <v>5643.0</v>
      </c>
      <c r="B5702" s="2">
        <v>0.559178957513062</v>
      </c>
      <c r="C5702" s="18">
        <f t="shared" si="1"/>
        <v>0.1240917687</v>
      </c>
      <c r="D5702" s="30">
        <v>0.0</v>
      </c>
      <c r="E5702" s="31">
        <f t="shared" si="2"/>
        <v>0</v>
      </c>
      <c r="F5702" s="31">
        <f t="shared" si="3"/>
        <v>0.1240917687</v>
      </c>
      <c r="G5702" s="2">
        <f t="shared" si="16"/>
        <v>0.34745</v>
      </c>
      <c r="H5702" s="32">
        <f t="shared" si="5"/>
        <v>0.4715417687</v>
      </c>
      <c r="I5702" s="32">
        <f t="shared" si="6"/>
        <v>0.04311568502</v>
      </c>
      <c r="J5702" s="18">
        <f t="shared" si="7"/>
        <v>0</v>
      </c>
      <c r="K5702" s="33">
        <f t="shared" si="13"/>
        <v>0.1240917687</v>
      </c>
      <c r="L5702" s="18">
        <f t="shared" si="8"/>
        <v>0</v>
      </c>
      <c r="M5702" s="18">
        <f t="shared" si="9"/>
        <v>0</v>
      </c>
      <c r="N5702" s="34">
        <f t="shared" si="10"/>
        <v>0</v>
      </c>
      <c r="O5702" s="31">
        <f t="shared" si="11"/>
        <v>0.1240917687</v>
      </c>
      <c r="P5702" s="18">
        <f t="shared" si="12"/>
        <v>0</v>
      </c>
      <c r="Q5702" s="32"/>
    </row>
    <row r="5703" ht="15.75" customHeight="1">
      <c r="A5703" s="2">
        <v>5644.0</v>
      </c>
      <c r="B5703" s="2">
        <v>0.569853445688789</v>
      </c>
      <c r="C5703" s="18">
        <f t="shared" si="1"/>
        <v>0.1264606277</v>
      </c>
      <c r="D5703" s="30">
        <v>0.0</v>
      </c>
      <c r="E5703" s="31">
        <f t="shared" si="2"/>
        <v>0</v>
      </c>
      <c r="F5703" s="31">
        <f t="shared" si="3"/>
        <v>0.1264606277</v>
      </c>
      <c r="G5703" s="2">
        <f t="shared" si="16"/>
        <v>0.34745</v>
      </c>
      <c r="H5703" s="32">
        <f t="shared" si="5"/>
        <v>0.4739106277</v>
      </c>
      <c r="I5703" s="32">
        <f t="shared" si="6"/>
        <v>0.04393874509</v>
      </c>
      <c r="J5703" s="18">
        <f t="shared" si="7"/>
        <v>0</v>
      </c>
      <c r="K5703" s="33">
        <f t="shared" si="13"/>
        <v>0.1264606277</v>
      </c>
      <c r="L5703" s="18">
        <f t="shared" si="8"/>
        <v>0</v>
      </c>
      <c r="M5703" s="18">
        <f t="shared" si="9"/>
        <v>0</v>
      </c>
      <c r="N5703" s="34">
        <f t="shared" si="10"/>
        <v>0</v>
      </c>
      <c r="O5703" s="31">
        <f t="shared" si="11"/>
        <v>0.1264606277</v>
      </c>
      <c r="P5703" s="18">
        <f t="shared" si="12"/>
        <v>0</v>
      </c>
      <c r="Q5703" s="32"/>
    </row>
    <row r="5704" ht="15.75" customHeight="1">
      <c r="A5704" s="2">
        <v>5645.0</v>
      </c>
      <c r="B5704" s="2">
        <v>0.602862247586035</v>
      </c>
      <c r="C5704" s="18">
        <f t="shared" si="1"/>
        <v>0.1337858686</v>
      </c>
      <c r="D5704" s="30">
        <v>0.0</v>
      </c>
      <c r="E5704" s="31">
        <f t="shared" si="2"/>
        <v>0</v>
      </c>
      <c r="F5704" s="31">
        <f t="shared" si="3"/>
        <v>0.1337858686</v>
      </c>
      <c r="G5704" s="2">
        <f t="shared" si="16"/>
        <v>0.34745</v>
      </c>
      <c r="H5704" s="32">
        <f t="shared" si="5"/>
        <v>0.4812358686</v>
      </c>
      <c r="I5704" s="32">
        <f t="shared" si="6"/>
        <v>0.04648390006</v>
      </c>
      <c r="J5704" s="18">
        <f t="shared" si="7"/>
        <v>0</v>
      </c>
      <c r="K5704" s="33">
        <f t="shared" si="13"/>
        <v>0.1337858686</v>
      </c>
      <c r="L5704" s="18">
        <f t="shared" si="8"/>
        <v>0</v>
      </c>
      <c r="M5704" s="18">
        <f t="shared" si="9"/>
        <v>0</v>
      </c>
      <c r="N5704" s="34">
        <f t="shared" si="10"/>
        <v>0</v>
      </c>
      <c r="O5704" s="31">
        <f t="shared" si="11"/>
        <v>0.1337858686</v>
      </c>
      <c r="P5704" s="18">
        <f t="shared" si="12"/>
        <v>0</v>
      </c>
      <c r="Q5704" s="32"/>
    </row>
    <row r="5705" ht="15.75" customHeight="1">
      <c r="A5705" s="2">
        <v>5646.0</v>
      </c>
      <c r="B5705" s="2">
        <v>0.806334414504886</v>
      </c>
      <c r="C5705" s="18">
        <f t="shared" si="1"/>
        <v>0.178939966</v>
      </c>
      <c r="D5705" s="30">
        <v>9.0</v>
      </c>
      <c r="E5705" s="31">
        <f t="shared" si="2"/>
        <v>0.008720930233</v>
      </c>
      <c r="F5705" s="31">
        <f t="shared" si="3"/>
        <v>0.1702190357</v>
      </c>
      <c r="G5705" s="2">
        <f t="shared" si="16"/>
        <v>0.34745</v>
      </c>
      <c r="H5705" s="32">
        <f t="shared" si="5"/>
        <v>0.526389966</v>
      </c>
      <c r="I5705" s="32">
        <f t="shared" si="6"/>
        <v>0.05914260396</v>
      </c>
      <c r="J5705" s="18">
        <f t="shared" si="7"/>
        <v>0</v>
      </c>
      <c r="K5705" s="33">
        <f t="shared" si="13"/>
        <v>0.1702190357</v>
      </c>
      <c r="L5705" s="18">
        <f t="shared" si="8"/>
        <v>0</v>
      </c>
      <c r="M5705" s="18">
        <f t="shared" si="9"/>
        <v>0</v>
      </c>
      <c r="N5705" s="34">
        <f t="shared" si="10"/>
        <v>0</v>
      </c>
      <c r="O5705" s="31">
        <f t="shared" si="11"/>
        <v>0.1702190357</v>
      </c>
      <c r="P5705" s="18">
        <f t="shared" si="12"/>
        <v>0</v>
      </c>
      <c r="Q5705" s="32"/>
    </row>
    <row r="5706" ht="15.75" customHeight="1">
      <c r="A5706" s="2">
        <v>5647.0</v>
      </c>
      <c r="B5706" s="2">
        <v>0.879742048574882</v>
      </c>
      <c r="C5706" s="18">
        <f t="shared" si="1"/>
        <v>0.1952304272</v>
      </c>
      <c r="D5706" s="30">
        <v>44.0</v>
      </c>
      <c r="E5706" s="31">
        <f t="shared" si="2"/>
        <v>0.04263565891</v>
      </c>
      <c r="F5706" s="31">
        <f t="shared" si="3"/>
        <v>0.1525947683</v>
      </c>
      <c r="G5706" s="2">
        <f t="shared" si="16"/>
        <v>0.34745</v>
      </c>
      <c r="H5706" s="32">
        <f t="shared" si="5"/>
        <v>0.5426804272</v>
      </c>
      <c r="I5706" s="32">
        <f t="shared" si="6"/>
        <v>0.05301905225</v>
      </c>
      <c r="J5706" s="18">
        <f t="shared" si="7"/>
        <v>0</v>
      </c>
      <c r="K5706" s="33">
        <f t="shared" si="13"/>
        <v>0.1525947683</v>
      </c>
      <c r="L5706" s="18">
        <f t="shared" si="8"/>
        <v>0</v>
      </c>
      <c r="M5706" s="18">
        <f t="shared" si="9"/>
        <v>0</v>
      </c>
      <c r="N5706" s="34">
        <f t="shared" si="10"/>
        <v>0</v>
      </c>
      <c r="O5706" s="31">
        <f t="shared" si="11"/>
        <v>0.1525947683</v>
      </c>
      <c r="P5706" s="18">
        <f t="shared" si="12"/>
        <v>0</v>
      </c>
      <c r="Q5706" s="32"/>
    </row>
    <row r="5707" ht="15.75" customHeight="1">
      <c r="A5707" s="2">
        <v>5648.0</v>
      </c>
      <c r="B5707" s="2">
        <v>0.910780175731995</v>
      </c>
      <c r="C5707" s="18">
        <f t="shared" si="1"/>
        <v>0.2021183404</v>
      </c>
      <c r="D5707" s="30">
        <v>63.0</v>
      </c>
      <c r="E5707" s="31">
        <f t="shared" si="2"/>
        <v>0.06104651163</v>
      </c>
      <c r="F5707" s="31">
        <f t="shared" si="3"/>
        <v>0.1410718287</v>
      </c>
      <c r="G5707" s="2">
        <f t="shared" si="16"/>
        <v>0.34745</v>
      </c>
      <c r="H5707" s="32">
        <f t="shared" si="5"/>
        <v>0.5495683404</v>
      </c>
      <c r="I5707" s="32">
        <f t="shared" si="6"/>
        <v>0.0490154069</v>
      </c>
      <c r="J5707" s="18">
        <f t="shared" si="7"/>
        <v>0</v>
      </c>
      <c r="K5707" s="33">
        <f t="shared" si="13"/>
        <v>0.1410718287</v>
      </c>
      <c r="L5707" s="18">
        <f t="shared" si="8"/>
        <v>0</v>
      </c>
      <c r="M5707" s="18">
        <f t="shared" si="9"/>
        <v>0</v>
      </c>
      <c r="N5707" s="34">
        <f t="shared" si="10"/>
        <v>0</v>
      </c>
      <c r="O5707" s="31">
        <f t="shared" si="11"/>
        <v>0.1410718287</v>
      </c>
      <c r="P5707" s="18">
        <f t="shared" si="12"/>
        <v>0</v>
      </c>
      <c r="Q5707" s="32"/>
    </row>
    <row r="5708" ht="15.75" customHeight="1">
      <c r="A5708" s="2">
        <v>5649.0</v>
      </c>
      <c r="B5708" s="2">
        <v>0.964152616610628</v>
      </c>
      <c r="C5708" s="18">
        <f t="shared" si="1"/>
        <v>0.2139626355</v>
      </c>
      <c r="D5708" s="30">
        <v>115.0</v>
      </c>
      <c r="E5708" s="31">
        <f t="shared" si="2"/>
        <v>0.1114341085</v>
      </c>
      <c r="F5708" s="31">
        <f t="shared" si="3"/>
        <v>0.1025285269</v>
      </c>
      <c r="G5708" s="2">
        <f t="shared" si="16"/>
        <v>0.34745</v>
      </c>
      <c r="H5708" s="32">
        <f t="shared" si="5"/>
        <v>0.5614126355</v>
      </c>
      <c r="I5708" s="32">
        <f t="shared" si="6"/>
        <v>0.03562353669</v>
      </c>
      <c r="J5708" s="18">
        <f t="shared" si="7"/>
        <v>0</v>
      </c>
      <c r="K5708" s="33">
        <f t="shared" si="13"/>
        <v>0.1025285269</v>
      </c>
      <c r="L5708" s="18">
        <f t="shared" si="8"/>
        <v>0</v>
      </c>
      <c r="M5708" s="18">
        <f t="shared" si="9"/>
        <v>0</v>
      </c>
      <c r="N5708" s="34">
        <f t="shared" si="10"/>
        <v>0</v>
      </c>
      <c r="O5708" s="31">
        <f t="shared" si="11"/>
        <v>0.1025285269</v>
      </c>
      <c r="P5708" s="18">
        <f t="shared" si="12"/>
        <v>0</v>
      </c>
      <c r="Q5708" s="32"/>
    </row>
    <row r="5709" ht="15.75" customHeight="1">
      <c r="A5709" s="2">
        <v>5650.0</v>
      </c>
      <c r="B5709" s="2">
        <v>0.96300305634555</v>
      </c>
      <c r="C5709" s="18">
        <f t="shared" si="1"/>
        <v>0.2137075276</v>
      </c>
      <c r="D5709" s="30">
        <v>182.0</v>
      </c>
      <c r="E5709" s="31">
        <f t="shared" si="2"/>
        <v>0.1763565891</v>
      </c>
      <c r="F5709" s="31">
        <f t="shared" si="3"/>
        <v>0.03735093843</v>
      </c>
      <c r="G5709" s="2">
        <f t="shared" si="16"/>
        <v>0.34745</v>
      </c>
      <c r="H5709" s="32">
        <f t="shared" si="5"/>
        <v>0.5611575276</v>
      </c>
      <c r="I5709" s="32">
        <f t="shared" si="6"/>
        <v>0.01297758356</v>
      </c>
      <c r="J5709" s="18">
        <f t="shared" si="7"/>
        <v>0</v>
      </c>
      <c r="K5709" s="33">
        <f t="shared" si="13"/>
        <v>0.03735093843</v>
      </c>
      <c r="L5709" s="18">
        <f t="shared" si="8"/>
        <v>0</v>
      </c>
      <c r="M5709" s="18">
        <f t="shared" si="9"/>
        <v>0</v>
      </c>
      <c r="N5709" s="34">
        <f t="shared" si="10"/>
        <v>0</v>
      </c>
      <c r="O5709" s="31">
        <f t="shared" si="11"/>
        <v>0.03735093843</v>
      </c>
      <c r="P5709" s="18">
        <f t="shared" si="12"/>
        <v>0</v>
      </c>
      <c r="Q5709" s="32"/>
    </row>
    <row r="5710" ht="15.75" customHeight="1">
      <c r="A5710" s="2">
        <v>5651.0</v>
      </c>
      <c r="B5710" s="2">
        <v>1.02869221435002</v>
      </c>
      <c r="C5710" s="18">
        <f t="shared" si="1"/>
        <v>0.2282851215</v>
      </c>
      <c r="D5710" s="30">
        <v>262.0</v>
      </c>
      <c r="E5710" s="31">
        <f t="shared" si="2"/>
        <v>0.253875969</v>
      </c>
      <c r="F5710" s="31">
        <f t="shared" si="3"/>
        <v>-0.02559084745</v>
      </c>
      <c r="G5710" s="2">
        <f t="shared" si="16"/>
        <v>0.34745</v>
      </c>
      <c r="H5710" s="32">
        <f t="shared" si="5"/>
        <v>0.5757351215</v>
      </c>
      <c r="I5710" s="32">
        <f t="shared" si="6"/>
        <v>-0.008891539947</v>
      </c>
      <c r="J5710" s="34">
        <f t="shared" si="7"/>
        <v>0.02559084745</v>
      </c>
      <c r="K5710" s="33">
        <f t="shared" si="13"/>
        <v>0</v>
      </c>
      <c r="L5710" s="18">
        <f t="shared" si="8"/>
        <v>0.02559084745</v>
      </c>
      <c r="M5710" s="18">
        <f t="shared" si="9"/>
        <v>0</v>
      </c>
      <c r="N5710" s="34">
        <f t="shared" si="10"/>
        <v>0.02559084745</v>
      </c>
      <c r="O5710" s="31">
        <f t="shared" si="11"/>
        <v>0</v>
      </c>
      <c r="P5710" s="18">
        <f t="shared" si="12"/>
        <v>-0.0006548914733</v>
      </c>
      <c r="Q5710" s="32"/>
    </row>
    <row r="5711" ht="15.75" customHeight="1">
      <c r="A5711" s="2">
        <v>5652.0</v>
      </c>
      <c r="B5711" s="2">
        <v>0.98123179769179</v>
      </c>
      <c r="C5711" s="18">
        <f t="shared" si="1"/>
        <v>0.2177528099</v>
      </c>
      <c r="D5711" s="30">
        <v>505.0</v>
      </c>
      <c r="E5711" s="31">
        <f t="shared" si="2"/>
        <v>0.4893410853</v>
      </c>
      <c r="F5711" s="31">
        <f t="shared" si="3"/>
        <v>-0.2715882754</v>
      </c>
      <c r="G5711" s="2">
        <f t="shared" si="16"/>
        <v>0.34745</v>
      </c>
      <c r="H5711" s="32">
        <f t="shared" si="5"/>
        <v>0.5652028099</v>
      </c>
      <c r="I5711" s="32">
        <f t="shared" si="6"/>
        <v>-0.09436334628</v>
      </c>
      <c r="J5711" s="34">
        <f t="shared" si="7"/>
        <v>0.2715882754</v>
      </c>
      <c r="K5711" s="33">
        <f t="shared" si="13"/>
        <v>0</v>
      </c>
      <c r="L5711" s="18">
        <f t="shared" si="8"/>
        <v>0.2715882754</v>
      </c>
      <c r="M5711" s="18">
        <f t="shared" si="9"/>
        <v>0</v>
      </c>
      <c r="N5711" s="34">
        <f t="shared" si="10"/>
        <v>0.2971791228</v>
      </c>
      <c r="O5711" s="31">
        <f t="shared" si="11"/>
        <v>0</v>
      </c>
      <c r="P5711" s="18">
        <f t="shared" si="12"/>
        <v>-0.08071036544</v>
      </c>
      <c r="Q5711" s="32"/>
    </row>
    <row r="5712" ht="15.75" customHeight="1">
      <c r="A5712" s="2">
        <v>5653.0</v>
      </c>
      <c r="B5712" s="2">
        <v>1.03788869647064</v>
      </c>
      <c r="C5712" s="18">
        <f t="shared" si="1"/>
        <v>0.2303259847</v>
      </c>
      <c r="D5712" s="30">
        <v>961.0</v>
      </c>
      <c r="E5712" s="31">
        <f t="shared" si="2"/>
        <v>0.9312015504</v>
      </c>
      <c r="F5712" s="31">
        <f t="shared" si="3"/>
        <v>-0.7008755657</v>
      </c>
      <c r="G5712" s="2">
        <f t="shared" si="16"/>
        <v>0.34745</v>
      </c>
      <c r="H5712" s="32">
        <f t="shared" si="5"/>
        <v>0.5777759847</v>
      </c>
      <c r="I5712" s="32">
        <f t="shared" si="6"/>
        <v>-0.2435192153</v>
      </c>
      <c r="J5712" s="34">
        <f t="shared" si="7"/>
        <v>0.7008755657</v>
      </c>
      <c r="K5712" s="33">
        <f t="shared" si="13"/>
        <v>0</v>
      </c>
      <c r="L5712" s="18">
        <f t="shared" si="8"/>
        <v>0.4</v>
      </c>
      <c r="M5712" s="18">
        <f t="shared" si="9"/>
        <v>0</v>
      </c>
      <c r="N5712" s="34">
        <f t="shared" si="10"/>
        <v>0.6971791228</v>
      </c>
      <c r="O5712" s="31">
        <f t="shared" si="11"/>
        <v>-0.3008755657</v>
      </c>
      <c r="P5712" s="18">
        <f t="shared" si="12"/>
        <v>-0.4886358121</v>
      </c>
      <c r="Q5712" s="32"/>
    </row>
    <row r="5713" ht="15.75" customHeight="1">
      <c r="A5713" s="2">
        <v>5654.0</v>
      </c>
      <c r="B5713" s="2">
        <v>1.01555438274912</v>
      </c>
      <c r="C5713" s="18">
        <f t="shared" si="1"/>
        <v>0.2253696027</v>
      </c>
      <c r="D5713" s="30">
        <v>899.0</v>
      </c>
      <c r="E5713" s="31">
        <f t="shared" si="2"/>
        <v>0.871124031</v>
      </c>
      <c r="F5713" s="31">
        <f t="shared" si="3"/>
        <v>-0.6457544283</v>
      </c>
      <c r="G5713" s="2">
        <f t="shared" si="16"/>
        <v>0.34745</v>
      </c>
      <c r="H5713" s="32">
        <f t="shared" si="5"/>
        <v>0.5728196027</v>
      </c>
      <c r="I5713" s="32">
        <f t="shared" si="6"/>
        <v>-0.2243673761</v>
      </c>
      <c r="J5713" s="34">
        <f t="shared" si="7"/>
        <v>0.6457544283</v>
      </c>
      <c r="K5713" s="33">
        <f t="shared" si="13"/>
        <v>0</v>
      </c>
      <c r="L5713" s="18">
        <f t="shared" si="8"/>
        <v>0.1028208772</v>
      </c>
      <c r="M5713" s="18">
        <f t="shared" si="9"/>
        <v>0</v>
      </c>
      <c r="N5713" s="34">
        <f t="shared" si="10"/>
        <v>0.8</v>
      </c>
      <c r="O5713" s="31">
        <f t="shared" si="11"/>
        <v>-0.5429335511</v>
      </c>
      <c r="P5713" s="18">
        <f t="shared" si="12"/>
        <v>-0.5166035426</v>
      </c>
      <c r="Q5713" s="32"/>
    </row>
    <row r="5714" ht="15.75" customHeight="1">
      <c r="A5714" s="2">
        <v>5655.0</v>
      </c>
      <c r="B5714" s="2">
        <v>1.07795908285337</v>
      </c>
      <c r="C5714" s="18">
        <f t="shared" si="1"/>
        <v>0.239218317</v>
      </c>
      <c r="D5714" s="30">
        <v>775.0</v>
      </c>
      <c r="E5714" s="31">
        <f t="shared" si="2"/>
        <v>0.7509689922</v>
      </c>
      <c r="F5714" s="31">
        <f t="shared" si="3"/>
        <v>-0.5117506752</v>
      </c>
      <c r="G5714" s="2">
        <f t="shared" si="16"/>
        <v>0.34745</v>
      </c>
      <c r="H5714" s="32">
        <f t="shared" si="5"/>
        <v>0.586668317</v>
      </c>
      <c r="I5714" s="32">
        <f t="shared" si="6"/>
        <v>-0.1778077721</v>
      </c>
      <c r="J5714" s="34">
        <f t="shared" si="7"/>
        <v>0.5117506752</v>
      </c>
      <c r="K5714" s="33">
        <f t="shared" si="13"/>
        <v>0</v>
      </c>
      <c r="L5714" s="18">
        <f t="shared" si="8"/>
        <v>0</v>
      </c>
      <c r="M5714" s="18">
        <f t="shared" si="9"/>
        <v>0</v>
      </c>
      <c r="N5714" s="34">
        <f t="shared" si="10"/>
        <v>0.8</v>
      </c>
      <c r="O5714" s="31">
        <f t="shared" si="11"/>
        <v>-0.5117506752</v>
      </c>
      <c r="P5714" s="18">
        <f t="shared" si="12"/>
        <v>-0.4094005402</v>
      </c>
      <c r="Q5714" s="32"/>
    </row>
    <row r="5715" ht="15.75" customHeight="1">
      <c r="A5715" s="2">
        <v>5656.0</v>
      </c>
      <c r="B5715" s="2">
        <v>1.21787698940289</v>
      </c>
      <c r="C5715" s="18">
        <f t="shared" si="1"/>
        <v>0.2702685922</v>
      </c>
      <c r="D5715" s="30">
        <v>603.0</v>
      </c>
      <c r="E5715" s="31">
        <f t="shared" si="2"/>
        <v>0.5843023256</v>
      </c>
      <c r="F5715" s="31">
        <f t="shared" si="3"/>
        <v>-0.3140337334</v>
      </c>
      <c r="G5715" s="2">
        <f t="shared" si="16"/>
        <v>0.29611</v>
      </c>
      <c r="H5715" s="32">
        <f t="shared" si="5"/>
        <v>0.5663785922</v>
      </c>
      <c r="I5715" s="32">
        <f t="shared" si="6"/>
        <v>-0.0929885288</v>
      </c>
      <c r="J5715" s="34">
        <f t="shared" si="7"/>
        <v>0.3140337334</v>
      </c>
      <c r="K5715" s="33">
        <f t="shared" si="13"/>
        <v>0</v>
      </c>
      <c r="L5715" s="18">
        <f t="shared" si="8"/>
        <v>0</v>
      </c>
      <c r="M5715" s="18">
        <f t="shared" si="9"/>
        <v>0</v>
      </c>
      <c r="N5715" s="34">
        <f t="shared" si="10"/>
        <v>0.8</v>
      </c>
      <c r="O5715" s="31">
        <f t="shared" si="11"/>
        <v>-0.3140337334</v>
      </c>
      <c r="P5715" s="18">
        <f t="shared" si="12"/>
        <v>-0.2512269867</v>
      </c>
      <c r="Q5715" s="32"/>
    </row>
    <row r="5716" ht="15.75" customHeight="1">
      <c r="A5716" s="2">
        <v>5657.0</v>
      </c>
      <c r="B5716" s="2">
        <v>1.19685645884146</v>
      </c>
      <c r="C5716" s="18">
        <f t="shared" si="1"/>
        <v>0.2656037621</v>
      </c>
      <c r="D5716" s="30">
        <v>396.0</v>
      </c>
      <c r="E5716" s="31">
        <f t="shared" si="2"/>
        <v>0.3837209302</v>
      </c>
      <c r="F5716" s="31">
        <f t="shared" si="3"/>
        <v>-0.1181171681</v>
      </c>
      <c r="G5716" s="2">
        <f t="shared" si="16"/>
        <v>0.29611</v>
      </c>
      <c r="H5716" s="32">
        <f t="shared" si="5"/>
        <v>0.5617137621</v>
      </c>
      <c r="I5716" s="32">
        <f t="shared" si="6"/>
        <v>-0.03497567466</v>
      </c>
      <c r="J5716" s="34">
        <f t="shared" si="7"/>
        <v>0.1181171681</v>
      </c>
      <c r="K5716" s="33">
        <f t="shared" si="13"/>
        <v>0</v>
      </c>
      <c r="L5716" s="18">
        <f t="shared" si="8"/>
        <v>0</v>
      </c>
      <c r="M5716" s="18">
        <f t="shared" si="9"/>
        <v>0</v>
      </c>
      <c r="N5716" s="34">
        <f t="shared" si="10"/>
        <v>0.8</v>
      </c>
      <c r="O5716" s="31">
        <f t="shared" si="11"/>
        <v>-0.1181171681</v>
      </c>
      <c r="P5716" s="18">
        <f t="shared" si="12"/>
        <v>-0.09449373451</v>
      </c>
      <c r="Q5716" s="32"/>
    </row>
    <row r="5717" ht="15.75" customHeight="1">
      <c r="A5717" s="2">
        <v>5658.0</v>
      </c>
      <c r="B5717" s="2">
        <v>1.28570104504251</v>
      </c>
      <c r="C5717" s="18">
        <f t="shared" si="1"/>
        <v>0.2853199579</v>
      </c>
      <c r="D5717" s="30">
        <v>178.0</v>
      </c>
      <c r="E5717" s="31">
        <f t="shared" si="2"/>
        <v>0.1724806202</v>
      </c>
      <c r="F5717" s="31">
        <f t="shared" si="3"/>
        <v>0.1128393378</v>
      </c>
      <c r="G5717" s="2">
        <f t="shared" si="16"/>
        <v>0.29611</v>
      </c>
      <c r="H5717" s="32">
        <f t="shared" si="5"/>
        <v>0.5814299579</v>
      </c>
      <c r="I5717" s="32">
        <f t="shared" si="6"/>
        <v>0.03341285631</v>
      </c>
      <c r="J5717" s="18">
        <f t="shared" si="7"/>
        <v>0</v>
      </c>
      <c r="K5717" s="33">
        <f t="shared" si="13"/>
        <v>0.1128393378</v>
      </c>
      <c r="L5717" s="18">
        <f t="shared" si="8"/>
        <v>0</v>
      </c>
      <c r="M5717" s="35">
        <f t="shared" si="9"/>
        <v>0.1128393378</v>
      </c>
      <c r="N5717" s="34">
        <f t="shared" si="10"/>
        <v>0.6871606622</v>
      </c>
      <c r="O5717" s="31">
        <f t="shared" si="11"/>
        <v>0</v>
      </c>
      <c r="P5717" s="18">
        <f t="shared" si="12"/>
        <v>0.07753875408</v>
      </c>
      <c r="Q5717" s="32"/>
    </row>
    <row r="5718" ht="15.75" customHeight="1">
      <c r="A5718" s="2">
        <v>5659.0</v>
      </c>
      <c r="B5718" s="2">
        <v>1.1503813795533</v>
      </c>
      <c r="C5718" s="18">
        <f t="shared" si="1"/>
        <v>0.2552901144</v>
      </c>
      <c r="D5718" s="30">
        <v>12.0</v>
      </c>
      <c r="E5718" s="31">
        <f t="shared" si="2"/>
        <v>0.01162790698</v>
      </c>
      <c r="F5718" s="31">
        <f t="shared" si="3"/>
        <v>0.2436622074</v>
      </c>
      <c r="G5718" s="2">
        <f t="shared" si="16"/>
        <v>0.29611</v>
      </c>
      <c r="H5718" s="32">
        <f t="shared" si="5"/>
        <v>0.5514001144</v>
      </c>
      <c r="I5718" s="32">
        <f t="shared" si="6"/>
        <v>0.07215081623</v>
      </c>
      <c r="J5718" s="18">
        <f t="shared" si="7"/>
        <v>0</v>
      </c>
      <c r="K5718" s="33">
        <f t="shared" si="13"/>
        <v>0.2436622074</v>
      </c>
      <c r="L5718" s="18">
        <f t="shared" si="8"/>
        <v>0</v>
      </c>
      <c r="M5718" s="35">
        <f t="shared" si="9"/>
        <v>0.2436622074</v>
      </c>
      <c r="N5718" s="34">
        <f t="shared" si="10"/>
        <v>0.4434984548</v>
      </c>
      <c r="O5718" s="31">
        <f t="shared" si="11"/>
        <v>0</v>
      </c>
      <c r="P5718" s="18">
        <f t="shared" si="12"/>
        <v>0.1080638125</v>
      </c>
      <c r="Q5718" s="32"/>
    </row>
    <row r="5719" ht="15.75" customHeight="1">
      <c r="A5719" s="2">
        <v>5660.0</v>
      </c>
      <c r="B5719" s="2">
        <v>1.23347816442896</v>
      </c>
      <c r="C5719" s="18">
        <f t="shared" si="1"/>
        <v>0.2737307707</v>
      </c>
      <c r="D5719" s="30">
        <v>0.0</v>
      </c>
      <c r="E5719" s="31">
        <f t="shared" si="2"/>
        <v>0</v>
      </c>
      <c r="F5719" s="31">
        <f t="shared" si="3"/>
        <v>0.2737307707</v>
      </c>
      <c r="G5719" s="2">
        <f t="shared" si="16"/>
        <v>0.29611</v>
      </c>
      <c r="H5719" s="32">
        <f t="shared" si="5"/>
        <v>0.5698407707</v>
      </c>
      <c r="I5719" s="32">
        <f t="shared" si="6"/>
        <v>0.08105441852</v>
      </c>
      <c r="J5719" s="18">
        <f t="shared" si="7"/>
        <v>0</v>
      </c>
      <c r="K5719" s="33">
        <f t="shared" si="13"/>
        <v>0.2737307707</v>
      </c>
      <c r="L5719" s="18">
        <f t="shared" si="8"/>
        <v>0</v>
      </c>
      <c r="M5719" s="35">
        <f t="shared" si="9"/>
        <v>0.2737307707</v>
      </c>
      <c r="N5719" s="34">
        <f t="shared" si="10"/>
        <v>0.1697676841</v>
      </c>
      <c r="O5719" s="31">
        <f t="shared" si="11"/>
        <v>0</v>
      </c>
      <c r="P5719" s="18">
        <f t="shared" si="12"/>
        <v>0.04647063901</v>
      </c>
      <c r="Q5719" s="32"/>
    </row>
    <row r="5720" ht="15.75" customHeight="1">
      <c r="A5720" s="2">
        <v>5661.0</v>
      </c>
      <c r="B5720" s="2">
        <v>1.19455733831131</v>
      </c>
      <c r="C5720" s="18">
        <f t="shared" si="1"/>
        <v>0.2650935463</v>
      </c>
      <c r="D5720" s="30">
        <v>0.0</v>
      </c>
      <c r="E5720" s="31">
        <f t="shared" si="2"/>
        <v>0</v>
      </c>
      <c r="F5720" s="31">
        <f t="shared" si="3"/>
        <v>0.2650935463</v>
      </c>
      <c r="G5720" s="2">
        <f t="shared" si="16"/>
        <v>0.29611</v>
      </c>
      <c r="H5720" s="32">
        <f t="shared" si="5"/>
        <v>0.5612035463</v>
      </c>
      <c r="I5720" s="32">
        <f t="shared" si="6"/>
        <v>0.07849685</v>
      </c>
      <c r="J5720" s="18">
        <f t="shared" si="7"/>
        <v>0</v>
      </c>
      <c r="K5720" s="33">
        <f t="shared" si="13"/>
        <v>0.2650935463</v>
      </c>
      <c r="L5720" s="18">
        <f t="shared" si="8"/>
        <v>0</v>
      </c>
      <c r="M5720" s="35">
        <f t="shared" si="9"/>
        <v>0.1697676841</v>
      </c>
      <c r="N5720" s="34">
        <f t="shared" si="10"/>
        <v>0</v>
      </c>
      <c r="O5720" s="31">
        <f t="shared" si="11"/>
        <v>0.09532586222</v>
      </c>
      <c r="P5720" s="18">
        <f t="shared" si="12"/>
        <v>0</v>
      </c>
      <c r="Q5720" s="32"/>
    </row>
    <row r="5721" ht="15.75" customHeight="1">
      <c r="A5721" s="2">
        <v>5662.0</v>
      </c>
      <c r="B5721" s="2">
        <v>0.969407749250986</v>
      </c>
      <c r="C5721" s="18">
        <f t="shared" si="1"/>
        <v>0.215128843</v>
      </c>
      <c r="D5721" s="30">
        <v>0.0</v>
      </c>
      <c r="E5721" s="31">
        <f t="shared" si="2"/>
        <v>0</v>
      </c>
      <c r="F5721" s="31">
        <f t="shared" si="3"/>
        <v>0.215128843</v>
      </c>
      <c r="G5721" s="2">
        <f t="shared" si="16"/>
        <v>0.34745</v>
      </c>
      <c r="H5721" s="32">
        <f t="shared" si="5"/>
        <v>0.562578843</v>
      </c>
      <c r="I5721" s="32">
        <f t="shared" si="6"/>
        <v>0.07474651649</v>
      </c>
      <c r="J5721" s="18">
        <f t="shared" si="7"/>
        <v>0</v>
      </c>
      <c r="K5721" s="33">
        <f t="shared" si="13"/>
        <v>0.215128843</v>
      </c>
      <c r="L5721" s="18">
        <f t="shared" si="8"/>
        <v>0</v>
      </c>
      <c r="M5721" s="18">
        <f t="shared" si="9"/>
        <v>0</v>
      </c>
      <c r="N5721" s="34">
        <f t="shared" si="10"/>
        <v>0</v>
      </c>
      <c r="O5721" s="31">
        <f t="shared" si="11"/>
        <v>0.215128843</v>
      </c>
      <c r="P5721" s="18">
        <f t="shared" si="12"/>
        <v>0</v>
      </c>
      <c r="Q5721" s="32"/>
    </row>
    <row r="5722" ht="15.75" customHeight="1">
      <c r="A5722" s="2">
        <v>5663.0</v>
      </c>
      <c r="B5722" s="2">
        <v>0.699753755642631</v>
      </c>
      <c r="C5722" s="18">
        <f t="shared" si="1"/>
        <v>0.1552878197</v>
      </c>
      <c r="D5722" s="30">
        <v>0.0</v>
      </c>
      <c r="E5722" s="31">
        <f t="shared" si="2"/>
        <v>0</v>
      </c>
      <c r="F5722" s="31">
        <f t="shared" si="3"/>
        <v>0.1552878197</v>
      </c>
      <c r="G5722" s="2">
        <f t="shared" si="16"/>
        <v>0.34745</v>
      </c>
      <c r="H5722" s="32">
        <f t="shared" si="5"/>
        <v>0.5027378197</v>
      </c>
      <c r="I5722" s="32">
        <f t="shared" si="6"/>
        <v>0.05395475297</v>
      </c>
      <c r="J5722" s="18">
        <f t="shared" si="7"/>
        <v>0</v>
      </c>
      <c r="K5722" s="33">
        <f t="shared" si="13"/>
        <v>0.1552878197</v>
      </c>
      <c r="L5722" s="18">
        <f t="shared" si="8"/>
        <v>0</v>
      </c>
      <c r="M5722" s="18">
        <f t="shared" si="9"/>
        <v>0</v>
      </c>
      <c r="N5722" s="34">
        <f t="shared" si="10"/>
        <v>0</v>
      </c>
      <c r="O5722" s="31">
        <f t="shared" si="11"/>
        <v>0.1552878197</v>
      </c>
      <c r="P5722" s="18">
        <f t="shared" si="12"/>
        <v>0</v>
      </c>
      <c r="Q5722" s="32"/>
    </row>
    <row r="5723" ht="15.75" customHeight="1">
      <c r="A5723" s="2">
        <v>5664.0</v>
      </c>
      <c r="B5723" s="2">
        <v>0.629302133682835</v>
      </c>
      <c r="C5723" s="18">
        <f t="shared" si="1"/>
        <v>0.1396533502</v>
      </c>
      <c r="D5723" s="30">
        <v>0.0</v>
      </c>
      <c r="E5723" s="31">
        <f t="shared" si="2"/>
        <v>0</v>
      </c>
      <c r="F5723" s="31">
        <f t="shared" si="3"/>
        <v>0.1396533502</v>
      </c>
      <c r="G5723" s="2">
        <f t="shared" si="16"/>
        <v>0.34745</v>
      </c>
      <c r="H5723" s="32">
        <f t="shared" si="5"/>
        <v>0.4871033502</v>
      </c>
      <c r="I5723" s="32">
        <f t="shared" si="6"/>
        <v>0.04852255653</v>
      </c>
      <c r="J5723" s="18">
        <f t="shared" si="7"/>
        <v>0</v>
      </c>
      <c r="K5723" s="33">
        <f t="shared" si="13"/>
        <v>0.1396533502</v>
      </c>
      <c r="L5723" s="18">
        <f t="shared" si="8"/>
        <v>0</v>
      </c>
      <c r="M5723" s="18">
        <f t="shared" si="9"/>
        <v>0</v>
      </c>
      <c r="N5723" s="34">
        <f t="shared" si="10"/>
        <v>0</v>
      </c>
      <c r="O5723" s="31">
        <f t="shared" si="11"/>
        <v>0.1396533502</v>
      </c>
      <c r="P5723" s="18">
        <f t="shared" si="12"/>
        <v>0</v>
      </c>
      <c r="Q5723" s="32"/>
    </row>
    <row r="5724" ht="15.75" customHeight="1">
      <c r="A5724" s="2">
        <v>5665.0</v>
      </c>
      <c r="B5724" s="2">
        <v>0.577900367544336</v>
      </c>
      <c r="C5724" s="18">
        <f t="shared" si="1"/>
        <v>0.1282463829</v>
      </c>
      <c r="D5724" s="30">
        <v>0.0</v>
      </c>
      <c r="E5724" s="31">
        <f t="shared" si="2"/>
        <v>0</v>
      </c>
      <c r="F5724" s="31">
        <f t="shared" si="3"/>
        <v>0.1282463829</v>
      </c>
      <c r="G5724" s="2">
        <f t="shared" si="16"/>
        <v>0.34745</v>
      </c>
      <c r="H5724" s="32">
        <f t="shared" si="5"/>
        <v>0.4756963829</v>
      </c>
      <c r="I5724" s="32">
        <f t="shared" si="6"/>
        <v>0.04455920575</v>
      </c>
      <c r="J5724" s="18">
        <f t="shared" si="7"/>
        <v>0</v>
      </c>
      <c r="K5724" s="33">
        <f t="shared" si="13"/>
        <v>0.1282463829</v>
      </c>
      <c r="L5724" s="18">
        <f t="shared" si="8"/>
        <v>0</v>
      </c>
      <c r="M5724" s="18">
        <f t="shared" si="9"/>
        <v>0</v>
      </c>
      <c r="N5724" s="34">
        <f t="shared" si="10"/>
        <v>0</v>
      </c>
      <c r="O5724" s="31">
        <f t="shared" si="11"/>
        <v>0.1282463829</v>
      </c>
      <c r="P5724" s="18">
        <f t="shared" si="12"/>
        <v>0</v>
      </c>
      <c r="Q5724" s="32"/>
    </row>
    <row r="5725" ht="15.75" customHeight="1">
      <c r="A5725" s="2">
        <v>5666.0</v>
      </c>
      <c r="B5725" s="2">
        <v>0.549654029602414</v>
      </c>
      <c r="C5725" s="18">
        <f t="shared" si="1"/>
        <v>0.1219780175</v>
      </c>
      <c r="D5725" s="30">
        <v>0.0</v>
      </c>
      <c r="E5725" s="31">
        <f t="shared" si="2"/>
        <v>0</v>
      </c>
      <c r="F5725" s="31">
        <f t="shared" si="3"/>
        <v>0.1219780175</v>
      </c>
      <c r="G5725" s="2">
        <f t="shared" si="16"/>
        <v>0.34745</v>
      </c>
      <c r="H5725" s="32">
        <f t="shared" si="5"/>
        <v>0.4694280175</v>
      </c>
      <c r="I5725" s="32">
        <f t="shared" si="6"/>
        <v>0.04238126219</v>
      </c>
      <c r="J5725" s="18">
        <f t="shared" si="7"/>
        <v>0</v>
      </c>
      <c r="K5725" s="33">
        <f t="shared" si="13"/>
        <v>0.1219780175</v>
      </c>
      <c r="L5725" s="18">
        <f t="shared" si="8"/>
        <v>0</v>
      </c>
      <c r="M5725" s="18">
        <f t="shared" si="9"/>
        <v>0</v>
      </c>
      <c r="N5725" s="34">
        <f t="shared" si="10"/>
        <v>0</v>
      </c>
      <c r="O5725" s="31">
        <f t="shared" si="11"/>
        <v>0.1219780175</v>
      </c>
      <c r="P5725" s="18">
        <f t="shared" si="12"/>
        <v>0</v>
      </c>
      <c r="Q5725" s="32"/>
    </row>
    <row r="5726" ht="15.75" customHeight="1">
      <c r="A5726" s="2">
        <v>5667.0</v>
      </c>
      <c r="B5726" s="2">
        <v>0.55326693329266</v>
      </c>
      <c r="C5726" s="18">
        <f t="shared" si="1"/>
        <v>0.1227797852</v>
      </c>
      <c r="D5726" s="30">
        <v>0.0</v>
      </c>
      <c r="E5726" s="31">
        <f t="shared" si="2"/>
        <v>0</v>
      </c>
      <c r="F5726" s="31">
        <f t="shared" si="3"/>
        <v>0.1227797852</v>
      </c>
      <c r="G5726" s="2">
        <f t="shared" si="16"/>
        <v>0.34745</v>
      </c>
      <c r="H5726" s="32">
        <f t="shared" si="5"/>
        <v>0.4702297852</v>
      </c>
      <c r="I5726" s="32">
        <f t="shared" si="6"/>
        <v>0.04265983637</v>
      </c>
      <c r="J5726" s="18">
        <f t="shared" si="7"/>
        <v>0</v>
      </c>
      <c r="K5726" s="33">
        <f t="shared" si="13"/>
        <v>0.1227797852</v>
      </c>
      <c r="L5726" s="18">
        <f t="shared" si="8"/>
        <v>0</v>
      </c>
      <c r="M5726" s="18">
        <f t="shared" si="9"/>
        <v>0</v>
      </c>
      <c r="N5726" s="34">
        <f t="shared" si="10"/>
        <v>0</v>
      </c>
      <c r="O5726" s="31">
        <f t="shared" si="11"/>
        <v>0.1227797852</v>
      </c>
      <c r="P5726" s="18">
        <f t="shared" si="12"/>
        <v>0</v>
      </c>
      <c r="Q5726" s="32"/>
    </row>
    <row r="5727" ht="15.75" customHeight="1">
      <c r="A5727" s="2">
        <v>5668.0</v>
      </c>
      <c r="B5727" s="2">
        <v>0.557865174352973</v>
      </c>
      <c r="C5727" s="18">
        <f t="shared" si="1"/>
        <v>0.1238002168</v>
      </c>
      <c r="D5727" s="30">
        <v>0.0</v>
      </c>
      <c r="E5727" s="31">
        <f t="shared" si="2"/>
        <v>0</v>
      </c>
      <c r="F5727" s="31">
        <f t="shared" si="3"/>
        <v>0.1238002168</v>
      </c>
      <c r="G5727" s="2">
        <f t="shared" si="16"/>
        <v>0.34745</v>
      </c>
      <c r="H5727" s="32">
        <f t="shared" si="5"/>
        <v>0.4712502168</v>
      </c>
      <c r="I5727" s="32">
        <f t="shared" si="6"/>
        <v>0.04301438532</v>
      </c>
      <c r="J5727" s="18">
        <f t="shared" si="7"/>
        <v>0</v>
      </c>
      <c r="K5727" s="33">
        <f t="shared" si="13"/>
        <v>0.1238002168</v>
      </c>
      <c r="L5727" s="18">
        <f t="shared" si="8"/>
        <v>0</v>
      </c>
      <c r="M5727" s="18">
        <f t="shared" si="9"/>
        <v>0</v>
      </c>
      <c r="N5727" s="34">
        <f t="shared" si="10"/>
        <v>0</v>
      </c>
      <c r="O5727" s="31">
        <f t="shared" si="11"/>
        <v>0.1238002168</v>
      </c>
      <c r="P5727" s="18">
        <f t="shared" si="12"/>
        <v>0</v>
      </c>
      <c r="Q5727" s="32"/>
    </row>
    <row r="5728" ht="15.75" customHeight="1">
      <c r="A5728" s="2">
        <v>5669.0</v>
      </c>
      <c r="B5728" s="2">
        <v>0.597114446260644</v>
      </c>
      <c r="C5728" s="18">
        <f t="shared" si="1"/>
        <v>0.1325103292</v>
      </c>
      <c r="D5728" s="30">
        <v>0.0</v>
      </c>
      <c r="E5728" s="31">
        <f t="shared" si="2"/>
        <v>0</v>
      </c>
      <c r="F5728" s="31">
        <f t="shared" si="3"/>
        <v>0.1325103292</v>
      </c>
      <c r="G5728" s="2">
        <f t="shared" si="16"/>
        <v>0.34745</v>
      </c>
      <c r="H5728" s="32">
        <f t="shared" si="5"/>
        <v>0.4799603292</v>
      </c>
      <c r="I5728" s="32">
        <f t="shared" si="6"/>
        <v>0.04604071387</v>
      </c>
      <c r="J5728" s="18">
        <f t="shared" si="7"/>
        <v>0</v>
      </c>
      <c r="K5728" s="33">
        <f t="shared" si="13"/>
        <v>0.1325103292</v>
      </c>
      <c r="L5728" s="18">
        <f t="shared" si="8"/>
        <v>0</v>
      </c>
      <c r="M5728" s="18">
        <f t="shared" si="9"/>
        <v>0</v>
      </c>
      <c r="N5728" s="34">
        <f t="shared" si="10"/>
        <v>0</v>
      </c>
      <c r="O5728" s="31">
        <f t="shared" si="11"/>
        <v>0.1325103292</v>
      </c>
      <c r="P5728" s="18">
        <f t="shared" si="12"/>
        <v>0</v>
      </c>
      <c r="Q5728" s="32"/>
    </row>
    <row r="5729" ht="15.75" customHeight="1">
      <c r="A5729" s="2">
        <v>5670.0</v>
      </c>
      <c r="B5729" s="2">
        <v>0.747871063880906</v>
      </c>
      <c r="C5729" s="18">
        <f t="shared" si="1"/>
        <v>0.1659659073</v>
      </c>
      <c r="D5729" s="30">
        <v>9.0</v>
      </c>
      <c r="E5729" s="31">
        <f t="shared" si="2"/>
        <v>0.008720930233</v>
      </c>
      <c r="F5729" s="31">
        <f t="shared" si="3"/>
        <v>0.1572449771</v>
      </c>
      <c r="G5729" s="2">
        <f t="shared" si="16"/>
        <v>0.34745</v>
      </c>
      <c r="H5729" s="32">
        <f t="shared" si="5"/>
        <v>0.5134159073</v>
      </c>
      <c r="I5729" s="32">
        <f t="shared" si="6"/>
        <v>0.05463476729</v>
      </c>
      <c r="J5729" s="18">
        <f t="shared" si="7"/>
        <v>0</v>
      </c>
      <c r="K5729" s="33">
        <f t="shared" si="13"/>
        <v>0.1572449771</v>
      </c>
      <c r="L5729" s="18">
        <f t="shared" si="8"/>
        <v>0</v>
      </c>
      <c r="M5729" s="18">
        <f t="shared" si="9"/>
        <v>0</v>
      </c>
      <c r="N5729" s="34">
        <f t="shared" si="10"/>
        <v>0</v>
      </c>
      <c r="O5729" s="31">
        <f t="shared" si="11"/>
        <v>0.1572449771</v>
      </c>
      <c r="P5729" s="18">
        <f t="shared" si="12"/>
        <v>0</v>
      </c>
      <c r="Q5729" s="32"/>
    </row>
    <row r="5730" ht="15.75" customHeight="1">
      <c r="A5730" s="2">
        <v>5671.0</v>
      </c>
      <c r="B5730" s="2">
        <v>0.725536750159386</v>
      </c>
      <c r="C5730" s="18">
        <f t="shared" si="1"/>
        <v>0.1610095254</v>
      </c>
      <c r="D5730" s="30">
        <v>122.0</v>
      </c>
      <c r="E5730" s="31">
        <f t="shared" si="2"/>
        <v>0.1182170543</v>
      </c>
      <c r="F5730" s="31">
        <f t="shared" si="3"/>
        <v>0.04279247111</v>
      </c>
      <c r="G5730" s="2">
        <f t="shared" si="16"/>
        <v>0.34745</v>
      </c>
      <c r="H5730" s="32">
        <f t="shared" si="5"/>
        <v>0.5084595254</v>
      </c>
      <c r="I5730" s="32">
        <f t="shared" si="6"/>
        <v>0.01486824409</v>
      </c>
      <c r="J5730" s="18">
        <f t="shared" si="7"/>
        <v>0</v>
      </c>
      <c r="K5730" s="33">
        <f t="shared" si="13"/>
        <v>0.04279247111</v>
      </c>
      <c r="L5730" s="18">
        <f t="shared" si="8"/>
        <v>0</v>
      </c>
      <c r="M5730" s="18">
        <f t="shared" si="9"/>
        <v>0</v>
      </c>
      <c r="N5730" s="34">
        <f t="shared" si="10"/>
        <v>0</v>
      </c>
      <c r="O5730" s="31">
        <f t="shared" si="11"/>
        <v>0.04279247111</v>
      </c>
      <c r="P5730" s="18">
        <f t="shared" si="12"/>
        <v>0</v>
      </c>
      <c r="Q5730" s="32"/>
    </row>
    <row r="5731" ht="15.75" customHeight="1">
      <c r="A5731" s="2">
        <v>5672.0</v>
      </c>
      <c r="B5731" s="2">
        <v>0.980903351901768</v>
      </c>
      <c r="C5731" s="18">
        <f t="shared" si="1"/>
        <v>0.2176799219</v>
      </c>
      <c r="D5731" s="30">
        <v>215.0</v>
      </c>
      <c r="E5731" s="31">
        <f t="shared" si="2"/>
        <v>0.2083333333</v>
      </c>
      <c r="F5731" s="31">
        <f t="shared" si="3"/>
        <v>0.009346588596</v>
      </c>
      <c r="G5731" s="2">
        <f t="shared" si="16"/>
        <v>0.34745</v>
      </c>
      <c r="H5731" s="32">
        <f t="shared" si="5"/>
        <v>0.5651299219</v>
      </c>
      <c r="I5731" s="32">
        <f t="shared" si="6"/>
        <v>0.003247472208</v>
      </c>
      <c r="J5731" s="18">
        <f t="shared" si="7"/>
        <v>0</v>
      </c>
      <c r="K5731" s="33">
        <f t="shared" si="13"/>
        <v>0.009346588596</v>
      </c>
      <c r="L5731" s="18">
        <f t="shared" si="8"/>
        <v>0</v>
      </c>
      <c r="M5731" s="18">
        <f t="shared" si="9"/>
        <v>0</v>
      </c>
      <c r="N5731" s="34">
        <f t="shared" si="10"/>
        <v>0</v>
      </c>
      <c r="O5731" s="31">
        <f t="shared" si="11"/>
        <v>0.009346588596</v>
      </c>
      <c r="P5731" s="18">
        <f t="shared" si="12"/>
        <v>0</v>
      </c>
      <c r="Q5731" s="32"/>
    </row>
    <row r="5732" ht="15.75" customHeight="1">
      <c r="A5732" s="2">
        <v>5673.0</v>
      </c>
      <c r="B5732" s="2">
        <v>1.07089749836789</v>
      </c>
      <c r="C5732" s="18">
        <f t="shared" si="1"/>
        <v>0.2376512257</v>
      </c>
      <c r="D5732" s="30">
        <v>341.0</v>
      </c>
      <c r="E5732" s="31">
        <f t="shared" si="2"/>
        <v>0.3304263566</v>
      </c>
      <c r="F5732" s="31">
        <f t="shared" si="3"/>
        <v>-0.09277513092</v>
      </c>
      <c r="G5732" s="2">
        <f t="shared" si="16"/>
        <v>0.34745</v>
      </c>
      <c r="H5732" s="32">
        <f t="shared" si="5"/>
        <v>0.5851012257</v>
      </c>
      <c r="I5732" s="32">
        <f t="shared" si="6"/>
        <v>-0.03223471924</v>
      </c>
      <c r="J5732" s="34">
        <f t="shared" si="7"/>
        <v>0.09277513092</v>
      </c>
      <c r="K5732" s="33">
        <f t="shared" si="13"/>
        <v>0</v>
      </c>
      <c r="L5732" s="18">
        <f t="shared" si="8"/>
        <v>0.09277513092</v>
      </c>
      <c r="M5732" s="18">
        <f t="shared" si="9"/>
        <v>0</v>
      </c>
      <c r="N5732" s="34">
        <f t="shared" si="10"/>
        <v>0.09277513092</v>
      </c>
      <c r="O5732" s="31">
        <f t="shared" si="11"/>
        <v>0</v>
      </c>
      <c r="P5732" s="18">
        <f t="shared" si="12"/>
        <v>-0.008607224918</v>
      </c>
      <c r="Q5732" s="32"/>
    </row>
    <row r="5733" ht="15.75" customHeight="1">
      <c r="A5733" s="2">
        <v>5674.0</v>
      </c>
      <c r="B5733" s="2">
        <v>1.01867461775433</v>
      </c>
      <c r="C5733" s="18">
        <f t="shared" si="1"/>
        <v>0.2260620385</v>
      </c>
      <c r="D5733" s="30">
        <v>761.0</v>
      </c>
      <c r="E5733" s="31">
        <f t="shared" si="2"/>
        <v>0.7374031008</v>
      </c>
      <c r="F5733" s="31">
        <f t="shared" si="3"/>
        <v>-0.5113410623</v>
      </c>
      <c r="G5733" s="2">
        <f t="shared" si="16"/>
        <v>0.34745</v>
      </c>
      <c r="H5733" s="32">
        <f t="shared" si="5"/>
        <v>0.5735120385</v>
      </c>
      <c r="I5733" s="32">
        <f t="shared" si="6"/>
        <v>-0.1776654521</v>
      </c>
      <c r="J5733" s="34">
        <f t="shared" si="7"/>
        <v>0.5113410623</v>
      </c>
      <c r="K5733" s="33">
        <f t="shared" si="13"/>
        <v>0</v>
      </c>
      <c r="L5733" s="18">
        <f t="shared" si="8"/>
        <v>0.4</v>
      </c>
      <c r="M5733" s="18">
        <f t="shared" si="9"/>
        <v>0</v>
      </c>
      <c r="N5733" s="34">
        <f t="shared" si="10"/>
        <v>0.4927751309</v>
      </c>
      <c r="O5733" s="31">
        <f t="shared" si="11"/>
        <v>-0.1113410623</v>
      </c>
      <c r="P5733" s="18">
        <f t="shared" si="12"/>
        <v>-0.2519761589</v>
      </c>
      <c r="Q5733" s="32"/>
    </row>
    <row r="5734" ht="15.75" customHeight="1">
      <c r="A5734" s="2">
        <v>5675.0</v>
      </c>
      <c r="B5734" s="2">
        <v>1.09651626998963</v>
      </c>
      <c r="C5734" s="18">
        <f t="shared" si="1"/>
        <v>0.2433364873</v>
      </c>
      <c r="D5734" s="30">
        <v>903.0</v>
      </c>
      <c r="E5734" s="31">
        <f t="shared" si="2"/>
        <v>0.875</v>
      </c>
      <c r="F5734" s="31">
        <f t="shared" si="3"/>
        <v>-0.6316635127</v>
      </c>
      <c r="G5734" s="2">
        <f t="shared" si="16"/>
        <v>0.34745</v>
      </c>
      <c r="H5734" s="32">
        <f t="shared" si="5"/>
        <v>0.5907864873</v>
      </c>
      <c r="I5734" s="32">
        <f t="shared" si="6"/>
        <v>-0.2194714875</v>
      </c>
      <c r="J5734" s="34">
        <f t="shared" si="7"/>
        <v>0.6316635127</v>
      </c>
      <c r="K5734" s="33">
        <f t="shared" si="13"/>
        <v>0</v>
      </c>
      <c r="L5734" s="18">
        <f t="shared" si="8"/>
        <v>0.3072248691</v>
      </c>
      <c r="M5734" s="18">
        <f t="shared" si="9"/>
        <v>0</v>
      </c>
      <c r="N5734" s="34">
        <f t="shared" si="10"/>
        <v>0.8</v>
      </c>
      <c r="O5734" s="31">
        <f t="shared" si="11"/>
        <v>-0.3244386436</v>
      </c>
      <c r="P5734" s="18">
        <f t="shared" si="12"/>
        <v>-0.5053308101</v>
      </c>
      <c r="Q5734" s="32"/>
    </row>
    <row r="5735" ht="15.75" customHeight="1">
      <c r="A5735" s="2">
        <v>5676.0</v>
      </c>
      <c r="B5735" s="2">
        <v>1.22280367625323</v>
      </c>
      <c r="C5735" s="18">
        <f t="shared" si="1"/>
        <v>0.2713619117</v>
      </c>
      <c r="D5735" s="30">
        <v>971.0</v>
      </c>
      <c r="E5735" s="31">
        <f t="shared" si="2"/>
        <v>0.9408914729</v>
      </c>
      <c r="F5735" s="31">
        <f t="shared" si="3"/>
        <v>-0.6695295612</v>
      </c>
      <c r="G5735" s="2">
        <f t="shared" si="16"/>
        <v>0.34745</v>
      </c>
      <c r="H5735" s="32">
        <f t="shared" si="5"/>
        <v>0.6188119117</v>
      </c>
      <c r="I5735" s="32">
        <f t="shared" si="6"/>
        <v>-0.232628046</v>
      </c>
      <c r="J5735" s="34">
        <f t="shared" si="7"/>
        <v>0.6695295612</v>
      </c>
      <c r="K5735" s="33">
        <f t="shared" si="13"/>
        <v>0</v>
      </c>
      <c r="L5735" s="18">
        <f t="shared" si="8"/>
        <v>0</v>
      </c>
      <c r="M5735" s="18">
        <f t="shared" si="9"/>
        <v>0</v>
      </c>
      <c r="N5735" s="34">
        <f t="shared" si="10"/>
        <v>0.8</v>
      </c>
      <c r="O5735" s="31">
        <f t="shared" si="11"/>
        <v>-0.6695295612</v>
      </c>
      <c r="P5735" s="18">
        <f t="shared" si="12"/>
        <v>-0.5356236489</v>
      </c>
      <c r="Q5735" s="32"/>
    </row>
    <row r="5736" ht="15.75" customHeight="1">
      <c r="A5736" s="2">
        <v>5677.0</v>
      </c>
      <c r="B5736" s="2">
        <v>1.28586526793752</v>
      </c>
      <c r="C5736" s="18">
        <f t="shared" si="1"/>
        <v>0.2853564019</v>
      </c>
      <c r="D5736" s="30">
        <v>973.0</v>
      </c>
      <c r="E5736" s="31">
        <f t="shared" si="2"/>
        <v>0.9428294574</v>
      </c>
      <c r="F5736" s="31">
        <f t="shared" si="3"/>
        <v>-0.6574730554</v>
      </c>
      <c r="G5736" s="2">
        <f t="shared" si="16"/>
        <v>0.34745</v>
      </c>
      <c r="H5736" s="32">
        <f t="shared" si="5"/>
        <v>0.6328064019</v>
      </c>
      <c r="I5736" s="32">
        <f t="shared" si="6"/>
        <v>-0.2284390131</v>
      </c>
      <c r="J5736" s="34">
        <f t="shared" si="7"/>
        <v>0.6574730554</v>
      </c>
      <c r="K5736" s="33">
        <f t="shared" si="13"/>
        <v>0</v>
      </c>
      <c r="L5736" s="18">
        <f t="shared" si="8"/>
        <v>0</v>
      </c>
      <c r="M5736" s="18">
        <f t="shared" si="9"/>
        <v>0</v>
      </c>
      <c r="N5736" s="34">
        <f t="shared" si="10"/>
        <v>0.8</v>
      </c>
      <c r="O5736" s="31">
        <f t="shared" si="11"/>
        <v>-0.6574730554</v>
      </c>
      <c r="P5736" s="18">
        <f t="shared" si="12"/>
        <v>-0.5259784444</v>
      </c>
      <c r="Q5736" s="32"/>
    </row>
    <row r="5737" ht="15.75" customHeight="1">
      <c r="A5737" s="2">
        <v>5678.0</v>
      </c>
      <c r="B5737" s="2">
        <v>1.23577728495911</v>
      </c>
      <c r="C5737" s="18">
        <f t="shared" si="1"/>
        <v>0.2742409865</v>
      </c>
      <c r="D5737" s="30">
        <v>911.0</v>
      </c>
      <c r="E5737" s="31">
        <f t="shared" si="2"/>
        <v>0.882751938</v>
      </c>
      <c r="F5737" s="31">
        <f t="shared" si="3"/>
        <v>-0.6085109515</v>
      </c>
      <c r="G5737" s="2">
        <f t="shared" si="16"/>
        <v>0.34745</v>
      </c>
      <c r="H5737" s="32">
        <f t="shared" si="5"/>
        <v>0.6216909865</v>
      </c>
      <c r="I5737" s="32">
        <f t="shared" si="6"/>
        <v>-0.2114271301</v>
      </c>
      <c r="J5737" s="34">
        <f t="shared" si="7"/>
        <v>0.6085109515</v>
      </c>
      <c r="K5737" s="33">
        <f t="shared" si="13"/>
        <v>0</v>
      </c>
      <c r="L5737" s="18">
        <f t="shared" si="8"/>
        <v>0</v>
      </c>
      <c r="M5737" s="18">
        <f t="shared" si="9"/>
        <v>0</v>
      </c>
      <c r="N5737" s="34">
        <f t="shared" si="10"/>
        <v>0.8</v>
      </c>
      <c r="O5737" s="31">
        <f t="shared" si="11"/>
        <v>-0.6085109515</v>
      </c>
      <c r="P5737" s="18">
        <f t="shared" si="12"/>
        <v>-0.4868087612</v>
      </c>
      <c r="Q5737" s="32"/>
    </row>
    <row r="5738" ht="15.75" customHeight="1">
      <c r="A5738" s="2">
        <v>5679.0</v>
      </c>
      <c r="B5738" s="2">
        <v>1.33283301591072</v>
      </c>
      <c r="C5738" s="18">
        <f t="shared" si="1"/>
        <v>0.2957793816</v>
      </c>
      <c r="D5738" s="30">
        <v>786.0</v>
      </c>
      <c r="E5738" s="31">
        <f t="shared" si="2"/>
        <v>0.761627907</v>
      </c>
      <c r="F5738" s="31">
        <f t="shared" si="3"/>
        <v>-0.4658485254</v>
      </c>
      <c r="G5738" s="2">
        <f t="shared" si="16"/>
        <v>0.34745</v>
      </c>
      <c r="H5738" s="32">
        <f t="shared" si="5"/>
        <v>0.6432293816</v>
      </c>
      <c r="I5738" s="32">
        <f t="shared" si="6"/>
        <v>-0.1618590701</v>
      </c>
      <c r="J5738" s="34">
        <f t="shared" si="7"/>
        <v>0.4658485254</v>
      </c>
      <c r="K5738" s="33">
        <f t="shared" si="13"/>
        <v>0</v>
      </c>
      <c r="L5738" s="18">
        <f t="shared" si="8"/>
        <v>0</v>
      </c>
      <c r="M5738" s="18">
        <f t="shared" si="9"/>
        <v>0</v>
      </c>
      <c r="N5738" s="34">
        <f t="shared" si="10"/>
        <v>0.8</v>
      </c>
      <c r="O5738" s="31">
        <f t="shared" si="11"/>
        <v>-0.4658485254</v>
      </c>
      <c r="P5738" s="18">
        <f t="shared" si="12"/>
        <v>-0.3726788203</v>
      </c>
      <c r="Q5738" s="32"/>
    </row>
    <row r="5739" ht="15.75" customHeight="1">
      <c r="A5739" s="2">
        <v>5680.0</v>
      </c>
      <c r="B5739" s="2">
        <v>1.34925530541184</v>
      </c>
      <c r="C5739" s="18">
        <f t="shared" si="1"/>
        <v>0.2994237801</v>
      </c>
      <c r="D5739" s="30">
        <v>610.0</v>
      </c>
      <c r="E5739" s="31">
        <f t="shared" si="2"/>
        <v>0.5910852713</v>
      </c>
      <c r="F5739" s="31">
        <f t="shared" si="3"/>
        <v>-0.2916614912</v>
      </c>
      <c r="G5739" s="2">
        <f t="shared" si="16"/>
        <v>0.29611</v>
      </c>
      <c r="H5739" s="32">
        <f t="shared" si="5"/>
        <v>0.5955337801</v>
      </c>
      <c r="I5739" s="32">
        <f t="shared" si="6"/>
        <v>-0.08636388416</v>
      </c>
      <c r="J5739" s="34">
        <f t="shared" si="7"/>
        <v>0.2916614912</v>
      </c>
      <c r="K5739" s="33">
        <f t="shared" si="13"/>
        <v>0</v>
      </c>
      <c r="L5739" s="18">
        <f t="shared" si="8"/>
        <v>0</v>
      </c>
      <c r="M5739" s="18">
        <f t="shared" si="9"/>
        <v>0</v>
      </c>
      <c r="N5739" s="34">
        <f t="shared" si="10"/>
        <v>0.8</v>
      </c>
      <c r="O5739" s="31">
        <f t="shared" si="11"/>
        <v>-0.2916614912</v>
      </c>
      <c r="P5739" s="18">
        <f t="shared" si="12"/>
        <v>-0.233329193</v>
      </c>
      <c r="Q5739" s="32"/>
    </row>
    <row r="5740" ht="15.75" customHeight="1">
      <c r="A5740" s="2">
        <v>5681.0</v>
      </c>
      <c r="B5740" s="2">
        <v>1.47537848878042</v>
      </c>
      <c r="C5740" s="18">
        <f t="shared" si="1"/>
        <v>0.3274127605</v>
      </c>
      <c r="D5740" s="30">
        <v>399.0</v>
      </c>
      <c r="E5740" s="31">
        <f t="shared" si="2"/>
        <v>0.386627907</v>
      </c>
      <c r="F5740" s="31">
        <f t="shared" si="3"/>
        <v>-0.05921514645</v>
      </c>
      <c r="G5740" s="2">
        <f t="shared" si="16"/>
        <v>0.29611</v>
      </c>
      <c r="H5740" s="32">
        <f t="shared" si="5"/>
        <v>0.6235227605</v>
      </c>
      <c r="I5740" s="32">
        <f t="shared" si="6"/>
        <v>-0.01753419702</v>
      </c>
      <c r="J5740" s="34">
        <f t="shared" si="7"/>
        <v>0.05921514645</v>
      </c>
      <c r="K5740" s="33">
        <f t="shared" si="13"/>
        <v>0</v>
      </c>
      <c r="L5740" s="18">
        <f t="shared" si="8"/>
        <v>0</v>
      </c>
      <c r="M5740" s="18">
        <f t="shared" si="9"/>
        <v>0</v>
      </c>
      <c r="N5740" s="34">
        <f t="shared" si="10"/>
        <v>0.8</v>
      </c>
      <c r="O5740" s="31">
        <f t="shared" si="11"/>
        <v>-0.05921514645</v>
      </c>
      <c r="P5740" s="18">
        <f t="shared" si="12"/>
        <v>-0.04737211716</v>
      </c>
      <c r="Q5740" s="32"/>
    </row>
    <row r="5741" ht="15.75" customHeight="1">
      <c r="A5741" s="2">
        <v>5682.0</v>
      </c>
      <c r="B5741" s="2">
        <v>1.45107350031877</v>
      </c>
      <c r="C5741" s="18">
        <f t="shared" si="1"/>
        <v>0.3220190508</v>
      </c>
      <c r="D5741" s="30">
        <v>177.0</v>
      </c>
      <c r="E5741" s="31">
        <f t="shared" si="2"/>
        <v>0.1715116279</v>
      </c>
      <c r="F5741" s="31">
        <f t="shared" si="3"/>
        <v>0.1505074228</v>
      </c>
      <c r="G5741" s="2">
        <f t="shared" si="16"/>
        <v>0.29611</v>
      </c>
      <c r="H5741" s="32">
        <f t="shared" si="5"/>
        <v>0.6181290508</v>
      </c>
      <c r="I5741" s="32">
        <f t="shared" si="6"/>
        <v>0.04456675298</v>
      </c>
      <c r="J5741" s="18">
        <f t="shared" si="7"/>
        <v>0</v>
      </c>
      <c r="K5741" s="33">
        <f t="shared" si="13"/>
        <v>0.1505074228</v>
      </c>
      <c r="L5741" s="18">
        <f t="shared" si="8"/>
        <v>0</v>
      </c>
      <c r="M5741" s="35">
        <f t="shared" si="9"/>
        <v>0.1505074228</v>
      </c>
      <c r="N5741" s="34">
        <f t="shared" si="10"/>
        <v>0.6494925772</v>
      </c>
      <c r="O5741" s="31">
        <f t="shared" si="11"/>
        <v>0</v>
      </c>
      <c r="P5741" s="18">
        <f t="shared" si="12"/>
        <v>0.09775345395</v>
      </c>
      <c r="Q5741" s="32"/>
    </row>
    <row r="5742" ht="15.75" customHeight="1">
      <c r="A5742" s="2">
        <v>5683.0</v>
      </c>
      <c r="B5742" s="2">
        <v>1.28307347872233</v>
      </c>
      <c r="C5742" s="18">
        <f t="shared" si="1"/>
        <v>0.2847368542</v>
      </c>
      <c r="D5742" s="30">
        <v>11.0</v>
      </c>
      <c r="E5742" s="31">
        <f t="shared" si="2"/>
        <v>0.01065891473</v>
      </c>
      <c r="F5742" s="31">
        <f t="shared" si="3"/>
        <v>0.2740779395</v>
      </c>
      <c r="G5742" s="2">
        <f t="shared" si="16"/>
        <v>0.29611</v>
      </c>
      <c r="H5742" s="32">
        <f t="shared" si="5"/>
        <v>0.5808468542</v>
      </c>
      <c r="I5742" s="32">
        <f t="shared" si="6"/>
        <v>0.08115721865</v>
      </c>
      <c r="J5742" s="18">
        <f t="shared" si="7"/>
        <v>0</v>
      </c>
      <c r="K5742" s="33">
        <f t="shared" si="13"/>
        <v>0.2740779395</v>
      </c>
      <c r="L5742" s="18">
        <f t="shared" si="8"/>
        <v>0</v>
      </c>
      <c r="M5742" s="35">
        <f t="shared" si="9"/>
        <v>0.2740779395</v>
      </c>
      <c r="N5742" s="34">
        <f t="shared" si="10"/>
        <v>0.3754146377</v>
      </c>
      <c r="O5742" s="31">
        <f t="shared" si="11"/>
        <v>0</v>
      </c>
      <c r="P5742" s="18">
        <f t="shared" si="12"/>
        <v>0.1028928703</v>
      </c>
      <c r="Q5742" s="32"/>
    </row>
    <row r="5743" ht="15.75" customHeight="1">
      <c r="A5743" s="2">
        <v>5684.0</v>
      </c>
      <c r="B5743" s="2">
        <v>1.47997672984073</v>
      </c>
      <c r="C5743" s="18">
        <f t="shared" si="1"/>
        <v>0.3284331921</v>
      </c>
      <c r="D5743" s="30">
        <v>0.0</v>
      </c>
      <c r="E5743" s="31">
        <f t="shared" si="2"/>
        <v>0</v>
      </c>
      <c r="F5743" s="31">
        <f t="shared" si="3"/>
        <v>0.3284331921</v>
      </c>
      <c r="G5743" s="2">
        <f t="shared" si="16"/>
        <v>0.29611</v>
      </c>
      <c r="H5743" s="32">
        <f t="shared" si="5"/>
        <v>0.6245431921</v>
      </c>
      <c r="I5743" s="32">
        <f t="shared" si="6"/>
        <v>0.09725235251</v>
      </c>
      <c r="J5743" s="18">
        <f t="shared" si="7"/>
        <v>0</v>
      </c>
      <c r="K5743" s="33">
        <f t="shared" si="13"/>
        <v>0.3284331921</v>
      </c>
      <c r="L5743" s="18">
        <f t="shared" si="8"/>
        <v>0</v>
      </c>
      <c r="M5743" s="35">
        <f t="shared" si="9"/>
        <v>0.3284331921</v>
      </c>
      <c r="N5743" s="34">
        <f t="shared" si="10"/>
        <v>0.0469814456</v>
      </c>
      <c r="O5743" s="31">
        <f t="shared" si="11"/>
        <v>0</v>
      </c>
      <c r="P5743" s="18">
        <f t="shared" si="12"/>
        <v>0.01543026615</v>
      </c>
      <c r="Q5743" s="32"/>
    </row>
    <row r="5744" ht="15.75" customHeight="1">
      <c r="A5744" s="2">
        <v>5685.0</v>
      </c>
      <c r="B5744" s="2">
        <v>1.29391218979307</v>
      </c>
      <c r="C5744" s="18">
        <f t="shared" si="1"/>
        <v>0.2871421572</v>
      </c>
      <c r="D5744" s="30">
        <v>0.0</v>
      </c>
      <c r="E5744" s="31">
        <f t="shared" si="2"/>
        <v>0</v>
      </c>
      <c r="F5744" s="31">
        <f t="shared" si="3"/>
        <v>0.2871421572</v>
      </c>
      <c r="G5744" s="2">
        <f t="shared" si="16"/>
        <v>0.29611</v>
      </c>
      <c r="H5744" s="32">
        <f t="shared" si="5"/>
        <v>0.5832521572</v>
      </c>
      <c r="I5744" s="32">
        <f t="shared" si="6"/>
        <v>0.08502566416</v>
      </c>
      <c r="J5744" s="18">
        <f t="shared" si="7"/>
        <v>0</v>
      </c>
      <c r="K5744" s="33">
        <f t="shared" si="13"/>
        <v>0.2871421572</v>
      </c>
      <c r="L5744" s="18">
        <f t="shared" si="8"/>
        <v>0</v>
      </c>
      <c r="M5744" s="35">
        <f t="shared" si="9"/>
        <v>0.0469814456</v>
      </c>
      <c r="N5744" s="34">
        <f t="shared" si="10"/>
        <v>0</v>
      </c>
      <c r="O5744" s="31">
        <f t="shared" si="11"/>
        <v>0.2401607116</v>
      </c>
      <c r="P5744" s="18">
        <f t="shared" si="12"/>
        <v>0</v>
      </c>
      <c r="Q5744" s="32"/>
    </row>
    <row r="5745" ht="15.75" customHeight="1">
      <c r="A5745" s="2">
        <v>5686.0</v>
      </c>
      <c r="B5745" s="2">
        <v>1.02787109987496</v>
      </c>
      <c r="C5745" s="18">
        <f t="shared" si="1"/>
        <v>0.2281029016</v>
      </c>
      <c r="D5745" s="30">
        <v>0.0</v>
      </c>
      <c r="E5745" s="31">
        <f t="shared" si="2"/>
        <v>0</v>
      </c>
      <c r="F5745" s="31">
        <f t="shared" si="3"/>
        <v>0.2281029016</v>
      </c>
      <c r="G5745" s="2">
        <f t="shared" si="16"/>
        <v>0.34745</v>
      </c>
      <c r="H5745" s="32">
        <f t="shared" si="5"/>
        <v>0.5755529016</v>
      </c>
      <c r="I5745" s="32">
        <f t="shared" si="6"/>
        <v>0.07925435317</v>
      </c>
      <c r="J5745" s="18">
        <f t="shared" si="7"/>
        <v>0</v>
      </c>
      <c r="K5745" s="33">
        <f t="shared" si="13"/>
        <v>0.2281029016</v>
      </c>
      <c r="L5745" s="18">
        <f t="shared" si="8"/>
        <v>0</v>
      </c>
      <c r="M5745" s="18">
        <f t="shared" si="9"/>
        <v>0</v>
      </c>
      <c r="N5745" s="34">
        <f t="shared" si="10"/>
        <v>0</v>
      </c>
      <c r="O5745" s="31">
        <f t="shared" si="11"/>
        <v>0.2281029016</v>
      </c>
      <c r="P5745" s="18">
        <f t="shared" si="12"/>
        <v>0</v>
      </c>
      <c r="Q5745" s="32"/>
    </row>
    <row r="5746" ht="15.75" customHeight="1">
      <c r="A5746" s="2">
        <v>5687.0</v>
      </c>
      <c r="B5746" s="2">
        <v>0.783178986308309</v>
      </c>
      <c r="C5746" s="18">
        <f t="shared" si="1"/>
        <v>0.1738013641</v>
      </c>
      <c r="D5746" s="30">
        <v>0.0</v>
      </c>
      <c r="E5746" s="31">
        <f t="shared" si="2"/>
        <v>0</v>
      </c>
      <c r="F5746" s="31">
        <f t="shared" si="3"/>
        <v>0.1738013641</v>
      </c>
      <c r="G5746" s="2">
        <f t="shared" si="16"/>
        <v>0.34745</v>
      </c>
      <c r="H5746" s="32">
        <f t="shared" si="5"/>
        <v>0.5212513641</v>
      </c>
      <c r="I5746" s="32">
        <f t="shared" si="6"/>
        <v>0.06038728395</v>
      </c>
      <c r="J5746" s="18">
        <f t="shared" si="7"/>
        <v>0</v>
      </c>
      <c r="K5746" s="33">
        <f t="shared" si="13"/>
        <v>0.1738013641</v>
      </c>
      <c r="L5746" s="18">
        <f t="shared" si="8"/>
        <v>0</v>
      </c>
      <c r="M5746" s="18">
        <f t="shared" si="9"/>
        <v>0</v>
      </c>
      <c r="N5746" s="34">
        <f t="shared" si="10"/>
        <v>0</v>
      </c>
      <c r="O5746" s="31">
        <f t="shared" si="11"/>
        <v>0.1738013641</v>
      </c>
      <c r="P5746" s="18">
        <f t="shared" si="12"/>
        <v>0</v>
      </c>
      <c r="Q5746" s="32"/>
    </row>
    <row r="5747" ht="15.75" customHeight="1">
      <c r="A5747" s="2">
        <v>5688.0</v>
      </c>
      <c r="B5747" s="2">
        <v>0.6243754468325</v>
      </c>
      <c r="C5747" s="18">
        <f t="shared" si="1"/>
        <v>0.1385600307</v>
      </c>
      <c r="D5747" s="30">
        <v>0.0</v>
      </c>
      <c r="E5747" s="31">
        <f t="shared" si="2"/>
        <v>0</v>
      </c>
      <c r="F5747" s="31">
        <f t="shared" si="3"/>
        <v>0.1385600307</v>
      </c>
      <c r="G5747" s="2">
        <f t="shared" si="16"/>
        <v>0.34745</v>
      </c>
      <c r="H5747" s="32">
        <f t="shared" si="5"/>
        <v>0.4860100307</v>
      </c>
      <c r="I5747" s="32">
        <f t="shared" si="6"/>
        <v>0.04814268266</v>
      </c>
      <c r="J5747" s="18">
        <f t="shared" si="7"/>
        <v>0</v>
      </c>
      <c r="K5747" s="33">
        <f t="shared" si="13"/>
        <v>0.1385600307</v>
      </c>
      <c r="L5747" s="18">
        <f t="shared" si="8"/>
        <v>0</v>
      </c>
      <c r="M5747" s="18">
        <f t="shared" si="9"/>
        <v>0</v>
      </c>
      <c r="N5747" s="34">
        <f t="shared" si="10"/>
        <v>0</v>
      </c>
      <c r="O5747" s="31">
        <f t="shared" si="11"/>
        <v>0.1385600307</v>
      </c>
      <c r="P5747" s="18">
        <f t="shared" si="12"/>
        <v>0</v>
      </c>
      <c r="Q5747" s="32"/>
    </row>
    <row r="5748" ht="15.75" customHeight="1">
      <c r="A5748" s="2">
        <v>5689.0</v>
      </c>
      <c r="B5748" s="2">
        <v>0.581513271234582</v>
      </c>
      <c r="C5748" s="18">
        <f t="shared" si="1"/>
        <v>0.1290481506</v>
      </c>
      <c r="D5748" s="30">
        <v>0.0</v>
      </c>
      <c r="E5748" s="31">
        <f t="shared" si="2"/>
        <v>0</v>
      </c>
      <c r="F5748" s="31">
        <f t="shared" si="3"/>
        <v>0.1290481506</v>
      </c>
      <c r="G5748" s="2">
        <f t="shared" si="16"/>
        <v>0.34745</v>
      </c>
      <c r="H5748" s="32">
        <f t="shared" si="5"/>
        <v>0.4764981506</v>
      </c>
      <c r="I5748" s="32">
        <f t="shared" si="6"/>
        <v>0.04483777993</v>
      </c>
      <c r="J5748" s="18">
        <f t="shared" si="7"/>
        <v>0</v>
      </c>
      <c r="K5748" s="33">
        <f t="shared" si="13"/>
        <v>0.1290481506</v>
      </c>
      <c r="L5748" s="18">
        <f t="shared" si="8"/>
        <v>0</v>
      </c>
      <c r="M5748" s="18">
        <f t="shared" si="9"/>
        <v>0</v>
      </c>
      <c r="N5748" s="34">
        <f t="shared" si="10"/>
        <v>0</v>
      </c>
      <c r="O5748" s="31">
        <f t="shared" si="11"/>
        <v>0.1290481506</v>
      </c>
      <c r="P5748" s="18">
        <f t="shared" si="12"/>
        <v>0</v>
      </c>
      <c r="Q5748" s="32"/>
    </row>
    <row r="5749" ht="15.75" customHeight="1">
      <c r="A5749" s="2">
        <v>5690.0</v>
      </c>
      <c r="B5749" s="2">
        <v>0.585783066504873</v>
      </c>
      <c r="C5749" s="18">
        <f t="shared" si="1"/>
        <v>0.1299956942</v>
      </c>
      <c r="D5749" s="30">
        <v>0.0</v>
      </c>
      <c r="E5749" s="31">
        <f t="shared" si="2"/>
        <v>0</v>
      </c>
      <c r="F5749" s="31">
        <f t="shared" si="3"/>
        <v>0.1299956942</v>
      </c>
      <c r="G5749" s="2">
        <f t="shared" si="16"/>
        <v>0.34745</v>
      </c>
      <c r="H5749" s="32">
        <f t="shared" si="5"/>
        <v>0.4774456942</v>
      </c>
      <c r="I5749" s="32">
        <f t="shared" si="6"/>
        <v>0.04516700395</v>
      </c>
      <c r="J5749" s="18">
        <f t="shared" si="7"/>
        <v>0</v>
      </c>
      <c r="K5749" s="33">
        <f t="shared" si="13"/>
        <v>0.1299956942</v>
      </c>
      <c r="L5749" s="18">
        <f t="shared" si="8"/>
        <v>0</v>
      </c>
      <c r="M5749" s="18">
        <f t="shared" si="9"/>
        <v>0</v>
      </c>
      <c r="N5749" s="34">
        <f t="shared" si="10"/>
        <v>0</v>
      </c>
      <c r="O5749" s="31">
        <f t="shared" si="11"/>
        <v>0.1299956942</v>
      </c>
      <c r="P5749" s="18">
        <f t="shared" si="12"/>
        <v>0</v>
      </c>
      <c r="Q5749" s="32"/>
    </row>
    <row r="5750" ht="15.75" customHeight="1">
      <c r="A5750" s="2">
        <v>5691.0</v>
      </c>
      <c r="B5750" s="2">
        <v>0.592680428095342</v>
      </c>
      <c r="C5750" s="18">
        <f t="shared" si="1"/>
        <v>0.1315263416</v>
      </c>
      <c r="D5750" s="30">
        <v>0.0</v>
      </c>
      <c r="E5750" s="31">
        <f t="shared" si="2"/>
        <v>0</v>
      </c>
      <c r="F5750" s="31">
        <f t="shared" si="3"/>
        <v>0.1315263416</v>
      </c>
      <c r="G5750" s="2">
        <f t="shared" si="16"/>
        <v>0.34745</v>
      </c>
      <c r="H5750" s="32">
        <f t="shared" si="5"/>
        <v>0.4789763416</v>
      </c>
      <c r="I5750" s="32">
        <f t="shared" si="6"/>
        <v>0.04569882738</v>
      </c>
      <c r="J5750" s="18">
        <f t="shared" si="7"/>
        <v>0</v>
      </c>
      <c r="K5750" s="33">
        <f t="shared" si="13"/>
        <v>0.1315263416</v>
      </c>
      <c r="L5750" s="18">
        <f t="shared" si="8"/>
        <v>0</v>
      </c>
      <c r="M5750" s="18">
        <f t="shared" si="9"/>
        <v>0</v>
      </c>
      <c r="N5750" s="34">
        <f t="shared" si="10"/>
        <v>0</v>
      </c>
      <c r="O5750" s="31">
        <f t="shared" si="11"/>
        <v>0.1315263416</v>
      </c>
      <c r="P5750" s="18">
        <f t="shared" si="12"/>
        <v>0</v>
      </c>
      <c r="Q5750" s="32"/>
    </row>
    <row r="5751" ht="15.75" customHeight="1">
      <c r="A5751" s="2">
        <v>5692.0</v>
      </c>
      <c r="B5751" s="2">
        <v>0.571003005953867</v>
      </c>
      <c r="C5751" s="18">
        <f t="shared" si="1"/>
        <v>0.1267157356</v>
      </c>
      <c r="D5751" s="30">
        <v>0.0</v>
      </c>
      <c r="E5751" s="31">
        <f t="shared" si="2"/>
        <v>0</v>
      </c>
      <c r="F5751" s="31">
        <f t="shared" si="3"/>
        <v>0.1267157356</v>
      </c>
      <c r="G5751" s="2">
        <f t="shared" si="16"/>
        <v>0.34745</v>
      </c>
      <c r="H5751" s="32">
        <f t="shared" si="5"/>
        <v>0.4741657356</v>
      </c>
      <c r="I5751" s="32">
        <f t="shared" si="6"/>
        <v>0.04402738232</v>
      </c>
      <c r="J5751" s="18">
        <f t="shared" si="7"/>
        <v>0</v>
      </c>
      <c r="K5751" s="33">
        <f t="shared" si="13"/>
        <v>0.1267157356</v>
      </c>
      <c r="L5751" s="18">
        <f t="shared" si="8"/>
        <v>0</v>
      </c>
      <c r="M5751" s="18">
        <f t="shared" si="9"/>
        <v>0</v>
      </c>
      <c r="N5751" s="34">
        <f t="shared" si="10"/>
        <v>0</v>
      </c>
      <c r="O5751" s="31">
        <f t="shared" si="11"/>
        <v>0.1267157356</v>
      </c>
      <c r="P5751" s="18">
        <f t="shared" si="12"/>
        <v>0</v>
      </c>
      <c r="Q5751" s="32"/>
    </row>
    <row r="5752" ht="15.75" customHeight="1">
      <c r="A5752" s="2">
        <v>5693.0</v>
      </c>
      <c r="B5752" s="2">
        <v>0.658369586099814</v>
      </c>
      <c r="C5752" s="18">
        <f t="shared" si="1"/>
        <v>0.1461039355</v>
      </c>
      <c r="D5752" s="30">
        <v>0.0</v>
      </c>
      <c r="E5752" s="31">
        <f t="shared" si="2"/>
        <v>0</v>
      </c>
      <c r="F5752" s="31">
        <f t="shared" si="3"/>
        <v>0.1461039355</v>
      </c>
      <c r="G5752" s="2">
        <f t="shared" si="16"/>
        <v>0.34745</v>
      </c>
      <c r="H5752" s="32">
        <f t="shared" si="5"/>
        <v>0.4935539355</v>
      </c>
      <c r="I5752" s="32">
        <f t="shared" si="6"/>
        <v>0.05076381241</v>
      </c>
      <c r="J5752" s="18">
        <f t="shared" si="7"/>
        <v>0</v>
      </c>
      <c r="K5752" s="33">
        <f t="shared" si="13"/>
        <v>0.1461039355</v>
      </c>
      <c r="L5752" s="18">
        <f t="shared" si="8"/>
        <v>0</v>
      </c>
      <c r="M5752" s="18">
        <f t="shared" si="9"/>
        <v>0</v>
      </c>
      <c r="N5752" s="34">
        <f t="shared" si="10"/>
        <v>0</v>
      </c>
      <c r="O5752" s="31">
        <f t="shared" si="11"/>
        <v>0.1461039355</v>
      </c>
      <c r="P5752" s="18">
        <f t="shared" si="12"/>
        <v>0</v>
      </c>
      <c r="Q5752" s="32"/>
    </row>
    <row r="5753" ht="15.75" customHeight="1">
      <c r="A5753" s="2">
        <v>5694.0</v>
      </c>
      <c r="B5753" s="2">
        <v>0.702217099067798</v>
      </c>
      <c r="C5753" s="18">
        <f t="shared" si="1"/>
        <v>0.1558344795</v>
      </c>
      <c r="D5753" s="30">
        <v>6.0</v>
      </c>
      <c r="E5753" s="31">
        <f t="shared" si="2"/>
        <v>0.005813953488</v>
      </c>
      <c r="F5753" s="31">
        <f t="shared" si="3"/>
        <v>0.150020526</v>
      </c>
      <c r="G5753" s="2">
        <f t="shared" si="16"/>
        <v>0.34745</v>
      </c>
      <c r="H5753" s="32">
        <f t="shared" si="5"/>
        <v>0.5032844795</v>
      </c>
      <c r="I5753" s="32">
        <f t="shared" si="6"/>
        <v>0.05212463177</v>
      </c>
      <c r="J5753" s="18">
        <f t="shared" si="7"/>
        <v>0</v>
      </c>
      <c r="K5753" s="33">
        <f t="shared" si="13"/>
        <v>0.150020526</v>
      </c>
      <c r="L5753" s="18">
        <f t="shared" si="8"/>
        <v>0</v>
      </c>
      <c r="M5753" s="18">
        <f t="shared" si="9"/>
        <v>0</v>
      </c>
      <c r="N5753" s="34">
        <f t="shared" si="10"/>
        <v>0</v>
      </c>
      <c r="O5753" s="31">
        <f t="shared" si="11"/>
        <v>0.150020526</v>
      </c>
      <c r="P5753" s="18">
        <f t="shared" si="12"/>
        <v>0</v>
      </c>
      <c r="Q5753" s="32"/>
    </row>
    <row r="5754" ht="15.75" customHeight="1">
      <c r="A5754" s="2">
        <v>5695.0</v>
      </c>
      <c r="B5754" s="2">
        <v>0.801736173444572</v>
      </c>
      <c r="C5754" s="18">
        <f t="shared" si="1"/>
        <v>0.1779195344</v>
      </c>
      <c r="D5754" s="30">
        <v>153.0</v>
      </c>
      <c r="E5754" s="31">
        <f t="shared" si="2"/>
        <v>0.148255814</v>
      </c>
      <c r="F5754" s="31">
        <f t="shared" si="3"/>
        <v>0.02966372043</v>
      </c>
      <c r="G5754" s="2">
        <f t="shared" si="16"/>
        <v>0.34745</v>
      </c>
      <c r="H5754" s="32">
        <f t="shared" si="5"/>
        <v>0.5253695344</v>
      </c>
      <c r="I5754" s="32">
        <f t="shared" si="6"/>
        <v>0.01030665966</v>
      </c>
      <c r="J5754" s="18">
        <f t="shared" si="7"/>
        <v>0</v>
      </c>
      <c r="K5754" s="33">
        <f t="shared" si="13"/>
        <v>0.02966372043</v>
      </c>
      <c r="L5754" s="18">
        <f t="shared" si="8"/>
        <v>0</v>
      </c>
      <c r="M5754" s="18">
        <f t="shared" si="9"/>
        <v>0</v>
      </c>
      <c r="N5754" s="34">
        <f t="shared" si="10"/>
        <v>0</v>
      </c>
      <c r="O5754" s="31">
        <f t="shared" si="11"/>
        <v>0.02966372043</v>
      </c>
      <c r="P5754" s="18">
        <f t="shared" si="12"/>
        <v>0</v>
      </c>
      <c r="Q5754" s="32"/>
    </row>
    <row r="5755" ht="15.75" customHeight="1">
      <c r="A5755" s="2">
        <v>5696.0</v>
      </c>
      <c r="B5755" s="2">
        <v>0.896492783866022</v>
      </c>
      <c r="C5755" s="18">
        <f t="shared" si="1"/>
        <v>0.1989477137</v>
      </c>
      <c r="D5755" s="30">
        <v>346.0</v>
      </c>
      <c r="E5755" s="31">
        <f t="shared" si="2"/>
        <v>0.3352713178</v>
      </c>
      <c r="F5755" s="31">
        <f t="shared" si="3"/>
        <v>-0.1363236041</v>
      </c>
      <c r="G5755" s="2">
        <f t="shared" si="16"/>
        <v>0.34745</v>
      </c>
      <c r="H5755" s="32">
        <f t="shared" si="5"/>
        <v>0.5463977137</v>
      </c>
      <c r="I5755" s="32">
        <f t="shared" si="6"/>
        <v>-0.04736563626</v>
      </c>
      <c r="J5755" s="34">
        <f t="shared" si="7"/>
        <v>0.1363236041</v>
      </c>
      <c r="K5755" s="33">
        <f t="shared" si="13"/>
        <v>0</v>
      </c>
      <c r="L5755" s="18">
        <f t="shared" si="8"/>
        <v>0.1363236041</v>
      </c>
      <c r="M5755" s="18">
        <f t="shared" si="9"/>
        <v>0</v>
      </c>
      <c r="N5755" s="34">
        <f t="shared" si="10"/>
        <v>0.1363236041</v>
      </c>
      <c r="O5755" s="31">
        <f t="shared" si="11"/>
        <v>0</v>
      </c>
      <c r="P5755" s="18">
        <f t="shared" si="12"/>
        <v>-0.01858412505</v>
      </c>
      <c r="Q5755" s="32"/>
    </row>
    <row r="5756" ht="15.75" customHeight="1">
      <c r="A5756" s="2">
        <v>5697.0</v>
      </c>
      <c r="B5756" s="2">
        <v>0.989278719547338</v>
      </c>
      <c r="C5756" s="18">
        <f t="shared" si="1"/>
        <v>0.2195385652</v>
      </c>
      <c r="D5756" s="30">
        <v>576.0</v>
      </c>
      <c r="E5756" s="31">
        <f t="shared" si="2"/>
        <v>0.5581395349</v>
      </c>
      <c r="F5756" s="31">
        <f t="shared" si="3"/>
        <v>-0.3386009697</v>
      </c>
      <c r="G5756" s="2">
        <f t="shared" si="16"/>
        <v>0.34745</v>
      </c>
      <c r="H5756" s="32">
        <f t="shared" si="5"/>
        <v>0.5669885652</v>
      </c>
      <c r="I5756" s="32">
        <f t="shared" si="6"/>
        <v>-0.1176469069</v>
      </c>
      <c r="J5756" s="34">
        <f t="shared" si="7"/>
        <v>0.3386009697</v>
      </c>
      <c r="K5756" s="33">
        <f t="shared" si="13"/>
        <v>0</v>
      </c>
      <c r="L5756" s="18">
        <f t="shared" si="8"/>
        <v>0.3386009697</v>
      </c>
      <c r="M5756" s="18">
        <f t="shared" si="9"/>
        <v>0</v>
      </c>
      <c r="N5756" s="34">
        <f t="shared" si="10"/>
        <v>0.4749245739</v>
      </c>
      <c r="O5756" s="31">
        <f t="shared" si="11"/>
        <v>0</v>
      </c>
      <c r="P5756" s="18">
        <f t="shared" si="12"/>
        <v>-0.1608099213</v>
      </c>
      <c r="Q5756" s="32"/>
    </row>
    <row r="5757" ht="15.75" customHeight="1">
      <c r="A5757" s="2">
        <v>5698.0</v>
      </c>
      <c r="B5757" s="2">
        <v>1.10226407131502</v>
      </c>
      <c r="C5757" s="18">
        <f t="shared" si="1"/>
        <v>0.2446120268</v>
      </c>
      <c r="D5757" s="30">
        <v>759.0</v>
      </c>
      <c r="E5757" s="31">
        <f t="shared" si="2"/>
        <v>0.7354651163</v>
      </c>
      <c r="F5757" s="31">
        <f t="shared" si="3"/>
        <v>-0.4908530895</v>
      </c>
      <c r="G5757" s="2">
        <f t="shared" si="16"/>
        <v>0.34745</v>
      </c>
      <c r="H5757" s="32">
        <f t="shared" si="5"/>
        <v>0.5920620268</v>
      </c>
      <c r="I5757" s="32">
        <f t="shared" si="6"/>
        <v>-0.1705469059</v>
      </c>
      <c r="J5757" s="34">
        <f t="shared" si="7"/>
        <v>0.4908530895</v>
      </c>
      <c r="K5757" s="33">
        <f t="shared" si="13"/>
        <v>0</v>
      </c>
      <c r="L5757" s="18">
        <f t="shared" si="8"/>
        <v>0.3250754261</v>
      </c>
      <c r="M5757" s="18">
        <f t="shared" si="9"/>
        <v>0</v>
      </c>
      <c r="N5757" s="34">
        <f t="shared" si="10"/>
        <v>0.8</v>
      </c>
      <c r="O5757" s="31">
        <f t="shared" si="11"/>
        <v>-0.1657776634</v>
      </c>
      <c r="P5757" s="18">
        <f t="shared" si="12"/>
        <v>-0.3926824716</v>
      </c>
      <c r="Q5757" s="32"/>
    </row>
    <row r="5758" ht="15.75" customHeight="1">
      <c r="A5758" s="2">
        <v>5699.0</v>
      </c>
      <c r="B5758" s="2">
        <v>1.12936084899187</v>
      </c>
      <c r="C5758" s="18">
        <f t="shared" si="1"/>
        <v>0.2506252843</v>
      </c>
      <c r="D5758" s="30">
        <v>891.0</v>
      </c>
      <c r="E5758" s="31">
        <f t="shared" si="2"/>
        <v>0.863372093</v>
      </c>
      <c r="F5758" s="31">
        <f t="shared" si="3"/>
        <v>-0.6127468087</v>
      </c>
      <c r="G5758" s="2">
        <f t="shared" si="16"/>
        <v>0.34745</v>
      </c>
      <c r="H5758" s="32">
        <f t="shared" si="5"/>
        <v>0.5980752843</v>
      </c>
      <c r="I5758" s="32">
        <f t="shared" si="6"/>
        <v>-0.2128988787</v>
      </c>
      <c r="J5758" s="34">
        <f t="shared" si="7"/>
        <v>0.6127468087</v>
      </c>
      <c r="K5758" s="33">
        <f t="shared" si="13"/>
        <v>0</v>
      </c>
      <c r="L5758" s="18">
        <f t="shared" si="8"/>
        <v>0</v>
      </c>
      <c r="M5758" s="18">
        <f t="shared" si="9"/>
        <v>0</v>
      </c>
      <c r="N5758" s="34">
        <f t="shared" si="10"/>
        <v>0.8</v>
      </c>
      <c r="O5758" s="31">
        <f t="shared" si="11"/>
        <v>-0.6127468087</v>
      </c>
      <c r="P5758" s="18">
        <f t="shared" si="12"/>
        <v>-0.490197447</v>
      </c>
      <c r="Q5758" s="32"/>
    </row>
    <row r="5759" ht="15.75" customHeight="1">
      <c r="A5759" s="2">
        <v>5700.0</v>
      </c>
      <c r="B5759" s="2">
        <v>1.08304999259872</v>
      </c>
      <c r="C5759" s="18">
        <f t="shared" si="1"/>
        <v>0.2403480805</v>
      </c>
      <c r="D5759" s="30">
        <v>958.0</v>
      </c>
      <c r="E5759" s="31">
        <f t="shared" si="2"/>
        <v>0.9282945736</v>
      </c>
      <c r="F5759" s="31">
        <f t="shared" si="3"/>
        <v>-0.6879464931</v>
      </c>
      <c r="G5759" s="2">
        <f t="shared" si="16"/>
        <v>0.34745</v>
      </c>
      <c r="H5759" s="32">
        <f t="shared" si="5"/>
        <v>0.5877980805</v>
      </c>
      <c r="I5759" s="32">
        <f t="shared" si="6"/>
        <v>-0.239027009</v>
      </c>
      <c r="J5759" s="34">
        <f t="shared" si="7"/>
        <v>0.6879464931</v>
      </c>
      <c r="K5759" s="33">
        <f t="shared" si="13"/>
        <v>0</v>
      </c>
      <c r="L5759" s="18">
        <f t="shared" si="8"/>
        <v>0</v>
      </c>
      <c r="M5759" s="18">
        <f t="shared" si="9"/>
        <v>0</v>
      </c>
      <c r="N5759" s="34">
        <f t="shared" si="10"/>
        <v>0.8</v>
      </c>
      <c r="O5759" s="31">
        <f t="shared" si="11"/>
        <v>-0.6879464931</v>
      </c>
      <c r="P5759" s="18">
        <f t="shared" si="12"/>
        <v>-0.5503571945</v>
      </c>
      <c r="Q5759" s="32"/>
    </row>
    <row r="5760" ht="15.75" customHeight="1">
      <c r="A5760" s="2">
        <v>5701.0</v>
      </c>
      <c r="B5760" s="2">
        <v>1.16532566299932</v>
      </c>
      <c r="C5760" s="18">
        <f t="shared" si="1"/>
        <v>0.258606517</v>
      </c>
      <c r="D5760" s="30">
        <v>959.0</v>
      </c>
      <c r="E5760" s="31">
        <f t="shared" si="2"/>
        <v>0.9292635659</v>
      </c>
      <c r="F5760" s="31">
        <f t="shared" si="3"/>
        <v>-0.6706570489</v>
      </c>
      <c r="G5760" s="2">
        <f t="shared" si="16"/>
        <v>0.34745</v>
      </c>
      <c r="H5760" s="32">
        <f t="shared" si="5"/>
        <v>0.606056517</v>
      </c>
      <c r="I5760" s="32">
        <f t="shared" si="6"/>
        <v>-0.2330197916</v>
      </c>
      <c r="J5760" s="34">
        <f t="shared" si="7"/>
        <v>0.6706570489</v>
      </c>
      <c r="K5760" s="33">
        <f t="shared" si="13"/>
        <v>0</v>
      </c>
      <c r="L5760" s="18">
        <f t="shared" si="8"/>
        <v>0</v>
      </c>
      <c r="M5760" s="18">
        <f t="shared" si="9"/>
        <v>0</v>
      </c>
      <c r="N5760" s="34">
        <f t="shared" si="10"/>
        <v>0.8</v>
      </c>
      <c r="O5760" s="31">
        <f t="shared" si="11"/>
        <v>-0.6706570489</v>
      </c>
      <c r="P5760" s="18">
        <f t="shared" si="12"/>
        <v>-0.5365256391</v>
      </c>
      <c r="Q5760" s="32"/>
    </row>
    <row r="5761" ht="15.75" customHeight="1">
      <c r="A5761" s="2">
        <v>5702.0</v>
      </c>
      <c r="B5761" s="2">
        <v>1.18930220567095</v>
      </c>
      <c r="C5761" s="18">
        <f t="shared" si="1"/>
        <v>0.2639273388</v>
      </c>
      <c r="D5761" s="30">
        <v>895.0</v>
      </c>
      <c r="E5761" s="31">
        <f t="shared" si="2"/>
        <v>0.867248062</v>
      </c>
      <c r="F5761" s="31">
        <f t="shared" si="3"/>
        <v>-0.6033207232</v>
      </c>
      <c r="G5761" s="2">
        <f t="shared" si="16"/>
        <v>0.34745</v>
      </c>
      <c r="H5761" s="32">
        <f t="shared" si="5"/>
        <v>0.6113773388</v>
      </c>
      <c r="I5761" s="32">
        <f t="shared" si="6"/>
        <v>-0.2096237853</v>
      </c>
      <c r="J5761" s="34">
        <f t="shared" si="7"/>
        <v>0.6033207232</v>
      </c>
      <c r="K5761" s="33">
        <f t="shared" si="13"/>
        <v>0</v>
      </c>
      <c r="L5761" s="18">
        <f t="shared" si="8"/>
        <v>0</v>
      </c>
      <c r="M5761" s="18">
        <f t="shared" si="9"/>
        <v>0</v>
      </c>
      <c r="N5761" s="34">
        <f t="shared" si="10"/>
        <v>0.8</v>
      </c>
      <c r="O5761" s="31">
        <f t="shared" si="11"/>
        <v>-0.6033207232</v>
      </c>
      <c r="P5761" s="18">
        <f t="shared" si="12"/>
        <v>-0.4826565786</v>
      </c>
      <c r="Q5761" s="32"/>
    </row>
    <row r="5762" ht="15.75" customHeight="1">
      <c r="A5762" s="2">
        <v>5703.0</v>
      </c>
      <c r="B5762" s="2">
        <v>1.26533740606112</v>
      </c>
      <c r="C5762" s="18">
        <f t="shared" si="1"/>
        <v>0.2808009038</v>
      </c>
      <c r="D5762" s="30">
        <v>771.0</v>
      </c>
      <c r="E5762" s="31">
        <f t="shared" si="2"/>
        <v>0.7470930233</v>
      </c>
      <c r="F5762" s="31">
        <f t="shared" si="3"/>
        <v>-0.4662921194</v>
      </c>
      <c r="G5762" s="2">
        <f t="shared" si="16"/>
        <v>0.34745</v>
      </c>
      <c r="H5762" s="32">
        <f t="shared" si="5"/>
        <v>0.6282509038</v>
      </c>
      <c r="I5762" s="32">
        <f t="shared" si="6"/>
        <v>-0.1620131969</v>
      </c>
      <c r="J5762" s="34">
        <f t="shared" si="7"/>
        <v>0.4662921194</v>
      </c>
      <c r="K5762" s="33">
        <f t="shared" si="13"/>
        <v>0</v>
      </c>
      <c r="L5762" s="18">
        <f t="shared" si="8"/>
        <v>0</v>
      </c>
      <c r="M5762" s="18">
        <f t="shared" si="9"/>
        <v>0</v>
      </c>
      <c r="N5762" s="34">
        <f t="shared" si="10"/>
        <v>0.8</v>
      </c>
      <c r="O5762" s="31">
        <f t="shared" si="11"/>
        <v>-0.4662921194</v>
      </c>
      <c r="P5762" s="18">
        <f t="shared" si="12"/>
        <v>-0.3730336956</v>
      </c>
      <c r="Q5762" s="32"/>
    </row>
    <row r="5763" ht="15.75" customHeight="1">
      <c r="A5763" s="2">
        <v>5704.0</v>
      </c>
      <c r="B5763" s="2">
        <v>1.43662188555778</v>
      </c>
      <c r="C5763" s="18">
        <f t="shared" si="1"/>
        <v>0.3188119801</v>
      </c>
      <c r="D5763" s="30">
        <v>594.0</v>
      </c>
      <c r="E5763" s="31">
        <f t="shared" si="2"/>
        <v>0.5755813953</v>
      </c>
      <c r="F5763" s="31">
        <f t="shared" si="3"/>
        <v>-0.2567694153</v>
      </c>
      <c r="G5763" s="2">
        <f t="shared" si="16"/>
        <v>0.29611</v>
      </c>
      <c r="H5763" s="32">
        <f t="shared" si="5"/>
        <v>0.6149219801</v>
      </c>
      <c r="I5763" s="32">
        <f t="shared" si="6"/>
        <v>-0.07603199155</v>
      </c>
      <c r="J5763" s="34">
        <f t="shared" si="7"/>
        <v>0.2567694153</v>
      </c>
      <c r="K5763" s="33">
        <f t="shared" si="13"/>
        <v>0</v>
      </c>
      <c r="L5763" s="18">
        <f t="shared" si="8"/>
        <v>0</v>
      </c>
      <c r="M5763" s="18">
        <f t="shared" si="9"/>
        <v>0</v>
      </c>
      <c r="N5763" s="34">
        <f t="shared" si="10"/>
        <v>0.8</v>
      </c>
      <c r="O5763" s="31">
        <f t="shared" si="11"/>
        <v>-0.2567694153</v>
      </c>
      <c r="P5763" s="18">
        <f t="shared" si="12"/>
        <v>-0.2054155322</v>
      </c>
      <c r="Q5763" s="32"/>
    </row>
    <row r="5764" ht="15.75" customHeight="1">
      <c r="A5764" s="2">
        <v>5705.0</v>
      </c>
      <c r="B5764" s="2">
        <v>1.47143713930015</v>
      </c>
      <c r="C5764" s="18">
        <f t="shared" si="1"/>
        <v>0.3265381049</v>
      </c>
      <c r="D5764" s="30">
        <v>385.0</v>
      </c>
      <c r="E5764" s="31">
        <f t="shared" si="2"/>
        <v>0.3730620155</v>
      </c>
      <c r="F5764" s="31">
        <f t="shared" si="3"/>
        <v>-0.04652391062</v>
      </c>
      <c r="G5764" s="2">
        <f t="shared" si="16"/>
        <v>0.29611</v>
      </c>
      <c r="H5764" s="32">
        <f t="shared" si="5"/>
        <v>0.6226481049</v>
      </c>
      <c r="I5764" s="32">
        <f t="shared" si="6"/>
        <v>-0.01377619517</v>
      </c>
      <c r="J5764" s="34">
        <f t="shared" si="7"/>
        <v>0.04652391062</v>
      </c>
      <c r="K5764" s="33">
        <f t="shared" si="13"/>
        <v>0</v>
      </c>
      <c r="L5764" s="18">
        <f t="shared" si="8"/>
        <v>0</v>
      </c>
      <c r="M5764" s="18">
        <f t="shared" si="9"/>
        <v>0</v>
      </c>
      <c r="N5764" s="34">
        <f t="shared" si="10"/>
        <v>0.8</v>
      </c>
      <c r="O5764" s="31">
        <f t="shared" si="11"/>
        <v>-0.04652391062</v>
      </c>
      <c r="P5764" s="18">
        <f t="shared" si="12"/>
        <v>-0.03721912849</v>
      </c>
      <c r="Q5764" s="32"/>
    </row>
    <row r="5765" ht="15.75" customHeight="1">
      <c r="A5765" s="2">
        <v>5706.0</v>
      </c>
      <c r="B5765" s="2">
        <v>1.45928464506933</v>
      </c>
      <c r="C5765" s="18">
        <f t="shared" si="1"/>
        <v>0.32384125</v>
      </c>
      <c r="D5765" s="30">
        <v>166.0</v>
      </c>
      <c r="E5765" s="31">
        <f t="shared" si="2"/>
        <v>0.1608527132</v>
      </c>
      <c r="F5765" s="31">
        <f t="shared" si="3"/>
        <v>0.1629885368</v>
      </c>
      <c r="G5765" s="2">
        <f t="shared" si="16"/>
        <v>0.29611</v>
      </c>
      <c r="H5765" s="32">
        <f t="shared" si="5"/>
        <v>0.61995125</v>
      </c>
      <c r="I5765" s="32">
        <f t="shared" si="6"/>
        <v>0.04826253564</v>
      </c>
      <c r="J5765" s="18">
        <f t="shared" si="7"/>
        <v>0</v>
      </c>
      <c r="K5765" s="33">
        <f t="shared" si="13"/>
        <v>0.1629885368</v>
      </c>
      <c r="L5765" s="18">
        <f t="shared" si="8"/>
        <v>0</v>
      </c>
      <c r="M5765" s="35">
        <f t="shared" si="9"/>
        <v>0.1629885368</v>
      </c>
      <c r="N5765" s="34">
        <f t="shared" si="10"/>
        <v>0.6370114632</v>
      </c>
      <c r="O5765" s="31">
        <f t="shared" si="11"/>
        <v>0</v>
      </c>
      <c r="P5765" s="18">
        <f t="shared" si="12"/>
        <v>0.1038255663</v>
      </c>
      <c r="Q5765" s="32"/>
    </row>
    <row r="5766" ht="15.75" customHeight="1">
      <c r="A5766" s="2">
        <v>5707.0</v>
      </c>
      <c r="B5766" s="2">
        <v>1.31920251562479</v>
      </c>
      <c r="C5766" s="18">
        <f t="shared" si="1"/>
        <v>0.2927545309</v>
      </c>
      <c r="D5766" s="30">
        <v>9.0</v>
      </c>
      <c r="E5766" s="31">
        <f t="shared" si="2"/>
        <v>0.008720930233</v>
      </c>
      <c r="F5766" s="31">
        <f t="shared" si="3"/>
        <v>0.2840336006</v>
      </c>
      <c r="G5766" s="2">
        <f t="shared" si="16"/>
        <v>0.29611</v>
      </c>
      <c r="H5766" s="32">
        <f t="shared" si="5"/>
        <v>0.5888645309</v>
      </c>
      <c r="I5766" s="32">
        <f t="shared" si="6"/>
        <v>0.08410518948</v>
      </c>
      <c r="J5766" s="18">
        <f t="shared" si="7"/>
        <v>0</v>
      </c>
      <c r="K5766" s="33">
        <f t="shared" si="13"/>
        <v>0.2840336006</v>
      </c>
      <c r="L5766" s="18">
        <f t="shared" si="8"/>
        <v>0</v>
      </c>
      <c r="M5766" s="35">
        <f t="shared" si="9"/>
        <v>0.2840336006</v>
      </c>
      <c r="N5766" s="34">
        <f t="shared" si="10"/>
        <v>0.3529778625</v>
      </c>
      <c r="O5766" s="31">
        <f t="shared" si="11"/>
        <v>0</v>
      </c>
      <c r="P5766" s="18">
        <f t="shared" si="12"/>
        <v>0.1002575732</v>
      </c>
      <c r="Q5766" s="32"/>
    </row>
    <row r="5767" ht="15.75" customHeight="1">
      <c r="A5767" s="2">
        <v>5708.0</v>
      </c>
      <c r="B5767" s="2">
        <v>1.26730808080126</v>
      </c>
      <c r="C5767" s="18">
        <f t="shared" si="1"/>
        <v>0.2812382316</v>
      </c>
      <c r="D5767" s="30">
        <v>0.0</v>
      </c>
      <c r="E5767" s="31">
        <f t="shared" si="2"/>
        <v>0</v>
      </c>
      <c r="F5767" s="31">
        <f t="shared" si="3"/>
        <v>0.2812382316</v>
      </c>
      <c r="G5767" s="2">
        <f t="shared" si="16"/>
        <v>0.29611</v>
      </c>
      <c r="H5767" s="32">
        <f t="shared" si="5"/>
        <v>0.5773482316</v>
      </c>
      <c r="I5767" s="32">
        <f t="shared" si="6"/>
        <v>0.08327745277</v>
      </c>
      <c r="J5767" s="18">
        <f t="shared" si="7"/>
        <v>0</v>
      </c>
      <c r="K5767" s="33">
        <f t="shared" si="13"/>
        <v>0.2812382316</v>
      </c>
      <c r="L5767" s="18">
        <f t="shared" si="8"/>
        <v>0</v>
      </c>
      <c r="M5767" s="35">
        <f t="shared" si="9"/>
        <v>0.2812382316</v>
      </c>
      <c r="N5767" s="34">
        <f t="shared" si="10"/>
        <v>0.07173963091</v>
      </c>
      <c r="O5767" s="31">
        <f t="shared" si="11"/>
        <v>0</v>
      </c>
      <c r="P5767" s="18">
        <f t="shared" si="12"/>
        <v>0.02017592694</v>
      </c>
      <c r="Q5767" s="32"/>
    </row>
    <row r="5768" ht="15.75" customHeight="1">
      <c r="A5768" s="2">
        <v>5709.0</v>
      </c>
      <c r="B5768" s="2">
        <v>1.14019956006261</v>
      </c>
      <c r="C5768" s="18">
        <f t="shared" si="1"/>
        <v>0.2530305873</v>
      </c>
      <c r="D5768" s="30">
        <v>0.0</v>
      </c>
      <c r="E5768" s="31">
        <f t="shared" si="2"/>
        <v>0</v>
      </c>
      <c r="F5768" s="31">
        <f t="shared" si="3"/>
        <v>0.2530305873</v>
      </c>
      <c r="G5768" s="2">
        <f t="shared" si="16"/>
        <v>0.29611</v>
      </c>
      <c r="H5768" s="32">
        <f t="shared" si="5"/>
        <v>0.5491405873</v>
      </c>
      <c r="I5768" s="32">
        <f t="shared" si="6"/>
        <v>0.07492488721</v>
      </c>
      <c r="J5768" s="18">
        <f t="shared" si="7"/>
        <v>0</v>
      </c>
      <c r="K5768" s="33">
        <f t="shared" si="13"/>
        <v>0.2530305873</v>
      </c>
      <c r="L5768" s="18">
        <f t="shared" si="8"/>
        <v>0</v>
      </c>
      <c r="M5768" s="35">
        <f t="shared" si="9"/>
        <v>0.07173963091</v>
      </c>
      <c r="N5768" s="34">
        <f t="shared" si="10"/>
        <v>0</v>
      </c>
      <c r="O5768" s="31">
        <f t="shared" si="11"/>
        <v>0.1812909564</v>
      </c>
      <c r="P5768" s="18">
        <f t="shared" si="12"/>
        <v>0</v>
      </c>
      <c r="Q5768" s="32"/>
    </row>
    <row r="5769" ht="15.75" customHeight="1">
      <c r="A5769" s="2">
        <v>5710.0</v>
      </c>
      <c r="B5769" s="2">
        <v>0.874486915934525</v>
      </c>
      <c r="C5769" s="18">
        <f t="shared" si="1"/>
        <v>0.1940642197</v>
      </c>
      <c r="D5769" s="30">
        <v>0.0</v>
      </c>
      <c r="E5769" s="31">
        <f t="shared" si="2"/>
        <v>0</v>
      </c>
      <c r="F5769" s="31">
        <f t="shared" si="3"/>
        <v>0.1940642197</v>
      </c>
      <c r="G5769" s="2">
        <f t="shared" si="16"/>
        <v>0.34745</v>
      </c>
      <c r="H5769" s="32">
        <f t="shared" si="5"/>
        <v>0.5415142197</v>
      </c>
      <c r="I5769" s="32">
        <f t="shared" si="6"/>
        <v>0.06742761313</v>
      </c>
      <c r="J5769" s="18">
        <f t="shared" si="7"/>
        <v>0</v>
      </c>
      <c r="K5769" s="33">
        <f t="shared" si="13"/>
        <v>0.1940642197</v>
      </c>
      <c r="L5769" s="18">
        <f t="shared" si="8"/>
        <v>0</v>
      </c>
      <c r="M5769" s="18">
        <f t="shared" si="9"/>
        <v>0</v>
      </c>
      <c r="N5769" s="34">
        <f t="shared" si="10"/>
        <v>0</v>
      </c>
      <c r="O5769" s="31">
        <f t="shared" si="11"/>
        <v>0.1940642197</v>
      </c>
      <c r="P5769" s="18">
        <f t="shared" si="12"/>
        <v>0</v>
      </c>
      <c r="Q5769" s="32"/>
    </row>
    <row r="5770" ht="15.75" customHeight="1">
      <c r="A5770" s="2">
        <v>5711.0</v>
      </c>
      <c r="B5770" s="2">
        <v>0.699917978537642</v>
      </c>
      <c r="C5770" s="18">
        <f t="shared" si="1"/>
        <v>0.1553242637</v>
      </c>
      <c r="D5770" s="30">
        <v>0.0</v>
      </c>
      <c r="E5770" s="31">
        <f t="shared" si="2"/>
        <v>0</v>
      </c>
      <c r="F5770" s="31">
        <f t="shared" si="3"/>
        <v>0.1553242637</v>
      </c>
      <c r="G5770" s="2">
        <f t="shared" si="16"/>
        <v>0.34745</v>
      </c>
      <c r="H5770" s="32">
        <f t="shared" si="5"/>
        <v>0.5027742637</v>
      </c>
      <c r="I5770" s="32">
        <f t="shared" si="6"/>
        <v>0.05396741543</v>
      </c>
      <c r="J5770" s="18">
        <f t="shared" si="7"/>
        <v>0</v>
      </c>
      <c r="K5770" s="33">
        <f t="shared" si="13"/>
        <v>0.1553242637</v>
      </c>
      <c r="L5770" s="18">
        <f t="shared" si="8"/>
        <v>0</v>
      </c>
      <c r="M5770" s="18">
        <f t="shared" si="9"/>
        <v>0</v>
      </c>
      <c r="N5770" s="34">
        <f t="shared" si="10"/>
        <v>0</v>
      </c>
      <c r="O5770" s="31">
        <f t="shared" si="11"/>
        <v>0.1553242637</v>
      </c>
      <c r="P5770" s="18">
        <f t="shared" si="12"/>
        <v>0</v>
      </c>
      <c r="Q5770" s="32"/>
    </row>
    <row r="5771" ht="15.75" customHeight="1">
      <c r="A5771" s="2">
        <v>5712.0</v>
      </c>
      <c r="B5771" s="2">
        <v>0.60631092838127</v>
      </c>
      <c r="C5771" s="18">
        <f t="shared" si="1"/>
        <v>0.1345511923</v>
      </c>
      <c r="D5771" s="30">
        <v>0.0</v>
      </c>
      <c r="E5771" s="31">
        <f t="shared" si="2"/>
        <v>0</v>
      </c>
      <c r="F5771" s="31">
        <f t="shared" si="3"/>
        <v>0.1345511923</v>
      </c>
      <c r="G5771" s="2">
        <f t="shared" si="16"/>
        <v>0.34745</v>
      </c>
      <c r="H5771" s="32">
        <f t="shared" si="5"/>
        <v>0.4820011923</v>
      </c>
      <c r="I5771" s="32">
        <f t="shared" si="6"/>
        <v>0.04674981177</v>
      </c>
      <c r="J5771" s="18">
        <f t="shared" si="7"/>
        <v>0</v>
      </c>
      <c r="K5771" s="33">
        <f t="shared" si="13"/>
        <v>0.1345511923</v>
      </c>
      <c r="L5771" s="18">
        <f t="shared" si="8"/>
        <v>0</v>
      </c>
      <c r="M5771" s="18">
        <f t="shared" si="9"/>
        <v>0</v>
      </c>
      <c r="N5771" s="34">
        <f t="shared" si="10"/>
        <v>0</v>
      </c>
      <c r="O5771" s="31">
        <f t="shared" si="11"/>
        <v>0.1345511923</v>
      </c>
      <c r="P5771" s="18">
        <f t="shared" si="12"/>
        <v>0</v>
      </c>
      <c r="Q5771" s="32"/>
    </row>
    <row r="5772" ht="15.75" customHeight="1">
      <c r="A5772" s="2">
        <v>5713.0</v>
      </c>
      <c r="B5772" s="2">
        <v>0.579214150704426</v>
      </c>
      <c r="C5772" s="18">
        <f t="shared" si="1"/>
        <v>0.1285379348</v>
      </c>
      <c r="D5772" s="30">
        <v>0.0</v>
      </c>
      <c r="E5772" s="31">
        <f t="shared" si="2"/>
        <v>0</v>
      </c>
      <c r="F5772" s="31">
        <f t="shared" si="3"/>
        <v>0.1285379348</v>
      </c>
      <c r="G5772" s="2">
        <f t="shared" si="16"/>
        <v>0.34745</v>
      </c>
      <c r="H5772" s="32">
        <f t="shared" si="5"/>
        <v>0.4759879348</v>
      </c>
      <c r="I5772" s="32">
        <f t="shared" si="6"/>
        <v>0.04466050545</v>
      </c>
      <c r="J5772" s="18">
        <f t="shared" si="7"/>
        <v>0</v>
      </c>
      <c r="K5772" s="33">
        <f t="shared" si="13"/>
        <v>0.1285379348</v>
      </c>
      <c r="L5772" s="18">
        <f t="shared" si="8"/>
        <v>0</v>
      </c>
      <c r="M5772" s="18">
        <f t="shared" si="9"/>
        <v>0</v>
      </c>
      <c r="N5772" s="34">
        <f t="shared" si="10"/>
        <v>0</v>
      </c>
      <c r="O5772" s="31">
        <f t="shared" si="11"/>
        <v>0.1285379348</v>
      </c>
      <c r="P5772" s="18">
        <f t="shared" si="12"/>
        <v>0</v>
      </c>
      <c r="Q5772" s="32"/>
    </row>
    <row r="5773" ht="15.75" customHeight="1">
      <c r="A5773" s="2">
        <v>5714.0</v>
      </c>
      <c r="B5773" s="2">
        <v>0.55047514407747</v>
      </c>
      <c r="C5773" s="18">
        <f t="shared" si="1"/>
        <v>0.1221602375</v>
      </c>
      <c r="D5773" s="30">
        <v>0.0</v>
      </c>
      <c r="E5773" s="31">
        <f t="shared" si="2"/>
        <v>0</v>
      </c>
      <c r="F5773" s="31">
        <f t="shared" si="3"/>
        <v>0.1221602375</v>
      </c>
      <c r="G5773" s="2">
        <f t="shared" si="16"/>
        <v>0.34745</v>
      </c>
      <c r="H5773" s="32">
        <f t="shared" si="5"/>
        <v>0.4696102375</v>
      </c>
      <c r="I5773" s="32">
        <f t="shared" si="6"/>
        <v>0.0424445745</v>
      </c>
      <c r="J5773" s="18">
        <f t="shared" si="7"/>
        <v>0</v>
      </c>
      <c r="K5773" s="33">
        <f t="shared" si="13"/>
        <v>0.1221602375</v>
      </c>
      <c r="L5773" s="18">
        <f t="shared" si="8"/>
        <v>0</v>
      </c>
      <c r="M5773" s="18">
        <f t="shared" si="9"/>
        <v>0</v>
      </c>
      <c r="N5773" s="34">
        <f t="shared" si="10"/>
        <v>0</v>
      </c>
      <c r="O5773" s="31">
        <f t="shared" si="11"/>
        <v>0.1221602375</v>
      </c>
      <c r="P5773" s="18">
        <f t="shared" si="12"/>
        <v>0</v>
      </c>
      <c r="Q5773" s="32"/>
    </row>
    <row r="5774" ht="15.75" customHeight="1">
      <c r="A5774" s="2">
        <v>5715.0</v>
      </c>
      <c r="B5774" s="2">
        <v>0.541278661956844</v>
      </c>
      <c r="C5774" s="18">
        <f t="shared" si="1"/>
        <v>0.1201193743</v>
      </c>
      <c r="D5774" s="30">
        <v>0.0</v>
      </c>
      <c r="E5774" s="31">
        <f t="shared" si="2"/>
        <v>0</v>
      </c>
      <c r="F5774" s="31">
        <f t="shared" si="3"/>
        <v>0.1201193743</v>
      </c>
      <c r="G5774" s="2">
        <f t="shared" si="16"/>
        <v>0.34745</v>
      </c>
      <c r="H5774" s="32">
        <f t="shared" si="5"/>
        <v>0.4675693743</v>
      </c>
      <c r="I5774" s="32">
        <f t="shared" si="6"/>
        <v>0.0417354766</v>
      </c>
      <c r="J5774" s="18">
        <f t="shared" si="7"/>
        <v>0</v>
      </c>
      <c r="K5774" s="33">
        <f t="shared" si="13"/>
        <v>0.1201193743</v>
      </c>
      <c r="L5774" s="18">
        <f t="shared" si="8"/>
        <v>0</v>
      </c>
      <c r="M5774" s="18">
        <f t="shared" si="9"/>
        <v>0</v>
      </c>
      <c r="N5774" s="34">
        <f t="shared" si="10"/>
        <v>0</v>
      </c>
      <c r="O5774" s="31">
        <f t="shared" si="11"/>
        <v>0.1201193743</v>
      </c>
      <c r="P5774" s="18">
        <f t="shared" si="12"/>
        <v>0</v>
      </c>
      <c r="Q5774" s="32"/>
    </row>
    <row r="5775" ht="15.75" customHeight="1">
      <c r="A5775" s="2">
        <v>5716.0</v>
      </c>
      <c r="B5775" s="2">
        <v>0.569524999898766</v>
      </c>
      <c r="C5775" s="18">
        <f t="shared" si="1"/>
        <v>0.1263877397</v>
      </c>
      <c r="D5775" s="30">
        <v>0.0</v>
      </c>
      <c r="E5775" s="31">
        <f t="shared" si="2"/>
        <v>0</v>
      </c>
      <c r="F5775" s="31">
        <f t="shared" si="3"/>
        <v>0.1263877397</v>
      </c>
      <c r="G5775" s="2">
        <f t="shared" si="16"/>
        <v>0.34745</v>
      </c>
      <c r="H5775" s="32">
        <f t="shared" si="5"/>
        <v>0.4738377397</v>
      </c>
      <c r="I5775" s="32">
        <f t="shared" si="6"/>
        <v>0.04391342016</v>
      </c>
      <c r="J5775" s="18">
        <f t="shared" si="7"/>
        <v>0</v>
      </c>
      <c r="K5775" s="33">
        <f t="shared" si="13"/>
        <v>0.1263877397</v>
      </c>
      <c r="L5775" s="18">
        <f t="shared" si="8"/>
        <v>0</v>
      </c>
      <c r="M5775" s="18">
        <f t="shared" si="9"/>
        <v>0</v>
      </c>
      <c r="N5775" s="34">
        <f t="shared" si="10"/>
        <v>0</v>
      </c>
      <c r="O5775" s="31">
        <f t="shared" si="11"/>
        <v>0.1263877397</v>
      </c>
      <c r="P5775" s="18">
        <f t="shared" si="12"/>
        <v>0</v>
      </c>
      <c r="Q5775" s="32"/>
    </row>
    <row r="5776" ht="15.75" customHeight="1">
      <c r="A5776" s="2">
        <v>5717.0</v>
      </c>
      <c r="B5776" s="2">
        <v>0.590709753355208</v>
      </c>
      <c r="C5776" s="18">
        <f t="shared" si="1"/>
        <v>0.1310890138</v>
      </c>
      <c r="D5776" s="30">
        <v>0.0</v>
      </c>
      <c r="E5776" s="31">
        <f t="shared" si="2"/>
        <v>0</v>
      </c>
      <c r="F5776" s="31">
        <f t="shared" si="3"/>
        <v>0.1310890138</v>
      </c>
      <c r="G5776" s="2">
        <f t="shared" si="16"/>
        <v>0.34745</v>
      </c>
      <c r="H5776" s="32">
        <f t="shared" si="5"/>
        <v>0.4785390138</v>
      </c>
      <c r="I5776" s="32">
        <f t="shared" si="6"/>
        <v>0.04554687783</v>
      </c>
      <c r="J5776" s="18">
        <f t="shared" si="7"/>
        <v>0</v>
      </c>
      <c r="K5776" s="33">
        <f t="shared" si="13"/>
        <v>0.1310890138</v>
      </c>
      <c r="L5776" s="18">
        <f t="shared" si="8"/>
        <v>0</v>
      </c>
      <c r="M5776" s="18">
        <f t="shared" si="9"/>
        <v>0</v>
      </c>
      <c r="N5776" s="34">
        <f t="shared" si="10"/>
        <v>0</v>
      </c>
      <c r="O5776" s="31">
        <f t="shared" si="11"/>
        <v>0.1310890138</v>
      </c>
      <c r="P5776" s="18">
        <f t="shared" si="12"/>
        <v>0</v>
      </c>
      <c r="Q5776" s="32"/>
    </row>
    <row r="5777" ht="15.75" customHeight="1">
      <c r="A5777" s="2">
        <v>5718.0</v>
      </c>
      <c r="B5777" s="2">
        <v>0.809454649510098</v>
      </c>
      <c r="C5777" s="18">
        <f t="shared" si="1"/>
        <v>0.1796324017</v>
      </c>
      <c r="D5777" s="30">
        <v>6.0</v>
      </c>
      <c r="E5777" s="31">
        <f t="shared" si="2"/>
        <v>0.005813953488</v>
      </c>
      <c r="F5777" s="31">
        <f t="shared" si="3"/>
        <v>0.1738184482</v>
      </c>
      <c r="G5777" s="2">
        <f t="shared" si="16"/>
        <v>0.34745</v>
      </c>
      <c r="H5777" s="32">
        <f t="shared" si="5"/>
        <v>0.5270824017</v>
      </c>
      <c r="I5777" s="32">
        <f t="shared" si="6"/>
        <v>0.06039321982</v>
      </c>
      <c r="J5777" s="18">
        <f t="shared" si="7"/>
        <v>0</v>
      </c>
      <c r="K5777" s="33">
        <f t="shared" si="13"/>
        <v>0.1738184482</v>
      </c>
      <c r="L5777" s="18">
        <f t="shared" si="8"/>
        <v>0</v>
      </c>
      <c r="M5777" s="18">
        <f t="shared" si="9"/>
        <v>0</v>
      </c>
      <c r="N5777" s="34">
        <f t="shared" si="10"/>
        <v>0</v>
      </c>
      <c r="O5777" s="31">
        <f t="shared" si="11"/>
        <v>0.1738184482</v>
      </c>
      <c r="P5777" s="18">
        <f t="shared" si="12"/>
        <v>0</v>
      </c>
      <c r="Q5777" s="32"/>
    </row>
    <row r="5778" ht="15.75" customHeight="1">
      <c r="A5778" s="2">
        <v>5719.0</v>
      </c>
      <c r="B5778" s="2">
        <v>1.07598840811324</v>
      </c>
      <c r="C5778" s="18">
        <f t="shared" si="1"/>
        <v>0.2387809892</v>
      </c>
      <c r="D5778" s="30">
        <v>157.0</v>
      </c>
      <c r="E5778" s="31">
        <f t="shared" si="2"/>
        <v>0.1521317829</v>
      </c>
      <c r="F5778" s="31">
        <f t="shared" si="3"/>
        <v>0.08664920625</v>
      </c>
      <c r="G5778" s="2">
        <f t="shared" si="16"/>
        <v>0.34745</v>
      </c>
      <c r="H5778" s="32">
        <f t="shared" si="5"/>
        <v>0.5862309892</v>
      </c>
      <c r="I5778" s="32">
        <f t="shared" si="6"/>
        <v>0.03010626671</v>
      </c>
      <c r="J5778" s="18">
        <f t="shared" si="7"/>
        <v>0</v>
      </c>
      <c r="K5778" s="33">
        <f t="shared" si="13"/>
        <v>0.08664920625</v>
      </c>
      <c r="L5778" s="18">
        <f t="shared" si="8"/>
        <v>0</v>
      </c>
      <c r="M5778" s="18">
        <f t="shared" si="9"/>
        <v>0</v>
      </c>
      <c r="N5778" s="34">
        <f t="shared" si="10"/>
        <v>0</v>
      </c>
      <c r="O5778" s="31">
        <f t="shared" si="11"/>
        <v>0.08664920625</v>
      </c>
      <c r="P5778" s="18">
        <f t="shared" si="12"/>
        <v>0</v>
      </c>
      <c r="Q5778" s="32"/>
    </row>
    <row r="5779" ht="15.75" customHeight="1">
      <c r="A5779" s="2">
        <v>5720.0</v>
      </c>
      <c r="B5779" s="2">
        <v>0.936234724458728</v>
      </c>
      <c r="C5779" s="18">
        <f t="shared" si="1"/>
        <v>0.207767158</v>
      </c>
      <c r="D5779" s="30">
        <v>375.0</v>
      </c>
      <c r="E5779" s="31">
        <f t="shared" si="2"/>
        <v>0.363372093</v>
      </c>
      <c r="F5779" s="31">
        <f t="shared" si="3"/>
        <v>-0.155604935</v>
      </c>
      <c r="G5779" s="2">
        <f t="shared" si="16"/>
        <v>0.34745</v>
      </c>
      <c r="H5779" s="32">
        <f t="shared" si="5"/>
        <v>0.555217158</v>
      </c>
      <c r="I5779" s="32">
        <f t="shared" si="6"/>
        <v>-0.05406493466</v>
      </c>
      <c r="J5779" s="34">
        <f t="shared" si="7"/>
        <v>0.155604935</v>
      </c>
      <c r="K5779" s="33">
        <f t="shared" si="13"/>
        <v>0</v>
      </c>
      <c r="L5779" s="18">
        <f t="shared" si="8"/>
        <v>0.155604935</v>
      </c>
      <c r="M5779" s="18">
        <f t="shared" si="9"/>
        <v>0</v>
      </c>
      <c r="N5779" s="34">
        <f t="shared" si="10"/>
        <v>0.155604935</v>
      </c>
      <c r="O5779" s="31">
        <f t="shared" si="11"/>
        <v>0</v>
      </c>
      <c r="P5779" s="18">
        <f t="shared" si="12"/>
        <v>-0.02421289579</v>
      </c>
      <c r="Q5779" s="32"/>
    </row>
    <row r="5780" ht="15.75" customHeight="1">
      <c r="A5780" s="2">
        <v>5721.0</v>
      </c>
      <c r="B5780" s="2">
        <v>0.939519182358951</v>
      </c>
      <c r="C5780" s="18">
        <f t="shared" si="1"/>
        <v>0.2084960377</v>
      </c>
      <c r="D5780" s="30">
        <v>588.0</v>
      </c>
      <c r="E5780" s="31">
        <f t="shared" si="2"/>
        <v>0.5697674419</v>
      </c>
      <c r="F5780" s="31">
        <f t="shared" si="3"/>
        <v>-0.3612714041</v>
      </c>
      <c r="G5780" s="2">
        <f t="shared" si="16"/>
        <v>0.34745</v>
      </c>
      <c r="H5780" s="32">
        <f t="shared" si="5"/>
        <v>0.5559460377</v>
      </c>
      <c r="I5780" s="32">
        <f t="shared" si="6"/>
        <v>-0.1255237494</v>
      </c>
      <c r="J5780" s="34">
        <f t="shared" si="7"/>
        <v>0.3612714041</v>
      </c>
      <c r="K5780" s="33">
        <f t="shared" si="13"/>
        <v>0</v>
      </c>
      <c r="L5780" s="18">
        <f t="shared" si="8"/>
        <v>0.3612714041</v>
      </c>
      <c r="M5780" s="18">
        <f t="shared" si="9"/>
        <v>0</v>
      </c>
      <c r="N5780" s="34">
        <f t="shared" si="10"/>
        <v>0.5168763391</v>
      </c>
      <c r="O5780" s="31">
        <f t="shared" si="11"/>
        <v>0</v>
      </c>
      <c r="P5780" s="18">
        <f t="shared" si="12"/>
        <v>-0.1867326408</v>
      </c>
      <c r="Q5780" s="32"/>
    </row>
    <row r="5781" ht="15.75" customHeight="1">
      <c r="A5781" s="2">
        <v>5722.0</v>
      </c>
      <c r="B5781" s="2">
        <v>1.01736083459425</v>
      </c>
      <c r="C5781" s="18">
        <f t="shared" si="1"/>
        <v>0.2257704866</v>
      </c>
      <c r="D5781" s="30">
        <v>770.0</v>
      </c>
      <c r="E5781" s="31">
        <f t="shared" si="2"/>
        <v>0.746124031</v>
      </c>
      <c r="F5781" s="31">
        <f t="shared" si="3"/>
        <v>-0.5203535444</v>
      </c>
      <c r="G5781" s="2">
        <f t="shared" si="16"/>
        <v>0.34745</v>
      </c>
      <c r="H5781" s="32">
        <f t="shared" si="5"/>
        <v>0.5732204866</v>
      </c>
      <c r="I5781" s="32">
        <f t="shared" si="6"/>
        <v>-0.180796839</v>
      </c>
      <c r="J5781" s="34">
        <f t="shared" si="7"/>
        <v>0.5203535444</v>
      </c>
      <c r="K5781" s="33">
        <f t="shared" si="13"/>
        <v>0</v>
      </c>
      <c r="L5781" s="18">
        <f t="shared" si="8"/>
        <v>0.2831236609</v>
      </c>
      <c r="M5781" s="18">
        <f t="shared" si="9"/>
        <v>0</v>
      </c>
      <c r="N5781" s="34">
        <f t="shared" si="10"/>
        <v>0.8</v>
      </c>
      <c r="O5781" s="31">
        <f t="shared" si="11"/>
        <v>-0.2372298836</v>
      </c>
      <c r="P5781" s="18">
        <f t="shared" si="12"/>
        <v>-0.4162828355</v>
      </c>
      <c r="Q5781" s="32"/>
    </row>
    <row r="5782" ht="15.75" customHeight="1">
      <c r="A5782" s="2">
        <v>5723.0</v>
      </c>
      <c r="B5782" s="2">
        <v>1.00143121377816</v>
      </c>
      <c r="C5782" s="18">
        <f t="shared" si="1"/>
        <v>0.22223542</v>
      </c>
      <c r="D5782" s="30">
        <v>902.0</v>
      </c>
      <c r="E5782" s="31">
        <f t="shared" si="2"/>
        <v>0.8740310078</v>
      </c>
      <c r="F5782" s="31">
        <f t="shared" si="3"/>
        <v>-0.6517955877</v>
      </c>
      <c r="G5782" s="2">
        <f t="shared" si="16"/>
        <v>0.34745</v>
      </c>
      <c r="H5782" s="32">
        <f t="shared" si="5"/>
        <v>0.56968542</v>
      </c>
      <c r="I5782" s="32">
        <f t="shared" si="6"/>
        <v>-0.2264663769</v>
      </c>
      <c r="J5782" s="34">
        <f t="shared" si="7"/>
        <v>0.6517955877</v>
      </c>
      <c r="K5782" s="33">
        <f t="shared" si="13"/>
        <v>0</v>
      </c>
      <c r="L5782" s="18">
        <f t="shared" si="8"/>
        <v>0</v>
      </c>
      <c r="M5782" s="18">
        <f t="shared" si="9"/>
        <v>0</v>
      </c>
      <c r="N5782" s="34">
        <f t="shared" si="10"/>
        <v>0.8</v>
      </c>
      <c r="O5782" s="31">
        <f t="shared" si="11"/>
        <v>-0.6517955877</v>
      </c>
      <c r="P5782" s="18">
        <f t="shared" si="12"/>
        <v>-0.5214364702</v>
      </c>
      <c r="Q5782" s="32"/>
    </row>
    <row r="5783" ht="15.75" customHeight="1">
      <c r="A5783" s="2">
        <v>5724.0</v>
      </c>
      <c r="B5783" s="2">
        <v>0.904211259931548</v>
      </c>
      <c r="C5783" s="18">
        <f t="shared" si="1"/>
        <v>0.200660581</v>
      </c>
      <c r="D5783" s="30">
        <v>971.0</v>
      </c>
      <c r="E5783" s="31">
        <f t="shared" si="2"/>
        <v>0.9408914729</v>
      </c>
      <c r="F5783" s="31">
        <f t="shared" si="3"/>
        <v>-0.7402308919</v>
      </c>
      <c r="G5783" s="2">
        <f t="shared" si="16"/>
        <v>0.34745</v>
      </c>
      <c r="H5783" s="32">
        <f t="shared" si="5"/>
        <v>0.548110581</v>
      </c>
      <c r="I5783" s="32">
        <f t="shared" si="6"/>
        <v>-0.2571932234</v>
      </c>
      <c r="J5783" s="34">
        <f t="shared" si="7"/>
        <v>0.7402308919</v>
      </c>
      <c r="K5783" s="33">
        <f t="shared" si="13"/>
        <v>0</v>
      </c>
      <c r="L5783" s="18">
        <f t="shared" si="8"/>
        <v>0</v>
      </c>
      <c r="M5783" s="18">
        <f t="shared" si="9"/>
        <v>0</v>
      </c>
      <c r="N5783" s="34">
        <f t="shared" si="10"/>
        <v>0.8</v>
      </c>
      <c r="O5783" s="31">
        <f t="shared" si="11"/>
        <v>-0.7402308919</v>
      </c>
      <c r="P5783" s="18">
        <f t="shared" si="12"/>
        <v>-0.5921847135</v>
      </c>
      <c r="Q5783" s="32"/>
    </row>
    <row r="5784" ht="15.75" customHeight="1">
      <c r="A5784" s="2">
        <v>5725.0</v>
      </c>
      <c r="B5784" s="2">
        <v>0.93524938708866</v>
      </c>
      <c r="C5784" s="18">
        <f t="shared" si="1"/>
        <v>0.2075484941</v>
      </c>
      <c r="D5784" s="30">
        <v>971.0</v>
      </c>
      <c r="E5784" s="31">
        <f t="shared" si="2"/>
        <v>0.9408914729</v>
      </c>
      <c r="F5784" s="31">
        <f t="shared" si="3"/>
        <v>-0.7333429787</v>
      </c>
      <c r="G5784" s="2">
        <f t="shared" si="16"/>
        <v>0.34745</v>
      </c>
      <c r="H5784" s="32">
        <f t="shared" si="5"/>
        <v>0.5549984941</v>
      </c>
      <c r="I5784" s="32">
        <f t="shared" si="6"/>
        <v>-0.254800018</v>
      </c>
      <c r="J5784" s="34">
        <f t="shared" si="7"/>
        <v>0.7333429787</v>
      </c>
      <c r="K5784" s="33">
        <f t="shared" si="13"/>
        <v>0</v>
      </c>
      <c r="L5784" s="18">
        <f t="shared" si="8"/>
        <v>0</v>
      </c>
      <c r="M5784" s="18">
        <f t="shared" si="9"/>
        <v>0</v>
      </c>
      <c r="N5784" s="34">
        <f t="shared" si="10"/>
        <v>0.8</v>
      </c>
      <c r="O5784" s="31">
        <f t="shared" si="11"/>
        <v>-0.7333429787</v>
      </c>
      <c r="P5784" s="18">
        <f t="shared" si="12"/>
        <v>-0.586674383</v>
      </c>
      <c r="Q5784" s="32"/>
    </row>
    <row r="5785" ht="15.75" customHeight="1">
      <c r="A5785" s="2">
        <v>5726.0</v>
      </c>
      <c r="B5785" s="2">
        <v>0.97975379163669</v>
      </c>
      <c r="C5785" s="18">
        <f t="shared" si="1"/>
        <v>0.217424814</v>
      </c>
      <c r="D5785" s="30">
        <v>901.0</v>
      </c>
      <c r="E5785" s="31">
        <f t="shared" si="2"/>
        <v>0.8730620155</v>
      </c>
      <c r="F5785" s="31">
        <f t="shared" si="3"/>
        <v>-0.6556372015</v>
      </c>
      <c r="G5785" s="2">
        <f t="shared" si="16"/>
        <v>0.34745</v>
      </c>
      <c r="H5785" s="32">
        <f t="shared" si="5"/>
        <v>0.564874814</v>
      </c>
      <c r="I5785" s="32">
        <f t="shared" si="6"/>
        <v>-0.2278011457</v>
      </c>
      <c r="J5785" s="34">
        <f t="shared" si="7"/>
        <v>0.6556372015</v>
      </c>
      <c r="K5785" s="33">
        <f t="shared" si="13"/>
        <v>0</v>
      </c>
      <c r="L5785" s="18">
        <f t="shared" si="8"/>
        <v>0</v>
      </c>
      <c r="M5785" s="18">
        <f t="shared" si="9"/>
        <v>0</v>
      </c>
      <c r="N5785" s="34">
        <f t="shared" si="10"/>
        <v>0.8</v>
      </c>
      <c r="O5785" s="31">
        <f t="shared" si="11"/>
        <v>-0.6556372015</v>
      </c>
      <c r="P5785" s="18">
        <f t="shared" si="12"/>
        <v>-0.5245097612</v>
      </c>
      <c r="Q5785" s="32"/>
    </row>
    <row r="5786" ht="15.75" customHeight="1">
      <c r="A5786" s="2">
        <v>5727.0</v>
      </c>
      <c r="B5786" s="2">
        <v>1.06909104652277</v>
      </c>
      <c r="C5786" s="18">
        <f t="shared" si="1"/>
        <v>0.2372503418</v>
      </c>
      <c r="D5786" s="30">
        <v>773.0</v>
      </c>
      <c r="E5786" s="31">
        <f t="shared" si="2"/>
        <v>0.7490310078</v>
      </c>
      <c r="F5786" s="31">
        <f t="shared" si="3"/>
        <v>-0.5117806659</v>
      </c>
      <c r="G5786" s="2">
        <f t="shared" si="16"/>
        <v>0.34745</v>
      </c>
      <c r="H5786" s="32">
        <f t="shared" si="5"/>
        <v>0.5847003418</v>
      </c>
      <c r="I5786" s="32">
        <f t="shared" si="6"/>
        <v>-0.1778181924</v>
      </c>
      <c r="J5786" s="34">
        <f t="shared" si="7"/>
        <v>0.5117806659</v>
      </c>
      <c r="K5786" s="33">
        <f t="shared" si="13"/>
        <v>0</v>
      </c>
      <c r="L5786" s="18">
        <f t="shared" si="8"/>
        <v>0</v>
      </c>
      <c r="M5786" s="18">
        <f t="shared" si="9"/>
        <v>0</v>
      </c>
      <c r="N5786" s="34">
        <f t="shared" si="10"/>
        <v>0.8</v>
      </c>
      <c r="O5786" s="31">
        <f t="shared" si="11"/>
        <v>-0.5117806659</v>
      </c>
      <c r="P5786" s="18">
        <f t="shared" si="12"/>
        <v>-0.4094245327</v>
      </c>
      <c r="Q5786" s="32"/>
    </row>
    <row r="5787" ht="15.75" customHeight="1">
      <c r="A5787" s="2">
        <v>5728.0</v>
      </c>
      <c r="B5787" s="2">
        <v>1.18963065146097</v>
      </c>
      <c r="C5787" s="18">
        <f t="shared" si="1"/>
        <v>0.2640002268</v>
      </c>
      <c r="D5787" s="30">
        <v>592.0</v>
      </c>
      <c r="E5787" s="31">
        <f t="shared" si="2"/>
        <v>0.5736434109</v>
      </c>
      <c r="F5787" s="31">
        <f t="shared" si="3"/>
        <v>-0.3096431841</v>
      </c>
      <c r="G5787" s="2">
        <f t="shared" si="16"/>
        <v>0.29611</v>
      </c>
      <c r="H5787" s="32">
        <f t="shared" si="5"/>
        <v>0.5601102268</v>
      </c>
      <c r="I5787" s="32">
        <f t="shared" si="6"/>
        <v>-0.09168844324</v>
      </c>
      <c r="J5787" s="34">
        <f t="shared" si="7"/>
        <v>0.3096431841</v>
      </c>
      <c r="K5787" s="33">
        <f t="shared" si="13"/>
        <v>0</v>
      </c>
      <c r="L5787" s="18">
        <f t="shared" si="8"/>
        <v>0</v>
      </c>
      <c r="M5787" s="18">
        <f t="shared" si="9"/>
        <v>0</v>
      </c>
      <c r="N5787" s="34">
        <f t="shared" si="10"/>
        <v>0.8</v>
      </c>
      <c r="O5787" s="31">
        <f t="shared" si="11"/>
        <v>-0.3096431841</v>
      </c>
      <c r="P5787" s="18">
        <f t="shared" si="12"/>
        <v>-0.2477145473</v>
      </c>
      <c r="Q5787" s="32"/>
    </row>
    <row r="5788" ht="15.75" customHeight="1">
      <c r="A5788" s="2">
        <v>5729.0</v>
      </c>
      <c r="B5788" s="2">
        <v>1.33874504013112</v>
      </c>
      <c r="C5788" s="18">
        <f t="shared" si="1"/>
        <v>0.2970913651</v>
      </c>
      <c r="D5788" s="30">
        <v>380.0</v>
      </c>
      <c r="E5788" s="31">
        <f t="shared" si="2"/>
        <v>0.3682170543</v>
      </c>
      <c r="F5788" s="31">
        <f t="shared" si="3"/>
        <v>-0.07112568919</v>
      </c>
      <c r="G5788" s="2">
        <f t="shared" si="16"/>
        <v>0.29611</v>
      </c>
      <c r="H5788" s="32">
        <f t="shared" si="5"/>
        <v>0.5932013651</v>
      </c>
      <c r="I5788" s="32">
        <f t="shared" si="6"/>
        <v>-0.02106102783</v>
      </c>
      <c r="J5788" s="34">
        <f t="shared" si="7"/>
        <v>0.07112568919</v>
      </c>
      <c r="K5788" s="33">
        <f t="shared" si="13"/>
        <v>0</v>
      </c>
      <c r="L5788" s="18">
        <f t="shared" si="8"/>
        <v>0</v>
      </c>
      <c r="M5788" s="18">
        <f t="shared" si="9"/>
        <v>0</v>
      </c>
      <c r="N5788" s="34">
        <f t="shared" si="10"/>
        <v>0.8</v>
      </c>
      <c r="O5788" s="31">
        <f t="shared" si="11"/>
        <v>-0.07112568919</v>
      </c>
      <c r="P5788" s="18">
        <f t="shared" si="12"/>
        <v>-0.05690055135</v>
      </c>
      <c r="Q5788" s="32"/>
    </row>
    <row r="5789" ht="15.75" customHeight="1">
      <c r="A5789" s="2">
        <v>5730.0</v>
      </c>
      <c r="B5789" s="2">
        <v>1.25384180341034</v>
      </c>
      <c r="C5789" s="18">
        <f t="shared" si="1"/>
        <v>0.2782498249</v>
      </c>
      <c r="D5789" s="30">
        <v>161.0</v>
      </c>
      <c r="E5789" s="31">
        <f t="shared" si="2"/>
        <v>0.1560077519</v>
      </c>
      <c r="F5789" s="31">
        <f t="shared" si="3"/>
        <v>0.1222420729</v>
      </c>
      <c r="G5789" s="2">
        <f t="shared" si="16"/>
        <v>0.29611</v>
      </c>
      <c r="H5789" s="32">
        <f t="shared" si="5"/>
        <v>0.5743598249</v>
      </c>
      <c r="I5789" s="32">
        <f t="shared" si="6"/>
        <v>0.03619710021</v>
      </c>
      <c r="J5789" s="18">
        <f t="shared" si="7"/>
        <v>0</v>
      </c>
      <c r="K5789" s="33">
        <f t="shared" si="13"/>
        <v>0.1222420729</v>
      </c>
      <c r="L5789" s="18">
        <f t="shared" si="8"/>
        <v>0</v>
      </c>
      <c r="M5789" s="35">
        <f t="shared" si="9"/>
        <v>0.1222420729</v>
      </c>
      <c r="N5789" s="34">
        <f t="shared" si="10"/>
        <v>0.6777579271</v>
      </c>
      <c r="O5789" s="31">
        <f t="shared" si="11"/>
        <v>0</v>
      </c>
      <c r="P5789" s="18">
        <f t="shared" si="12"/>
        <v>0.08285053395</v>
      </c>
      <c r="Q5789" s="32"/>
    </row>
    <row r="5790" ht="15.75" customHeight="1">
      <c r="A5790" s="2">
        <v>5731.0</v>
      </c>
      <c r="B5790" s="2">
        <v>1.20506760359202</v>
      </c>
      <c r="C5790" s="18">
        <f t="shared" si="1"/>
        <v>0.2674259613</v>
      </c>
      <c r="D5790" s="30">
        <v>8.0</v>
      </c>
      <c r="E5790" s="31">
        <f t="shared" si="2"/>
        <v>0.007751937984</v>
      </c>
      <c r="F5790" s="31">
        <f t="shared" si="3"/>
        <v>0.2596740234</v>
      </c>
      <c r="G5790" s="2">
        <f t="shared" si="16"/>
        <v>0.29611</v>
      </c>
      <c r="H5790" s="32">
        <f t="shared" si="5"/>
        <v>0.5635359613</v>
      </c>
      <c r="I5790" s="32">
        <f t="shared" si="6"/>
        <v>0.07689207506</v>
      </c>
      <c r="J5790" s="18">
        <f t="shared" si="7"/>
        <v>0</v>
      </c>
      <c r="K5790" s="33">
        <f t="shared" si="13"/>
        <v>0.2596740234</v>
      </c>
      <c r="L5790" s="18">
        <f t="shared" si="8"/>
        <v>0</v>
      </c>
      <c r="M5790" s="35">
        <f t="shared" si="9"/>
        <v>0.2596740234</v>
      </c>
      <c r="N5790" s="34">
        <f t="shared" si="10"/>
        <v>0.4180839037</v>
      </c>
      <c r="O5790" s="31">
        <f t="shared" si="11"/>
        <v>0</v>
      </c>
      <c r="P5790" s="18">
        <f t="shared" si="12"/>
        <v>0.1085655294</v>
      </c>
      <c r="Q5790" s="32"/>
    </row>
    <row r="5791" ht="15.75" customHeight="1">
      <c r="A5791" s="2">
        <v>5732.0</v>
      </c>
      <c r="B5791" s="2">
        <v>1.18503241040066</v>
      </c>
      <c r="C5791" s="18">
        <f t="shared" si="1"/>
        <v>0.2629797952</v>
      </c>
      <c r="D5791" s="30">
        <v>0.0</v>
      </c>
      <c r="E5791" s="31">
        <f t="shared" si="2"/>
        <v>0</v>
      </c>
      <c r="F5791" s="31">
        <f t="shared" si="3"/>
        <v>0.2629797952</v>
      </c>
      <c r="G5791" s="2">
        <f t="shared" si="16"/>
        <v>0.29611</v>
      </c>
      <c r="H5791" s="32">
        <f t="shared" si="5"/>
        <v>0.5590897952</v>
      </c>
      <c r="I5791" s="32">
        <f t="shared" si="6"/>
        <v>0.07787094715</v>
      </c>
      <c r="J5791" s="18">
        <f t="shared" si="7"/>
        <v>0</v>
      </c>
      <c r="K5791" s="33">
        <f t="shared" si="13"/>
        <v>0.2629797952</v>
      </c>
      <c r="L5791" s="18">
        <f t="shared" si="8"/>
        <v>0</v>
      </c>
      <c r="M5791" s="35">
        <f t="shared" si="9"/>
        <v>0.2629797952</v>
      </c>
      <c r="N5791" s="34">
        <f t="shared" si="10"/>
        <v>0.1551041085</v>
      </c>
      <c r="O5791" s="31">
        <f t="shared" si="11"/>
        <v>0</v>
      </c>
      <c r="P5791" s="18">
        <f t="shared" si="12"/>
        <v>0.04078924669</v>
      </c>
      <c r="Q5791" s="32"/>
    </row>
    <row r="5792" ht="15.75" customHeight="1">
      <c r="A5792" s="2">
        <v>5733.0</v>
      </c>
      <c r="B5792" s="2">
        <v>1.20457493490699</v>
      </c>
      <c r="C5792" s="18">
        <f t="shared" si="1"/>
        <v>0.2673166294</v>
      </c>
      <c r="D5792" s="30">
        <v>0.0</v>
      </c>
      <c r="E5792" s="31">
        <f t="shared" si="2"/>
        <v>0</v>
      </c>
      <c r="F5792" s="31">
        <f t="shared" si="3"/>
        <v>0.2673166294</v>
      </c>
      <c r="G5792" s="2">
        <f t="shared" si="16"/>
        <v>0.29611</v>
      </c>
      <c r="H5792" s="32">
        <f t="shared" si="5"/>
        <v>0.5634266294</v>
      </c>
      <c r="I5792" s="32">
        <f t="shared" si="6"/>
        <v>0.07915512713</v>
      </c>
      <c r="J5792" s="18">
        <f t="shared" si="7"/>
        <v>0</v>
      </c>
      <c r="K5792" s="33">
        <f t="shared" si="13"/>
        <v>0.2673166294</v>
      </c>
      <c r="L5792" s="18">
        <f t="shared" si="8"/>
        <v>0</v>
      </c>
      <c r="M5792" s="35">
        <f t="shared" si="9"/>
        <v>0.1551041085</v>
      </c>
      <c r="N5792" s="34">
        <f t="shared" si="10"/>
        <v>0</v>
      </c>
      <c r="O5792" s="31">
        <f t="shared" si="11"/>
        <v>0.1122125209</v>
      </c>
      <c r="P5792" s="18">
        <f t="shared" si="12"/>
        <v>0</v>
      </c>
      <c r="Q5792" s="32"/>
    </row>
    <row r="5793" ht="15.75" customHeight="1">
      <c r="A5793" s="2">
        <v>5734.0</v>
      </c>
      <c r="B5793" s="2">
        <v>0.978768454266623</v>
      </c>
      <c r="C5793" s="18">
        <f t="shared" si="1"/>
        <v>0.2172061501</v>
      </c>
      <c r="D5793" s="30">
        <v>0.0</v>
      </c>
      <c r="E5793" s="31">
        <f t="shared" si="2"/>
        <v>0</v>
      </c>
      <c r="F5793" s="31">
        <f t="shared" si="3"/>
        <v>0.2172061501</v>
      </c>
      <c r="G5793" s="2">
        <f t="shared" si="16"/>
        <v>0.34745</v>
      </c>
      <c r="H5793" s="32">
        <f t="shared" si="5"/>
        <v>0.5646561501</v>
      </c>
      <c r="I5793" s="32">
        <f t="shared" si="6"/>
        <v>0.07546827686</v>
      </c>
      <c r="J5793" s="18">
        <f t="shared" si="7"/>
        <v>0</v>
      </c>
      <c r="K5793" s="33">
        <f t="shared" si="13"/>
        <v>0.2172061501</v>
      </c>
      <c r="L5793" s="18">
        <f t="shared" si="8"/>
        <v>0</v>
      </c>
      <c r="M5793" s="18">
        <f t="shared" si="9"/>
        <v>0</v>
      </c>
      <c r="N5793" s="34">
        <f t="shared" si="10"/>
        <v>0</v>
      </c>
      <c r="O5793" s="31">
        <f t="shared" si="11"/>
        <v>0.2172061501</v>
      </c>
      <c r="P5793" s="18">
        <f t="shared" si="12"/>
        <v>0</v>
      </c>
      <c r="Q5793" s="32"/>
    </row>
    <row r="5794" ht="15.75" customHeight="1">
      <c r="A5794" s="2">
        <v>5735.0</v>
      </c>
      <c r="B5794" s="2">
        <v>0.773654058397661</v>
      </c>
      <c r="C5794" s="18">
        <f t="shared" si="1"/>
        <v>0.171687613</v>
      </c>
      <c r="D5794" s="30">
        <v>0.0</v>
      </c>
      <c r="E5794" s="31">
        <f t="shared" si="2"/>
        <v>0</v>
      </c>
      <c r="F5794" s="31">
        <f t="shared" si="3"/>
        <v>0.171687613</v>
      </c>
      <c r="G5794" s="2">
        <f t="shared" si="16"/>
        <v>0.34745</v>
      </c>
      <c r="H5794" s="32">
        <f t="shared" si="5"/>
        <v>0.519137613</v>
      </c>
      <c r="I5794" s="32">
        <f t="shared" si="6"/>
        <v>0.05965286112</v>
      </c>
      <c r="J5794" s="18">
        <f t="shared" si="7"/>
        <v>0</v>
      </c>
      <c r="K5794" s="33">
        <f t="shared" si="13"/>
        <v>0.171687613</v>
      </c>
      <c r="L5794" s="18">
        <f t="shared" si="8"/>
        <v>0</v>
      </c>
      <c r="M5794" s="18">
        <f t="shared" si="9"/>
        <v>0</v>
      </c>
      <c r="N5794" s="34">
        <f t="shared" si="10"/>
        <v>0</v>
      </c>
      <c r="O5794" s="31">
        <f t="shared" si="11"/>
        <v>0.171687613</v>
      </c>
      <c r="P5794" s="18">
        <f t="shared" si="12"/>
        <v>0</v>
      </c>
      <c r="Q5794" s="32"/>
    </row>
    <row r="5795" ht="15.75" customHeight="1">
      <c r="A5795" s="2">
        <v>5736.0</v>
      </c>
      <c r="B5795" s="2">
        <v>0.631108585527958</v>
      </c>
      <c r="C5795" s="18">
        <f t="shared" si="1"/>
        <v>0.140054234</v>
      </c>
      <c r="D5795" s="30">
        <v>0.0</v>
      </c>
      <c r="E5795" s="31">
        <f t="shared" si="2"/>
        <v>0</v>
      </c>
      <c r="F5795" s="31">
        <f t="shared" si="3"/>
        <v>0.140054234</v>
      </c>
      <c r="G5795" s="2">
        <f t="shared" si="16"/>
        <v>0.34745</v>
      </c>
      <c r="H5795" s="32">
        <f t="shared" si="5"/>
        <v>0.487504234</v>
      </c>
      <c r="I5795" s="32">
        <f t="shared" si="6"/>
        <v>0.04866184362</v>
      </c>
      <c r="J5795" s="18">
        <f t="shared" si="7"/>
        <v>0</v>
      </c>
      <c r="K5795" s="33">
        <f t="shared" si="13"/>
        <v>0.140054234</v>
      </c>
      <c r="L5795" s="18">
        <f t="shared" si="8"/>
        <v>0</v>
      </c>
      <c r="M5795" s="18">
        <f t="shared" si="9"/>
        <v>0</v>
      </c>
      <c r="N5795" s="34">
        <f t="shared" si="10"/>
        <v>0</v>
      </c>
      <c r="O5795" s="31">
        <f t="shared" si="11"/>
        <v>0.140054234</v>
      </c>
      <c r="P5795" s="18">
        <f t="shared" si="12"/>
        <v>0</v>
      </c>
      <c r="Q5795" s="32"/>
    </row>
    <row r="5796" ht="15.75" customHeight="1">
      <c r="A5796" s="2">
        <v>5737.0</v>
      </c>
      <c r="B5796" s="2">
        <v>0.583483945974716</v>
      </c>
      <c r="C5796" s="18">
        <f t="shared" si="1"/>
        <v>0.1294854784</v>
      </c>
      <c r="D5796" s="30">
        <v>0.0</v>
      </c>
      <c r="E5796" s="31">
        <f t="shared" si="2"/>
        <v>0</v>
      </c>
      <c r="F5796" s="31">
        <f t="shared" si="3"/>
        <v>0.1294854784</v>
      </c>
      <c r="G5796" s="2">
        <f t="shared" si="16"/>
        <v>0.34745</v>
      </c>
      <c r="H5796" s="32">
        <f t="shared" si="5"/>
        <v>0.4769354784</v>
      </c>
      <c r="I5796" s="32">
        <f t="shared" si="6"/>
        <v>0.04498972948</v>
      </c>
      <c r="J5796" s="18">
        <f t="shared" si="7"/>
        <v>0</v>
      </c>
      <c r="K5796" s="33">
        <f t="shared" si="13"/>
        <v>0.1294854784</v>
      </c>
      <c r="L5796" s="18">
        <f t="shared" si="8"/>
        <v>0</v>
      </c>
      <c r="M5796" s="18">
        <f t="shared" si="9"/>
        <v>0</v>
      </c>
      <c r="N5796" s="34">
        <f t="shared" si="10"/>
        <v>0</v>
      </c>
      <c r="O5796" s="31">
        <f t="shared" si="11"/>
        <v>0.1294854784</v>
      </c>
      <c r="P5796" s="18">
        <f t="shared" si="12"/>
        <v>0</v>
      </c>
      <c r="Q5796" s="32"/>
    </row>
    <row r="5797" ht="15.75" customHeight="1">
      <c r="A5797" s="2">
        <v>5738.0</v>
      </c>
      <c r="B5797" s="2">
        <v>0.56164230093823</v>
      </c>
      <c r="C5797" s="18">
        <f t="shared" si="1"/>
        <v>0.1246384284</v>
      </c>
      <c r="D5797" s="30">
        <v>0.0</v>
      </c>
      <c r="E5797" s="31">
        <f t="shared" si="2"/>
        <v>0</v>
      </c>
      <c r="F5797" s="31">
        <f t="shared" si="3"/>
        <v>0.1246384284</v>
      </c>
      <c r="G5797" s="2">
        <f t="shared" si="16"/>
        <v>0.34745</v>
      </c>
      <c r="H5797" s="32">
        <f t="shared" si="5"/>
        <v>0.4720884284</v>
      </c>
      <c r="I5797" s="32">
        <f t="shared" si="6"/>
        <v>0.04330562196</v>
      </c>
      <c r="J5797" s="18">
        <f t="shared" si="7"/>
        <v>0</v>
      </c>
      <c r="K5797" s="33">
        <f t="shared" si="13"/>
        <v>0.1246384284</v>
      </c>
      <c r="L5797" s="18">
        <f t="shared" si="8"/>
        <v>0</v>
      </c>
      <c r="M5797" s="18">
        <f t="shared" si="9"/>
        <v>0</v>
      </c>
      <c r="N5797" s="34">
        <f t="shared" si="10"/>
        <v>0</v>
      </c>
      <c r="O5797" s="31">
        <f t="shared" si="11"/>
        <v>0.1246384284</v>
      </c>
      <c r="P5797" s="18">
        <f t="shared" si="12"/>
        <v>0</v>
      </c>
      <c r="Q5797" s="32"/>
    </row>
    <row r="5798" ht="15.75" customHeight="1">
      <c r="A5798" s="2">
        <v>5739.0</v>
      </c>
      <c r="B5798" s="2">
        <v>0.56164230093823</v>
      </c>
      <c r="C5798" s="18">
        <f t="shared" si="1"/>
        <v>0.1246384284</v>
      </c>
      <c r="D5798" s="30">
        <v>0.0</v>
      </c>
      <c r="E5798" s="31">
        <f t="shared" si="2"/>
        <v>0</v>
      </c>
      <c r="F5798" s="31">
        <f t="shared" si="3"/>
        <v>0.1246384284</v>
      </c>
      <c r="G5798" s="2">
        <f t="shared" si="16"/>
        <v>0.34745</v>
      </c>
      <c r="H5798" s="32">
        <f t="shared" si="5"/>
        <v>0.4720884284</v>
      </c>
      <c r="I5798" s="32">
        <f t="shared" si="6"/>
        <v>0.04330562196</v>
      </c>
      <c r="J5798" s="18">
        <f t="shared" si="7"/>
        <v>0</v>
      </c>
      <c r="K5798" s="33">
        <f t="shared" si="13"/>
        <v>0.1246384284</v>
      </c>
      <c r="L5798" s="18">
        <f t="shared" si="8"/>
        <v>0</v>
      </c>
      <c r="M5798" s="18">
        <f t="shared" si="9"/>
        <v>0</v>
      </c>
      <c r="N5798" s="34">
        <f t="shared" si="10"/>
        <v>0</v>
      </c>
      <c r="O5798" s="31">
        <f t="shared" si="11"/>
        <v>0.1246384284</v>
      </c>
      <c r="P5798" s="18">
        <f t="shared" si="12"/>
        <v>0</v>
      </c>
      <c r="Q5798" s="32"/>
    </row>
    <row r="5799" ht="15.75" customHeight="1">
      <c r="A5799" s="2">
        <v>5740.0</v>
      </c>
      <c r="B5799" s="2">
        <v>0.586932626769951</v>
      </c>
      <c r="C5799" s="18">
        <f t="shared" si="1"/>
        <v>0.1302508021</v>
      </c>
      <c r="D5799" s="30">
        <v>0.0</v>
      </c>
      <c r="E5799" s="31">
        <f t="shared" si="2"/>
        <v>0</v>
      </c>
      <c r="F5799" s="31">
        <f t="shared" si="3"/>
        <v>0.1302508021</v>
      </c>
      <c r="G5799" s="2">
        <f t="shared" si="16"/>
        <v>0.34745</v>
      </c>
      <c r="H5799" s="32">
        <f t="shared" si="5"/>
        <v>0.4777008021</v>
      </c>
      <c r="I5799" s="32">
        <f t="shared" si="6"/>
        <v>0.04525564119</v>
      </c>
      <c r="J5799" s="18">
        <f t="shared" si="7"/>
        <v>0</v>
      </c>
      <c r="K5799" s="33">
        <f t="shared" si="13"/>
        <v>0.1302508021</v>
      </c>
      <c r="L5799" s="18">
        <f t="shared" si="8"/>
        <v>0</v>
      </c>
      <c r="M5799" s="18">
        <f t="shared" si="9"/>
        <v>0</v>
      </c>
      <c r="N5799" s="34">
        <f t="shared" si="10"/>
        <v>0</v>
      </c>
      <c r="O5799" s="31">
        <f t="shared" si="11"/>
        <v>0.1302508021</v>
      </c>
      <c r="P5799" s="18">
        <f t="shared" si="12"/>
        <v>0</v>
      </c>
      <c r="Q5799" s="32"/>
    </row>
    <row r="5800" ht="15.75" customHeight="1">
      <c r="A5800" s="2">
        <v>5741.0</v>
      </c>
      <c r="B5800" s="2">
        <v>0.614357850236818</v>
      </c>
      <c r="C5800" s="18">
        <f t="shared" si="1"/>
        <v>0.1363369476</v>
      </c>
      <c r="D5800" s="30">
        <v>0.0</v>
      </c>
      <c r="E5800" s="31">
        <f t="shared" si="2"/>
        <v>0</v>
      </c>
      <c r="F5800" s="31">
        <f t="shared" si="3"/>
        <v>0.1363369476</v>
      </c>
      <c r="G5800" s="2">
        <f t="shared" si="16"/>
        <v>0.34745</v>
      </c>
      <c r="H5800" s="32">
        <f t="shared" si="5"/>
        <v>0.4837869476</v>
      </c>
      <c r="I5800" s="32">
        <f t="shared" si="6"/>
        <v>0.04737027244</v>
      </c>
      <c r="J5800" s="18">
        <f t="shared" si="7"/>
        <v>0</v>
      </c>
      <c r="K5800" s="33">
        <f t="shared" si="13"/>
        <v>0.1363369476</v>
      </c>
      <c r="L5800" s="18">
        <f t="shared" si="8"/>
        <v>0</v>
      </c>
      <c r="M5800" s="18">
        <f t="shared" si="9"/>
        <v>0</v>
      </c>
      <c r="N5800" s="34">
        <f t="shared" si="10"/>
        <v>0</v>
      </c>
      <c r="O5800" s="31">
        <f t="shared" si="11"/>
        <v>0.1363369476</v>
      </c>
      <c r="P5800" s="18">
        <f t="shared" si="12"/>
        <v>0</v>
      </c>
      <c r="Q5800" s="32"/>
    </row>
    <row r="5801" ht="15.75" customHeight="1">
      <c r="A5801" s="2">
        <v>5742.0</v>
      </c>
      <c r="B5801" s="2">
        <v>0.698111526692519</v>
      </c>
      <c r="C5801" s="18">
        <f t="shared" si="1"/>
        <v>0.1549233799</v>
      </c>
      <c r="D5801" s="30">
        <v>6.0</v>
      </c>
      <c r="E5801" s="31">
        <f t="shared" si="2"/>
        <v>0.005813953488</v>
      </c>
      <c r="F5801" s="31">
        <f t="shared" si="3"/>
        <v>0.1491094264</v>
      </c>
      <c r="G5801" s="2">
        <f t="shared" si="16"/>
        <v>0.34745</v>
      </c>
      <c r="H5801" s="32">
        <f t="shared" si="5"/>
        <v>0.5023733799</v>
      </c>
      <c r="I5801" s="32">
        <f t="shared" si="6"/>
        <v>0.05180807021</v>
      </c>
      <c r="J5801" s="18">
        <f t="shared" si="7"/>
        <v>0</v>
      </c>
      <c r="K5801" s="33">
        <f t="shared" si="13"/>
        <v>0.1491094264</v>
      </c>
      <c r="L5801" s="18">
        <f t="shared" si="8"/>
        <v>0</v>
      </c>
      <c r="M5801" s="18">
        <f t="shared" si="9"/>
        <v>0</v>
      </c>
      <c r="N5801" s="34">
        <f t="shared" si="10"/>
        <v>0</v>
      </c>
      <c r="O5801" s="31">
        <f t="shared" si="11"/>
        <v>0.1491094264</v>
      </c>
      <c r="P5801" s="18">
        <f t="shared" si="12"/>
        <v>0</v>
      </c>
      <c r="Q5801" s="32"/>
    </row>
    <row r="5802" ht="15.75" customHeight="1">
      <c r="A5802" s="2">
        <v>5743.0</v>
      </c>
      <c r="B5802" s="2">
        <v>0.911272844417028</v>
      </c>
      <c r="C5802" s="18">
        <f t="shared" si="1"/>
        <v>0.2022276723</v>
      </c>
      <c r="D5802" s="30">
        <v>163.0</v>
      </c>
      <c r="E5802" s="31">
        <f t="shared" si="2"/>
        <v>0.1579457364</v>
      </c>
      <c r="F5802" s="31">
        <f t="shared" si="3"/>
        <v>0.04428193589</v>
      </c>
      <c r="G5802" s="2">
        <f t="shared" si="16"/>
        <v>0.34745</v>
      </c>
      <c r="H5802" s="32">
        <f t="shared" si="5"/>
        <v>0.5496776723</v>
      </c>
      <c r="I5802" s="32">
        <f t="shared" si="6"/>
        <v>0.01538575862</v>
      </c>
      <c r="J5802" s="18">
        <f t="shared" si="7"/>
        <v>0</v>
      </c>
      <c r="K5802" s="33">
        <f t="shared" si="13"/>
        <v>0.04428193589</v>
      </c>
      <c r="L5802" s="18">
        <f t="shared" si="8"/>
        <v>0</v>
      </c>
      <c r="M5802" s="18">
        <f t="shared" si="9"/>
        <v>0</v>
      </c>
      <c r="N5802" s="34">
        <f t="shared" si="10"/>
        <v>0</v>
      </c>
      <c r="O5802" s="31">
        <f t="shared" si="11"/>
        <v>0.04428193589</v>
      </c>
      <c r="P5802" s="18">
        <f t="shared" si="12"/>
        <v>0</v>
      </c>
      <c r="Q5802" s="32"/>
    </row>
    <row r="5803" ht="15.75" customHeight="1">
      <c r="A5803" s="2">
        <v>5744.0</v>
      </c>
      <c r="B5803" s="2">
        <v>0.993548514817629</v>
      </c>
      <c r="C5803" s="18">
        <f t="shared" si="1"/>
        <v>0.2204861088</v>
      </c>
      <c r="D5803" s="30">
        <v>384.0</v>
      </c>
      <c r="E5803" s="31">
        <f t="shared" si="2"/>
        <v>0.3720930233</v>
      </c>
      <c r="F5803" s="31">
        <f t="shared" si="3"/>
        <v>-0.1516069145</v>
      </c>
      <c r="G5803" s="2">
        <f t="shared" si="16"/>
        <v>0.34745</v>
      </c>
      <c r="H5803" s="32">
        <f t="shared" si="5"/>
        <v>0.5679361088</v>
      </c>
      <c r="I5803" s="32">
        <f t="shared" si="6"/>
        <v>-0.05267582244</v>
      </c>
      <c r="J5803" s="34">
        <f t="shared" si="7"/>
        <v>0.1516069145</v>
      </c>
      <c r="K5803" s="33">
        <f t="shared" si="13"/>
        <v>0</v>
      </c>
      <c r="L5803" s="18">
        <f t="shared" si="8"/>
        <v>0.1516069145</v>
      </c>
      <c r="M5803" s="18">
        <f t="shared" si="9"/>
        <v>0</v>
      </c>
      <c r="N5803" s="34">
        <f t="shared" si="10"/>
        <v>0.1516069145</v>
      </c>
      <c r="O5803" s="31">
        <f t="shared" si="11"/>
        <v>0</v>
      </c>
      <c r="P5803" s="18">
        <f t="shared" si="12"/>
        <v>-0.02298465652</v>
      </c>
      <c r="Q5803" s="32"/>
    </row>
    <row r="5804" ht="15.75" customHeight="1">
      <c r="A5804" s="2">
        <v>5745.0</v>
      </c>
      <c r="B5804" s="2">
        <v>0.978932677161634</v>
      </c>
      <c r="C5804" s="18">
        <f t="shared" si="1"/>
        <v>0.2172425941</v>
      </c>
      <c r="D5804" s="30">
        <v>596.0</v>
      </c>
      <c r="E5804" s="31">
        <f t="shared" si="2"/>
        <v>0.5775193798</v>
      </c>
      <c r="F5804" s="31">
        <f t="shared" si="3"/>
        <v>-0.3602767857</v>
      </c>
      <c r="G5804" s="2">
        <f t="shared" si="16"/>
        <v>0.34745</v>
      </c>
      <c r="H5804" s="32">
        <f t="shared" si="5"/>
        <v>0.5646925941</v>
      </c>
      <c r="I5804" s="32">
        <f t="shared" si="6"/>
        <v>-0.1251781692</v>
      </c>
      <c r="J5804" s="34">
        <f t="shared" si="7"/>
        <v>0.3602767857</v>
      </c>
      <c r="K5804" s="33">
        <f t="shared" si="13"/>
        <v>0</v>
      </c>
      <c r="L5804" s="18">
        <f t="shared" si="8"/>
        <v>0.3602767857</v>
      </c>
      <c r="M5804" s="18">
        <f t="shared" si="9"/>
        <v>0</v>
      </c>
      <c r="N5804" s="34">
        <f t="shared" si="10"/>
        <v>0.5118837002</v>
      </c>
      <c r="O5804" s="31">
        <f t="shared" si="11"/>
        <v>0</v>
      </c>
      <c r="P5804" s="18">
        <f t="shared" si="12"/>
        <v>-0.1844198142</v>
      </c>
      <c r="Q5804" s="32"/>
    </row>
    <row r="5805" ht="15.75" customHeight="1">
      <c r="A5805" s="2">
        <v>5746.0</v>
      </c>
      <c r="B5805" s="2">
        <v>0.936070501563716</v>
      </c>
      <c r="C5805" s="18">
        <f t="shared" si="1"/>
        <v>0.207730714</v>
      </c>
      <c r="D5805" s="30">
        <v>775.0</v>
      </c>
      <c r="E5805" s="31">
        <f t="shared" si="2"/>
        <v>0.7509689922</v>
      </c>
      <c r="F5805" s="31">
        <f t="shared" si="3"/>
        <v>-0.5432382782</v>
      </c>
      <c r="G5805" s="2">
        <f t="shared" si="16"/>
        <v>0.34745</v>
      </c>
      <c r="H5805" s="32">
        <f t="shared" si="5"/>
        <v>0.555180714</v>
      </c>
      <c r="I5805" s="32">
        <f t="shared" si="6"/>
        <v>-0.1887481398</v>
      </c>
      <c r="J5805" s="34">
        <f t="shared" si="7"/>
        <v>0.5432382782</v>
      </c>
      <c r="K5805" s="33">
        <f t="shared" si="13"/>
        <v>0</v>
      </c>
      <c r="L5805" s="18">
        <f t="shared" si="8"/>
        <v>0.2881162998</v>
      </c>
      <c r="M5805" s="18">
        <f t="shared" si="9"/>
        <v>0</v>
      </c>
      <c r="N5805" s="34">
        <f t="shared" si="10"/>
        <v>0.8</v>
      </c>
      <c r="O5805" s="31">
        <f t="shared" si="11"/>
        <v>-0.2551219784</v>
      </c>
      <c r="P5805" s="18">
        <f t="shared" si="12"/>
        <v>-0.4345906226</v>
      </c>
      <c r="Q5805" s="32"/>
    </row>
    <row r="5806" ht="15.75" customHeight="1">
      <c r="A5806" s="2">
        <v>5747.0</v>
      </c>
      <c r="B5806" s="2">
        <v>0.931472260503403</v>
      </c>
      <c r="C5806" s="18">
        <f t="shared" si="1"/>
        <v>0.2067102825</v>
      </c>
      <c r="D5806" s="30">
        <v>904.0</v>
      </c>
      <c r="E5806" s="31">
        <f t="shared" si="2"/>
        <v>0.8759689922</v>
      </c>
      <c r="F5806" s="31">
        <f t="shared" si="3"/>
        <v>-0.6692587098</v>
      </c>
      <c r="G5806" s="2">
        <f t="shared" si="16"/>
        <v>0.34745</v>
      </c>
      <c r="H5806" s="32">
        <f t="shared" si="5"/>
        <v>0.5541602825</v>
      </c>
      <c r="I5806" s="32">
        <f t="shared" si="6"/>
        <v>-0.2325339387</v>
      </c>
      <c r="J5806" s="34">
        <f t="shared" si="7"/>
        <v>0.6692587098</v>
      </c>
      <c r="K5806" s="33">
        <f t="shared" si="13"/>
        <v>0</v>
      </c>
      <c r="L5806" s="18">
        <f t="shared" si="8"/>
        <v>0</v>
      </c>
      <c r="M5806" s="18">
        <f t="shared" si="9"/>
        <v>0</v>
      </c>
      <c r="N5806" s="34">
        <f t="shared" si="10"/>
        <v>0.8</v>
      </c>
      <c r="O5806" s="31">
        <f t="shared" si="11"/>
        <v>-0.6692587098</v>
      </c>
      <c r="P5806" s="18">
        <f t="shared" si="12"/>
        <v>-0.5354069678</v>
      </c>
      <c r="Q5806" s="32"/>
    </row>
    <row r="5807" ht="15.75" customHeight="1">
      <c r="A5807" s="2">
        <v>5748.0</v>
      </c>
      <c r="B5807" s="2">
        <v>0.890909205435642</v>
      </c>
      <c r="C5807" s="18">
        <f t="shared" si="1"/>
        <v>0.1977086182</v>
      </c>
      <c r="D5807" s="30">
        <v>970.0</v>
      </c>
      <c r="E5807" s="31">
        <f t="shared" si="2"/>
        <v>0.9399224806</v>
      </c>
      <c r="F5807" s="31">
        <f t="shared" si="3"/>
        <v>-0.7422138624</v>
      </c>
      <c r="G5807" s="2">
        <f t="shared" si="16"/>
        <v>0.34745</v>
      </c>
      <c r="H5807" s="32">
        <f t="shared" si="5"/>
        <v>0.5451586182</v>
      </c>
      <c r="I5807" s="32">
        <f t="shared" si="6"/>
        <v>-0.2578822065</v>
      </c>
      <c r="J5807" s="34">
        <f t="shared" si="7"/>
        <v>0.7422138624</v>
      </c>
      <c r="K5807" s="33">
        <f t="shared" si="13"/>
        <v>0</v>
      </c>
      <c r="L5807" s="18">
        <f t="shared" si="8"/>
        <v>0</v>
      </c>
      <c r="M5807" s="18">
        <f t="shared" si="9"/>
        <v>0</v>
      </c>
      <c r="N5807" s="34">
        <f t="shared" si="10"/>
        <v>0.8</v>
      </c>
      <c r="O5807" s="31">
        <f t="shared" si="11"/>
        <v>-0.7422138624</v>
      </c>
      <c r="P5807" s="18">
        <f t="shared" si="12"/>
        <v>-0.5937710899</v>
      </c>
      <c r="Q5807" s="32"/>
    </row>
    <row r="5808" ht="15.75" customHeight="1">
      <c r="A5808" s="2">
        <v>5749.0</v>
      </c>
      <c r="B5808" s="2">
        <v>0.972199538466176</v>
      </c>
      <c r="C5808" s="18">
        <f t="shared" si="1"/>
        <v>0.2157483907</v>
      </c>
      <c r="D5808" s="30">
        <v>968.0</v>
      </c>
      <c r="E5808" s="31">
        <f t="shared" si="2"/>
        <v>0.9379844961</v>
      </c>
      <c r="F5808" s="31">
        <f t="shared" si="3"/>
        <v>-0.7222361054</v>
      </c>
      <c r="G5808" s="2">
        <f t="shared" si="16"/>
        <v>0.34745</v>
      </c>
      <c r="H5808" s="32">
        <f t="shared" si="5"/>
        <v>0.5631983907</v>
      </c>
      <c r="I5808" s="32">
        <f t="shared" si="6"/>
        <v>-0.2509409348</v>
      </c>
      <c r="J5808" s="34">
        <f t="shared" si="7"/>
        <v>0.7222361054</v>
      </c>
      <c r="K5808" s="33">
        <f t="shared" si="13"/>
        <v>0</v>
      </c>
      <c r="L5808" s="18">
        <f t="shared" si="8"/>
        <v>0</v>
      </c>
      <c r="M5808" s="18">
        <f t="shared" si="9"/>
        <v>0</v>
      </c>
      <c r="N5808" s="34">
        <f t="shared" si="10"/>
        <v>0.8</v>
      </c>
      <c r="O5808" s="31">
        <f t="shared" si="11"/>
        <v>-0.7222361054</v>
      </c>
      <c r="P5808" s="18">
        <f t="shared" si="12"/>
        <v>-0.5777888843</v>
      </c>
      <c r="Q5808" s="32"/>
    </row>
    <row r="5809" ht="15.75" customHeight="1">
      <c r="A5809" s="2">
        <v>5750.0</v>
      </c>
      <c r="B5809" s="2">
        <v>1.02360130460467</v>
      </c>
      <c r="C5809" s="18">
        <f t="shared" si="1"/>
        <v>0.227155358</v>
      </c>
      <c r="D5809" s="30">
        <v>900.0</v>
      </c>
      <c r="E5809" s="31">
        <f t="shared" si="2"/>
        <v>0.8720930233</v>
      </c>
      <c r="F5809" s="31">
        <f t="shared" si="3"/>
        <v>-0.6449376652</v>
      </c>
      <c r="G5809" s="2">
        <f t="shared" si="16"/>
        <v>0.34745</v>
      </c>
      <c r="H5809" s="32">
        <f t="shared" si="5"/>
        <v>0.574605358</v>
      </c>
      <c r="I5809" s="32">
        <f t="shared" si="6"/>
        <v>-0.2240835918</v>
      </c>
      <c r="J5809" s="34">
        <f t="shared" si="7"/>
        <v>0.6449376652</v>
      </c>
      <c r="K5809" s="33">
        <f t="shared" si="13"/>
        <v>0</v>
      </c>
      <c r="L5809" s="18">
        <f t="shared" si="8"/>
        <v>0</v>
      </c>
      <c r="M5809" s="18">
        <f t="shared" si="9"/>
        <v>0</v>
      </c>
      <c r="N5809" s="34">
        <f t="shared" si="10"/>
        <v>0.8</v>
      </c>
      <c r="O5809" s="31">
        <f t="shared" si="11"/>
        <v>-0.6449376652</v>
      </c>
      <c r="P5809" s="18">
        <f t="shared" si="12"/>
        <v>-0.5159501322</v>
      </c>
      <c r="Q5809" s="32"/>
    </row>
    <row r="5810" ht="15.75" customHeight="1">
      <c r="A5810" s="2">
        <v>5751.0</v>
      </c>
      <c r="B5810" s="2">
        <v>1.10686231237534</v>
      </c>
      <c r="C5810" s="18">
        <f t="shared" si="1"/>
        <v>0.2456324584</v>
      </c>
      <c r="D5810" s="30">
        <v>770.0</v>
      </c>
      <c r="E5810" s="31">
        <f t="shared" si="2"/>
        <v>0.746124031</v>
      </c>
      <c r="F5810" s="31">
        <f t="shared" si="3"/>
        <v>-0.5004915726</v>
      </c>
      <c r="G5810" s="2">
        <f t="shared" si="16"/>
        <v>0.34745</v>
      </c>
      <c r="H5810" s="32">
        <f t="shared" si="5"/>
        <v>0.5930824584</v>
      </c>
      <c r="I5810" s="32">
        <f t="shared" si="6"/>
        <v>-0.1738957969</v>
      </c>
      <c r="J5810" s="34">
        <f t="shared" si="7"/>
        <v>0.5004915726</v>
      </c>
      <c r="K5810" s="33">
        <f t="shared" si="13"/>
        <v>0</v>
      </c>
      <c r="L5810" s="18">
        <f t="shared" si="8"/>
        <v>0</v>
      </c>
      <c r="M5810" s="18">
        <f t="shared" si="9"/>
        <v>0</v>
      </c>
      <c r="N5810" s="34">
        <f t="shared" si="10"/>
        <v>0.8</v>
      </c>
      <c r="O5810" s="31">
        <f t="shared" si="11"/>
        <v>-0.5004915726</v>
      </c>
      <c r="P5810" s="18">
        <f t="shared" si="12"/>
        <v>-0.4003932581</v>
      </c>
      <c r="Q5810" s="32"/>
    </row>
    <row r="5811" ht="15.75" customHeight="1">
      <c r="A5811" s="2">
        <v>5752.0</v>
      </c>
      <c r="B5811" s="2">
        <v>1.26665118922121</v>
      </c>
      <c r="C5811" s="18">
        <f t="shared" si="1"/>
        <v>0.2810924557</v>
      </c>
      <c r="D5811" s="30">
        <v>592.0</v>
      </c>
      <c r="E5811" s="31">
        <f t="shared" si="2"/>
        <v>0.5736434109</v>
      </c>
      <c r="F5811" s="31">
        <f t="shared" si="3"/>
        <v>-0.2925509552</v>
      </c>
      <c r="G5811" s="2">
        <f t="shared" si="16"/>
        <v>0.29611</v>
      </c>
      <c r="H5811" s="32">
        <f t="shared" si="5"/>
        <v>0.5772024557</v>
      </c>
      <c r="I5811" s="32">
        <f t="shared" si="6"/>
        <v>-0.08662726333</v>
      </c>
      <c r="J5811" s="34">
        <f t="shared" si="7"/>
        <v>0.2925509552</v>
      </c>
      <c r="K5811" s="33">
        <f t="shared" si="13"/>
        <v>0</v>
      </c>
      <c r="L5811" s="18">
        <f t="shared" si="8"/>
        <v>0</v>
      </c>
      <c r="M5811" s="18">
        <f t="shared" si="9"/>
        <v>0</v>
      </c>
      <c r="N5811" s="34">
        <f t="shared" si="10"/>
        <v>0.8</v>
      </c>
      <c r="O5811" s="31">
        <f t="shared" si="11"/>
        <v>-0.2925509552</v>
      </c>
      <c r="P5811" s="18">
        <f t="shared" si="12"/>
        <v>-0.2340407641</v>
      </c>
      <c r="Q5811" s="32"/>
    </row>
    <row r="5812" ht="15.75" customHeight="1">
      <c r="A5812" s="2">
        <v>5753.0</v>
      </c>
      <c r="B5812" s="2">
        <v>1.31854562404475</v>
      </c>
      <c r="C5812" s="18">
        <f t="shared" si="1"/>
        <v>0.2926087549</v>
      </c>
      <c r="D5812" s="30">
        <v>379.0</v>
      </c>
      <c r="E5812" s="31">
        <f t="shared" si="2"/>
        <v>0.367248062</v>
      </c>
      <c r="F5812" s="31">
        <f t="shared" si="3"/>
        <v>-0.07463930709</v>
      </c>
      <c r="G5812" s="2">
        <f t="shared" si="16"/>
        <v>0.29611</v>
      </c>
      <c r="H5812" s="32">
        <f t="shared" si="5"/>
        <v>0.5887187549</v>
      </c>
      <c r="I5812" s="32">
        <f t="shared" si="6"/>
        <v>-0.02210144522</v>
      </c>
      <c r="J5812" s="34">
        <f t="shared" si="7"/>
        <v>0.07463930709</v>
      </c>
      <c r="K5812" s="33">
        <f t="shared" si="13"/>
        <v>0</v>
      </c>
      <c r="L5812" s="18">
        <f t="shared" si="8"/>
        <v>0</v>
      </c>
      <c r="M5812" s="18">
        <f t="shared" si="9"/>
        <v>0</v>
      </c>
      <c r="N5812" s="34">
        <f t="shared" si="10"/>
        <v>0.8</v>
      </c>
      <c r="O5812" s="31">
        <f t="shared" si="11"/>
        <v>-0.07463930709</v>
      </c>
      <c r="P5812" s="18">
        <f t="shared" si="12"/>
        <v>-0.05971144567</v>
      </c>
      <c r="Q5812" s="32"/>
    </row>
    <row r="5813" ht="15.75" customHeight="1">
      <c r="A5813" s="2">
        <v>5754.0</v>
      </c>
      <c r="B5813" s="2">
        <v>1.45074505452875</v>
      </c>
      <c r="C5813" s="18">
        <f t="shared" si="1"/>
        <v>0.3219461628</v>
      </c>
      <c r="D5813" s="30">
        <v>160.0</v>
      </c>
      <c r="E5813" s="31">
        <f t="shared" si="2"/>
        <v>0.1550387597</v>
      </c>
      <c r="F5813" s="31">
        <f t="shared" si="3"/>
        <v>0.1669074031</v>
      </c>
      <c r="G5813" s="2">
        <f t="shared" si="16"/>
        <v>0.29611</v>
      </c>
      <c r="H5813" s="32">
        <f t="shared" si="5"/>
        <v>0.6180561628</v>
      </c>
      <c r="I5813" s="32">
        <f t="shared" si="6"/>
        <v>0.04942295113</v>
      </c>
      <c r="J5813" s="18">
        <f t="shared" si="7"/>
        <v>0</v>
      </c>
      <c r="K5813" s="33">
        <f t="shared" si="13"/>
        <v>0.1669074031</v>
      </c>
      <c r="L5813" s="18">
        <f t="shared" si="8"/>
        <v>0</v>
      </c>
      <c r="M5813" s="35">
        <f t="shared" si="9"/>
        <v>0.1669074031</v>
      </c>
      <c r="N5813" s="34">
        <f t="shared" si="10"/>
        <v>0.6330925969</v>
      </c>
      <c r="O5813" s="31">
        <f t="shared" si="11"/>
        <v>0</v>
      </c>
      <c r="P5813" s="18">
        <f t="shared" si="12"/>
        <v>0.1056678413</v>
      </c>
      <c r="Q5813" s="32"/>
    </row>
    <row r="5814" ht="15.75" customHeight="1">
      <c r="A5814" s="2">
        <v>5755.0</v>
      </c>
      <c r="B5814" s="2">
        <v>1.32133741325994</v>
      </c>
      <c r="C5814" s="18">
        <f t="shared" si="1"/>
        <v>0.2932283027</v>
      </c>
      <c r="D5814" s="30">
        <v>6.0</v>
      </c>
      <c r="E5814" s="31">
        <f t="shared" si="2"/>
        <v>0.005813953488</v>
      </c>
      <c r="F5814" s="31">
        <f t="shared" si="3"/>
        <v>0.2874143492</v>
      </c>
      <c r="G5814" s="2">
        <f t="shared" si="16"/>
        <v>0.29611</v>
      </c>
      <c r="H5814" s="32">
        <f t="shared" si="5"/>
        <v>0.5893383027</v>
      </c>
      <c r="I5814" s="32">
        <f t="shared" si="6"/>
        <v>0.08510626294</v>
      </c>
      <c r="J5814" s="18">
        <f t="shared" si="7"/>
        <v>0</v>
      </c>
      <c r="K5814" s="33">
        <f t="shared" si="13"/>
        <v>0.2874143492</v>
      </c>
      <c r="L5814" s="18">
        <f t="shared" si="8"/>
        <v>0</v>
      </c>
      <c r="M5814" s="35">
        <f t="shared" si="9"/>
        <v>0.2874143492</v>
      </c>
      <c r="N5814" s="34">
        <f t="shared" si="10"/>
        <v>0.3456782477</v>
      </c>
      <c r="O5814" s="31">
        <f t="shared" si="11"/>
        <v>0</v>
      </c>
      <c r="P5814" s="18">
        <f t="shared" si="12"/>
        <v>0.0993528886</v>
      </c>
      <c r="Q5814" s="32"/>
    </row>
    <row r="5815" ht="15.75" customHeight="1">
      <c r="A5815" s="2">
        <v>5756.0</v>
      </c>
      <c r="B5815" s="2">
        <v>1.31394738298443</v>
      </c>
      <c r="C5815" s="18">
        <f t="shared" si="1"/>
        <v>0.2915883233</v>
      </c>
      <c r="D5815" s="30">
        <v>0.0</v>
      </c>
      <c r="E5815" s="31">
        <f t="shared" si="2"/>
        <v>0</v>
      </c>
      <c r="F5815" s="31">
        <f t="shared" si="3"/>
        <v>0.2915883233</v>
      </c>
      <c r="G5815" s="2">
        <f t="shared" si="16"/>
        <v>0.29611</v>
      </c>
      <c r="H5815" s="32">
        <f t="shared" si="5"/>
        <v>0.5876983233</v>
      </c>
      <c r="I5815" s="32">
        <f t="shared" si="6"/>
        <v>0.08634221843</v>
      </c>
      <c r="J5815" s="18">
        <f t="shared" si="7"/>
        <v>0</v>
      </c>
      <c r="K5815" s="33">
        <f t="shared" si="13"/>
        <v>0.2915883233</v>
      </c>
      <c r="L5815" s="18">
        <f t="shared" si="8"/>
        <v>0</v>
      </c>
      <c r="M5815" s="35">
        <f t="shared" si="9"/>
        <v>0.2915883233</v>
      </c>
      <c r="N5815" s="34">
        <f t="shared" si="10"/>
        <v>0.05408992438</v>
      </c>
      <c r="O5815" s="31">
        <f t="shared" si="11"/>
        <v>0</v>
      </c>
      <c r="P5815" s="18">
        <f t="shared" si="12"/>
        <v>0.01577199036</v>
      </c>
      <c r="Q5815" s="32"/>
    </row>
    <row r="5816" ht="15.75" customHeight="1">
      <c r="A5816" s="2">
        <v>5757.0</v>
      </c>
      <c r="B5816" s="2">
        <v>1.17041657274466</v>
      </c>
      <c r="C5816" s="18">
        <f t="shared" si="1"/>
        <v>0.2597362805</v>
      </c>
      <c r="D5816" s="30">
        <v>0.0</v>
      </c>
      <c r="E5816" s="31">
        <f t="shared" si="2"/>
        <v>0</v>
      </c>
      <c r="F5816" s="31">
        <f t="shared" si="3"/>
        <v>0.2597362805</v>
      </c>
      <c r="G5816" s="2">
        <f t="shared" si="16"/>
        <v>0.29611</v>
      </c>
      <c r="H5816" s="32">
        <f t="shared" si="5"/>
        <v>0.5558462805</v>
      </c>
      <c r="I5816" s="32">
        <f t="shared" si="6"/>
        <v>0.07691051003</v>
      </c>
      <c r="J5816" s="18">
        <f t="shared" si="7"/>
        <v>0</v>
      </c>
      <c r="K5816" s="33">
        <f t="shared" si="13"/>
        <v>0.2597362805</v>
      </c>
      <c r="L5816" s="18">
        <f t="shared" si="8"/>
        <v>0</v>
      </c>
      <c r="M5816" s="35">
        <f t="shared" si="9"/>
        <v>0.05408992438</v>
      </c>
      <c r="N5816" s="34">
        <f t="shared" si="10"/>
        <v>0</v>
      </c>
      <c r="O5816" s="31">
        <f t="shared" si="11"/>
        <v>0.2056463562</v>
      </c>
      <c r="P5816" s="18">
        <f t="shared" si="12"/>
        <v>0</v>
      </c>
      <c r="Q5816" s="32"/>
    </row>
    <row r="5817" ht="15.75" customHeight="1">
      <c r="A5817" s="2">
        <v>5758.0</v>
      </c>
      <c r="B5817" s="2">
        <v>0.907167272041749</v>
      </c>
      <c r="C5817" s="18">
        <f t="shared" si="1"/>
        <v>0.2013165727</v>
      </c>
      <c r="D5817" s="30">
        <v>0.0</v>
      </c>
      <c r="E5817" s="31">
        <f t="shared" si="2"/>
        <v>0</v>
      </c>
      <c r="F5817" s="31">
        <f t="shared" si="3"/>
        <v>0.2013165727</v>
      </c>
      <c r="G5817" s="2">
        <f t="shared" si="16"/>
        <v>0.34745</v>
      </c>
      <c r="H5817" s="32">
        <f t="shared" si="5"/>
        <v>0.5487665727</v>
      </c>
      <c r="I5817" s="32">
        <f t="shared" si="6"/>
        <v>0.06994744318</v>
      </c>
      <c r="J5817" s="18">
        <f t="shared" si="7"/>
        <v>0</v>
      </c>
      <c r="K5817" s="33">
        <f t="shared" si="13"/>
        <v>0.2013165727</v>
      </c>
      <c r="L5817" s="18">
        <f t="shared" si="8"/>
        <v>0</v>
      </c>
      <c r="M5817" s="18">
        <f t="shared" si="9"/>
        <v>0</v>
      </c>
      <c r="N5817" s="34">
        <f t="shared" si="10"/>
        <v>0</v>
      </c>
      <c r="O5817" s="31">
        <f t="shared" si="11"/>
        <v>0.2013165727</v>
      </c>
      <c r="P5817" s="18">
        <f t="shared" si="12"/>
        <v>0</v>
      </c>
      <c r="Q5817" s="32"/>
    </row>
    <row r="5818" ht="15.75" customHeight="1">
      <c r="A5818" s="2">
        <v>5759.0</v>
      </c>
      <c r="B5818" s="2">
        <v>0.757067546001532</v>
      </c>
      <c r="C5818" s="18">
        <f t="shared" si="1"/>
        <v>0.1680067705</v>
      </c>
      <c r="D5818" s="30">
        <v>0.0</v>
      </c>
      <c r="E5818" s="31">
        <f t="shared" si="2"/>
        <v>0</v>
      </c>
      <c r="F5818" s="31">
        <f t="shared" si="3"/>
        <v>0.1680067705</v>
      </c>
      <c r="G5818" s="2">
        <f t="shared" si="16"/>
        <v>0.34745</v>
      </c>
      <c r="H5818" s="32">
        <f t="shared" si="5"/>
        <v>0.5154567705</v>
      </c>
      <c r="I5818" s="32">
        <f t="shared" si="6"/>
        <v>0.0583739524</v>
      </c>
      <c r="J5818" s="18">
        <f t="shared" si="7"/>
        <v>0</v>
      </c>
      <c r="K5818" s="33">
        <f t="shared" si="13"/>
        <v>0.1680067705</v>
      </c>
      <c r="L5818" s="18">
        <f t="shared" si="8"/>
        <v>0</v>
      </c>
      <c r="M5818" s="18">
        <f t="shared" si="9"/>
        <v>0</v>
      </c>
      <c r="N5818" s="34">
        <f t="shared" si="10"/>
        <v>0</v>
      </c>
      <c r="O5818" s="31">
        <f t="shared" si="11"/>
        <v>0.1680067705</v>
      </c>
      <c r="P5818" s="18">
        <f t="shared" si="12"/>
        <v>0</v>
      </c>
      <c r="Q5818" s="32"/>
    </row>
    <row r="5819" ht="15.75" customHeight="1">
      <c r="A5819" s="2">
        <v>5760.0</v>
      </c>
      <c r="B5819" s="2">
        <v>0.608774271806438</v>
      </c>
      <c r="C5819" s="18">
        <f t="shared" si="1"/>
        <v>0.1350978521</v>
      </c>
      <c r="D5819" s="30">
        <v>0.0</v>
      </c>
      <c r="E5819" s="31">
        <f t="shared" si="2"/>
        <v>0</v>
      </c>
      <c r="F5819" s="31">
        <f t="shared" si="3"/>
        <v>0.1350978521</v>
      </c>
      <c r="G5819" s="2">
        <f t="shared" si="16"/>
        <v>0.34745</v>
      </c>
      <c r="H5819" s="32">
        <f t="shared" si="5"/>
        <v>0.4825478521</v>
      </c>
      <c r="I5819" s="32">
        <f t="shared" si="6"/>
        <v>0.04693974871</v>
      </c>
      <c r="J5819" s="18">
        <f t="shared" si="7"/>
        <v>0</v>
      </c>
      <c r="K5819" s="33">
        <f t="shared" si="13"/>
        <v>0.1350978521</v>
      </c>
      <c r="L5819" s="18">
        <f t="shared" si="8"/>
        <v>0</v>
      </c>
      <c r="M5819" s="18">
        <f t="shared" si="9"/>
        <v>0</v>
      </c>
      <c r="N5819" s="34">
        <f t="shared" si="10"/>
        <v>0</v>
      </c>
      <c r="O5819" s="31">
        <f t="shared" si="11"/>
        <v>0.1350978521</v>
      </c>
      <c r="P5819" s="18">
        <f t="shared" si="12"/>
        <v>0</v>
      </c>
      <c r="Q5819" s="32"/>
    </row>
    <row r="5820" ht="15.75" customHeight="1">
      <c r="A5820" s="2">
        <v>5761.0</v>
      </c>
      <c r="B5820" s="2">
        <v>0.565419427523487</v>
      </c>
      <c r="C5820" s="18">
        <f t="shared" si="1"/>
        <v>0.1254766401</v>
      </c>
      <c r="D5820" s="30">
        <v>0.0</v>
      </c>
      <c r="E5820" s="31">
        <f t="shared" si="2"/>
        <v>0</v>
      </c>
      <c r="F5820" s="31">
        <f t="shared" si="3"/>
        <v>0.1254766401</v>
      </c>
      <c r="G5820" s="2">
        <f t="shared" si="16"/>
        <v>0.34745</v>
      </c>
      <c r="H5820" s="32">
        <f t="shared" si="5"/>
        <v>0.4729266401</v>
      </c>
      <c r="I5820" s="32">
        <f t="shared" si="6"/>
        <v>0.0435968586</v>
      </c>
      <c r="J5820" s="18">
        <f t="shared" si="7"/>
        <v>0</v>
      </c>
      <c r="K5820" s="33">
        <f t="shared" si="13"/>
        <v>0.1254766401</v>
      </c>
      <c r="L5820" s="18">
        <f t="shared" si="8"/>
        <v>0</v>
      </c>
      <c r="M5820" s="18">
        <f t="shared" si="9"/>
        <v>0</v>
      </c>
      <c r="N5820" s="34">
        <f t="shared" si="10"/>
        <v>0</v>
      </c>
      <c r="O5820" s="31">
        <f t="shared" si="11"/>
        <v>0.1254766401</v>
      </c>
      <c r="P5820" s="18">
        <f t="shared" si="12"/>
        <v>0</v>
      </c>
      <c r="Q5820" s="32"/>
    </row>
    <row r="5821" ht="15.75" customHeight="1">
      <c r="A5821" s="2">
        <v>5762.0</v>
      </c>
      <c r="B5821" s="2">
        <v>0.54489156564709</v>
      </c>
      <c r="C5821" s="18">
        <f t="shared" si="1"/>
        <v>0.120921142</v>
      </c>
      <c r="D5821" s="30">
        <v>0.0</v>
      </c>
      <c r="E5821" s="31">
        <f t="shared" si="2"/>
        <v>0</v>
      </c>
      <c r="F5821" s="31">
        <f t="shared" si="3"/>
        <v>0.120921142</v>
      </c>
      <c r="G5821" s="2">
        <f t="shared" si="16"/>
        <v>0.34745</v>
      </c>
      <c r="H5821" s="32">
        <f t="shared" si="5"/>
        <v>0.468371142</v>
      </c>
      <c r="I5821" s="32">
        <f t="shared" si="6"/>
        <v>0.04201405078</v>
      </c>
      <c r="J5821" s="18">
        <f t="shared" si="7"/>
        <v>0</v>
      </c>
      <c r="K5821" s="33">
        <f t="shared" si="13"/>
        <v>0.120921142</v>
      </c>
      <c r="L5821" s="18">
        <f t="shared" si="8"/>
        <v>0</v>
      </c>
      <c r="M5821" s="18">
        <f t="shared" si="9"/>
        <v>0</v>
      </c>
      <c r="N5821" s="34">
        <f t="shared" si="10"/>
        <v>0</v>
      </c>
      <c r="O5821" s="31">
        <f t="shared" si="11"/>
        <v>0.120921142</v>
      </c>
      <c r="P5821" s="18">
        <f t="shared" si="12"/>
        <v>0</v>
      </c>
      <c r="Q5821" s="32"/>
    </row>
    <row r="5822" ht="15.75" customHeight="1">
      <c r="A5822" s="2">
        <v>5763.0</v>
      </c>
      <c r="B5822" s="2">
        <v>0.542263999326911</v>
      </c>
      <c r="C5822" s="18">
        <f t="shared" si="1"/>
        <v>0.1203380382</v>
      </c>
      <c r="D5822" s="30">
        <v>0.0</v>
      </c>
      <c r="E5822" s="31">
        <f t="shared" si="2"/>
        <v>0</v>
      </c>
      <c r="F5822" s="31">
        <f t="shared" si="3"/>
        <v>0.1203380382</v>
      </c>
      <c r="G5822" s="2">
        <f t="shared" si="16"/>
        <v>0.34745</v>
      </c>
      <c r="H5822" s="32">
        <f t="shared" si="5"/>
        <v>0.4677880382</v>
      </c>
      <c r="I5822" s="32">
        <f t="shared" si="6"/>
        <v>0.04181145137</v>
      </c>
      <c r="J5822" s="18">
        <f t="shared" si="7"/>
        <v>0</v>
      </c>
      <c r="K5822" s="33">
        <f t="shared" si="13"/>
        <v>0.1203380382</v>
      </c>
      <c r="L5822" s="18">
        <f t="shared" si="8"/>
        <v>0</v>
      </c>
      <c r="M5822" s="18">
        <f t="shared" si="9"/>
        <v>0</v>
      </c>
      <c r="N5822" s="34">
        <f t="shared" si="10"/>
        <v>0</v>
      </c>
      <c r="O5822" s="31">
        <f t="shared" si="11"/>
        <v>0.1203380382</v>
      </c>
      <c r="P5822" s="18">
        <f t="shared" si="12"/>
        <v>0</v>
      </c>
      <c r="Q5822" s="32"/>
    </row>
    <row r="5823" ht="15.75" customHeight="1">
      <c r="A5823" s="2">
        <v>5764.0</v>
      </c>
      <c r="B5823" s="2">
        <v>0.562791861203308</v>
      </c>
      <c r="C5823" s="18">
        <f t="shared" si="1"/>
        <v>0.1248935363</v>
      </c>
      <c r="D5823" s="30">
        <v>0.0</v>
      </c>
      <c r="E5823" s="31">
        <f t="shared" si="2"/>
        <v>0</v>
      </c>
      <c r="F5823" s="31">
        <f t="shared" si="3"/>
        <v>0.1248935363</v>
      </c>
      <c r="G5823" s="2">
        <f t="shared" si="16"/>
        <v>0.34745</v>
      </c>
      <c r="H5823" s="32">
        <f t="shared" si="5"/>
        <v>0.4723435363</v>
      </c>
      <c r="I5823" s="32">
        <f t="shared" si="6"/>
        <v>0.0433942592</v>
      </c>
      <c r="J5823" s="18">
        <f t="shared" si="7"/>
        <v>0</v>
      </c>
      <c r="K5823" s="33">
        <f t="shared" si="13"/>
        <v>0.1248935363</v>
      </c>
      <c r="L5823" s="18">
        <f t="shared" si="8"/>
        <v>0</v>
      </c>
      <c r="M5823" s="18">
        <f t="shared" si="9"/>
        <v>0</v>
      </c>
      <c r="N5823" s="34">
        <f t="shared" si="10"/>
        <v>0</v>
      </c>
      <c r="O5823" s="31">
        <f t="shared" si="11"/>
        <v>0.1248935363</v>
      </c>
      <c r="P5823" s="18">
        <f t="shared" si="12"/>
        <v>0</v>
      </c>
      <c r="Q5823" s="32"/>
    </row>
    <row r="5824" ht="15.75" customHeight="1">
      <c r="A5824" s="2">
        <v>5765.0</v>
      </c>
      <c r="B5824" s="2">
        <v>0.634228820533171</v>
      </c>
      <c r="C5824" s="18">
        <f t="shared" si="1"/>
        <v>0.1407466698</v>
      </c>
      <c r="D5824" s="30">
        <v>0.0</v>
      </c>
      <c r="E5824" s="31">
        <f t="shared" si="2"/>
        <v>0</v>
      </c>
      <c r="F5824" s="31">
        <f t="shared" si="3"/>
        <v>0.1407466698</v>
      </c>
      <c r="G5824" s="2">
        <f t="shared" si="16"/>
        <v>0.34745</v>
      </c>
      <c r="H5824" s="32">
        <f t="shared" si="5"/>
        <v>0.4881966698</v>
      </c>
      <c r="I5824" s="32">
        <f t="shared" si="6"/>
        <v>0.04890243041</v>
      </c>
      <c r="J5824" s="18">
        <f t="shared" si="7"/>
        <v>0</v>
      </c>
      <c r="K5824" s="33">
        <f t="shared" si="13"/>
        <v>0.1407466698</v>
      </c>
      <c r="L5824" s="18">
        <f t="shared" si="8"/>
        <v>0</v>
      </c>
      <c r="M5824" s="18">
        <f t="shared" si="9"/>
        <v>0</v>
      </c>
      <c r="N5824" s="34">
        <f t="shared" si="10"/>
        <v>0</v>
      </c>
      <c r="O5824" s="31">
        <f t="shared" si="11"/>
        <v>0.1407466698</v>
      </c>
      <c r="P5824" s="18">
        <f t="shared" si="12"/>
        <v>0</v>
      </c>
      <c r="Q5824" s="32"/>
    </row>
    <row r="5825" ht="15.75" customHeight="1">
      <c r="A5825" s="2">
        <v>5766.0</v>
      </c>
      <c r="B5825" s="2">
        <v>0.785642329733477</v>
      </c>
      <c r="C5825" s="18">
        <f t="shared" si="1"/>
        <v>0.1743480239</v>
      </c>
      <c r="D5825" s="30">
        <v>6.0</v>
      </c>
      <c r="E5825" s="31">
        <f t="shared" si="2"/>
        <v>0.005813953488</v>
      </c>
      <c r="F5825" s="31">
        <f t="shared" si="3"/>
        <v>0.1685340704</v>
      </c>
      <c r="G5825" s="2">
        <f t="shared" si="16"/>
        <v>0.34745</v>
      </c>
      <c r="H5825" s="32">
        <f t="shared" si="5"/>
        <v>0.5217980239</v>
      </c>
      <c r="I5825" s="32">
        <f t="shared" si="6"/>
        <v>0.05855716275</v>
      </c>
      <c r="J5825" s="18">
        <f t="shared" si="7"/>
        <v>0</v>
      </c>
      <c r="K5825" s="33">
        <f t="shared" si="13"/>
        <v>0.1685340704</v>
      </c>
      <c r="L5825" s="18">
        <f t="shared" si="8"/>
        <v>0</v>
      </c>
      <c r="M5825" s="18">
        <f t="shared" si="9"/>
        <v>0</v>
      </c>
      <c r="N5825" s="34">
        <f t="shared" si="10"/>
        <v>0</v>
      </c>
      <c r="O5825" s="31">
        <f t="shared" si="11"/>
        <v>0.1685340704</v>
      </c>
      <c r="P5825" s="18">
        <f t="shared" si="12"/>
        <v>0</v>
      </c>
      <c r="Q5825" s="32"/>
    </row>
    <row r="5826" ht="15.75" customHeight="1">
      <c r="A5826" s="2">
        <v>5767.0</v>
      </c>
      <c r="B5826" s="2">
        <v>1.00126699088315</v>
      </c>
      <c r="C5826" s="18">
        <f t="shared" si="1"/>
        <v>0.2221989761</v>
      </c>
      <c r="D5826" s="30">
        <v>158.0</v>
      </c>
      <c r="E5826" s="31">
        <f t="shared" si="2"/>
        <v>0.1531007752</v>
      </c>
      <c r="F5826" s="31">
        <f t="shared" si="3"/>
        <v>0.06909820087</v>
      </c>
      <c r="G5826" s="2">
        <f t="shared" si="16"/>
        <v>0.34745</v>
      </c>
      <c r="H5826" s="32">
        <f t="shared" si="5"/>
        <v>0.5696489761</v>
      </c>
      <c r="I5826" s="32">
        <f t="shared" si="6"/>
        <v>0.02400816989</v>
      </c>
      <c r="J5826" s="18">
        <f t="shared" si="7"/>
        <v>0</v>
      </c>
      <c r="K5826" s="33">
        <f t="shared" si="13"/>
        <v>0.06909820087</v>
      </c>
      <c r="L5826" s="18">
        <f t="shared" si="8"/>
        <v>0</v>
      </c>
      <c r="M5826" s="18">
        <f t="shared" si="9"/>
        <v>0</v>
      </c>
      <c r="N5826" s="34">
        <f t="shared" si="10"/>
        <v>0</v>
      </c>
      <c r="O5826" s="31">
        <f t="shared" si="11"/>
        <v>0.06909820087</v>
      </c>
      <c r="P5826" s="18">
        <f t="shared" si="12"/>
        <v>0</v>
      </c>
      <c r="Q5826" s="32"/>
    </row>
    <row r="5827" ht="15.75" customHeight="1">
      <c r="A5827" s="2">
        <v>5768.0</v>
      </c>
      <c r="B5827" s="2">
        <v>0.968258188985907</v>
      </c>
      <c r="C5827" s="18">
        <f t="shared" si="1"/>
        <v>0.2148737351</v>
      </c>
      <c r="D5827" s="30">
        <v>378.0</v>
      </c>
      <c r="E5827" s="31">
        <f t="shared" si="2"/>
        <v>0.3662790698</v>
      </c>
      <c r="F5827" s="31">
        <f t="shared" si="3"/>
        <v>-0.1514053347</v>
      </c>
      <c r="G5827" s="2">
        <f t="shared" si="16"/>
        <v>0.34745</v>
      </c>
      <c r="H5827" s="32">
        <f t="shared" si="5"/>
        <v>0.5623237351</v>
      </c>
      <c r="I5827" s="32">
        <f t="shared" si="6"/>
        <v>-0.05260578353</v>
      </c>
      <c r="J5827" s="34">
        <f t="shared" si="7"/>
        <v>0.1514053347</v>
      </c>
      <c r="K5827" s="33">
        <f t="shared" si="13"/>
        <v>0</v>
      </c>
      <c r="L5827" s="18">
        <f t="shared" si="8"/>
        <v>0.1514053347</v>
      </c>
      <c r="M5827" s="18">
        <f t="shared" si="9"/>
        <v>0</v>
      </c>
      <c r="N5827" s="34">
        <f t="shared" si="10"/>
        <v>0.1514053347</v>
      </c>
      <c r="O5827" s="31">
        <f t="shared" si="11"/>
        <v>0</v>
      </c>
      <c r="P5827" s="18">
        <f t="shared" si="12"/>
        <v>-0.02292357537</v>
      </c>
      <c r="Q5827" s="32"/>
    </row>
    <row r="5828" ht="15.75" customHeight="1">
      <c r="A5828" s="2">
        <v>5769.0</v>
      </c>
      <c r="B5828" s="2">
        <v>0.993548514817629</v>
      </c>
      <c r="C5828" s="18">
        <f t="shared" si="1"/>
        <v>0.2204861088</v>
      </c>
      <c r="D5828" s="30">
        <v>590.0</v>
      </c>
      <c r="E5828" s="31">
        <f t="shared" si="2"/>
        <v>0.5717054264</v>
      </c>
      <c r="F5828" s="31">
        <f t="shared" si="3"/>
        <v>-0.3512193176</v>
      </c>
      <c r="G5828" s="2">
        <f t="shared" si="16"/>
        <v>0.34745</v>
      </c>
      <c r="H5828" s="32">
        <f t="shared" si="5"/>
        <v>0.5679361088</v>
      </c>
      <c r="I5828" s="32">
        <f t="shared" si="6"/>
        <v>-0.1220311519</v>
      </c>
      <c r="J5828" s="34">
        <f t="shared" si="7"/>
        <v>0.3512193176</v>
      </c>
      <c r="K5828" s="33">
        <f t="shared" si="13"/>
        <v>0</v>
      </c>
      <c r="L5828" s="18">
        <f t="shared" si="8"/>
        <v>0.3512193176</v>
      </c>
      <c r="M5828" s="18">
        <f t="shared" si="9"/>
        <v>0</v>
      </c>
      <c r="N5828" s="34">
        <f t="shared" si="10"/>
        <v>0.5026246523</v>
      </c>
      <c r="O5828" s="31">
        <f t="shared" si="11"/>
        <v>0</v>
      </c>
      <c r="P5828" s="18">
        <f t="shared" si="12"/>
        <v>-0.1765314874</v>
      </c>
      <c r="Q5828" s="32"/>
    </row>
    <row r="5829" ht="15.75" customHeight="1">
      <c r="A5829" s="2">
        <v>5770.0</v>
      </c>
      <c r="B5829" s="2">
        <v>1.08731978786901</v>
      </c>
      <c r="C5829" s="18">
        <f t="shared" si="1"/>
        <v>0.2412956242</v>
      </c>
      <c r="D5829" s="30">
        <v>768.0</v>
      </c>
      <c r="E5829" s="31">
        <f t="shared" si="2"/>
        <v>0.7441860465</v>
      </c>
      <c r="F5829" s="31">
        <f t="shared" si="3"/>
        <v>-0.5028904224</v>
      </c>
      <c r="G5829" s="2">
        <f t="shared" si="16"/>
        <v>0.34745</v>
      </c>
      <c r="H5829" s="32">
        <f t="shared" si="5"/>
        <v>0.5887456242</v>
      </c>
      <c r="I5829" s="32">
        <f t="shared" si="6"/>
        <v>-0.1747292772</v>
      </c>
      <c r="J5829" s="34">
        <f t="shared" si="7"/>
        <v>0.5028904224</v>
      </c>
      <c r="K5829" s="33">
        <f t="shared" si="13"/>
        <v>0</v>
      </c>
      <c r="L5829" s="18">
        <f t="shared" si="8"/>
        <v>0.2973753477</v>
      </c>
      <c r="M5829" s="18">
        <f t="shared" si="9"/>
        <v>0</v>
      </c>
      <c r="N5829" s="34">
        <f t="shared" si="10"/>
        <v>0.8</v>
      </c>
      <c r="O5829" s="31">
        <f t="shared" si="11"/>
        <v>-0.2055150746</v>
      </c>
      <c r="P5829" s="18">
        <f t="shared" si="12"/>
        <v>-0.4023123379</v>
      </c>
      <c r="Q5829" s="32"/>
    </row>
    <row r="5830" ht="15.75" customHeight="1">
      <c r="A5830" s="2">
        <v>5771.0</v>
      </c>
      <c r="B5830" s="2">
        <v>1.14775381323312</v>
      </c>
      <c r="C5830" s="18">
        <f t="shared" si="1"/>
        <v>0.2547070106</v>
      </c>
      <c r="D5830" s="30">
        <v>899.0</v>
      </c>
      <c r="E5830" s="31">
        <f t="shared" si="2"/>
        <v>0.871124031</v>
      </c>
      <c r="F5830" s="31">
        <f t="shared" si="3"/>
        <v>-0.6164170204</v>
      </c>
      <c r="G5830" s="2">
        <f t="shared" si="16"/>
        <v>0.34745</v>
      </c>
      <c r="H5830" s="32">
        <f t="shared" si="5"/>
        <v>0.6021570106</v>
      </c>
      <c r="I5830" s="32">
        <f t="shared" si="6"/>
        <v>-0.2141740937</v>
      </c>
      <c r="J5830" s="34">
        <f t="shared" si="7"/>
        <v>0.6164170204</v>
      </c>
      <c r="K5830" s="33">
        <f t="shared" si="13"/>
        <v>0</v>
      </c>
      <c r="L5830" s="18">
        <f t="shared" si="8"/>
        <v>0</v>
      </c>
      <c r="M5830" s="18">
        <f t="shared" si="9"/>
        <v>0</v>
      </c>
      <c r="N5830" s="34">
        <f t="shared" si="10"/>
        <v>0.8</v>
      </c>
      <c r="O5830" s="31">
        <f t="shared" si="11"/>
        <v>-0.6164170204</v>
      </c>
      <c r="P5830" s="18">
        <f t="shared" si="12"/>
        <v>-0.4931336163</v>
      </c>
      <c r="Q5830" s="32"/>
    </row>
    <row r="5831" ht="15.75" customHeight="1">
      <c r="A5831" s="2">
        <v>5772.0</v>
      </c>
      <c r="B5831" s="2">
        <v>1.1812552838154</v>
      </c>
      <c r="C5831" s="18">
        <f t="shared" si="1"/>
        <v>0.2621415835</v>
      </c>
      <c r="D5831" s="30">
        <v>968.0</v>
      </c>
      <c r="E5831" s="31">
        <f t="shared" si="2"/>
        <v>0.9379844961</v>
      </c>
      <c r="F5831" s="31">
        <f t="shared" si="3"/>
        <v>-0.6758429126</v>
      </c>
      <c r="G5831" s="2">
        <f t="shared" si="16"/>
        <v>0.34745</v>
      </c>
      <c r="H5831" s="32">
        <f t="shared" si="5"/>
        <v>0.6095915835</v>
      </c>
      <c r="I5831" s="32">
        <f t="shared" si="6"/>
        <v>-0.23482162</v>
      </c>
      <c r="J5831" s="34">
        <f t="shared" si="7"/>
        <v>0.6758429126</v>
      </c>
      <c r="K5831" s="33">
        <f t="shared" si="13"/>
        <v>0</v>
      </c>
      <c r="L5831" s="18">
        <f t="shared" si="8"/>
        <v>0</v>
      </c>
      <c r="M5831" s="18">
        <f t="shared" si="9"/>
        <v>0</v>
      </c>
      <c r="N5831" s="34">
        <f t="shared" si="10"/>
        <v>0.8</v>
      </c>
      <c r="O5831" s="31">
        <f t="shared" si="11"/>
        <v>-0.6758429126</v>
      </c>
      <c r="P5831" s="18">
        <f t="shared" si="12"/>
        <v>-0.5406743301</v>
      </c>
      <c r="Q5831" s="32"/>
    </row>
    <row r="5832" ht="15.75" customHeight="1">
      <c r="A5832" s="2">
        <v>5773.0</v>
      </c>
      <c r="B5832" s="2">
        <v>1.24185353207453</v>
      </c>
      <c r="C5832" s="18">
        <f t="shared" si="1"/>
        <v>0.275589414</v>
      </c>
      <c r="D5832" s="30">
        <v>967.0</v>
      </c>
      <c r="E5832" s="31">
        <f t="shared" si="2"/>
        <v>0.9370155039</v>
      </c>
      <c r="F5832" s="31">
        <f t="shared" si="3"/>
        <v>-0.6614260899</v>
      </c>
      <c r="G5832" s="2">
        <f t="shared" si="16"/>
        <v>0.34745</v>
      </c>
      <c r="H5832" s="32">
        <f t="shared" si="5"/>
        <v>0.623039414</v>
      </c>
      <c r="I5832" s="32">
        <f t="shared" si="6"/>
        <v>-0.2298124949</v>
      </c>
      <c r="J5832" s="34">
        <f t="shared" si="7"/>
        <v>0.6614260899</v>
      </c>
      <c r="K5832" s="33">
        <f t="shared" si="13"/>
        <v>0</v>
      </c>
      <c r="L5832" s="18">
        <f t="shared" si="8"/>
        <v>0</v>
      </c>
      <c r="M5832" s="18">
        <f t="shared" si="9"/>
        <v>0</v>
      </c>
      <c r="N5832" s="34">
        <f t="shared" si="10"/>
        <v>0.8</v>
      </c>
      <c r="O5832" s="31">
        <f t="shared" si="11"/>
        <v>-0.6614260899</v>
      </c>
      <c r="P5832" s="18">
        <f t="shared" si="12"/>
        <v>-0.5291408719</v>
      </c>
      <c r="Q5832" s="32"/>
    </row>
    <row r="5833" ht="15.75" customHeight="1">
      <c r="A5833" s="2">
        <v>5774.0</v>
      </c>
      <c r="B5833" s="2">
        <v>1.13313797557713</v>
      </c>
      <c r="C5833" s="18">
        <f t="shared" si="1"/>
        <v>0.2514634959</v>
      </c>
      <c r="D5833" s="30">
        <v>899.0</v>
      </c>
      <c r="E5833" s="31">
        <f t="shared" si="2"/>
        <v>0.871124031</v>
      </c>
      <c r="F5833" s="31">
        <f t="shared" si="3"/>
        <v>-0.6196605351</v>
      </c>
      <c r="G5833" s="2">
        <f t="shared" si="16"/>
        <v>0.34745</v>
      </c>
      <c r="H5833" s="32">
        <f t="shared" si="5"/>
        <v>0.5989134959</v>
      </c>
      <c r="I5833" s="32">
        <f t="shared" si="6"/>
        <v>-0.2153010529</v>
      </c>
      <c r="J5833" s="34">
        <f t="shared" si="7"/>
        <v>0.6196605351</v>
      </c>
      <c r="K5833" s="33">
        <f t="shared" si="13"/>
        <v>0</v>
      </c>
      <c r="L5833" s="18">
        <f t="shared" si="8"/>
        <v>0</v>
      </c>
      <c r="M5833" s="18">
        <f t="shared" si="9"/>
        <v>0</v>
      </c>
      <c r="N5833" s="34">
        <f t="shared" si="10"/>
        <v>0.8</v>
      </c>
      <c r="O5833" s="31">
        <f t="shared" si="11"/>
        <v>-0.6196605351</v>
      </c>
      <c r="P5833" s="18">
        <f t="shared" si="12"/>
        <v>-0.495728428</v>
      </c>
      <c r="Q5833" s="32"/>
    </row>
    <row r="5834" ht="15.75" customHeight="1">
      <c r="A5834" s="2">
        <v>5775.0</v>
      </c>
      <c r="B5834" s="2">
        <v>1.20227581437683</v>
      </c>
      <c r="C5834" s="18">
        <f t="shared" si="1"/>
        <v>0.2668064136</v>
      </c>
      <c r="D5834" s="30">
        <v>770.0</v>
      </c>
      <c r="E5834" s="31">
        <f t="shared" si="2"/>
        <v>0.746124031</v>
      </c>
      <c r="F5834" s="31">
        <f t="shared" si="3"/>
        <v>-0.4793176174</v>
      </c>
      <c r="G5834" s="2">
        <f t="shared" si="16"/>
        <v>0.34745</v>
      </c>
      <c r="H5834" s="32">
        <f t="shared" si="5"/>
        <v>0.6142564136</v>
      </c>
      <c r="I5834" s="32">
        <f t="shared" si="6"/>
        <v>-0.1665389062</v>
      </c>
      <c r="J5834" s="34">
        <f t="shared" si="7"/>
        <v>0.4793176174</v>
      </c>
      <c r="K5834" s="33">
        <f t="shared" si="13"/>
        <v>0</v>
      </c>
      <c r="L5834" s="18">
        <f t="shared" si="8"/>
        <v>0</v>
      </c>
      <c r="M5834" s="18">
        <f t="shared" si="9"/>
        <v>0</v>
      </c>
      <c r="N5834" s="34">
        <f t="shared" si="10"/>
        <v>0.8</v>
      </c>
      <c r="O5834" s="31">
        <f t="shared" si="11"/>
        <v>-0.4793176174</v>
      </c>
      <c r="P5834" s="18">
        <f t="shared" si="12"/>
        <v>-0.3834540939</v>
      </c>
      <c r="Q5834" s="32"/>
    </row>
    <row r="5835" ht="15.75" customHeight="1">
      <c r="A5835" s="2">
        <v>5776.0</v>
      </c>
      <c r="B5835" s="2">
        <v>1.30064532848853</v>
      </c>
      <c r="C5835" s="18">
        <f t="shared" si="1"/>
        <v>0.2886363606</v>
      </c>
      <c r="D5835" s="30">
        <v>591.0</v>
      </c>
      <c r="E5835" s="31">
        <f t="shared" si="2"/>
        <v>0.5726744186</v>
      </c>
      <c r="F5835" s="31">
        <f t="shared" si="3"/>
        <v>-0.284038058</v>
      </c>
      <c r="G5835" s="2">
        <f t="shared" si="16"/>
        <v>0.29611</v>
      </c>
      <c r="H5835" s="32">
        <f t="shared" si="5"/>
        <v>0.5847463606</v>
      </c>
      <c r="I5835" s="32">
        <f t="shared" si="6"/>
        <v>-0.08410650937</v>
      </c>
      <c r="J5835" s="34">
        <f t="shared" si="7"/>
        <v>0.284038058</v>
      </c>
      <c r="K5835" s="33">
        <f t="shared" si="13"/>
        <v>0</v>
      </c>
      <c r="L5835" s="18">
        <f t="shared" si="8"/>
        <v>0</v>
      </c>
      <c r="M5835" s="18">
        <f t="shared" si="9"/>
        <v>0</v>
      </c>
      <c r="N5835" s="34">
        <f t="shared" si="10"/>
        <v>0.8</v>
      </c>
      <c r="O5835" s="31">
        <f t="shared" si="11"/>
        <v>-0.284038058</v>
      </c>
      <c r="P5835" s="18">
        <f t="shared" si="12"/>
        <v>-0.2272304464</v>
      </c>
      <c r="Q5835" s="32"/>
    </row>
    <row r="5836" ht="15.75" customHeight="1">
      <c r="A5836" s="2">
        <v>5777.0</v>
      </c>
      <c r="B5836" s="2">
        <v>1.43005296975734</v>
      </c>
      <c r="C5836" s="18">
        <f t="shared" si="1"/>
        <v>0.3173542207</v>
      </c>
      <c r="D5836" s="30">
        <v>378.0</v>
      </c>
      <c r="E5836" s="31">
        <f t="shared" si="2"/>
        <v>0.3662790698</v>
      </c>
      <c r="F5836" s="31">
        <f t="shared" si="3"/>
        <v>-0.04892484908</v>
      </c>
      <c r="G5836" s="2">
        <f t="shared" si="16"/>
        <v>0.29611</v>
      </c>
      <c r="H5836" s="32">
        <f t="shared" si="5"/>
        <v>0.6134642207</v>
      </c>
      <c r="I5836" s="32">
        <f t="shared" si="6"/>
        <v>-0.01448713706</v>
      </c>
      <c r="J5836" s="34">
        <f t="shared" si="7"/>
        <v>0.04892484908</v>
      </c>
      <c r="K5836" s="33">
        <f t="shared" si="13"/>
        <v>0</v>
      </c>
      <c r="L5836" s="18">
        <f t="shared" si="8"/>
        <v>0</v>
      </c>
      <c r="M5836" s="18">
        <f t="shared" si="9"/>
        <v>0</v>
      </c>
      <c r="N5836" s="34">
        <f t="shared" si="10"/>
        <v>0.8</v>
      </c>
      <c r="O5836" s="31">
        <f t="shared" si="11"/>
        <v>-0.04892484908</v>
      </c>
      <c r="P5836" s="18">
        <f t="shared" si="12"/>
        <v>-0.03913987927</v>
      </c>
      <c r="Q5836" s="32"/>
    </row>
    <row r="5837" ht="15.75" customHeight="1">
      <c r="A5837" s="2">
        <v>5778.0</v>
      </c>
      <c r="B5837" s="2">
        <v>1.32938433511548</v>
      </c>
      <c r="C5837" s="18">
        <f t="shared" si="1"/>
        <v>0.2950140579</v>
      </c>
      <c r="D5837" s="30">
        <v>159.0</v>
      </c>
      <c r="E5837" s="31">
        <f t="shared" si="2"/>
        <v>0.1540697674</v>
      </c>
      <c r="F5837" s="31">
        <f t="shared" si="3"/>
        <v>0.1409442905</v>
      </c>
      <c r="G5837" s="2">
        <f t="shared" si="16"/>
        <v>0.29611</v>
      </c>
      <c r="H5837" s="32">
        <f t="shared" si="5"/>
        <v>0.5911240579</v>
      </c>
      <c r="I5837" s="32">
        <f t="shared" si="6"/>
        <v>0.04173501386</v>
      </c>
      <c r="J5837" s="18">
        <f t="shared" si="7"/>
        <v>0</v>
      </c>
      <c r="K5837" s="33">
        <f t="shared" si="13"/>
        <v>0.1409442905</v>
      </c>
      <c r="L5837" s="18">
        <f t="shared" si="8"/>
        <v>0</v>
      </c>
      <c r="M5837" s="35">
        <f t="shared" si="9"/>
        <v>0.1409442905</v>
      </c>
      <c r="N5837" s="34">
        <f t="shared" si="10"/>
        <v>0.6590557095</v>
      </c>
      <c r="O5837" s="31">
        <f t="shared" si="11"/>
        <v>0</v>
      </c>
      <c r="P5837" s="18">
        <f t="shared" si="12"/>
        <v>0.09289013937</v>
      </c>
      <c r="Q5837" s="32"/>
    </row>
    <row r="5838" ht="15.75" customHeight="1">
      <c r="A5838" s="2">
        <v>5779.0</v>
      </c>
      <c r="B5838" s="2">
        <v>1.31756028667468</v>
      </c>
      <c r="C5838" s="18">
        <f t="shared" si="1"/>
        <v>0.292390091</v>
      </c>
      <c r="D5838" s="30">
        <v>6.0</v>
      </c>
      <c r="E5838" s="31">
        <f t="shared" si="2"/>
        <v>0.005813953488</v>
      </c>
      <c r="F5838" s="31">
        <f t="shared" si="3"/>
        <v>0.2865761375</v>
      </c>
      <c r="G5838" s="2">
        <f t="shared" si="16"/>
        <v>0.29611</v>
      </c>
      <c r="H5838" s="32">
        <f t="shared" si="5"/>
        <v>0.588500091</v>
      </c>
      <c r="I5838" s="32">
        <f t="shared" si="6"/>
        <v>0.08485806008</v>
      </c>
      <c r="J5838" s="18">
        <f t="shared" si="7"/>
        <v>0</v>
      </c>
      <c r="K5838" s="33">
        <f t="shared" si="13"/>
        <v>0.2865761375</v>
      </c>
      <c r="L5838" s="18">
        <f t="shared" si="8"/>
        <v>0</v>
      </c>
      <c r="M5838" s="35">
        <f t="shared" si="9"/>
        <v>0.2865761375</v>
      </c>
      <c r="N5838" s="34">
        <f t="shared" si="10"/>
        <v>0.372479572</v>
      </c>
      <c r="O5838" s="31">
        <f t="shared" si="11"/>
        <v>0</v>
      </c>
      <c r="P5838" s="18">
        <f t="shared" si="12"/>
        <v>0.106743757</v>
      </c>
      <c r="Q5838" s="32"/>
    </row>
    <row r="5839" ht="15.75" customHeight="1">
      <c r="A5839" s="2">
        <v>5780.0</v>
      </c>
      <c r="B5839" s="2">
        <v>1.29112040057788</v>
      </c>
      <c r="C5839" s="18">
        <f t="shared" si="1"/>
        <v>0.2865226094</v>
      </c>
      <c r="D5839" s="30">
        <v>0.0</v>
      </c>
      <c r="E5839" s="31">
        <f t="shared" si="2"/>
        <v>0</v>
      </c>
      <c r="F5839" s="31">
        <f t="shared" si="3"/>
        <v>0.2865226094</v>
      </c>
      <c r="G5839" s="2">
        <f t="shared" si="16"/>
        <v>0.29611</v>
      </c>
      <c r="H5839" s="32">
        <f t="shared" si="5"/>
        <v>0.5826326094</v>
      </c>
      <c r="I5839" s="32">
        <f t="shared" si="6"/>
        <v>0.08484220988</v>
      </c>
      <c r="J5839" s="18">
        <f t="shared" si="7"/>
        <v>0</v>
      </c>
      <c r="K5839" s="33">
        <f t="shared" si="13"/>
        <v>0.2865226094</v>
      </c>
      <c r="L5839" s="18">
        <f t="shared" si="8"/>
        <v>0</v>
      </c>
      <c r="M5839" s="35">
        <f t="shared" si="9"/>
        <v>0.2865226094</v>
      </c>
      <c r="N5839" s="34">
        <f t="shared" si="10"/>
        <v>0.08595696254</v>
      </c>
      <c r="O5839" s="31">
        <f t="shared" si="11"/>
        <v>0</v>
      </c>
      <c r="P5839" s="18">
        <f t="shared" si="12"/>
        <v>0.02462861321</v>
      </c>
      <c r="Q5839" s="32"/>
    </row>
    <row r="5840" ht="15.75" customHeight="1">
      <c r="A5840" s="2">
        <v>5781.0</v>
      </c>
      <c r="B5840" s="2">
        <v>1.29604708742822</v>
      </c>
      <c r="C5840" s="18">
        <f t="shared" si="1"/>
        <v>0.287615929</v>
      </c>
      <c r="D5840" s="30">
        <v>0.0</v>
      </c>
      <c r="E5840" s="31">
        <f t="shared" si="2"/>
        <v>0</v>
      </c>
      <c r="F5840" s="31">
        <f t="shared" si="3"/>
        <v>0.287615929</v>
      </c>
      <c r="G5840" s="2">
        <f t="shared" si="16"/>
        <v>0.29611</v>
      </c>
      <c r="H5840" s="32">
        <f t="shared" si="5"/>
        <v>0.583725929</v>
      </c>
      <c r="I5840" s="32">
        <f t="shared" si="6"/>
        <v>0.08516595273</v>
      </c>
      <c r="J5840" s="18">
        <f t="shared" si="7"/>
        <v>0</v>
      </c>
      <c r="K5840" s="33">
        <f t="shared" si="13"/>
        <v>0.287615929</v>
      </c>
      <c r="L5840" s="18">
        <f t="shared" si="8"/>
        <v>0</v>
      </c>
      <c r="M5840" s="35">
        <f t="shared" si="9"/>
        <v>0.08595696254</v>
      </c>
      <c r="N5840" s="34">
        <f t="shared" si="10"/>
        <v>0</v>
      </c>
      <c r="O5840" s="31">
        <f t="shared" si="11"/>
        <v>0.2016589664</v>
      </c>
      <c r="P5840" s="18">
        <f t="shared" si="12"/>
        <v>0</v>
      </c>
      <c r="Q5840" s="32"/>
    </row>
    <row r="5841" ht="15.75" customHeight="1">
      <c r="A5841" s="2">
        <v>5782.0</v>
      </c>
      <c r="B5841" s="2">
        <v>1.00537256325843</v>
      </c>
      <c r="C5841" s="18">
        <f t="shared" si="1"/>
        <v>0.2231100757</v>
      </c>
      <c r="D5841" s="30">
        <v>0.0</v>
      </c>
      <c r="E5841" s="31">
        <f t="shared" si="2"/>
        <v>0</v>
      </c>
      <c r="F5841" s="31">
        <f t="shared" si="3"/>
        <v>0.2231100757</v>
      </c>
      <c r="G5841" s="2">
        <f t="shared" si="16"/>
        <v>0.34745</v>
      </c>
      <c r="H5841" s="32">
        <f t="shared" si="5"/>
        <v>0.5705600757</v>
      </c>
      <c r="I5841" s="32">
        <f t="shared" si="6"/>
        <v>0.0775195958</v>
      </c>
      <c r="J5841" s="18">
        <f t="shared" si="7"/>
        <v>0</v>
      </c>
      <c r="K5841" s="33">
        <f t="shared" si="13"/>
        <v>0.2231100757</v>
      </c>
      <c r="L5841" s="18">
        <f t="shared" si="8"/>
        <v>0</v>
      </c>
      <c r="M5841" s="18">
        <f t="shared" si="9"/>
        <v>0</v>
      </c>
      <c r="N5841" s="34">
        <f t="shared" si="10"/>
        <v>0</v>
      </c>
      <c r="O5841" s="31">
        <f t="shared" si="11"/>
        <v>0.2231100757</v>
      </c>
      <c r="P5841" s="18">
        <f t="shared" si="12"/>
        <v>0</v>
      </c>
      <c r="Q5841" s="32"/>
    </row>
    <row r="5842" ht="15.75" customHeight="1">
      <c r="A5842" s="2">
        <v>5783.0</v>
      </c>
      <c r="B5842" s="2">
        <v>0.681196568506368</v>
      </c>
      <c r="C5842" s="18">
        <f t="shared" si="1"/>
        <v>0.1511696494</v>
      </c>
      <c r="D5842" s="30">
        <v>0.0</v>
      </c>
      <c r="E5842" s="31">
        <f t="shared" si="2"/>
        <v>0</v>
      </c>
      <c r="F5842" s="31">
        <f t="shared" si="3"/>
        <v>0.1511696494</v>
      </c>
      <c r="G5842" s="2">
        <f t="shared" si="16"/>
        <v>0.34745</v>
      </c>
      <c r="H5842" s="32">
        <f t="shared" si="5"/>
        <v>0.4986196494</v>
      </c>
      <c r="I5842" s="32">
        <f t="shared" si="6"/>
        <v>0.0525238947</v>
      </c>
      <c r="J5842" s="18">
        <f t="shared" si="7"/>
        <v>0</v>
      </c>
      <c r="K5842" s="33">
        <f t="shared" si="13"/>
        <v>0.1511696494</v>
      </c>
      <c r="L5842" s="18">
        <f t="shared" si="8"/>
        <v>0</v>
      </c>
      <c r="M5842" s="18">
        <f t="shared" si="9"/>
        <v>0</v>
      </c>
      <c r="N5842" s="34">
        <f t="shared" si="10"/>
        <v>0</v>
      </c>
      <c r="O5842" s="31">
        <f t="shared" si="11"/>
        <v>0.1511696494</v>
      </c>
      <c r="P5842" s="18">
        <f t="shared" si="12"/>
        <v>0</v>
      </c>
      <c r="Q5842" s="32"/>
    </row>
    <row r="5843" ht="15.75" customHeight="1">
      <c r="A5843" s="2">
        <v>5784.0</v>
      </c>
      <c r="B5843" s="2">
        <v>0.623882778147466</v>
      </c>
      <c r="C5843" s="18">
        <f t="shared" si="1"/>
        <v>0.1384506987</v>
      </c>
      <c r="D5843" s="30">
        <v>0.0</v>
      </c>
      <c r="E5843" s="31">
        <f t="shared" si="2"/>
        <v>0</v>
      </c>
      <c r="F5843" s="31">
        <f t="shared" si="3"/>
        <v>0.1384506987</v>
      </c>
      <c r="G5843" s="2">
        <f t="shared" si="16"/>
        <v>0.34745</v>
      </c>
      <c r="H5843" s="32">
        <f t="shared" si="5"/>
        <v>0.4859006987</v>
      </c>
      <c r="I5843" s="32">
        <f t="shared" si="6"/>
        <v>0.04810469527</v>
      </c>
      <c r="J5843" s="18">
        <f t="shared" si="7"/>
        <v>0</v>
      </c>
      <c r="K5843" s="33">
        <f t="shared" si="13"/>
        <v>0.1384506987</v>
      </c>
      <c r="L5843" s="18">
        <f t="shared" si="8"/>
        <v>0</v>
      </c>
      <c r="M5843" s="18">
        <f t="shared" si="9"/>
        <v>0</v>
      </c>
      <c r="N5843" s="34">
        <f t="shared" si="10"/>
        <v>0</v>
      </c>
      <c r="O5843" s="31">
        <f t="shared" si="11"/>
        <v>0.1384506987</v>
      </c>
      <c r="P5843" s="18">
        <f t="shared" si="12"/>
        <v>0</v>
      </c>
      <c r="Q5843" s="32"/>
    </row>
    <row r="5844" ht="15.75" customHeight="1">
      <c r="A5844" s="2">
        <v>5785.0</v>
      </c>
      <c r="B5844" s="2">
        <v>0.597114446260644</v>
      </c>
      <c r="C5844" s="18">
        <f t="shared" si="1"/>
        <v>0.1325103292</v>
      </c>
      <c r="D5844" s="30">
        <v>0.0</v>
      </c>
      <c r="E5844" s="31">
        <f t="shared" si="2"/>
        <v>0</v>
      </c>
      <c r="F5844" s="31">
        <f t="shared" si="3"/>
        <v>0.1325103292</v>
      </c>
      <c r="G5844" s="2">
        <f t="shared" si="16"/>
        <v>0.34745</v>
      </c>
      <c r="H5844" s="32">
        <f t="shared" si="5"/>
        <v>0.4799603292</v>
      </c>
      <c r="I5844" s="32">
        <f t="shared" si="6"/>
        <v>0.04604071387</v>
      </c>
      <c r="J5844" s="18">
        <f t="shared" si="7"/>
        <v>0</v>
      </c>
      <c r="K5844" s="33">
        <f t="shared" si="13"/>
        <v>0.1325103292</v>
      </c>
      <c r="L5844" s="18">
        <f t="shared" si="8"/>
        <v>0</v>
      </c>
      <c r="M5844" s="18">
        <f t="shared" si="9"/>
        <v>0</v>
      </c>
      <c r="N5844" s="34">
        <f t="shared" si="10"/>
        <v>0</v>
      </c>
      <c r="O5844" s="31">
        <f t="shared" si="11"/>
        <v>0.1325103292</v>
      </c>
      <c r="P5844" s="18">
        <f t="shared" si="12"/>
        <v>0</v>
      </c>
      <c r="Q5844" s="32"/>
    </row>
    <row r="5845" ht="15.75" customHeight="1">
      <c r="A5845" s="2">
        <v>5786.0</v>
      </c>
      <c r="B5845" s="2">
        <v>0.567554325158632</v>
      </c>
      <c r="C5845" s="18">
        <f t="shared" si="1"/>
        <v>0.1259504119</v>
      </c>
      <c r="D5845" s="30">
        <v>0.0</v>
      </c>
      <c r="E5845" s="31">
        <f t="shared" si="2"/>
        <v>0</v>
      </c>
      <c r="F5845" s="31">
        <f t="shared" si="3"/>
        <v>0.1259504119</v>
      </c>
      <c r="G5845" s="2">
        <f t="shared" si="16"/>
        <v>0.34745</v>
      </c>
      <c r="H5845" s="32">
        <f t="shared" si="5"/>
        <v>0.4734004119</v>
      </c>
      <c r="I5845" s="32">
        <f t="shared" si="6"/>
        <v>0.04376147061</v>
      </c>
      <c r="J5845" s="18">
        <f t="shared" si="7"/>
        <v>0</v>
      </c>
      <c r="K5845" s="33">
        <f t="shared" si="13"/>
        <v>0.1259504119</v>
      </c>
      <c r="L5845" s="18">
        <f t="shared" si="8"/>
        <v>0</v>
      </c>
      <c r="M5845" s="18">
        <f t="shared" si="9"/>
        <v>0</v>
      </c>
      <c r="N5845" s="34">
        <f t="shared" si="10"/>
        <v>0</v>
      </c>
      <c r="O5845" s="31">
        <f t="shared" si="11"/>
        <v>0.1259504119</v>
      </c>
      <c r="P5845" s="18">
        <f t="shared" si="12"/>
        <v>0</v>
      </c>
      <c r="Q5845" s="32"/>
    </row>
    <row r="5846" ht="15.75" customHeight="1">
      <c r="A5846" s="2">
        <v>5787.0</v>
      </c>
      <c r="B5846" s="2">
        <v>0.561149632253196</v>
      </c>
      <c r="C5846" s="18">
        <f t="shared" si="1"/>
        <v>0.1245290965</v>
      </c>
      <c r="D5846" s="30">
        <v>0.0</v>
      </c>
      <c r="E5846" s="31">
        <f t="shared" si="2"/>
        <v>0</v>
      </c>
      <c r="F5846" s="31">
        <f t="shared" si="3"/>
        <v>0.1245290965</v>
      </c>
      <c r="G5846" s="2">
        <f t="shared" si="16"/>
        <v>0.34745</v>
      </c>
      <c r="H5846" s="32">
        <f t="shared" si="5"/>
        <v>0.4719790965</v>
      </c>
      <c r="I5846" s="32">
        <f t="shared" si="6"/>
        <v>0.04326763457</v>
      </c>
      <c r="J5846" s="18">
        <f t="shared" si="7"/>
        <v>0</v>
      </c>
      <c r="K5846" s="33">
        <f t="shared" si="13"/>
        <v>0.1245290965</v>
      </c>
      <c r="L5846" s="18">
        <f t="shared" si="8"/>
        <v>0</v>
      </c>
      <c r="M5846" s="18">
        <f t="shared" si="9"/>
        <v>0</v>
      </c>
      <c r="N5846" s="34">
        <f t="shared" si="10"/>
        <v>0</v>
      </c>
      <c r="O5846" s="31">
        <f t="shared" si="11"/>
        <v>0.1245290965</v>
      </c>
      <c r="P5846" s="18">
        <f t="shared" si="12"/>
        <v>0</v>
      </c>
      <c r="Q5846" s="32"/>
    </row>
    <row r="5847" ht="15.75" customHeight="1">
      <c r="A5847" s="2">
        <v>5788.0</v>
      </c>
      <c r="B5847" s="2">
        <v>0.563284529888341</v>
      </c>
      <c r="C5847" s="18">
        <f t="shared" si="1"/>
        <v>0.1250028683</v>
      </c>
      <c r="D5847" s="30">
        <v>0.0</v>
      </c>
      <c r="E5847" s="31">
        <f t="shared" si="2"/>
        <v>0</v>
      </c>
      <c r="F5847" s="31">
        <f t="shared" si="3"/>
        <v>0.1250028683</v>
      </c>
      <c r="G5847" s="2">
        <f t="shared" si="16"/>
        <v>0.34745</v>
      </c>
      <c r="H5847" s="32">
        <f t="shared" si="5"/>
        <v>0.4724528683</v>
      </c>
      <c r="I5847" s="32">
        <f t="shared" si="6"/>
        <v>0.04343224658</v>
      </c>
      <c r="J5847" s="18">
        <f t="shared" si="7"/>
        <v>0</v>
      </c>
      <c r="K5847" s="33">
        <f t="shared" si="13"/>
        <v>0.1250028683</v>
      </c>
      <c r="L5847" s="18">
        <f t="shared" si="8"/>
        <v>0</v>
      </c>
      <c r="M5847" s="18">
        <f t="shared" si="9"/>
        <v>0</v>
      </c>
      <c r="N5847" s="34">
        <f t="shared" si="10"/>
        <v>0</v>
      </c>
      <c r="O5847" s="31">
        <f t="shared" si="11"/>
        <v>0.1250028683</v>
      </c>
      <c r="P5847" s="18">
        <f t="shared" si="12"/>
        <v>0</v>
      </c>
      <c r="Q5847" s="32"/>
    </row>
    <row r="5848" ht="15.75" customHeight="1">
      <c r="A5848" s="2">
        <v>5789.0</v>
      </c>
      <c r="B5848" s="2">
        <v>0.601876910215968</v>
      </c>
      <c r="C5848" s="18">
        <f t="shared" si="1"/>
        <v>0.1335672047</v>
      </c>
      <c r="D5848" s="30">
        <v>0.0</v>
      </c>
      <c r="E5848" s="31">
        <f t="shared" si="2"/>
        <v>0</v>
      </c>
      <c r="F5848" s="31">
        <f t="shared" si="3"/>
        <v>0.1335672047</v>
      </c>
      <c r="G5848" s="2">
        <f t="shared" si="16"/>
        <v>0.34745</v>
      </c>
      <c r="H5848" s="32">
        <f t="shared" si="5"/>
        <v>0.4810172047</v>
      </c>
      <c r="I5848" s="32">
        <f t="shared" si="6"/>
        <v>0.04640792528</v>
      </c>
      <c r="J5848" s="18">
        <f t="shared" si="7"/>
        <v>0</v>
      </c>
      <c r="K5848" s="33">
        <f t="shared" si="13"/>
        <v>0.1335672047</v>
      </c>
      <c r="L5848" s="18">
        <f t="shared" si="8"/>
        <v>0</v>
      </c>
      <c r="M5848" s="18">
        <f t="shared" si="9"/>
        <v>0</v>
      </c>
      <c r="N5848" s="34">
        <f t="shared" si="10"/>
        <v>0</v>
      </c>
      <c r="O5848" s="31">
        <f t="shared" si="11"/>
        <v>0.1335672047</v>
      </c>
      <c r="P5848" s="18">
        <f t="shared" si="12"/>
        <v>0</v>
      </c>
      <c r="Q5848" s="32"/>
    </row>
    <row r="5849" ht="15.75" customHeight="1">
      <c r="A5849" s="2">
        <v>5790.0</v>
      </c>
      <c r="B5849" s="2">
        <v>0.719953171729006</v>
      </c>
      <c r="C5849" s="18">
        <f t="shared" si="1"/>
        <v>0.1597704299</v>
      </c>
      <c r="D5849" s="30">
        <v>5.0</v>
      </c>
      <c r="E5849" s="31">
        <f t="shared" si="2"/>
        <v>0.00484496124</v>
      </c>
      <c r="F5849" s="31">
        <f t="shared" si="3"/>
        <v>0.1549254687</v>
      </c>
      <c r="G5849" s="2">
        <f t="shared" si="16"/>
        <v>0.34745</v>
      </c>
      <c r="H5849" s="32">
        <f t="shared" si="5"/>
        <v>0.5072204299</v>
      </c>
      <c r="I5849" s="32">
        <f t="shared" si="6"/>
        <v>0.05382885408</v>
      </c>
      <c r="J5849" s="18">
        <f t="shared" si="7"/>
        <v>0</v>
      </c>
      <c r="K5849" s="33">
        <f t="shared" si="13"/>
        <v>0.1549254687</v>
      </c>
      <c r="L5849" s="18">
        <f t="shared" si="8"/>
        <v>0</v>
      </c>
      <c r="M5849" s="18">
        <f t="shared" si="9"/>
        <v>0</v>
      </c>
      <c r="N5849" s="34">
        <f t="shared" si="10"/>
        <v>0</v>
      </c>
      <c r="O5849" s="31">
        <f t="shared" si="11"/>
        <v>0.1549254687</v>
      </c>
      <c r="P5849" s="18">
        <f t="shared" si="12"/>
        <v>0</v>
      </c>
      <c r="Q5849" s="32"/>
    </row>
    <row r="5850" ht="15.75" customHeight="1">
      <c r="A5850" s="2">
        <v>5791.0</v>
      </c>
      <c r="B5850" s="2">
        <v>0.86266286749372</v>
      </c>
      <c r="C5850" s="18">
        <f t="shared" si="1"/>
        <v>0.1914402528</v>
      </c>
      <c r="D5850" s="30">
        <v>158.0</v>
      </c>
      <c r="E5850" s="31">
        <f t="shared" si="2"/>
        <v>0.1531007752</v>
      </c>
      <c r="F5850" s="31">
        <f t="shared" si="3"/>
        <v>0.03833947759</v>
      </c>
      <c r="G5850" s="2">
        <f t="shared" si="16"/>
        <v>0.34745</v>
      </c>
      <c r="H5850" s="32">
        <f t="shared" si="5"/>
        <v>0.5388902528</v>
      </c>
      <c r="I5850" s="32">
        <f t="shared" si="6"/>
        <v>0.01332105149</v>
      </c>
      <c r="J5850" s="18">
        <f t="shared" si="7"/>
        <v>0</v>
      </c>
      <c r="K5850" s="33">
        <f t="shared" si="13"/>
        <v>0.03833947759</v>
      </c>
      <c r="L5850" s="18">
        <f t="shared" si="8"/>
        <v>0</v>
      </c>
      <c r="M5850" s="18">
        <f t="shared" si="9"/>
        <v>0</v>
      </c>
      <c r="N5850" s="34">
        <f t="shared" si="10"/>
        <v>0</v>
      </c>
      <c r="O5850" s="31">
        <f t="shared" si="11"/>
        <v>0.03833947759</v>
      </c>
      <c r="P5850" s="18">
        <f t="shared" si="12"/>
        <v>0</v>
      </c>
      <c r="Q5850" s="32"/>
    </row>
    <row r="5851" ht="15.75" customHeight="1">
      <c r="A5851" s="2">
        <v>5792.0</v>
      </c>
      <c r="B5851" s="2">
        <v>0.989607165337361</v>
      </c>
      <c r="C5851" s="18">
        <f t="shared" si="1"/>
        <v>0.2196114531</v>
      </c>
      <c r="D5851" s="30">
        <v>378.0</v>
      </c>
      <c r="E5851" s="31">
        <f t="shared" si="2"/>
        <v>0.3662790698</v>
      </c>
      <c r="F5851" s="31">
        <f t="shared" si="3"/>
        <v>-0.1466676166</v>
      </c>
      <c r="G5851" s="2">
        <f t="shared" si="16"/>
        <v>0.34745</v>
      </c>
      <c r="H5851" s="32">
        <f t="shared" si="5"/>
        <v>0.5670614531</v>
      </c>
      <c r="I5851" s="32">
        <f t="shared" si="6"/>
        <v>-0.0509596634</v>
      </c>
      <c r="J5851" s="34">
        <f t="shared" si="7"/>
        <v>0.1466676166</v>
      </c>
      <c r="K5851" s="33">
        <f t="shared" si="13"/>
        <v>0</v>
      </c>
      <c r="L5851" s="18">
        <f t="shared" si="8"/>
        <v>0.1466676166</v>
      </c>
      <c r="M5851" s="18">
        <f t="shared" si="9"/>
        <v>0</v>
      </c>
      <c r="N5851" s="34">
        <f t="shared" si="10"/>
        <v>0.1466676166</v>
      </c>
      <c r="O5851" s="31">
        <f t="shared" si="11"/>
        <v>0</v>
      </c>
      <c r="P5851" s="18">
        <f t="shared" si="12"/>
        <v>-0.02151138977</v>
      </c>
      <c r="Q5851" s="32"/>
    </row>
    <row r="5852" ht="15.75" customHeight="1">
      <c r="A5852" s="2">
        <v>5793.0</v>
      </c>
      <c r="B5852" s="2">
        <v>0.952657013959845</v>
      </c>
      <c r="C5852" s="18">
        <f t="shared" si="1"/>
        <v>0.2114115565</v>
      </c>
      <c r="D5852" s="30">
        <v>591.0</v>
      </c>
      <c r="E5852" s="31">
        <f t="shared" si="2"/>
        <v>0.5726744186</v>
      </c>
      <c r="F5852" s="31">
        <f t="shared" si="3"/>
        <v>-0.3612628621</v>
      </c>
      <c r="G5852" s="2">
        <f t="shared" si="16"/>
        <v>0.34745</v>
      </c>
      <c r="H5852" s="32">
        <f t="shared" si="5"/>
        <v>0.5588615565</v>
      </c>
      <c r="I5852" s="32">
        <f t="shared" si="6"/>
        <v>-0.1255207814</v>
      </c>
      <c r="J5852" s="34">
        <f t="shared" si="7"/>
        <v>0.3612628621</v>
      </c>
      <c r="K5852" s="33">
        <f t="shared" si="13"/>
        <v>0</v>
      </c>
      <c r="L5852" s="18">
        <f t="shared" si="8"/>
        <v>0.3612628621</v>
      </c>
      <c r="M5852" s="18">
        <f t="shared" si="9"/>
        <v>0</v>
      </c>
      <c r="N5852" s="34">
        <f t="shared" si="10"/>
        <v>0.5079304787</v>
      </c>
      <c r="O5852" s="31">
        <f t="shared" si="11"/>
        <v>0</v>
      </c>
      <c r="P5852" s="18">
        <f t="shared" si="12"/>
        <v>-0.1834964185</v>
      </c>
      <c r="Q5852" s="32"/>
    </row>
    <row r="5853" ht="15.75" customHeight="1">
      <c r="A5853" s="2">
        <v>5794.0</v>
      </c>
      <c r="B5853" s="2">
        <v>1.0416658230559</v>
      </c>
      <c r="C5853" s="18">
        <f t="shared" si="1"/>
        <v>0.2311641963</v>
      </c>
      <c r="D5853" s="30">
        <v>770.0</v>
      </c>
      <c r="E5853" s="31">
        <f t="shared" si="2"/>
        <v>0.746124031</v>
      </c>
      <c r="F5853" s="31">
        <f t="shared" si="3"/>
        <v>-0.5149598347</v>
      </c>
      <c r="G5853" s="2">
        <f t="shared" si="16"/>
        <v>0.34745</v>
      </c>
      <c r="H5853" s="32">
        <f t="shared" si="5"/>
        <v>0.5786141963</v>
      </c>
      <c r="I5853" s="32">
        <f t="shared" si="6"/>
        <v>-0.1789227946</v>
      </c>
      <c r="J5853" s="34">
        <f t="shared" si="7"/>
        <v>0.5149598347</v>
      </c>
      <c r="K5853" s="33">
        <f t="shared" si="13"/>
        <v>0</v>
      </c>
      <c r="L5853" s="18">
        <f t="shared" si="8"/>
        <v>0.2920695213</v>
      </c>
      <c r="M5853" s="18">
        <f t="shared" si="9"/>
        <v>0</v>
      </c>
      <c r="N5853" s="34">
        <f t="shared" si="10"/>
        <v>0.8</v>
      </c>
      <c r="O5853" s="31">
        <f t="shared" si="11"/>
        <v>-0.2228903134</v>
      </c>
      <c r="P5853" s="18">
        <f t="shared" si="12"/>
        <v>-0.4119678677</v>
      </c>
      <c r="Q5853" s="32"/>
    </row>
    <row r="5854" ht="15.75" customHeight="1">
      <c r="A5854" s="2">
        <v>5795.0</v>
      </c>
      <c r="B5854" s="2">
        <v>1.13937844558755</v>
      </c>
      <c r="C5854" s="18">
        <f t="shared" si="1"/>
        <v>0.2528483674</v>
      </c>
      <c r="D5854" s="30">
        <v>896.0</v>
      </c>
      <c r="E5854" s="31">
        <f t="shared" si="2"/>
        <v>0.8682170543</v>
      </c>
      <c r="F5854" s="31">
        <f t="shared" si="3"/>
        <v>-0.6153686869</v>
      </c>
      <c r="G5854" s="2">
        <f t="shared" si="16"/>
        <v>0.34745</v>
      </c>
      <c r="H5854" s="32">
        <f t="shared" si="5"/>
        <v>0.6002983674</v>
      </c>
      <c r="I5854" s="32">
        <f t="shared" si="6"/>
        <v>-0.2138098503</v>
      </c>
      <c r="J5854" s="34">
        <f t="shared" si="7"/>
        <v>0.6153686869</v>
      </c>
      <c r="K5854" s="33">
        <f t="shared" si="13"/>
        <v>0</v>
      </c>
      <c r="L5854" s="18">
        <f t="shared" si="8"/>
        <v>0</v>
      </c>
      <c r="M5854" s="18">
        <f t="shared" si="9"/>
        <v>0</v>
      </c>
      <c r="N5854" s="34">
        <f t="shared" si="10"/>
        <v>0.8</v>
      </c>
      <c r="O5854" s="31">
        <f t="shared" si="11"/>
        <v>-0.6153686869</v>
      </c>
      <c r="P5854" s="18">
        <f t="shared" si="12"/>
        <v>-0.4922949495</v>
      </c>
      <c r="Q5854" s="32"/>
    </row>
    <row r="5855" ht="15.75" customHeight="1">
      <c r="A5855" s="2">
        <v>5796.0</v>
      </c>
      <c r="B5855" s="2">
        <v>1.15103827113334</v>
      </c>
      <c r="C5855" s="18">
        <f t="shared" si="1"/>
        <v>0.2554358903</v>
      </c>
      <c r="D5855" s="30">
        <v>962.0</v>
      </c>
      <c r="E5855" s="31">
        <f t="shared" si="2"/>
        <v>0.9321705426</v>
      </c>
      <c r="F5855" s="31">
        <f t="shared" si="3"/>
        <v>-0.6767346523</v>
      </c>
      <c r="G5855" s="2">
        <f t="shared" si="16"/>
        <v>0.34745</v>
      </c>
      <c r="H5855" s="32">
        <f t="shared" si="5"/>
        <v>0.6028858903</v>
      </c>
      <c r="I5855" s="32">
        <f t="shared" si="6"/>
        <v>-0.235131455</v>
      </c>
      <c r="J5855" s="34">
        <f t="shared" si="7"/>
        <v>0.6767346523</v>
      </c>
      <c r="K5855" s="33">
        <f t="shared" si="13"/>
        <v>0</v>
      </c>
      <c r="L5855" s="18">
        <f t="shared" si="8"/>
        <v>0</v>
      </c>
      <c r="M5855" s="18">
        <f t="shared" si="9"/>
        <v>0</v>
      </c>
      <c r="N5855" s="34">
        <f t="shared" si="10"/>
        <v>0.8</v>
      </c>
      <c r="O5855" s="31">
        <f t="shared" si="11"/>
        <v>-0.6767346523</v>
      </c>
      <c r="P5855" s="18">
        <f t="shared" si="12"/>
        <v>-0.5413877219</v>
      </c>
      <c r="Q5855" s="32"/>
    </row>
    <row r="5856" ht="15.75" customHeight="1">
      <c r="A5856" s="2">
        <v>5797.0</v>
      </c>
      <c r="B5856" s="2">
        <v>1.13658665637236</v>
      </c>
      <c r="C5856" s="18">
        <f t="shared" si="1"/>
        <v>0.2522288196</v>
      </c>
      <c r="D5856" s="30">
        <v>958.0</v>
      </c>
      <c r="E5856" s="31">
        <f t="shared" si="2"/>
        <v>0.9282945736</v>
      </c>
      <c r="F5856" s="31">
        <f t="shared" si="3"/>
        <v>-0.676065754</v>
      </c>
      <c r="G5856" s="2">
        <f t="shared" si="16"/>
        <v>0.34745</v>
      </c>
      <c r="H5856" s="32">
        <f t="shared" si="5"/>
        <v>0.5996788196</v>
      </c>
      <c r="I5856" s="32">
        <f t="shared" si="6"/>
        <v>-0.2348990462</v>
      </c>
      <c r="J5856" s="34">
        <f t="shared" si="7"/>
        <v>0.676065754</v>
      </c>
      <c r="K5856" s="33">
        <f t="shared" si="13"/>
        <v>0</v>
      </c>
      <c r="L5856" s="18">
        <f t="shared" si="8"/>
        <v>0</v>
      </c>
      <c r="M5856" s="18">
        <f t="shared" si="9"/>
        <v>0</v>
      </c>
      <c r="N5856" s="34">
        <f t="shared" si="10"/>
        <v>0.8</v>
      </c>
      <c r="O5856" s="31">
        <f t="shared" si="11"/>
        <v>-0.676065754</v>
      </c>
      <c r="P5856" s="18">
        <f t="shared" si="12"/>
        <v>-0.5408526032</v>
      </c>
      <c r="Q5856" s="32"/>
    </row>
    <row r="5857" ht="15.75" customHeight="1">
      <c r="A5857" s="2">
        <v>5798.0</v>
      </c>
      <c r="B5857" s="2">
        <v>1.17616437407005</v>
      </c>
      <c r="C5857" s="18">
        <f t="shared" si="1"/>
        <v>0.26101182</v>
      </c>
      <c r="D5857" s="30">
        <v>892.0</v>
      </c>
      <c r="E5857" s="31">
        <f t="shared" si="2"/>
        <v>0.8643410853</v>
      </c>
      <c r="F5857" s="31">
        <f t="shared" si="3"/>
        <v>-0.6033292653</v>
      </c>
      <c r="G5857" s="2">
        <f t="shared" si="16"/>
        <v>0.34745</v>
      </c>
      <c r="H5857" s="32">
        <f t="shared" si="5"/>
        <v>0.60846182</v>
      </c>
      <c r="I5857" s="32">
        <f t="shared" si="6"/>
        <v>-0.2096267532</v>
      </c>
      <c r="J5857" s="34">
        <f t="shared" si="7"/>
        <v>0.6033292653</v>
      </c>
      <c r="K5857" s="33">
        <f t="shared" si="13"/>
        <v>0</v>
      </c>
      <c r="L5857" s="18">
        <f t="shared" si="8"/>
        <v>0</v>
      </c>
      <c r="M5857" s="18">
        <f t="shared" si="9"/>
        <v>0</v>
      </c>
      <c r="N5857" s="34">
        <f t="shared" si="10"/>
        <v>0.8</v>
      </c>
      <c r="O5857" s="31">
        <f t="shared" si="11"/>
        <v>-0.6033292653</v>
      </c>
      <c r="P5857" s="18">
        <f t="shared" si="12"/>
        <v>-0.4826634122</v>
      </c>
      <c r="Q5857" s="32"/>
    </row>
    <row r="5858" ht="15.75" customHeight="1">
      <c r="A5858" s="2">
        <v>5799.0</v>
      </c>
      <c r="B5858" s="2">
        <v>1.34317905829642</v>
      </c>
      <c r="C5858" s="18">
        <f t="shared" si="1"/>
        <v>0.2980753527</v>
      </c>
      <c r="D5858" s="30">
        <v>763.0</v>
      </c>
      <c r="E5858" s="31">
        <f t="shared" si="2"/>
        <v>0.7393410853</v>
      </c>
      <c r="F5858" s="31">
        <f t="shared" si="3"/>
        <v>-0.4412657326</v>
      </c>
      <c r="G5858" s="2">
        <f t="shared" si="16"/>
        <v>0.34745</v>
      </c>
      <c r="H5858" s="32">
        <f t="shared" si="5"/>
        <v>0.6455253527</v>
      </c>
      <c r="I5858" s="32">
        <f t="shared" si="6"/>
        <v>-0.1533177788</v>
      </c>
      <c r="J5858" s="34">
        <f t="shared" si="7"/>
        <v>0.4412657326</v>
      </c>
      <c r="K5858" s="33">
        <f t="shared" si="13"/>
        <v>0</v>
      </c>
      <c r="L5858" s="18">
        <f t="shared" si="8"/>
        <v>0</v>
      </c>
      <c r="M5858" s="18">
        <f t="shared" si="9"/>
        <v>0</v>
      </c>
      <c r="N5858" s="34">
        <f t="shared" si="10"/>
        <v>0.8</v>
      </c>
      <c r="O5858" s="31">
        <f t="shared" si="11"/>
        <v>-0.4412657326</v>
      </c>
      <c r="P5858" s="18">
        <f t="shared" si="12"/>
        <v>-0.3530125861</v>
      </c>
      <c r="Q5858" s="32"/>
    </row>
    <row r="5859" ht="15.75" customHeight="1">
      <c r="A5859" s="2">
        <v>5800.0</v>
      </c>
      <c r="B5859" s="2">
        <v>1.36091513095763</v>
      </c>
      <c r="C5859" s="18">
        <f t="shared" si="1"/>
        <v>0.302011303</v>
      </c>
      <c r="D5859" s="30">
        <v>584.0</v>
      </c>
      <c r="E5859" s="31">
        <f t="shared" si="2"/>
        <v>0.5658914729</v>
      </c>
      <c r="F5859" s="31">
        <f t="shared" si="3"/>
        <v>-0.2638801698</v>
      </c>
      <c r="G5859" s="2">
        <f t="shared" si="16"/>
        <v>0.29611</v>
      </c>
      <c r="H5859" s="32">
        <f t="shared" si="5"/>
        <v>0.598121303</v>
      </c>
      <c r="I5859" s="32">
        <f t="shared" si="6"/>
        <v>-0.07813755709</v>
      </c>
      <c r="J5859" s="34">
        <f t="shared" si="7"/>
        <v>0.2638801698</v>
      </c>
      <c r="K5859" s="33">
        <f t="shared" si="13"/>
        <v>0</v>
      </c>
      <c r="L5859" s="18">
        <f t="shared" si="8"/>
        <v>0</v>
      </c>
      <c r="M5859" s="18">
        <f t="shared" si="9"/>
        <v>0</v>
      </c>
      <c r="N5859" s="34">
        <f t="shared" si="10"/>
        <v>0.8</v>
      </c>
      <c r="O5859" s="31">
        <f t="shared" si="11"/>
        <v>-0.2638801698</v>
      </c>
      <c r="P5859" s="18">
        <f t="shared" si="12"/>
        <v>-0.2111041359</v>
      </c>
      <c r="Q5859" s="32"/>
    </row>
    <row r="5860" ht="15.75" customHeight="1">
      <c r="A5860" s="2">
        <v>5801.0</v>
      </c>
      <c r="B5860" s="2">
        <v>1.31542538903953</v>
      </c>
      <c r="C5860" s="18">
        <f t="shared" si="1"/>
        <v>0.2919163192</v>
      </c>
      <c r="D5860" s="30">
        <v>371.0</v>
      </c>
      <c r="E5860" s="31">
        <f t="shared" si="2"/>
        <v>0.359496124</v>
      </c>
      <c r="F5860" s="31">
        <f t="shared" si="3"/>
        <v>-0.06757980482</v>
      </c>
      <c r="G5860" s="2">
        <f t="shared" si="16"/>
        <v>0.29611</v>
      </c>
      <c r="H5860" s="32">
        <f t="shared" si="5"/>
        <v>0.5880263192</v>
      </c>
      <c r="I5860" s="32">
        <f t="shared" si="6"/>
        <v>-0.02001105601</v>
      </c>
      <c r="J5860" s="34">
        <f t="shared" si="7"/>
        <v>0.06757980482</v>
      </c>
      <c r="K5860" s="33">
        <f t="shared" si="13"/>
        <v>0</v>
      </c>
      <c r="L5860" s="18">
        <f t="shared" si="8"/>
        <v>0</v>
      </c>
      <c r="M5860" s="18">
        <f t="shared" si="9"/>
        <v>0</v>
      </c>
      <c r="N5860" s="34">
        <f t="shared" si="10"/>
        <v>0.8</v>
      </c>
      <c r="O5860" s="31">
        <f t="shared" si="11"/>
        <v>-0.06757980482</v>
      </c>
      <c r="P5860" s="18">
        <f t="shared" si="12"/>
        <v>-0.05406384386</v>
      </c>
      <c r="Q5860" s="32"/>
    </row>
    <row r="5861" ht="15.75" customHeight="1">
      <c r="A5861" s="2">
        <v>5802.0</v>
      </c>
      <c r="B5861" s="2">
        <v>1.29391218979307</v>
      </c>
      <c r="C5861" s="18">
        <f t="shared" si="1"/>
        <v>0.2871421572</v>
      </c>
      <c r="D5861" s="30">
        <v>152.0</v>
      </c>
      <c r="E5861" s="31">
        <f t="shared" si="2"/>
        <v>0.1472868217</v>
      </c>
      <c r="F5861" s="31">
        <f t="shared" si="3"/>
        <v>0.1398553355</v>
      </c>
      <c r="G5861" s="2">
        <f t="shared" si="16"/>
        <v>0.29611</v>
      </c>
      <c r="H5861" s="32">
        <f t="shared" si="5"/>
        <v>0.5832521572</v>
      </c>
      <c r="I5861" s="32">
        <f t="shared" si="6"/>
        <v>0.04141256339</v>
      </c>
      <c r="J5861" s="18">
        <f t="shared" si="7"/>
        <v>0</v>
      </c>
      <c r="K5861" s="33">
        <f t="shared" si="13"/>
        <v>0.1398553355</v>
      </c>
      <c r="L5861" s="18">
        <f t="shared" si="8"/>
        <v>0</v>
      </c>
      <c r="M5861" s="35">
        <f t="shared" si="9"/>
        <v>0.1398553355</v>
      </c>
      <c r="N5861" s="34">
        <f t="shared" si="10"/>
        <v>0.6601446645</v>
      </c>
      <c r="O5861" s="31">
        <f t="shared" si="11"/>
        <v>0</v>
      </c>
      <c r="P5861" s="18">
        <f t="shared" si="12"/>
        <v>0.09232475352</v>
      </c>
      <c r="Q5861" s="32"/>
    </row>
    <row r="5862" ht="15.75" customHeight="1">
      <c r="A5862" s="2">
        <v>5803.0</v>
      </c>
      <c r="B5862" s="2">
        <v>1.13839310821748</v>
      </c>
      <c r="C5862" s="18">
        <f t="shared" si="1"/>
        <v>0.2526297035</v>
      </c>
      <c r="D5862" s="30">
        <v>5.0</v>
      </c>
      <c r="E5862" s="31">
        <f t="shared" si="2"/>
        <v>0.00484496124</v>
      </c>
      <c r="F5862" s="31">
        <f t="shared" si="3"/>
        <v>0.2477847422</v>
      </c>
      <c r="G5862" s="2">
        <f t="shared" si="16"/>
        <v>0.29611</v>
      </c>
      <c r="H5862" s="32">
        <f t="shared" si="5"/>
        <v>0.5487397035</v>
      </c>
      <c r="I5862" s="32">
        <f t="shared" si="6"/>
        <v>0.07337154002</v>
      </c>
      <c r="J5862" s="18">
        <f t="shared" si="7"/>
        <v>0</v>
      </c>
      <c r="K5862" s="33">
        <f t="shared" si="13"/>
        <v>0.2477847422</v>
      </c>
      <c r="L5862" s="18">
        <f t="shared" si="8"/>
        <v>0</v>
      </c>
      <c r="M5862" s="35">
        <f t="shared" si="9"/>
        <v>0.2477847422</v>
      </c>
      <c r="N5862" s="34">
        <f t="shared" si="10"/>
        <v>0.4123599223</v>
      </c>
      <c r="O5862" s="31">
        <f t="shared" si="11"/>
        <v>0</v>
      </c>
      <c r="P5862" s="18">
        <f t="shared" si="12"/>
        <v>0.102176497</v>
      </c>
      <c r="Q5862" s="32"/>
    </row>
    <row r="5863" ht="15.75" customHeight="1">
      <c r="A5863" s="2">
        <v>5804.0</v>
      </c>
      <c r="B5863" s="2">
        <v>1.29768931637833</v>
      </c>
      <c r="C5863" s="18">
        <f t="shared" si="1"/>
        <v>0.2879803688</v>
      </c>
      <c r="D5863" s="30">
        <v>0.0</v>
      </c>
      <c r="E5863" s="31">
        <f t="shared" si="2"/>
        <v>0</v>
      </c>
      <c r="F5863" s="31">
        <f t="shared" si="3"/>
        <v>0.2879803688</v>
      </c>
      <c r="G5863" s="2">
        <f t="shared" si="16"/>
        <v>0.29611</v>
      </c>
      <c r="H5863" s="32">
        <f t="shared" si="5"/>
        <v>0.5840903688</v>
      </c>
      <c r="I5863" s="32">
        <f t="shared" si="6"/>
        <v>0.08527386702</v>
      </c>
      <c r="J5863" s="18">
        <f t="shared" si="7"/>
        <v>0</v>
      </c>
      <c r="K5863" s="33">
        <f t="shared" si="13"/>
        <v>0.2879803688</v>
      </c>
      <c r="L5863" s="18">
        <f t="shared" si="8"/>
        <v>0</v>
      </c>
      <c r="M5863" s="35">
        <f t="shared" si="9"/>
        <v>0.2879803688</v>
      </c>
      <c r="N5863" s="34">
        <f t="shared" si="10"/>
        <v>0.1243795535</v>
      </c>
      <c r="O5863" s="31">
        <f t="shared" si="11"/>
        <v>0</v>
      </c>
      <c r="P5863" s="18">
        <f t="shared" si="12"/>
        <v>0.03581886968</v>
      </c>
      <c r="Q5863" s="32"/>
    </row>
    <row r="5864" ht="15.75" customHeight="1">
      <c r="A5864" s="2">
        <v>5805.0</v>
      </c>
      <c r="B5864" s="2">
        <v>1.35795911884743</v>
      </c>
      <c r="C5864" s="18">
        <f t="shared" si="1"/>
        <v>0.3013553113</v>
      </c>
      <c r="D5864" s="30">
        <v>0.0</v>
      </c>
      <c r="E5864" s="31">
        <f t="shared" si="2"/>
        <v>0</v>
      </c>
      <c r="F5864" s="31">
        <f t="shared" si="3"/>
        <v>0.3013553113</v>
      </c>
      <c r="G5864" s="2">
        <f t="shared" si="16"/>
        <v>0.29611</v>
      </c>
      <c r="H5864" s="32">
        <f t="shared" si="5"/>
        <v>0.5974653113</v>
      </c>
      <c r="I5864" s="32">
        <f t="shared" si="6"/>
        <v>0.08923432123</v>
      </c>
      <c r="J5864" s="18">
        <f t="shared" si="7"/>
        <v>0</v>
      </c>
      <c r="K5864" s="33">
        <f t="shared" si="13"/>
        <v>0.3013553113</v>
      </c>
      <c r="L5864" s="18">
        <f t="shared" si="8"/>
        <v>0</v>
      </c>
      <c r="M5864" s="35">
        <f t="shared" si="9"/>
        <v>0.1243795535</v>
      </c>
      <c r="N5864" s="34">
        <f t="shared" si="10"/>
        <v>0</v>
      </c>
      <c r="O5864" s="31">
        <f t="shared" si="11"/>
        <v>0.1769757579</v>
      </c>
      <c r="P5864" s="18">
        <f t="shared" si="12"/>
        <v>0</v>
      </c>
      <c r="Q5864" s="32"/>
    </row>
    <row r="5865" ht="15.75" customHeight="1">
      <c r="A5865" s="2">
        <v>5806.0</v>
      </c>
      <c r="B5865" s="2">
        <v>1.1298535176769</v>
      </c>
      <c r="C5865" s="18">
        <f t="shared" si="1"/>
        <v>0.2507346163</v>
      </c>
      <c r="D5865" s="30">
        <v>0.0</v>
      </c>
      <c r="E5865" s="31">
        <f t="shared" si="2"/>
        <v>0</v>
      </c>
      <c r="F5865" s="31">
        <f t="shared" si="3"/>
        <v>0.2507346163</v>
      </c>
      <c r="G5865" s="2">
        <f t="shared" si="16"/>
        <v>0.34745</v>
      </c>
      <c r="H5865" s="32">
        <f t="shared" si="5"/>
        <v>0.5981846163</v>
      </c>
      <c r="I5865" s="32">
        <f t="shared" si="6"/>
        <v>0.08711774242</v>
      </c>
      <c r="J5865" s="18">
        <f t="shared" si="7"/>
        <v>0</v>
      </c>
      <c r="K5865" s="33">
        <f t="shared" si="13"/>
        <v>0.2507346163</v>
      </c>
      <c r="L5865" s="18">
        <f t="shared" si="8"/>
        <v>0</v>
      </c>
      <c r="M5865" s="18">
        <f t="shared" si="9"/>
        <v>0</v>
      </c>
      <c r="N5865" s="34">
        <f t="shared" si="10"/>
        <v>0</v>
      </c>
      <c r="O5865" s="31">
        <f t="shared" si="11"/>
        <v>0.2507346163</v>
      </c>
      <c r="P5865" s="18">
        <f t="shared" si="12"/>
        <v>0</v>
      </c>
      <c r="Q5865" s="32"/>
    </row>
    <row r="5866" ht="15.75" customHeight="1">
      <c r="A5866" s="2">
        <v>5807.0</v>
      </c>
      <c r="B5866" s="2">
        <v>0.806498637399897</v>
      </c>
      <c r="C5866" s="18">
        <f t="shared" si="1"/>
        <v>0.1789764099</v>
      </c>
      <c r="D5866" s="30">
        <v>0.0</v>
      </c>
      <c r="E5866" s="31">
        <f t="shared" si="2"/>
        <v>0</v>
      </c>
      <c r="F5866" s="31">
        <f t="shared" si="3"/>
        <v>0.1789764099</v>
      </c>
      <c r="G5866" s="2">
        <f t="shared" si="16"/>
        <v>0.34745</v>
      </c>
      <c r="H5866" s="32">
        <f t="shared" si="5"/>
        <v>0.5264264099</v>
      </c>
      <c r="I5866" s="32">
        <f t="shared" si="6"/>
        <v>0.06218535363</v>
      </c>
      <c r="J5866" s="18">
        <f t="shared" si="7"/>
        <v>0</v>
      </c>
      <c r="K5866" s="33">
        <f t="shared" si="13"/>
        <v>0.1789764099</v>
      </c>
      <c r="L5866" s="18">
        <f t="shared" si="8"/>
        <v>0</v>
      </c>
      <c r="M5866" s="18">
        <f t="shared" si="9"/>
        <v>0</v>
      </c>
      <c r="N5866" s="34">
        <f t="shared" si="10"/>
        <v>0</v>
      </c>
      <c r="O5866" s="31">
        <f t="shared" si="11"/>
        <v>0.1789764099</v>
      </c>
      <c r="P5866" s="18">
        <f t="shared" si="12"/>
        <v>0</v>
      </c>
      <c r="Q5866" s="32"/>
    </row>
    <row r="5867" ht="15.75" customHeight="1">
      <c r="A5867" s="2">
        <v>5808.0</v>
      </c>
      <c r="B5867" s="2">
        <v>0.664281610320216</v>
      </c>
      <c r="C5867" s="18">
        <f t="shared" si="1"/>
        <v>0.147415919</v>
      </c>
      <c r="D5867" s="30">
        <v>0.0</v>
      </c>
      <c r="E5867" s="31">
        <f t="shared" si="2"/>
        <v>0</v>
      </c>
      <c r="F5867" s="31">
        <f t="shared" si="3"/>
        <v>0.147415919</v>
      </c>
      <c r="G5867" s="2">
        <f t="shared" si="16"/>
        <v>0.34745</v>
      </c>
      <c r="H5867" s="32">
        <f t="shared" si="5"/>
        <v>0.494865919</v>
      </c>
      <c r="I5867" s="32">
        <f t="shared" si="6"/>
        <v>0.05121966106</v>
      </c>
      <c r="J5867" s="18">
        <f t="shared" si="7"/>
        <v>0</v>
      </c>
      <c r="K5867" s="33">
        <f t="shared" si="13"/>
        <v>0.147415919</v>
      </c>
      <c r="L5867" s="18">
        <f t="shared" si="8"/>
        <v>0</v>
      </c>
      <c r="M5867" s="18">
        <f t="shared" si="9"/>
        <v>0</v>
      </c>
      <c r="N5867" s="34">
        <f t="shared" si="10"/>
        <v>0</v>
      </c>
      <c r="O5867" s="31">
        <f t="shared" si="11"/>
        <v>0.147415919</v>
      </c>
      <c r="P5867" s="18">
        <f t="shared" si="12"/>
        <v>0</v>
      </c>
      <c r="Q5867" s="32"/>
    </row>
    <row r="5868" ht="15.75" customHeight="1">
      <c r="A5868" s="2">
        <v>5809.0</v>
      </c>
      <c r="B5868" s="2">
        <v>0.592516205200331</v>
      </c>
      <c r="C5868" s="18">
        <f t="shared" si="1"/>
        <v>0.1314898976</v>
      </c>
      <c r="D5868" s="30">
        <v>0.0</v>
      </c>
      <c r="E5868" s="31">
        <f t="shared" si="2"/>
        <v>0</v>
      </c>
      <c r="F5868" s="31">
        <f t="shared" si="3"/>
        <v>0.1314898976</v>
      </c>
      <c r="G5868" s="2">
        <f t="shared" si="16"/>
        <v>0.34745</v>
      </c>
      <c r="H5868" s="32">
        <f t="shared" si="5"/>
        <v>0.4789398976</v>
      </c>
      <c r="I5868" s="32">
        <f t="shared" si="6"/>
        <v>0.04568616492</v>
      </c>
      <c r="J5868" s="18">
        <f t="shared" si="7"/>
        <v>0</v>
      </c>
      <c r="K5868" s="33">
        <f t="shared" si="13"/>
        <v>0.1314898976</v>
      </c>
      <c r="L5868" s="18">
        <f t="shared" si="8"/>
        <v>0</v>
      </c>
      <c r="M5868" s="18">
        <f t="shared" si="9"/>
        <v>0</v>
      </c>
      <c r="N5868" s="34">
        <f t="shared" si="10"/>
        <v>0</v>
      </c>
      <c r="O5868" s="31">
        <f t="shared" si="11"/>
        <v>0.1314898976</v>
      </c>
      <c r="P5868" s="18">
        <f t="shared" si="12"/>
        <v>0</v>
      </c>
      <c r="Q5868" s="32"/>
    </row>
    <row r="5869" ht="15.75" customHeight="1">
      <c r="A5869" s="2">
        <v>5810.0</v>
      </c>
      <c r="B5869" s="2">
        <v>0.551624704342548</v>
      </c>
      <c r="C5869" s="18">
        <f t="shared" si="1"/>
        <v>0.1224153453</v>
      </c>
      <c r="D5869" s="30">
        <v>0.0</v>
      </c>
      <c r="E5869" s="31">
        <f t="shared" si="2"/>
        <v>0</v>
      </c>
      <c r="F5869" s="31">
        <f t="shared" si="3"/>
        <v>0.1224153453</v>
      </c>
      <c r="G5869" s="2">
        <f t="shared" si="16"/>
        <v>0.34745</v>
      </c>
      <c r="H5869" s="32">
        <f t="shared" si="5"/>
        <v>0.4698653453</v>
      </c>
      <c r="I5869" s="32">
        <f t="shared" si="6"/>
        <v>0.04253321174</v>
      </c>
      <c r="J5869" s="18">
        <f t="shared" si="7"/>
        <v>0</v>
      </c>
      <c r="K5869" s="33">
        <f t="shared" si="13"/>
        <v>0.1224153453</v>
      </c>
      <c r="L5869" s="18">
        <f t="shared" si="8"/>
        <v>0</v>
      </c>
      <c r="M5869" s="18">
        <f t="shared" si="9"/>
        <v>0</v>
      </c>
      <c r="N5869" s="34">
        <f t="shared" si="10"/>
        <v>0</v>
      </c>
      <c r="O5869" s="31">
        <f t="shared" si="11"/>
        <v>0.1224153453</v>
      </c>
      <c r="P5869" s="18">
        <f t="shared" si="12"/>
        <v>0</v>
      </c>
      <c r="Q5869" s="32"/>
    </row>
    <row r="5870" ht="15.75" customHeight="1">
      <c r="A5870" s="2">
        <v>5811.0</v>
      </c>
      <c r="B5870" s="2">
        <v>0.561478078043218</v>
      </c>
      <c r="C5870" s="18">
        <f t="shared" si="1"/>
        <v>0.1246019844</v>
      </c>
      <c r="D5870" s="30">
        <v>0.0</v>
      </c>
      <c r="E5870" s="31">
        <f t="shared" si="2"/>
        <v>0</v>
      </c>
      <c r="F5870" s="31">
        <f t="shared" si="3"/>
        <v>0.1246019844</v>
      </c>
      <c r="G5870" s="2">
        <f t="shared" si="16"/>
        <v>0.34745</v>
      </c>
      <c r="H5870" s="32">
        <f t="shared" si="5"/>
        <v>0.4720519844</v>
      </c>
      <c r="I5870" s="32">
        <f t="shared" si="6"/>
        <v>0.04329295949</v>
      </c>
      <c r="J5870" s="18">
        <f t="shared" si="7"/>
        <v>0</v>
      </c>
      <c r="K5870" s="33">
        <f t="shared" si="13"/>
        <v>0.1246019844</v>
      </c>
      <c r="L5870" s="18">
        <f t="shared" si="8"/>
        <v>0</v>
      </c>
      <c r="M5870" s="18">
        <f t="shared" si="9"/>
        <v>0</v>
      </c>
      <c r="N5870" s="34">
        <f t="shared" si="10"/>
        <v>0</v>
      </c>
      <c r="O5870" s="31">
        <f t="shared" si="11"/>
        <v>0.1246019844</v>
      </c>
      <c r="P5870" s="18">
        <f t="shared" si="12"/>
        <v>0</v>
      </c>
      <c r="Q5870" s="32"/>
    </row>
    <row r="5871" ht="15.75" customHeight="1">
      <c r="A5871" s="2">
        <v>5812.0</v>
      </c>
      <c r="B5871" s="2">
        <v>0.59366576546541</v>
      </c>
      <c r="C5871" s="18">
        <f t="shared" si="1"/>
        <v>0.1317450055</v>
      </c>
      <c r="D5871" s="30">
        <v>0.0</v>
      </c>
      <c r="E5871" s="31">
        <f t="shared" si="2"/>
        <v>0</v>
      </c>
      <c r="F5871" s="31">
        <f t="shared" si="3"/>
        <v>0.1317450055</v>
      </c>
      <c r="G5871" s="2">
        <f t="shared" si="16"/>
        <v>0.34745</v>
      </c>
      <c r="H5871" s="32">
        <f t="shared" si="5"/>
        <v>0.4791950055</v>
      </c>
      <c r="I5871" s="32">
        <f t="shared" si="6"/>
        <v>0.04577480216</v>
      </c>
      <c r="J5871" s="18">
        <f t="shared" si="7"/>
        <v>0</v>
      </c>
      <c r="K5871" s="33">
        <f t="shared" si="13"/>
        <v>0.1317450055</v>
      </c>
      <c r="L5871" s="18">
        <f t="shared" si="8"/>
        <v>0</v>
      </c>
      <c r="M5871" s="18">
        <f t="shared" si="9"/>
        <v>0</v>
      </c>
      <c r="N5871" s="34">
        <f t="shared" si="10"/>
        <v>0</v>
      </c>
      <c r="O5871" s="31">
        <f t="shared" si="11"/>
        <v>0.1317450055</v>
      </c>
      <c r="P5871" s="18">
        <f t="shared" si="12"/>
        <v>0</v>
      </c>
      <c r="Q5871" s="32"/>
    </row>
    <row r="5872" ht="15.75" customHeight="1">
      <c r="A5872" s="2">
        <v>5813.0</v>
      </c>
      <c r="B5872" s="2">
        <v>0.700082201432653</v>
      </c>
      <c r="C5872" s="18">
        <f t="shared" si="1"/>
        <v>0.1553607077</v>
      </c>
      <c r="D5872" s="30">
        <v>0.0</v>
      </c>
      <c r="E5872" s="31">
        <f t="shared" si="2"/>
        <v>0</v>
      </c>
      <c r="F5872" s="31">
        <f t="shared" si="3"/>
        <v>0.1553607077</v>
      </c>
      <c r="G5872" s="2">
        <f t="shared" si="16"/>
        <v>0.34745</v>
      </c>
      <c r="H5872" s="32">
        <f t="shared" si="5"/>
        <v>0.5028107077</v>
      </c>
      <c r="I5872" s="32">
        <f t="shared" si="6"/>
        <v>0.0539800779</v>
      </c>
      <c r="J5872" s="18">
        <f t="shared" si="7"/>
        <v>0</v>
      </c>
      <c r="K5872" s="33">
        <f t="shared" si="13"/>
        <v>0.1553607077</v>
      </c>
      <c r="L5872" s="18">
        <f t="shared" si="8"/>
        <v>0</v>
      </c>
      <c r="M5872" s="18">
        <f t="shared" si="9"/>
        <v>0</v>
      </c>
      <c r="N5872" s="34">
        <f t="shared" si="10"/>
        <v>0</v>
      </c>
      <c r="O5872" s="31">
        <f t="shared" si="11"/>
        <v>0.1553607077</v>
      </c>
      <c r="P5872" s="18">
        <f t="shared" si="12"/>
        <v>0</v>
      </c>
      <c r="Q5872" s="32"/>
    </row>
    <row r="5873" ht="15.75" customHeight="1">
      <c r="A5873" s="2">
        <v>5814.0</v>
      </c>
      <c r="B5873" s="2">
        <v>0.769712708917393</v>
      </c>
      <c r="C5873" s="18">
        <f t="shared" si="1"/>
        <v>0.1708129573</v>
      </c>
      <c r="D5873" s="30">
        <v>5.0</v>
      </c>
      <c r="E5873" s="31">
        <f t="shared" si="2"/>
        <v>0.00484496124</v>
      </c>
      <c r="F5873" s="31">
        <f t="shared" si="3"/>
        <v>0.1659679961</v>
      </c>
      <c r="G5873" s="2">
        <f t="shared" si="16"/>
        <v>0.34745</v>
      </c>
      <c r="H5873" s="32">
        <f t="shared" si="5"/>
        <v>0.5182629573</v>
      </c>
      <c r="I5873" s="32">
        <f t="shared" si="6"/>
        <v>0.05766558024</v>
      </c>
      <c r="J5873" s="18">
        <f t="shared" si="7"/>
        <v>0</v>
      </c>
      <c r="K5873" s="33">
        <f t="shared" si="13"/>
        <v>0.1659679961</v>
      </c>
      <c r="L5873" s="18">
        <f t="shared" si="8"/>
        <v>0</v>
      </c>
      <c r="M5873" s="18">
        <f t="shared" si="9"/>
        <v>0</v>
      </c>
      <c r="N5873" s="34">
        <f t="shared" si="10"/>
        <v>0</v>
      </c>
      <c r="O5873" s="31">
        <f t="shared" si="11"/>
        <v>0.1659679961</v>
      </c>
      <c r="P5873" s="18">
        <f t="shared" si="12"/>
        <v>0</v>
      </c>
      <c r="Q5873" s="32"/>
    </row>
    <row r="5874" ht="15.75" customHeight="1">
      <c r="A5874" s="2">
        <v>5815.0</v>
      </c>
      <c r="B5874" s="2">
        <v>0.8138886676754</v>
      </c>
      <c r="C5874" s="18">
        <f t="shared" si="1"/>
        <v>0.1806163893</v>
      </c>
      <c r="D5874" s="30">
        <v>147.0</v>
      </c>
      <c r="E5874" s="31">
        <f t="shared" si="2"/>
        <v>0.1424418605</v>
      </c>
      <c r="F5874" s="31">
        <f t="shared" si="3"/>
        <v>0.0381745288</v>
      </c>
      <c r="G5874" s="2">
        <f t="shared" si="16"/>
        <v>0.34745</v>
      </c>
      <c r="H5874" s="32">
        <f t="shared" si="5"/>
        <v>0.5280663893</v>
      </c>
      <c r="I5874" s="32">
        <f t="shared" si="6"/>
        <v>0.01326374003</v>
      </c>
      <c r="J5874" s="18">
        <f t="shared" si="7"/>
        <v>0</v>
      </c>
      <c r="K5874" s="33">
        <f t="shared" si="13"/>
        <v>0.0381745288</v>
      </c>
      <c r="L5874" s="18">
        <f t="shared" si="8"/>
        <v>0</v>
      </c>
      <c r="M5874" s="18">
        <f t="shared" si="9"/>
        <v>0</v>
      </c>
      <c r="N5874" s="34">
        <f t="shared" si="10"/>
        <v>0</v>
      </c>
      <c r="O5874" s="31">
        <f t="shared" si="11"/>
        <v>0.0381745288</v>
      </c>
      <c r="P5874" s="18">
        <f t="shared" si="12"/>
        <v>0</v>
      </c>
      <c r="Q5874" s="32"/>
    </row>
    <row r="5875" ht="15.75" customHeight="1">
      <c r="A5875" s="2">
        <v>5816.0</v>
      </c>
      <c r="B5875" s="2">
        <v>0.880563163049938</v>
      </c>
      <c r="C5875" s="18">
        <f t="shared" si="1"/>
        <v>0.1954126471</v>
      </c>
      <c r="D5875" s="30">
        <v>276.0</v>
      </c>
      <c r="E5875" s="31">
        <f t="shared" si="2"/>
        <v>0.2674418605</v>
      </c>
      <c r="F5875" s="31">
        <f t="shared" si="3"/>
        <v>-0.07202921332</v>
      </c>
      <c r="G5875" s="2">
        <f t="shared" si="16"/>
        <v>0.34745</v>
      </c>
      <c r="H5875" s="32">
        <f t="shared" si="5"/>
        <v>0.5428626471</v>
      </c>
      <c r="I5875" s="32">
        <f t="shared" si="6"/>
        <v>-0.02502655017</v>
      </c>
      <c r="J5875" s="34">
        <f t="shared" si="7"/>
        <v>0.07202921332</v>
      </c>
      <c r="K5875" s="33">
        <f t="shared" si="13"/>
        <v>0</v>
      </c>
      <c r="L5875" s="18">
        <f t="shared" si="8"/>
        <v>0.07202921332</v>
      </c>
      <c r="M5875" s="18">
        <f t="shared" si="9"/>
        <v>0</v>
      </c>
      <c r="N5875" s="34">
        <f t="shared" si="10"/>
        <v>0.07202921332</v>
      </c>
      <c r="O5875" s="31">
        <f t="shared" si="11"/>
        <v>0</v>
      </c>
      <c r="P5875" s="18">
        <f t="shared" si="12"/>
        <v>-0.005188207572</v>
      </c>
      <c r="Q5875" s="32"/>
    </row>
    <row r="5876" ht="15.75" customHeight="1">
      <c r="A5876" s="2">
        <v>5817.0</v>
      </c>
      <c r="B5876" s="2">
        <v>0.973349098731254</v>
      </c>
      <c r="C5876" s="18">
        <f t="shared" si="1"/>
        <v>0.2160034986</v>
      </c>
      <c r="D5876" s="30">
        <v>409.0</v>
      </c>
      <c r="E5876" s="31">
        <f t="shared" si="2"/>
        <v>0.3963178295</v>
      </c>
      <c r="F5876" s="31">
        <f t="shared" si="3"/>
        <v>-0.1803143308</v>
      </c>
      <c r="G5876" s="2">
        <f t="shared" si="16"/>
        <v>0.34745</v>
      </c>
      <c r="H5876" s="32">
        <f t="shared" si="5"/>
        <v>0.5634534986</v>
      </c>
      <c r="I5876" s="32">
        <f t="shared" si="6"/>
        <v>-0.06265021425</v>
      </c>
      <c r="J5876" s="34">
        <f t="shared" si="7"/>
        <v>0.1803143308</v>
      </c>
      <c r="K5876" s="33">
        <f t="shared" si="13"/>
        <v>0</v>
      </c>
      <c r="L5876" s="18">
        <f t="shared" si="8"/>
        <v>0.1803143308</v>
      </c>
      <c r="M5876" s="18">
        <f t="shared" si="9"/>
        <v>0</v>
      </c>
      <c r="N5876" s="34">
        <f t="shared" si="10"/>
        <v>0.2523435442</v>
      </c>
      <c r="O5876" s="31">
        <f t="shared" si="11"/>
        <v>0</v>
      </c>
      <c r="P5876" s="18">
        <f t="shared" si="12"/>
        <v>-0.04550115731</v>
      </c>
      <c r="Q5876" s="32"/>
    </row>
    <row r="5877" ht="15.75" customHeight="1">
      <c r="A5877" s="2">
        <v>5818.0</v>
      </c>
      <c r="B5877" s="2">
        <v>1.04495028095612</v>
      </c>
      <c r="C5877" s="18">
        <f t="shared" si="1"/>
        <v>0.231893076</v>
      </c>
      <c r="D5877" s="30">
        <v>652.0</v>
      </c>
      <c r="E5877" s="31">
        <f t="shared" si="2"/>
        <v>0.6317829457</v>
      </c>
      <c r="F5877" s="31">
        <f t="shared" si="3"/>
        <v>-0.3998898697</v>
      </c>
      <c r="G5877" s="2">
        <f t="shared" si="16"/>
        <v>0.34745</v>
      </c>
      <c r="H5877" s="32">
        <f t="shared" si="5"/>
        <v>0.579343076</v>
      </c>
      <c r="I5877" s="32">
        <f t="shared" si="6"/>
        <v>-0.1389417352</v>
      </c>
      <c r="J5877" s="34">
        <f t="shared" si="7"/>
        <v>0.3998898697</v>
      </c>
      <c r="K5877" s="33">
        <f t="shared" si="13"/>
        <v>0</v>
      </c>
      <c r="L5877" s="18">
        <f t="shared" si="8"/>
        <v>0.3998898697</v>
      </c>
      <c r="M5877" s="18">
        <f t="shared" si="9"/>
        <v>0</v>
      </c>
      <c r="N5877" s="34">
        <f t="shared" si="10"/>
        <v>0.6522334138</v>
      </c>
      <c r="O5877" s="31">
        <f t="shared" si="11"/>
        <v>0</v>
      </c>
      <c r="P5877" s="18">
        <f t="shared" si="12"/>
        <v>-0.2608215349</v>
      </c>
      <c r="Q5877" s="32"/>
    </row>
    <row r="5878" ht="15.75" customHeight="1">
      <c r="A5878" s="2">
        <v>5819.0</v>
      </c>
      <c r="B5878" s="2">
        <v>1.14249868059276</v>
      </c>
      <c r="C5878" s="18">
        <f t="shared" si="1"/>
        <v>0.2535408031</v>
      </c>
      <c r="D5878" s="30">
        <v>860.0</v>
      </c>
      <c r="E5878" s="31">
        <f t="shared" si="2"/>
        <v>0.8333333333</v>
      </c>
      <c r="F5878" s="31">
        <f t="shared" si="3"/>
        <v>-0.5797925302</v>
      </c>
      <c r="G5878" s="2">
        <f t="shared" si="16"/>
        <v>0.34745</v>
      </c>
      <c r="H5878" s="32">
        <f t="shared" si="5"/>
        <v>0.6009908031</v>
      </c>
      <c r="I5878" s="32">
        <f t="shared" si="6"/>
        <v>-0.2014489146</v>
      </c>
      <c r="J5878" s="34">
        <f t="shared" si="7"/>
        <v>0.5797925302</v>
      </c>
      <c r="K5878" s="33">
        <f t="shared" si="13"/>
        <v>0</v>
      </c>
      <c r="L5878" s="18">
        <f t="shared" si="8"/>
        <v>0.1477665862</v>
      </c>
      <c r="M5878" s="18">
        <f t="shared" si="9"/>
        <v>0</v>
      </c>
      <c r="N5878" s="34">
        <f t="shared" si="10"/>
        <v>0.8</v>
      </c>
      <c r="O5878" s="31">
        <f t="shared" si="11"/>
        <v>-0.4320259441</v>
      </c>
      <c r="P5878" s="18">
        <f t="shared" si="12"/>
        <v>-0.4638340242</v>
      </c>
      <c r="Q5878" s="32"/>
    </row>
    <row r="5879" ht="15.75" customHeight="1">
      <c r="A5879" s="2">
        <v>5820.0</v>
      </c>
      <c r="B5879" s="2">
        <v>1.22329634493826</v>
      </c>
      <c r="C5879" s="18">
        <f t="shared" si="1"/>
        <v>0.2714712437</v>
      </c>
      <c r="D5879" s="30">
        <v>669.0</v>
      </c>
      <c r="E5879" s="31">
        <f t="shared" si="2"/>
        <v>0.648255814</v>
      </c>
      <c r="F5879" s="31">
        <f t="shared" si="3"/>
        <v>-0.3767845703</v>
      </c>
      <c r="G5879" s="2">
        <f t="shared" si="16"/>
        <v>0.34745</v>
      </c>
      <c r="H5879" s="32">
        <f t="shared" si="5"/>
        <v>0.6189212437</v>
      </c>
      <c r="I5879" s="32">
        <f t="shared" si="6"/>
        <v>-0.1309137989</v>
      </c>
      <c r="J5879" s="34">
        <f t="shared" si="7"/>
        <v>0.3767845703</v>
      </c>
      <c r="K5879" s="33">
        <f t="shared" si="13"/>
        <v>0</v>
      </c>
      <c r="L5879" s="18">
        <f t="shared" si="8"/>
        <v>0</v>
      </c>
      <c r="M5879" s="18">
        <f t="shared" si="9"/>
        <v>0</v>
      </c>
      <c r="N5879" s="34">
        <f t="shared" si="10"/>
        <v>0.8</v>
      </c>
      <c r="O5879" s="31">
        <f t="shared" si="11"/>
        <v>-0.3767845703</v>
      </c>
      <c r="P5879" s="18">
        <f t="shared" si="12"/>
        <v>-0.3014276562</v>
      </c>
      <c r="Q5879" s="32"/>
    </row>
    <row r="5880" ht="15.75" customHeight="1">
      <c r="A5880" s="2">
        <v>5821.0</v>
      </c>
      <c r="B5880" s="2">
        <v>1.1489033734982</v>
      </c>
      <c r="C5880" s="18">
        <f t="shared" si="1"/>
        <v>0.2549621185</v>
      </c>
      <c r="D5880" s="30">
        <v>771.0</v>
      </c>
      <c r="E5880" s="31">
        <f t="shared" si="2"/>
        <v>0.7470930233</v>
      </c>
      <c r="F5880" s="31">
        <f t="shared" si="3"/>
        <v>-0.4921309048</v>
      </c>
      <c r="G5880" s="2">
        <f t="shared" si="16"/>
        <v>0.34745</v>
      </c>
      <c r="H5880" s="32">
        <f t="shared" si="5"/>
        <v>0.6024121185</v>
      </c>
      <c r="I5880" s="32">
        <f t="shared" si="6"/>
        <v>-0.1709908829</v>
      </c>
      <c r="J5880" s="34">
        <f t="shared" si="7"/>
        <v>0.4921309048</v>
      </c>
      <c r="K5880" s="33">
        <f t="shared" si="13"/>
        <v>0</v>
      </c>
      <c r="L5880" s="18">
        <f t="shared" si="8"/>
        <v>0</v>
      </c>
      <c r="M5880" s="18">
        <f t="shared" si="9"/>
        <v>0</v>
      </c>
      <c r="N5880" s="34">
        <f t="shared" si="10"/>
        <v>0.8</v>
      </c>
      <c r="O5880" s="31">
        <f t="shared" si="11"/>
        <v>-0.4921309048</v>
      </c>
      <c r="P5880" s="18">
        <f t="shared" si="12"/>
        <v>-0.3937047238</v>
      </c>
      <c r="Q5880" s="32"/>
    </row>
    <row r="5881" ht="15.75" customHeight="1">
      <c r="A5881" s="2">
        <v>5822.0</v>
      </c>
      <c r="B5881" s="2">
        <v>1.27535500265681</v>
      </c>
      <c r="C5881" s="18">
        <f t="shared" si="1"/>
        <v>0.2830239869</v>
      </c>
      <c r="D5881" s="30">
        <v>866.0</v>
      </c>
      <c r="E5881" s="31">
        <f t="shared" si="2"/>
        <v>0.8391472868</v>
      </c>
      <c r="F5881" s="31">
        <f t="shared" si="3"/>
        <v>-0.5561232999</v>
      </c>
      <c r="G5881" s="2">
        <f t="shared" si="16"/>
        <v>0.34745</v>
      </c>
      <c r="H5881" s="32">
        <f t="shared" si="5"/>
        <v>0.6304739869</v>
      </c>
      <c r="I5881" s="32">
        <f t="shared" si="6"/>
        <v>-0.1932250406</v>
      </c>
      <c r="J5881" s="34">
        <f t="shared" si="7"/>
        <v>0.5561232999</v>
      </c>
      <c r="K5881" s="33">
        <f t="shared" si="13"/>
        <v>0</v>
      </c>
      <c r="L5881" s="18">
        <f t="shared" si="8"/>
        <v>0</v>
      </c>
      <c r="M5881" s="18">
        <f t="shared" si="9"/>
        <v>0</v>
      </c>
      <c r="N5881" s="34">
        <f t="shared" si="10"/>
        <v>0.8</v>
      </c>
      <c r="O5881" s="31">
        <f t="shared" si="11"/>
        <v>-0.5561232999</v>
      </c>
      <c r="P5881" s="18">
        <f t="shared" si="12"/>
        <v>-0.4448986399</v>
      </c>
      <c r="Q5881" s="32"/>
    </row>
    <row r="5882" ht="15.75" customHeight="1">
      <c r="A5882" s="2">
        <v>5823.0</v>
      </c>
      <c r="B5882" s="2">
        <v>1.25663359262553</v>
      </c>
      <c r="C5882" s="18">
        <f t="shared" si="1"/>
        <v>0.2788693726</v>
      </c>
      <c r="D5882" s="30">
        <v>736.0</v>
      </c>
      <c r="E5882" s="31">
        <f t="shared" si="2"/>
        <v>0.7131782946</v>
      </c>
      <c r="F5882" s="31">
        <f t="shared" si="3"/>
        <v>-0.434308922</v>
      </c>
      <c r="G5882" s="2">
        <f t="shared" si="16"/>
        <v>0.34745</v>
      </c>
      <c r="H5882" s="32">
        <f t="shared" si="5"/>
        <v>0.6263193726</v>
      </c>
      <c r="I5882" s="32">
        <f t="shared" si="6"/>
        <v>-0.1509006349</v>
      </c>
      <c r="J5882" s="34">
        <f t="shared" si="7"/>
        <v>0.434308922</v>
      </c>
      <c r="K5882" s="33">
        <f t="shared" si="13"/>
        <v>0</v>
      </c>
      <c r="L5882" s="18">
        <f t="shared" si="8"/>
        <v>0</v>
      </c>
      <c r="M5882" s="18">
        <f t="shared" si="9"/>
        <v>0</v>
      </c>
      <c r="N5882" s="34">
        <f t="shared" si="10"/>
        <v>0.8</v>
      </c>
      <c r="O5882" s="31">
        <f t="shared" si="11"/>
        <v>-0.434308922</v>
      </c>
      <c r="P5882" s="18">
        <f t="shared" si="12"/>
        <v>-0.3474471376</v>
      </c>
      <c r="Q5882" s="32"/>
    </row>
    <row r="5883" ht="15.75" customHeight="1">
      <c r="A5883" s="2">
        <v>5824.0</v>
      </c>
      <c r="B5883" s="2">
        <v>1.17222302458979</v>
      </c>
      <c r="C5883" s="18">
        <f t="shared" si="1"/>
        <v>0.2601371644</v>
      </c>
      <c r="D5883" s="30">
        <v>560.0</v>
      </c>
      <c r="E5883" s="31">
        <f t="shared" si="2"/>
        <v>0.5426356589</v>
      </c>
      <c r="F5883" s="31">
        <f t="shared" si="3"/>
        <v>-0.2824984946</v>
      </c>
      <c r="G5883" s="2">
        <f t="shared" si="16"/>
        <v>0.29611</v>
      </c>
      <c r="H5883" s="32">
        <f t="shared" si="5"/>
        <v>0.5562471644</v>
      </c>
      <c r="I5883" s="32">
        <f t="shared" si="6"/>
        <v>-0.08365062922</v>
      </c>
      <c r="J5883" s="34">
        <f t="shared" si="7"/>
        <v>0.2824984946</v>
      </c>
      <c r="K5883" s="33">
        <f t="shared" si="13"/>
        <v>0</v>
      </c>
      <c r="L5883" s="18">
        <f t="shared" si="8"/>
        <v>0</v>
      </c>
      <c r="M5883" s="18">
        <f t="shared" si="9"/>
        <v>0</v>
      </c>
      <c r="N5883" s="34">
        <f t="shared" si="10"/>
        <v>0.8</v>
      </c>
      <c r="O5883" s="31">
        <f t="shared" si="11"/>
        <v>-0.2824984946</v>
      </c>
      <c r="P5883" s="18">
        <f t="shared" si="12"/>
        <v>-0.2259987956</v>
      </c>
      <c r="Q5883" s="32"/>
    </row>
    <row r="5884" ht="15.75" customHeight="1">
      <c r="A5884" s="2">
        <v>5825.0</v>
      </c>
      <c r="B5884" s="2">
        <v>1.25515558657043</v>
      </c>
      <c r="C5884" s="18">
        <f t="shared" si="1"/>
        <v>0.2785413767</v>
      </c>
      <c r="D5884" s="30">
        <v>352.0</v>
      </c>
      <c r="E5884" s="31">
        <f t="shared" si="2"/>
        <v>0.3410852713</v>
      </c>
      <c r="F5884" s="31">
        <f t="shared" si="3"/>
        <v>-0.06254389457</v>
      </c>
      <c r="G5884" s="2">
        <f t="shared" si="16"/>
        <v>0.29611</v>
      </c>
      <c r="H5884" s="32">
        <f t="shared" si="5"/>
        <v>0.5746513767</v>
      </c>
      <c r="I5884" s="32">
        <f t="shared" si="6"/>
        <v>-0.01851987262</v>
      </c>
      <c r="J5884" s="34">
        <f t="shared" si="7"/>
        <v>0.06254389457</v>
      </c>
      <c r="K5884" s="33">
        <f t="shared" si="13"/>
        <v>0</v>
      </c>
      <c r="L5884" s="18">
        <f t="shared" si="8"/>
        <v>0</v>
      </c>
      <c r="M5884" s="18">
        <f t="shared" si="9"/>
        <v>0</v>
      </c>
      <c r="N5884" s="34">
        <f t="shared" si="10"/>
        <v>0.8</v>
      </c>
      <c r="O5884" s="31">
        <f t="shared" si="11"/>
        <v>-0.06254389457</v>
      </c>
      <c r="P5884" s="18">
        <f t="shared" si="12"/>
        <v>-0.05003511566</v>
      </c>
      <c r="Q5884" s="32"/>
    </row>
    <row r="5885" ht="15.75" customHeight="1">
      <c r="A5885" s="2">
        <v>5826.0</v>
      </c>
      <c r="B5885" s="2">
        <v>1.24710866471488</v>
      </c>
      <c r="C5885" s="18">
        <f t="shared" si="1"/>
        <v>0.2767556215</v>
      </c>
      <c r="D5885" s="30">
        <v>140.0</v>
      </c>
      <c r="E5885" s="31">
        <f t="shared" si="2"/>
        <v>0.1356589147</v>
      </c>
      <c r="F5885" s="31">
        <f t="shared" si="3"/>
        <v>0.1410967068</v>
      </c>
      <c r="G5885" s="2">
        <f t="shared" si="16"/>
        <v>0.29611</v>
      </c>
      <c r="H5885" s="32">
        <f t="shared" si="5"/>
        <v>0.5728656215</v>
      </c>
      <c r="I5885" s="32">
        <f t="shared" si="6"/>
        <v>0.04178014584</v>
      </c>
      <c r="J5885" s="18">
        <f t="shared" si="7"/>
        <v>0</v>
      </c>
      <c r="K5885" s="33">
        <f t="shared" si="13"/>
        <v>0.1410967068</v>
      </c>
      <c r="L5885" s="18">
        <f t="shared" si="8"/>
        <v>0</v>
      </c>
      <c r="M5885" s="35">
        <f t="shared" si="9"/>
        <v>0.1410967068</v>
      </c>
      <c r="N5885" s="34">
        <f t="shared" si="10"/>
        <v>0.6589032932</v>
      </c>
      <c r="O5885" s="31">
        <f t="shared" si="11"/>
        <v>0</v>
      </c>
      <c r="P5885" s="18">
        <f t="shared" si="12"/>
        <v>0.09296908475</v>
      </c>
      <c r="Q5885" s="32"/>
    </row>
    <row r="5886" ht="15.75" customHeight="1">
      <c r="A5886" s="2">
        <v>5827.0</v>
      </c>
      <c r="B5886" s="2">
        <v>1.19110865751607</v>
      </c>
      <c r="C5886" s="18">
        <f t="shared" si="1"/>
        <v>0.2643282226</v>
      </c>
      <c r="D5886" s="30">
        <v>2.0</v>
      </c>
      <c r="E5886" s="31">
        <f t="shared" si="2"/>
        <v>0.001937984496</v>
      </c>
      <c r="F5886" s="31">
        <f t="shared" si="3"/>
        <v>0.2623902381</v>
      </c>
      <c r="G5886" s="2">
        <f t="shared" si="16"/>
        <v>0.29611</v>
      </c>
      <c r="H5886" s="32">
        <f t="shared" si="5"/>
        <v>0.5604382226</v>
      </c>
      <c r="I5886" s="32">
        <f t="shared" si="6"/>
        <v>0.07769637341</v>
      </c>
      <c r="J5886" s="18">
        <f t="shared" si="7"/>
        <v>0</v>
      </c>
      <c r="K5886" s="33">
        <f t="shared" si="13"/>
        <v>0.2623902381</v>
      </c>
      <c r="L5886" s="18">
        <f t="shared" si="8"/>
        <v>0</v>
      </c>
      <c r="M5886" s="35">
        <f t="shared" si="9"/>
        <v>0.2623902381</v>
      </c>
      <c r="N5886" s="34">
        <f t="shared" si="10"/>
        <v>0.3965130551</v>
      </c>
      <c r="O5886" s="31">
        <f t="shared" si="11"/>
        <v>0</v>
      </c>
      <c r="P5886" s="18">
        <f t="shared" si="12"/>
        <v>0.104041155</v>
      </c>
      <c r="Q5886" s="32"/>
    </row>
    <row r="5887" ht="15.75" customHeight="1">
      <c r="A5887" s="2">
        <v>5828.0</v>
      </c>
      <c r="B5887" s="2">
        <v>1.27831101476701</v>
      </c>
      <c r="C5887" s="18">
        <f t="shared" si="1"/>
        <v>0.2836799786</v>
      </c>
      <c r="D5887" s="30">
        <v>0.0</v>
      </c>
      <c r="E5887" s="31">
        <f t="shared" si="2"/>
        <v>0</v>
      </c>
      <c r="F5887" s="31">
        <f t="shared" si="3"/>
        <v>0.2836799786</v>
      </c>
      <c r="G5887" s="2">
        <f t="shared" si="16"/>
        <v>0.29611</v>
      </c>
      <c r="H5887" s="32">
        <f t="shared" si="5"/>
        <v>0.5797899786</v>
      </c>
      <c r="I5887" s="32">
        <f t="shared" si="6"/>
        <v>0.08400047847</v>
      </c>
      <c r="J5887" s="18">
        <f t="shared" si="7"/>
        <v>0</v>
      </c>
      <c r="K5887" s="33">
        <f t="shared" si="13"/>
        <v>0.2836799786</v>
      </c>
      <c r="L5887" s="18">
        <f t="shared" si="8"/>
        <v>0</v>
      </c>
      <c r="M5887" s="35">
        <f t="shared" si="9"/>
        <v>0.2836799786</v>
      </c>
      <c r="N5887" s="34">
        <f t="shared" si="10"/>
        <v>0.1128330765</v>
      </c>
      <c r="O5887" s="31">
        <f t="shared" si="11"/>
        <v>0</v>
      </c>
      <c r="P5887" s="18">
        <f t="shared" si="12"/>
        <v>0.03200848473</v>
      </c>
      <c r="Q5887" s="32"/>
    </row>
    <row r="5888" ht="15.75" customHeight="1">
      <c r="A5888" s="2">
        <v>5829.0</v>
      </c>
      <c r="B5888" s="2">
        <v>1.21409986281764</v>
      </c>
      <c r="C5888" s="18">
        <f t="shared" si="1"/>
        <v>0.2694303805</v>
      </c>
      <c r="D5888" s="30">
        <v>0.0</v>
      </c>
      <c r="E5888" s="31">
        <f t="shared" si="2"/>
        <v>0</v>
      </c>
      <c r="F5888" s="31">
        <f t="shared" si="3"/>
        <v>0.2694303805</v>
      </c>
      <c r="G5888" s="2">
        <f t="shared" si="16"/>
        <v>0.29611</v>
      </c>
      <c r="H5888" s="32">
        <f t="shared" si="5"/>
        <v>0.5655403805</v>
      </c>
      <c r="I5888" s="32">
        <f t="shared" si="6"/>
        <v>0.07978102997</v>
      </c>
      <c r="J5888" s="18">
        <f t="shared" si="7"/>
        <v>0</v>
      </c>
      <c r="K5888" s="33">
        <f t="shared" si="13"/>
        <v>0.2694303805</v>
      </c>
      <c r="L5888" s="18">
        <f t="shared" si="8"/>
        <v>0</v>
      </c>
      <c r="M5888" s="35">
        <f t="shared" si="9"/>
        <v>0.1128330765</v>
      </c>
      <c r="N5888" s="34">
        <f t="shared" si="10"/>
        <v>0</v>
      </c>
      <c r="O5888" s="31">
        <f t="shared" si="11"/>
        <v>0.156597304</v>
      </c>
      <c r="P5888" s="18">
        <f t="shared" si="12"/>
        <v>0</v>
      </c>
      <c r="Q5888" s="32"/>
    </row>
    <row r="5889" ht="15.75" customHeight="1">
      <c r="A5889" s="2">
        <v>5830.0</v>
      </c>
      <c r="B5889" s="2">
        <v>0.970557309516064</v>
      </c>
      <c r="C5889" s="18">
        <f t="shared" si="1"/>
        <v>0.2153839509</v>
      </c>
      <c r="D5889" s="30">
        <v>0.0</v>
      </c>
      <c r="E5889" s="31">
        <f t="shared" si="2"/>
        <v>0</v>
      </c>
      <c r="F5889" s="31">
        <f t="shared" si="3"/>
        <v>0.2153839509</v>
      </c>
      <c r="G5889" s="2">
        <f t="shared" si="16"/>
        <v>0.34745</v>
      </c>
      <c r="H5889" s="32">
        <f t="shared" si="5"/>
        <v>0.5628339509</v>
      </c>
      <c r="I5889" s="32">
        <f t="shared" si="6"/>
        <v>0.07483515373</v>
      </c>
      <c r="J5889" s="18">
        <f t="shared" si="7"/>
        <v>0</v>
      </c>
      <c r="K5889" s="33">
        <f t="shared" si="13"/>
        <v>0.2153839509</v>
      </c>
      <c r="L5889" s="18">
        <f t="shared" si="8"/>
        <v>0</v>
      </c>
      <c r="M5889" s="18">
        <f t="shared" si="9"/>
        <v>0</v>
      </c>
      <c r="N5889" s="34">
        <f t="shared" si="10"/>
        <v>0</v>
      </c>
      <c r="O5889" s="31">
        <f t="shared" si="11"/>
        <v>0.2153839509</v>
      </c>
      <c r="P5889" s="18">
        <f t="shared" si="12"/>
        <v>0</v>
      </c>
      <c r="Q5889" s="32"/>
    </row>
    <row r="5890" ht="15.75" customHeight="1">
      <c r="A5890" s="2">
        <v>5831.0</v>
      </c>
      <c r="B5890" s="2">
        <v>0.872844686984413</v>
      </c>
      <c r="C5890" s="18">
        <f t="shared" si="1"/>
        <v>0.1936997799</v>
      </c>
      <c r="D5890" s="30">
        <v>0.0</v>
      </c>
      <c r="E5890" s="31">
        <f t="shared" si="2"/>
        <v>0</v>
      </c>
      <c r="F5890" s="31">
        <f t="shared" si="3"/>
        <v>0.1936997799</v>
      </c>
      <c r="G5890" s="2">
        <f t="shared" si="16"/>
        <v>0.34745</v>
      </c>
      <c r="H5890" s="32">
        <f t="shared" si="5"/>
        <v>0.5411497799</v>
      </c>
      <c r="I5890" s="32">
        <f t="shared" si="6"/>
        <v>0.06730098851</v>
      </c>
      <c r="J5890" s="18">
        <f t="shared" si="7"/>
        <v>0</v>
      </c>
      <c r="K5890" s="33">
        <f t="shared" si="13"/>
        <v>0.1936997799</v>
      </c>
      <c r="L5890" s="18">
        <f t="shared" si="8"/>
        <v>0</v>
      </c>
      <c r="M5890" s="18">
        <f t="shared" si="9"/>
        <v>0</v>
      </c>
      <c r="N5890" s="34">
        <f t="shared" si="10"/>
        <v>0</v>
      </c>
      <c r="O5890" s="31">
        <f t="shared" si="11"/>
        <v>0.1936997799</v>
      </c>
      <c r="P5890" s="18">
        <f t="shared" si="12"/>
        <v>0</v>
      </c>
      <c r="Q5890" s="32"/>
    </row>
    <row r="5891" ht="15.75" customHeight="1">
      <c r="A5891" s="2">
        <v>5832.0</v>
      </c>
      <c r="B5891" s="2">
        <v>0.654428236619545</v>
      </c>
      <c r="C5891" s="18">
        <f t="shared" si="1"/>
        <v>0.1452292799</v>
      </c>
      <c r="D5891" s="30">
        <v>0.0</v>
      </c>
      <c r="E5891" s="31">
        <f t="shared" si="2"/>
        <v>0</v>
      </c>
      <c r="F5891" s="31">
        <f t="shared" si="3"/>
        <v>0.1452292799</v>
      </c>
      <c r="G5891" s="2">
        <f t="shared" si="16"/>
        <v>0.34745</v>
      </c>
      <c r="H5891" s="32">
        <f t="shared" si="5"/>
        <v>0.4926792799</v>
      </c>
      <c r="I5891" s="32">
        <f t="shared" si="6"/>
        <v>0.0504599133</v>
      </c>
      <c r="J5891" s="18">
        <f t="shared" si="7"/>
        <v>0</v>
      </c>
      <c r="K5891" s="33">
        <f t="shared" si="13"/>
        <v>0.1452292799</v>
      </c>
      <c r="L5891" s="18">
        <f t="shared" si="8"/>
        <v>0</v>
      </c>
      <c r="M5891" s="18">
        <f t="shared" si="9"/>
        <v>0</v>
      </c>
      <c r="N5891" s="34">
        <f t="shared" si="10"/>
        <v>0</v>
      </c>
      <c r="O5891" s="31">
        <f t="shared" si="11"/>
        <v>0.1452292799</v>
      </c>
      <c r="P5891" s="18">
        <f t="shared" si="12"/>
        <v>0</v>
      </c>
      <c r="Q5891" s="32"/>
    </row>
    <row r="5892" ht="15.75" customHeight="1">
      <c r="A5892" s="2">
        <v>5833.0</v>
      </c>
      <c r="B5892" s="2">
        <v>0.58118482544456</v>
      </c>
      <c r="C5892" s="18">
        <f t="shared" si="1"/>
        <v>0.1289752626</v>
      </c>
      <c r="D5892" s="30">
        <v>0.0</v>
      </c>
      <c r="E5892" s="31">
        <f t="shared" si="2"/>
        <v>0</v>
      </c>
      <c r="F5892" s="31">
        <f t="shared" si="3"/>
        <v>0.1289752626</v>
      </c>
      <c r="G5892" s="2">
        <f t="shared" si="16"/>
        <v>0.34745</v>
      </c>
      <c r="H5892" s="32">
        <f t="shared" si="5"/>
        <v>0.4764252626</v>
      </c>
      <c r="I5892" s="32">
        <f t="shared" si="6"/>
        <v>0.044812455</v>
      </c>
      <c r="J5892" s="18">
        <f t="shared" si="7"/>
        <v>0</v>
      </c>
      <c r="K5892" s="33">
        <f t="shared" si="13"/>
        <v>0.1289752626</v>
      </c>
      <c r="L5892" s="18">
        <f t="shared" si="8"/>
        <v>0</v>
      </c>
      <c r="M5892" s="18">
        <f t="shared" si="9"/>
        <v>0</v>
      </c>
      <c r="N5892" s="34">
        <f t="shared" si="10"/>
        <v>0</v>
      </c>
      <c r="O5892" s="31">
        <f t="shared" si="11"/>
        <v>0.1289752626</v>
      </c>
      <c r="P5892" s="18">
        <f t="shared" si="12"/>
        <v>0</v>
      </c>
      <c r="Q5892" s="32"/>
    </row>
    <row r="5893" ht="15.75" customHeight="1">
      <c r="A5893" s="2">
        <v>5834.0</v>
      </c>
      <c r="B5893" s="2">
        <v>0.556222945402861</v>
      </c>
      <c r="C5893" s="18">
        <f t="shared" si="1"/>
        <v>0.1234357769</v>
      </c>
      <c r="D5893" s="30">
        <v>0.0</v>
      </c>
      <c r="E5893" s="31">
        <f t="shared" si="2"/>
        <v>0</v>
      </c>
      <c r="F5893" s="31">
        <f t="shared" si="3"/>
        <v>0.1234357769</v>
      </c>
      <c r="G5893" s="2">
        <f t="shared" si="16"/>
        <v>0.34745</v>
      </c>
      <c r="H5893" s="32">
        <f t="shared" si="5"/>
        <v>0.4708857769</v>
      </c>
      <c r="I5893" s="32">
        <f t="shared" si="6"/>
        <v>0.04288776069</v>
      </c>
      <c r="J5893" s="18">
        <f t="shared" si="7"/>
        <v>0</v>
      </c>
      <c r="K5893" s="33">
        <f t="shared" si="13"/>
        <v>0.1234357769</v>
      </c>
      <c r="L5893" s="18">
        <f t="shared" si="8"/>
        <v>0</v>
      </c>
      <c r="M5893" s="18">
        <f t="shared" si="9"/>
        <v>0</v>
      </c>
      <c r="N5893" s="34">
        <f t="shared" si="10"/>
        <v>0</v>
      </c>
      <c r="O5893" s="31">
        <f t="shared" si="11"/>
        <v>0.1234357769</v>
      </c>
      <c r="P5893" s="18">
        <f t="shared" si="12"/>
        <v>0</v>
      </c>
      <c r="Q5893" s="32"/>
    </row>
    <row r="5894" ht="15.75" customHeight="1">
      <c r="A5894" s="2">
        <v>5835.0</v>
      </c>
      <c r="B5894" s="2">
        <v>0.560164294883129</v>
      </c>
      <c r="C5894" s="18">
        <f t="shared" si="1"/>
        <v>0.1243104326</v>
      </c>
      <c r="D5894" s="30">
        <v>0.0</v>
      </c>
      <c r="E5894" s="31">
        <f t="shared" si="2"/>
        <v>0</v>
      </c>
      <c r="F5894" s="31">
        <f t="shared" si="3"/>
        <v>0.1243104326</v>
      </c>
      <c r="G5894" s="2">
        <f t="shared" si="16"/>
        <v>0.34745</v>
      </c>
      <c r="H5894" s="32">
        <f t="shared" si="5"/>
        <v>0.4717604326</v>
      </c>
      <c r="I5894" s="32">
        <f t="shared" si="6"/>
        <v>0.04319165979</v>
      </c>
      <c r="J5894" s="18">
        <f t="shared" si="7"/>
        <v>0</v>
      </c>
      <c r="K5894" s="33">
        <f t="shared" si="13"/>
        <v>0.1243104326</v>
      </c>
      <c r="L5894" s="18">
        <f t="shared" si="8"/>
        <v>0</v>
      </c>
      <c r="M5894" s="18">
        <f t="shared" si="9"/>
        <v>0</v>
      </c>
      <c r="N5894" s="34">
        <f t="shared" si="10"/>
        <v>0</v>
      </c>
      <c r="O5894" s="31">
        <f t="shared" si="11"/>
        <v>0.1243104326</v>
      </c>
      <c r="P5894" s="18">
        <f t="shared" si="12"/>
        <v>0</v>
      </c>
      <c r="Q5894" s="32"/>
    </row>
    <row r="5895" ht="15.75" customHeight="1">
      <c r="A5895" s="2">
        <v>5836.0</v>
      </c>
      <c r="B5895" s="2">
        <v>0.562791861203308</v>
      </c>
      <c r="C5895" s="18">
        <f t="shared" si="1"/>
        <v>0.1248935363</v>
      </c>
      <c r="D5895" s="30">
        <v>0.0</v>
      </c>
      <c r="E5895" s="31">
        <f t="shared" si="2"/>
        <v>0</v>
      </c>
      <c r="F5895" s="31">
        <f t="shared" si="3"/>
        <v>0.1248935363</v>
      </c>
      <c r="G5895" s="2">
        <f t="shared" si="16"/>
        <v>0.34745</v>
      </c>
      <c r="H5895" s="32">
        <f t="shared" si="5"/>
        <v>0.4723435363</v>
      </c>
      <c r="I5895" s="32">
        <f t="shared" si="6"/>
        <v>0.0433942592</v>
      </c>
      <c r="J5895" s="18">
        <f t="shared" si="7"/>
        <v>0</v>
      </c>
      <c r="K5895" s="33">
        <f t="shared" si="13"/>
        <v>0.1248935363</v>
      </c>
      <c r="L5895" s="18">
        <f t="shared" si="8"/>
        <v>0</v>
      </c>
      <c r="M5895" s="18">
        <f t="shared" si="9"/>
        <v>0</v>
      </c>
      <c r="N5895" s="34">
        <f t="shared" si="10"/>
        <v>0</v>
      </c>
      <c r="O5895" s="31">
        <f t="shared" si="11"/>
        <v>0.1248935363</v>
      </c>
      <c r="P5895" s="18">
        <f t="shared" si="12"/>
        <v>0</v>
      </c>
      <c r="Q5895" s="32"/>
    </row>
    <row r="5896" ht="15.75" customHeight="1">
      <c r="A5896" s="2">
        <v>5837.0</v>
      </c>
      <c r="B5896" s="2">
        <v>0.579871042284471</v>
      </c>
      <c r="C5896" s="18">
        <f t="shared" si="1"/>
        <v>0.1286837108</v>
      </c>
      <c r="D5896" s="30">
        <v>0.0</v>
      </c>
      <c r="E5896" s="31">
        <f t="shared" si="2"/>
        <v>0</v>
      </c>
      <c r="F5896" s="31">
        <f t="shared" si="3"/>
        <v>0.1286837108</v>
      </c>
      <c r="G5896" s="2">
        <f t="shared" si="16"/>
        <v>0.34745</v>
      </c>
      <c r="H5896" s="32">
        <f t="shared" si="5"/>
        <v>0.4761337108</v>
      </c>
      <c r="I5896" s="32">
        <f t="shared" si="6"/>
        <v>0.0447111553</v>
      </c>
      <c r="J5896" s="18">
        <f t="shared" si="7"/>
        <v>0</v>
      </c>
      <c r="K5896" s="33">
        <f t="shared" si="13"/>
        <v>0.1286837108</v>
      </c>
      <c r="L5896" s="18">
        <f t="shared" si="8"/>
        <v>0</v>
      </c>
      <c r="M5896" s="18">
        <f t="shared" si="9"/>
        <v>0</v>
      </c>
      <c r="N5896" s="34">
        <f t="shared" si="10"/>
        <v>0</v>
      </c>
      <c r="O5896" s="31">
        <f t="shared" si="11"/>
        <v>0.1286837108</v>
      </c>
      <c r="P5896" s="18">
        <f t="shared" si="12"/>
        <v>0</v>
      </c>
      <c r="Q5896" s="32"/>
    </row>
    <row r="5897" ht="15.75" customHeight="1">
      <c r="A5897" s="2">
        <v>5838.0</v>
      </c>
      <c r="B5897" s="2">
        <v>0.686615924041736</v>
      </c>
      <c r="C5897" s="18">
        <f t="shared" si="1"/>
        <v>0.152372301</v>
      </c>
      <c r="D5897" s="30">
        <v>4.0</v>
      </c>
      <c r="E5897" s="31">
        <f t="shared" si="2"/>
        <v>0.003875968992</v>
      </c>
      <c r="F5897" s="31">
        <f t="shared" si="3"/>
        <v>0.148496332</v>
      </c>
      <c r="G5897" s="2">
        <f t="shared" si="16"/>
        <v>0.34745</v>
      </c>
      <c r="H5897" s="32">
        <f t="shared" si="5"/>
        <v>0.499822301</v>
      </c>
      <c r="I5897" s="32">
        <f t="shared" si="6"/>
        <v>0.05159505054</v>
      </c>
      <c r="J5897" s="18">
        <f t="shared" si="7"/>
        <v>0</v>
      </c>
      <c r="K5897" s="33">
        <f t="shared" si="13"/>
        <v>0.148496332</v>
      </c>
      <c r="L5897" s="18">
        <f t="shared" si="8"/>
        <v>0</v>
      </c>
      <c r="M5897" s="18">
        <f t="shared" si="9"/>
        <v>0</v>
      </c>
      <c r="N5897" s="34">
        <f t="shared" si="10"/>
        <v>0</v>
      </c>
      <c r="O5897" s="31">
        <f t="shared" si="11"/>
        <v>0.148496332</v>
      </c>
      <c r="P5897" s="18">
        <f t="shared" si="12"/>
        <v>0</v>
      </c>
      <c r="Q5897" s="32"/>
    </row>
    <row r="5898" ht="15.75" customHeight="1">
      <c r="A5898" s="2">
        <v>5839.0</v>
      </c>
      <c r="B5898" s="2">
        <v>0.796973709489248</v>
      </c>
      <c r="C5898" s="18">
        <f t="shared" si="1"/>
        <v>0.1768626588</v>
      </c>
      <c r="D5898" s="30">
        <v>55.0</v>
      </c>
      <c r="E5898" s="31">
        <f t="shared" si="2"/>
        <v>0.05329457364</v>
      </c>
      <c r="F5898" s="31">
        <f t="shared" si="3"/>
        <v>0.1235680852</v>
      </c>
      <c r="G5898" s="2">
        <f t="shared" si="16"/>
        <v>0.34745</v>
      </c>
      <c r="H5898" s="32">
        <f t="shared" si="5"/>
        <v>0.5243126588</v>
      </c>
      <c r="I5898" s="32">
        <f t="shared" si="6"/>
        <v>0.04293373119</v>
      </c>
      <c r="J5898" s="18">
        <f t="shared" si="7"/>
        <v>0</v>
      </c>
      <c r="K5898" s="33">
        <f t="shared" si="13"/>
        <v>0.1235680852</v>
      </c>
      <c r="L5898" s="18">
        <f t="shared" si="8"/>
        <v>0</v>
      </c>
      <c r="M5898" s="18">
        <f t="shared" si="9"/>
        <v>0</v>
      </c>
      <c r="N5898" s="34">
        <f t="shared" si="10"/>
        <v>0</v>
      </c>
      <c r="O5898" s="31">
        <f t="shared" si="11"/>
        <v>0.1235680852</v>
      </c>
      <c r="P5898" s="18">
        <f t="shared" si="12"/>
        <v>0</v>
      </c>
      <c r="Q5898" s="32"/>
    </row>
    <row r="5899" ht="15.75" customHeight="1">
      <c r="A5899" s="2">
        <v>5840.0</v>
      </c>
      <c r="B5899" s="2">
        <v>0.992563177447562</v>
      </c>
      <c r="C5899" s="18">
        <f t="shared" si="1"/>
        <v>0.2202674449</v>
      </c>
      <c r="D5899" s="30">
        <v>91.0</v>
      </c>
      <c r="E5899" s="31">
        <f t="shared" si="2"/>
        <v>0.08817829457</v>
      </c>
      <c r="F5899" s="31">
        <f t="shared" si="3"/>
        <v>0.1320891503</v>
      </c>
      <c r="G5899" s="2">
        <f t="shared" si="16"/>
        <v>0.34745</v>
      </c>
      <c r="H5899" s="32">
        <f t="shared" si="5"/>
        <v>0.5677174449</v>
      </c>
      <c r="I5899" s="32">
        <f t="shared" si="6"/>
        <v>0.04589437527</v>
      </c>
      <c r="J5899" s="18">
        <f t="shared" si="7"/>
        <v>0</v>
      </c>
      <c r="K5899" s="33">
        <f t="shared" si="13"/>
        <v>0.1320891503</v>
      </c>
      <c r="L5899" s="18">
        <f t="shared" si="8"/>
        <v>0</v>
      </c>
      <c r="M5899" s="18">
        <f t="shared" si="9"/>
        <v>0</v>
      </c>
      <c r="N5899" s="34">
        <f t="shared" si="10"/>
        <v>0</v>
      </c>
      <c r="O5899" s="31">
        <f t="shared" si="11"/>
        <v>0.1320891503</v>
      </c>
      <c r="P5899" s="18">
        <f t="shared" si="12"/>
        <v>0</v>
      </c>
      <c r="Q5899" s="32"/>
    </row>
    <row r="5900" ht="15.75" customHeight="1">
      <c r="A5900" s="2">
        <v>5841.0</v>
      </c>
      <c r="B5900" s="2">
        <v>1.10571275211026</v>
      </c>
      <c r="C5900" s="18">
        <f t="shared" si="1"/>
        <v>0.2453773505</v>
      </c>
      <c r="D5900" s="30">
        <v>239.0</v>
      </c>
      <c r="E5900" s="31">
        <f t="shared" si="2"/>
        <v>0.2315891473</v>
      </c>
      <c r="F5900" s="31">
        <f t="shared" si="3"/>
        <v>0.01378820318</v>
      </c>
      <c r="G5900" s="2">
        <f t="shared" si="16"/>
        <v>0.34745</v>
      </c>
      <c r="H5900" s="32">
        <f t="shared" si="5"/>
        <v>0.5928273505</v>
      </c>
      <c r="I5900" s="32">
        <f t="shared" si="6"/>
        <v>0.004790711195</v>
      </c>
      <c r="J5900" s="18">
        <f t="shared" si="7"/>
        <v>0</v>
      </c>
      <c r="K5900" s="33">
        <f t="shared" si="13"/>
        <v>0.01378820318</v>
      </c>
      <c r="L5900" s="18">
        <f t="shared" si="8"/>
        <v>0</v>
      </c>
      <c r="M5900" s="18">
        <f t="shared" si="9"/>
        <v>0</v>
      </c>
      <c r="N5900" s="34">
        <f t="shared" si="10"/>
        <v>0</v>
      </c>
      <c r="O5900" s="31">
        <f t="shared" si="11"/>
        <v>0.01378820318</v>
      </c>
      <c r="P5900" s="18">
        <f t="shared" si="12"/>
        <v>0</v>
      </c>
      <c r="Q5900" s="32"/>
    </row>
    <row r="5901" ht="15.75" customHeight="1">
      <c r="A5901" s="2">
        <v>5842.0</v>
      </c>
      <c r="B5901" s="2">
        <v>1.25055734551012</v>
      </c>
      <c r="C5901" s="18">
        <f t="shared" si="1"/>
        <v>0.2775209452</v>
      </c>
      <c r="D5901" s="30">
        <v>708.0</v>
      </c>
      <c r="E5901" s="31">
        <f t="shared" si="2"/>
        <v>0.6860465116</v>
      </c>
      <c r="F5901" s="31">
        <f t="shared" si="3"/>
        <v>-0.4085255665</v>
      </c>
      <c r="G5901" s="2">
        <f t="shared" si="16"/>
        <v>0.34745</v>
      </c>
      <c r="H5901" s="32">
        <f t="shared" si="5"/>
        <v>0.6249709452</v>
      </c>
      <c r="I5901" s="32">
        <f t="shared" si="6"/>
        <v>-0.1419422081</v>
      </c>
      <c r="J5901" s="34">
        <f t="shared" si="7"/>
        <v>0.4085255665</v>
      </c>
      <c r="K5901" s="33">
        <f t="shared" si="13"/>
        <v>0</v>
      </c>
      <c r="L5901" s="18">
        <f t="shared" si="8"/>
        <v>0.4</v>
      </c>
      <c r="M5901" s="18">
        <f t="shared" si="9"/>
        <v>0</v>
      </c>
      <c r="N5901" s="34">
        <f t="shared" si="10"/>
        <v>0.4</v>
      </c>
      <c r="O5901" s="31">
        <f t="shared" si="11"/>
        <v>-0.00852556646</v>
      </c>
      <c r="P5901" s="18">
        <f t="shared" si="12"/>
        <v>-0.1634102266</v>
      </c>
      <c r="Q5901" s="32"/>
    </row>
    <row r="5902" ht="15.75" customHeight="1">
      <c r="A5902" s="2">
        <v>5843.0</v>
      </c>
      <c r="B5902" s="2">
        <v>1.32938433511548</v>
      </c>
      <c r="C5902" s="18">
        <f t="shared" si="1"/>
        <v>0.2950140579</v>
      </c>
      <c r="D5902" s="30">
        <v>760.0</v>
      </c>
      <c r="E5902" s="31">
        <f t="shared" si="2"/>
        <v>0.7364341085</v>
      </c>
      <c r="F5902" s="31">
        <f t="shared" si="3"/>
        <v>-0.4414200506</v>
      </c>
      <c r="G5902" s="2">
        <f t="shared" si="16"/>
        <v>0.34745</v>
      </c>
      <c r="H5902" s="32">
        <f t="shared" si="5"/>
        <v>0.6424640579</v>
      </c>
      <c r="I5902" s="32">
        <f t="shared" si="6"/>
        <v>-0.1533713966</v>
      </c>
      <c r="J5902" s="34">
        <f t="shared" si="7"/>
        <v>0.4414200506</v>
      </c>
      <c r="K5902" s="33">
        <f t="shared" si="13"/>
        <v>0</v>
      </c>
      <c r="L5902" s="18">
        <f t="shared" si="8"/>
        <v>0.4</v>
      </c>
      <c r="M5902" s="18">
        <f t="shared" si="9"/>
        <v>0</v>
      </c>
      <c r="N5902" s="34">
        <f t="shared" si="10"/>
        <v>0.8</v>
      </c>
      <c r="O5902" s="31">
        <f t="shared" si="11"/>
        <v>-0.0414200506</v>
      </c>
      <c r="P5902" s="18">
        <f t="shared" si="12"/>
        <v>-0.3531360405</v>
      </c>
      <c r="Q5902" s="32"/>
    </row>
    <row r="5903" ht="15.75" customHeight="1">
      <c r="A5903" s="2">
        <v>5844.0</v>
      </c>
      <c r="B5903" s="2">
        <v>1.32347231089508</v>
      </c>
      <c r="C5903" s="18">
        <f t="shared" si="1"/>
        <v>0.2937020745</v>
      </c>
      <c r="D5903" s="30">
        <v>488.0</v>
      </c>
      <c r="E5903" s="31">
        <f t="shared" si="2"/>
        <v>0.4728682171</v>
      </c>
      <c r="F5903" s="31">
        <f t="shared" si="3"/>
        <v>-0.1791661426</v>
      </c>
      <c r="G5903" s="2">
        <f t="shared" si="16"/>
        <v>0.34745</v>
      </c>
      <c r="H5903" s="32">
        <f t="shared" si="5"/>
        <v>0.6411520745</v>
      </c>
      <c r="I5903" s="32">
        <f t="shared" si="6"/>
        <v>-0.06225127624</v>
      </c>
      <c r="J5903" s="34">
        <f t="shared" si="7"/>
        <v>0.1791661426</v>
      </c>
      <c r="K5903" s="33">
        <f t="shared" si="13"/>
        <v>0</v>
      </c>
      <c r="L5903" s="18">
        <f t="shared" si="8"/>
        <v>0</v>
      </c>
      <c r="M5903" s="18">
        <f t="shared" si="9"/>
        <v>0</v>
      </c>
      <c r="N5903" s="34">
        <f t="shared" si="10"/>
        <v>0.8</v>
      </c>
      <c r="O5903" s="31">
        <f t="shared" si="11"/>
        <v>-0.1791661426</v>
      </c>
      <c r="P5903" s="18">
        <f t="shared" si="12"/>
        <v>-0.1433329141</v>
      </c>
      <c r="Q5903" s="32"/>
    </row>
    <row r="5904" ht="15.75" customHeight="1">
      <c r="A5904" s="2">
        <v>5845.0</v>
      </c>
      <c r="B5904" s="2">
        <v>1.27009987001645</v>
      </c>
      <c r="C5904" s="18">
        <f t="shared" si="1"/>
        <v>0.2818577794</v>
      </c>
      <c r="D5904" s="30">
        <v>323.0</v>
      </c>
      <c r="E5904" s="31">
        <f t="shared" si="2"/>
        <v>0.3129844961</v>
      </c>
      <c r="F5904" s="31">
        <f t="shared" si="3"/>
        <v>-0.03112671675</v>
      </c>
      <c r="G5904" s="2">
        <f t="shared" si="16"/>
        <v>0.34745</v>
      </c>
      <c r="H5904" s="32">
        <f t="shared" si="5"/>
        <v>0.6293077794</v>
      </c>
      <c r="I5904" s="32">
        <f t="shared" si="6"/>
        <v>-0.01081497773</v>
      </c>
      <c r="J5904" s="34">
        <f t="shared" si="7"/>
        <v>0.03112671675</v>
      </c>
      <c r="K5904" s="33">
        <f t="shared" si="13"/>
        <v>0</v>
      </c>
      <c r="L5904" s="18">
        <f t="shared" si="8"/>
        <v>0</v>
      </c>
      <c r="M5904" s="18">
        <f t="shared" si="9"/>
        <v>0</v>
      </c>
      <c r="N5904" s="34">
        <f t="shared" si="10"/>
        <v>0.8</v>
      </c>
      <c r="O5904" s="31">
        <f t="shared" si="11"/>
        <v>-0.03112671675</v>
      </c>
      <c r="P5904" s="18">
        <f t="shared" si="12"/>
        <v>-0.0249013734</v>
      </c>
      <c r="Q5904" s="32"/>
    </row>
    <row r="5905" ht="15.75" customHeight="1">
      <c r="A5905" s="2">
        <v>5846.0</v>
      </c>
      <c r="B5905" s="2">
        <v>1.34235794382137</v>
      </c>
      <c r="C5905" s="18">
        <f t="shared" si="1"/>
        <v>0.2978931327</v>
      </c>
      <c r="D5905" s="30">
        <v>399.0</v>
      </c>
      <c r="E5905" s="31">
        <f t="shared" si="2"/>
        <v>0.386627907</v>
      </c>
      <c r="F5905" s="31">
        <f t="shared" si="3"/>
        <v>-0.08873477424</v>
      </c>
      <c r="G5905" s="2">
        <f t="shared" si="16"/>
        <v>0.34745</v>
      </c>
      <c r="H5905" s="32">
        <f t="shared" si="5"/>
        <v>0.6453431327</v>
      </c>
      <c r="I5905" s="32">
        <f t="shared" si="6"/>
        <v>-0.03083089731</v>
      </c>
      <c r="J5905" s="34">
        <f t="shared" si="7"/>
        <v>0.08873477424</v>
      </c>
      <c r="K5905" s="33">
        <f t="shared" si="13"/>
        <v>0</v>
      </c>
      <c r="L5905" s="18">
        <f t="shared" si="8"/>
        <v>0</v>
      </c>
      <c r="M5905" s="18">
        <f t="shared" si="9"/>
        <v>0</v>
      </c>
      <c r="N5905" s="34">
        <f t="shared" si="10"/>
        <v>0.8</v>
      </c>
      <c r="O5905" s="31">
        <f t="shared" si="11"/>
        <v>-0.08873477424</v>
      </c>
      <c r="P5905" s="18">
        <f t="shared" si="12"/>
        <v>-0.07098781939</v>
      </c>
      <c r="Q5905" s="32"/>
    </row>
    <row r="5906" ht="15.75" customHeight="1">
      <c r="A5906" s="2">
        <v>5847.0</v>
      </c>
      <c r="B5906" s="2">
        <v>1.2091731759673</v>
      </c>
      <c r="C5906" s="18">
        <f t="shared" si="1"/>
        <v>0.268337061</v>
      </c>
      <c r="D5906" s="30">
        <v>516.0</v>
      </c>
      <c r="E5906" s="31">
        <f t="shared" si="2"/>
        <v>0.5</v>
      </c>
      <c r="F5906" s="31">
        <f t="shared" si="3"/>
        <v>-0.231662939</v>
      </c>
      <c r="G5906" s="2">
        <f t="shared" si="16"/>
        <v>0.34745</v>
      </c>
      <c r="H5906" s="32">
        <f t="shared" si="5"/>
        <v>0.615787061</v>
      </c>
      <c r="I5906" s="32">
        <f t="shared" si="6"/>
        <v>-0.08049128817</v>
      </c>
      <c r="J5906" s="34">
        <f t="shared" si="7"/>
        <v>0.231662939</v>
      </c>
      <c r="K5906" s="33">
        <f t="shared" si="13"/>
        <v>0</v>
      </c>
      <c r="L5906" s="18">
        <f t="shared" si="8"/>
        <v>0</v>
      </c>
      <c r="M5906" s="18">
        <f t="shared" si="9"/>
        <v>0</v>
      </c>
      <c r="N5906" s="34">
        <f t="shared" si="10"/>
        <v>0.8</v>
      </c>
      <c r="O5906" s="31">
        <f t="shared" si="11"/>
        <v>-0.231662939</v>
      </c>
      <c r="P5906" s="18">
        <f t="shared" si="12"/>
        <v>-0.1853303512</v>
      </c>
      <c r="Q5906" s="32"/>
    </row>
    <row r="5907" ht="15.75" customHeight="1">
      <c r="A5907" s="2">
        <v>5848.0</v>
      </c>
      <c r="B5907" s="2">
        <v>1.26895030975137</v>
      </c>
      <c r="C5907" s="18">
        <f t="shared" si="1"/>
        <v>0.2816026715</v>
      </c>
      <c r="D5907" s="30">
        <v>518.0</v>
      </c>
      <c r="E5907" s="31">
        <f t="shared" si="2"/>
        <v>0.5019379845</v>
      </c>
      <c r="F5907" s="31">
        <f t="shared" si="3"/>
        <v>-0.220335313</v>
      </c>
      <c r="G5907" s="2">
        <f t="shared" si="16"/>
        <v>0.29611</v>
      </c>
      <c r="H5907" s="32">
        <f t="shared" si="5"/>
        <v>0.5777126715</v>
      </c>
      <c r="I5907" s="32">
        <f t="shared" si="6"/>
        <v>-0.06524348954</v>
      </c>
      <c r="J5907" s="34">
        <f t="shared" si="7"/>
        <v>0.220335313</v>
      </c>
      <c r="K5907" s="33">
        <f t="shared" si="13"/>
        <v>0</v>
      </c>
      <c r="L5907" s="18">
        <f t="shared" si="8"/>
        <v>0</v>
      </c>
      <c r="M5907" s="18">
        <f t="shared" si="9"/>
        <v>0</v>
      </c>
      <c r="N5907" s="34">
        <f t="shared" si="10"/>
        <v>0.8</v>
      </c>
      <c r="O5907" s="31">
        <f t="shared" si="11"/>
        <v>-0.220335313</v>
      </c>
      <c r="P5907" s="18">
        <f t="shared" si="12"/>
        <v>-0.1762682504</v>
      </c>
      <c r="Q5907" s="32"/>
    </row>
    <row r="5908" ht="15.75" customHeight="1">
      <c r="A5908" s="2">
        <v>5849.0</v>
      </c>
      <c r="B5908" s="2">
        <v>1.44023478924803</v>
      </c>
      <c r="C5908" s="18">
        <f t="shared" si="1"/>
        <v>0.3196137478</v>
      </c>
      <c r="D5908" s="30">
        <v>319.0</v>
      </c>
      <c r="E5908" s="31">
        <f t="shared" si="2"/>
        <v>0.3091085271</v>
      </c>
      <c r="F5908" s="31">
        <f t="shared" si="3"/>
        <v>0.01050522062</v>
      </c>
      <c r="G5908" s="2">
        <f t="shared" si="16"/>
        <v>0.29611</v>
      </c>
      <c r="H5908" s="32">
        <f t="shared" si="5"/>
        <v>0.6157237478</v>
      </c>
      <c r="I5908" s="32">
        <f t="shared" si="6"/>
        <v>0.003110700878</v>
      </c>
      <c r="J5908" s="18">
        <f t="shared" si="7"/>
        <v>0</v>
      </c>
      <c r="K5908" s="33">
        <f t="shared" si="13"/>
        <v>0.01050522062</v>
      </c>
      <c r="L5908" s="18">
        <f t="shared" si="8"/>
        <v>0</v>
      </c>
      <c r="M5908" s="35">
        <f t="shared" si="9"/>
        <v>0.01050522062</v>
      </c>
      <c r="N5908" s="34">
        <f t="shared" si="10"/>
        <v>0.7894947794</v>
      </c>
      <c r="O5908" s="31">
        <f t="shared" si="11"/>
        <v>0</v>
      </c>
      <c r="P5908" s="18">
        <f t="shared" si="12"/>
        <v>0.008293816835</v>
      </c>
      <c r="Q5908" s="32"/>
    </row>
    <row r="5909" ht="15.75" customHeight="1">
      <c r="A5909" s="2">
        <v>5850.0</v>
      </c>
      <c r="B5909" s="2">
        <v>1.29407641268808</v>
      </c>
      <c r="C5909" s="18">
        <f t="shared" si="1"/>
        <v>0.2871786012</v>
      </c>
      <c r="D5909" s="30">
        <v>122.0</v>
      </c>
      <c r="E5909" s="31">
        <f t="shared" si="2"/>
        <v>0.1182170543</v>
      </c>
      <c r="F5909" s="31">
        <f t="shared" si="3"/>
        <v>0.1689615469</v>
      </c>
      <c r="G5909" s="2">
        <f t="shared" si="16"/>
        <v>0.29611</v>
      </c>
      <c r="H5909" s="32">
        <f t="shared" si="5"/>
        <v>0.5832886012</v>
      </c>
      <c r="I5909" s="32">
        <f t="shared" si="6"/>
        <v>0.05003120366</v>
      </c>
      <c r="J5909" s="18">
        <f t="shared" si="7"/>
        <v>0</v>
      </c>
      <c r="K5909" s="33">
        <f t="shared" si="13"/>
        <v>0.1689615469</v>
      </c>
      <c r="L5909" s="18">
        <f t="shared" si="8"/>
        <v>0</v>
      </c>
      <c r="M5909" s="35">
        <f t="shared" si="9"/>
        <v>0.1689615469</v>
      </c>
      <c r="N5909" s="34">
        <f t="shared" si="10"/>
        <v>0.6205332325</v>
      </c>
      <c r="O5909" s="31">
        <f t="shared" si="11"/>
        <v>0</v>
      </c>
      <c r="P5909" s="18">
        <f t="shared" si="12"/>
        <v>0.1048462549</v>
      </c>
      <c r="Q5909" s="32"/>
    </row>
    <row r="5910" ht="15.75" customHeight="1">
      <c r="A5910" s="2">
        <v>5851.0</v>
      </c>
      <c r="B5910" s="2">
        <v>1.21180074228748</v>
      </c>
      <c r="C5910" s="18">
        <f t="shared" si="1"/>
        <v>0.2689201647</v>
      </c>
      <c r="D5910" s="30">
        <v>2.0</v>
      </c>
      <c r="E5910" s="31">
        <f t="shared" si="2"/>
        <v>0.001937984496</v>
      </c>
      <c r="F5910" s="31">
        <f t="shared" si="3"/>
        <v>0.2669821802</v>
      </c>
      <c r="G5910" s="2">
        <f t="shared" si="16"/>
        <v>0.29611</v>
      </c>
      <c r="H5910" s="32">
        <f t="shared" si="5"/>
        <v>0.5650301647</v>
      </c>
      <c r="I5910" s="32">
        <f t="shared" si="6"/>
        <v>0.07905609339</v>
      </c>
      <c r="J5910" s="18">
        <f t="shared" si="7"/>
        <v>0</v>
      </c>
      <c r="K5910" s="33">
        <f t="shared" si="13"/>
        <v>0.2669821802</v>
      </c>
      <c r="L5910" s="18">
        <f t="shared" si="8"/>
        <v>0</v>
      </c>
      <c r="M5910" s="35">
        <f t="shared" si="9"/>
        <v>0.2669821802</v>
      </c>
      <c r="N5910" s="34">
        <f t="shared" si="10"/>
        <v>0.3535510522</v>
      </c>
      <c r="O5910" s="31">
        <f t="shared" si="11"/>
        <v>0</v>
      </c>
      <c r="P5910" s="18">
        <f t="shared" si="12"/>
        <v>0.09439183075</v>
      </c>
      <c r="Q5910" s="32"/>
    </row>
    <row r="5911" ht="15.75" customHeight="1">
      <c r="A5911" s="2">
        <v>5852.0</v>
      </c>
      <c r="B5911" s="2">
        <v>1.23249282705889</v>
      </c>
      <c r="C5911" s="18">
        <f t="shared" si="1"/>
        <v>0.2735121068</v>
      </c>
      <c r="D5911" s="30">
        <v>0.0</v>
      </c>
      <c r="E5911" s="31">
        <f t="shared" si="2"/>
        <v>0</v>
      </c>
      <c r="F5911" s="31">
        <f t="shared" si="3"/>
        <v>0.2735121068</v>
      </c>
      <c r="G5911" s="2">
        <f t="shared" si="16"/>
        <v>0.29611</v>
      </c>
      <c r="H5911" s="32">
        <f t="shared" si="5"/>
        <v>0.5696221068</v>
      </c>
      <c r="I5911" s="32">
        <f t="shared" si="6"/>
        <v>0.08098966995</v>
      </c>
      <c r="J5911" s="18">
        <f t="shared" si="7"/>
        <v>0</v>
      </c>
      <c r="K5911" s="33">
        <f t="shared" si="13"/>
        <v>0.2735121068</v>
      </c>
      <c r="L5911" s="18">
        <f t="shared" si="8"/>
        <v>0</v>
      </c>
      <c r="M5911" s="35">
        <f t="shared" si="9"/>
        <v>0.2735121068</v>
      </c>
      <c r="N5911" s="34">
        <f t="shared" si="10"/>
        <v>0.08003894542</v>
      </c>
      <c r="O5911" s="31">
        <f t="shared" si="11"/>
        <v>0</v>
      </c>
      <c r="P5911" s="18">
        <f t="shared" si="12"/>
        <v>0.02189162059</v>
      </c>
      <c r="Q5911" s="32"/>
    </row>
    <row r="5912" ht="15.75" customHeight="1">
      <c r="A5912" s="2">
        <v>5853.0</v>
      </c>
      <c r="B5912" s="2">
        <v>1.08731978786901</v>
      </c>
      <c r="C5912" s="18">
        <f t="shared" si="1"/>
        <v>0.2412956242</v>
      </c>
      <c r="D5912" s="30">
        <v>0.0</v>
      </c>
      <c r="E5912" s="31">
        <f t="shared" si="2"/>
        <v>0</v>
      </c>
      <c r="F5912" s="31">
        <f t="shared" si="3"/>
        <v>0.2412956242</v>
      </c>
      <c r="G5912" s="2">
        <f t="shared" si="16"/>
        <v>0.29611</v>
      </c>
      <c r="H5912" s="32">
        <f t="shared" si="5"/>
        <v>0.5374056242</v>
      </c>
      <c r="I5912" s="32">
        <f t="shared" si="6"/>
        <v>0.07145004727</v>
      </c>
      <c r="J5912" s="18">
        <f t="shared" si="7"/>
        <v>0</v>
      </c>
      <c r="K5912" s="33">
        <f t="shared" si="13"/>
        <v>0.2412956242</v>
      </c>
      <c r="L5912" s="18">
        <f t="shared" si="8"/>
        <v>0</v>
      </c>
      <c r="M5912" s="35">
        <f t="shared" si="9"/>
        <v>0.08003894542</v>
      </c>
      <c r="N5912" s="34">
        <f t="shared" si="10"/>
        <v>0</v>
      </c>
      <c r="O5912" s="31">
        <f t="shared" si="11"/>
        <v>0.1612566787</v>
      </c>
      <c r="P5912" s="18">
        <f t="shared" si="12"/>
        <v>0</v>
      </c>
      <c r="Q5912" s="32"/>
    </row>
    <row r="5913" ht="15.75" customHeight="1">
      <c r="A5913" s="2">
        <v>5854.0</v>
      </c>
      <c r="B5913" s="2">
        <v>0.864469319338843</v>
      </c>
      <c r="C5913" s="18">
        <f t="shared" si="1"/>
        <v>0.1918411366</v>
      </c>
      <c r="D5913" s="30">
        <v>0.0</v>
      </c>
      <c r="E5913" s="31">
        <f t="shared" si="2"/>
        <v>0</v>
      </c>
      <c r="F5913" s="31">
        <f t="shared" si="3"/>
        <v>0.1918411366</v>
      </c>
      <c r="G5913" s="2">
        <f t="shared" si="16"/>
        <v>0.34745</v>
      </c>
      <c r="H5913" s="32">
        <f t="shared" si="5"/>
        <v>0.5392911366</v>
      </c>
      <c r="I5913" s="32">
        <f t="shared" si="6"/>
        <v>0.06665520292</v>
      </c>
      <c r="J5913" s="18">
        <f t="shared" si="7"/>
        <v>0</v>
      </c>
      <c r="K5913" s="33">
        <f t="shared" si="13"/>
        <v>0.1918411366</v>
      </c>
      <c r="L5913" s="18">
        <f t="shared" si="8"/>
        <v>0</v>
      </c>
      <c r="M5913" s="18">
        <f t="shared" si="9"/>
        <v>0</v>
      </c>
      <c r="N5913" s="34">
        <f t="shared" si="10"/>
        <v>0</v>
      </c>
      <c r="O5913" s="31">
        <f t="shared" si="11"/>
        <v>0.1918411366</v>
      </c>
      <c r="P5913" s="18">
        <f t="shared" si="12"/>
        <v>0</v>
      </c>
      <c r="Q5913" s="32"/>
    </row>
    <row r="5914" ht="15.75" customHeight="1">
      <c r="A5914" s="2">
        <v>5855.0</v>
      </c>
      <c r="B5914" s="2">
        <v>0.685959032461692</v>
      </c>
      <c r="C5914" s="18">
        <f t="shared" si="1"/>
        <v>0.152226525</v>
      </c>
      <c r="D5914" s="30">
        <v>0.0</v>
      </c>
      <c r="E5914" s="31">
        <f t="shared" si="2"/>
        <v>0</v>
      </c>
      <c r="F5914" s="31">
        <f t="shared" si="3"/>
        <v>0.152226525</v>
      </c>
      <c r="G5914" s="2">
        <f t="shared" si="16"/>
        <v>0.34745</v>
      </c>
      <c r="H5914" s="32">
        <f t="shared" si="5"/>
        <v>0.499676525</v>
      </c>
      <c r="I5914" s="32">
        <f t="shared" si="6"/>
        <v>0.05289110612</v>
      </c>
      <c r="J5914" s="18">
        <f t="shared" si="7"/>
        <v>0</v>
      </c>
      <c r="K5914" s="33">
        <f t="shared" si="13"/>
        <v>0.152226525</v>
      </c>
      <c r="L5914" s="18">
        <f t="shared" si="8"/>
        <v>0</v>
      </c>
      <c r="M5914" s="18">
        <f t="shared" si="9"/>
        <v>0</v>
      </c>
      <c r="N5914" s="34">
        <f t="shared" si="10"/>
        <v>0</v>
      </c>
      <c r="O5914" s="31">
        <f t="shared" si="11"/>
        <v>0.152226525</v>
      </c>
      <c r="P5914" s="18">
        <f t="shared" si="12"/>
        <v>0</v>
      </c>
      <c r="Q5914" s="32"/>
    </row>
    <row r="5915" ht="15.75" customHeight="1">
      <c r="A5915" s="2">
        <v>5856.0</v>
      </c>
      <c r="B5915" s="2">
        <v>0.652129116089389</v>
      </c>
      <c r="C5915" s="18">
        <f t="shared" si="1"/>
        <v>0.1447190641</v>
      </c>
      <c r="D5915" s="30">
        <v>0.0</v>
      </c>
      <c r="E5915" s="31">
        <f t="shared" si="2"/>
        <v>0</v>
      </c>
      <c r="F5915" s="31">
        <f t="shared" si="3"/>
        <v>0.1447190641</v>
      </c>
      <c r="G5915" s="2">
        <f t="shared" si="16"/>
        <v>0.34745</v>
      </c>
      <c r="H5915" s="32">
        <f t="shared" si="5"/>
        <v>0.4921690641</v>
      </c>
      <c r="I5915" s="32">
        <f t="shared" si="6"/>
        <v>0.05028263883</v>
      </c>
      <c r="J5915" s="18">
        <f t="shared" si="7"/>
        <v>0</v>
      </c>
      <c r="K5915" s="33">
        <f t="shared" si="13"/>
        <v>0.1447190641</v>
      </c>
      <c r="L5915" s="18">
        <f t="shared" si="8"/>
        <v>0</v>
      </c>
      <c r="M5915" s="18">
        <f t="shared" si="9"/>
        <v>0</v>
      </c>
      <c r="N5915" s="34">
        <f t="shared" si="10"/>
        <v>0</v>
      </c>
      <c r="O5915" s="31">
        <f t="shared" si="11"/>
        <v>0.1447190641</v>
      </c>
      <c r="P5915" s="18">
        <f t="shared" si="12"/>
        <v>0</v>
      </c>
      <c r="Q5915" s="32"/>
    </row>
    <row r="5916" ht="15.75" customHeight="1">
      <c r="A5916" s="2">
        <v>5857.0</v>
      </c>
      <c r="B5916" s="2">
        <v>0.627824127627735</v>
      </c>
      <c r="C5916" s="18">
        <f t="shared" si="1"/>
        <v>0.1393253544</v>
      </c>
      <c r="D5916" s="30">
        <v>0.0</v>
      </c>
      <c r="E5916" s="31">
        <f t="shared" si="2"/>
        <v>0</v>
      </c>
      <c r="F5916" s="31">
        <f t="shared" si="3"/>
        <v>0.1393253544</v>
      </c>
      <c r="G5916" s="2">
        <f t="shared" si="16"/>
        <v>0.34745</v>
      </c>
      <c r="H5916" s="32">
        <f t="shared" si="5"/>
        <v>0.4867753544</v>
      </c>
      <c r="I5916" s="32">
        <f t="shared" si="6"/>
        <v>0.04840859437</v>
      </c>
      <c r="J5916" s="18">
        <f t="shared" si="7"/>
        <v>0</v>
      </c>
      <c r="K5916" s="33">
        <f t="shared" si="13"/>
        <v>0.1393253544</v>
      </c>
      <c r="L5916" s="18">
        <f t="shared" si="8"/>
        <v>0</v>
      </c>
      <c r="M5916" s="18">
        <f t="shared" si="9"/>
        <v>0</v>
      </c>
      <c r="N5916" s="34">
        <f t="shared" si="10"/>
        <v>0</v>
      </c>
      <c r="O5916" s="31">
        <f t="shared" si="11"/>
        <v>0.1393253544</v>
      </c>
      <c r="P5916" s="18">
        <f t="shared" si="12"/>
        <v>0</v>
      </c>
      <c r="Q5916" s="32"/>
    </row>
    <row r="5917" ht="15.75" customHeight="1">
      <c r="A5917" s="2">
        <v>5858.0</v>
      </c>
      <c r="B5917" s="2">
        <v>0.570510337268833</v>
      </c>
      <c r="C5917" s="18">
        <f t="shared" si="1"/>
        <v>0.1266064036</v>
      </c>
      <c r="D5917" s="30">
        <v>0.0</v>
      </c>
      <c r="E5917" s="31">
        <f t="shared" si="2"/>
        <v>0</v>
      </c>
      <c r="F5917" s="31">
        <f t="shared" si="3"/>
        <v>0.1266064036</v>
      </c>
      <c r="G5917" s="2">
        <f t="shared" si="16"/>
        <v>0.34745</v>
      </c>
      <c r="H5917" s="32">
        <f t="shared" si="5"/>
        <v>0.4740564036</v>
      </c>
      <c r="I5917" s="32">
        <f t="shared" si="6"/>
        <v>0.04398939494</v>
      </c>
      <c r="J5917" s="18">
        <f t="shared" si="7"/>
        <v>0</v>
      </c>
      <c r="K5917" s="33">
        <f t="shared" si="13"/>
        <v>0.1266064036</v>
      </c>
      <c r="L5917" s="18">
        <f t="shared" si="8"/>
        <v>0</v>
      </c>
      <c r="M5917" s="18">
        <f t="shared" si="9"/>
        <v>0</v>
      </c>
      <c r="N5917" s="34">
        <f t="shared" si="10"/>
        <v>0</v>
      </c>
      <c r="O5917" s="31">
        <f t="shared" si="11"/>
        <v>0.1266064036</v>
      </c>
      <c r="P5917" s="18">
        <f t="shared" si="12"/>
        <v>0</v>
      </c>
      <c r="Q5917" s="32"/>
    </row>
    <row r="5918" ht="15.75" customHeight="1">
      <c r="A5918" s="2">
        <v>5859.0</v>
      </c>
      <c r="B5918" s="2">
        <v>0.59514377152051</v>
      </c>
      <c r="C5918" s="18">
        <f t="shared" si="1"/>
        <v>0.1320730014</v>
      </c>
      <c r="D5918" s="30">
        <v>0.0</v>
      </c>
      <c r="E5918" s="31">
        <f t="shared" si="2"/>
        <v>0</v>
      </c>
      <c r="F5918" s="31">
        <f t="shared" si="3"/>
        <v>0.1320730014</v>
      </c>
      <c r="G5918" s="2">
        <f t="shared" si="16"/>
        <v>0.34745</v>
      </c>
      <c r="H5918" s="32">
        <f t="shared" si="5"/>
        <v>0.4795230014</v>
      </c>
      <c r="I5918" s="32">
        <f t="shared" si="6"/>
        <v>0.04588876432</v>
      </c>
      <c r="J5918" s="18">
        <f t="shared" si="7"/>
        <v>0</v>
      </c>
      <c r="K5918" s="33">
        <f t="shared" si="13"/>
        <v>0.1320730014</v>
      </c>
      <c r="L5918" s="18">
        <f t="shared" si="8"/>
        <v>0</v>
      </c>
      <c r="M5918" s="18">
        <f t="shared" si="9"/>
        <v>0</v>
      </c>
      <c r="N5918" s="34">
        <f t="shared" si="10"/>
        <v>0</v>
      </c>
      <c r="O5918" s="31">
        <f t="shared" si="11"/>
        <v>0.1320730014</v>
      </c>
      <c r="P5918" s="18">
        <f t="shared" si="12"/>
        <v>0</v>
      </c>
      <c r="Q5918" s="32"/>
    </row>
    <row r="5919" ht="15.75" customHeight="1">
      <c r="A5919" s="2">
        <v>5860.0</v>
      </c>
      <c r="B5919" s="2">
        <v>0.582334385709638</v>
      </c>
      <c r="C5919" s="18">
        <f t="shared" si="1"/>
        <v>0.1292303705</v>
      </c>
      <c r="D5919" s="30">
        <v>0.0</v>
      </c>
      <c r="E5919" s="31">
        <f t="shared" si="2"/>
        <v>0</v>
      </c>
      <c r="F5919" s="31">
        <f t="shared" si="3"/>
        <v>0.1292303705</v>
      </c>
      <c r="G5919" s="2">
        <f t="shared" si="16"/>
        <v>0.34745</v>
      </c>
      <c r="H5919" s="32">
        <f t="shared" si="5"/>
        <v>0.4766803705</v>
      </c>
      <c r="I5919" s="32">
        <f t="shared" si="6"/>
        <v>0.04490109224</v>
      </c>
      <c r="J5919" s="18">
        <f t="shared" si="7"/>
        <v>0</v>
      </c>
      <c r="K5919" s="33">
        <f t="shared" si="13"/>
        <v>0.1292303705</v>
      </c>
      <c r="L5919" s="18">
        <f t="shared" si="8"/>
        <v>0</v>
      </c>
      <c r="M5919" s="18">
        <f t="shared" si="9"/>
        <v>0</v>
      </c>
      <c r="N5919" s="34">
        <f t="shared" si="10"/>
        <v>0</v>
      </c>
      <c r="O5919" s="31">
        <f t="shared" si="11"/>
        <v>0.1292303705</v>
      </c>
      <c r="P5919" s="18">
        <f t="shared" si="12"/>
        <v>0</v>
      </c>
      <c r="Q5919" s="32"/>
    </row>
    <row r="5920" ht="15.75" customHeight="1">
      <c r="A5920" s="2">
        <v>5861.0</v>
      </c>
      <c r="B5920" s="2">
        <v>0.598920898105767</v>
      </c>
      <c r="C5920" s="18">
        <f t="shared" si="1"/>
        <v>0.132911213</v>
      </c>
      <c r="D5920" s="30">
        <v>0.0</v>
      </c>
      <c r="E5920" s="31">
        <f t="shared" si="2"/>
        <v>0</v>
      </c>
      <c r="F5920" s="31">
        <f t="shared" si="3"/>
        <v>0.132911213</v>
      </c>
      <c r="G5920" s="2">
        <f t="shared" si="16"/>
        <v>0.34745</v>
      </c>
      <c r="H5920" s="32">
        <f t="shared" si="5"/>
        <v>0.480361213</v>
      </c>
      <c r="I5920" s="32">
        <f t="shared" si="6"/>
        <v>0.04618000096</v>
      </c>
      <c r="J5920" s="18">
        <f t="shared" si="7"/>
        <v>0</v>
      </c>
      <c r="K5920" s="33">
        <f t="shared" si="13"/>
        <v>0.132911213</v>
      </c>
      <c r="L5920" s="18">
        <f t="shared" si="8"/>
        <v>0</v>
      </c>
      <c r="M5920" s="18">
        <f t="shared" si="9"/>
        <v>0</v>
      </c>
      <c r="N5920" s="34">
        <f t="shared" si="10"/>
        <v>0</v>
      </c>
      <c r="O5920" s="31">
        <f t="shared" si="11"/>
        <v>0.132911213</v>
      </c>
      <c r="P5920" s="18">
        <f t="shared" si="12"/>
        <v>0</v>
      </c>
      <c r="Q5920" s="32"/>
    </row>
    <row r="5921" ht="15.75" customHeight="1">
      <c r="A5921" s="2">
        <v>5862.0</v>
      </c>
      <c r="B5921" s="2">
        <v>0.642439965283729</v>
      </c>
      <c r="C5921" s="18">
        <f t="shared" si="1"/>
        <v>0.142568869</v>
      </c>
      <c r="D5921" s="30">
        <v>2.0</v>
      </c>
      <c r="E5921" s="31">
        <f t="shared" si="2"/>
        <v>0.001937984496</v>
      </c>
      <c r="F5921" s="31">
        <f t="shared" si="3"/>
        <v>0.1406308845</v>
      </c>
      <c r="G5921" s="2">
        <f t="shared" si="16"/>
        <v>0.34745</v>
      </c>
      <c r="H5921" s="32">
        <f t="shared" si="5"/>
        <v>0.490018869</v>
      </c>
      <c r="I5921" s="32">
        <f t="shared" si="6"/>
        <v>0.04886220082</v>
      </c>
      <c r="J5921" s="18">
        <f t="shared" si="7"/>
        <v>0</v>
      </c>
      <c r="K5921" s="33">
        <f t="shared" si="13"/>
        <v>0.1406308845</v>
      </c>
      <c r="L5921" s="18">
        <f t="shared" si="8"/>
        <v>0</v>
      </c>
      <c r="M5921" s="18">
        <f t="shared" si="9"/>
        <v>0</v>
      </c>
      <c r="N5921" s="34">
        <f t="shared" si="10"/>
        <v>0</v>
      </c>
      <c r="O5921" s="31">
        <f t="shared" si="11"/>
        <v>0.1406308845</v>
      </c>
      <c r="P5921" s="18">
        <f t="shared" si="12"/>
        <v>0</v>
      </c>
      <c r="Q5921" s="32"/>
    </row>
    <row r="5922" ht="15.75" customHeight="1">
      <c r="A5922" s="2">
        <v>5863.0</v>
      </c>
      <c r="B5922" s="2">
        <v>0.763143793116946</v>
      </c>
      <c r="C5922" s="18">
        <f t="shared" si="1"/>
        <v>0.1693551979</v>
      </c>
      <c r="D5922" s="30">
        <v>38.0</v>
      </c>
      <c r="E5922" s="31">
        <f t="shared" si="2"/>
        <v>0.03682170543</v>
      </c>
      <c r="F5922" s="31">
        <f t="shared" si="3"/>
        <v>0.1325334925</v>
      </c>
      <c r="G5922" s="2">
        <f t="shared" si="16"/>
        <v>0.34745</v>
      </c>
      <c r="H5922" s="32">
        <f t="shared" si="5"/>
        <v>0.5168051979</v>
      </c>
      <c r="I5922" s="32">
        <f t="shared" si="6"/>
        <v>0.04604876197</v>
      </c>
      <c r="J5922" s="18">
        <f t="shared" si="7"/>
        <v>0</v>
      </c>
      <c r="K5922" s="33">
        <f t="shared" si="13"/>
        <v>0.1325334925</v>
      </c>
      <c r="L5922" s="18">
        <f t="shared" si="8"/>
        <v>0</v>
      </c>
      <c r="M5922" s="18">
        <f t="shared" si="9"/>
        <v>0</v>
      </c>
      <c r="N5922" s="34">
        <f t="shared" si="10"/>
        <v>0</v>
      </c>
      <c r="O5922" s="31">
        <f t="shared" si="11"/>
        <v>0.1325334925</v>
      </c>
      <c r="P5922" s="18">
        <f t="shared" si="12"/>
        <v>0</v>
      </c>
      <c r="Q5922" s="32"/>
    </row>
    <row r="5923" ht="15.75" customHeight="1">
      <c r="A5923" s="2">
        <v>5864.0</v>
      </c>
      <c r="B5923" s="2">
        <v>0.85707928906334</v>
      </c>
      <c r="C5923" s="18">
        <f t="shared" si="1"/>
        <v>0.1902011573</v>
      </c>
      <c r="D5923" s="30">
        <v>42.0</v>
      </c>
      <c r="E5923" s="31">
        <f t="shared" si="2"/>
        <v>0.04069767442</v>
      </c>
      <c r="F5923" s="31">
        <f t="shared" si="3"/>
        <v>0.1495034829</v>
      </c>
      <c r="G5923" s="2">
        <f t="shared" si="16"/>
        <v>0.34745</v>
      </c>
      <c r="H5923" s="32">
        <f t="shared" si="5"/>
        <v>0.5376511573</v>
      </c>
      <c r="I5923" s="32">
        <f t="shared" si="6"/>
        <v>0.05194498513</v>
      </c>
      <c r="J5923" s="18">
        <f t="shared" si="7"/>
        <v>0</v>
      </c>
      <c r="K5923" s="33">
        <f t="shared" si="13"/>
        <v>0.1495034829</v>
      </c>
      <c r="L5923" s="18">
        <f t="shared" si="8"/>
        <v>0</v>
      </c>
      <c r="M5923" s="18">
        <f t="shared" si="9"/>
        <v>0</v>
      </c>
      <c r="N5923" s="34">
        <f t="shared" si="10"/>
        <v>0</v>
      </c>
      <c r="O5923" s="31">
        <f t="shared" si="11"/>
        <v>0.1495034829</v>
      </c>
      <c r="P5923" s="18">
        <f t="shared" si="12"/>
        <v>0</v>
      </c>
      <c r="Q5923" s="32"/>
    </row>
    <row r="5924" ht="15.75" customHeight="1">
      <c r="A5924" s="2">
        <v>5865.0</v>
      </c>
      <c r="B5924" s="2">
        <v>0.983859364011969</v>
      </c>
      <c r="C5924" s="18">
        <f t="shared" si="1"/>
        <v>0.2183359137</v>
      </c>
      <c r="D5924" s="30">
        <v>120.0</v>
      </c>
      <c r="E5924" s="31">
        <f t="shared" si="2"/>
        <v>0.1162790698</v>
      </c>
      <c r="F5924" s="31">
        <f t="shared" si="3"/>
        <v>0.1020568439</v>
      </c>
      <c r="G5924" s="2">
        <f t="shared" si="16"/>
        <v>0.34745</v>
      </c>
      <c r="H5924" s="32">
        <f t="shared" si="5"/>
        <v>0.5657859137</v>
      </c>
      <c r="I5924" s="32">
        <f t="shared" si="6"/>
        <v>0.03545965041</v>
      </c>
      <c r="J5924" s="18">
        <f t="shared" si="7"/>
        <v>0</v>
      </c>
      <c r="K5924" s="33">
        <f t="shared" si="13"/>
        <v>0.1020568439</v>
      </c>
      <c r="L5924" s="18">
        <f t="shared" si="8"/>
        <v>0</v>
      </c>
      <c r="M5924" s="18">
        <f t="shared" si="9"/>
        <v>0</v>
      </c>
      <c r="N5924" s="34">
        <f t="shared" si="10"/>
        <v>0</v>
      </c>
      <c r="O5924" s="31">
        <f t="shared" si="11"/>
        <v>0.1020568439</v>
      </c>
      <c r="P5924" s="18">
        <f t="shared" si="12"/>
        <v>0</v>
      </c>
      <c r="Q5924" s="32"/>
    </row>
    <row r="5925" ht="15.75" customHeight="1">
      <c r="A5925" s="2">
        <v>5866.0</v>
      </c>
      <c r="B5925" s="2">
        <v>1.15235205429343</v>
      </c>
      <c r="C5925" s="18">
        <f t="shared" si="1"/>
        <v>0.2557274422</v>
      </c>
      <c r="D5925" s="30">
        <v>233.0</v>
      </c>
      <c r="E5925" s="31">
        <f t="shared" si="2"/>
        <v>0.2257751938</v>
      </c>
      <c r="F5925" s="31">
        <f t="shared" si="3"/>
        <v>0.02995224839</v>
      </c>
      <c r="G5925" s="2">
        <f t="shared" si="16"/>
        <v>0.34745</v>
      </c>
      <c r="H5925" s="32">
        <f t="shared" si="5"/>
        <v>0.6031774422</v>
      </c>
      <c r="I5925" s="32">
        <f t="shared" si="6"/>
        <v>0.0104069087</v>
      </c>
      <c r="J5925" s="18">
        <f t="shared" si="7"/>
        <v>0</v>
      </c>
      <c r="K5925" s="33">
        <f t="shared" si="13"/>
        <v>0.02995224839</v>
      </c>
      <c r="L5925" s="18">
        <f t="shared" si="8"/>
        <v>0</v>
      </c>
      <c r="M5925" s="18">
        <f t="shared" si="9"/>
        <v>0</v>
      </c>
      <c r="N5925" s="34">
        <f t="shared" si="10"/>
        <v>0</v>
      </c>
      <c r="O5925" s="31">
        <f t="shared" si="11"/>
        <v>0.02995224839</v>
      </c>
      <c r="P5925" s="18">
        <f t="shared" si="12"/>
        <v>0</v>
      </c>
      <c r="Q5925" s="32"/>
    </row>
    <row r="5926" ht="15.75" customHeight="1">
      <c r="A5926" s="2">
        <v>5867.0</v>
      </c>
      <c r="B5926" s="2">
        <v>1.0048798945734</v>
      </c>
      <c r="C5926" s="18">
        <f t="shared" si="1"/>
        <v>0.2230007437</v>
      </c>
      <c r="D5926" s="30">
        <v>678.0</v>
      </c>
      <c r="E5926" s="31">
        <f t="shared" si="2"/>
        <v>0.6569767442</v>
      </c>
      <c r="F5926" s="31">
        <f t="shared" si="3"/>
        <v>-0.4339760005</v>
      </c>
      <c r="G5926" s="2">
        <f t="shared" si="16"/>
        <v>0.34745</v>
      </c>
      <c r="H5926" s="32">
        <f t="shared" si="5"/>
        <v>0.5704507437</v>
      </c>
      <c r="I5926" s="32">
        <f t="shared" si="6"/>
        <v>-0.1507849614</v>
      </c>
      <c r="J5926" s="34">
        <f t="shared" si="7"/>
        <v>0.4339760005</v>
      </c>
      <c r="K5926" s="33">
        <f t="shared" si="13"/>
        <v>0</v>
      </c>
      <c r="L5926" s="18">
        <f t="shared" si="8"/>
        <v>0.4</v>
      </c>
      <c r="M5926" s="18">
        <f t="shared" si="9"/>
        <v>0</v>
      </c>
      <c r="N5926" s="34">
        <f t="shared" si="10"/>
        <v>0.4</v>
      </c>
      <c r="O5926" s="31">
        <f t="shared" si="11"/>
        <v>-0.03397600046</v>
      </c>
      <c r="P5926" s="18">
        <f t="shared" si="12"/>
        <v>-0.1735904002</v>
      </c>
      <c r="Q5926" s="32"/>
    </row>
    <row r="5927" ht="15.75" customHeight="1">
      <c r="A5927" s="2">
        <v>5868.0</v>
      </c>
      <c r="B5927" s="2">
        <v>1.09569515551458</v>
      </c>
      <c r="C5927" s="18">
        <f t="shared" si="1"/>
        <v>0.2431542674</v>
      </c>
      <c r="D5927" s="30">
        <v>604.0</v>
      </c>
      <c r="E5927" s="31">
        <f t="shared" si="2"/>
        <v>0.5852713178</v>
      </c>
      <c r="F5927" s="31">
        <f t="shared" si="3"/>
        <v>-0.3421170504</v>
      </c>
      <c r="G5927" s="2">
        <f t="shared" si="16"/>
        <v>0.34745</v>
      </c>
      <c r="H5927" s="32">
        <f t="shared" si="5"/>
        <v>0.5906042674</v>
      </c>
      <c r="I5927" s="32">
        <f t="shared" si="6"/>
        <v>-0.1188685692</v>
      </c>
      <c r="J5927" s="34">
        <f t="shared" si="7"/>
        <v>0.3421170504</v>
      </c>
      <c r="K5927" s="33">
        <f t="shared" si="13"/>
        <v>0</v>
      </c>
      <c r="L5927" s="18">
        <f t="shared" si="8"/>
        <v>0.3421170504</v>
      </c>
      <c r="M5927" s="18">
        <f t="shared" si="9"/>
        <v>0</v>
      </c>
      <c r="N5927" s="34">
        <f t="shared" si="10"/>
        <v>0.7421170504</v>
      </c>
      <c r="O5927" s="31">
        <f t="shared" si="11"/>
        <v>0</v>
      </c>
      <c r="P5927" s="18">
        <f t="shared" si="12"/>
        <v>-0.2538908964</v>
      </c>
      <c r="Q5927" s="32"/>
    </row>
    <row r="5928" ht="15.75" customHeight="1">
      <c r="A5928" s="2">
        <v>5869.0</v>
      </c>
      <c r="B5928" s="2">
        <v>1.25417024920036</v>
      </c>
      <c r="C5928" s="18">
        <f t="shared" si="1"/>
        <v>0.2783227128</v>
      </c>
      <c r="D5928" s="30">
        <v>525.0</v>
      </c>
      <c r="E5928" s="31">
        <f t="shared" si="2"/>
        <v>0.5087209302</v>
      </c>
      <c r="F5928" s="31">
        <f t="shared" si="3"/>
        <v>-0.2303982174</v>
      </c>
      <c r="G5928" s="2">
        <f t="shared" si="16"/>
        <v>0.34745</v>
      </c>
      <c r="H5928" s="32">
        <f t="shared" si="5"/>
        <v>0.6257727128</v>
      </c>
      <c r="I5928" s="32">
        <f t="shared" si="6"/>
        <v>-0.08005186063</v>
      </c>
      <c r="J5928" s="34">
        <f t="shared" si="7"/>
        <v>0.2303982174</v>
      </c>
      <c r="K5928" s="33">
        <f t="shared" si="13"/>
        <v>0</v>
      </c>
      <c r="L5928" s="18">
        <f t="shared" si="8"/>
        <v>0.05788294956</v>
      </c>
      <c r="M5928" s="18">
        <f t="shared" si="9"/>
        <v>0</v>
      </c>
      <c r="N5928" s="34">
        <f t="shared" si="10"/>
        <v>0.8</v>
      </c>
      <c r="O5928" s="31">
        <f t="shared" si="11"/>
        <v>-0.1725152678</v>
      </c>
      <c r="P5928" s="18">
        <f t="shared" si="12"/>
        <v>-0.1843185739</v>
      </c>
      <c r="Q5928" s="32"/>
    </row>
    <row r="5929" ht="15.75" customHeight="1">
      <c r="A5929" s="2">
        <v>5870.0</v>
      </c>
      <c r="B5929" s="2">
        <v>1.25991805052576</v>
      </c>
      <c r="C5929" s="18">
        <f t="shared" si="1"/>
        <v>0.2795982523</v>
      </c>
      <c r="D5929" s="30">
        <v>284.0</v>
      </c>
      <c r="E5929" s="31">
        <f t="shared" si="2"/>
        <v>0.2751937984</v>
      </c>
      <c r="F5929" s="31">
        <f t="shared" si="3"/>
        <v>0.004404453859</v>
      </c>
      <c r="G5929" s="2">
        <f t="shared" si="16"/>
        <v>0.34745</v>
      </c>
      <c r="H5929" s="32">
        <f t="shared" si="5"/>
        <v>0.6270482523</v>
      </c>
      <c r="I5929" s="32">
        <f t="shared" si="6"/>
        <v>0.001530327493</v>
      </c>
      <c r="J5929" s="18">
        <f t="shared" si="7"/>
        <v>0</v>
      </c>
      <c r="K5929" s="33">
        <f t="shared" si="13"/>
        <v>0.004404453859</v>
      </c>
      <c r="L5929" s="18">
        <f t="shared" si="8"/>
        <v>0</v>
      </c>
      <c r="M5929" s="18">
        <f t="shared" si="9"/>
        <v>0</v>
      </c>
      <c r="N5929" s="34">
        <f t="shared" si="10"/>
        <v>0.8</v>
      </c>
      <c r="O5929" s="31">
        <f t="shared" si="11"/>
        <v>0.004404453859</v>
      </c>
      <c r="P5929" s="18">
        <f t="shared" si="12"/>
        <v>0.003523563087</v>
      </c>
      <c r="Q5929" s="32"/>
    </row>
    <row r="5930" ht="15.75" customHeight="1">
      <c r="A5930" s="2">
        <v>5871.0</v>
      </c>
      <c r="B5930" s="2">
        <v>1.36305002859278</v>
      </c>
      <c r="C5930" s="18">
        <f t="shared" si="1"/>
        <v>0.3024850748</v>
      </c>
      <c r="D5930" s="30">
        <v>259.0</v>
      </c>
      <c r="E5930" s="31">
        <f t="shared" si="2"/>
        <v>0.2509689922</v>
      </c>
      <c r="F5930" s="31">
        <f t="shared" si="3"/>
        <v>0.05151608259</v>
      </c>
      <c r="G5930" s="2">
        <f t="shared" si="16"/>
        <v>0.34745</v>
      </c>
      <c r="H5930" s="32">
        <f t="shared" si="5"/>
        <v>0.6499350748</v>
      </c>
      <c r="I5930" s="32">
        <f t="shared" si="6"/>
        <v>0.0178992629</v>
      </c>
      <c r="J5930" s="18">
        <f t="shared" si="7"/>
        <v>0</v>
      </c>
      <c r="K5930" s="33">
        <f t="shared" si="13"/>
        <v>0.05151608259</v>
      </c>
      <c r="L5930" s="18">
        <f t="shared" si="8"/>
        <v>0</v>
      </c>
      <c r="M5930" s="18">
        <f t="shared" si="9"/>
        <v>0</v>
      </c>
      <c r="N5930" s="34">
        <f t="shared" si="10"/>
        <v>0.8</v>
      </c>
      <c r="O5930" s="31">
        <f t="shared" si="11"/>
        <v>0.05151608259</v>
      </c>
      <c r="P5930" s="18">
        <f t="shared" si="12"/>
        <v>0.04121286607</v>
      </c>
      <c r="Q5930" s="32"/>
    </row>
    <row r="5931" ht="15.75" customHeight="1">
      <c r="A5931" s="2">
        <v>5872.0</v>
      </c>
      <c r="B5931" s="2">
        <v>1.41642246947141</v>
      </c>
      <c r="C5931" s="18">
        <f t="shared" si="1"/>
        <v>0.3143293699</v>
      </c>
      <c r="D5931" s="30">
        <v>107.0</v>
      </c>
      <c r="E5931" s="31">
        <f t="shared" si="2"/>
        <v>0.1036821705</v>
      </c>
      <c r="F5931" s="31">
        <f t="shared" si="3"/>
        <v>0.2106471994</v>
      </c>
      <c r="G5931" s="2">
        <f t="shared" si="16"/>
        <v>0.29611</v>
      </c>
      <c r="H5931" s="32">
        <f t="shared" si="5"/>
        <v>0.6104393699</v>
      </c>
      <c r="I5931" s="32">
        <f t="shared" si="6"/>
        <v>0.06237474221</v>
      </c>
      <c r="J5931" s="18">
        <f t="shared" si="7"/>
        <v>0</v>
      </c>
      <c r="K5931" s="33">
        <f t="shared" si="13"/>
        <v>0.2106471994</v>
      </c>
      <c r="L5931" s="18">
        <f t="shared" si="8"/>
        <v>0</v>
      </c>
      <c r="M5931" s="35">
        <f t="shared" si="9"/>
        <v>0.2106471994</v>
      </c>
      <c r="N5931" s="34">
        <f t="shared" si="10"/>
        <v>0.5893528006</v>
      </c>
      <c r="O5931" s="31">
        <f t="shared" si="11"/>
        <v>0</v>
      </c>
      <c r="P5931" s="18">
        <f t="shared" si="12"/>
        <v>0.1241455169</v>
      </c>
      <c r="Q5931" s="32"/>
    </row>
    <row r="5932" ht="15.75" customHeight="1">
      <c r="A5932" s="2">
        <v>5873.0</v>
      </c>
      <c r="B5932" s="2">
        <v>1.41149578262107</v>
      </c>
      <c r="C5932" s="18">
        <f t="shared" si="1"/>
        <v>0.3132360504</v>
      </c>
      <c r="D5932" s="30">
        <v>62.0</v>
      </c>
      <c r="E5932" s="31">
        <f t="shared" si="2"/>
        <v>0.06007751938</v>
      </c>
      <c r="F5932" s="31">
        <f t="shared" si="3"/>
        <v>0.253158531</v>
      </c>
      <c r="G5932" s="2">
        <f t="shared" si="16"/>
        <v>0.29611</v>
      </c>
      <c r="H5932" s="32">
        <f t="shared" si="5"/>
        <v>0.6093460504</v>
      </c>
      <c r="I5932" s="32">
        <f t="shared" si="6"/>
        <v>0.07496277262</v>
      </c>
      <c r="J5932" s="18">
        <f t="shared" si="7"/>
        <v>0</v>
      </c>
      <c r="K5932" s="33">
        <f t="shared" si="13"/>
        <v>0.253158531</v>
      </c>
      <c r="L5932" s="18">
        <f t="shared" si="8"/>
        <v>0</v>
      </c>
      <c r="M5932" s="35">
        <f t="shared" si="9"/>
        <v>0.253158531</v>
      </c>
      <c r="N5932" s="34">
        <f t="shared" si="10"/>
        <v>0.3361942696</v>
      </c>
      <c r="O5932" s="31">
        <f t="shared" si="11"/>
        <v>0</v>
      </c>
      <c r="P5932" s="18">
        <f t="shared" si="12"/>
        <v>0.08511044742</v>
      </c>
      <c r="Q5932" s="32"/>
    </row>
    <row r="5933" ht="15.75" customHeight="1">
      <c r="A5933" s="2">
        <v>5874.0</v>
      </c>
      <c r="B5933" s="2">
        <v>1.36649870938801</v>
      </c>
      <c r="C5933" s="18">
        <f t="shared" si="1"/>
        <v>0.3032503985</v>
      </c>
      <c r="D5933" s="30">
        <v>106.0</v>
      </c>
      <c r="E5933" s="31">
        <f t="shared" si="2"/>
        <v>0.1027131783</v>
      </c>
      <c r="F5933" s="31">
        <f t="shared" si="3"/>
        <v>0.2005372202</v>
      </c>
      <c r="G5933" s="2">
        <f t="shared" si="16"/>
        <v>0.29611</v>
      </c>
      <c r="H5933" s="32">
        <f t="shared" si="5"/>
        <v>0.5993603985</v>
      </c>
      <c r="I5933" s="32">
        <f t="shared" si="6"/>
        <v>0.05938107628</v>
      </c>
      <c r="J5933" s="18">
        <f t="shared" si="7"/>
        <v>0</v>
      </c>
      <c r="K5933" s="33">
        <f t="shared" si="13"/>
        <v>0.2005372202</v>
      </c>
      <c r="L5933" s="18">
        <f t="shared" si="8"/>
        <v>0</v>
      </c>
      <c r="M5933" s="35">
        <f t="shared" si="9"/>
        <v>0.2005372202</v>
      </c>
      <c r="N5933" s="34">
        <f t="shared" si="10"/>
        <v>0.1356570494</v>
      </c>
      <c r="O5933" s="31">
        <f t="shared" si="11"/>
        <v>0</v>
      </c>
      <c r="P5933" s="18">
        <f t="shared" si="12"/>
        <v>0.02720428758</v>
      </c>
      <c r="Q5933" s="32"/>
    </row>
    <row r="5934" ht="15.75" customHeight="1">
      <c r="A5934" s="2">
        <v>5875.0</v>
      </c>
      <c r="B5934" s="2">
        <v>1.29555441874318</v>
      </c>
      <c r="C5934" s="18">
        <f t="shared" si="1"/>
        <v>0.287506597</v>
      </c>
      <c r="D5934" s="30">
        <v>2.0</v>
      </c>
      <c r="E5934" s="31">
        <f t="shared" si="2"/>
        <v>0.001937984496</v>
      </c>
      <c r="F5934" s="31">
        <f t="shared" si="3"/>
        <v>0.2855686125</v>
      </c>
      <c r="G5934" s="2">
        <f t="shared" si="16"/>
        <v>0.29611</v>
      </c>
      <c r="H5934" s="32">
        <f t="shared" si="5"/>
        <v>0.583616597</v>
      </c>
      <c r="I5934" s="32">
        <f t="shared" si="6"/>
        <v>0.08455972186</v>
      </c>
      <c r="J5934" s="18">
        <f t="shared" si="7"/>
        <v>0</v>
      </c>
      <c r="K5934" s="33">
        <f t="shared" si="13"/>
        <v>0.2855686125</v>
      </c>
      <c r="L5934" s="18">
        <f t="shared" si="8"/>
        <v>0</v>
      </c>
      <c r="M5934" s="35">
        <f t="shared" si="9"/>
        <v>0.1356570494</v>
      </c>
      <c r="N5934" s="34">
        <f t="shared" si="10"/>
        <v>0</v>
      </c>
      <c r="O5934" s="31">
        <f t="shared" si="11"/>
        <v>0.1499115632</v>
      </c>
      <c r="P5934" s="18">
        <f t="shared" si="12"/>
        <v>0</v>
      </c>
      <c r="Q5934" s="32"/>
    </row>
    <row r="5935" ht="15.75" customHeight="1">
      <c r="A5935" s="2">
        <v>5876.0</v>
      </c>
      <c r="B5935" s="2">
        <v>1.3883403544245</v>
      </c>
      <c r="C5935" s="18">
        <f t="shared" si="1"/>
        <v>0.3080974485</v>
      </c>
      <c r="D5935" s="30">
        <v>0.0</v>
      </c>
      <c r="E5935" s="31">
        <f t="shared" si="2"/>
        <v>0</v>
      </c>
      <c r="F5935" s="31">
        <f t="shared" si="3"/>
        <v>0.3080974485</v>
      </c>
      <c r="G5935" s="2">
        <f t="shared" si="16"/>
        <v>0.29611</v>
      </c>
      <c r="H5935" s="32">
        <f t="shared" si="5"/>
        <v>0.6042074485</v>
      </c>
      <c r="I5935" s="32">
        <f t="shared" si="6"/>
        <v>0.09123073548</v>
      </c>
      <c r="J5935" s="18">
        <f t="shared" si="7"/>
        <v>0</v>
      </c>
      <c r="K5935" s="33">
        <f t="shared" si="13"/>
        <v>0.3080974485</v>
      </c>
      <c r="L5935" s="18">
        <f t="shared" si="8"/>
        <v>0</v>
      </c>
      <c r="M5935" s="35">
        <f t="shared" si="9"/>
        <v>0</v>
      </c>
      <c r="N5935" s="34">
        <f t="shared" si="10"/>
        <v>0</v>
      </c>
      <c r="O5935" s="31">
        <f t="shared" si="11"/>
        <v>0.3080974485</v>
      </c>
      <c r="P5935" s="18">
        <f t="shared" si="12"/>
        <v>0</v>
      </c>
      <c r="Q5935" s="32"/>
    </row>
    <row r="5936" ht="15.75" customHeight="1">
      <c r="A5936" s="2">
        <v>5877.0</v>
      </c>
      <c r="B5936" s="2">
        <v>1.36469225754289</v>
      </c>
      <c r="C5936" s="18">
        <f t="shared" si="1"/>
        <v>0.3028495147</v>
      </c>
      <c r="D5936" s="30">
        <v>0.0</v>
      </c>
      <c r="E5936" s="31">
        <f t="shared" si="2"/>
        <v>0</v>
      </c>
      <c r="F5936" s="31">
        <f t="shared" si="3"/>
        <v>0.3028495147</v>
      </c>
      <c r="G5936" s="2">
        <f t="shared" si="16"/>
        <v>0.29611</v>
      </c>
      <c r="H5936" s="32">
        <f t="shared" si="5"/>
        <v>0.5989595147</v>
      </c>
      <c r="I5936" s="32">
        <f t="shared" si="6"/>
        <v>0.08967676979</v>
      </c>
      <c r="J5936" s="18">
        <f t="shared" si="7"/>
        <v>0</v>
      </c>
      <c r="K5936" s="33">
        <f t="shared" si="13"/>
        <v>0.3028495147</v>
      </c>
      <c r="L5936" s="18">
        <f t="shared" si="8"/>
        <v>0</v>
      </c>
      <c r="M5936" s="35">
        <f t="shared" si="9"/>
        <v>0</v>
      </c>
      <c r="N5936" s="34">
        <f t="shared" si="10"/>
        <v>0</v>
      </c>
      <c r="O5936" s="31">
        <f t="shared" si="11"/>
        <v>0.3028495147</v>
      </c>
      <c r="P5936" s="18">
        <f t="shared" si="12"/>
        <v>0</v>
      </c>
      <c r="Q5936" s="32"/>
    </row>
    <row r="5937" ht="15.75" customHeight="1">
      <c r="A5937" s="2">
        <v>5878.0</v>
      </c>
      <c r="B5937" s="2">
        <v>1.03082711198516</v>
      </c>
      <c r="C5937" s="18">
        <f t="shared" si="1"/>
        <v>0.2287588933</v>
      </c>
      <c r="D5937" s="30">
        <v>0.0</v>
      </c>
      <c r="E5937" s="31">
        <f t="shared" si="2"/>
        <v>0</v>
      </c>
      <c r="F5937" s="31">
        <f t="shared" si="3"/>
        <v>0.2287588933</v>
      </c>
      <c r="G5937" s="2">
        <f t="shared" si="16"/>
        <v>0.34745</v>
      </c>
      <c r="H5937" s="32">
        <f t="shared" si="5"/>
        <v>0.5762088933</v>
      </c>
      <c r="I5937" s="32">
        <f t="shared" si="6"/>
        <v>0.07948227749</v>
      </c>
      <c r="J5937" s="18">
        <f t="shared" si="7"/>
        <v>0</v>
      </c>
      <c r="K5937" s="33">
        <f t="shared" si="13"/>
        <v>0.2287588933</v>
      </c>
      <c r="L5937" s="18">
        <f t="shared" si="8"/>
        <v>0</v>
      </c>
      <c r="M5937" s="18">
        <f t="shared" si="9"/>
        <v>0</v>
      </c>
      <c r="N5937" s="34">
        <f t="shared" si="10"/>
        <v>0</v>
      </c>
      <c r="O5937" s="31">
        <f t="shared" si="11"/>
        <v>0.2287588933</v>
      </c>
      <c r="P5937" s="18">
        <f t="shared" si="12"/>
        <v>0</v>
      </c>
      <c r="Q5937" s="32"/>
    </row>
    <row r="5938" ht="15.75" customHeight="1">
      <c r="A5938" s="2">
        <v>5879.0</v>
      </c>
      <c r="B5938" s="2">
        <v>0.75115552178113</v>
      </c>
      <c r="C5938" s="18">
        <f t="shared" si="1"/>
        <v>0.166694787</v>
      </c>
      <c r="D5938" s="30">
        <v>0.0</v>
      </c>
      <c r="E5938" s="31">
        <f t="shared" si="2"/>
        <v>0</v>
      </c>
      <c r="F5938" s="31">
        <f t="shared" si="3"/>
        <v>0.166694787</v>
      </c>
      <c r="G5938" s="2">
        <f t="shared" si="16"/>
        <v>0.34745</v>
      </c>
      <c r="H5938" s="32">
        <f t="shared" si="5"/>
        <v>0.514144787</v>
      </c>
      <c r="I5938" s="32">
        <f t="shared" si="6"/>
        <v>0.05791810375</v>
      </c>
      <c r="J5938" s="18">
        <f t="shared" si="7"/>
        <v>0</v>
      </c>
      <c r="K5938" s="33">
        <f t="shared" si="13"/>
        <v>0.166694787</v>
      </c>
      <c r="L5938" s="18">
        <f t="shared" si="8"/>
        <v>0</v>
      </c>
      <c r="M5938" s="18">
        <f t="shared" si="9"/>
        <v>0</v>
      </c>
      <c r="N5938" s="34">
        <f t="shared" si="10"/>
        <v>0</v>
      </c>
      <c r="O5938" s="31">
        <f t="shared" si="11"/>
        <v>0.166694787</v>
      </c>
      <c r="P5938" s="18">
        <f t="shared" si="12"/>
        <v>0</v>
      </c>
      <c r="Q5938" s="32"/>
    </row>
    <row r="5939" ht="15.75" customHeight="1">
      <c r="A5939" s="2">
        <v>5880.0</v>
      </c>
      <c r="B5939" s="2">
        <v>0.639812398963551</v>
      </c>
      <c r="C5939" s="18">
        <f t="shared" si="1"/>
        <v>0.1419857652</v>
      </c>
      <c r="D5939" s="30">
        <v>0.0</v>
      </c>
      <c r="E5939" s="31">
        <f t="shared" si="2"/>
        <v>0</v>
      </c>
      <c r="F5939" s="31">
        <f t="shared" si="3"/>
        <v>0.1419857652</v>
      </c>
      <c r="G5939" s="2">
        <f t="shared" si="16"/>
        <v>0.34745</v>
      </c>
      <c r="H5939" s="32">
        <f t="shared" si="5"/>
        <v>0.4894357652</v>
      </c>
      <c r="I5939" s="32">
        <f t="shared" si="6"/>
        <v>0.04933295414</v>
      </c>
      <c r="J5939" s="18">
        <f t="shared" si="7"/>
        <v>0</v>
      </c>
      <c r="K5939" s="33">
        <f t="shared" si="13"/>
        <v>0.1419857652</v>
      </c>
      <c r="L5939" s="18">
        <f t="shared" si="8"/>
        <v>0</v>
      </c>
      <c r="M5939" s="18">
        <f t="shared" si="9"/>
        <v>0</v>
      </c>
      <c r="N5939" s="34">
        <f t="shared" si="10"/>
        <v>0</v>
      </c>
      <c r="O5939" s="31">
        <f t="shared" si="11"/>
        <v>0.1419857652</v>
      </c>
      <c r="P5939" s="18">
        <f t="shared" si="12"/>
        <v>0</v>
      </c>
      <c r="Q5939" s="32"/>
    </row>
    <row r="5940" ht="15.75" customHeight="1">
      <c r="A5940" s="2">
        <v>5881.0</v>
      </c>
      <c r="B5940" s="2">
        <v>0.597771337840689</v>
      </c>
      <c r="C5940" s="18">
        <f t="shared" si="1"/>
        <v>0.1326561051</v>
      </c>
      <c r="D5940" s="30">
        <v>0.0</v>
      </c>
      <c r="E5940" s="31">
        <f t="shared" si="2"/>
        <v>0</v>
      </c>
      <c r="F5940" s="31">
        <f t="shared" si="3"/>
        <v>0.1326561051</v>
      </c>
      <c r="G5940" s="2">
        <f t="shared" si="16"/>
        <v>0.34745</v>
      </c>
      <c r="H5940" s="32">
        <f t="shared" si="5"/>
        <v>0.4801061051</v>
      </c>
      <c r="I5940" s="32">
        <f t="shared" si="6"/>
        <v>0.04609136372</v>
      </c>
      <c r="J5940" s="18">
        <f t="shared" si="7"/>
        <v>0</v>
      </c>
      <c r="K5940" s="33">
        <f t="shared" si="13"/>
        <v>0.1326561051</v>
      </c>
      <c r="L5940" s="18">
        <f t="shared" si="8"/>
        <v>0</v>
      </c>
      <c r="M5940" s="18">
        <f t="shared" si="9"/>
        <v>0</v>
      </c>
      <c r="N5940" s="34">
        <f t="shared" si="10"/>
        <v>0</v>
      </c>
      <c r="O5940" s="31">
        <f t="shared" si="11"/>
        <v>0.1326561051</v>
      </c>
      <c r="P5940" s="18">
        <f t="shared" si="12"/>
        <v>0</v>
      </c>
      <c r="Q5940" s="32"/>
    </row>
    <row r="5941" ht="15.75" customHeight="1">
      <c r="A5941" s="2">
        <v>5882.0</v>
      </c>
      <c r="B5941" s="2">
        <v>0.564269867258409</v>
      </c>
      <c r="C5941" s="18">
        <f t="shared" si="1"/>
        <v>0.1252215322</v>
      </c>
      <c r="D5941" s="30">
        <v>0.0</v>
      </c>
      <c r="E5941" s="31">
        <f t="shared" si="2"/>
        <v>0</v>
      </c>
      <c r="F5941" s="31">
        <f t="shared" si="3"/>
        <v>0.1252215322</v>
      </c>
      <c r="G5941" s="2">
        <f t="shared" si="16"/>
        <v>0.34745</v>
      </c>
      <c r="H5941" s="32">
        <f t="shared" si="5"/>
        <v>0.4726715322</v>
      </c>
      <c r="I5941" s="32">
        <f t="shared" si="6"/>
        <v>0.04350822136</v>
      </c>
      <c r="J5941" s="18">
        <f t="shared" si="7"/>
        <v>0</v>
      </c>
      <c r="K5941" s="33">
        <f t="shared" si="13"/>
        <v>0.1252215322</v>
      </c>
      <c r="L5941" s="18">
        <f t="shared" si="8"/>
        <v>0</v>
      </c>
      <c r="M5941" s="18">
        <f t="shared" si="9"/>
        <v>0</v>
      </c>
      <c r="N5941" s="34">
        <f t="shared" si="10"/>
        <v>0</v>
      </c>
      <c r="O5941" s="31">
        <f t="shared" si="11"/>
        <v>0.1252215322</v>
      </c>
      <c r="P5941" s="18">
        <f t="shared" si="12"/>
        <v>0</v>
      </c>
      <c r="Q5941" s="32"/>
    </row>
    <row r="5942" ht="15.75" customHeight="1">
      <c r="A5942" s="2">
        <v>5883.0</v>
      </c>
      <c r="B5942" s="2">
        <v>0.549982475392436</v>
      </c>
      <c r="C5942" s="18">
        <f t="shared" si="1"/>
        <v>0.1220509055</v>
      </c>
      <c r="D5942" s="30">
        <v>0.0</v>
      </c>
      <c r="E5942" s="31">
        <f t="shared" si="2"/>
        <v>0</v>
      </c>
      <c r="F5942" s="31">
        <f t="shared" si="3"/>
        <v>0.1220509055</v>
      </c>
      <c r="G5942" s="2">
        <f t="shared" si="16"/>
        <v>0.34745</v>
      </c>
      <c r="H5942" s="32">
        <f t="shared" si="5"/>
        <v>0.4695009055</v>
      </c>
      <c r="I5942" s="32">
        <f t="shared" si="6"/>
        <v>0.04240658712</v>
      </c>
      <c r="J5942" s="18">
        <f t="shared" si="7"/>
        <v>0</v>
      </c>
      <c r="K5942" s="33">
        <f t="shared" si="13"/>
        <v>0.1220509055</v>
      </c>
      <c r="L5942" s="18">
        <f t="shared" si="8"/>
        <v>0</v>
      </c>
      <c r="M5942" s="18">
        <f t="shared" si="9"/>
        <v>0</v>
      </c>
      <c r="N5942" s="34">
        <f t="shared" si="10"/>
        <v>0</v>
      </c>
      <c r="O5942" s="31">
        <f t="shared" si="11"/>
        <v>0.1220509055</v>
      </c>
      <c r="P5942" s="18">
        <f t="shared" si="12"/>
        <v>0</v>
      </c>
      <c r="Q5942" s="32"/>
    </row>
    <row r="5943" ht="15.75" customHeight="1">
      <c r="A5943" s="2">
        <v>5884.0</v>
      </c>
      <c r="B5943" s="2">
        <v>0.573630572274046</v>
      </c>
      <c r="C5943" s="18">
        <f t="shared" si="1"/>
        <v>0.1272988393</v>
      </c>
      <c r="D5943" s="30">
        <v>0.0</v>
      </c>
      <c r="E5943" s="31">
        <f t="shared" si="2"/>
        <v>0</v>
      </c>
      <c r="F5943" s="31">
        <f t="shared" si="3"/>
        <v>0.1272988393</v>
      </c>
      <c r="G5943" s="2">
        <f t="shared" si="16"/>
        <v>0.34745</v>
      </c>
      <c r="H5943" s="32">
        <f t="shared" si="5"/>
        <v>0.4747488393</v>
      </c>
      <c r="I5943" s="32">
        <f t="shared" si="6"/>
        <v>0.04422998172</v>
      </c>
      <c r="J5943" s="18">
        <f t="shared" si="7"/>
        <v>0</v>
      </c>
      <c r="K5943" s="33">
        <f t="shared" si="13"/>
        <v>0.1272988393</v>
      </c>
      <c r="L5943" s="18">
        <f t="shared" si="8"/>
        <v>0</v>
      </c>
      <c r="M5943" s="18">
        <f t="shared" si="9"/>
        <v>0</v>
      </c>
      <c r="N5943" s="34">
        <f t="shared" si="10"/>
        <v>0</v>
      </c>
      <c r="O5943" s="31">
        <f t="shared" si="11"/>
        <v>0.1272988393</v>
      </c>
      <c r="P5943" s="18">
        <f t="shared" si="12"/>
        <v>0</v>
      </c>
      <c r="Q5943" s="32"/>
    </row>
    <row r="5944" ht="15.75" customHeight="1">
      <c r="A5944" s="2">
        <v>5885.0</v>
      </c>
      <c r="B5944" s="2">
        <v>0.600398904160868</v>
      </c>
      <c r="C5944" s="18">
        <f t="shared" si="1"/>
        <v>0.1332392089</v>
      </c>
      <c r="D5944" s="30">
        <v>0.0</v>
      </c>
      <c r="E5944" s="31">
        <f t="shared" si="2"/>
        <v>0</v>
      </c>
      <c r="F5944" s="31">
        <f t="shared" si="3"/>
        <v>0.1332392089</v>
      </c>
      <c r="G5944" s="2">
        <f t="shared" si="16"/>
        <v>0.34745</v>
      </c>
      <c r="H5944" s="32">
        <f t="shared" si="5"/>
        <v>0.4806892089</v>
      </c>
      <c r="I5944" s="32">
        <f t="shared" si="6"/>
        <v>0.04629396312</v>
      </c>
      <c r="J5944" s="18">
        <f t="shared" si="7"/>
        <v>0</v>
      </c>
      <c r="K5944" s="33">
        <f t="shared" si="13"/>
        <v>0.1332392089</v>
      </c>
      <c r="L5944" s="18">
        <f t="shared" si="8"/>
        <v>0</v>
      </c>
      <c r="M5944" s="18">
        <f t="shared" si="9"/>
        <v>0</v>
      </c>
      <c r="N5944" s="34">
        <f t="shared" si="10"/>
        <v>0</v>
      </c>
      <c r="O5944" s="31">
        <f t="shared" si="11"/>
        <v>0.1332392089</v>
      </c>
      <c r="P5944" s="18">
        <f t="shared" si="12"/>
        <v>0</v>
      </c>
      <c r="Q5944" s="32"/>
    </row>
    <row r="5945" ht="15.75" customHeight="1">
      <c r="A5945" s="2">
        <v>5886.0</v>
      </c>
      <c r="B5945" s="2">
        <v>0.72471563568433</v>
      </c>
      <c r="C5945" s="18">
        <f t="shared" si="1"/>
        <v>0.1608273055</v>
      </c>
      <c r="D5945" s="30">
        <v>2.0</v>
      </c>
      <c r="E5945" s="31">
        <f t="shared" si="2"/>
        <v>0.001937984496</v>
      </c>
      <c r="F5945" s="31">
        <f t="shared" si="3"/>
        <v>0.158889321</v>
      </c>
      <c r="G5945" s="2">
        <f t="shared" si="16"/>
        <v>0.34745</v>
      </c>
      <c r="H5945" s="32">
        <f t="shared" si="5"/>
        <v>0.5082773055</v>
      </c>
      <c r="I5945" s="32">
        <f t="shared" si="6"/>
        <v>0.05520609457</v>
      </c>
      <c r="J5945" s="18">
        <f t="shared" si="7"/>
        <v>0</v>
      </c>
      <c r="K5945" s="33">
        <f t="shared" si="13"/>
        <v>0.158889321</v>
      </c>
      <c r="L5945" s="18">
        <f t="shared" si="8"/>
        <v>0</v>
      </c>
      <c r="M5945" s="18">
        <f t="shared" si="9"/>
        <v>0</v>
      </c>
      <c r="N5945" s="34">
        <f t="shared" si="10"/>
        <v>0</v>
      </c>
      <c r="O5945" s="31">
        <f t="shared" si="11"/>
        <v>0.158889321</v>
      </c>
      <c r="P5945" s="18">
        <f t="shared" si="12"/>
        <v>0</v>
      </c>
      <c r="Q5945" s="32"/>
    </row>
    <row r="5946" ht="15.75" customHeight="1">
      <c r="A5946" s="2">
        <v>5887.0</v>
      </c>
      <c r="B5946" s="2">
        <v>0.85707928906334</v>
      </c>
      <c r="C5946" s="18">
        <f t="shared" si="1"/>
        <v>0.1902011573</v>
      </c>
      <c r="D5946" s="30">
        <v>108.0</v>
      </c>
      <c r="E5946" s="31">
        <f t="shared" si="2"/>
        <v>0.1046511628</v>
      </c>
      <c r="F5946" s="31">
        <f t="shared" si="3"/>
        <v>0.08554999451</v>
      </c>
      <c r="G5946" s="2">
        <f t="shared" si="16"/>
        <v>0.34745</v>
      </c>
      <c r="H5946" s="32">
        <f t="shared" si="5"/>
        <v>0.5376511573</v>
      </c>
      <c r="I5946" s="32">
        <f t="shared" si="6"/>
        <v>0.02972434559</v>
      </c>
      <c r="J5946" s="18">
        <f t="shared" si="7"/>
        <v>0</v>
      </c>
      <c r="K5946" s="33">
        <f t="shared" si="13"/>
        <v>0.08554999451</v>
      </c>
      <c r="L5946" s="18">
        <f t="shared" si="8"/>
        <v>0</v>
      </c>
      <c r="M5946" s="18">
        <f t="shared" si="9"/>
        <v>0</v>
      </c>
      <c r="N5946" s="34">
        <f t="shared" si="10"/>
        <v>0</v>
      </c>
      <c r="O5946" s="31">
        <f t="shared" si="11"/>
        <v>0.08554999451</v>
      </c>
      <c r="P5946" s="18">
        <f t="shared" si="12"/>
        <v>0</v>
      </c>
      <c r="Q5946" s="32"/>
    </row>
    <row r="5947" ht="15.75" customHeight="1">
      <c r="A5947" s="2">
        <v>5888.0</v>
      </c>
      <c r="B5947" s="2">
        <v>0.922111555487766</v>
      </c>
      <c r="C5947" s="18">
        <f t="shared" si="1"/>
        <v>0.2046329753</v>
      </c>
      <c r="D5947" s="30">
        <v>343.0</v>
      </c>
      <c r="E5947" s="31">
        <f t="shared" si="2"/>
        <v>0.3323643411</v>
      </c>
      <c r="F5947" s="31">
        <f t="shared" si="3"/>
        <v>-0.1277313658</v>
      </c>
      <c r="G5947" s="2">
        <f t="shared" si="16"/>
        <v>0.34745</v>
      </c>
      <c r="H5947" s="32">
        <f t="shared" si="5"/>
        <v>0.5520829753</v>
      </c>
      <c r="I5947" s="32">
        <f t="shared" si="6"/>
        <v>-0.04438026303</v>
      </c>
      <c r="J5947" s="34">
        <f t="shared" si="7"/>
        <v>0.1277313658</v>
      </c>
      <c r="K5947" s="33">
        <f t="shared" si="13"/>
        <v>0</v>
      </c>
      <c r="L5947" s="18">
        <f t="shared" si="8"/>
        <v>0.1277313658</v>
      </c>
      <c r="M5947" s="18">
        <f t="shared" si="9"/>
        <v>0</v>
      </c>
      <c r="N5947" s="34">
        <f t="shared" si="10"/>
        <v>0.1277313658</v>
      </c>
      <c r="O5947" s="31">
        <f t="shared" si="11"/>
        <v>0</v>
      </c>
      <c r="P5947" s="18">
        <f t="shared" si="12"/>
        <v>-0.0163153018</v>
      </c>
      <c r="Q5947" s="32"/>
    </row>
    <row r="5948" ht="15.75" customHeight="1">
      <c r="A5948" s="2">
        <v>5889.0</v>
      </c>
      <c r="B5948" s="2">
        <v>0.943624754734231</v>
      </c>
      <c r="C5948" s="18">
        <f t="shared" si="1"/>
        <v>0.2094071374</v>
      </c>
      <c r="D5948" s="30">
        <v>552.0</v>
      </c>
      <c r="E5948" s="31">
        <f t="shared" si="2"/>
        <v>0.5348837209</v>
      </c>
      <c r="F5948" s="31">
        <f t="shared" si="3"/>
        <v>-0.3254765836</v>
      </c>
      <c r="G5948" s="2">
        <f t="shared" si="16"/>
        <v>0.34745</v>
      </c>
      <c r="H5948" s="32">
        <f t="shared" si="5"/>
        <v>0.5568571374</v>
      </c>
      <c r="I5948" s="32">
        <f t="shared" si="6"/>
        <v>-0.113086839</v>
      </c>
      <c r="J5948" s="34">
        <f t="shared" si="7"/>
        <v>0.3254765836</v>
      </c>
      <c r="K5948" s="33">
        <f t="shared" si="13"/>
        <v>0</v>
      </c>
      <c r="L5948" s="18">
        <f t="shared" si="8"/>
        <v>0.3254765836</v>
      </c>
      <c r="M5948" s="18">
        <f t="shared" si="9"/>
        <v>0</v>
      </c>
      <c r="N5948" s="34">
        <f t="shared" si="10"/>
        <v>0.4532079493</v>
      </c>
      <c r="O5948" s="31">
        <f t="shared" si="11"/>
        <v>0</v>
      </c>
      <c r="P5948" s="18">
        <f t="shared" si="12"/>
        <v>-0.147508575</v>
      </c>
      <c r="Q5948" s="32"/>
    </row>
    <row r="5949" ht="15.75" customHeight="1">
      <c r="A5949" s="2">
        <v>5890.0</v>
      </c>
      <c r="B5949" s="2">
        <v>0.988621827967293</v>
      </c>
      <c r="C5949" s="18">
        <f t="shared" si="1"/>
        <v>0.2193927892</v>
      </c>
      <c r="D5949" s="30">
        <v>723.0</v>
      </c>
      <c r="E5949" s="31">
        <f t="shared" si="2"/>
        <v>0.7005813953</v>
      </c>
      <c r="F5949" s="31">
        <f t="shared" si="3"/>
        <v>-0.4811886061</v>
      </c>
      <c r="G5949" s="2">
        <f t="shared" si="16"/>
        <v>0.34745</v>
      </c>
      <c r="H5949" s="32">
        <f t="shared" si="5"/>
        <v>0.5668427892</v>
      </c>
      <c r="I5949" s="32">
        <f t="shared" si="6"/>
        <v>-0.1671889812</v>
      </c>
      <c r="J5949" s="34">
        <f t="shared" si="7"/>
        <v>0.4811886061</v>
      </c>
      <c r="K5949" s="33">
        <f t="shared" si="13"/>
        <v>0</v>
      </c>
      <c r="L5949" s="18">
        <f t="shared" si="8"/>
        <v>0.3467920507</v>
      </c>
      <c r="M5949" s="18">
        <f t="shared" si="9"/>
        <v>0</v>
      </c>
      <c r="N5949" s="34">
        <f t="shared" si="10"/>
        <v>0.8</v>
      </c>
      <c r="O5949" s="31">
        <f t="shared" si="11"/>
        <v>-0.1343965555</v>
      </c>
      <c r="P5949" s="18">
        <f t="shared" si="12"/>
        <v>-0.3849508849</v>
      </c>
      <c r="Q5949" s="32"/>
    </row>
    <row r="5950" ht="15.75" customHeight="1">
      <c r="A5950" s="2">
        <v>5891.0</v>
      </c>
      <c r="B5950" s="2">
        <v>1.03460423857042</v>
      </c>
      <c r="C5950" s="18">
        <f t="shared" si="1"/>
        <v>0.229597105</v>
      </c>
      <c r="D5950" s="30">
        <v>845.0</v>
      </c>
      <c r="E5950" s="31">
        <f t="shared" si="2"/>
        <v>0.8187984496</v>
      </c>
      <c r="F5950" s="31">
        <f t="shared" si="3"/>
        <v>-0.5892013446</v>
      </c>
      <c r="G5950" s="2">
        <f t="shared" si="16"/>
        <v>0.34745</v>
      </c>
      <c r="H5950" s="32">
        <f t="shared" si="5"/>
        <v>0.577047105</v>
      </c>
      <c r="I5950" s="32">
        <f t="shared" si="6"/>
        <v>-0.2047180072</v>
      </c>
      <c r="J5950" s="34">
        <f t="shared" si="7"/>
        <v>0.5892013446</v>
      </c>
      <c r="K5950" s="33">
        <f t="shared" si="13"/>
        <v>0</v>
      </c>
      <c r="L5950" s="18">
        <f t="shared" si="8"/>
        <v>0</v>
      </c>
      <c r="M5950" s="18">
        <f t="shared" si="9"/>
        <v>0</v>
      </c>
      <c r="N5950" s="34">
        <f t="shared" si="10"/>
        <v>0.8</v>
      </c>
      <c r="O5950" s="31">
        <f t="shared" si="11"/>
        <v>-0.5892013446</v>
      </c>
      <c r="P5950" s="18">
        <f t="shared" si="12"/>
        <v>-0.4713610757</v>
      </c>
      <c r="Q5950" s="32"/>
    </row>
    <row r="5951" ht="15.75" customHeight="1">
      <c r="A5951" s="2">
        <v>5892.0</v>
      </c>
      <c r="B5951" s="2">
        <v>1.16319076536417</v>
      </c>
      <c r="C5951" s="18">
        <f t="shared" si="1"/>
        <v>0.2581327452</v>
      </c>
      <c r="D5951" s="30">
        <v>909.0</v>
      </c>
      <c r="E5951" s="31">
        <f t="shared" si="2"/>
        <v>0.8808139535</v>
      </c>
      <c r="F5951" s="31">
        <f t="shared" si="3"/>
        <v>-0.6226812083</v>
      </c>
      <c r="G5951" s="2">
        <f t="shared" si="16"/>
        <v>0.34745</v>
      </c>
      <c r="H5951" s="32">
        <f t="shared" si="5"/>
        <v>0.6055827452</v>
      </c>
      <c r="I5951" s="32">
        <f t="shared" si="6"/>
        <v>-0.2163505858</v>
      </c>
      <c r="J5951" s="34">
        <f t="shared" si="7"/>
        <v>0.6226812083</v>
      </c>
      <c r="K5951" s="33">
        <f t="shared" si="13"/>
        <v>0</v>
      </c>
      <c r="L5951" s="18">
        <f t="shared" si="8"/>
        <v>0</v>
      </c>
      <c r="M5951" s="18">
        <f t="shared" si="9"/>
        <v>0</v>
      </c>
      <c r="N5951" s="34">
        <f t="shared" si="10"/>
        <v>0.8</v>
      </c>
      <c r="O5951" s="31">
        <f t="shared" si="11"/>
        <v>-0.6226812083</v>
      </c>
      <c r="P5951" s="18">
        <f t="shared" si="12"/>
        <v>-0.4981449666</v>
      </c>
      <c r="Q5951" s="32"/>
    </row>
    <row r="5952" ht="15.75" customHeight="1">
      <c r="A5952" s="2">
        <v>5893.0</v>
      </c>
      <c r="B5952" s="2">
        <v>1.2223110075682</v>
      </c>
      <c r="C5952" s="18">
        <f t="shared" si="1"/>
        <v>0.2712525798</v>
      </c>
      <c r="D5952" s="30">
        <v>909.0</v>
      </c>
      <c r="E5952" s="31">
        <f t="shared" si="2"/>
        <v>0.8808139535</v>
      </c>
      <c r="F5952" s="31">
        <f t="shared" si="3"/>
        <v>-0.6095613737</v>
      </c>
      <c r="G5952" s="2">
        <f t="shared" si="16"/>
        <v>0.34745</v>
      </c>
      <c r="H5952" s="32">
        <f t="shared" si="5"/>
        <v>0.6187025798</v>
      </c>
      <c r="I5952" s="32">
        <f t="shared" si="6"/>
        <v>-0.2117920993</v>
      </c>
      <c r="J5952" s="34">
        <f t="shared" si="7"/>
        <v>0.6095613737</v>
      </c>
      <c r="K5952" s="33">
        <f t="shared" si="13"/>
        <v>0</v>
      </c>
      <c r="L5952" s="18">
        <f t="shared" si="8"/>
        <v>0</v>
      </c>
      <c r="M5952" s="18">
        <f t="shared" si="9"/>
        <v>0</v>
      </c>
      <c r="N5952" s="34">
        <f t="shared" si="10"/>
        <v>0.8</v>
      </c>
      <c r="O5952" s="31">
        <f t="shared" si="11"/>
        <v>-0.6095613737</v>
      </c>
      <c r="P5952" s="18">
        <f t="shared" si="12"/>
        <v>-0.487649099</v>
      </c>
      <c r="Q5952" s="32"/>
    </row>
    <row r="5953" ht="15.75" customHeight="1">
      <c r="A5953" s="2">
        <v>5894.0</v>
      </c>
      <c r="B5953" s="2">
        <v>1.21097962781242</v>
      </c>
      <c r="C5953" s="18">
        <f t="shared" si="1"/>
        <v>0.2687379448</v>
      </c>
      <c r="D5953" s="30">
        <v>843.0</v>
      </c>
      <c r="E5953" s="31">
        <f t="shared" si="2"/>
        <v>0.8168604651</v>
      </c>
      <c r="F5953" s="31">
        <f t="shared" si="3"/>
        <v>-0.5481225203</v>
      </c>
      <c r="G5953" s="2">
        <f t="shared" si="16"/>
        <v>0.34745</v>
      </c>
      <c r="H5953" s="32">
        <f t="shared" si="5"/>
        <v>0.6161879448</v>
      </c>
      <c r="I5953" s="32">
        <f t="shared" si="6"/>
        <v>-0.1904451697</v>
      </c>
      <c r="J5953" s="34">
        <f t="shared" si="7"/>
        <v>0.5481225203</v>
      </c>
      <c r="K5953" s="33">
        <f t="shared" si="13"/>
        <v>0</v>
      </c>
      <c r="L5953" s="18">
        <f t="shared" si="8"/>
        <v>0</v>
      </c>
      <c r="M5953" s="18">
        <f t="shared" si="9"/>
        <v>0</v>
      </c>
      <c r="N5953" s="34">
        <f t="shared" si="10"/>
        <v>0.8</v>
      </c>
      <c r="O5953" s="31">
        <f t="shared" si="11"/>
        <v>-0.5481225203</v>
      </c>
      <c r="P5953" s="18">
        <f t="shared" si="12"/>
        <v>-0.4384980163</v>
      </c>
      <c r="Q5953" s="32"/>
    </row>
    <row r="5954" ht="15.75" customHeight="1">
      <c r="A5954" s="2">
        <v>5895.0</v>
      </c>
      <c r="B5954" s="2">
        <v>1.40131396313038</v>
      </c>
      <c r="C5954" s="18">
        <f t="shared" si="1"/>
        <v>0.3109765233</v>
      </c>
      <c r="D5954" s="30">
        <v>717.0</v>
      </c>
      <c r="E5954" s="31">
        <f t="shared" si="2"/>
        <v>0.6947674419</v>
      </c>
      <c r="F5954" s="31">
        <f t="shared" si="3"/>
        <v>-0.3837909185</v>
      </c>
      <c r="G5954" s="2">
        <f t="shared" si="16"/>
        <v>0.34745</v>
      </c>
      <c r="H5954" s="32">
        <f t="shared" si="5"/>
        <v>0.6584265233</v>
      </c>
      <c r="I5954" s="32">
        <f t="shared" si="6"/>
        <v>-0.1333481546</v>
      </c>
      <c r="J5954" s="34">
        <f t="shared" si="7"/>
        <v>0.3837909185</v>
      </c>
      <c r="K5954" s="33">
        <f t="shared" si="13"/>
        <v>0</v>
      </c>
      <c r="L5954" s="18">
        <f t="shared" si="8"/>
        <v>0</v>
      </c>
      <c r="M5954" s="18">
        <f t="shared" si="9"/>
        <v>0</v>
      </c>
      <c r="N5954" s="34">
        <f t="shared" si="10"/>
        <v>0.8</v>
      </c>
      <c r="O5954" s="31">
        <f t="shared" si="11"/>
        <v>-0.3837909185</v>
      </c>
      <c r="P5954" s="18">
        <f t="shared" si="12"/>
        <v>-0.3070327348</v>
      </c>
      <c r="Q5954" s="32"/>
    </row>
    <row r="5955" ht="15.75" customHeight="1">
      <c r="A5955" s="2">
        <v>5896.0</v>
      </c>
      <c r="B5955" s="2">
        <v>1.41560135499635</v>
      </c>
      <c r="C5955" s="18">
        <f t="shared" si="1"/>
        <v>0.31414715</v>
      </c>
      <c r="D5955" s="30">
        <v>544.0</v>
      </c>
      <c r="E5955" s="31">
        <f t="shared" si="2"/>
        <v>0.5271317829</v>
      </c>
      <c r="F5955" s="31">
        <f t="shared" si="3"/>
        <v>-0.2129846329</v>
      </c>
      <c r="G5955" s="2">
        <f t="shared" si="16"/>
        <v>0.29611</v>
      </c>
      <c r="H5955" s="32">
        <f t="shared" si="5"/>
        <v>0.61025715</v>
      </c>
      <c r="I5955" s="32">
        <f t="shared" si="6"/>
        <v>-0.06306687966</v>
      </c>
      <c r="J5955" s="34">
        <f t="shared" si="7"/>
        <v>0.2129846329</v>
      </c>
      <c r="K5955" s="33">
        <f t="shared" si="13"/>
        <v>0</v>
      </c>
      <c r="L5955" s="18">
        <f t="shared" si="8"/>
        <v>0</v>
      </c>
      <c r="M5955" s="18">
        <f t="shared" si="9"/>
        <v>0</v>
      </c>
      <c r="N5955" s="34">
        <f t="shared" si="10"/>
        <v>0.8</v>
      </c>
      <c r="O5955" s="31">
        <f t="shared" si="11"/>
        <v>-0.2129846329</v>
      </c>
      <c r="P5955" s="18">
        <f t="shared" si="12"/>
        <v>-0.1703877063</v>
      </c>
      <c r="Q5955" s="32"/>
    </row>
    <row r="5956" ht="15.75" customHeight="1">
      <c r="A5956" s="2">
        <v>5897.0</v>
      </c>
      <c r="B5956" s="2">
        <v>1.5249738030738</v>
      </c>
      <c r="C5956" s="18">
        <f t="shared" si="1"/>
        <v>0.338418844</v>
      </c>
      <c r="D5956" s="30">
        <v>338.0</v>
      </c>
      <c r="E5956" s="31">
        <f t="shared" si="2"/>
        <v>0.3275193798</v>
      </c>
      <c r="F5956" s="31">
        <f t="shared" si="3"/>
        <v>0.01089946412</v>
      </c>
      <c r="G5956" s="2">
        <f t="shared" si="16"/>
        <v>0.29611</v>
      </c>
      <c r="H5956" s="32">
        <f t="shared" si="5"/>
        <v>0.634528844</v>
      </c>
      <c r="I5956" s="32">
        <f t="shared" si="6"/>
        <v>0.003227440322</v>
      </c>
      <c r="J5956" s="18">
        <f t="shared" si="7"/>
        <v>0</v>
      </c>
      <c r="K5956" s="33">
        <f t="shared" si="13"/>
        <v>0.01089946412</v>
      </c>
      <c r="L5956" s="18">
        <f t="shared" si="8"/>
        <v>0</v>
      </c>
      <c r="M5956" s="35">
        <f t="shared" si="9"/>
        <v>0.01089946412</v>
      </c>
      <c r="N5956" s="34">
        <f t="shared" si="10"/>
        <v>0.7891005359</v>
      </c>
      <c r="O5956" s="31">
        <f t="shared" si="11"/>
        <v>0</v>
      </c>
      <c r="P5956" s="18">
        <f t="shared" si="12"/>
        <v>0.008600772982</v>
      </c>
      <c r="Q5956" s="32"/>
    </row>
    <row r="5957" ht="15.75" customHeight="1">
      <c r="A5957" s="2">
        <v>5898.0</v>
      </c>
      <c r="B5957" s="2">
        <v>1.42561895159203</v>
      </c>
      <c r="C5957" s="18">
        <f t="shared" si="1"/>
        <v>0.3163702331</v>
      </c>
      <c r="D5957" s="30">
        <v>129.0</v>
      </c>
      <c r="E5957" s="31">
        <f t="shared" si="2"/>
        <v>0.125</v>
      </c>
      <c r="F5957" s="31">
        <f t="shared" si="3"/>
        <v>0.1913702331</v>
      </c>
      <c r="G5957" s="2">
        <f t="shared" si="16"/>
        <v>0.29611</v>
      </c>
      <c r="H5957" s="32">
        <f t="shared" si="5"/>
        <v>0.6124802331</v>
      </c>
      <c r="I5957" s="32">
        <f t="shared" si="6"/>
        <v>0.05666663972</v>
      </c>
      <c r="J5957" s="18">
        <f t="shared" si="7"/>
        <v>0</v>
      </c>
      <c r="K5957" s="33">
        <f t="shared" si="13"/>
        <v>0.1913702331</v>
      </c>
      <c r="L5957" s="18">
        <f t="shared" si="8"/>
        <v>0</v>
      </c>
      <c r="M5957" s="35">
        <f t="shared" si="9"/>
        <v>0.1913702331</v>
      </c>
      <c r="N5957" s="34">
        <f t="shared" si="10"/>
        <v>0.5977303028</v>
      </c>
      <c r="O5957" s="31">
        <f t="shared" si="11"/>
        <v>0</v>
      </c>
      <c r="P5957" s="18">
        <f t="shared" si="12"/>
        <v>0.1143877874</v>
      </c>
      <c r="Q5957" s="32"/>
    </row>
    <row r="5958" ht="15.75" customHeight="1">
      <c r="A5958" s="2">
        <v>5899.0</v>
      </c>
      <c r="B5958" s="2">
        <v>1.3354605822309</v>
      </c>
      <c r="C5958" s="18">
        <f t="shared" si="1"/>
        <v>0.2963624854</v>
      </c>
      <c r="D5958" s="30">
        <v>2.0</v>
      </c>
      <c r="E5958" s="31">
        <f t="shared" si="2"/>
        <v>0.001937984496</v>
      </c>
      <c r="F5958" s="31">
        <f t="shared" si="3"/>
        <v>0.2944245009</v>
      </c>
      <c r="G5958" s="2">
        <f t="shared" si="16"/>
        <v>0.29611</v>
      </c>
      <c r="H5958" s="32">
        <f t="shared" si="5"/>
        <v>0.5924724854</v>
      </c>
      <c r="I5958" s="32">
        <f t="shared" si="6"/>
        <v>0.08718203895</v>
      </c>
      <c r="J5958" s="18">
        <f t="shared" si="7"/>
        <v>0</v>
      </c>
      <c r="K5958" s="33">
        <f t="shared" si="13"/>
        <v>0.2944245009</v>
      </c>
      <c r="L5958" s="18">
        <f t="shared" si="8"/>
        <v>0</v>
      </c>
      <c r="M5958" s="35">
        <f t="shared" si="9"/>
        <v>0.2944245009</v>
      </c>
      <c r="N5958" s="34">
        <f t="shared" si="10"/>
        <v>0.3033058019</v>
      </c>
      <c r="O5958" s="31">
        <f t="shared" si="11"/>
        <v>0</v>
      </c>
      <c r="P5958" s="18">
        <f t="shared" si="12"/>
        <v>0.08930065934</v>
      </c>
      <c r="Q5958" s="32"/>
    </row>
    <row r="5959" ht="15.75" customHeight="1">
      <c r="A5959" s="2">
        <v>5900.0</v>
      </c>
      <c r="B5959" s="2">
        <v>1.31460427456448</v>
      </c>
      <c r="C5959" s="18">
        <f t="shared" si="1"/>
        <v>0.2917340993</v>
      </c>
      <c r="D5959" s="30">
        <v>0.0</v>
      </c>
      <c r="E5959" s="31">
        <f t="shared" si="2"/>
        <v>0</v>
      </c>
      <c r="F5959" s="31">
        <f t="shared" si="3"/>
        <v>0.2917340993</v>
      </c>
      <c r="G5959" s="2">
        <f t="shared" si="16"/>
        <v>0.29611</v>
      </c>
      <c r="H5959" s="32">
        <f t="shared" si="5"/>
        <v>0.5878440993</v>
      </c>
      <c r="I5959" s="32">
        <f t="shared" si="6"/>
        <v>0.08638538414</v>
      </c>
      <c r="J5959" s="18">
        <f t="shared" si="7"/>
        <v>0</v>
      </c>
      <c r="K5959" s="33">
        <f t="shared" si="13"/>
        <v>0.2917340993</v>
      </c>
      <c r="L5959" s="18">
        <f t="shared" si="8"/>
        <v>0</v>
      </c>
      <c r="M5959" s="35">
        <f t="shared" si="9"/>
        <v>0.2917340993</v>
      </c>
      <c r="N5959" s="34">
        <f t="shared" si="10"/>
        <v>0.01157170262</v>
      </c>
      <c r="O5959" s="31">
        <f t="shared" si="11"/>
        <v>0</v>
      </c>
      <c r="P5959" s="18">
        <f t="shared" si="12"/>
        <v>0.003375860241</v>
      </c>
      <c r="Q5959" s="32"/>
    </row>
    <row r="5960" ht="15.75" customHeight="1">
      <c r="A5960" s="2">
        <v>5901.0</v>
      </c>
      <c r="B5960" s="2">
        <v>1.17517903669999</v>
      </c>
      <c r="C5960" s="18">
        <f t="shared" si="1"/>
        <v>0.2607931561</v>
      </c>
      <c r="D5960" s="30">
        <v>0.0</v>
      </c>
      <c r="E5960" s="31">
        <f t="shared" si="2"/>
        <v>0</v>
      </c>
      <c r="F5960" s="31">
        <f t="shared" si="3"/>
        <v>0.2607931561</v>
      </c>
      <c r="G5960" s="2">
        <f t="shared" si="16"/>
        <v>0.29611</v>
      </c>
      <c r="H5960" s="32">
        <f t="shared" si="5"/>
        <v>0.5569031561</v>
      </c>
      <c r="I5960" s="32">
        <f t="shared" si="6"/>
        <v>0.07722346145</v>
      </c>
      <c r="J5960" s="18">
        <f t="shared" si="7"/>
        <v>0</v>
      </c>
      <c r="K5960" s="33">
        <f t="shared" si="13"/>
        <v>0.2607931561</v>
      </c>
      <c r="L5960" s="18">
        <f t="shared" si="8"/>
        <v>0</v>
      </c>
      <c r="M5960" s="35">
        <f t="shared" si="9"/>
        <v>0.01157170262</v>
      </c>
      <c r="N5960" s="34">
        <f t="shared" si="10"/>
        <v>0</v>
      </c>
      <c r="O5960" s="31">
        <f t="shared" si="11"/>
        <v>0.2492214535</v>
      </c>
      <c r="P5960" s="18">
        <f t="shared" si="12"/>
        <v>0</v>
      </c>
      <c r="Q5960" s="32"/>
    </row>
    <row r="5961" ht="15.75" customHeight="1">
      <c r="A5961" s="2">
        <v>5902.0</v>
      </c>
      <c r="B5961" s="2">
        <v>0.95462768869998</v>
      </c>
      <c r="C5961" s="18">
        <f t="shared" si="1"/>
        <v>0.2118488843</v>
      </c>
      <c r="D5961" s="30">
        <v>0.0</v>
      </c>
      <c r="E5961" s="31">
        <f t="shared" si="2"/>
        <v>0</v>
      </c>
      <c r="F5961" s="31">
        <f t="shared" si="3"/>
        <v>0.2118488843</v>
      </c>
      <c r="G5961" s="2">
        <f t="shared" si="16"/>
        <v>0.34745</v>
      </c>
      <c r="H5961" s="32">
        <f t="shared" si="5"/>
        <v>0.5592988843</v>
      </c>
      <c r="I5961" s="32">
        <f t="shared" si="6"/>
        <v>0.07360689486</v>
      </c>
      <c r="J5961" s="18">
        <f t="shared" si="7"/>
        <v>0</v>
      </c>
      <c r="K5961" s="33">
        <f t="shared" si="13"/>
        <v>0.2118488843</v>
      </c>
      <c r="L5961" s="18">
        <f t="shared" si="8"/>
        <v>0</v>
      </c>
      <c r="M5961" s="18">
        <f t="shared" si="9"/>
        <v>0</v>
      </c>
      <c r="N5961" s="34">
        <f t="shared" si="10"/>
        <v>0</v>
      </c>
      <c r="O5961" s="31">
        <f t="shared" si="11"/>
        <v>0.2118488843</v>
      </c>
      <c r="P5961" s="18">
        <f t="shared" si="12"/>
        <v>0</v>
      </c>
      <c r="Q5961" s="32"/>
    </row>
    <row r="5962" ht="15.75" customHeight="1">
      <c r="A5962" s="2">
        <v>5903.0</v>
      </c>
      <c r="B5962" s="2">
        <v>0.773982504187683</v>
      </c>
      <c r="C5962" s="18">
        <f t="shared" si="1"/>
        <v>0.1717605009</v>
      </c>
      <c r="D5962" s="30">
        <v>0.0</v>
      </c>
      <c r="E5962" s="31">
        <f t="shared" si="2"/>
        <v>0</v>
      </c>
      <c r="F5962" s="31">
        <f t="shared" si="3"/>
        <v>0.1717605009</v>
      </c>
      <c r="G5962" s="2">
        <f t="shared" si="16"/>
        <v>0.34745</v>
      </c>
      <c r="H5962" s="32">
        <f t="shared" si="5"/>
        <v>0.5192105009</v>
      </c>
      <c r="I5962" s="32">
        <f t="shared" si="6"/>
        <v>0.05967818605</v>
      </c>
      <c r="J5962" s="18">
        <f t="shared" si="7"/>
        <v>0</v>
      </c>
      <c r="K5962" s="33">
        <f t="shared" si="13"/>
        <v>0.1717605009</v>
      </c>
      <c r="L5962" s="18">
        <f t="shared" si="8"/>
        <v>0</v>
      </c>
      <c r="M5962" s="18">
        <f t="shared" si="9"/>
        <v>0</v>
      </c>
      <c r="N5962" s="34">
        <f t="shared" si="10"/>
        <v>0</v>
      </c>
      <c r="O5962" s="31">
        <f t="shared" si="11"/>
        <v>0.1717605009</v>
      </c>
      <c r="P5962" s="18">
        <f t="shared" si="12"/>
        <v>0</v>
      </c>
      <c r="Q5962" s="32"/>
    </row>
    <row r="5963" ht="15.75" customHeight="1">
      <c r="A5963" s="2">
        <v>5904.0</v>
      </c>
      <c r="B5963" s="2">
        <v>0.640797736333618</v>
      </c>
      <c r="C5963" s="18">
        <f t="shared" si="1"/>
        <v>0.1422044292</v>
      </c>
      <c r="D5963" s="30">
        <v>0.0</v>
      </c>
      <c r="E5963" s="31">
        <f t="shared" si="2"/>
        <v>0</v>
      </c>
      <c r="F5963" s="31">
        <f t="shared" si="3"/>
        <v>0.1422044292</v>
      </c>
      <c r="G5963" s="2">
        <f t="shared" si="16"/>
        <v>0.34745</v>
      </c>
      <c r="H5963" s="32">
        <f t="shared" si="5"/>
        <v>0.4896544292</v>
      </c>
      <c r="I5963" s="32">
        <f t="shared" si="6"/>
        <v>0.04940892891</v>
      </c>
      <c r="J5963" s="18">
        <f t="shared" si="7"/>
        <v>0</v>
      </c>
      <c r="K5963" s="33">
        <f t="shared" si="13"/>
        <v>0.1422044292</v>
      </c>
      <c r="L5963" s="18">
        <f t="shared" si="8"/>
        <v>0</v>
      </c>
      <c r="M5963" s="18">
        <f t="shared" si="9"/>
        <v>0</v>
      </c>
      <c r="N5963" s="34">
        <f t="shared" si="10"/>
        <v>0</v>
      </c>
      <c r="O5963" s="31">
        <f t="shared" si="11"/>
        <v>0.1422044292</v>
      </c>
      <c r="P5963" s="18">
        <f t="shared" si="12"/>
        <v>0</v>
      </c>
      <c r="Q5963" s="32"/>
    </row>
    <row r="5964" ht="15.75" customHeight="1">
      <c r="A5964" s="2">
        <v>5905.0</v>
      </c>
      <c r="B5964" s="2">
        <v>0.609431163386483</v>
      </c>
      <c r="C5964" s="18">
        <f t="shared" si="1"/>
        <v>0.135243628</v>
      </c>
      <c r="D5964" s="30">
        <v>0.0</v>
      </c>
      <c r="E5964" s="31">
        <f t="shared" si="2"/>
        <v>0</v>
      </c>
      <c r="F5964" s="31">
        <f t="shared" si="3"/>
        <v>0.135243628</v>
      </c>
      <c r="G5964" s="2">
        <f t="shared" si="16"/>
        <v>0.34745</v>
      </c>
      <c r="H5964" s="32">
        <f t="shared" si="5"/>
        <v>0.482693628</v>
      </c>
      <c r="I5964" s="32">
        <f t="shared" si="6"/>
        <v>0.04699039856</v>
      </c>
      <c r="J5964" s="18">
        <f t="shared" si="7"/>
        <v>0</v>
      </c>
      <c r="K5964" s="33">
        <f t="shared" si="13"/>
        <v>0.135243628</v>
      </c>
      <c r="L5964" s="18">
        <f t="shared" si="8"/>
        <v>0</v>
      </c>
      <c r="M5964" s="18">
        <f t="shared" si="9"/>
        <v>0</v>
      </c>
      <c r="N5964" s="34">
        <f t="shared" si="10"/>
        <v>0</v>
      </c>
      <c r="O5964" s="31">
        <f t="shared" si="11"/>
        <v>0.135243628</v>
      </c>
      <c r="P5964" s="18">
        <f t="shared" si="12"/>
        <v>0</v>
      </c>
      <c r="Q5964" s="32"/>
    </row>
    <row r="5965" ht="15.75" customHeight="1">
      <c r="A5965" s="2">
        <v>5906.0</v>
      </c>
      <c r="B5965" s="2">
        <v>0.580363710969504</v>
      </c>
      <c r="C5965" s="18">
        <f t="shared" si="1"/>
        <v>0.1287930427</v>
      </c>
      <c r="D5965" s="30">
        <v>0.0</v>
      </c>
      <c r="E5965" s="31">
        <f t="shared" si="2"/>
        <v>0</v>
      </c>
      <c r="F5965" s="31">
        <f t="shared" si="3"/>
        <v>0.1287930427</v>
      </c>
      <c r="G5965" s="2">
        <f t="shared" si="16"/>
        <v>0.34745</v>
      </c>
      <c r="H5965" s="32">
        <f t="shared" si="5"/>
        <v>0.4762430427</v>
      </c>
      <c r="I5965" s="32">
        <f t="shared" si="6"/>
        <v>0.04474914269</v>
      </c>
      <c r="J5965" s="18">
        <f t="shared" si="7"/>
        <v>0</v>
      </c>
      <c r="K5965" s="33">
        <f t="shared" si="13"/>
        <v>0.1287930427</v>
      </c>
      <c r="L5965" s="18">
        <f t="shared" si="8"/>
        <v>0</v>
      </c>
      <c r="M5965" s="18">
        <f t="shared" si="9"/>
        <v>0</v>
      </c>
      <c r="N5965" s="34">
        <f t="shared" si="10"/>
        <v>0</v>
      </c>
      <c r="O5965" s="31">
        <f t="shared" si="11"/>
        <v>0.1287930427</v>
      </c>
      <c r="P5965" s="18">
        <f t="shared" si="12"/>
        <v>0</v>
      </c>
      <c r="Q5965" s="32"/>
    </row>
    <row r="5966" ht="15.75" customHeight="1">
      <c r="A5966" s="2">
        <v>5907.0</v>
      </c>
      <c r="B5966" s="2">
        <v>0.563777198573375</v>
      </c>
      <c r="C5966" s="18">
        <f t="shared" si="1"/>
        <v>0.1251122002</v>
      </c>
      <c r="D5966" s="30">
        <v>0.0</v>
      </c>
      <c r="E5966" s="31">
        <f t="shared" si="2"/>
        <v>0</v>
      </c>
      <c r="F5966" s="31">
        <f t="shared" si="3"/>
        <v>0.1251122002</v>
      </c>
      <c r="G5966" s="2">
        <f t="shared" si="16"/>
        <v>0.34745</v>
      </c>
      <c r="H5966" s="32">
        <f t="shared" si="5"/>
        <v>0.4725622002</v>
      </c>
      <c r="I5966" s="32">
        <f t="shared" si="6"/>
        <v>0.04347023397</v>
      </c>
      <c r="J5966" s="18">
        <f t="shared" si="7"/>
        <v>0</v>
      </c>
      <c r="K5966" s="33">
        <f t="shared" si="13"/>
        <v>0.1251122002</v>
      </c>
      <c r="L5966" s="18">
        <f t="shared" si="8"/>
        <v>0</v>
      </c>
      <c r="M5966" s="18">
        <f t="shared" si="9"/>
        <v>0</v>
      </c>
      <c r="N5966" s="34">
        <f t="shared" si="10"/>
        <v>0</v>
      </c>
      <c r="O5966" s="31">
        <f t="shared" si="11"/>
        <v>0.1251122002</v>
      </c>
      <c r="P5966" s="18">
        <f t="shared" si="12"/>
        <v>0</v>
      </c>
      <c r="Q5966" s="32"/>
    </row>
    <row r="5967" ht="15.75" customHeight="1">
      <c r="A5967" s="2">
        <v>5908.0</v>
      </c>
      <c r="B5967" s="2">
        <v>0.59366576546541</v>
      </c>
      <c r="C5967" s="18">
        <f t="shared" si="1"/>
        <v>0.1317450055</v>
      </c>
      <c r="D5967" s="30">
        <v>0.0</v>
      </c>
      <c r="E5967" s="31">
        <f t="shared" si="2"/>
        <v>0</v>
      </c>
      <c r="F5967" s="31">
        <f t="shared" si="3"/>
        <v>0.1317450055</v>
      </c>
      <c r="G5967" s="2">
        <f t="shared" si="16"/>
        <v>0.34745</v>
      </c>
      <c r="H5967" s="32">
        <f t="shared" si="5"/>
        <v>0.4791950055</v>
      </c>
      <c r="I5967" s="32">
        <f t="shared" si="6"/>
        <v>0.04577480216</v>
      </c>
      <c r="J5967" s="18">
        <f t="shared" si="7"/>
        <v>0</v>
      </c>
      <c r="K5967" s="33">
        <f t="shared" si="13"/>
        <v>0.1317450055</v>
      </c>
      <c r="L5967" s="18">
        <f t="shared" si="8"/>
        <v>0</v>
      </c>
      <c r="M5967" s="18">
        <f t="shared" si="9"/>
        <v>0</v>
      </c>
      <c r="N5967" s="34">
        <f t="shared" si="10"/>
        <v>0</v>
      </c>
      <c r="O5967" s="31">
        <f t="shared" si="11"/>
        <v>0.1317450055</v>
      </c>
      <c r="P5967" s="18">
        <f t="shared" si="12"/>
        <v>0</v>
      </c>
      <c r="Q5967" s="32"/>
    </row>
    <row r="5968" ht="15.75" customHeight="1">
      <c r="A5968" s="2">
        <v>5909.0</v>
      </c>
      <c r="B5968" s="2">
        <v>0.633407706058115</v>
      </c>
      <c r="C5968" s="18">
        <f t="shared" si="1"/>
        <v>0.1405644498</v>
      </c>
      <c r="D5968" s="30">
        <v>0.0</v>
      </c>
      <c r="E5968" s="31">
        <f t="shared" si="2"/>
        <v>0</v>
      </c>
      <c r="F5968" s="31">
        <f t="shared" si="3"/>
        <v>0.1405644498</v>
      </c>
      <c r="G5968" s="2">
        <f t="shared" si="16"/>
        <v>0.34745</v>
      </c>
      <c r="H5968" s="32">
        <f t="shared" si="5"/>
        <v>0.4880144498</v>
      </c>
      <c r="I5968" s="32">
        <f t="shared" si="6"/>
        <v>0.0488391181</v>
      </c>
      <c r="J5968" s="18">
        <f t="shared" si="7"/>
        <v>0</v>
      </c>
      <c r="K5968" s="33">
        <f t="shared" si="13"/>
        <v>0.1405644498</v>
      </c>
      <c r="L5968" s="18">
        <f t="shared" si="8"/>
        <v>0</v>
      </c>
      <c r="M5968" s="18">
        <f t="shared" si="9"/>
        <v>0</v>
      </c>
      <c r="N5968" s="34">
        <f t="shared" si="10"/>
        <v>0</v>
      </c>
      <c r="O5968" s="31">
        <f t="shared" si="11"/>
        <v>0.1405644498</v>
      </c>
      <c r="P5968" s="18">
        <f t="shared" si="12"/>
        <v>0</v>
      </c>
      <c r="Q5968" s="32"/>
    </row>
    <row r="5969" ht="15.75" customHeight="1">
      <c r="A5969" s="2">
        <v>5910.0</v>
      </c>
      <c r="B5969" s="2">
        <v>0.802721510814639</v>
      </c>
      <c r="C5969" s="18">
        <f t="shared" si="1"/>
        <v>0.1781381983</v>
      </c>
      <c r="D5969" s="30">
        <v>2.0</v>
      </c>
      <c r="E5969" s="31">
        <f t="shared" si="2"/>
        <v>0.001937984496</v>
      </c>
      <c r="F5969" s="31">
        <f t="shared" si="3"/>
        <v>0.1762002138</v>
      </c>
      <c r="G5969" s="2">
        <f t="shared" si="16"/>
        <v>0.34745</v>
      </c>
      <c r="H5969" s="32">
        <f t="shared" si="5"/>
        <v>0.5255881983</v>
      </c>
      <c r="I5969" s="32">
        <f t="shared" si="6"/>
        <v>0.06122076428</v>
      </c>
      <c r="J5969" s="18">
        <f t="shared" si="7"/>
        <v>0</v>
      </c>
      <c r="K5969" s="33">
        <f t="shared" si="13"/>
        <v>0.1762002138</v>
      </c>
      <c r="L5969" s="18">
        <f t="shared" si="8"/>
        <v>0</v>
      </c>
      <c r="M5969" s="18">
        <f t="shared" si="9"/>
        <v>0</v>
      </c>
      <c r="N5969" s="34">
        <f t="shared" si="10"/>
        <v>0</v>
      </c>
      <c r="O5969" s="31">
        <f t="shared" si="11"/>
        <v>0.1762002138</v>
      </c>
      <c r="P5969" s="18">
        <f t="shared" si="12"/>
        <v>0</v>
      </c>
      <c r="Q5969" s="32"/>
    </row>
    <row r="5970" ht="15.75" customHeight="1">
      <c r="A5970" s="2">
        <v>5911.0</v>
      </c>
      <c r="B5970" s="2">
        <v>0.886639410165352</v>
      </c>
      <c r="C5970" s="18">
        <f t="shared" si="1"/>
        <v>0.1967610746</v>
      </c>
      <c r="D5970" s="30">
        <v>136.0</v>
      </c>
      <c r="E5970" s="31">
        <f t="shared" si="2"/>
        <v>0.1317829457</v>
      </c>
      <c r="F5970" s="31">
        <f t="shared" si="3"/>
        <v>0.06497812885</v>
      </c>
      <c r="G5970" s="2">
        <f t="shared" si="16"/>
        <v>0.34745</v>
      </c>
      <c r="H5970" s="32">
        <f t="shared" si="5"/>
        <v>0.5442110746</v>
      </c>
      <c r="I5970" s="32">
        <f t="shared" si="6"/>
        <v>0.02257665087</v>
      </c>
      <c r="J5970" s="18">
        <f t="shared" si="7"/>
        <v>0</v>
      </c>
      <c r="K5970" s="33">
        <f t="shared" si="13"/>
        <v>0.06497812885</v>
      </c>
      <c r="L5970" s="18">
        <f t="shared" si="8"/>
        <v>0</v>
      </c>
      <c r="M5970" s="18">
        <f t="shared" si="9"/>
        <v>0</v>
      </c>
      <c r="N5970" s="34">
        <f t="shared" si="10"/>
        <v>0</v>
      </c>
      <c r="O5970" s="31">
        <f t="shared" si="11"/>
        <v>0.06497812885</v>
      </c>
      <c r="P5970" s="18">
        <f t="shared" si="12"/>
        <v>0</v>
      </c>
      <c r="Q5970" s="32"/>
    </row>
    <row r="5971" ht="15.75" customHeight="1">
      <c r="A5971" s="2">
        <v>5912.0</v>
      </c>
      <c r="B5971" s="2">
        <v>1.01604705143416</v>
      </c>
      <c r="C5971" s="18">
        <f t="shared" si="1"/>
        <v>0.2254789347</v>
      </c>
      <c r="D5971" s="30">
        <v>345.0</v>
      </c>
      <c r="E5971" s="31">
        <f t="shared" si="2"/>
        <v>0.3343023256</v>
      </c>
      <c r="F5971" s="31">
        <f t="shared" si="3"/>
        <v>-0.1088233909</v>
      </c>
      <c r="G5971" s="2">
        <f t="shared" si="16"/>
        <v>0.34745</v>
      </c>
      <c r="H5971" s="32">
        <f t="shared" si="5"/>
        <v>0.5729289347</v>
      </c>
      <c r="I5971" s="32">
        <f t="shared" si="6"/>
        <v>-0.03781068716</v>
      </c>
      <c r="J5971" s="34">
        <f t="shared" si="7"/>
        <v>0.1088233909</v>
      </c>
      <c r="K5971" s="33">
        <f t="shared" si="13"/>
        <v>0</v>
      </c>
      <c r="L5971" s="18">
        <f t="shared" si="8"/>
        <v>0.1088233909</v>
      </c>
      <c r="M5971" s="18">
        <f t="shared" si="9"/>
        <v>0</v>
      </c>
      <c r="N5971" s="34">
        <f t="shared" si="10"/>
        <v>0.1088233909</v>
      </c>
      <c r="O5971" s="31">
        <f t="shared" si="11"/>
        <v>0</v>
      </c>
      <c r="P5971" s="18">
        <f t="shared" si="12"/>
        <v>-0.0118425304</v>
      </c>
      <c r="Q5971" s="32"/>
    </row>
    <row r="5972" ht="15.75" customHeight="1">
      <c r="A5972" s="2">
        <v>5913.0</v>
      </c>
      <c r="B5972" s="2">
        <v>0.941654079994096</v>
      </c>
      <c r="C5972" s="18">
        <f t="shared" si="1"/>
        <v>0.2089698095</v>
      </c>
      <c r="D5972" s="30">
        <v>552.0</v>
      </c>
      <c r="E5972" s="31">
        <f t="shared" si="2"/>
        <v>0.5348837209</v>
      </c>
      <c r="F5972" s="31">
        <f t="shared" si="3"/>
        <v>-0.3259139114</v>
      </c>
      <c r="G5972" s="2">
        <f t="shared" si="16"/>
        <v>0.34745</v>
      </c>
      <c r="H5972" s="32">
        <f t="shared" si="5"/>
        <v>0.5564198095</v>
      </c>
      <c r="I5972" s="32">
        <f t="shared" si="6"/>
        <v>-0.1132387885</v>
      </c>
      <c r="J5972" s="34">
        <f t="shared" si="7"/>
        <v>0.3259139114</v>
      </c>
      <c r="K5972" s="33">
        <f t="shared" si="13"/>
        <v>0</v>
      </c>
      <c r="L5972" s="18">
        <f t="shared" si="8"/>
        <v>0.3259139114</v>
      </c>
      <c r="M5972" s="18">
        <f t="shared" si="9"/>
        <v>0</v>
      </c>
      <c r="N5972" s="34">
        <f t="shared" si="10"/>
        <v>0.4347373023</v>
      </c>
      <c r="O5972" s="31">
        <f t="shared" si="11"/>
        <v>0</v>
      </c>
      <c r="P5972" s="18">
        <f t="shared" si="12"/>
        <v>-0.1416869346</v>
      </c>
      <c r="Q5972" s="32"/>
    </row>
    <row r="5973" ht="15.75" customHeight="1">
      <c r="A5973" s="2">
        <v>5914.0</v>
      </c>
      <c r="B5973" s="2">
        <v>0.936070501563716</v>
      </c>
      <c r="C5973" s="18">
        <f t="shared" si="1"/>
        <v>0.207730714</v>
      </c>
      <c r="D5973" s="30">
        <v>727.0</v>
      </c>
      <c r="E5973" s="31">
        <f t="shared" si="2"/>
        <v>0.7044573643</v>
      </c>
      <c r="F5973" s="31">
        <f t="shared" si="3"/>
        <v>-0.4967266503</v>
      </c>
      <c r="G5973" s="2">
        <f t="shared" si="16"/>
        <v>0.34745</v>
      </c>
      <c r="H5973" s="32">
        <f t="shared" si="5"/>
        <v>0.555180714</v>
      </c>
      <c r="I5973" s="32">
        <f t="shared" si="6"/>
        <v>-0.1725876746</v>
      </c>
      <c r="J5973" s="34">
        <f t="shared" si="7"/>
        <v>0.4967266503</v>
      </c>
      <c r="K5973" s="33">
        <f t="shared" si="13"/>
        <v>0</v>
      </c>
      <c r="L5973" s="18">
        <f t="shared" si="8"/>
        <v>0.3652626977</v>
      </c>
      <c r="M5973" s="18">
        <f t="shared" si="9"/>
        <v>0</v>
      </c>
      <c r="N5973" s="34">
        <f t="shared" si="10"/>
        <v>0.8</v>
      </c>
      <c r="O5973" s="31">
        <f t="shared" si="11"/>
        <v>-0.1314639526</v>
      </c>
      <c r="P5973" s="18">
        <f t="shared" si="12"/>
        <v>-0.3973813202</v>
      </c>
      <c r="Q5973" s="32"/>
    </row>
    <row r="5974" ht="15.75" customHeight="1">
      <c r="A5974" s="2">
        <v>5915.0</v>
      </c>
      <c r="B5974" s="2">
        <v>0.983695141116958</v>
      </c>
      <c r="C5974" s="18">
        <f t="shared" si="1"/>
        <v>0.2182994697</v>
      </c>
      <c r="D5974" s="30">
        <v>852.0</v>
      </c>
      <c r="E5974" s="31">
        <f t="shared" si="2"/>
        <v>0.8255813953</v>
      </c>
      <c r="F5974" s="31">
        <f t="shared" si="3"/>
        <v>-0.6072819257</v>
      </c>
      <c r="G5974" s="2">
        <f t="shared" si="16"/>
        <v>0.34745</v>
      </c>
      <c r="H5974" s="32">
        <f t="shared" si="5"/>
        <v>0.5657494697</v>
      </c>
      <c r="I5974" s="32">
        <f t="shared" si="6"/>
        <v>-0.2110001051</v>
      </c>
      <c r="J5974" s="34">
        <f t="shared" si="7"/>
        <v>0.6072819257</v>
      </c>
      <c r="K5974" s="33">
        <f t="shared" si="13"/>
        <v>0</v>
      </c>
      <c r="L5974" s="18">
        <f t="shared" si="8"/>
        <v>0</v>
      </c>
      <c r="M5974" s="18">
        <f t="shared" si="9"/>
        <v>0</v>
      </c>
      <c r="N5974" s="34">
        <f t="shared" si="10"/>
        <v>0.8</v>
      </c>
      <c r="O5974" s="31">
        <f t="shared" si="11"/>
        <v>-0.6072819257</v>
      </c>
      <c r="P5974" s="18">
        <f t="shared" si="12"/>
        <v>-0.4858255405</v>
      </c>
      <c r="Q5974" s="32"/>
    </row>
    <row r="5975" ht="15.75" customHeight="1">
      <c r="A5975" s="2">
        <v>5916.0</v>
      </c>
      <c r="B5975" s="2">
        <v>1.02425819618471</v>
      </c>
      <c r="C5975" s="18">
        <f t="shared" si="1"/>
        <v>0.2273011339</v>
      </c>
      <c r="D5975" s="30">
        <v>915.0</v>
      </c>
      <c r="E5975" s="31">
        <f t="shared" si="2"/>
        <v>0.886627907</v>
      </c>
      <c r="F5975" s="31">
        <f t="shared" si="3"/>
        <v>-0.659326773</v>
      </c>
      <c r="G5975" s="2">
        <f t="shared" si="16"/>
        <v>0.34745</v>
      </c>
      <c r="H5975" s="32">
        <f t="shared" si="5"/>
        <v>0.5747511339</v>
      </c>
      <c r="I5975" s="32">
        <f t="shared" si="6"/>
        <v>-0.2290830873</v>
      </c>
      <c r="J5975" s="34">
        <f t="shared" si="7"/>
        <v>0.659326773</v>
      </c>
      <c r="K5975" s="33">
        <f t="shared" si="13"/>
        <v>0</v>
      </c>
      <c r="L5975" s="18">
        <f t="shared" si="8"/>
        <v>0</v>
      </c>
      <c r="M5975" s="18">
        <f t="shared" si="9"/>
        <v>0</v>
      </c>
      <c r="N5975" s="34">
        <f t="shared" si="10"/>
        <v>0.8</v>
      </c>
      <c r="O5975" s="31">
        <f t="shared" si="11"/>
        <v>-0.659326773</v>
      </c>
      <c r="P5975" s="18">
        <f t="shared" si="12"/>
        <v>-0.5274614184</v>
      </c>
      <c r="Q5975" s="32"/>
    </row>
    <row r="5976" ht="15.75" customHeight="1">
      <c r="A5976" s="2">
        <v>5917.0</v>
      </c>
      <c r="B5976" s="2">
        <v>1.13067463215196</v>
      </c>
      <c r="C5976" s="18">
        <f t="shared" si="1"/>
        <v>0.2509168362</v>
      </c>
      <c r="D5976" s="30">
        <v>912.0</v>
      </c>
      <c r="E5976" s="31">
        <f t="shared" si="2"/>
        <v>0.8837209302</v>
      </c>
      <c r="F5976" s="31">
        <f t="shared" si="3"/>
        <v>-0.6328040941</v>
      </c>
      <c r="G5976" s="2">
        <f t="shared" si="16"/>
        <v>0.34745</v>
      </c>
      <c r="H5976" s="32">
        <f t="shared" si="5"/>
        <v>0.5983668362</v>
      </c>
      <c r="I5976" s="32">
        <f t="shared" si="6"/>
        <v>-0.2198677825</v>
      </c>
      <c r="J5976" s="34">
        <f t="shared" si="7"/>
        <v>0.6328040941</v>
      </c>
      <c r="K5976" s="33">
        <f t="shared" si="13"/>
        <v>0</v>
      </c>
      <c r="L5976" s="18">
        <f t="shared" si="8"/>
        <v>0</v>
      </c>
      <c r="M5976" s="18">
        <f t="shared" si="9"/>
        <v>0</v>
      </c>
      <c r="N5976" s="34">
        <f t="shared" si="10"/>
        <v>0.8</v>
      </c>
      <c r="O5976" s="31">
        <f t="shared" si="11"/>
        <v>-0.6328040941</v>
      </c>
      <c r="P5976" s="18">
        <f t="shared" si="12"/>
        <v>-0.5062432752</v>
      </c>
      <c r="Q5976" s="32"/>
    </row>
    <row r="5977" ht="15.75" customHeight="1">
      <c r="A5977" s="2">
        <v>5918.0</v>
      </c>
      <c r="B5977" s="2">
        <v>1.11129633054064</v>
      </c>
      <c r="C5977" s="18">
        <f t="shared" si="1"/>
        <v>0.246616446</v>
      </c>
      <c r="D5977" s="30">
        <v>844.0</v>
      </c>
      <c r="E5977" s="31">
        <f t="shared" si="2"/>
        <v>0.8178294574</v>
      </c>
      <c r="F5977" s="31">
        <f t="shared" si="3"/>
        <v>-0.5712130114</v>
      </c>
      <c r="G5977" s="2">
        <f t="shared" si="16"/>
        <v>0.34745</v>
      </c>
      <c r="H5977" s="32">
        <f t="shared" si="5"/>
        <v>0.594066446</v>
      </c>
      <c r="I5977" s="32">
        <f t="shared" si="6"/>
        <v>-0.1984679608</v>
      </c>
      <c r="J5977" s="34">
        <f t="shared" si="7"/>
        <v>0.5712130114</v>
      </c>
      <c r="K5977" s="33">
        <f t="shared" si="13"/>
        <v>0</v>
      </c>
      <c r="L5977" s="18">
        <f t="shared" si="8"/>
        <v>0</v>
      </c>
      <c r="M5977" s="18">
        <f t="shared" si="9"/>
        <v>0</v>
      </c>
      <c r="N5977" s="34">
        <f t="shared" si="10"/>
        <v>0.8</v>
      </c>
      <c r="O5977" s="31">
        <f t="shared" si="11"/>
        <v>-0.5712130114</v>
      </c>
      <c r="P5977" s="18">
        <f t="shared" si="12"/>
        <v>-0.4569704091</v>
      </c>
      <c r="Q5977" s="32"/>
    </row>
    <row r="5978" ht="15.75" customHeight="1">
      <c r="A5978" s="2">
        <v>5919.0</v>
      </c>
      <c r="B5978" s="2">
        <v>1.26960720133142</v>
      </c>
      <c r="C5978" s="18">
        <f t="shared" si="1"/>
        <v>0.2817484474</v>
      </c>
      <c r="D5978" s="30">
        <v>717.0</v>
      </c>
      <c r="E5978" s="31">
        <f t="shared" si="2"/>
        <v>0.6947674419</v>
      </c>
      <c r="F5978" s="31">
        <f t="shared" si="3"/>
        <v>-0.4130189944</v>
      </c>
      <c r="G5978" s="2">
        <f t="shared" si="16"/>
        <v>0.34745</v>
      </c>
      <c r="H5978" s="32">
        <f t="shared" si="5"/>
        <v>0.6291984474</v>
      </c>
      <c r="I5978" s="32">
        <f t="shared" si="6"/>
        <v>-0.1435034496</v>
      </c>
      <c r="J5978" s="34">
        <f t="shared" si="7"/>
        <v>0.4130189944</v>
      </c>
      <c r="K5978" s="33">
        <f t="shared" si="13"/>
        <v>0</v>
      </c>
      <c r="L5978" s="18">
        <f t="shared" si="8"/>
        <v>0</v>
      </c>
      <c r="M5978" s="18">
        <f t="shared" si="9"/>
        <v>0</v>
      </c>
      <c r="N5978" s="34">
        <f t="shared" si="10"/>
        <v>0.8</v>
      </c>
      <c r="O5978" s="31">
        <f t="shared" si="11"/>
        <v>-0.4130189944</v>
      </c>
      <c r="P5978" s="18">
        <f t="shared" si="12"/>
        <v>-0.3304151956</v>
      </c>
      <c r="Q5978" s="32"/>
    </row>
    <row r="5979" ht="15.75" customHeight="1">
      <c r="A5979" s="2">
        <v>5920.0</v>
      </c>
      <c r="B5979" s="2">
        <v>1.40837554761586</v>
      </c>
      <c r="C5979" s="18">
        <f t="shared" si="1"/>
        <v>0.3125436147</v>
      </c>
      <c r="D5979" s="30">
        <v>541.0</v>
      </c>
      <c r="E5979" s="31">
        <f t="shared" si="2"/>
        <v>0.5242248062</v>
      </c>
      <c r="F5979" s="31">
        <f t="shared" si="3"/>
        <v>-0.2116811915</v>
      </c>
      <c r="G5979" s="2">
        <f t="shared" si="16"/>
        <v>0.29611</v>
      </c>
      <c r="H5979" s="32">
        <f t="shared" si="5"/>
        <v>0.6086536147</v>
      </c>
      <c r="I5979" s="32">
        <f t="shared" si="6"/>
        <v>-0.06268091762</v>
      </c>
      <c r="J5979" s="34">
        <f t="shared" si="7"/>
        <v>0.2116811915</v>
      </c>
      <c r="K5979" s="33">
        <f t="shared" si="13"/>
        <v>0</v>
      </c>
      <c r="L5979" s="18">
        <f t="shared" si="8"/>
        <v>0</v>
      </c>
      <c r="M5979" s="18">
        <f t="shared" si="9"/>
        <v>0</v>
      </c>
      <c r="N5979" s="34">
        <f t="shared" si="10"/>
        <v>0.8</v>
      </c>
      <c r="O5979" s="31">
        <f t="shared" si="11"/>
        <v>-0.2116811915</v>
      </c>
      <c r="P5979" s="18">
        <f t="shared" si="12"/>
        <v>-0.1693449532</v>
      </c>
      <c r="Q5979" s="32"/>
    </row>
    <row r="5980" ht="15.75" customHeight="1">
      <c r="A5980" s="2">
        <v>5921.0</v>
      </c>
      <c r="B5980" s="2">
        <v>1.3839063362592</v>
      </c>
      <c r="C5980" s="18">
        <f t="shared" si="1"/>
        <v>0.3071134609</v>
      </c>
      <c r="D5980" s="30">
        <v>334.0</v>
      </c>
      <c r="E5980" s="31">
        <f t="shared" si="2"/>
        <v>0.3236434109</v>
      </c>
      <c r="F5980" s="31">
        <f t="shared" si="3"/>
        <v>-0.01652994993</v>
      </c>
      <c r="G5980" s="2">
        <f t="shared" si="16"/>
        <v>0.29611</v>
      </c>
      <c r="H5980" s="32">
        <f t="shared" si="5"/>
        <v>0.6032234609</v>
      </c>
      <c r="I5980" s="32">
        <f t="shared" si="6"/>
        <v>-0.004894683474</v>
      </c>
      <c r="J5980" s="34">
        <f t="shared" si="7"/>
        <v>0.01652994993</v>
      </c>
      <c r="K5980" s="33">
        <f t="shared" si="13"/>
        <v>0</v>
      </c>
      <c r="L5980" s="18">
        <f t="shared" si="8"/>
        <v>0</v>
      </c>
      <c r="M5980" s="18">
        <f t="shared" si="9"/>
        <v>0</v>
      </c>
      <c r="N5980" s="34">
        <f t="shared" si="10"/>
        <v>0.8</v>
      </c>
      <c r="O5980" s="31">
        <f t="shared" si="11"/>
        <v>-0.01652994993</v>
      </c>
      <c r="P5980" s="18">
        <f t="shared" si="12"/>
        <v>-0.01322395994</v>
      </c>
      <c r="Q5980" s="32"/>
    </row>
    <row r="5981" ht="15.75" customHeight="1">
      <c r="A5981" s="2">
        <v>5922.0</v>
      </c>
      <c r="B5981" s="2">
        <v>1.34120838355629</v>
      </c>
      <c r="C5981" s="18">
        <f t="shared" si="1"/>
        <v>0.2976380248</v>
      </c>
      <c r="D5981" s="30">
        <v>124.0</v>
      </c>
      <c r="E5981" s="31">
        <f t="shared" si="2"/>
        <v>0.1201550388</v>
      </c>
      <c r="F5981" s="31">
        <f t="shared" si="3"/>
        <v>0.1774829861</v>
      </c>
      <c r="G5981" s="2">
        <f t="shared" si="16"/>
        <v>0.29611</v>
      </c>
      <c r="H5981" s="32">
        <f t="shared" si="5"/>
        <v>0.5937480248</v>
      </c>
      <c r="I5981" s="32">
        <f t="shared" si="6"/>
        <v>0.05255448701</v>
      </c>
      <c r="J5981" s="18">
        <f t="shared" si="7"/>
        <v>0</v>
      </c>
      <c r="K5981" s="33">
        <f t="shared" si="13"/>
        <v>0.1774829861</v>
      </c>
      <c r="L5981" s="18">
        <f t="shared" si="8"/>
        <v>0</v>
      </c>
      <c r="M5981" s="35">
        <f t="shared" si="9"/>
        <v>0.1774829861</v>
      </c>
      <c r="N5981" s="34">
        <f t="shared" si="10"/>
        <v>0.6225170139</v>
      </c>
      <c r="O5981" s="31">
        <f t="shared" si="11"/>
        <v>0</v>
      </c>
      <c r="P5981" s="18">
        <f t="shared" si="12"/>
        <v>0.1104861785</v>
      </c>
      <c r="Q5981" s="32"/>
    </row>
    <row r="5982" ht="15.75" customHeight="1">
      <c r="A5982" s="2">
        <v>5923.0</v>
      </c>
      <c r="B5982" s="2">
        <v>1.35434621515718</v>
      </c>
      <c r="C5982" s="18">
        <f t="shared" si="1"/>
        <v>0.3005535436</v>
      </c>
      <c r="D5982" s="30">
        <v>0.0</v>
      </c>
      <c r="E5982" s="31">
        <f t="shared" si="2"/>
        <v>0</v>
      </c>
      <c r="F5982" s="31">
        <f t="shared" si="3"/>
        <v>0.3005535436</v>
      </c>
      <c r="G5982" s="2">
        <f t="shared" si="16"/>
        <v>0.29611</v>
      </c>
      <c r="H5982" s="32">
        <f t="shared" si="5"/>
        <v>0.5966635436</v>
      </c>
      <c r="I5982" s="32">
        <f t="shared" si="6"/>
        <v>0.08899690981</v>
      </c>
      <c r="J5982" s="18">
        <f t="shared" si="7"/>
        <v>0</v>
      </c>
      <c r="K5982" s="33">
        <f t="shared" si="13"/>
        <v>0.3005535436</v>
      </c>
      <c r="L5982" s="18">
        <f t="shared" si="8"/>
        <v>0</v>
      </c>
      <c r="M5982" s="35">
        <f t="shared" si="9"/>
        <v>0.3005535436</v>
      </c>
      <c r="N5982" s="34">
        <f t="shared" si="10"/>
        <v>0.3219634703</v>
      </c>
      <c r="O5982" s="31">
        <f t="shared" si="11"/>
        <v>0</v>
      </c>
      <c r="P5982" s="18">
        <f t="shared" si="12"/>
        <v>0.09676726191</v>
      </c>
      <c r="Q5982" s="32"/>
    </row>
    <row r="5983" ht="15.75" customHeight="1">
      <c r="A5983" s="2">
        <v>5924.0</v>
      </c>
      <c r="B5983" s="2">
        <v>1.32757788327036</v>
      </c>
      <c r="C5983" s="18">
        <f t="shared" si="1"/>
        <v>0.2946131741</v>
      </c>
      <c r="D5983" s="30">
        <v>0.0</v>
      </c>
      <c r="E5983" s="31">
        <f t="shared" si="2"/>
        <v>0</v>
      </c>
      <c r="F5983" s="31">
        <f t="shared" si="3"/>
        <v>0.2946131741</v>
      </c>
      <c r="G5983" s="2">
        <f t="shared" si="16"/>
        <v>0.29611</v>
      </c>
      <c r="H5983" s="32">
        <f t="shared" si="5"/>
        <v>0.5907231741</v>
      </c>
      <c r="I5983" s="32">
        <f t="shared" si="6"/>
        <v>0.08723790698</v>
      </c>
      <c r="J5983" s="18">
        <f t="shared" si="7"/>
        <v>0</v>
      </c>
      <c r="K5983" s="33">
        <f t="shared" si="13"/>
        <v>0.2946131741</v>
      </c>
      <c r="L5983" s="18">
        <f t="shared" si="8"/>
        <v>0</v>
      </c>
      <c r="M5983" s="35">
        <f t="shared" si="9"/>
        <v>0.2946131741</v>
      </c>
      <c r="N5983" s="34">
        <f t="shared" si="10"/>
        <v>0.02735029618</v>
      </c>
      <c r="O5983" s="31">
        <f t="shared" si="11"/>
        <v>0</v>
      </c>
      <c r="P5983" s="18">
        <f t="shared" si="12"/>
        <v>0.008057757571</v>
      </c>
      <c r="Q5983" s="32"/>
    </row>
    <row r="5984" ht="15.75" customHeight="1">
      <c r="A5984" s="2">
        <v>5925.0</v>
      </c>
      <c r="B5984" s="2">
        <v>1.22477435099336</v>
      </c>
      <c r="C5984" s="18">
        <f t="shared" si="1"/>
        <v>0.2717992395</v>
      </c>
      <c r="D5984" s="30">
        <v>0.0</v>
      </c>
      <c r="E5984" s="31">
        <f t="shared" si="2"/>
        <v>0</v>
      </c>
      <c r="F5984" s="31">
        <f t="shared" si="3"/>
        <v>0.2717992395</v>
      </c>
      <c r="G5984" s="2">
        <f t="shared" si="16"/>
        <v>0.29611</v>
      </c>
      <c r="H5984" s="32">
        <f t="shared" si="5"/>
        <v>0.5679092395</v>
      </c>
      <c r="I5984" s="32">
        <f t="shared" si="6"/>
        <v>0.08048247282</v>
      </c>
      <c r="J5984" s="18">
        <f t="shared" si="7"/>
        <v>0</v>
      </c>
      <c r="K5984" s="33">
        <f t="shared" si="13"/>
        <v>0.2717992395</v>
      </c>
      <c r="L5984" s="18">
        <f t="shared" si="8"/>
        <v>0</v>
      </c>
      <c r="M5984" s="35">
        <f t="shared" si="9"/>
        <v>0.02735029618</v>
      </c>
      <c r="N5984" s="34">
        <f t="shared" si="10"/>
        <v>0</v>
      </c>
      <c r="O5984" s="31">
        <f t="shared" si="11"/>
        <v>0.2444489434</v>
      </c>
      <c r="P5984" s="18">
        <f t="shared" si="12"/>
        <v>0</v>
      </c>
      <c r="Q5984" s="32"/>
    </row>
    <row r="5985" ht="15.75" customHeight="1">
      <c r="A5985" s="2">
        <v>5926.0</v>
      </c>
      <c r="B5985" s="2">
        <v>0.995026520872729</v>
      </c>
      <c r="C5985" s="18">
        <f t="shared" si="1"/>
        <v>0.2208141046</v>
      </c>
      <c r="D5985" s="30">
        <v>0.0</v>
      </c>
      <c r="E5985" s="31">
        <f t="shared" si="2"/>
        <v>0</v>
      </c>
      <c r="F5985" s="31">
        <f t="shared" si="3"/>
        <v>0.2208141046</v>
      </c>
      <c r="G5985" s="2">
        <f t="shared" si="16"/>
        <v>0.34745</v>
      </c>
      <c r="H5985" s="32">
        <f t="shared" si="5"/>
        <v>0.5682641046</v>
      </c>
      <c r="I5985" s="32">
        <f t="shared" si="6"/>
        <v>0.07672186065</v>
      </c>
      <c r="J5985" s="18">
        <f t="shared" si="7"/>
        <v>0</v>
      </c>
      <c r="K5985" s="33">
        <f t="shared" si="13"/>
        <v>0.2208141046</v>
      </c>
      <c r="L5985" s="18">
        <f t="shared" si="8"/>
        <v>0</v>
      </c>
      <c r="M5985" s="18">
        <f t="shared" si="9"/>
        <v>0</v>
      </c>
      <c r="N5985" s="34">
        <f t="shared" si="10"/>
        <v>0</v>
      </c>
      <c r="O5985" s="31">
        <f t="shared" si="11"/>
        <v>0.2208141046</v>
      </c>
      <c r="P5985" s="18">
        <f t="shared" si="12"/>
        <v>0</v>
      </c>
      <c r="Q5985" s="32"/>
    </row>
    <row r="5986" ht="15.75" customHeight="1">
      <c r="A5986" s="2">
        <v>5927.0</v>
      </c>
      <c r="B5986" s="2">
        <v>0.703038213542854</v>
      </c>
      <c r="C5986" s="18">
        <f t="shared" si="1"/>
        <v>0.1560166994</v>
      </c>
      <c r="D5986" s="30">
        <v>0.0</v>
      </c>
      <c r="E5986" s="31">
        <f t="shared" si="2"/>
        <v>0</v>
      </c>
      <c r="F5986" s="31">
        <f t="shared" si="3"/>
        <v>0.1560166994</v>
      </c>
      <c r="G5986" s="2">
        <f t="shared" si="16"/>
        <v>0.34745</v>
      </c>
      <c r="H5986" s="32">
        <f t="shared" si="5"/>
        <v>0.5034666994</v>
      </c>
      <c r="I5986" s="32">
        <f t="shared" si="6"/>
        <v>0.05420800222</v>
      </c>
      <c r="J5986" s="18">
        <f t="shared" si="7"/>
        <v>0</v>
      </c>
      <c r="K5986" s="33">
        <f t="shared" si="13"/>
        <v>0.1560166994</v>
      </c>
      <c r="L5986" s="18">
        <f t="shared" si="8"/>
        <v>0</v>
      </c>
      <c r="M5986" s="18">
        <f t="shared" si="9"/>
        <v>0</v>
      </c>
      <c r="N5986" s="34">
        <f t="shared" si="10"/>
        <v>0</v>
      </c>
      <c r="O5986" s="31">
        <f t="shared" si="11"/>
        <v>0.1560166994</v>
      </c>
      <c r="P5986" s="18">
        <f t="shared" si="12"/>
        <v>0</v>
      </c>
      <c r="Q5986" s="32"/>
    </row>
    <row r="5987" ht="15.75" customHeight="1">
      <c r="A5987" s="2">
        <v>5928.0</v>
      </c>
      <c r="B5987" s="2">
        <v>0.614357850236818</v>
      </c>
      <c r="C5987" s="18">
        <f t="shared" si="1"/>
        <v>0.1363369476</v>
      </c>
      <c r="D5987" s="30">
        <v>0.0</v>
      </c>
      <c r="E5987" s="31">
        <f t="shared" si="2"/>
        <v>0</v>
      </c>
      <c r="F5987" s="31">
        <f t="shared" si="3"/>
        <v>0.1363369476</v>
      </c>
      <c r="G5987" s="2">
        <f t="shared" si="16"/>
        <v>0.34745</v>
      </c>
      <c r="H5987" s="32">
        <f t="shared" si="5"/>
        <v>0.4837869476</v>
      </c>
      <c r="I5987" s="32">
        <f t="shared" si="6"/>
        <v>0.04737027244</v>
      </c>
      <c r="J5987" s="18">
        <f t="shared" si="7"/>
        <v>0</v>
      </c>
      <c r="K5987" s="33">
        <f t="shared" si="13"/>
        <v>0.1363369476</v>
      </c>
      <c r="L5987" s="18">
        <f t="shared" si="8"/>
        <v>0</v>
      </c>
      <c r="M5987" s="18">
        <f t="shared" si="9"/>
        <v>0</v>
      </c>
      <c r="N5987" s="34">
        <f t="shared" si="10"/>
        <v>0</v>
      </c>
      <c r="O5987" s="31">
        <f t="shared" si="11"/>
        <v>0.1363369476</v>
      </c>
      <c r="P5987" s="18">
        <f t="shared" si="12"/>
        <v>0</v>
      </c>
      <c r="Q5987" s="32"/>
    </row>
    <row r="5988" ht="15.75" customHeight="1">
      <c r="A5988" s="2">
        <v>5929.0</v>
      </c>
      <c r="B5988" s="2">
        <v>0.584633506239795</v>
      </c>
      <c r="C5988" s="18">
        <f t="shared" si="1"/>
        <v>0.1297405863</v>
      </c>
      <c r="D5988" s="30">
        <v>0.0</v>
      </c>
      <c r="E5988" s="31">
        <f t="shared" si="2"/>
        <v>0</v>
      </c>
      <c r="F5988" s="31">
        <f t="shared" si="3"/>
        <v>0.1297405863</v>
      </c>
      <c r="G5988" s="2">
        <f t="shared" si="16"/>
        <v>0.34745</v>
      </c>
      <c r="H5988" s="32">
        <f t="shared" si="5"/>
        <v>0.4771905863</v>
      </c>
      <c r="I5988" s="32">
        <f t="shared" si="6"/>
        <v>0.04507836672</v>
      </c>
      <c r="J5988" s="18">
        <f t="shared" si="7"/>
        <v>0</v>
      </c>
      <c r="K5988" s="33">
        <f t="shared" si="13"/>
        <v>0.1297405863</v>
      </c>
      <c r="L5988" s="18">
        <f t="shared" si="8"/>
        <v>0</v>
      </c>
      <c r="M5988" s="18">
        <f t="shared" si="9"/>
        <v>0</v>
      </c>
      <c r="N5988" s="34">
        <f t="shared" si="10"/>
        <v>0</v>
      </c>
      <c r="O5988" s="31">
        <f t="shared" si="11"/>
        <v>0.1297405863</v>
      </c>
      <c r="P5988" s="18">
        <f t="shared" si="12"/>
        <v>0</v>
      </c>
      <c r="Q5988" s="32"/>
    </row>
    <row r="5989" ht="15.75" customHeight="1">
      <c r="A5989" s="2">
        <v>5930.0</v>
      </c>
      <c r="B5989" s="2">
        <v>0.564598313048431</v>
      </c>
      <c r="C5989" s="18">
        <f t="shared" si="1"/>
        <v>0.1252944202</v>
      </c>
      <c r="D5989" s="30">
        <v>0.0</v>
      </c>
      <c r="E5989" s="31">
        <f t="shared" si="2"/>
        <v>0</v>
      </c>
      <c r="F5989" s="31">
        <f t="shared" si="3"/>
        <v>0.1252944202</v>
      </c>
      <c r="G5989" s="2">
        <f t="shared" si="16"/>
        <v>0.34745</v>
      </c>
      <c r="H5989" s="32">
        <f t="shared" si="5"/>
        <v>0.4727444202</v>
      </c>
      <c r="I5989" s="32">
        <f t="shared" si="6"/>
        <v>0.04353354628</v>
      </c>
      <c r="J5989" s="18">
        <f t="shared" si="7"/>
        <v>0</v>
      </c>
      <c r="K5989" s="33">
        <f t="shared" si="13"/>
        <v>0.1252944202</v>
      </c>
      <c r="L5989" s="18">
        <f t="shared" si="8"/>
        <v>0</v>
      </c>
      <c r="M5989" s="18">
        <f t="shared" si="9"/>
        <v>0</v>
      </c>
      <c r="N5989" s="34">
        <f t="shared" si="10"/>
        <v>0</v>
      </c>
      <c r="O5989" s="31">
        <f t="shared" si="11"/>
        <v>0.1252944202</v>
      </c>
      <c r="P5989" s="18">
        <f t="shared" si="12"/>
        <v>0</v>
      </c>
      <c r="Q5989" s="32"/>
    </row>
    <row r="5990" ht="15.75" customHeight="1">
      <c r="A5990" s="2">
        <v>5931.0</v>
      </c>
      <c r="B5990" s="2">
        <v>0.559014734618051</v>
      </c>
      <c r="C5990" s="18">
        <f t="shared" si="1"/>
        <v>0.1240553247</v>
      </c>
      <c r="D5990" s="30">
        <v>0.0</v>
      </c>
      <c r="E5990" s="31">
        <f t="shared" si="2"/>
        <v>0</v>
      </c>
      <c r="F5990" s="31">
        <f t="shared" si="3"/>
        <v>0.1240553247</v>
      </c>
      <c r="G5990" s="2">
        <f t="shared" si="16"/>
        <v>0.34745</v>
      </c>
      <c r="H5990" s="32">
        <f t="shared" si="5"/>
        <v>0.4715053247</v>
      </c>
      <c r="I5990" s="32">
        <f t="shared" si="6"/>
        <v>0.04310302256</v>
      </c>
      <c r="J5990" s="18">
        <f t="shared" si="7"/>
        <v>0</v>
      </c>
      <c r="K5990" s="33">
        <f t="shared" si="13"/>
        <v>0.1240553247</v>
      </c>
      <c r="L5990" s="18">
        <f t="shared" si="8"/>
        <v>0</v>
      </c>
      <c r="M5990" s="18">
        <f t="shared" si="9"/>
        <v>0</v>
      </c>
      <c r="N5990" s="34">
        <f t="shared" si="10"/>
        <v>0</v>
      </c>
      <c r="O5990" s="31">
        <f t="shared" si="11"/>
        <v>0.1240553247</v>
      </c>
      <c r="P5990" s="18">
        <f t="shared" si="12"/>
        <v>0</v>
      </c>
      <c r="Q5990" s="32"/>
    </row>
    <row r="5991" ht="15.75" customHeight="1">
      <c r="A5991" s="2">
        <v>5932.0</v>
      </c>
      <c r="B5991" s="2">
        <v>0.622568994987377</v>
      </c>
      <c r="C5991" s="18">
        <f t="shared" si="1"/>
        <v>0.1381591468</v>
      </c>
      <c r="D5991" s="30">
        <v>0.0</v>
      </c>
      <c r="E5991" s="31">
        <f t="shared" si="2"/>
        <v>0</v>
      </c>
      <c r="F5991" s="31">
        <f t="shared" si="3"/>
        <v>0.1381591468</v>
      </c>
      <c r="G5991" s="2">
        <f t="shared" si="16"/>
        <v>0.34745</v>
      </c>
      <c r="H5991" s="32">
        <f t="shared" si="5"/>
        <v>0.4856091468</v>
      </c>
      <c r="I5991" s="32">
        <f t="shared" si="6"/>
        <v>0.04800339557</v>
      </c>
      <c r="J5991" s="18">
        <f t="shared" si="7"/>
        <v>0</v>
      </c>
      <c r="K5991" s="33">
        <f t="shared" si="13"/>
        <v>0.1381591468</v>
      </c>
      <c r="L5991" s="18">
        <f t="shared" si="8"/>
        <v>0</v>
      </c>
      <c r="M5991" s="18">
        <f t="shared" si="9"/>
        <v>0</v>
      </c>
      <c r="N5991" s="34">
        <f t="shared" si="10"/>
        <v>0</v>
      </c>
      <c r="O5991" s="31">
        <f t="shared" si="11"/>
        <v>0.1381591468</v>
      </c>
      <c r="P5991" s="18">
        <f t="shared" si="12"/>
        <v>0</v>
      </c>
      <c r="Q5991" s="32"/>
    </row>
    <row r="5992" ht="15.75" customHeight="1">
      <c r="A5992" s="2">
        <v>5933.0</v>
      </c>
      <c r="B5992" s="2">
        <v>0.624868115517533</v>
      </c>
      <c r="C5992" s="18">
        <f t="shared" si="1"/>
        <v>0.1386693626</v>
      </c>
      <c r="D5992" s="30">
        <v>0.0</v>
      </c>
      <c r="E5992" s="31">
        <f t="shared" si="2"/>
        <v>0</v>
      </c>
      <c r="F5992" s="31">
        <f t="shared" si="3"/>
        <v>0.1386693626</v>
      </c>
      <c r="G5992" s="2">
        <f t="shared" si="16"/>
        <v>0.34745</v>
      </c>
      <c r="H5992" s="32">
        <f t="shared" si="5"/>
        <v>0.4861193626</v>
      </c>
      <c r="I5992" s="32">
        <f t="shared" si="6"/>
        <v>0.04818067004</v>
      </c>
      <c r="J5992" s="18">
        <f t="shared" si="7"/>
        <v>0</v>
      </c>
      <c r="K5992" s="33">
        <f t="shared" si="13"/>
        <v>0.1386693626</v>
      </c>
      <c r="L5992" s="18">
        <f t="shared" si="8"/>
        <v>0</v>
      </c>
      <c r="M5992" s="18">
        <f t="shared" si="9"/>
        <v>0</v>
      </c>
      <c r="N5992" s="34">
        <f t="shared" si="10"/>
        <v>0</v>
      </c>
      <c r="O5992" s="31">
        <f t="shared" si="11"/>
        <v>0.1386693626</v>
      </c>
      <c r="P5992" s="18">
        <f t="shared" si="12"/>
        <v>0</v>
      </c>
      <c r="Q5992" s="32"/>
    </row>
    <row r="5993" ht="15.75" customHeight="1">
      <c r="A5993" s="2">
        <v>5934.0</v>
      </c>
      <c r="B5993" s="2">
        <v>0.723566075419252</v>
      </c>
      <c r="C5993" s="18">
        <f t="shared" si="1"/>
        <v>0.1605721976</v>
      </c>
      <c r="D5993" s="30">
        <v>2.0</v>
      </c>
      <c r="E5993" s="31">
        <f t="shared" si="2"/>
        <v>0.001937984496</v>
      </c>
      <c r="F5993" s="31">
        <f t="shared" si="3"/>
        <v>0.1586342131</v>
      </c>
      <c r="G5993" s="2">
        <f t="shared" si="16"/>
        <v>0.34745</v>
      </c>
      <c r="H5993" s="32">
        <f t="shared" si="5"/>
        <v>0.5080221976</v>
      </c>
      <c r="I5993" s="32">
        <f t="shared" si="6"/>
        <v>0.05511745733</v>
      </c>
      <c r="J5993" s="18">
        <f t="shared" si="7"/>
        <v>0</v>
      </c>
      <c r="K5993" s="33">
        <f t="shared" si="13"/>
        <v>0.1586342131</v>
      </c>
      <c r="L5993" s="18">
        <f t="shared" si="8"/>
        <v>0</v>
      </c>
      <c r="M5993" s="18">
        <f t="shared" si="9"/>
        <v>0</v>
      </c>
      <c r="N5993" s="34">
        <f t="shared" si="10"/>
        <v>0</v>
      </c>
      <c r="O5993" s="31">
        <f t="shared" si="11"/>
        <v>0.1586342131</v>
      </c>
      <c r="P5993" s="18">
        <f t="shared" si="12"/>
        <v>0</v>
      </c>
      <c r="Q5993" s="32"/>
    </row>
    <row r="5994" ht="15.75" customHeight="1">
      <c r="A5994" s="2">
        <v>5935.0</v>
      </c>
      <c r="B5994" s="2">
        <v>0.929830031553292</v>
      </c>
      <c r="C5994" s="18">
        <f t="shared" si="1"/>
        <v>0.2063458426</v>
      </c>
      <c r="D5994" s="30">
        <v>132.0</v>
      </c>
      <c r="E5994" s="31">
        <f t="shared" si="2"/>
        <v>0.1279069767</v>
      </c>
      <c r="F5994" s="31">
        <f t="shared" si="3"/>
        <v>0.07843886587</v>
      </c>
      <c r="G5994" s="2">
        <f t="shared" si="16"/>
        <v>0.34745</v>
      </c>
      <c r="H5994" s="32">
        <f t="shared" si="5"/>
        <v>0.5537958426</v>
      </c>
      <c r="I5994" s="32">
        <f t="shared" si="6"/>
        <v>0.02725358395</v>
      </c>
      <c r="J5994" s="18">
        <f t="shared" si="7"/>
        <v>0</v>
      </c>
      <c r="K5994" s="33">
        <f t="shared" si="13"/>
        <v>0.07843886587</v>
      </c>
      <c r="L5994" s="18">
        <f t="shared" si="8"/>
        <v>0</v>
      </c>
      <c r="M5994" s="18">
        <f t="shared" si="9"/>
        <v>0</v>
      </c>
      <c r="N5994" s="34">
        <f t="shared" si="10"/>
        <v>0</v>
      </c>
      <c r="O5994" s="31">
        <f t="shared" si="11"/>
        <v>0.07843886587</v>
      </c>
      <c r="P5994" s="18">
        <f t="shared" si="12"/>
        <v>0</v>
      </c>
      <c r="Q5994" s="32"/>
    </row>
    <row r="5995" ht="15.75" customHeight="1">
      <c r="A5995" s="2">
        <v>5936.0</v>
      </c>
      <c r="B5995" s="2">
        <v>1.04724940148628</v>
      </c>
      <c r="C5995" s="18">
        <f t="shared" si="1"/>
        <v>0.2324032918</v>
      </c>
      <c r="D5995" s="30">
        <v>150.0</v>
      </c>
      <c r="E5995" s="31">
        <f t="shared" si="2"/>
        <v>0.1453488372</v>
      </c>
      <c r="F5995" s="31">
        <f t="shared" si="3"/>
        <v>0.08705445463</v>
      </c>
      <c r="G5995" s="2">
        <f t="shared" si="16"/>
        <v>0.34745</v>
      </c>
      <c r="H5995" s="32">
        <f t="shared" si="5"/>
        <v>0.5798532918</v>
      </c>
      <c r="I5995" s="32">
        <f t="shared" si="6"/>
        <v>0.03024707026</v>
      </c>
      <c r="J5995" s="18">
        <f t="shared" si="7"/>
        <v>0</v>
      </c>
      <c r="K5995" s="33">
        <f t="shared" si="13"/>
        <v>0.08705445463</v>
      </c>
      <c r="L5995" s="18">
        <f t="shared" si="8"/>
        <v>0</v>
      </c>
      <c r="M5995" s="18">
        <f t="shared" si="9"/>
        <v>0</v>
      </c>
      <c r="N5995" s="34">
        <f t="shared" si="10"/>
        <v>0</v>
      </c>
      <c r="O5995" s="31">
        <f t="shared" si="11"/>
        <v>0.08705445463</v>
      </c>
      <c r="P5995" s="18">
        <f t="shared" si="12"/>
        <v>0</v>
      </c>
      <c r="Q5995" s="32"/>
    </row>
    <row r="5996" ht="15.75" customHeight="1">
      <c r="A5996" s="2">
        <v>5937.0</v>
      </c>
      <c r="B5996" s="2">
        <v>1.12755439714675</v>
      </c>
      <c r="C5996" s="18">
        <f t="shared" si="1"/>
        <v>0.2502244005</v>
      </c>
      <c r="D5996" s="30">
        <v>234.0</v>
      </c>
      <c r="E5996" s="31">
        <f t="shared" si="2"/>
        <v>0.226744186</v>
      </c>
      <c r="F5996" s="31">
        <f t="shared" si="3"/>
        <v>0.02348021442</v>
      </c>
      <c r="G5996" s="2">
        <f t="shared" si="16"/>
        <v>0.34745</v>
      </c>
      <c r="H5996" s="32">
        <f t="shared" si="5"/>
        <v>0.5976744005</v>
      </c>
      <c r="I5996" s="32">
        <f t="shared" si="6"/>
        <v>0.008158200499</v>
      </c>
      <c r="J5996" s="18">
        <f t="shared" si="7"/>
        <v>0</v>
      </c>
      <c r="K5996" s="33">
        <f t="shared" si="13"/>
        <v>0.02348021442</v>
      </c>
      <c r="L5996" s="18">
        <f t="shared" si="8"/>
        <v>0</v>
      </c>
      <c r="M5996" s="18">
        <f t="shared" si="9"/>
        <v>0</v>
      </c>
      <c r="N5996" s="34">
        <f t="shared" si="10"/>
        <v>0</v>
      </c>
      <c r="O5996" s="31">
        <f t="shared" si="11"/>
        <v>0.02348021442</v>
      </c>
      <c r="P5996" s="18">
        <f t="shared" si="12"/>
        <v>0</v>
      </c>
      <c r="Q5996" s="32"/>
    </row>
    <row r="5997" ht="15.75" customHeight="1">
      <c r="A5997" s="2">
        <v>5938.0</v>
      </c>
      <c r="B5997" s="2">
        <v>1.05546054623684</v>
      </c>
      <c r="C5997" s="18">
        <f t="shared" si="1"/>
        <v>0.2342254911</v>
      </c>
      <c r="D5997" s="30">
        <v>238.0</v>
      </c>
      <c r="E5997" s="31">
        <f t="shared" si="2"/>
        <v>0.230620155</v>
      </c>
      <c r="F5997" s="31">
        <f t="shared" si="3"/>
        <v>0.003605336044</v>
      </c>
      <c r="G5997" s="2">
        <f t="shared" si="16"/>
        <v>0.34745</v>
      </c>
      <c r="H5997" s="32">
        <f t="shared" si="5"/>
        <v>0.5816754911</v>
      </c>
      <c r="I5997" s="32">
        <f t="shared" si="6"/>
        <v>0.001252674008</v>
      </c>
      <c r="J5997" s="18">
        <f t="shared" si="7"/>
        <v>0</v>
      </c>
      <c r="K5997" s="33">
        <f t="shared" si="13"/>
        <v>0.003605336044</v>
      </c>
      <c r="L5997" s="18">
        <f t="shared" si="8"/>
        <v>0</v>
      </c>
      <c r="M5997" s="18">
        <f t="shared" si="9"/>
        <v>0</v>
      </c>
      <c r="N5997" s="34">
        <f t="shared" si="10"/>
        <v>0</v>
      </c>
      <c r="O5997" s="31">
        <f t="shared" si="11"/>
        <v>0.003605336044</v>
      </c>
      <c r="P5997" s="18">
        <f t="shared" si="12"/>
        <v>0</v>
      </c>
      <c r="Q5997" s="32"/>
    </row>
    <row r="5998" ht="15.75" customHeight="1">
      <c r="A5998" s="2">
        <v>5939.0</v>
      </c>
      <c r="B5998" s="2">
        <v>0.90864527809685</v>
      </c>
      <c r="C5998" s="18">
        <f t="shared" si="1"/>
        <v>0.2016445686</v>
      </c>
      <c r="D5998" s="30">
        <v>593.0</v>
      </c>
      <c r="E5998" s="31">
        <f t="shared" si="2"/>
        <v>0.5746124031</v>
      </c>
      <c r="F5998" s="31">
        <f t="shared" si="3"/>
        <v>-0.3729678345</v>
      </c>
      <c r="G5998" s="2">
        <f t="shared" si="16"/>
        <v>0.34745</v>
      </c>
      <c r="H5998" s="32">
        <f t="shared" si="5"/>
        <v>0.5490945686</v>
      </c>
      <c r="I5998" s="32">
        <f t="shared" si="6"/>
        <v>-0.1295876741</v>
      </c>
      <c r="J5998" s="34">
        <f t="shared" si="7"/>
        <v>0.3729678345</v>
      </c>
      <c r="K5998" s="33">
        <f t="shared" si="13"/>
        <v>0</v>
      </c>
      <c r="L5998" s="18">
        <f t="shared" si="8"/>
        <v>0.3729678345</v>
      </c>
      <c r="M5998" s="18">
        <f t="shared" si="9"/>
        <v>0</v>
      </c>
      <c r="N5998" s="34">
        <f t="shared" si="10"/>
        <v>0.3729678345</v>
      </c>
      <c r="O5998" s="31">
        <f t="shared" si="11"/>
        <v>0</v>
      </c>
      <c r="P5998" s="18">
        <f t="shared" si="12"/>
        <v>-0.1391050056</v>
      </c>
      <c r="Q5998" s="32"/>
    </row>
    <row r="5999" ht="15.75" customHeight="1">
      <c r="A5999" s="2">
        <v>5940.0</v>
      </c>
      <c r="B5999" s="2">
        <v>1.01095614168881</v>
      </c>
      <c r="C5999" s="18">
        <f t="shared" si="1"/>
        <v>0.2243491712</v>
      </c>
      <c r="D5999" s="30">
        <v>367.0</v>
      </c>
      <c r="E5999" s="31">
        <f t="shared" si="2"/>
        <v>0.355620155</v>
      </c>
      <c r="F5999" s="31">
        <f t="shared" si="3"/>
        <v>-0.1312709839</v>
      </c>
      <c r="G5999" s="2">
        <f t="shared" si="16"/>
        <v>0.34745</v>
      </c>
      <c r="H5999" s="32">
        <f t="shared" si="5"/>
        <v>0.5717991712</v>
      </c>
      <c r="I5999" s="32">
        <f t="shared" si="6"/>
        <v>-0.04561010335</v>
      </c>
      <c r="J5999" s="34">
        <f t="shared" si="7"/>
        <v>0.1312709839</v>
      </c>
      <c r="K5999" s="33">
        <f t="shared" si="13"/>
        <v>0</v>
      </c>
      <c r="L5999" s="18">
        <f t="shared" si="8"/>
        <v>0.1312709839</v>
      </c>
      <c r="M5999" s="18">
        <f t="shared" si="9"/>
        <v>0</v>
      </c>
      <c r="N5999" s="34">
        <f t="shared" si="10"/>
        <v>0.5042388184</v>
      </c>
      <c r="O5999" s="31">
        <f t="shared" si="11"/>
        <v>0</v>
      </c>
      <c r="P5999" s="18">
        <f t="shared" si="12"/>
        <v>-0.0661919258</v>
      </c>
      <c r="Q5999" s="32"/>
    </row>
    <row r="6000" ht="15.75" customHeight="1">
      <c r="A6000" s="2">
        <v>5941.0</v>
      </c>
      <c r="B6000" s="2">
        <v>1.04495028095612</v>
      </c>
      <c r="C6000" s="18">
        <f t="shared" si="1"/>
        <v>0.231893076</v>
      </c>
      <c r="D6000" s="30">
        <v>315.0</v>
      </c>
      <c r="E6000" s="31">
        <f t="shared" si="2"/>
        <v>0.3052325581</v>
      </c>
      <c r="F6000" s="31">
        <f t="shared" si="3"/>
        <v>-0.07333948209</v>
      </c>
      <c r="G6000" s="2">
        <f t="shared" si="16"/>
        <v>0.34745</v>
      </c>
      <c r="H6000" s="32">
        <f t="shared" si="5"/>
        <v>0.579343076</v>
      </c>
      <c r="I6000" s="32">
        <f t="shared" si="6"/>
        <v>-0.02548180305</v>
      </c>
      <c r="J6000" s="34">
        <f t="shared" si="7"/>
        <v>0.07333948209</v>
      </c>
      <c r="K6000" s="33">
        <f t="shared" si="13"/>
        <v>0</v>
      </c>
      <c r="L6000" s="18">
        <f t="shared" si="8"/>
        <v>0.07333948209</v>
      </c>
      <c r="M6000" s="18">
        <f t="shared" si="9"/>
        <v>0</v>
      </c>
      <c r="N6000" s="34">
        <f t="shared" si="10"/>
        <v>0.5775783005</v>
      </c>
      <c r="O6000" s="31">
        <f t="shared" si="11"/>
        <v>0</v>
      </c>
      <c r="P6000" s="18">
        <f t="shared" si="12"/>
        <v>-0.04235929343</v>
      </c>
      <c r="Q6000" s="32"/>
    </row>
    <row r="6001" ht="15.75" customHeight="1">
      <c r="A6001" s="2">
        <v>5942.0</v>
      </c>
      <c r="B6001" s="2">
        <v>1.05956611861212</v>
      </c>
      <c r="C6001" s="18">
        <f t="shared" si="1"/>
        <v>0.2351365907</v>
      </c>
      <c r="D6001" s="30">
        <v>405.0</v>
      </c>
      <c r="E6001" s="31">
        <f t="shared" si="2"/>
        <v>0.3924418605</v>
      </c>
      <c r="F6001" s="31">
        <f t="shared" si="3"/>
        <v>-0.1573052698</v>
      </c>
      <c r="G6001" s="2">
        <f t="shared" si="16"/>
        <v>0.34745</v>
      </c>
      <c r="H6001" s="32">
        <f t="shared" si="5"/>
        <v>0.5825865907</v>
      </c>
      <c r="I6001" s="32">
        <f t="shared" si="6"/>
        <v>-0.05465571598</v>
      </c>
      <c r="J6001" s="34">
        <f t="shared" si="7"/>
        <v>0.1573052698</v>
      </c>
      <c r="K6001" s="33">
        <f t="shared" si="13"/>
        <v>0</v>
      </c>
      <c r="L6001" s="18">
        <f t="shared" si="8"/>
        <v>0.1573052698</v>
      </c>
      <c r="M6001" s="18">
        <f t="shared" si="9"/>
        <v>0</v>
      </c>
      <c r="N6001" s="34">
        <f t="shared" si="10"/>
        <v>0.7348835703</v>
      </c>
      <c r="O6001" s="31">
        <f t="shared" si="11"/>
        <v>0</v>
      </c>
      <c r="P6001" s="18">
        <f t="shared" si="12"/>
        <v>-0.1156010583</v>
      </c>
      <c r="Q6001" s="32"/>
    </row>
    <row r="6002" ht="15.75" customHeight="1">
      <c r="A6002" s="2">
        <v>5943.0</v>
      </c>
      <c r="B6002" s="2">
        <v>1.23544883916909</v>
      </c>
      <c r="C6002" s="18">
        <f t="shared" si="1"/>
        <v>0.2741680986</v>
      </c>
      <c r="D6002" s="30">
        <v>573.0</v>
      </c>
      <c r="E6002" s="31">
        <f t="shared" si="2"/>
        <v>0.5552325581</v>
      </c>
      <c r="F6002" s="31">
        <f t="shared" si="3"/>
        <v>-0.2810644596</v>
      </c>
      <c r="G6002" s="2">
        <f t="shared" si="16"/>
        <v>0.34745</v>
      </c>
      <c r="H6002" s="32">
        <f t="shared" si="5"/>
        <v>0.6216180986</v>
      </c>
      <c r="I6002" s="32">
        <f t="shared" si="6"/>
        <v>-0.09765584648</v>
      </c>
      <c r="J6002" s="34">
        <f t="shared" si="7"/>
        <v>0.2810644596</v>
      </c>
      <c r="K6002" s="33">
        <f t="shared" si="13"/>
        <v>0</v>
      </c>
      <c r="L6002" s="18">
        <f t="shared" si="8"/>
        <v>0.06511642974</v>
      </c>
      <c r="M6002" s="18">
        <f t="shared" si="9"/>
        <v>0</v>
      </c>
      <c r="N6002" s="34">
        <f t="shared" si="10"/>
        <v>0.8</v>
      </c>
      <c r="O6002" s="31">
        <f t="shared" si="11"/>
        <v>-0.2159480298</v>
      </c>
      <c r="P6002" s="18">
        <f t="shared" si="12"/>
        <v>-0.2248515677</v>
      </c>
      <c r="Q6002" s="32"/>
    </row>
    <row r="6003" ht="15.75" customHeight="1">
      <c r="A6003" s="2">
        <v>5944.0</v>
      </c>
      <c r="B6003" s="2">
        <v>1.41051044525101</v>
      </c>
      <c r="C6003" s="18">
        <f t="shared" si="1"/>
        <v>0.3130173865</v>
      </c>
      <c r="D6003" s="30">
        <v>518.0</v>
      </c>
      <c r="E6003" s="31">
        <f t="shared" si="2"/>
        <v>0.5019379845</v>
      </c>
      <c r="F6003" s="31">
        <f t="shared" si="3"/>
        <v>-0.188920598</v>
      </c>
      <c r="G6003" s="2">
        <f t="shared" si="16"/>
        <v>0.29611</v>
      </c>
      <c r="H6003" s="32">
        <f t="shared" si="5"/>
        <v>0.6091273865</v>
      </c>
      <c r="I6003" s="32">
        <f t="shared" si="6"/>
        <v>-0.05594127828</v>
      </c>
      <c r="J6003" s="34">
        <f t="shared" si="7"/>
        <v>0.188920598</v>
      </c>
      <c r="K6003" s="33">
        <f t="shared" si="13"/>
        <v>0</v>
      </c>
      <c r="L6003" s="18">
        <f t="shared" si="8"/>
        <v>0</v>
      </c>
      <c r="M6003" s="18">
        <f t="shared" si="9"/>
        <v>0</v>
      </c>
      <c r="N6003" s="34">
        <f t="shared" si="10"/>
        <v>0.8</v>
      </c>
      <c r="O6003" s="31">
        <f t="shared" si="11"/>
        <v>-0.188920598</v>
      </c>
      <c r="P6003" s="18">
        <f t="shared" si="12"/>
        <v>-0.1511364784</v>
      </c>
      <c r="Q6003" s="32"/>
    </row>
    <row r="6004" ht="15.75" customHeight="1">
      <c r="A6004" s="2">
        <v>5945.0</v>
      </c>
      <c r="B6004" s="2">
        <v>1.42496206001199</v>
      </c>
      <c r="C6004" s="18">
        <f t="shared" si="1"/>
        <v>0.3162244572</v>
      </c>
      <c r="D6004" s="30">
        <v>315.0</v>
      </c>
      <c r="E6004" s="31">
        <f t="shared" si="2"/>
        <v>0.3052325581</v>
      </c>
      <c r="F6004" s="31">
        <f t="shared" si="3"/>
        <v>0.01099189901</v>
      </c>
      <c r="G6004" s="2">
        <f t="shared" si="16"/>
        <v>0.29611</v>
      </c>
      <c r="H6004" s="32">
        <f t="shared" si="5"/>
        <v>0.6123344572</v>
      </c>
      <c r="I6004" s="32">
        <f t="shared" si="6"/>
        <v>0.003254811217</v>
      </c>
      <c r="J6004" s="18">
        <f t="shared" si="7"/>
        <v>0</v>
      </c>
      <c r="K6004" s="33">
        <f t="shared" si="13"/>
        <v>0.01099189901</v>
      </c>
      <c r="L6004" s="18">
        <f t="shared" si="8"/>
        <v>0</v>
      </c>
      <c r="M6004" s="35">
        <f t="shared" si="9"/>
        <v>0.01099189901</v>
      </c>
      <c r="N6004" s="34">
        <f t="shared" si="10"/>
        <v>0.789008101</v>
      </c>
      <c r="O6004" s="31">
        <f t="shared" si="11"/>
        <v>0</v>
      </c>
      <c r="P6004" s="18">
        <f t="shared" si="12"/>
        <v>0.008672697367</v>
      </c>
      <c r="Q6004" s="32"/>
    </row>
    <row r="6005" ht="15.75" customHeight="1">
      <c r="A6005" s="2">
        <v>5946.0</v>
      </c>
      <c r="B6005" s="2">
        <v>1.42134915632174</v>
      </c>
      <c r="C6005" s="18">
        <f t="shared" si="1"/>
        <v>0.3154226895</v>
      </c>
      <c r="D6005" s="30">
        <v>112.0</v>
      </c>
      <c r="E6005" s="31">
        <f t="shared" si="2"/>
        <v>0.1085271318</v>
      </c>
      <c r="F6005" s="31">
        <f t="shared" si="3"/>
        <v>0.2068955577</v>
      </c>
      <c r="G6005" s="2">
        <f t="shared" si="16"/>
        <v>0.29611</v>
      </c>
      <c r="H6005" s="32">
        <f t="shared" si="5"/>
        <v>0.6115326895</v>
      </c>
      <c r="I6005" s="32">
        <f t="shared" si="6"/>
        <v>0.06126384359</v>
      </c>
      <c r="J6005" s="18">
        <f t="shared" si="7"/>
        <v>0</v>
      </c>
      <c r="K6005" s="33">
        <f t="shared" si="13"/>
        <v>0.2068955577</v>
      </c>
      <c r="L6005" s="18">
        <f t="shared" si="8"/>
        <v>0</v>
      </c>
      <c r="M6005" s="35">
        <f t="shared" si="9"/>
        <v>0.2068955577</v>
      </c>
      <c r="N6005" s="34">
        <f t="shared" si="10"/>
        <v>0.5821125433</v>
      </c>
      <c r="O6005" s="31">
        <f t="shared" si="11"/>
        <v>0</v>
      </c>
      <c r="P6005" s="18">
        <f t="shared" si="12"/>
        <v>0.1204364993</v>
      </c>
      <c r="Q6005" s="32"/>
    </row>
    <row r="6006" ht="15.75" customHeight="1">
      <c r="A6006" s="2">
        <v>5947.0</v>
      </c>
      <c r="B6006" s="2">
        <v>1.38078610125398</v>
      </c>
      <c r="C6006" s="18">
        <f t="shared" si="1"/>
        <v>0.3064210252</v>
      </c>
      <c r="D6006" s="30">
        <v>0.0</v>
      </c>
      <c r="E6006" s="31">
        <f t="shared" si="2"/>
        <v>0</v>
      </c>
      <c r="F6006" s="31">
        <f t="shared" si="3"/>
        <v>0.3064210252</v>
      </c>
      <c r="G6006" s="2">
        <f t="shared" si="16"/>
        <v>0.29611</v>
      </c>
      <c r="H6006" s="32">
        <f t="shared" si="5"/>
        <v>0.6025310252</v>
      </c>
      <c r="I6006" s="32">
        <f t="shared" si="6"/>
        <v>0.09073432977</v>
      </c>
      <c r="J6006" s="18">
        <f t="shared" si="7"/>
        <v>0</v>
      </c>
      <c r="K6006" s="33">
        <f t="shared" si="13"/>
        <v>0.3064210252</v>
      </c>
      <c r="L6006" s="18">
        <f t="shared" si="8"/>
        <v>0</v>
      </c>
      <c r="M6006" s="35">
        <f t="shared" si="9"/>
        <v>0.3064210252</v>
      </c>
      <c r="N6006" s="34">
        <f t="shared" si="10"/>
        <v>0.2756915181</v>
      </c>
      <c r="O6006" s="31">
        <f t="shared" si="11"/>
        <v>0</v>
      </c>
      <c r="P6006" s="18">
        <f t="shared" si="12"/>
        <v>0.08447767761</v>
      </c>
      <c r="Q6006" s="32"/>
    </row>
    <row r="6007" ht="15.75" customHeight="1">
      <c r="A6007" s="2">
        <v>5948.0</v>
      </c>
      <c r="B6007" s="2">
        <v>1.33595325091593</v>
      </c>
      <c r="C6007" s="18">
        <f t="shared" si="1"/>
        <v>0.2964718173</v>
      </c>
      <c r="D6007" s="30">
        <v>0.0</v>
      </c>
      <c r="E6007" s="31">
        <f t="shared" si="2"/>
        <v>0</v>
      </c>
      <c r="F6007" s="31">
        <f t="shared" si="3"/>
        <v>0.2964718173</v>
      </c>
      <c r="G6007" s="2">
        <f t="shared" si="16"/>
        <v>0.29611</v>
      </c>
      <c r="H6007" s="32">
        <f t="shared" si="5"/>
        <v>0.5925818173</v>
      </c>
      <c r="I6007" s="32">
        <f t="shared" si="6"/>
        <v>0.08778826983</v>
      </c>
      <c r="J6007" s="18">
        <f t="shared" si="7"/>
        <v>0</v>
      </c>
      <c r="K6007" s="33">
        <f t="shared" si="13"/>
        <v>0.2964718173</v>
      </c>
      <c r="L6007" s="18">
        <f t="shared" si="8"/>
        <v>0</v>
      </c>
      <c r="M6007" s="35">
        <f t="shared" si="9"/>
        <v>0.2756915181</v>
      </c>
      <c r="N6007" s="34">
        <f t="shared" si="10"/>
        <v>0</v>
      </c>
      <c r="O6007" s="31">
        <f t="shared" si="11"/>
        <v>0.02078029925</v>
      </c>
      <c r="P6007" s="18">
        <f t="shared" si="12"/>
        <v>0</v>
      </c>
      <c r="Q6007" s="32"/>
    </row>
    <row r="6008" ht="15.75" customHeight="1">
      <c r="A6008" s="2">
        <v>5949.0</v>
      </c>
      <c r="B6008" s="2">
        <v>1.28652215951757</v>
      </c>
      <c r="C6008" s="18">
        <f t="shared" si="1"/>
        <v>0.2855021779</v>
      </c>
      <c r="D6008" s="30">
        <v>0.0</v>
      </c>
      <c r="E6008" s="31">
        <f t="shared" si="2"/>
        <v>0</v>
      </c>
      <c r="F6008" s="31">
        <f t="shared" si="3"/>
        <v>0.2855021779</v>
      </c>
      <c r="G6008" s="2">
        <f t="shared" si="16"/>
        <v>0.29611</v>
      </c>
      <c r="H6008" s="32">
        <f t="shared" si="5"/>
        <v>0.5816121779</v>
      </c>
      <c r="I6008" s="32">
        <f t="shared" si="6"/>
        <v>0.08454004989</v>
      </c>
      <c r="J6008" s="18">
        <f t="shared" si="7"/>
        <v>0</v>
      </c>
      <c r="K6008" s="33">
        <f t="shared" si="13"/>
        <v>0.2855021779</v>
      </c>
      <c r="L6008" s="18">
        <f t="shared" si="8"/>
        <v>0</v>
      </c>
      <c r="M6008" s="35">
        <f t="shared" si="9"/>
        <v>0</v>
      </c>
      <c r="N6008" s="34">
        <f t="shared" si="10"/>
        <v>0</v>
      </c>
      <c r="O6008" s="31">
        <f t="shared" si="11"/>
        <v>0.2855021779</v>
      </c>
      <c r="P6008" s="18">
        <f t="shared" si="12"/>
        <v>0</v>
      </c>
      <c r="Q6008" s="32"/>
    </row>
    <row r="6009" ht="15.75" customHeight="1">
      <c r="A6009" s="2">
        <v>5950.0</v>
      </c>
      <c r="B6009" s="2">
        <v>0.89337254886081</v>
      </c>
      <c r="C6009" s="18">
        <f t="shared" si="1"/>
        <v>0.198255278</v>
      </c>
      <c r="D6009" s="30">
        <v>0.0</v>
      </c>
      <c r="E6009" s="31">
        <f t="shared" si="2"/>
        <v>0</v>
      </c>
      <c r="F6009" s="31">
        <f t="shared" si="3"/>
        <v>0.198255278</v>
      </c>
      <c r="G6009" s="2">
        <f t="shared" si="16"/>
        <v>0.34745</v>
      </c>
      <c r="H6009" s="32">
        <f t="shared" si="5"/>
        <v>0.545705278</v>
      </c>
      <c r="I6009" s="32">
        <f t="shared" si="6"/>
        <v>0.06888379633</v>
      </c>
      <c r="J6009" s="18">
        <f t="shared" si="7"/>
        <v>0</v>
      </c>
      <c r="K6009" s="33">
        <f t="shared" si="13"/>
        <v>0.198255278</v>
      </c>
      <c r="L6009" s="18">
        <f t="shared" si="8"/>
        <v>0</v>
      </c>
      <c r="M6009" s="18">
        <f t="shared" si="9"/>
        <v>0</v>
      </c>
      <c r="N6009" s="34">
        <f t="shared" si="10"/>
        <v>0</v>
      </c>
      <c r="O6009" s="31">
        <f t="shared" si="11"/>
        <v>0.198255278</v>
      </c>
      <c r="P6009" s="18">
        <f t="shared" si="12"/>
        <v>0</v>
      </c>
      <c r="Q6009" s="32"/>
    </row>
    <row r="6010" ht="15.75" customHeight="1">
      <c r="A6010" s="2">
        <v>5951.0</v>
      </c>
      <c r="B6010" s="2">
        <v>0.724387189894308</v>
      </c>
      <c r="C6010" s="18">
        <f t="shared" si="1"/>
        <v>0.1607544175</v>
      </c>
      <c r="D6010" s="30">
        <v>0.0</v>
      </c>
      <c r="E6010" s="31">
        <f t="shared" si="2"/>
        <v>0</v>
      </c>
      <c r="F6010" s="31">
        <f t="shared" si="3"/>
        <v>0.1607544175</v>
      </c>
      <c r="G6010" s="2">
        <f t="shared" si="16"/>
        <v>0.34745</v>
      </c>
      <c r="H6010" s="32">
        <f t="shared" si="5"/>
        <v>0.5082044175</v>
      </c>
      <c r="I6010" s="32">
        <f t="shared" si="6"/>
        <v>0.05585412235</v>
      </c>
      <c r="J6010" s="18">
        <f t="shared" si="7"/>
        <v>0</v>
      </c>
      <c r="K6010" s="33">
        <f t="shared" si="13"/>
        <v>0.1607544175</v>
      </c>
      <c r="L6010" s="18">
        <f t="shared" si="8"/>
        <v>0</v>
      </c>
      <c r="M6010" s="18">
        <f t="shared" si="9"/>
        <v>0</v>
      </c>
      <c r="N6010" s="34">
        <f t="shared" si="10"/>
        <v>0</v>
      </c>
      <c r="O6010" s="31">
        <f t="shared" si="11"/>
        <v>0.1607544175</v>
      </c>
      <c r="P6010" s="18">
        <f t="shared" si="12"/>
        <v>0</v>
      </c>
      <c r="Q6010" s="32"/>
    </row>
    <row r="6011" ht="15.75" customHeight="1">
      <c r="A6011" s="2">
        <v>5952.0</v>
      </c>
      <c r="B6011" s="2">
        <v>0.657220025834735</v>
      </c>
      <c r="C6011" s="18">
        <f t="shared" si="1"/>
        <v>0.1458488277</v>
      </c>
      <c r="D6011" s="30">
        <v>0.0</v>
      </c>
      <c r="E6011" s="31">
        <f t="shared" si="2"/>
        <v>0</v>
      </c>
      <c r="F6011" s="31">
        <f t="shared" si="3"/>
        <v>0.1458488277</v>
      </c>
      <c r="G6011" s="2">
        <f t="shared" si="16"/>
        <v>0.34745</v>
      </c>
      <c r="H6011" s="32">
        <f t="shared" si="5"/>
        <v>0.4932988277</v>
      </c>
      <c r="I6011" s="32">
        <f t="shared" si="6"/>
        <v>0.05067517517</v>
      </c>
      <c r="J6011" s="18">
        <f t="shared" si="7"/>
        <v>0</v>
      </c>
      <c r="K6011" s="33">
        <f t="shared" si="13"/>
        <v>0.1458488277</v>
      </c>
      <c r="L6011" s="18">
        <f t="shared" si="8"/>
        <v>0</v>
      </c>
      <c r="M6011" s="18">
        <f t="shared" si="9"/>
        <v>0</v>
      </c>
      <c r="N6011" s="34">
        <f t="shared" si="10"/>
        <v>0</v>
      </c>
      <c r="O6011" s="31">
        <f t="shared" si="11"/>
        <v>0.1458488277</v>
      </c>
      <c r="P6011" s="18">
        <f t="shared" si="12"/>
        <v>0</v>
      </c>
      <c r="Q6011" s="32"/>
    </row>
    <row r="6012" ht="15.75" customHeight="1">
      <c r="A6012" s="2">
        <v>5953.0</v>
      </c>
      <c r="B6012" s="2">
        <v>0.591038199145231</v>
      </c>
      <c r="C6012" s="18">
        <f t="shared" si="1"/>
        <v>0.1311619017</v>
      </c>
      <c r="D6012" s="30">
        <v>0.0</v>
      </c>
      <c r="E6012" s="31">
        <f t="shared" si="2"/>
        <v>0</v>
      </c>
      <c r="F6012" s="31">
        <f t="shared" si="3"/>
        <v>0.1311619017</v>
      </c>
      <c r="G6012" s="2">
        <f t="shared" si="16"/>
        <v>0.34745</v>
      </c>
      <c r="H6012" s="32">
        <f t="shared" si="5"/>
        <v>0.4786119017</v>
      </c>
      <c r="I6012" s="32">
        <f t="shared" si="6"/>
        <v>0.04557220276</v>
      </c>
      <c r="J6012" s="18">
        <f t="shared" si="7"/>
        <v>0</v>
      </c>
      <c r="K6012" s="33">
        <f t="shared" si="13"/>
        <v>0.1311619017</v>
      </c>
      <c r="L6012" s="18">
        <f t="shared" si="8"/>
        <v>0</v>
      </c>
      <c r="M6012" s="18">
        <f t="shared" si="9"/>
        <v>0</v>
      </c>
      <c r="N6012" s="34">
        <f t="shared" si="10"/>
        <v>0</v>
      </c>
      <c r="O6012" s="31">
        <f t="shared" si="11"/>
        <v>0.1311619017</v>
      </c>
      <c r="P6012" s="18">
        <f t="shared" si="12"/>
        <v>0</v>
      </c>
      <c r="Q6012" s="32"/>
    </row>
    <row r="6013" ht="15.75" customHeight="1">
      <c r="A6013" s="2">
        <v>5954.0</v>
      </c>
      <c r="B6013" s="2">
        <v>0.575272801224157</v>
      </c>
      <c r="C6013" s="18">
        <f t="shared" si="1"/>
        <v>0.1276632792</v>
      </c>
      <c r="D6013" s="30">
        <v>0.0</v>
      </c>
      <c r="E6013" s="31">
        <f t="shared" si="2"/>
        <v>0</v>
      </c>
      <c r="F6013" s="31">
        <f t="shared" si="3"/>
        <v>0.1276632792</v>
      </c>
      <c r="G6013" s="2">
        <f t="shared" si="16"/>
        <v>0.34745</v>
      </c>
      <c r="H6013" s="32">
        <f t="shared" si="5"/>
        <v>0.4751132792</v>
      </c>
      <c r="I6013" s="32">
        <f t="shared" si="6"/>
        <v>0.04435660635</v>
      </c>
      <c r="J6013" s="18">
        <f t="shared" si="7"/>
        <v>0</v>
      </c>
      <c r="K6013" s="33">
        <f t="shared" si="13"/>
        <v>0.1276632792</v>
      </c>
      <c r="L6013" s="18">
        <f t="shared" si="8"/>
        <v>0</v>
      </c>
      <c r="M6013" s="18">
        <f t="shared" si="9"/>
        <v>0</v>
      </c>
      <c r="N6013" s="34">
        <f t="shared" si="10"/>
        <v>0</v>
      </c>
      <c r="O6013" s="31">
        <f t="shared" si="11"/>
        <v>0.1276632792</v>
      </c>
      <c r="P6013" s="18">
        <f t="shared" si="12"/>
        <v>0</v>
      </c>
      <c r="Q6013" s="32"/>
    </row>
    <row r="6014" ht="15.75" customHeight="1">
      <c r="A6014" s="2">
        <v>5955.0</v>
      </c>
      <c r="B6014" s="2">
        <v>0.557865174352973</v>
      </c>
      <c r="C6014" s="18">
        <f t="shared" si="1"/>
        <v>0.1238002168</v>
      </c>
      <c r="D6014" s="30">
        <v>0.0</v>
      </c>
      <c r="E6014" s="31">
        <f t="shared" si="2"/>
        <v>0</v>
      </c>
      <c r="F6014" s="31">
        <f t="shared" si="3"/>
        <v>0.1238002168</v>
      </c>
      <c r="G6014" s="2">
        <f t="shared" si="16"/>
        <v>0.34745</v>
      </c>
      <c r="H6014" s="32">
        <f t="shared" si="5"/>
        <v>0.4712502168</v>
      </c>
      <c r="I6014" s="32">
        <f t="shared" si="6"/>
        <v>0.04301438532</v>
      </c>
      <c r="J6014" s="18">
        <f t="shared" si="7"/>
        <v>0</v>
      </c>
      <c r="K6014" s="33">
        <f t="shared" si="13"/>
        <v>0.1238002168</v>
      </c>
      <c r="L6014" s="18">
        <f t="shared" si="8"/>
        <v>0</v>
      </c>
      <c r="M6014" s="18">
        <f t="shared" si="9"/>
        <v>0</v>
      </c>
      <c r="N6014" s="34">
        <f t="shared" si="10"/>
        <v>0</v>
      </c>
      <c r="O6014" s="31">
        <f t="shared" si="11"/>
        <v>0.1238002168</v>
      </c>
      <c r="P6014" s="18">
        <f t="shared" si="12"/>
        <v>0</v>
      </c>
      <c r="Q6014" s="32"/>
    </row>
    <row r="6015" ht="15.75" customHeight="1">
      <c r="A6015" s="2">
        <v>5956.0</v>
      </c>
      <c r="B6015" s="2">
        <v>0.595307994415521</v>
      </c>
      <c r="C6015" s="18">
        <f t="shared" si="1"/>
        <v>0.1321094453</v>
      </c>
      <c r="D6015" s="30">
        <v>0.0</v>
      </c>
      <c r="E6015" s="31">
        <f t="shared" si="2"/>
        <v>0</v>
      </c>
      <c r="F6015" s="31">
        <f t="shared" si="3"/>
        <v>0.1321094453</v>
      </c>
      <c r="G6015" s="2">
        <f t="shared" si="16"/>
        <v>0.34745</v>
      </c>
      <c r="H6015" s="32">
        <f t="shared" si="5"/>
        <v>0.4795594453</v>
      </c>
      <c r="I6015" s="32">
        <f t="shared" si="6"/>
        <v>0.04590142678</v>
      </c>
      <c r="J6015" s="18">
        <f t="shared" si="7"/>
        <v>0</v>
      </c>
      <c r="K6015" s="33">
        <f t="shared" si="13"/>
        <v>0.1321094453</v>
      </c>
      <c r="L6015" s="18">
        <f t="shared" si="8"/>
        <v>0</v>
      </c>
      <c r="M6015" s="18">
        <f t="shared" si="9"/>
        <v>0</v>
      </c>
      <c r="N6015" s="34">
        <f t="shared" si="10"/>
        <v>0</v>
      </c>
      <c r="O6015" s="31">
        <f t="shared" si="11"/>
        <v>0.1321094453</v>
      </c>
      <c r="P6015" s="18">
        <f t="shared" si="12"/>
        <v>0</v>
      </c>
      <c r="Q6015" s="32"/>
    </row>
    <row r="6016" ht="15.75" customHeight="1">
      <c r="A6016" s="2">
        <v>5957.0</v>
      </c>
      <c r="B6016" s="2">
        <v>0.624211223937489</v>
      </c>
      <c r="C6016" s="18">
        <f t="shared" si="1"/>
        <v>0.1385235867</v>
      </c>
      <c r="D6016" s="30">
        <v>0.0</v>
      </c>
      <c r="E6016" s="31">
        <f t="shared" si="2"/>
        <v>0</v>
      </c>
      <c r="F6016" s="31">
        <f t="shared" si="3"/>
        <v>0.1385235867</v>
      </c>
      <c r="G6016" s="2">
        <f t="shared" si="16"/>
        <v>0.34745</v>
      </c>
      <c r="H6016" s="32">
        <f t="shared" si="5"/>
        <v>0.4859735867</v>
      </c>
      <c r="I6016" s="32">
        <f t="shared" si="6"/>
        <v>0.04813002019</v>
      </c>
      <c r="J6016" s="18">
        <f t="shared" si="7"/>
        <v>0</v>
      </c>
      <c r="K6016" s="33">
        <f t="shared" si="13"/>
        <v>0.1385235867</v>
      </c>
      <c r="L6016" s="18">
        <f t="shared" si="8"/>
        <v>0</v>
      </c>
      <c r="M6016" s="18">
        <f t="shared" si="9"/>
        <v>0</v>
      </c>
      <c r="N6016" s="34">
        <f t="shared" si="10"/>
        <v>0</v>
      </c>
      <c r="O6016" s="31">
        <f t="shared" si="11"/>
        <v>0.1385235867</v>
      </c>
      <c r="P6016" s="18">
        <f t="shared" si="12"/>
        <v>0</v>
      </c>
      <c r="Q6016" s="32"/>
    </row>
    <row r="6017" ht="15.75" customHeight="1">
      <c r="A6017" s="2">
        <v>5958.0</v>
      </c>
      <c r="B6017" s="2">
        <v>0.77628162471784</v>
      </c>
      <c r="C6017" s="18">
        <f t="shared" si="1"/>
        <v>0.1722707167</v>
      </c>
      <c r="D6017" s="30">
        <v>2.0</v>
      </c>
      <c r="E6017" s="31">
        <f t="shared" si="2"/>
        <v>0.001937984496</v>
      </c>
      <c r="F6017" s="31">
        <f t="shared" si="3"/>
        <v>0.1703327322</v>
      </c>
      <c r="G6017" s="2">
        <f t="shared" si="16"/>
        <v>0.34745</v>
      </c>
      <c r="H6017" s="32">
        <f t="shared" si="5"/>
        <v>0.5197207167</v>
      </c>
      <c r="I6017" s="32">
        <f t="shared" si="6"/>
        <v>0.05918210781</v>
      </c>
      <c r="J6017" s="18">
        <f t="shared" si="7"/>
        <v>0</v>
      </c>
      <c r="K6017" s="33">
        <f t="shared" si="13"/>
        <v>0.1703327322</v>
      </c>
      <c r="L6017" s="18">
        <f t="shared" si="8"/>
        <v>0</v>
      </c>
      <c r="M6017" s="18">
        <f t="shared" si="9"/>
        <v>0</v>
      </c>
      <c r="N6017" s="34">
        <f t="shared" si="10"/>
        <v>0</v>
      </c>
      <c r="O6017" s="31">
        <f t="shared" si="11"/>
        <v>0.1703327322</v>
      </c>
      <c r="P6017" s="18">
        <f t="shared" si="12"/>
        <v>0</v>
      </c>
      <c r="Q6017" s="32"/>
    </row>
    <row r="6018" ht="15.75" customHeight="1">
      <c r="A6018" s="2">
        <v>5959.0</v>
      </c>
      <c r="B6018" s="2">
        <v>0.937220061828795</v>
      </c>
      <c r="C6018" s="18">
        <f t="shared" si="1"/>
        <v>0.2079858219</v>
      </c>
      <c r="D6018" s="30">
        <v>128.0</v>
      </c>
      <c r="E6018" s="31">
        <f t="shared" si="2"/>
        <v>0.1240310078</v>
      </c>
      <c r="F6018" s="31">
        <f t="shared" si="3"/>
        <v>0.08395481419</v>
      </c>
      <c r="G6018" s="2">
        <f t="shared" si="16"/>
        <v>0.34745</v>
      </c>
      <c r="H6018" s="32">
        <f t="shared" si="5"/>
        <v>0.5554358219</v>
      </c>
      <c r="I6018" s="32">
        <f t="shared" si="6"/>
        <v>0.02917010019</v>
      </c>
      <c r="J6018" s="18">
        <f t="shared" si="7"/>
        <v>0</v>
      </c>
      <c r="K6018" s="33">
        <f t="shared" si="13"/>
        <v>0.08395481419</v>
      </c>
      <c r="L6018" s="18">
        <f t="shared" si="8"/>
        <v>0</v>
      </c>
      <c r="M6018" s="18">
        <f t="shared" si="9"/>
        <v>0</v>
      </c>
      <c r="N6018" s="34">
        <f t="shared" si="10"/>
        <v>0</v>
      </c>
      <c r="O6018" s="31">
        <f t="shared" si="11"/>
        <v>0.08395481419</v>
      </c>
      <c r="P6018" s="18">
        <f t="shared" si="12"/>
        <v>0</v>
      </c>
      <c r="Q6018" s="32"/>
    </row>
    <row r="6019" ht="15.75" customHeight="1">
      <c r="A6019" s="2">
        <v>5960.0</v>
      </c>
      <c r="B6019" s="2">
        <v>1.02655731671487</v>
      </c>
      <c r="C6019" s="18">
        <f t="shared" si="1"/>
        <v>0.2278113497</v>
      </c>
      <c r="D6019" s="30">
        <v>254.0</v>
      </c>
      <c r="E6019" s="31">
        <f t="shared" si="2"/>
        <v>0.246124031</v>
      </c>
      <c r="F6019" s="31">
        <f t="shared" si="3"/>
        <v>-0.01831268127</v>
      </c>
      <c r="G6019" s="2">
        <f t="shared" si="16"/>
        <v>0.34745</v>
      </c>
      <c r="H6019" s="32">
        <f t="shared" si="5"/>
        <v>0.5752613497</v>
      </c>
      <c r="I6019" s="32">
        <f t="shared" si="6"/>
        <v>-0.006362741108</v>
      </c>
      <c r="J6019" s="34">
        <f t="shared" si="7"/>
        <v>0.01831268127</v>
      </c>
      <c r="K6019" s="33">
        <f t="shared" si="13"/>
        <v>0</v>
      </c>
      <c r="L6019" s="18">
        <f t="shared" si="8"/>
        <v>0.01831268127</v>
      </c>
      <c r="M6019" s="18">
        <f t="shared" si="9"/>
        <v>0</v>
      </c>
      <c r="N6019" s="34">
        <f t="shared" si="10"/>
        <v>0.01831268127</v>
      </c>
      <c r="O6019" s="31">
        <f t="shared" si="11"/>
        <v>0</v>
      </c>
      <c r="P6019" s="18">
        <f t="shared" si="12"/>
        <v>-0.0003353542953</v>
      </c>
      <c r="Q6019" s="32"/>
    </row>
    <row r="6020" ht="15.75" customHeight="1">
      <c r="A6020" s="2">
        <v>5961.0</v>
      </c>
      <c r="B6020" s="2">
        <v>0.96579484556074</v>
      </c>
      <c r="C6020" s="18">
        <f t="shared" si="1"/>
        <v>0.2143270753</v>
      </c>
      <c r="D6020" s="30">
        <v>280.0</v>
      </c>
      <c r="E6020" s="31">
        <f t="shared" si="2"/>
        <v>0.2713178295</v>
      </c>
      <c r="F6020" s="31">
        <f t="shared" si="3"/>
        <v>-0.05699075414</v>
      </c>
      <c r="G6020" s="2">
        <f t="shared" si="16"/>
        <v>0.34745</v>
      </c>
      <c r="H6020" s="32">
        <f t="shared" si="5"/>
        <v>0.5617770753</v>
      </c>
      <c r="I6020" s="32">
        <f t="shared" si="6"/>
        <v>-0.01980143753</v>
      </c>
      <c r="J6020" s="34">
        <f t="shared" si="7"/>
        <v>0.05699075414</v>
      </c>
      <c r="K6020" s="33">
        <f t="shared" si="13"/>
        <v>0</v>
      </c>
      <c r="L6020" s="18">
        <f t="shared" si="8"/>
        <v>0.05699075414</v>
      </c>
      <c r="M6020" s="18">
        <f t="shared" si="9"/>
        <v>0</v>
      </c>
      <c r="N6020" s="34">
        <f t="shared" si="10"/>
        <v>0.07530343541</v>
      </c>
      <c r="O6020" s="31">
        <f t="shared" si="11"/>
        <v>0</v>
      </c>
      <c r="P6020" s="18">
        <f t="shared" si="12"/>
        <v>-0.004291599574</v>
      </c>
      <c r="Q6020" s="32"/>
    </row>
    <row r="6021" ht="15.75" customHeight="1">
      <c r="A6021" s="2">
        <v>5962.0</v>
      </c>
      <c r="B6021" s="2">
        <v>0.965137953980695</v>
      </c>
      <c r="C6021" s="18">
        <f t="shared" si="1"/>
        <v>0.2141812994</v>
      </c>
      <c r="D6021" s="30">
        <v>266.0</v>
      </c>
      <c r="E6021" s="31">
        <f t="shared" si="2"/>
        <v>0.257751938</v>
      </c>
      <c r="F6021" s="31">
        <f t="shared" si="3"/>
        <v>-0.04357063861</v>
      </c>
      <c r="G6021" s="2">
        <f t="shared" si="16"/>
        <v>0.34745</v>
      </c>
      <c r="H6021" s="32">
        <f t="shared" si="5"/>
        <v>0.5616312994</v>
      </c>
      <c r="I6021" s="32">
        <f t="shared" si="6"/>
        <v>-0.01513861838</v>
      </c>
      <c r="J6021" s="34">
        <f t="shared" si="7"/>
        <v>0.04357063861</v>
      </c>
      <c r="K6021" s="33">
        <f t="shared" si="13"/>
        <v>0</v>
      </c>
      <c r="L6021" s="18">
        <f t="shared" si="8"/>
        <v>0.04357063861</v>
      </c>
      <c r="M6021" s="18">
        <f t="shared" si="9"/>
        <v>0</v>
      </c>
      <c r="N6021" s="34">
        <f t="shared" si="10"/>
        <v>0.118874074</v>
      </c>
      <c r="O6021" s="31">
        <f t="shared" si="11"/>
        <v>0</v>
      </c>
      <c r="P6021" s="18">
        <f t="shared" si="12"/>
        <v>-0.005179419319</v>
      </c>
      <c r="Q6021" s="32"/>
    </row>
    <row r="6022" ht="15.75" customHeight="1">
      <c r="A6022" s="2">
        <v>5963.0</v>
      </c>
      <c r="B6022" s="2">
        <v>0.907824163621794</v>
      </c>
      <c r="C6022" s="18">
        <f t="shared" si="1"/>
        <v>0.2014623486</v>
      </c>
      <c r="D6022" s="30">
        <v>423.0</v>
      </c>
      <c r="E6022" s="31">
        <f t="shared" si="2"/>
        <v>0.4098837209</v>
      </c>
      <c r="F6022" s="31">
        <f t="shared" si="3"/>
        <v>-0.2084213723</v>
      </c>
      <c r="G6022" s="2">
        <f t="shared" si="16"/>
        <v>0.34745</v>
      </c>
      <c r="H6022" s="32">
        <f t="shared" si="5"/>
        <v>0.5489123486</v>
      </c>
      <c r="I6022" s="32">
        <f t="shared" si="6"/>
        <v>-0.0724160058</v>
      </c>
      <c r="J6022" s="34">
        <f t="shared" si="7"/>
        <v>0.2084213723</v>
      </c>
      <c r="K6022" s="33">
        <f t="shared" si="13"/>
        <v>0</v>
      </c>
      <c r="L6022" s="18">
        <f t="shared" si="8"/>
        <v>0.2084213723</v>
      </c>
      <c r="M6022" s="18">
        <f t="shared" si="9"/>
        <v>0</v>
      </c>
      <c r="N6022" s="34">
        <f t="shared" si="10"/>
        <v>0.3272954463</v>
      </c>
      <c r="O6022" s="31">
        <f t="shared" si="11"/>
        <v>0</v>
      </c>
      <c r="P6022" s="18">
        <f t="shared" si="12"/>
        <v>-0.06821536606</v>
      </c>
      <c r="Q6022" s="32"/>
    </row>
    <row r="6023" ht="15.75" customHeight="1">
      <c r="A6023" s="2">
        <v>5964.0</v>
      </c>
      <c r="B6023" s="2">
        <v>1.07204705863297</v>
      </c>
      <c r="C6023" s="18">
        <f t="shared" si="1"/>
        <v>0.2379063336</v>
      </c>
      <c r="D6023" s="30">
        <v>533.0</v>
      </c>
      <c r="E6023" s="31">
        <f t="shared" si="2"/>
        <v>0.5164728682</v>
      </c>
      <c r="F6023" s="31">
        <f t="shared" si="3"/>
        <v>-0.2785665347</v>
      </c>
      <c r="G6023" s="2">
        <f t="shared" si="16"/>
        <v>0.34745</v>
      </c>
      <c r="H6023" s="32">
        <f t="shared" si="5"/>
        <v>0.5853563336</v>
      </c>
      <c r="I6023" s="32">
        <f t="shared" si="6"/>
        <v>-0.09678794247</v>
      </c>
      <c r="J6023" s="34">
        <f t="shared" si="7"/>
        <v>0.2785665347</v>
      </c>
      <c r="K6023" s="33">
        <f t="shared" si="13"/>
        <v>0</v>
      </c>
      <c r="L6023" s="18">
        <f t="shared" si="8"/>
        <v>0.2785665347</v>
      </c>
      <c r="M6023" s="18">
        <f t="shared" si="9"/>
        <v>0</v>
      </c>
      <c r="N6023" s="34">
        <f t="shared" si="10"/>
        <v>0.605861981</v>
      </c>
      <c r="O6023" s="31">
        <f t="shared" si="11"/>
        <v>0</v>
      </c>
      <c r="P6023" s="18">
        <f t="shared" si="12"/>
        <v>-0.1687728725</v>
      </c>
      <c r="Q6023" s="32"/>
    </row>
    <row r="6024" ht="15.75" customHeight="1">
      <c r="A6024" s="2">
        <v>5965.0</v>
      </c>
      <c r="B6024" s="2">
        <v>1.01144881037384</v>
      </c>
      <c r="C6024" s="18">
        <f t="shared" si="1"/>
        <v>0.2244585031</v>
      </c>
      <c r="D6024" s="30">
        <v>566.0</v>
      </c>
      <c r="E6024" s="31">
        <f t="shared" si="2"/>
        <v>0.5484496124</v>
      </c>
      <c r="F6024" s="31">
        <f t="shared" si="3"/>
        <v>-0.3239911093</v>
      </c>
      <c r="G6024" s="2">
        <f t="shared" si="16"/>
        <v>0.34745</v>
      </c>
      <c r="H6024" s="32">
        <f t="shared" si="5"/>
        <v>0.5719085031</v>
      </c>
      <c r="I6024" s="32">
        <f t="shared" si="6"/>
        <v>-0.1125707109</v>
      </c>
      <c r="J6024" s="34">
        <f t="shared" si="7"/>
        <v>0.3239911093</v>
      </c>
      <c r="K6024" s="33">
        <f t="shared" si="13"/>
        <v>0</v>
      </c>
      <c r="L6024" s="18">
        <f t="shared" si="8"/>
        <v>0.194138019</v>
      </c>
      <c r="M6024" s="18">
        <f t="shared" si="9"/>
        <v>0</v>
      </c>
      <c r="N6024" s="34">
        <f t="shared" si="10"/>
        <v>0.8</v>
      </c>
      <c r="O6024" s="31">
        <f t="shared" si="11"/>
        <v>-0.1298530902</v>
      </c>
      <c r="P6024" s="18">
        <f t="shared" si="12"/>
        <v>-0.2591928874</v>
      </c>
      <c r="Q6024" s="32"/>
    </row>
    <row r="6025" ht="15.75" customHeight="1">
      <c r="A6025" s="2">
        <v>5966.0</v>
      </c>
      <c r="B6025" s="2">
        <v>1.08173620943863</v>
      </c>
      <c r="C6025" s="18">
        <f t="shared" si="1"/>
        <v>0.2400565287</v>
      </c>
      <c r="D6025" s="30">
        <v>837.0</v>
      </c>
      <c r="E6025" s="31">
        <f t="shared" si="2"/>
        <v>0.8110465116</v>
      </c>
      <c r="F6025" s="31">
        <f t="shared" si="3"/>
        <v>-0.570989983</v>
      </c>
      <c r="G6025" s="2">
        <f t="shared" si="16"/>
        <v>0.34745</v>
      </c>
      <c r="H6025" s="32">
        <f t="shared" si="5"/>
        <v>0.5875065287</v>
      </c>
      <c r="I6025" s="32">
        <f t="shared" si="6"/>
        <v>-0.1983904696</v>
      </c>
      <c r="J6025" s="34">
        <f t="shared" si="7"/>
        <v>0.570989983</v>
      </c>
      <c r="K6025" s="33">
        <f t="shared" si="13"/>
        <v>0</v>
      </c>
      <c r="L6025" s="18">
        <f t="shared" si="8"/>
        <v>0</v>
      </c>
      <c r="M6025" s="18">
        <f t="shared" si="9"/>
        <v>0</v>
      </c>
      <c r="N6025" s="34">
        <f t="shared" si="10"/>
        <v>0.8</v>
      </c>
      <c r="O6025" s="31">
        <f t="shared" si="11"/>
        <v>-0.570989983</v>
      </c>
      <c r="P6025" s="18">
        <f t="shared" si="12"/>
        <v>-0.4567919864</v>
      </c>
      <c r="Q6025" s="32"/>
    </row>
    <row r="6026" ht="15.75" customHeight="1">
      <c r="A6026" s="2">
        <v>5967.0</v>
      </c>
      <c r="B6026" s="2">
        <v>1.16384765694422</v>
      </c>
      <c r="C6026" s="18">
        <f t="shared" si="1"/>
        <v>0.2582785211</v>
      </c>
      <c r="D6026" s="30">
        <v>710.0</v>
      </c>
      <c r="E6026" s="31">
        <f t="shared" si="2"/>
        <v>0.6879844961</v>
      </c>
      <c r="F6026" s="31">
        <f t="shared" si="3"/>
        <v>-0.429705975</v>
      </c>
      <c r="G6026" s="2">
        <f t="shared" si="16"/>
        <v>0.34745</v>
      </c>
      <c r="H6026" s="32">
        <f t="shared" si="5"/>
        <v>0.6057285211</v>
      </c>
      <c r="I6026" s="32">
        <f t="shared" si="6"/>
        <v>-0.149301341</v>
      </c>
      <c r="J6026" s="34">
        <f t="shared" si="7"/>
        <v>0.429705975</v>
      </c>
      <c r="K6026" s="33">
        <f t="shared" si="13"/>
        <v>0</v>
      </c>
      <c r="L6026" s="18">
        <f t="shared" si="8"/>
        <v>0</v>
      </c>
      <c r="M6026" s="18">
        <f t="shared" si="9"/>
        <v>0</v>
      </c>
      <c r="N6026" s="34">
        <f t="shared" si="10"/>
        <v>0.8</v>
      </c>
      <c r="O6026" s="31">
        <f t="shared" si="11"/>
        <v>-0.429705975</v>
      </c>
      <c r="P6026" s="18">
        <f t="shared" si="12"/>
        <v>-0.34376478</v>
      </c>
      <c r="Q6026" s="32"/>
    </row>
    <row r="6027" ht="15.75" customHeight="1">
      <c r="A6027" s="2">
        <v>5968.0</v>
      </c>
      <c r="B6027" s="2">
        <v>1.31542538903953</v>
      </c>
      <c r="C6027" s="18">
        <f t="shared" si="1"/>
        <v>0.2919163192</v>
      </c>
      <c r="D6027" s="30">
        <v>533.0</v>
      </c>
      <c r="E6027" s="31">
        <f t="shared" si="2"/>
        <v>0.5164728682</v>
      </c>
      <c r="F6027" s="31">
        <f t="shared" si="3"/>
        <v>-0.224556549</v>
      </c>
      <c r="G6027" s="2">
        <f t="shared" si="16"/>
        <v>0.29611</v>
      </c>
      <c r="H6027" s="32">
        <f t="shared" si="5"/>
        <v>0.5880263192</v>
      </c>
      <c r="I6027" s="32">
        <f t="shared" si="6"/>
        <v>-0.06649343973</v>
      </c>
      <c r="J6027" s="34">
        <f t="shared" si="7"/>
        <v>0.224556549</v>
      </c>
      <c r="K6027" s="33">
        <f t="shared" si="13"/>
        <v>0</v>
      </c>
      <c r="L6027" s="18">
        <f t="shared" si="8"/>
        <v>0</v>
      </c>
      <c r="M6027" s="18">
        <f t="shared" si="9"/>
        <v>0</v>
      </c>
      <c r="N6027" s="34">
        <f t="shared" si="10"/>
        <v>0.8</v>
      </c>
      <c r="O6027" s="31">
        <f t="shared" si="11"/>
        <v>-0.224556549</v>
      </c>
      <c r="P6027" s="18">
        <f t="shared" si="12"/>
        <v>-0.1796452392</v>
      </c>
      <c r="Q6027" s="32"/>
    </row>
    <row r="6028" ht="15.75" customHeight="1">
      <c r="A6028" s="2">
        <v>5969.0</v>
      </c>
      <c r="B6028" s="2">
        <v>1.33775970276105</v>
      </c>
      <c r="C6028" s="18">
        <f t="shared" si="1"/>
        <v>0.2968727012</v>
      </c>
      <c r="D6028" s="30">
        <v>325.0</v>
      </c>
      <c r="E6028" s="31">
        <f t="shared" si="2"/>
        <v>0.3149224806</v>
      </c>
      <c r="F6028" s="31">
        <f t="shared" si="3"/>
        <v>-0.01804977946</v>
      </c>
      <c r="G6028" s="2">
        <f t="shared" si="16"/>
        <v>0.29611</v>
      </c>
      <c r="H6028" s="32">
        <f t="shared" si="5"/>
        <v>0.5929827012</v>
      </c>
      <c r="I6028" s="32">
        <f t="shared" si="6"/>
        <v>-0.005344720196</v>
      </c>
      <c r="J6028" s="34">
        <f t="shared" si="7"/>
        <v>0.01804977946</v>
      </c>
      <c r="K6028" s="33">
        <f t="shared" si="13"/>
        <v>0</v>
      </c>
      <c r="L6028" s="18">
        <f t="shared" si="8"/>
        <v>0</v>
      </c>
      <c r="M6028" s="18">
        <f t="shared" si="9"/>
        <v>0</v>
      </c>
      <c r="N6028" s="34">
        <f t="shared" si="10"/>
        <v>0.8</v>
      </c>
      <c r="O6028" s="31">
        <f t="shared" si="11"/>
        <v>-0.01804977946</v>
      </c>
      <c r="P6028" s="18">
        <f t="shared" si="12"/>
        <v>-0.01443982357</v>
      </c>
      <c r="Q6028" s="32"/>
    </row>
    <row r="6029" ht="15.75" customHeight="1">
      <c r="A6029" s="2">
        <v>5970.0</v>
      </c>
      <c r="B6029" s="2">
        <v>1.40344886076553</v>
      </c>
      <c r="C6029" s="18">
        <f t="shared" si="1"/>
        <v>0.3114502951</v>
      </c>
      <c r="D6029" s="30">
        <v>116.0</v>
      </c>
      <c r="E6029" s="31">
        <f t="shared" si="2"/>
        <v>0.1124031008</v>
      </c>
      <c r="F6029" s="31">
        <f t="shared" si="3"/>
        <v>0.1990471944</v>
      </c>
      <c r="G6029" s="2">
        <f t="shared" si="16"/>
        <v>0.29611</v>
      </c>
      <c r="H6029" s="32">
        <f t="shared" si="5"/>
        <v>0.6075602951</v>
      </c>
      <c r="I6029" s="32">
        <f t="shared" si="6"/>
        <v>0.05893986472</v>
      </c>
      <c r="J6029" s="18">
        <f t="shared" si="7"/>
        <v>0</v>
      </c>
      <c r="K6029" s="33">
        <f t="shared" si="13"/>
        <v>0.1990471944</v>
      </c>
      <c r="L6029" s="18">
        <f t="shared" si="8"/>
        <v>0</v>
      </c>
      <c r="M6029" s="35">
        <f t="shared" si="9"/>
        <v>0.1990471944</v>
      </c>
      <c r="N6029" s="34">
        <f t="shared" si="10"/>
        <v>0.6009528056</v>
      </c>
      <c r="O6029" s="31">
        <f t="shared" si="11"/>
        <v>0</v>
      </c>
      <c r="P6029" s="18">
        <f t="shared" si="12"/>
        <v>0.1196179699</v>
      </c>
      <c r="Q6029" s="32"/>
    </row>
    <row r="6030" ht="15.75" customHeight="1">
      <c r="A6030" s="2">
        <v>5971.0</v>
      </c>
      <c r="B6030" s="2">
        <v>1.35976557069255</v>
      </c>
      <c r="C6030" s="18">
        <f t="shared" si="1"/>
        <v>0.3017561951</v>
      </c>
      <c r="D6030" s="30">
        <v>0.0</v>
      </c>
      <c r="E6030" s="31">
        <f t="shared" si="2"/>
        <v>0</v>
      </c>
      <c r="F6030" s="31">
        <f t="shared" si="3"/>
        <v>0.3017561951</v>
      </c>
      <c r="G6030" s="2">
        <f t="shared" si="16"/>
        <v>0.29611</v>
      </c>
      <c r="H6030" s="32">
        <f t="shared" si="5"/>
        <v>0.5978661951</v>
      </c>
      <c r="I6030" s="32">
        <f t="shared" si="6"/>
        <v>0.08935302694</v>
      </c>
      <c r="J6030" s="18">
        <f t="shared" si="7"/>
        <v>0</v>
      </c>
      <c r="K6030" s="33">
        <f t="shared" si="13"/>
        <v>0.3017561951</v>
      </c>
      <c r="L6030" s="18">
        <f t="shared" si="8"/>
        <v>0</v>
      </c>
      <c r="M6030" s="35">
        <f t="shared" si="9"/>
        <v>0.3017561951</v>
      </c>
      <c r="N6030" s="34">
        <f t="shared" si="10"/>
        <v>0.2991966105</v>
      </c>
      <c r="O6030" s="31">
        <f t="shared" si="11"/>
        <v>0</v>
      </c>
      <c r="P6030" s="18">
        <f t="shared" si="12"/>
        <v>0.09028443079</v>
      </c>
      <c r="Q6030" s="32"/>
    </row>
    <row r="6031" ht="15.75" customHeight="1">
      <c r="A6031" s="2">
        <v>5972.0</v>
      </c>
      <c r="B6031" s="2">
        <v>1.4162582465764</v>
      </c>
      <c r="C6031" s="18">
        <f t="shared" si="1"/>
        <v>0.314292926</v>
      </c>
      <c r="D6031" s="30">
        <v>0.0</v>
      </c>
      <c r="E6031" s="31">
        <f t="shared" si="2"/>
        <v>0</v>
      </c>
      <c r="F6031" s="31">
        <f t="shared" si="3"/>
        <v>0.314292926</v>
      </c>
      <c r="G6031" s="2">
        <f t="shared" si="16"/>
        <v>0.29611</v>
      </c>
      <c r="H6031" s="32">
        <f t="shared" si="5"/>
        <v>0.610402926</v>
      </c>
      <c r="I6031" s="32">
        <f t="shared" si="6"/>
        <v>0.0930652783</v>
      </c>
      <c r="J6031" s="18">
        <f t="shared" si="7"/>
        <v>0</v>
      </c>
      <c r="K6031" s="33">
        <f t="shared" si="13"/>
        <v>0.314292926</v>
      </c>
      <c r="L6031" s="18">
        <f t="shared" si="8"/>
        <v>0</v>
      </c>
      <c r="M6031" s="35">
        <f t="shared" si="9"/>
        <v>0.2991966105</v>
      </c>
      <c r="N6031" s="34">
        <f t="shared" si="10"/>
        <v>0</v>
      </c>
      <c r="O6031" s="31">
        <f t="shared" si="11"/>
        <v>0.01509631545</v>
      </c>
      <c r="P6031" s="18">
        <f t="shared" si="12"/>
        <v>0</v>
      </c>
      <c r="Q6031" s="32"/>
    </row>
    <row r="6032" ht="15.75" customHeight="1">
      <c r="A6032" s="2">
        <v>5973.0</v>
      </c>
      <c r="B6032" s="2">
        <v>1.33743125697103</v>
      </c>
      <c r="C6032" s="18">
        <f t="shared" si="1"/>
        <v>0.2967998132</v>
      </c>
      <c r="D6032" s="30">
        <v>0.0</v>
      </c>
      <c r="E6032" s="31">
        <f t="shared" si="2"/>
        <v>0</v>
      </c>
      <c r="F6032" s="31">
        <f t="shared" si="3"/>
        <v>0.2967998132</v>
      </c>
      <c r="G6032" s="2">
        <f t="shared" si="16"/>
        <v>0.29611</v>
      </c>
      <c r="H6032" s="32">
        <f t="shared" si="5"/>
        <v>0.5929098132</v>
      </c>
      <c r="I6032" s="32">
        <f t="shared" si="6"/>
        <v>0.08788539268</v>
      </c>
      <c r="J6032" s="18">
        <f t="shared" si="7"/>
        <v>0</v>
      </c>
      <c r="K6032" s="33">
        <f t="shared" si="13"/>
        <v>0.2967998132</v>
      </c>
      <c r="L6032" s="18">
        <f t="shared" si="8"/>
        <v>0</v>
      </c>
      <c r="M6032" s="35">
        <f t="shared" si="9"/>
        <v>0</v>
      </c>
      <c r="N6032" s="34">
        <f t="shared" si="10"/>
        <v>0</v>
      </c>
      <c r="O6032" s="31">
        <f t="shared" si="11"/>
        <v>0.2967998132</v>
      </c>
      <c r="P6032" s="18">
        <f t="shared" si="12"/>
        <v>0</v>
      </c>
      <c r="Q6032" s="32"/>
    </row>
    <row r="6033" ht="15.75" customHeight="1">
      <c r="A6033" s="2">
        <v>5974.0</v>
      </c>
      <c r="B6033" s="2">
        <v>1.25433447209538</v>
      </c>
      <c r="C6033" s="18">
        <f t="shared" si="1"/>
        <v>0.2783591568</v>
      </c>
      <c r="D6033" s="30">
        <v>0.0</v>
      </c>
      <c r="E6033" s="31">
        <f t="shared" si="2"/>
        <v>0</v>
      </c>
      <c r="F6033" s="31">
        <f t="shared" si="3"/>
        <v>0.2783591568</v>
      </c>
      <c r="G6033" s="2">
        <f t="shared" si="16"/>
        <v>0.34745</v>
      </c>
      <c r="H6033" s="32">
        <f t="shared" si="5"/>
        <v>0.6258091568</v>
      </c>
      <c r="I6033" s="32">
        <f t="shared" si="6"/>
        <v>0.09671588904</v>
      </c>
      <c r="J6033" s="18">
        <f t="shared" si="7"/>
        <v>0</v>
      </c>
      <c r="K6033" s="33">
        <f t="shared" si="13"/>
        <v>0.2783591568</v>
      </c>
      <c r="L6033" s="18">
        <f t="shared" si="8"/>
        <v>0</v>
      </c>
      <c r="M6033" s="18">
        <f t="shared" si="9"/>
        <v>0</v>
      </c>
      <c r="N6033" s="34">
        <f t="shared" si="10"/>
        <v>0</v>
      </c>
      <c r="O6033" s="31">
        <f t="shared" si="11"/>
        <v>0.2783591568</v>
      </c>
      <c r="P6033" s="18">
        <f t="shared" si="12"/>
        <v>0</v>
      </c>
      <c r="Q6033" s="32"/>
    </row>
    <row r="6034" ht="15.75" customHeight="1">
      <c r="A6034" s="2">
        <v>5975.0</v>
      </c>
      <c r="B6034" s="2">
        <v>0.868410668819111</v>
      </c>
      <c r="C6034" s="18">
        <f t="shared" si="1"/>
        <v>0.1927157923</v>
      </c>
      <c r="D6034" s="30">
        <v>0.0</v>
      </c>
      <c r="E6034" s="31">
        <f t="shared" si="2"/>
        <v>0</v>
      </c>
      <c r="F6034" s="31">
        <f t="shared" si="3"/>
        <v>0.1927157923</v>
      </c>
      <c r="G6034" s="2">
        <f t="shared" si="16"/>
        <v>0.34745</v>
      </c>
      <c r="H6034" s="32">
        <f t="shared" si="5"/>
        <v>0.5401657923</v>
      </c>
      <c r="I6034" s="32">
        <f t="shared" si="6"/>
        <v>0.06695910202</v>
      </c>
      <c r="J6034" s="18">
        <f t="shared" si="7"/>
        <v>0</v>
      </c>
      <c r="K6034" s="33">
        <f t="shared" si="13"/>
        <v>0.1927157923</v>
      </c>
      <c r="L6034" s="18">
        <f t="shared" si="8"/>
        <v>0</v>
      </c>
      <c r="M6034" s="18">
        <f t="shared" si="9"/>
        <v>0</v>
      </c>
      <c r="N6034" s="34">
        <f t="shared" si="10"/>
        <v>0</v>
      </c>
      <c r="O6034" s="31">
        <f t="shared" si="11"/>
        <v>0.1927157923</v>
      </c>
      <c r="P6034" s="18">
        <f t="shared" si="12"/>
        <v>0</v>
      </c>
      <c r="Q6034" s="32"/>
    </row>
    <row r="6035" ht="15.75" customHeight="1">
      <c r="A6035" s="2">
        <v>5976.0</v>
      </c>
      <c r="B6035" s="2">
        <v>0.615178964711874</v>
      </c>
      <c r="C6035" s="18">
        <f t="shared" si="1"/>
        <v>0.1365191675</v>
      </c>
      <c r="D6035" s="30">
        <v>0.0</v>
      </c>
      <c r="E6035" s="31">
        <f t="shared" si="2"/>
        <v>0</v>
      </c>
      <c r="F6035" s="31">
        <f t="shared" si="3"/>
        <v>0.1365191675</v>
      </c>
      <c r="G6035" s="2">
        <f t="shared" si="16"/>
        <v>0.34745</v>
      </c>
      <c r="H6035" s="32">
        <f t="shared" si="5"/>
        <v>0.4839691675</v>
      </c>
      <c r="I6035" s="32">
        <f t="shared" si="6"/>
        <v>0.04743358475</v>
      </c>
      <c r="J6035" s="18">
        <f t="shared" si="7"/>
        <v>0</v>
      </c>
      <c r="K6035" s="33">
        <f t="shared" si="13"/>
        <v>0.1365191675</v>
      </c>
      <c r="L6035" s="18">
        <f t="shared" si="8"/>
        <v>0</v>
      </c>
      <c r="M6035" s="18">
        <f t="shared" si="9"/>
        <v>0</v>
      </c>
      <c r="N6035" s="34">
        <f t="shared" si="10"/>
        <v>0</v>
      </c>
      <c r="O6035" s="31">
        <f t="shared" si="11"/>
        <v>0.1365191675</v>
      </c>
      <c r="P6035" s="18">
        <f t="shared" si="12"/>
        <v>0</v>
      </c>
      <c r="Q6035" s="32"/>
    </row>
    <row r="6036" ht="15.75" customHeight="1">
      <c r="A6036" s="2">
        <v>5977.0</v>
      </c>
      <c r="B6036" s="2">
        <v>0.591038199145231</v>
      </c>
      <c r="C6036" s="18">
        <f t="shared" si="1"/>
        <v>0.1311619017</v>
      </c>
      <c r="D6036" s="30">
        <v>0.0</v>
      </c>
      <c r="E6036" s="31">
        <f t="shared" si="2"/>
        <v>0</v>
      </c>
      <c r="F6036" s="31">
        <f t="shared" si="3"/>
        <v>0.1311619017</v>
      </c>
      <c r="G6036" s="2">
        <f t="shared" si="16"/>
        <v>0.34745</v>
      </c>
      <c r="H6036" s="32">
        <f t="shared" si="5"/>
        <v>0.4786119017</v>
      </c>
      <c r="I6036" s="32">
        <f t="shared" si="6"/>
        <v>0.04557220276</v>
      </c>
      <c r="J6036" s="18">
        <f t="shared" si="7"/>
        <v>0</v>
      </c>
      <c r="K6036" s="33">
        <f t="shared" si="13"/>
        <v>0.1311619017</v>
      </c>
      <c r="L6036" s="18">
        <f t="shared" si="8"/>
        <v>0</v>
      </c>
      <c r="M6036" s="18">
        <f t="shared" si="9"/>
        <v>0</v>
      </c>
      <c r="N6036" s="34">
        <f t="shared" si="10"/>
        <v>0</v>
      </c>
      <c r="O6036" s="31">
        <f t="shared" si="11"/>
        <v>0.1311619017</v>
      </c>
      <c r="P6036" s="18">
        <f t="shared" si="12"/>
        <v>0</v>
      </c>
      <c r="Q6036" s="32"/>
    </row>
    <row r="6037" ht="15.75" customHeight="1">
      <c r="A6037" s="2">
        <v>5978.0</v>
      </c>
      <c r="B6037" s="2">
        <v>0.562956084098319</v>
      </c>
      <c r="C6037" s="18">
        <f t="shared" si="1"/>
        <v>0.1249299803</v>
      </c>
      <c r="D6037" s="30">
        <v>0.0</v>
      </c>
      <c r="E6037" s="31">
        <f t="shared" si="2"/>
        <v>0</v>
      </c>
      <c r="F6037" s="31">
        <f t="shared" si="3"/>
        <v>0.1249299803</v>
      </c>
      <c r="G6037" s="2">
        <f t="shared" si="16"/>
        <v>0.34745</v>
      </c>
      <c r="H6037" s="32">
        <f t="shared" si="5"/>
        <v>0.4723799803</v>
      </c>
      <c r="I6037" s="32">
        <f t="shared" si="6"/>
        <v>0.04340692166</v>
      </c>
      <c r="J6037" s="18">
        <f t="shared" si="7"/>
        <v>0</v>
      </c>
      <c r="K6037" s="33">
        <f t="shared" si="13"/>
        <v>0.1249299803</v>
      </c>
      <c r="L6037" s="18">
        <f t="shared" si="8"/>
        <v>0</v>
      </c>
      <c r="M6037" s="18">
        <f t="shared" si="9"/>
        <v>0</v>
      </c>
      <c r="N6037" s="34">
        <f t="shared" si="10"/>
        <v>0</v>
      </c>
      <c r="O6037" s="31">
        <f t="shared" si="11"/>
        <v>0.1249299803</v>
      </c>
      <c r="P6037" s="18">
        <f t="shared" si="12"/>
        <v>0</v>
      </c>
      <c r="Q6037" s="32"/>
    </row>
    <row r="6038" ht="15.75" customHeight="1">
      <c r="A6038" s="2">
        <v>5979.0</v>
      </c>
      <c r="B6038" s="2">
        <v>0.555401830927805</v>
      </c>
      <c r="C6038" s="18">
        <f t="shared" si="1"/>
        <v>0.123253557</v>
      </c>
      <c r="D6038" s="30">
        <v>0.0</v>
      </c>
      <c r="E6038" s="31">
        <f t="shared" si="2"/>
        <v>0</v>
      </c>
      <c r="F6038" s="31">
        <f t="shared" si="3"/>
        <v>0.123253557</v>
      </c>
      <c r="G6038" s="2">
        <f t="shared" si="16"/>
        <v>0.34745</v>
      </c>
      <c r="H6038" s="32">
        <f t="shared" si="5"/>
        <v>0.470703557</v>
      </c>
      <c r="I6038" s="32">
        <f t="shared" si="6"/>
        <v>0.04282444838</v>
      </c>
      <c r="J6038" s="18">
        <f t="shared" si="7"/>
        <v>0</v>
      </c>
      <c r="K6038" s="33">
        <f t="shared" si="13"/>
        <v>0.123253557</v>
      </c>
      <c r="L6038" s="18">
        <f t="shared" si="8"/>
        <v>0</v>
      </c>
      <c r="M6038" s="18">
        <f t="shared" si="9"/>
        <v>0</v>
      </c>
      <c r="N6038" s="34">
        <f t="shared" si="10"/>
        <v>0</v>
      </c>
      <c r="O6038" s="31">
        <f t="shared" si="11"/>
        <v>0.123253557</v>
      </c>
      <c r="P6038" s="18">
        <f t="shared" si="12"/>
        <v>0</v>
      </c>
      <c r="Q6038" s="32"/>
    </row>
    <row r="6039" ht="15.75" customHeight="1">
      <c r="A6039" s="2">
        <v>5980.0</v>
      </c>
      <c r="B6039" s="2">
        <v>0.563777198573375</v>
      </c>
      <c r="C6039" s="18">
        <f t="shared" si="1"/>
        <v>0.1251122002</v>
      </c>
      <c r="D6039" s="30">
        <v>0.0</v>
      </c>
      <c r="E6039" s="31">
        <f t="shared" si="2"/>
        <v>0</v>
      </c>
      <c r="F6039" s="31">
        <f t="shared" si="3"/>
        <v>0.1251122002</v>
      </c>
      <c r="G6039" s="2">
        <f t="shared" si="16"/>
        <v>0.34745</v>
      </c>
      <c r="H6039" s="32">
        <f t="shared" si="5"/>
        <v>0.4725622002</v>
      </c>
      <c r="I6039" s="32">
        <f t="shared" si="6"/>
        <v>0.04347023397</v>
      </c>
      <c r="J6039" s="18">
        <f t="shared" si="7"/>
        <v>0</v>
      </c>
      <c r="K6039" s="33">
        <f t="shared" si="13"/>
        <v>0.1251122002</v>
      </c>
      <c r="L6039" s="18">
        <f t="shared" si="8"/>
        <v>0</v>
      </c>
      <c r="M6039" s="18">
        <f t="shared" si="9"/>
        <v>0</v>
      </c>
      <c r="N6039" s="34">
        <f t="shared" si="10"/>
        <v>0</v>
      </c>
      <c r="O6039" s="31">
        <f t="shared" si="11"/>
        <v>0.1251122002</v>
      </c>
      <c r="P6039" s="18">
        <f t="shared" si="12"/>
        <v>0</v>
      </c>
      <c r="Q6039" s="32"/>
    </row>
    <row r="6040" ht="15.75" customHeight="1">
      <c r="A6040" s="2">
        <v>5981.0</v>
      </c>
      <c r="B6040" s="2">
        <v>0.61320828997174</v>
      </c>
      <c r="C6040" s="18">
        <f t="shared" si="1"/>
        <v>0.1360818397</v>
      </c>
      <c r="D6040" s="30">
        <v>0.0</v>
      </c>
      <c r="E6040" s="31">
        <f t="shared" si="2"/>
        <v>0</v>
      </c>
      <c r="F6040" s="31">
        <f t="shared" si="3"/>
        <v>0.1360818397</v>
      </c>
      <c r="G6040" s="2">
        <f t="shared" si="16"/>
        <v>0.34745</v>
      </c>
      <c r="H6040" s="32">
        <f t="shared" si="5"/>
        <v>0.4835318397</v>
      </c>
      <c r="I6040" s="32">
        <f t="shared" si="6"/>
        <v>0.0472816352</v>
      </c>
      <c r="J6040" s="18">
        <f t="shared" si="7"/>
        <v>0</v>
      </c>
      <c r="K6040" s="33">
        <f t="shared" si="13"/>
        <v>0.1360818397</v>
      </c>
      <c r="L6040" s="18">
        <f t="shared" si="8"/>
        <v>0</v>
      </c>
      <c r="M6040" s="18">
        <f t="shared" si="9"/>
        <v>0</v>
      </c>
      <c r="N6040" s="34">
        <f t="shared" si="10"/>
        <v>0</v>
      </c>
      <c r="O6040" s="31">
        <f t="shared" si="11"/>
        <v>0.1360818397</v>
      </c>
      <c r="P6040" s="18">
        <f t="shared" si="12"/>
        <v>0</v>
      </c>
      <c r="Q6040" s="32"/>
    </row>
    <row r="6041" ht="15.75" customHeight="1">
      <c r="A6041" s="2">
        <v>5982.0</v>
      </c>
      <c r="B6041" s="2">
        <v>0.728656985164598</v>
      </c>
      <c r="C6041" s="18">
        <f t="shared" si="1"/>
        <v>0.1617019611</v>
      </c>
      <c r="D6041" s="30">
        <v>2.0</v>
      </c>
      <c r="E6041" s="31">
        <f t="shared" si="2"/>
        <v>0.001937984496</v>
      </c>
      <c r="F6041" s="31">
        <f t="shared" si="3"/>
        <v>0.1597639766</v>
      </c>
      <c r="G6041" s="2">
        <f t="shared" si="16"/>
        <v>0.34745</v>
      </c>
      <c r="H6041" s="32">
        <f t="shared" si="5"/>
        <v>0.5091519611</v>
      </c>
      <c r="I6041" s="32">
        <f t="shared" si="6"/>
        <v>0.05550999367</v>
      </c>
      <c r="J6041" s="18">
        <f t="shared" si="7"/>
        <v>0</v>
      </c>
      <c r="K6041" s="33">
        <f t="shared" si="13"/>
        <v>0.1597639766</v>
      </c>
      <c r="L6041" s="18">
        <f t="shared" si="8"/>
        <v>0</v>
      </c>
      <c r="M6041" s="18">
        <f t="shared" si="9"/>
        <v>0</v>
      </c>
      <c r="N6041" s="34">
        <f t="shared" si="10"/>
        <v>0</v>
      </c>
      <c r="O6041" s="31">
        <f t="shared" si="11"/>
        <v>0.1597639766</v>
      </c>
      <c r="P6041" s="18">
        <f t="shared" si="12"/>
        <v>0</v>
      </c>
      <c r="Q6041" s="32"/>
    </row>
    <row r="6042" ht="15.75" customHeight="1">
      <c r="A6042" s="2">
        <v>5983.0</v>
      </c>
      <c r="B6042" s="2">
        <v>0.83211740902164</v>
      </c>
      <c r="C6042" s="18">
        <f t="shared" si="1"/>
        <v>0.1846616716</v>
      </c>
      <c r="D6042" s="30">
        <v>134.0</v>
      </c>
      <c r="E6042" s="31">
        <f t="shared" si="2"/>
        <v>0.1298449612</v>
      </c>
      <c r="F6042" s="31">
        <f t="shared" si="3"/>
        <v>0.05481671035</v>
      </c>
      <c r="G6042" s="2">
        <f t="shared" si="16"/>
        <v>0.34745</v>
      </c>
      <c r="H6042" s="32">
        <f t="shared" si="5"/>
        <v>0.5321116716</v>
      </c>
      <c r="I6042" s="32">
        <f t="shared" si="6"/>
        <v>0.01904606601</v>
      </c>
      <c r="J6042" s="18">
        <f t="shared" si="7"/>
        <v>0</v>
      </c>
      <c r="K6042" s="33">
        <f t="shared" si="13"/>
        <v>0.05481671035</v>
      </c>
      <c r="L6042" s="18">
        <f t="shared" si="8"/>
        <v>0</v>
      </c>
      <c r="M6042" s="18">
        <f t="shared" si="9"/>
        <v>0</v>
      </c>
      <c r="N6042" s="34">
        <f t="shared" si="10"/>
        <v>0</v>
      </c>
      <c r="O6042" s="31">
        <f t="shared" si="11"/>
        <v>0.05481671035</v>
      </c>
      <c r="P6042" s="18">
        <f t="shared" si="12"/>
        <v>0</v>
      </c>
      <c r="Q6042" s="32"/>
    </row>
    <row r="6043" ht="15.75" customHeight="1">
      <c r="A6043" s="2">
        <v>5984.0</v>
      </c>
      <c r="B6043" s="2">
        <v>0.902733253876447</v>
      </c>
      <c r="C6043" s="18">
        <f t="shared" si="1"/>
        <v>0.2003325851</v>
      </c>
      <c r="D6043" s="30">
        <v>347.0</v>
      </c>
      <c r="E6043" s="31">
        <f t="shared" si="2"/>
        <v>0.3362403101</v>
      </c>
      <c r="F6043" s="31">
        <f t="shared" si="3"/>
        <v>-0.135907725</v>
      </c>
      <c r="G6043" s="2">
        <f t="shared" si="16"/>
        <v>0.34745</v>
      </c>
      <c r="H6043" s="32">
        <f t="shared" si="5"/>
        <v>0.5477825851</v>
      </c>
      <c r="I6043" s="32">
        <f t="shared" si="6"/>
        <v>-0.04722113904</v>
      </c>
      <c r="J6043" s="34">
        <f t="shared" si="7"/>
        <v>0.135907725</v>
      </c>
      <c r="K6043" s="33">
        <f t="shared" si="13"/>
        <v>0</v>
      </c>
      <c r="L6043" s="18">
        <f t="shared" si="8"/>
        <v>0.135907725</v>
      </c>
      <c r="M6043" s="18">
        <f t="shared" si="9"/>
        <v>0</v>
      </c>
      <c r="N6043" s="34">
        <f t="shared" si="10"/>
        <v>0.135907725</v>
      </c>
      <c r="O6043" s="31">
        <f t="shared" si="11"/>
        <v>0</v>
      </c>
      <c r="P6043" s="18">
        <f t="shared" si="12"/>
        <v>-0.01847090971</v>
      </c>
      <c r="Q6043" s="32"/>
    </row>
    <row r="6044" ht="15.75" customHeight="1">
      <c r="A6044" s="2">
        <v>5985.0</v>
      </c>
      <c r="B6044" s="2">
        <v>0.932621820768482</v>
      </c>
      <c r="C6044" s="18">
        <f t="shared" si="1"/>
        <v>0.2069653904</v>
      </c>
      <c r="D6044" s="30">
        <v>556.0</v>
      </c>
      <c r="E6044" s="31">
        <f t="shared" si="2"/>
        <v>0.5387596899</v>
      </c>
      <c r="F6044" s="31">
        <f t="shared" si="3"/>
        <v>-0.3317942996</v>
      </c>
      <c r="G6044" s="2">
        <f t="shared" si="16"/>
        <v>0.34745</v>
      </c>
      <c r="H6044" s="32">
        <f t="shared" si="5"/>
        <v>0.5544153904</v>
      </c>
      <c r="I6044" s="32">
        <f t="shared" si="6"/>
        <v>-0.1152819294</v>
      </c>
      <c r="J6044" s="34">
        <f t="shared" si="7"/>
        <v>0.3317942996</v>
      </c>
      <c r="K6044" s="33">
        <f t="shared" si="13"/>
        <v>0</v>
      </c>
      <c r="L6044" s="18">
        <f t="shared" si="8"/>
        <v>0.3317942996</v>
      </c>
      <c r="M6044" s="18">
        <f t="shared" si="9"/>
        <v>0</v>
      </c>
      <c r="N6044" s="34">
        <f t="shared" si="10"/>
        <v>0.4677020245</v>
      </c>
      <c r="O6044" s="31">
        <f t="shared" si="11"/>
        <v>0</v>
      </c>
      <c r="P6044" s="18">
        <f t="shared" si="12"/>
        <v>-0.1551808656</v>
      </c>
      <c r="Q6044" s="32"/>
    </row>
    <row r="6045" ht="15.75" customHeight="1">
      <c r="A6045" s="2">
        <v>5986.0</v>
      </c>
      <c r="B6045" s="2">
        <v>1.06186523914227</v>
      </c>
      <c r="C6045" s="18">
        <f t="shared" si="1"/>
        <v>0.2356468065</v>
      </c>
      <c r="D6045" s="30">
        <v>733.0</v>
      </c>
      <c r="E6045" s="31">
        <f t="shared" si="2"/>
        <v>0.7102713178</v>
      </c>
      <c r="F6045" s="31">
        <f t="shared" si="3"/>
        <v>-0.4746245113</v>
      </c>
      <c r="G6045" s="2">
        <f t="shared" si="16"/>
        <v>0.34745</v>
      </c>
      <c r="H6045" s="32">
        <f t="shared" si="5"/>
        <v>0.5830968065</v>
      </c>
      <c r="I6045" s="32">
        <f t="shared" si="6"/>
        <v>-0.1649082865</v>
      </c>
      <c r="J6045" s="34">
        <f t="shared" si="7"/>
        <v>0.4746245113</v>
      </c>
      <c r="K6045" s="33">
        <f t="shared" si="13"/>
        <v>0</v>
      </c>
      <c r="L6045" s="18">
        <f t="shared" si="8"/>
        <v>0.3322979755</v>
      </c>
      <c r="M6045" s="18">
        <f t="shared" si="9"/>
        <v>0</v>
      </c>
      <c r="N6045" s="34">
        <f t="shared" si="10"/>
        <v>0.8</v>
      </c>
      <c r="O6045" s="31">
        <f t="shared" si="11"/>
        <v>-0.1423265359</v>
      </c>
      <c r="P6045" s="18">
        <f t="shared" si="12"/>
        <v>-0.3796996091</v>
      </c>
      <c r="Q6045" s="32"/>
    </row>
    <row r="6046" ht="15.75" customHeight="1">
      <c r="A6046" s="2">
        <v>5987.0</v>
      </c>
      <c r="B6046" s="2">
        <v>1.17123768721972</v>
      </c>
      <c r="C6046" s="18">
        <f t="shared" si="1"/>
        <v>0.2599185005</v>
      </c>
      <c r="D6046" s="30">
        <v>859.0</v>
      </c>
      <c r="E6046" s="31">
        <f t="shared" si="2"/>
        <v>0.8323643411</v>
      </c>
      <c r="F6046" s="31">
        <f t="shared" si="3"/>
        <v>-0.5724458406</v>
      </c>
      <c r="G6046" s="2">
        <f t="shared" si="16"/>
        <v>0.34745</v>
      </c>
      <c r="H6046" s="32">
        <f t="shared" si="5"/>
        <v>0.6073685005</v>
      </c>
      <c r="I6046" s="32">
        <f t="shared" si="6"/>
        <v>-0.1988963073</v>
      </c>
      <c r="J6046" s="34">
        <f t="shared" si="7"/>
        <v>0.5724458406</v>
      </c>
      <c r="K6046" s="33">
        <f t="shared" si="13"/>
        <v>0</v>
      </c>
      <c r="L6046" s="18">
        <f t="shared" si="8"/>
        <v>0</v>
      </c>
      <c r="M6046" s="18">
        <f t="shared" si="9"/>
        <v>0</v>
      </c>
      <c r="N6046" s="34">
        <f t="shared" si="10"/>
        <v>0.8</v>
      </c>
      <c r="O6046" s="31">
        <f t="shared" si="11"/>
        <v>-0.5724458406</v>
      </c>
      <c r="P6046" s="18">
        <f t="shared" si="12"/>
        <v>-0.4579566725</v>
      </c>
      <c r="Q6046" s="32"/>
    </row>
    <row r="6047" ht="15.75" customHeight="1">
      <c r="A6047" s="2">
        <v>5988.0</v>
      </c>
      <c r="B6047" s="2">
        <v>1.17222302458979</v>
      </c>
      <c r="C6047" s="18">
        <f t="shared" si="1"/>
        <v>0.2601371644</v>
      </c>
      <c r="D6047" s="30">
        <v>920.0</v>
      </c>
      <c r="E6047" s="31">
        <f t="shared" si="2"/>
        <v>0.8914728682</v>
      </c>
      <c r="F6047" s="31">
        <f t="shared" si="3"/>
        <v>-0.6313357039</v>
      </c>
      <c r="G6047" s="2">
        <f t="shared" si="16"/>
        <v>0.34745</v>
      </c>
      <c r="H6047" s="32">
        <f t="shared" si="5"/>
        <v>0.6075871644</v>
      </c>
      <c r="I6047" s="32">
        <f t="shared" si="6"/>
        <v>-0.2193575903</v>
      </c>
      <c r="J6047" s="34">
        <f t="shared" si="7"/>
        <v>0.6313357039</v>
      </c>
      <c r="K6047" s="33">
        <f t="shared" si="13"/>
        <v>0</v>
      </c>
      <c r="L6047" s="18">
        <f t="shared" si="8"/>
        <v>0</v>
      </c>
      <c r="M6047" s="18">
        <f t="shared" si="9"/>
        <v>0</v>
      </c>
      <c r="N6047" s="34">
        <f t="shared" si="10"/>
        <v>0.8</v>
      </c>
      <c r="O6047" s="31">
        <f t="shared" si="11"/>
        <v>-0.6313357039</v>
      </c>
      <c r="P6047" s="18">
        <f t="shared" si="12"/>
        <v>-0.5050685631</v>
      </c>
      <c r="Q6047" s="32"/>
    </row>
    <row r="6048" ht="15.75" customHeight="1">
      <c r="A6048" s="2">
        <v>5989.0</v>
      </c>
      <c r="B6048" s="2">
        <v>1.18092683802538</v>
      </c>
      <c r="C6048" s="18">
        <f t="shared" si="1"/>
        <v>0.2620686956</v>
      </c>
      <c r="D6048" s="30">
        <v>917.0</v>
      </c>
      <c r="E6048" s="31">
        <f t="shared" si="2"/>
        <v>0.8885658915</v>
      </c>
      <c r="F6048" s="31">
        <f t="shared" si="3"/>
        <v>-0.6264971959</v>
      </c>
      <c r="G6048" s="2">
        <f t="shared" si="16"/>
        <v>0.34745</v>
      </c>
      <c r="H6048" s="32">
        <f t="shared" si="5"/>
        <v>0.6095186956</v>
      </c>
      <c r="I6048" s="32">
        <f t="shared" si="6"/>
        <v>-0.2176764507</v>
      </c>
      <c r="J6048" s="34">
        <f t="shared" si="7"/>
        <v>0.6264971959</v>
      </c>
      <c r="K6048" s="33">
        <f t="shared" si="13"/>
        <v>0</v>
      </c>
      <c r="L6048" s="18">
        <f t="shared" si="8"/>
        <v>0</v>
      </c>
      <c r="M6048" s="18">
        <f t="shared" si="9"/>
        <v>0</v>
      </c>
      <c r="N6048" s="34">
        <f t="shared" si="10"/>
        <v>0.8</v>
      </c>
      <c r="O6048" s="31">
        <f t="shared" si="11"/>
        <v>-0.6264971959</v>
      </c>
      <c r="P6048" s="18">
        <f t="shared" si="12"/>
        <v>-0.5011977567</v>
      </c>
      <c r="Q6048" s="32"/>
    </row>
    <row r="6049" ht="15.75" customHeight="1">
      <c r="A6049" s="2">
        <v>5990.0</v>
      </c>
      <c r="B6049" s="2">
        <v>1.19258666357117</v>
      </c>
      <c r="C6049" s="18">
        <f t="shared" si="1"/>
        <v>0.2646562185</v>
      </c>
      <c r="D6049" s="30">
        <v>848.0</v>
      </c>
      <c r="E6049" s="31">
        <f t="shared" si="2"/>
        <v>0.8217054264</v>
      </c>
      <c r="F6049" s="31">
        <f t="shared" si="3"/>
        <v>-0.5570492079</v>
      </c>
      <c r="G6049" s="2">
        <f t="shared" si="16"/>
        <v>0.34745</v>
      </c>
      <c r="H6049" s="32">
        <f t="shared" si="5"/>
        <v>0.6121062185</v>
      </c>
      <c r="I6049" s="32">
        <f t="shared" si="6"/>
        <v>-0.1935467473</v>
      </c>
      <c r="J6049" s="34">
        <f t="shared" si="7"/>
        <v>0.5570492079</v>
      </c>
      <c r="K6049" s="33">
        <f t="shared" si="13"/>
        <v>0</v>
      </c>
      <c r="L6049" s="18">
        <f t="shared" si="8"/>
        <v>0</v>
      </c>
      <c r="M6049" s="18">
        <f t="shared" si="9"/>
        <v>0</v>
      </c>
      <c r="N6049" s="34">
        <f t="shared" si="10"/>
        <v>0.8</v>
      </c>
      <c r="O6049" s="31">
        <f t="shared" si="11"/>
        <v>-0.5570492079</v>
      </c>
      <c r="P6049" s="18">
        <f t="shared" si="12"/>
        <v>-0.4456393663</v>
      </c>
      <c r="Q6049" s="32"/>
    </row>
    <row r="6050" ht="15.75" customHeight="1">
      <c r="A6050" s="2">
        <v>5991.0</v>
      </c>
      <c r="B6050" s="2">
        <v>1.25384180341034</v>
      </c>
      <c r="C6050" s="18">
        <f t="shared" si="1"/>
        <v>0.2782498249</v>
      </c>
      <c r="D6050" s="30">
        <v>718.0</v>
      </c>
      <c r="E6050" s="31">
        <f t="shared" si="2"/>
        <v>0.6957364341</v>
      </c>
      <c r="F6050" s="31">
        <f t="shared" si="3"/>
        <v>-0.4174866092</v>
      </c>
      <c r="G6050" s="2">
        <f t="shared" si="16"/>
        <v>0.34745</v>
      </c>
      <c r="H6050" s="32">
        <f t="shared" si="5"/>
        <v>0.6256998249</v>
      </c>
      <c r="I6050" s="32">
        <f t="shared" si="6"/>
        <v>-0.1450557224</v>
      </c>
      <c r="J6050" s="34">
        <f t="shared" si="7"/>
        <v>0.4174866092</v>
      </c>
      <c r="K6050" s="33">
        <f t="shared" si="13"/>
        <v>0</v>
      </c>
      <c r="L6050" s="18">
        <f t="shared" si="8"/>
        <v>0</v>
      </c>
      <c r="M6050" s="18">
        <f t="shared" si="9"/>
        <v>0</v>
      </c>
      <c r="N6050" s="34">
        <f t="shared" si="10"/>
        <v>0.8</v>
      </c>
      <c r="O6050" s="31">
        <f t="shared" si="11"/>
        <v>-0.4174866092</v>
      </c>
      <c r="P6050" s="18">
        <f t="shared" si="12"/>
        <v>-0.3339892874</v>
      </c>
      <c r="Q6050" s="32"/>
    </row>
    <row r="6051" ht="15.75" customHeight="1">
      <c r="A6051" s="2">
        <v>5992.0</v>
      </c>
      <c r="B6051" s="2">
        <v>1.47981250694572</v>
      </c>
      <c r="C6051" s="18">
        <f t="shared" si="1"/>
        <v>0.3283967481</v>
      </c>
      <c r="D6051" s="30">
        <v>540.0</v>
      </c>
      <c r="E6051" s="31">
        <f t="shared" si="2"/>
        <v>0.523255814</v>
      </c>
      <c r="F6051" s="31">
        <f t="shared" si="3"/>
        <v>-0.1948590658</v>
      </c>
      <c r="G6051" s="2">
        <f t="shared" si="16"/>
        <v>0.29611</v>
      </c>
      <c r="H6051" s="32">
        <f t="shared" si="5"/>
        <v>0.6245067481</v>
      </c>
      <c r="I6051" s="32">
        <f t="shared" si="6"/>
        <v>-0.05769971798</v>
      </c>
      <c r="J6051" s="34">
        <f t="shared" si="7"/>
        <v>0.1948590658</v>
      </c>
      <c r="K6051" s="33">
        <f t="shared" si="13"/>
        <v>0</v>
      </c>
      <c r="L6051" s="18">
        <f t="shared" si="8"/>
        <v>0</v>
      </c>
      <c r="M6051" s="18">
        <f t="shared" si="9"/>
        <v>0</v>
      </c>
      <c r="N6051" s="34">
        <f t="shared" si="10"/>
        <v>0.8</v>
      </c>
      <c r="O6051" s="31">
        <f t="shared" si="11"/>
        <v>-0.1948590658</v>
      </c>
      <c r="P6051" s="18">
        <f t="shared" si="12"/>
        <v>-0.1558872527</v>
      </c>
      <c r="Q6051" s="32"/>
    </row>
    <row r="6052" ht="15.75" customHeight="1">
      <c r="A6052" s="2">
        <v>5993.0</v>
      </c>
      <c r="B6052" s="2">
        <v>1.55748993628601</v>
      </c>
      <c r="C6052" s="18">
        <f t="shared" si="1"/>
        <v>0.345634753</v>
      </c>
      <c r="D6052" s="30">
        <v>330.0</v>
      </c>
      <c r="E6052" s="31">
        <f t="shared" si="2"/>
        <v>0.3197674419</v>
      </c>
      <c r="F6052" s="31">
        <f t="shared" si="3"/>
        <v>0.02586731112</v>
      </c>
      <c r="G6052" s="2">
        <f t="shared" si="16"/>
        <v>0.29611</v>
      </c>
      <c r="H6052" s="32">
        <f t="shared" si="5"/>
        <v>0.641744753</v>
      </c>
      <c r="I6052" s="32">
        <f t="shared" si="6"/>
        <v>0.007659569497</v>
      </c>
      <c r="J6052" s="18">
        <f t="shared" si="7"/>
        <v>0</v>
      </c>
      <c r="K6052" s="33">
        <f t="shared" si="13"/>
        <v>0.02586731112</v>
      </c>
      <c r="L6052" s="18">
        <f t="shared" si="8"/>
        <v>0</v>
      </c>
      <c r="M6052" s="35">
        <f t="shared" si="9"/>
        <v>0.02586731112</v>
      </c>
      <c r="N6052" s="34">
        <f t="shared" si="10"/>
        <v>0.7741326889</v>
      </c>
      <c r="O6052" s="31">
        <f t="shared" si="11"/>
        <v>0</v>
      </c>
      <c r="P6052" s="18">
        <f t="shared" si="12"/>
        <v>0.02002473111</v>
      </c>
      <c r="Q6052" s="32"/>
    </row>
    <row r="6053" ht="15.75" customHeight="1">
      <c r="A6053" s="2">
        <v>5994.0</v>
      </c>
      <c r="B6053" s="2">
        <v>1.45090927742376</v>
      </c>
      <c r="C6053" s="18">
        <f t="shared" si="1"/>
        <v>0.3219826068</v>
      </c>
      <c r="D6053" s="30">
        <v>118.0</v>
      </c>
      <c r="E6053" s="31">
        <f t="shared" si="2"/>
        <v>0.1143410853</v>
      </c>
      <c r="F6053" s="31">
        <f t="shared" si="3"/>
        <v>0.2076415215</v>
      </c>
      <c r="G6053" s="2">
        <f t="shared" si="16"/>
        <v>0.29611</v>
      </c>
      <c r="H6053" s="32">
        <f t="shared" si="5"/>
        <v>0.6180926068</v>
      </c>
      <c r="I6053" s="32">
        <f t="shared" si="6"/>
        <v>0.06148473093</v>
      </c>
      <c r="J6053" s="18">
        <f t="shared" si="7"/>
        <v>0</v>
      </c>
      <c r="K6053" s="33">
        <f t="shared" si="13"/>
        <v>0.2076415215</v>
      </c>
      <c r="L6053" s="18">
        <f t="shared" si="8"/>
        <v>0</v>
      </c>
      <c r="M6053" s="35">
        <f t="shared" si="9"/>
        <v>0.2076415215</v>
      </c>
      <c r="N6053" s="34">
        <f t="shared" si="10"/>
        <v>0.5664911674</v>
      </c>
      <c r="O6053" s="31">
        <f t="shared" si="11"/>
        <v>0</v>
      </c>
      <c r="P6053" s="18">
        <f t="shared" si="12"/>
        <v>0.1176270879</v>
      </c>
      <c r="Q6053" s="32"/>
    </row>
    <row r="6054" ht="15.75" customHeight="1">
      <c r="A6054" s="2">
        <v>5995.0</v>
      </c>
      <c r="B6054" s="2">
        <v>1.42545472869702</v>
      </c>
      <c r="C6054" s="18">
        <f t="shared" si="1"/>
        <v>0.3163337891</v>
      </c>
      <c r="D6054" s="30">
        <v>0.0</v>
      </c>
      <c r="E6054" s="31">
        <f t="shared" si="2"/>
        <v>0</v>
      </c>
      <c r="F6054" s="31">
        <f t="shared" si="3"/>
        <v>0.3163337891</v>
      </c>
      <c r="G6054" s="2">
        <f t="shared" si="16"/>
        <v>0.29611</v>
      </c>
      <c r="H6054" s="32">
        <f t="shared" si="5"/>
        <v>0.6124437891</v>
      </c>
      <c r="I6054" s="32">
        <f t="shared" si="6"/>
        <v>0.09366959829</v>
      </c>
      <c r="J6054" s="18">
        <f t="shared" si="7"/>
        <v>0</v>
      </c>
      <c r="K6054" s="33">
        <f t="shared" si="13"/>
        <v>0.3163337891</v>
      </c>
      <c r="L6054" s="18">
        <f t="shared" si="8"/>
        <v>0</v>
      </c>
      <c r="M6054" s="35">
        <f t="shared" si="9"/>
        <v>0.3163337891</v>
      </c>
      <c r="N6054" s="34">
        <f t="shared" si="10"/>
        <v>0.2501573783</v>
      </c>
      <c r="O6054" s="31">
        <f t="shared" si="11"/>
        <v>0</v>
      </c>
      <c r="P6054" s="18">
        <f t="shared" si="12"/>
        <v>0.07913323134</v>
      </c>
      <c r="Q6054" s="32"/>
    </row>
    <row r="6055" ht="15.75" customHeight="1">
      <c r="A6055" s="2">
        <v>5996.0</v>
      </c>
      <c r="B6055" s="2">
        <v>1.31099137087423</v>
      </c>
      <c r="C6055" s="18">
        <f t="shared" si="1"/>
        <v>0.2909323316</v>
      </c>
      <c r="D6055" s="30">
        <v>0.0</v>
      </c>
      <c r="E6055" s="31">
        <f t="shared" si="2"/>
        <v>0</v>
      </c>
      <c r="F6055" s="31">
        <f t="shared" si="3"/>
        <v>0.2909323316</v>
      </c>
      <c r="G6055" s="2">
        <f t="shared" si="16"/>
        <v>0.29611</v>
      </c>
      <c r="H6055" s="32">
        <f t="shared" si="5"/>
        <v>0.5870423316</v>
      </c>
      <c r="I6055" s="32">
        <f t="shared" si="6"/>
        <v>0.08614797272</v>
      </c>
      <c r="J6055" s="18">
        <f t="shared" si="7"/>
        <v>0</v>
      </c>
      <c r="K6055" s="33">
        <f t="shared" si="13"/>
        <v>0.2909323316</v>
      </c>
      <c r="L6055" s="18">
        <f t="shared" si="8"/>
        <v>0</v>
      </c>
      <c r="M6055" s="35">
        <f t="shared" si="9"/>
        <v>0.2501573783</v>
      </c>
      <c r="N6055" s="34">
        <f t="shared" si="10"/>
        <v>0</v>
      </c>
      <c r="O6055" s="31">
        <f t="shared" si="11"/>
        <v>0.04077495335</v>
      </c>
      <c r="P6055" s="18">
        <f t="shared" si="12"/>
        <v>0</v>
      </c>
      <c r="Q6055" s="32"/>
    </row>
    <row r="6056" ht="15.75" customHeight="1">
      <c r="A6056" s="2">
        <v>5997.0</v>
      </c>
      <c r="B6056" s="2">
        <v>1.14611158428301</v>
      </c>
      <c r="C6056" s="18">
        <f t="shared" si="1"/>
        <v>0.2543425708</v>
      </c>
      <c r="D6056" s="30">
        <v>0.0</v>
      </c>
      <c r="E6056" s="31">
        <f t="shared" si="2"/>
        <v>0</v>
      </c>
      <c r="F6056" s="31">
        <f t="shared" si="3"/>
        <v>0.2543425708</v>
      </c>
      <c r="G6056" s="2">
        <f t="shared" si="16"/>
        <v>0.29611</v>
      </c>
      <c r="H6056" s="32">
        <f t="shared" si="5"/>
        <v>0.5504525708</v>
      </c>
      <c r="I6056" s="32">
        <f t="shared" si="6"/>
        <v>0.07531337863</v>
      </c>
      <c r="J6056" s="18">
        <f t="shared" si="7"/>
        <v>0</v>
      </c>
      <c r="K6056" s="33">
        <f t="shared" si="13"/>
        <v>0.2543425708</v>
      </c>
      <c r="L6056" s="18">
        <f t="shared" si="8"/>
        <v>0</v>
      </c>
      <c r="M6056" s="35">
        <f t="shared" si="9"/>
        <v>0</v>
      </c>
      <c r="N6056" s="34">
        <f t="shared" si="10"/>
        <v>0</v>
      </c>
      <c r="O6056" s="31">
        <f t="shared" si="11"/>
        <v>0.2543425708</v>
      </c>
      <c r="P6056" s="18">
        <f t="shared" si="12"/>
        <v>0</v>
      </c>
      <c r="Q6056" s="32"/>
    </row>
    <row r="6057" ht="15.75" customHeight="1">
      <c r="A6057" s="2">
        <v>5998.0</v>
      </c>
      <c r="B6057" s="2">
        <v>0.891894542805709</v>
      </c>
      <c r="C6057" s="18">
        <f t="shared" si="1"/>
        <v>0.1979272821</v>
      </c>
      <c r="D6057" s="30">
        <v>0.0</v>
      </c>
      <c r="E6057" s="31">
        <f t="shared" si="2"/>
        <v>0</v>
      </c>
      <c r="F6057" s="31">
        <f t="shared" si="3"/>
        <v>0.1979272821</v>
      </c>
      <c r="G6057" s="2">
        <f t="shared" si="16"/>
        <v>0.34745</v>
      </c>
      <c r="H6057" s="32">
        <f t="shared" si="5"/>
        <v>0.5453772821</v>
      </c>
      <c r="I6057" s="32">
        <f t="shared" si="6"/>
        <v>0.06876983417</v>
      </c>
      <c r="J6057" s="18">
        <f t="shared" si="7"/>
        <v>0</v>
      </c>
      <c r="K6057" s="33">
        <f t="shared" si="13"/>
        <v>0.1979272821</v>
      </c>
      <c r="L6057" s="18">
        <f t="shared" si="8"/>
        <v>0</v>
      </c>
      <c r="M6057" s="18">
        <f t="shared" si="9"/>
        <v>0</v>
      </c>
      <c r="N6057" s="34">
        <f t="shared" si="10"/>
        <v>0</v>
      </c>
      <c r="O6057" s="31">
        <f t="shared" si="11"/>
        <v>0.1979272821</v>
      </c>
      <c r="P6057" s="18">
        <f t="shared" si="12"/>
        <v>0</v>
      </c>
      <c r="Q6057" s="32"/>
    </row>
    <row r="6058" ht="15.75" customHeight="1">
      <c r="A6058" s="2">
        <v>5999.0</v>
      </c>
      <c r="B6058" s="2">
        <v>0.727835870689542</v>
      </c>
      <c r="C6058" s="18">
        <f t="shared" si="1"/>
        <v>0.1615197412</v>
      </c>
      <c r="D6058" s="30">
        <v>0.0</v>
      </c>
      <c r="E6058" s="31">
        <f t="shared" si="2"/>
        <v>0</v>
      </c>
      <c r="F6058" s="31">
        <f t="shared" si="3"/>
        <v>0.1615197412</v>
      </c>
      <c r="G6058" s="2">
        <f t="shared" si="16"/>
        <v>0.34745</v>
      </c>
      <c r="H6058" s="32">
        <f t="shared" si="5"/>
        <v>0.5089697412</v>
      </c>
      <c r="I6058" s="32">
        <f t="shared" si="6"/>
        <v>0.05612003407</v>
      </c>
      <c r="J6058" s="18">
        <f t="shared" si="7"/>
        <v>0</v>
      </c>
      <c r="K6058" s="33">
        <f t="shared" si="13"/>
        <v>0.1615197412</v>
      </c>
      <c r="L6058" s="18">
        <f t="shared" si="8"/>
        <v>0</v>
      </c>
      <c r="M6058" s="18">
        <f t="shared" si="9"/>
        <v>0</v>
      </c>
      <c r="N6058" s="34">
        <f t="shared" si="10"/>
        <v>0</v>
      </c>
      <c r="O6058" s="31">
        <f t="shared" si="11"/>
        <v>0.1615197412</v>
      </c>
      <c r="P6058" s="18">
        <f t="shared" si="12"/>
        <v>0</v>
      </c>
      <c r="Q6058" s="32"/>
    </row>
    <row r="6059" ht="15.75" customHeight="1">
      <c r="A6059" s="2">
        <v>6000.0</v>
      </c>
      <c r="B6059" s="2">
        <v>0.619777205772187</v>
      </c>
      <c r="C6059" s="18">
        <f t="shared" si="1"/>
        <v>0.1375395991</v>
      </c>
      <c r="D6059" s="30">
        <v>0.0</v>
      </c>
      <c r="E6059" s="31">
        <f t="shared" si="2"/>
        <v>0</v>
      </c>
      <c r="F6059" s="31">
        <f t="shared" si="3"/>
        <v>0.1375395991</v>
      </c>
      <c r="G6059" s="2">
        <f t="shared" si="16"/>
        <v>0.34745</v>
      </c>
      <c r="H6059" s="32">
        <f t="shared" si="5"/>
        <v>0.4849895991</v>
      </c>
      <c r="I6059" s="32">
        <f t="shared" si="6"/>
        <v>0.0477881337</v>
      </c>
      <c r="J6059" s="18">
        <f t="shared" si="7"/>
        <v>0</v>
      </c>
      <c r="K6059" s="33">
        <f t="shared" si="13"/>
        <v>0.1375395991</v>
      </c>
      <c r="L6059" s="18">
        <f t="shared" si="8"/>
        <v>0</v>
      </c>
      <c r="M6059" s="18">
        <f t="shared" si="9"/>
        <v>0</v>
      </c>
      <c r="N6059" s="34">
        <f t="shared" si="10"/>
        <v>0</v>
      </c>
      <c r="O6059" s="31">
        <f t="shared" si="11"/>
        <v>0.1375395991</v>
      </c>
      <c r="P6059" s="18">
        <f t="shared" si="12"/>
        <v>0</v>
      </c>
      <c r="Q6059" s="32"/>
    </row>
    <row r="6060" ht="15.75" customHeight="1">
      <c r="A6060" s="2">
        <v>6001.0</v>
      </c>
      <c r="B6060" s="2">
        <v>0.58118482544456</v>
      </c>
      <c r="C6060" s="18">
        <f t="shared" si="1"/>
        <v>0.1289752626</v>
      </c>
      <c r="D6060" s="30">
        <v>0.0</v>
      </c>
      <c r="E6060" s="31">
        <f t="shared" si="2"/>
        <v>0</v>
      </c>
      <c r="F6060" s="31">
        <f t="shared" si="3"/>
        <v>0.1289752626</v>
      </c>
      <c r="G6060" s="2">
        <f t="shared" si="16"/>
        <v>0.34745</v>
      </c>
      <c r="H6060" s="32">
        <f t="shared" si="5"/>
        <v>0.4764252626</v>
      </c>
      <c r="I6060" s="32">
        <f t="shared" si="6"/>
        <v>0.044812455</v>
      </c>
      <c r="J6060" s="18">
        <f t="shared" si="7"/>
        <v>0</v>
      </c>
      <c r="K6060" s="33">
        <f t="shared" si="13"/>
        <v>0.1289752626</v>
      </c>
      <c r="L6060" s="18">
        <f t="shared" si="8"/>
        <v>0</v>
      </c>
      <c r="M6060" s="18">
        <f t="shared" si="9"/>
        <v>0</v>
      </c>
      <c r="N6060" s="34">
        <f t="shared" si="10"/>
        <v>0</v>
      </c>
      <c r="O6060" s="31">
        <f t="shared" si="11"/>
        <v>0.1289752626</v>
      </c>
      <c r="P6060" s="18">
        <f t="shared" si="12"/>
        <v>0</v>
      </c>
      <c r="Q6060" s="32"/>
    </row>
    <row r="6061" ht="15.75" customHeight="1">
      <c r="A6061" s="2">
        <v>6002.0</v>
      </c>
      <c r="B6061" s="2">
        <v>0.553759601977693</v>
      </c>
      <c r="C6061" s="18">
        <f t="shared" si="1"/>
        <v>0.1228891172</v>
      </c>
      <c r="D6061" s="30">
        <v>0.0</v>
      </c>
      <c r="E6061" s="31">
        <f t="shared" si="2"/>
        <v>0</v>
      </c>
      <c r="F6061" s="31">
        <f t="shared" si="3"/>
        <v>0.1228891172</v>
      </c>
      <c r="G6061" s="2">
        <f t="shared" si="16"/>
        <v>0.34745</v>
      </c>
      <c r="H6061" s="32">
        <f t="shared" si="5"/>
        <v>0.4703391172</v>
      </c>
      <c r="I6061" s="32">
        <f t="shared" si="6"/>
        <v>0.04269782375</v>
      </c>
      <c r="J6061" s="18">
        <f t="shared" si="7"/>
        <v>0</v>
      </c>
      <c r="K6061" s="33">
        <f t="shared" si="13"/>
        <v>0.1228891172</v>
      </c>
      <c r="L6061" s="18">
        <f t="shared" si="8"/>
        <v>0</v>
      </c>
      <c r="M6061" s="18">
        <f t="shared" si="9"/>
        <v>0</v>
      </c>
      <c r="N6061" s="34">
        <f t="shared" si="10"/>
        <v>0</v>
      </c>
      <c r="O6061" s="31">
        <f t="shared" si="11"/>
        <v>0.1228891172</v>
      </c>
      <c r="P6061" s="18">
        <f t="shared" si="12"/>
        <v>0</v>
      </c>
      <c r="Q6061" s="32"/>
    </row>
    <row r="6062" ht="15.75" customHeight="1">
      <c r="A6062" s="2">
        <v>6003.0</v>
      </c>
      <c r="B6062" s="2">
        <v>0.546698017492212</v>
      </c>
      <c r="C6062" s="18">
        <f t="shared" si="1"/>
        <v>0.1213220258</v>
      </c>
      <c r="D6062" s="30">
        <v>0.0</v>
      </c>
      <c r="E6062" s="31">
        <f t="shared" si="2"/>
        <v>0</v>
      </c>
      <c r="F6062" s="31">
        <f t="shared" si="3"/>
        <v>0.1213220258</v>
      </c>
      <c r="G6062" s="2">
        <f t="shared" si="16"/>
        <v>0.34745</v>
      </c>
      <c r="H6062" s="32">
        <f t="shared" si="5"/>
        <v>0.4687720258</v>
      </c>
      <c r="I6062" s="32">
        <f t="shared" si="6"/>
        <v>0.04215333786</v>
      </c>
      <c r="J6062" s="18">
        <f t="shared" si="7"/>
        <v>0</v>
      </c>
      <c r="K6062" s="33">
        <f t="shared" si="13"/>
        <v>0.1213220258</v>
      </c>
      <c r="L6062" s="18">
        <f t="shared" si="8"/>
        <v>0</v>
      </c>
      <c r="M6062" s="18">
        <f t="shared" si="9"/>
        <v>0</v>
      </c>
      <c r="N6062" s="34">
        <f t="shared" si="10"/>
        <v>0</v>
      </c>
      <c r="O6062" s="31">
        <f t="shared" si="11"/>
        <v>0.1213220258</v>
      </c>
      <c r="P6062" s="18">
        <f t="shared" si="12"/>
        <v>0</v>
      </c>
      <c r="Q6062" s="32"/>
    </row>
    <row r="6063" ht="15.75" customHeight="1">
      <c r="A6063" s="2">
        <v>6004.0</v>
      </c>
      <c r="B6063" s="2">
        <v>0.546205348807179</v>
      </c>
      <c r="C6063" s="18">
        <f t="shared" si="1"/>
        <v>0.1212126938</v>
      </c>
      <c r="D6063" s="30">
        <v>0.0</v>
      </c>
      <c r="E6063" s="31">
        <f t="shared" si="2"/>
        <v>0</v>
      </c>
      <c r="F6063" s="31">
        <f t="shared" si="3"/>
        <v>0.1212126938</v>
      </c>
      <c r="G6063" s="2">
        <f t="shared" si="16"/>
        <v>0.34745</v>
      </c>
      <c r="H6063" s="32">
        <f t="shared" si="5"/>
        <v>0.4686626938</v>
      </c>
      <c r="I6063" s="32">
        <f t="shared" si="6"/>
        <v>0.04211535048</v>
      </c>
      <c r="J6063" s="18">
        <f t="shared" si="7"/>
        <v>0</v>
      </c>
      <c r="K6063" s="33">
        <f t="shared" si="13"/>
        <v>0.1212126938</v>
      </c>
      <c r="L6063" s="18">
        <f t="shared" si="8"/>
        <v>0</v>
      </c>
      <c r="M6063" s="18">
        <f t="shared" si="9"/>
        <v>0</v>
      </c>
      <c r="N6063" s="34">
        <f t="shared" si="10"/>
        <v>0</v>
      </c>
      <c r="O6063" s="31">
        <f t="shared" si="11"/>
        <v>0.1212126938</v>
      </c>
      <c r="P6063" s="18">
        <f t="shared" si="12"/>
        <v>0</v>
      </c>
      <c r="Q6063" s="32"/>
    </row>
    <row r="6064" ht="15.75" customHeight="1">
      <c r="A6064" s="2">
        <v>6005.0</v>
      </c>
      <c r="B6064" s="2">
        <v>0.566733210683576</v>
      </c>
      <c r="C6064" s="18">
        <f t="shared" si="1"/>
        <v>0.125768192</v>
      </c>
      <c r="D6064" s="30">
        <v>0.0</v>
      </c>
      <c r="E6064" s="31">
        <f t="shared" si="2"/>
        <v>0</v>
      </c>
      <c r="F6064" s="31">
        <f t="shared" si="3"/>
        <v>0.125768192</v>
      </c>
      <c r="G6064" s="2">
        <f t="shared" si="16"/>
        <v>0.34745</v>
      </c>
      <c r="H6064" s="32">
        <f t="shared" si="5"/>
        <v>0.473218192</v>
      </c>
      <c r="I6064" s="32">
        <f t="shared" si="6"/>
        <v>0.0436981583</v>
      </c>
      <c r="J6064" s="18">
        <f t="shared" si="7"/>
        <v>0</v>
      </c>
      <c r="K6064" s="33">
        <f t="shared" si="13"/>
        <v>0.125768192</v>
      </c>
      <c r="L6064" s="18">
        <f t="shared" si="8"/>
        <v>0</v>
      </c>
      <c r="M6064" s="18">
        <f t="shared" si="9"/>
        <v>0</v>
      </c>
      <c r="N6064" s="34">
        <f t="shared" si="10"/>
        <v>0</v>
      </c>
      <c r="O6064" s="31">
        <f t="shared" si="11"/>
        <v>0.125768192</v>
      </c>
      <c r="P6064" s="18">
        <f t="shared" si="12"/>
        <v>0</v>
      </c>
      <c r="Q6064" s="32"/>
    </row>
    <row r="6065" ht="15.75" customHeight="1">
      <c r="A6065" s="2">
        <v>6006.0</v>
      </c>
      <c r="B6065" s="2">
        <v>0.640961959228629</v>
      </c>
      <c r="C6065" s="18">
        <f t="shared" si="1"/>
        <v>0.1422408731</v>
      </c>
      <c r="D6065" s="30">
        <v>2.0</v>
      </c>
      <c r="E6065" s="31">
        <f t="shared" si="2"/>
        <v>0.001937984496</v>
      </c>
      <c r="F6065" s="31">
        <f t="shared" si="3"/>
        <v>0.1403028886</v>
      </c>
      <c r="G6065" s="2">
        <f t="shared" si="16"/>
        <v>0.34745</v>
      </c>
      <c r="H6065" s="32">
        <f t="shared" si="5"/>
        <v>0.4896908731</v>
      </c>
      <c r="I6065" s="32">
        <f t="shared" si="6"/>
        <v>0.04874823866</v>
      </c>
      <c r="J6065" s="18">
        <f t="shared" si="7"/>
        <v>0</v>
      </c>
      <c r="K6065" s="33">
        <f t="shared" si="13"/>
        <v>0.1403028886</v>
      </c>
      <c r="L6065" s="18">
        <f t="shared" si="8"/>
        <v>0</v>
      </c>
      <c r="M6065" s="18">
        <f t="shared" si="9"/>
        <v>0</v>
      </c>
      <c r="N6065" s="34">
        <f t="shared" si="10"/>
        <v>0</v>
      </c>
      <c r="O6065" s="31">
        <f t="shared" si="11"/>
        <v>0.1403028886</v>
      </c>
      <c r="P6065" s="18">
        <f t="shared" si="12"/>
        <v>0</v>
      </c>
      <c r="Q6065" s="32"/>
    </row>
    <row r="6066" ht="15.75" customHeight="1">
      <c r="A6066" s="2">
        <v>6007.0</v>
      </c>
      <c r="B6066" s="2">
        <v>0.769055817337348</v>
      </c>
      <c r="C6066" s="18">
        <f t="shared" si="1"/>
        <v>0.1706671814</v>
      </c>
      <c r="D6066" s="30">
        <v>125.0</v>
      </c>
      <c r="E6066" s="31">
        <f t="shared" si="2"/>
        <v>0.121124031</v>
      </c>
      <c r="F6066" s="31">
        <f t="shared" si="3"/>
        <v>0.04954315037</v>
      </c>
      <c r="G6066" s="2">
        <f t="shared" si="16"/>
        <v>0.34745</v>
      </c>
      <c r="H6066" s="32">
        <f t="shared" si="5"/>
        <v>0.5181171814</v>
      </c>
      <c r="I6066" s="32">
        <f t="shared" si="6"/>
        <v>0.0172137676</v>
      </c>
      <c r="J6066" s="18">
        <f t="shared" si="7"/>
        <v>0</v>
      </c>
      <c r="K6066" s="33">
        <f t="shared" si="13"/>
        <v>0.04954315037</v>
      </c>
      <c r="L6066" s="18">
        <f t="shared" si="8"/>
        <v>0</v>
      </c>
      <c r="M6066" s="18">
        <f t="shared" si="9"/>
        <v>0</v>
      </c>
      <c r="N6066" s="34">
        <f t="shared" si="10"/>
        <v>0</v>
      </c>
      <c r="O6066" s="31">
        <f t="shared" si="11"/>
        <v>0.04954315037</v>
      </c>
      <c r="P6066" s="18">
        <f t="shared" si="12"/>
        <v>0</v>
      </c>
      <c r="Q6066" s="32"/>
    </row>
    <row r="6067" ht="15.75" customHeight="1">
      <c r="A6067" s="2">
        <v>6008.0</v>
      </c>
      <c r="B6067" s="2">
        <v>1.02360130460467</v>
      </c>
      <c r="C6067" s="18">
        <f t="shared" si="1"/>
        <v>0.227155358</v>
      </c>
      <c r="D6067" s="30">
        <v>329.0</v>
      </c>
      <c r="E6067" s="31">
        <f t="shared" si="2"/>
        <v>0.3187984496</v>
      </c>
      <c r="F6067" s="31">
        <f t="shared" si="3"/>
        <v>-0.0916430916</v>
      </c>
      <c r="G6067" s="2">
        <f t="shared" si="16"/>
        <v>0.34745</v>
      </c>
      <c r="H6067" s="32">
        <f t="shared" si="5"/>
        <v>0.574605358</v>
      </c>
      <c r="I6067" s="32">
        <f t="shared" si="6"/>
        <v>-0.03184139218</v>
      </c>
      <c r="J6067" s="34">
        <f t="shared" si="7"/>
        <v>0.0916430916</v>
      </c>
      <c r="K6067" s="33">
        <f t="shared" si="13"/>
        <v>0</v>
      </c>
      <c r="L6067" s="18">
        <f t="shared" si="8"/>
        <v>0.0916430916</v>
      </c>
      <c r="M6067" s="18">
        <f t="shared" si="9"/>
        <v>0</v>
      </c>
      <c r="N6067" s="34">
        <f t="shared" si="10"/>
        <v>0.0916430916</v>
      </c>
      <c r="O6067" s="31">
        <f t="shared" si="11"/>
        <v>0</v>
      </c>
      <c r="P6067" s="18">
        <f t="shared" si="12"/>
        <v>-0.008398456239</v>
      </c>
      <c r="Q6067" s="32"/>
    </row>
    <row r="6068" ht="15.75" customHeight="1">
      <c r="A6068" s="2">
        <v>6009.0</v>
      </c>
      <c r="B6068" s="2">
        <v>1.19176554909612</v>
      </c>
      <c r="C6068" s="18">
        <f t="shared" si="1"/>
        <v>0.2644739986</v>
      </c>
      <c r="D6068" s="30">
        <v>528.0</v>
      </c>
      <c r="E6068" s="31">
        <f t="shared" si="2"/>
        <v>0.511627907</v>
      </c>
      <c r="F6068" s="31">
        <f t="shared" si="3"/>
        <v>-0.2471539084</v>
      </c>
      <c r="G6068" s="2">
        <f t="shared" si="16"/>
        <v>0.34745</v>
      </c>
      <c r="H6068" s="32">
        <f t="shared" si="5"/>
        <v>0.6119239986</v>
      </c>
      <c r="I6068" s="32">
        <f t="shared" si="6"/>
        <v>-0.08587362548</v>
      </c>
      <c r="J6068" s="34">
        <f t="shared" si="7"/>
        <v>0.2471539084</v>
      </c>
      <c r="K6068" s="33">
        <f t="shared" si="13"/>
        <v>0</v>
      </c>
      <c r="L6068" s="18">
        <f t="shared" si="8"/>
        <v>0.2471539084</v>
      </c>
      <c r="M6068" s="18">
        <f t="shared" si="9"/>
        <v>0</v>
      </c>
      <c r="N6068" s="34">
        <f t="shared" si="10"/>
        <v>0.338797</v>
      </c>
      <c r="O6068" s="31">
        <f t="shared" si="11"/>
        <v>0</v>
      </c>
      <c r="P6068" s="18">
        <f t="shared" si="12"/>
        <v>-0.08373500271</v>
      </c>
      <c r="Q6068" s="32"/>
    </row>
    <row r="6069" ht="15.75" customHeight="1">
      <c r="A6069" s="2">
        <v>6010.0</v>
      </c>
      <c r="B6069" s="2">
        <v>1.17205880169478</v>
      </c>
      <c r="C6069" s="18">
        <f t="shared" si="1"/>
        <v>0.2601007204</v>
      </c>
      <c r="D6069" s="30">
        <v>695.0</v>
      </c>
      <c r="E6069" s="31">
        <f t="shared" si="2"/>
        <v>0.6734496124</v>
      </c>
      <c r="F6069" s="31">
        <f t="shared" si="3"/>
        <v>-0.413348892</v>
      </c>
      <c r="G6069" s="2">
        <f t="shared" si="16"/>
        <v>0.34745</v>
      </c>
      <c r="H6069" s="32">
        <f t="shared" si="5"/>
        <v>0.6075507204</v>
      </c>
      <c r="I6069" s="32">
        <f t="shared" si="6"/>
        <v>-0.1436180725</v>
      </c>
      <c r="J6069" s="34">
        <f t="shared" si="7"/>
        <v>0.413348892</v>
      </c>
      <c r="K6069" s="33">
        <f t="shared" si="13"/>
        <v>0</v>
      </c>
      <c r="L6069" s="18">
        <f t="shared" si="8"/>
        <v>0.4</v>
      </c>
      <c r="M6069" s="18">
        <f t="shared" si="9"/>
        <v>0</v>
      </c>
      <c r="N6069" s="34">
        <f t="shared" si="10"/>
        <v>0.738797</v>
      </c>
      <c r="O6069" s="31">
        <f t="shared" si="11"/>
        <v>-0.01334889203</v>
      </c>
      <c r="P6069" s="18">
        <f t="shared" si="12"/>
        <v>-0.3053809214</v>
      </c>
      <c r="Q6069" s="32"/>
    </row>
    <row r="6070" ht="15.75" customHeight="1">
      <c r="A6070" s="2">
        <v>6011.0</v>
      </c>
      <c r="B6070" s="2">
        <v>1.35073331146694</v>
      </c>
      <c r="C6070" s="18">
        <f t="shared" si="1"/>
        <v>0.299751776</v>
      </c>
      <c r="D6070" s="30">
        <v>814.0</v>
      </c>
      <c r="E6070" s="31">
        <f t="shared" si="2"/>
        <v>0.7887596899</v>
      </c>
      <c r="F6070" s="31">
        <f t="shared" si="3"/>
        <v>-0.489007914</v>
      </c>
      <c r="G6070" s="2">
        <f t="shared" si="16"/>
        <v>0.34745</v>
      </c>
      <c r="H6070" s="32">
        <f t="shared" si="5"/>
        <v>0.647201776</v>
      </c>
      <c r="I6070" s="32">
        <f t="shared" si="6"/>
        <v>-0.1699057997</v>
      </c>
      <c r="J6070" s="34">
        <f t="shared" si="7"/>
        <v>0.489007914</v>
      </c>
      <c r="K6070" s="33">
        <f t="shared" si="13"/>
        <v>0</v>
      </c>
      <c r="L6070" s="18">
        <f t="shared" si="8"/>
        <v>0.06120299999</v>
      </c>
      <c r="M6070" s="18">
        <f t="shared" si="9"/>
        <v>0</v>
      </c>
      <c r="N6070" s="34">
        <f t="shared" si="10"/>
        <v>0.8</v>
      </c>
      <c r="O6070" s="31">
        <f t="shared" si="11"/>
        <v>-0.427804914</v>
      </c>
      <c r="P6070" s="18">
        <f t="shared" si="12"/>
        <v>-0.3912063312</v>
      </c>
      <c r="Q6070" s="32"/>
    </row>
    <row r="6071" ht="15.75" customHeight="1">
      <c r="A6071" s="2">
        <v>6012.0</v>
      </c>
      <c r="B6071" s="2">
        <v>1.45435795821899</v>
      </c>
      <c r="C6071" s="18">
        <f t="shared" si="1"/>
        <v>0.3227479305</v>
      </c>
      <c r="D6071" s="30">
        <v>875.0</v>
      </c>
      <c r="E6071" s="31">
        <f t="shared" si="2"/>
        <v>0.8478682171</v>
      </c>
      <c r="F6071" s="31">
        <f t="shared" si="3"/>
        <v>-0.5251202866</v>
      </c>
      <c r="G6071" s="2">
        <f t="shared" si="16"/>
        <v>0.34745</v>
      </c>
      <c r="H6071" s="32">
        <f t="shared" si="5"/>
        <v>0.6701979305</v>
      </c>
      <c r="I6071" s="32">
        <f t="shared" si="6"/>
        <v>-0.1824530436</v>
      </c>
      <c r="J6071" s="34">
        <f t="shared" si="7"/>
        <v>0.5251202866</v>
      </c>
      <c r="K6071" s="33">
        <f t="shared" si="13"/>
        <v>0</v>
      </c>
      <c r="L6071" s="18">
        <f t="shared" si="8"/>
        <v>0</v>
      </c>
      <c r="M6071" s="18">
        <f t="shared" si="9"/>
        <v>0</v>
      </c>
      <c r="N6071" s="34">
        <f t="shared" si="10"/>
        <v>0.8</v>
      </c>
      <c r="O6071" s="31">
        <f t="shared" si="11"/>
        <v>-0.5251202866</v>
      </c>
      <c r="P6071" s="18">
        <f t="shared" si="12"/>
        <v>-0.4200962293</v>
      </c>
      <c r="Q6071" s="32"/>
    </row>
    <row r="6072" ht="15.75" customHeight="1">
      <c r="A6072" s="2">
        <v>6013.0</v>
      </c>
      <c r="B6072" s="2">
        <v>1.33332568459575</v>
      </c>
      <c r="C6072" s="18">
        <f t="shared" si="1"/>
        <v>0.2958887136</v>
      </c>
      <c r="D6072" s="30">
        <v>870.0</v>
      </c>
      <c r="E6072" s="31">
        <f t="shared" si="2"/>
        <v>0.8430232558</v>
      </c>
      <c r="F6072" s="31">
        <f t="shared" si="3"/>
        <v>-0.5471345422</v>
      </c>
      <c r="G6072" s="2">
        <f t="shared" si="16"/>
        <v>0.34745</v>
      </c>
      <c r="H6072" s="32">
        <f t="shared" si="5"/>
        <v>0.6433387136</v>
      </c>
      <c r="I6072" s="32">
        <f t="shared" si="6"/>
        <v>-0.1901018967</v>
      </c>
      <c r="J6072" s="34">
        <f t="shared" si="7"/>
        <v>0.5471345422</v>
      </c>
      <c r="K6072" s="33">
        <f t="shared" si="13"/>
        <v>0</v>
      </c>
      <c r="L6072" s="18">
        <f t="shared" si="8"/>
        <v>0</v>
      </c>
      <c r="M6072" s="18">
        <f t="shared" si="9"/>
        <v>0</v>
      </c>
      <c r="N6072" s="34">
        <f t="shared" si="10"/>
        <v>0.8</v>
      </c>
      <c r="O6072" s="31">
        <f t="shared" si="11"/>
        <v>-0.5471345422</v>
      </c>
      <c r="P6072" s="18">
        <f t="shared" si="12"/>
        <v>-0.4377076338</v>
      </c>
      <c r="Q6072" s="32"/>
    </row>
    <row r="6073" ht="15.75" customHeight="1">
      <c r="A6073" s="2">
        <v>6014.0</v>
      </c>
      <c r="B6073" s="2">
        <v>1.34055149197624</v>
      </c>
      <c r="C6073" s="18">
        <f t="shared" si="1"/>
        <v>0.2974922489</v>
      </c>
      <c r="D6073" s="30">
        <v>801.0</v>
      </c>
      <c r="E6073" s="31">
        <f t="shared" si="2"/>
        <v>0.7761627907</v>
      </c>
      <c r="F6073" s="31">
        <f t="shared" si="3"/>
        <v>-0.4786705418</v>
      </c>
      <c r="G6073" s="2">
        <f t="shared" si="16"/>
        <v>0.34745</v>
      </c>
      <c r="H6073" s="32">
        <f t="shared" si="5"/>
        <v>0.6449422489</v>
      </c>
      <c r="I6073" s="32">
        <f t="shared" si="6"/>
        <v>-0.1663140797</v>
      </c>
      <c r="J6073" s="34">
        <f t="shared" si="7"/>
        <v>0.4786705418</v>
      </c>
      <c r="K6073" s="33">
        <f t="shared" si="13"/>
        <v>0</v>
      </c>
      <c r="L6073" s="18">
        <f t="shared" si="8"/>
        <v>0</v>
      </c>
      <c r="M6073" s="18">
        <f t="shared" si="9"/>
        <v>0</v>
      </c>
      <c r="N6073" s="34">
        <f t="shared" si="10"/>
        <v>0.8</v>
      </c>
      <c r="O6073" s="31">
        <f t="shared" si="11"/>
        <v>-0.4786705418</v>
      </c>
      <c r="P6073" s="18">
        <f t="shared" si="12"/>
        <v>-0.3829364334</v>
      </c>
      <c r="Q6073" s="32"/>
    </row>
    <row r="6074" ht="15.75" customHeight="1">
      <c r="A6074" s="2">
        <v>6015.0</v>
      </c>
      <c r="B6074" s="2">
        <v>1.40279196918548</v>
      </c>
      <c r="C6074" s="18">
        <f t="shared" si="1"/>
        <v>0.3113045192</v>
      </c>
      <c r="D6074" s="30">
        <v>674.0</v>
      </c>
      <c r="E6074" s="31">
        <f t="shared" si="2"/>
        <v>0.6531007752</v>
      </c>
      <c r="F6074" s="31">
        <f t="shared" si="3"/>
        <v>-0.341796256</v>
      </c>
      <c r="G6074" s="2">
        <f t="shared" si="16"/>
        <v>0.34745</v>
      </c>
      <c r="H6074" s="32">
        <f t="shared" si="5"/>
        <v>0.6587545192</v>
      </c>
      <c r="I6074" s="32">
        <f t="shared" si="6"/>
        <v>-0.1187571091</v>
      </c>
      <c r="J6074" s="34">
        <f t="shared" si="7"/>
        <v>0.341796256</v>
      </c>
      <c r="K6074" s="33">
        <f t="shared" si="13"/>
        <v>0</v>
      </c>
      <c r="L6074" s="18">
        <f t="shared" si="8"/>
        <v>0</v>
      </c>
      <c r="M6074" s="18">
        <f t="shared" si="9"/>
        <v>0</v>
      </c>
      <c r="N6074" s="34">
        <f t="shared" si="10"/>
        <v>0.8</v>
      </c>
      <c r="O6074" s="31">
        <f t="shared" si="11"/>
        <v>-0.341796256</v>
      </c>
      <c r="P6074" s="18">
        <f t="shared" si="12"/>
        <v>-0.2734370048</v>
      </c>
      <c r="Q6074" s="32"/>
    </row>
    <row r="6075" ht="15.75" customHeight="1">
      <c r="A6075" s="2">
        <v>6016.0</v>
      </c>
      <c r="B6075" s="2">
        <v>1.44696792794349</v>
      </c>
      <c r="C6075" s="18">
        <f t="shared" si="1"/>
        <v>0.3211079511</v>
      </c>
      <c r="D6075" s="30">
        <v>500.0</v>
      </c>
      <c r="E6075" s="31">
        <f t="shared" si="2"/>
        <v>0.484496124</v>
      </c>
      <c r="F6075" s="31">
        <f t="shared" si="3"/>
        <v>-0.1633881729</v>
      </c>
      <c r="G6075" s="2">
        <f t="shared" si="16"/>
        <v>0.29611</v>
      </c>
      <c r="H6075" s="32">
        <f t="shared" si="5"/>
        <v>0.6172179511</v>
      </c>
      <c r="I6075" s="32">
        <f t="shared" si="6"/>
        <v>-0.04838087188</v>
      </c>
      <c r="J6075" s="34">
        <f t="shared" si="7"/>
        <v>0.1633881729</v>
      </c>
      <c r="K6075" s="33">
        <f t="shared" si="13"/>
        <v>0</v>
      </c>
      <c r="L6075" s="18">
        <f t="shared" si="8"/>
        <v>0</v>
      </c>
      <c r="M6075" s="18">
        <f t="shared" si="9"/>
        <v>0</v>
      </c>
      <c r="N6075" s="34">
        <f t="shared" si="10"/>
        <v>0.8</v>
      </c>
      <c r="O6075" s="31">
        <f t="shared" si="11"/>
        <v>-0.1633881729</v>
      </c>
      <c r="P6075" s="18">
        <f t="shared" si="12"/>
        <v>-0.1307105383</v>
      </c>
      <c r="Q6075" s="32"/>
    </row>
    <row r="6076" ht="15.75" customHeight="1">
      <c r="A6076" s="2">
        <v>6017.0</v>
      </c>
      <c r="B6076" s="2">
        <v>1.51150752568288</v>
      </c>
      <c r="C6076" s="18">
        <f t="shared" si="1"/>
        <v>0.3354304372</v>
      </c>
      <c r="D6076" s="30">
        <v>200.0</v>
      </c>
      <c r="E6076" s="31">
        <f t="shared" si="2"/>
        <v>0.1937984496</v>
      </c>
      <c r="F6076" s="31">
        <f t="shared" si="3"/>
        <v>0.1416319876</v>
      </c>
      <c r="G6076" s="2">
        <f t="shared" si="16"/>
        <v>0.29611</v>
      </c>
      <c r="H6076" s="32">
        <f t="shared" si="5"/>
        <v>0.6315404372</v>
      </c>
      <c r="I6076" s="32">
        <f t="shared" si="6"/>
        <v>0.04193864785</v>
      </c>
      <c r="J6076" s="18">
        <f t="shared" si="7"/>
        <v>0</v>
      </c>
      <c r="K6076" s="33">
        <f t="shared" si="13"/>
        <v>0.1416319876</v>
      </c>
      <c r="L6076" s="18">
        <f t="shared" si="8"/>
        <v>0</v>
      </c>
      <c r="M6076" s="35">
        <f t="shared" si="9"/>
        <v>0.1416319876</v>
      </c>
      <c r="N6076" s="34">
        <f t="shared" si="10"/>
        <v>0.6583680124</v>
      </c>
      <c r="O6076" s="31">
        <f t="shared" si="11"/>
        <v>0</v>
      </c>
      <c r="P6076" s="18">
        <f t="shared" si="12"/>
        <v>0.09324597017</v>
      </c>
      <c r="Q6076" s="32"/>
    </row>
    <row r="6077" ht="15.75" customHeight="1">
      <c r="A6077" s="2">
        <v>6018.0</v>
      </c>
      <c r="B6077" s="2">
        <v>1.46913801877</v>
      </c>
      <c r="C6077" s="18">
        <f t="shared" si="1"/>
        <v>0.3260278891</v>
      </c>
      <c r="D6077" s="30">
        <v>83.0</v>
      </c>
      <c r="E6077" s="31">
        <f t="shared" si="2"/>
        <v>0.08042635659</v>
      </c>
      <c r="F6077" s="31">
        <f t="shared" si="3"/>
        <v>0.2456015325</v>
      </c>
      <c r="G6077" s="2">
        <f t="shared" si="16"/>
        <v>0.29611</v>
      </c>
      <c r="H6077" s="32">
        <f t="shared" si="5"/>
        <v>0.6221378891</v>
      </c>
      <c r="I6077" s="32">
        <f t="shared" si="6"/>
        <v>0.07272506979</v>
      </c>
      <c r="J6077" s="18">
        <f t="shared" si="7"/>
        <v>0</v>
      </c>
      <c r="K6077" s="33">
        <f t="shared" si="13"/>
        <v>0.2456015325</v>
      </c>
      <c r="L6077" s="18">
        <f t="shared" si="8"/>
        <v>0</v>
      </c>
      <c r="M6077" s="35">
        <f t="shared" si="9"/>
        <v>0.2456015325</v>
      </c>
      <c r="N6077" s="34">
        <f t="shared" si="10"/>
        <v>0.4127664799</v>
      </c>
      <c r="O6077" s="31">
        <f t="shared" si="11"/>
        <v>0</v>
      </c>
      <c r="P6077" s="18">
        <f t="shared" si="12"/>
        <v>0.10137608</v>
      </c>
      <c r="Q6077" s="32"/>
    </row>
    <row r="6078" ht="15.75" customHeight="1">
      <c r="A6078" s="2">
        <v>6019.0</v>
      </c>
      <c r="B6078" s="2">
        <v>1.29933154532844</v>
      </c>
      <c r="C6078" s="18">
        <f t="shared" si="1"/>
        <v>0.2883448087</v>
      </c>
      <c r="D6078" s="30">
        <v>0.0</v>
      </c>
      <c r="E6078" s="31">
        <f t="shared" si="2"/>
        <v>0</v>
      </c>
      <c r="F6078" s="31">
        <f t="shared" si="3"/>
        <v>0.2883448087</v>
      </c>
      <c r="G6078" s="2">
        <f t="shared" si="16"/>
        <v>0.29611</v>
      </c>
      <c r="H6078" s="32">
        <f t="shared" si="5"/>
        <v>0.5844548087</v>
      </c>
      <c r="I6078" s="32">
        <f t="shared" si="6"/>
        <v>0.0853817813</v>
      </c>
      <c r="J6078" s="18">
        <f t="shared" si="7"/>
        <v>0</v>
      </c>
      <c r="K6078" s="33">
        <f t="shared" si="13"/>
        <v>0.2883448087</v>
      </c>
      <c r="L6078" s="18">
        <f t="shared" si="8"/>
        <v>0</v>
      </c>
      <c r="M6078" s="35">
        <f t="shared" si="9"/>
        <v>0.2883448087</v>
      </c>
      <c r="N6078" s="34">
        <f t="shared" si="10"/>
        <v>0.1244216712</v>
      </c>
      <c r="O6078" s="31">
        <f t="shared" si="11"/>
        <v>0</v>
      </c>
      <c r="P6078" s="18">
        <f t="shared" si="12"/>
        <v>0.03587634298</v>
      </c>
      <c r="Q6078" s="32"/>
    </row>
    <row r="6079" ht="15.75" customHeight="1">
      <c r="A6079" s="2">
        <v>6020.0</v>
      </c>
      <c r="B6079" s="2">
        <v>1.30080955138354</v>
      </c>
      <c r="C6079" s="18">
        <f t="shared" si="1"/>
        <v>0.2886728046</v>
      </c>
      <c r="D6079" s="30">
        <v>0.0</v>
      </c>
      <c r="E6079" s="31">
        <f t="shared" si="2"/>
        <v>0</v>
      </c>
      <c r="F6079" s="31">
        <f t="shared" si="3"/>
        <v>0.2886728046</v>
      </c>
      <c r="G6079" s="2">
        <f t="shared" si="16"/>
        <v>0.29611</v>
      </c>
      <c r="H6079" s="32">
        <f t="shared" si="5"/>
        <v>0.5847828046</v>
      </c>
      <c r="I6079" s="32">
        <f t="shared" si="6"/>
        <v>0.08547890416</v>
      </c>
      <c r="J6079" s="18">
        <f t="shared" si="7"/>
        <v>0</v>
      </c>
      <c r="K6079" s="33">
        <f t="shared" si="13"/>
        <v>0.2886728046</v>
      </c>
      <c r="L6079" s="18">
        <f t="shared" si="8"/>
        <v>0</v>
      </c>
      <c r="M6079" s="35">
        <f t="shared" si="9"/>
        <v>0.1244216712</v>
      </c>
      <c r="N6079" s="34">
        <f t="shared" si="10"/>
        <v>0</v>
      </c>
      <c r="O6079" s="31">
        <f t="shared" si="11"/>
        <v>0.1642511333</v>
      </c>
      <c r="P6079" s="18">
        <f t="shared" si="12"/>
        <v>0</v>
      </c>
      <c r="Q6079" s="32"/>
    </row>
    <row r="6080" ht="15.75" customHeight="1">
      <c r="A6080" s="2">
        <v>6021.0</v>
      </c>
      <c r="B6080" s="2">
        <v>1.26960720133142</v>
      </c>
      <c r="C6080" s="18">
        <f t="shared" si="1"/>
        <v>0.2817484474</v>
      </c>
      <c r="D6080" s="30">
        <v>0.0</v>
      </c>
      <c r="E6080" s="31">
        <f t="shared" si="2"/>
        <v>0</v>
      </c>
      <c r="F6080" s="31">
        <f t="shared" si="3"/>
        <v>0.2817484474</v>
      </c>
      <c r="G6080" s="2">
        <f t="shared" si="16"/>
        <v>0.29611</v>
      </c>
      <c r="H6080" s="32">
        <f t="shared" si="5"/>
        <v>0.5778584474</v>
      </c>
      <c r="I6080" s="32">
        <f t="shared" si="6"/>
        <v>0.08342853277</v>
      </c>
      <c r="J6080" s="18">
        <f t="shared" si="7"/>
        <v>0</v>
      </c>
      <c r="K6080" s="33">
        <f t="shared" si="13"/>
        <v>0.2817484474</v>
      </c>
      <c r="L6080" s="18">
        <f t="shared" si="8"/>
        <v>0</v>
      </c>
      <c r="M6080" s="35">
        <f t="shared" si="9"/>
        <v>0</v>
      </c>
      <c r="N6080" s="34">
        <f t="shared" si="10"/>
        <v>0</v>
      </c>
      <c r="O6080" s="31">
        <f t="shared" si="11"/>
        <v>0.2817484474</v>
      </c>
      <c r="P6080" s="18">
        <f t="shared" si="12"/>
        <v>0</v>
      </c>
      <c r="Q6080" s="32"/>
    </row>
    <row r="6081" ht="15.75" customHeight="1">
      <c r="A6081" s="2">
        <v>6022.0</v>
      </c>
      <c r="B6081" s="2">
        <v>0.995683412452774</v>
      </c>
      <c r="C6081" s="18">
        <f t="shared" si="1"/>
        <v>0.2209598806</v>
      </c>
      <c r="D6081" s="30">
        <v>0.0</v>
      </c>
      <c r="E6081" s="31">
        <f t="shared" si="2"/>
        <v>0</v>
      </c>
      <c r="F6081" s="31">
        <f t="shared" si="3"/>
        <v>0.2209598806</v>
      </c>
      <c r="G6081" s="2">
        <f t="shared" si="16"/>
        <v>0.34745</v>
      </c>
      <c r="H6081" s="32">
        <f t="shared" si="5"/>
        <v>0.5684098806</v>
      </c>
      <c r="I6081" s="32">
        <f t="shared" si="6"/>
        <v>0.0767725105</v>
      </c>
      <c r="J6081" s="18">
        <f t="shared" si="7"/>
        <v>0</v>
      </c>
      <c r="K6081" s="33">
        <f t="shared" si="13"/>
        <v>0.2209598806</v>
      </c>
      <c r="L6081" s="18">
        <f t="shared" si="8"/>
        <v>0</v>
      </c>
      <c r="M6081" s="18">
        <f t="shared" si="9"/>
        <v>0</v>
      </c>
      <c r="N6081" s="34">
        <f t="shared" si="10"/>
        <v>0</v>
      </c>
      <c r="O6081" s="31">
        <f t="shared" si="11"/>
        <v>0.2209598806</v>
      </c>
      <c r="P6081" s="18">
        <f t="shared" si="12"/>
        <v>0</v>
      </c>
      <c r="Q6081" s="32"/>
    </row>
    <row r="6082" ht="15.75" customHeight="1">
      <c r="A6082" s="2">
        <v>6023.0</v>
      </c>
      <c r="B6082" s="2">
        <v>0.719460503043972</v>
      </c>
      <c r="C6082" s="18">
        <f t="shared" si="1"/>
        <v>0.1596610979</v>
      </c>
      <c r="D6082" s="30">
        <v>0.0</v>
      </c>
      <c r="E6082" s="31">
        <f t="shared" si="2"/>
        <v>0</v>
      </c>
      <c r="F6082" s="31">
        <f t="shared" si="3"/>
        <v>0.1596610979</v>
      </c>
      <c r="G6082" s="2">
        <f t="shared" si="16"/>
        <v>0.34745</v>
      </c>
      <c r="H6082" s="32">
        <f t="shared" si="5"/>
        <v>0.5071110979</v>
      </c>
      <c r="I6082" s="32">
        <f t="shared" si="6"/>
        <v>0.05547424848</v>
      </c>
      <c r="J6082" s="18">
        <f t="shared" si="7"/>
        <v>0</v>
      </c>
      <c r="K6082" s="33">
        <f t="shared" si="13"/>
        <v>0.1596610979</v>
      </c>
      <c r="L6082" s="18">
        <f t="shared" si="8"/>
        <v>0</v>
      </c>
      <c r="M6082" s="18">
        <f t="shared" si="9"/>
        <v>0</v>
      </c>
      <c r="N6082" s="34">
        <f t="shared" si="10"/>
        <v>0</v>
      </c>
      <c r="O6082" s="31">
        <f t="shared" si="11"/>
        <v>0.1596610979</v>
      </c>
      <c r="P6082" s="18">
        <f t="shared" si="12"/>
        <v>0</v>
      </c>
      <c r="Q6082" s="32"/>
    </row>
    <row r="6083" ht="15.75" customHeight="1">
      <c r="A6083" s="2">
        <v>6024.0</v>
      </c>
      <c r="B6083" s="2">
        <v>0.641290405018651</v>
      </c>
      <c r="C6083" s="18">
        <f t="shared" si="1"/>
        <v>0.1423137611</v>
      </c>
      <c r="D6083" s="30">
        <v>0.0</v>
      </c>
      <c r="E6083" s="31">
        <f t="shared" si="2"/>
        <v>0</v>
      </c>
      <c r="F6083" s="31">
        <f t="shared" si="3"/>
        <v>0.1423137611</v>
      </c>
      <c r="G6083" s="2">
        <f t="shared" si="16"/>
        <v>0.34745</v>
      </c>
      <c r="H6083" s="32">
        <f t="shared" si="5"/>
        <v>0.4897637611</v>
      </c>
      <c r="I6083" s="32">
        <f t="shared" si="6"/>
        <v>0.0494469163</v>
      </c>
      <c r="J6083" s="18">
        <f t="shared" si="7"/>
        <v>0</v>
      </c>
      <c r="K6083" s="33">
        <f t="shared" si="13"/>
        <v>0.1423137611</v>
      </c>
      <c r="L6083" s="18">
        <f t="shared" si="8"/>
        <v>0</v>
      </c>
      <c r="M6083" s="18">
        <f t="shared" si="9"/>
        <v>0</v>
      </c>
      <c r="N6083" s="34">
        <f t="shared" si="10"/>
        <v>0</v>
      </c>
      <c r="O6083" s="31">
        <f t="shared" si="11"/>
        <v>0.1423137611</v>
      </c>
      <c r="P6083" s="18">
        <f t="shared" si="12"/>
        <v>0</v>
      </c>
      <c r="Q6083" s="32"/>
    </row>
    <row r="6084" ht="15.75" customHeight="1">
      <c r="A6084" s="2">
        <v>6025.0</v>
      </c>
      <c r="B6084" s="2">
        <v>0.626181898677623</v>
      </c>
      <c r="C6084" s="18">
        <f t="shared" si="1"/>
        <v>0.1389609145</v>
      </c>
      <c r="D6084" s="30">
        <v>0.0</v>
      </c>
      <c r="E6084" s="31">
        <f t="shared" si="2"/>
        <v>0</v>
      </c>
      <c r="F6084" s="31">
        <f t="shared" si="3"/>
        <v>0.1389609145</v>
      </c>
      <c r="G6084" s="2">
        <f t="shared" si="16"/>
        <v>0.34745</v>
      </c>
      <c r="H6084" s="32">
        <f t="shared" si="5"/>
        <v>0.4864109145</v>
      </c>
      <c r="I6084" s="32">
        <f t="shared" si="6"/>
        <v>0.04828196974</v>
      </c>
      <c r="J6084" s="18">
        <f t="shared" si="7"/>
        <v>0</v>
      </c>
      <c r="K6084" s="33">
        <f t="shared" si="13"/>
        <v>0.1389609145</v>
      </c>
      <c r="L6084" s="18">
        <f t="shared" si="8"/>
        <v>0</v>
      </c>
      <c r="M6084" s="18">
        <f t="shared" si="9"/>
        <v>0</v>
      </c>
      <c r="N6084" s="34">
        <f t="shared" si="10"/>
        <v>0</v>
      </c>
      <c r="O6084" s="31">
        <f t="shared" si="11"/>
        <v>0.1389609145</v>
      </c>
      <c r="P6084" s="18">
        <f t="shared" si="12"/>
        <v>0</v>
      </c>
      <c r="Q6084" s="32"/>
    </row>
    <row r="6085" ht="15.75" customHeight="1">
      <c r="A6085" s="2">
        <v>6026.0</v>
      </c>
      <c r="B6085" s="2">
        <v>0.557208282772928</v>
      </c>
      <c r="C6085" s="18">
        <f t="shared" si="1"/>
        <v>0.1236544408</v>
      </c>
      <c r="D6085" s="30">
        <v>0.0</v>
      </c>
      <c r="E6085" s="31">
        <f t="shared" si="2"/>
        <v>0</v>
      </c>
      <c r="F6085" s="31">
        <f t="shared" si="3"/>
        <v>0.1236544408</v>
      </c>
      <c r="G6085" s="2">
        <f t="shared" si="16"/>
        <v>0.34745</v>
      </c>
      <c r="H6085" s="32">
        <f t="shared" si="5"/>
        <v>0.4711044408</v>
      </c>
      <c r="I6085" s="32">
        <f t="shared" si="6"/>
        <v>0.04296373547</v>
      </c>
      <c r="J6085" s="18">
        <f t="shared" si="7"/>
        <v>0</v>
      </c>
      <c r="K6085" s="33">
        <f t="shared" si="13"/>
        <v>0.1236544408</v>
      </c>
      <c r="L6085" s="18">
        <f t="shared" si="8"/>
        <v>0</v>
      </c>
      <c r="M6085" s="18">
        <f t="shared" si="9"/>
        <v>0</v>
      </c>
      <c r="N6085" s="34">
        <f t="shared" si="10"/>
        <v>0</v>
      </c>
      <c r="O6085" s="31">
        <f t="shared" si="11"/>
        <v>0.1236544408</v>
      </c>
      <c r="P6085" s="18">
        <f t="shared" si="12"/>
        <v>0</v>
      </c>
      <c r="Q6085" s="32"/>
    </row>
    <row r="6086" ht="15.75" customHeight="1">
      <c r="A6086" s="2">
        <v>6027.0</v>
      </c>
      <c r="B6086" s="2">
        <v>0.539636433006732</v>
      </c>
      <c r="C6086" s="18">
        <f t="shared" si="1"/>
        <v>0.1197549344</v>
      </c>
      <c r="D6086" s="30">
        <v>0.0</v>
      </c>
      <c r="E6086" s="31">
        <f t="shared" si="2"/>
        <v>0</v>
      </c>
      <c r="F6086" s="31">
        <f t="shared" si="3"/>
        <v>0.1197549344</v>
      </c>
      <c r="G6086" s="2">
        <f t="shared" si="16"/>
        <v>0.34745</v>
      </c>
      <c r="H6086" s="32">
        <f t="shared" si="5"/>
        <v>0.4672049344</v>
      </c>
      <c r="I6086" s="32">
        <f t="shared" si="6"/>
        <v>0.04160885197</v>
      </c>
      <c r="J6086" s="18">
        <f t="shared" si="7"/>
        <v>0</v>
      </c>
      <c r="K6086" s="33">
        <f t="shared" si="13"/>
        <v>0.1197549344</v>
      </c>
      <c r="L6086" s="18">
        <f t="shared" si="8"/>
        <v>0</v>
      </c>
      <c r="M6086" s="18">
        <f t="shared" si="9"/>
        <v>0</v>
      </c>
      <c r="N6086" s="34">
        <f t="shared" si="10"/>
        <v>0</v>
      </c>
      <c r="O6086" s="31">
        <f t="shared" si="11"/>
        <v>0.1197549344</v>
      </c>
      <c r="P6086" s="18">
        <f t="shared" si="12"/>
        <v>0</v>
      </c>
      <c r="Q6086" s="32"/>
    </row>
    <row r="6087" ht="15.75" customHeight="1">
      <c r="A6087" s="2">
        <v>6028.0</v>
      </c>
      <c r="B6087" s="2">
        <v>0.556551391192883</v>
      </c>
      <c r="C6087" s="18">
        <f t="shared" si="1"/>
        <v>0.1235086649</v>
      </c>
      <c r="D6087" s="30">
        <v>0.0</v>
      </c>
      <c r="E6087" s="31">
        <f t="shared" si="2"/>
        <v>0</v>
      </c>
      <c r="F6087" s="31">
        <f t="shared" si="3"/>
        <v>0.1235086649</v>
      </c>
      <c r="G6087" s="2">
        <f t="shared" si="16"/>
        <v>0.34745</v>
      </c>
      <c r="H6087" s="32">
        <f t="shared" si="5"/>
        <v>0.4709586649</v>
      </c>
      <c r="I6087" s="32">
        <f t="shared" si="6"/>
        <v>0.04291308562</v>
      </c>
      <c r="J6087" s="18">
        <f t="shared" si="7"/>
        <v>0</v>
      </c>
      <c r="K6087" s="33">
        <f t="shared" si="13"/>
        <v>0.1235086649</v>
      </c>
      <c r="L6087" s="18">
        <f t="shared" si="8"/>
        <v>0</v>
      </c>
      <c r="M6087" s="18">
        <f t="shared" si="9"/>
        <v>0</v>
      </c>
      <c r="N6087" s="34">
        <f t="shared" si="10"/>
        <v>0</v>
      </c>
      <c r="O6087" s="31">
        <f t="shared" si="11"/>
        <v>0.1235086649</v>
      </c>
      <c r="P6087" s="18">
        <f t="shared" si="12"/>
        <v>0</v>
      </c>
      <c r="Q6087" s="32"/>
    </row>
    <row r="6088" ht="15.75" customHeight="1">
      <c r="A6088" s="2">
        <v>6029.0</v>
      </c>
      <c r="B6088" s="2">
        <v>0.566404764893554</v>
      </c>
      <c r="C6088" s="18">
        <f t="shared" si="1"/>
        <v>0.125695304</v>
      </c>
      <c r="D6088" s="30">
        <v>0.0</v>
      </c>
      <c r="E6088" s="31">
        <f t="shared" si="2"/>
        <v>0</v>
      </c>
      <c r="F6088" s="31">
        <f t="shared" si="3"/>
        <v>0.125695304</v>
      </c>
      <c r="G6088" s="2">
        <f t="shared" si="16"/>
        <v>0.34745</v>
      </c>
      <c r="H6088" s="32">
        <f t="shared" si="5"/>
        <v>0.473145304</v>
      </c>
      <c r="I6088" s="32">
        <f t="shared" si="6"/>
        <v>0.04367283337</v>
      </c>
      <c r="J6088" s="18">
        <f t="shared" si="7"/>
        <v>0</v>
      </c>
      <c r="K6088" s="33">
        <f t="shared" si="13"/>
        <v>0.125695304</v>
      </c>
      <c r="L6088" s="18">
        <f t="shared" si="8"/>
        <v>0</v>
      </c>
      <c r="M6088" s="18">
        <f t="shared" si="9"/>
        <v>0</v>
      </c>
      <c r="N6088" s="34">
        <f t="shared" si="10"/>
        <v>0</v>
      </c>
      <c r="O6088" s="31">
        <f t="shared" si="11"/>
        <v>0.125695304</v>
      </c>
      <c r="P6088" s="18">
        <f t="shared" si="12"/>
        <v>0</v>
      </c>
      <c r="Q6088" s="32"/>
    </row>
    <row r="6089" ht="15.75" customHeight="1">
      <c r="A6089" s="2">
        <v>6030.0</v>
      </c>
      <c r="B6089" s="2">
        <v>0.642439965283729</v>
      </c>
      <c r="C6089" s="18">
        <f t="shared" si="1"/>
        <v>0.142568869</v>
      </c>
      <c r="D6089" s="30">
        <v>0.0</v>
      </c>
      <c r="E6089" s="31">
        <f t="shared" si="2"/>
        <v>0</v>
      </c>
      <c r="F6089" s="31">
        <f t="shared" si="3"/>
        <v>0.142568869</v>
      </c>
      <c r="G6089" s="2">
        <f t="shared" si="16"/>
        <v>0.34745</v>
      </c>
      <c r="H6089" s="32">
        <f t="shared" si="5"/>
        <v>0.490018869</v>
      </c>
      <c r="I6089" s="32">
        <f t="shared" si="6"/>
        <v>0.04953555354</v>
      </c>
      <c r="J6089" s="18">
        <f t="shared" si="7"/>
        <v>0</v>
      </c>
      <c r="K6089" s="33">
        <f t="shared" si="13"/>
        <v>0.142568869</v>
      </c>
      <c r="L6089" s="18">
        <f t="shared" si="8"/>
        <v>0</v>
      </c>
      <c r="M6089" s="18">
        <f t="shared" si="9"/>
        <v>0</v>
      </c>
      <c r="N6089" s="34">
        <f t="shared" si="10"/>
        <v>0</v>
      </c>
      <c r="O6089" s="31">
        <f t="shared" si="11"/>
        <v>0.142568869</v>
      </c>
      <c r="P6089" s="18">
        <f t="shared" si="12"/>
        <v>0</v>
      </c>
      <c r="Q6089" s="32"/>
    </row>
    <row r="6090" ht="15.75" customHeight="1">
      <c r="A6090" s="2">
        <v>6031.0</v>
      </c>
      <c r="B6090" s="2">
        <v>0.76790625707227</v>
      </c>
      <c r="C6090" s="18">
        <f t="shared" si="1"/>
        <v>0.1704120735</v>
      </c>
      <c r="D6090" s="30">
        <v>117.0</v>
      </c>
      <c r="E6090" s="31">
        <f t="shared" si="2"/>
        <v>0.113372093</v>
      </c>
      <c r="F6090" s="31">
        <f t="shared" si="3"/>
        <v>0.05703998046</v>
      </c>
      <c r="G6090" s="2">
        <f t="shared" si="16"/>
        <v>0.34745</v>
      </c>
      <c r="H6090" s="32">
        <f t="shared" si="5"/>
        <v>0.5178620735</v>
      </c>
      <c r="I6090" s="32">
        <f t="shared" si="6"/>
        <v>0.01981854121</v>
      </c>
      <c r="J6090" s="18">
        <f t="shared" si="7"/>
        <v>0</v>
      </c>
      <c r="K6090" s="33">
        <f t="shared" si="13"/>
        <v>0.05703998046</v>
      </c>
      <c r="L6090" s="18">
        <f t="shared" si="8"/>
        <v>0</v>
      </c>
      <c r="M6090" s="18">
        <f t="shared" si="9"/>
        <v>0</v>
      </c>
      <c r="N6090" s="34">
        <f t="shared" si="10"/>
        <v>0</v>
      </c>
      <c r="O6090" s="31">
        <f t="shared" si="11"/>
        <v>0.05703998046</v>
      </c>
      <c r="P6090" s="18">
        <f t="shared" si="12"/>
        <v>0</v>
      </c>
      <c r="Q6090" s="32"/>
    </row>
    <row r="6091" ht="15.75" customHeight="1">
      <c r="A6091" s="2">
        <v>6032.0</v>
      </c>
      <c r="B6091" s="2">
        <v>0.989114496652327</v>
      </c>
      <c r="C6091" s="18">
        <f t="shared" si="1"/>
        <v>0.2195021212</v>
      </c>
      <c r="D6091" s="30">
        <v>316.0</v>
      </c>
      <c r="E6091" s="31">
        <f t="shared" si="2"/>
        <v>0.3062015504</v>
      </c>
      <c r="F6091" s="31">
        <f t="shared" si="3"/>
        <v>-0.08669942921</v>
      </c>
      <c r="G6091" s="2">
        <f t="shared" si="16"/>
        <v>0.34745</v>
      </c>
      <c r="H6091" s="32">
        <f t="shared" si="5"/>
        <v>0.5669521212</v>
      </c>
      <c r="I6091" s="32">
        <f t="shared" si="6"/>
        <v>-0.03012371668</v>
      </c>
      <c r="J6091" s="34">
        <f t="shared" si="7"/>
        <v>0.08669942921</v>
      </c>
      <c r="K6091" s="33">
        <f t="shared" si="13"/>
        <v>0</v>
      </c>
      <c r="L6091" s="18">
        <f t="shared" si="8"/>
        <v>0.08669942921</v>
      </c>
      <c r="M6091" s="18">
        <f t="shared" si="9"/>
        <v>0</v>
      </c>
      <c r="N6091" s="34">
        <f t="shared" si="10"/>
        <v>0.08669942921</v>
      </c>
      <c r="O6091" s="31">
        <f t="shared" si="11"/>
        <v>0</v>
      </c>
      <c r="P6091" s="18">
        <f t="shared" si="12"/>
        <v>-0.007516791026</v>
      </c>
      <c r="Q6091" s="32"/>
    </row>
    <row r="6092" ht="15.75" customHeight="1">
      <c r="A6092" s="2">
        <v>6033.0</v>
      </c>
      <c r="B6092" s="2">
        <v>1.00750746089357</v>
      </c>
      <c r="C6092" s="18">
        <f t="shared" si="1"/>
        <v>0.2235838475</v>
      </c>
      <c r="D6092" s="30">
        <v>422.0</v>
      </c>
      <c r="E6092" s="31">
        <f t="shared" si="2"/>
        <v>0.4089147287</v>
      </c>
      <c r="F6092" s="31">
        <f t="shared" si="3"/>
        <v>-0.1853308812</v>
      </c>
      <c r="G6092" s="2">
        <f t="shared" si="16"/>
        <v>0.34745</v>
      </c>
      <c r="H6092" s="32">
        <f t="shared" si="5"/>
        <v>0.5710338475</v>
      </c>
      <c r="I6092" s="32">
        <f t="shared" si="6"/>
        <v>-0.06439321467</v>
      </c>
      <c r="J6092" s="34">
        <f t="shared" si="7"/>
        <v>0.1853308812</v>
      </c>
      <c r="K6092" s="33">
        <f t="shared" si="13"/>
        <v>0</v>
      </c>
      <c r="L6092" s="18">
        <f t="shared" si="8"/>
        <v>0.1853308812</v>
      </c>
      <c r="M6092" s="18">
        <f t="shared" si="9"/>
        <v>0</v>
      </c>
      <c r="N6092" s="34">
        <f t="shared" si="10"/>
        <v>0.2720303104</v>
      </c>
      <c r="O6092" s="31">
        <f t="shared" si="11"/>
        <v>0</v>
      </c>
      <c r="P6092" s="18">
        <f t="shared" si="12"/>
        <v>-0.05041561714</v>
      </c>
      <c r="Q6092" s="32"/>
    </row>
    <row r="6093" ht="15.75" customHeight="1">
      <c r="A6093" s="2">
        <v>6034.0</v>
      </c>
      <c r="B6093" s="2">
        <v>1.17468636801495</v>
      </c>
      <c r="C6093" s="18">
        <f t="shared" si="1"/>
        <v>0.2606838241</v>
      </c>
      <c r="D6093" s="30">
        <v>680.0</v>
      </c>
      <c r="E6093" s="31">
        <f t="shared" si="2"/>
        <v>0.6589147287</v>
      </c>
      <c r="F6093" s="31">
        <f t="shared" si="3"/>
        <v>-0.3982309045</v>
      </c>
      <c r="G6093" s="2">
        <f t="shared" si="16"/>
        <v>0.34745</v>
      </c>
      <c r="H6093" s="32">
        <f t="shared" si="5"/>
        <v>0.6081338241</v>
      </c>
      <c r="I6093" s="32">
        <f t="shared" si="6"/>
        <v>-0.1383653278</v>
      </c>
      <c r="J6093" s="34">
        <f t="shared" si="7"/>
        <v>0.3982309045</v>
      </c>
      <c r="K6093" s="33">
        <f t="shared" si="13"/>
        <v>0</v>
      </c>
      <c r="L6093" s="18">
        <f t="shared" si="8"/>
        <v>0.3982309045</v>
      </c>
      <c r="M6093" s="18">
        <f t="shared" si="9"/>
        <v>0</v>
      </c>
      <c r="N6093" s="34">
        <f t="shared" si="10"/>
        <v>0.670261215</v>
      </c>
      <c r="O6093" s="31">
        <f t="shared" si="11"/>
        <v>0</v>
      </c>
      <c r="P6093" s="18">
        <f t="shared" si="12"/>
        <v>-0.2669187299</v>
      </c>
      <c r="Q6093" s="32"/>
    </row>
    <row r="6094" ht="15.75" customHeight="1">
      <c r="A6094" s="2">
        <v>6035.0</v>
      </c>
      <c r="B6094" s="2">
        <v>1.39835795102018</v>
      </c>
      <c r="C6094" s="18">
        <f t="shared" si="1"/>
        <v>0.3103205316</v>
      </c>
      <c r="D6094" s="30">
        <v>732.0</v>
      </c>
      <c r="E6094" s="31">
        <f t="shared" si="2"/>
        <v>0.7093023256</v>
      </c>
      <c r="F6094" s="31">
        <f t="shared" si="3"/>
        <v>-0.398981794</v>
      </c>
      <c r="G6094" s="2">
        <f t="shared" si="16"/>
        <v>0.34745</v>
      </c>
      <c r="H6094" s="32">
        <f t="shared" si="5"/>
        <v>0.6577705316</v>
      </c>
      <c r="I6094" s="32">
        <f t="shared" si="6"/>
        <v>-0.1386262243</v>
      </c>
      <c r="J6094" s="34">
        <f t="shared" si="7"/>
        <v>0.398981794</v>
      </c>
      <c r="K6094" s="33">
        <f t="shared" si="13"/>
        <v>0</v>
      </c>
      <c r="L6094" s="18">
        <f t="shared" si="8"/>
        <v>0.129738785</v>
      </c>
      <c r="M6094" s="18">
        <f t="shared" si="9"/>
        <v>0</v>
      </c>
      <c r="N6094" s="34">
        <f t="shared" si="10"/>
        <v>0.8</v>
      </c>
      <c r="O6094" s="31">
        <f t="shared" si="11"/>
        <v>-0.2692430089</v>
      </c>
      <c r="P6094" s="18">
        <f t="shared" si="12"/>
        <v>-0.3191854352</v>
      </c>
      <c r="Q6094" s="32"/>
    </row>
    <row r="6095" ht="15.75" customHeight="1">
      <c r="A6095" s="2">
        <v>6036.0</v>
      </c>
      <c r="B6095" s="2">
        <v>1.45862775348928</v>
      </c>
      <c r="C6095" s="18">
        <f t="shared" si="1"/>
        <v>0.3236954741</v>
      </c>
      <c r="D6095" s="30">
        <v>859.0</v>
      </c>
      <c r="E6095" s="31">
        <f t="shared" si="2"/>
        <v>0.8323643411</v>
      </c>
      <c r="F6095" s="31">
        <f t="shared" si="3"/>
        <v>-0.508668867</v>
      </c>
      <c r="G6095" s="2">
        <f t="shared" si="16"/>
        <v>0.34745</v>
      </c>
      <c r="H6095" s="32">
        <f t="shared" si="5"/>
        <v>0.6711454741</v>
      </c>
      <c r="I6095" s="32">
        <f t="shared" si="6"/>
        <v>-0.1767369978</v>
      </c>
      <c r="J6095" s="34">
        <f t="shared" si="7"/>
        <v>0.508668867</v>
      </c>
      <c r="K6095" s="33">
        <f t="shared" si="13"/>
        <v>0</v>
      </c>
      <c r="L6095" s="18">
        <f t="shared" si="8"/>
        <v>0</v>
      </c>
      <c r="M6095" s="18">
        <f t="shared" si="9"/>
        <v>0</v>
      </c>
      <c r="N6095" s="34">
        <f t="shared" si="10"/>
        <v>0.8</v>
      </c>
      <c r="O6095" s="31">
        <f t="shared" si="11"/>
        <v>-0.508668867</v>
      </c>
      <c r="P6095" s="18">
        <f t="shared" si="12"/>
        <v>-0.4069350936</v>
      </c>
      <c r="Q6095" s="32"/>
    </row>
    <row r="6096" ht="15.75" customHeight="1">
      <c r="A6096" s="2">
        <v>6037.0</v>
      </c>
      <c r="B6096" s="2">
        <v>1.33973037750119</v>
      </c>
      <c r="C6096" s="18">
        <f t="shared" si="1"/>
        <v>0.297310029</v>
      </c>
      <c r="D6096" s="30">
        <v>807.0</v>
      </c>
      <c r="E6096" s="31">
        <f t="shared" si="2"/>
        <v>0.7819767442</v>
      </c>
      <c r="F6096" s="31">
        <f t="shared" si="3"/>
        <v>-0.4846667152</v>
      </c>
      <c r="G6096" s="2">
        <f t="shared" si="16"/>
        <v>0.34745</v>
      </c>
      <c r="H6096" s="32">
        <f t="shared" si="5"/>
        <v>0.644760029</v>
      </c>
      <c r="I6096" s="32">
        <f t="shared" si="6"/>
        <v>-0.1683974502</v>
      </c>
      <c r="J6096" s="34">
        <f t="shared" si="7"/>
        <v>0.4846667152</v>
      </c>
      <c r="K6096" s="33">
        <f t="shared" si="13"/>
        <v>0</v>
      </c>
      <c r="L6096" s="18">
        <f t="shared" si="8"/>
        <v>0</v>
      </c>
      <c r="M6096" s="18">
        <f t="shared" si="9"/>
        <v>0</v>
      </c>
      <c r="N6096" s="34">
        <f t="shared" si="10"/>
        <v>0.8</v>
      </c>
      <c r="O6096" s="31">
        <f t="shared" si="11"/>
        <v>-0.4846667152</v>
      </c>
      <c r="P6096" s="18">
        <f t="shared" si="12"/>
        <v>-0.3877333722</v>
      </c>
      <c r="Q6096" s="32"/>
    </row>
    <row r="6097" ht="15.75" customHeight="1">
      <c r="A6097" s="2">
        <v>6038.0</v>
      </c>
      <c r="B6097" s="2">
        <v>1.40213507760544</v>
      </c>
      <c r="C6097" s="18">
        <f t="shared" si="1"/>
        <v>0.3111587432</v>
      </c>
      <c r="D6097" s="30">
        <v>781.0</v>
      </c>
      <c r="E6097" s="31">
        <f t="shared" si="2"/>
        <v>0.7567829457</v>
      </c>
      <c r="F6097" s="31">
        <f t="shared" si="3"/>
        <v>-0.4456242025</v>
      </c>
      <c r="G6097" s="2">
        <f t="shared" si="16"/>
        <v>0.34745</v>
      </c>
      <c r="H6097" s="32">
        <f t="shared" si="5"/>
        <v>0.6586087432</v>
      </c>
      <c r="I6097" s="32">
        <f t="shared" si="6"/>
        <v>-0.1548321292</v>
      </c>
      <c r="J6097" s="34">
        <f t="shared" si="7"/>
        <v>0.4456242025</v>
      </c>
      <c r="K6097" s="33">
        <f t="shared" si="13"/>
        <v>0</v>
      </c>
      <c r="L6097" s="18">
        <f t="shared" si="8"/>
        <v>0</v>
      </c>
      <c r="M6097" s="18">
        <f t="shared" si="9"/>
        <v>0</v>
      </c>
      <c r="N6097" s="34">
        <f t="shared" si="10"/>
        <v>0.8</v>
      </c>
      <c r="O6097" s="31">
        <f t="shared" si="11"/>
        <v>-0.4456242025</v>
      </c>
      <c r="P6097" s="18">
        <f t="shared" si="12"/>
        <v>-0.356499362</v>
      </c>
      <c r="Q6097" s="32"/>
    </row>
    <row r="6098" ht="15.75" customHeight="1">
      <c r="A6098" s="2">
        <v>6039.0</v>
      </c>
      <c r="B6098" s="2">
        <v>1.33743125697103</v>
      </c>
      <c r="C6098" s="18">
        <f t="shared" si="1"/>
        <v>0.2967998132</v>
      </c>
      <c r="D6098" s="30">
        <v>653.0</v>
      </c>
      <c r="E6098" s="31">
        <f t="shared" si="2"/>
        <v>0.632751938</v>
      </c>
      <c r="F6098" s="31">
        <f t="shared" si="3"/>
        <v>-0.3359521248</v>
      </c>
      <c r="G6098" s="2">
        <f t="shared" si="16"/>
        <v>0.34745</v>
      </c>
      <c r="H6098" s="32">
        <f t="shared" si="5"/>
        <v>0.6442498132</v>
      </c>
      <c r="I6098" s="32">
        <f t="shared" si="6"/>
        <v>-0.1167265658</v>
      </c>
      <c r="J6098" s="34">
        <f t="shared" si="7"/>
        <v>0.3359521248</v>
      </c>
      <c r="K6098" s="33">
        <f t="shared" si="13"/>
        <v>0</v>
      </c>
      <c r="L6098" s="18">
        <f t="shared" si="8"/>
        <v>0</v>
      </c>
      <c r="M6098" s="18">
        <f t="shared" si="9"/>
        <v>0</v>
      </c>
      <c r="N6098" s="34">
        <f t="shared" si="10"/>
        <v>0.8</v>
      </c>
      <c r="O6098" s="31">
        <f t="shared" si="11"/>
        <v>-0.3359521248</v>
      </c>
      <c r="P6098" s="18">
        <f t="shared" si="12"/>
        <v>-0.2687616998</v>
      </c>
      <c r="Q6098" s="32"/>
    </row>
    <row r="6099" ht="15.75" customHeight="1">
      <c r="A6099" s="2">
        <v>6040.0</v>
      </c>
      <c r="B6099" s="2">
        <v>1.410346222356</v>
      </c>
      <c r="C6099" s="18">
        <f t="shared" si="1"/>
        <v>0.3129809425</v>
      </c>
      <c r="D6099" s="30">
        <v>260.0</v>
      </c>
      <c r="E6099" s="31">
        <f t="shared" si="2"/>
        <v>0.2519379845</v>
      </c>
      <c r="F6099" s="31">
        <f t="shared" si="3"/>
        <v>0.061042958</v>
      </c>
      <c r="G6099" s="2">
        <f t="shared" si="16"/>
        <v>0.29611</v>
      </c>
      <c r="H6099" s="32">
        <f t="shared" si="5"/>
        <v>0.6090909425</v>
      </c>
      <c r="I6099" s="32">
        <f t="shared" si="6"/>
        <v>0.01807543029</v>
      </c>
      <c r="J6099" s="18">
        <f t="shared" si="7"/>
        <v>0</v>
      </c>
      <c r="K6099" s="33">
        <f t="shared" si="13"/>
        <v>0.061042958</v>
      </c>
      <c r="L6099" s="18">
        <f t="shared" si="8"/>
        <v>0</v>
      </c>
      <c r="M6099" s="35">
        <f t="shared" si="9"/>
        <v>0.061042958</v>
      </c>
      <c r="N6099" s="34">
        <f t="shared" si="10"/>
        <v>0.738957042</v>
      </c>
      <c r="O6099" s="31">
        <f t="shared" si="11"/>
        <v>0</v>
      </c>
      <c r="P6099" s="18">
        <f t="shared" si="12"/>
        <v>0.04510812368</v>
      </c>
      <c r="Q6099" s="32"/>
    </row>
    <row r="6100" ht="15.75" customHeight="1">
      <c r="A6100" s="2">
        <v>6041.0</v>
      </c>
      <c r="B6100" s="2">
        <v>1.55847527365608</v>
      </c>
      <c r="C6100" s="18">
        <f t="shared" si="1"/>
        <v>0.3458534169</v>
      </c>
      <c r="D6100" s="30">
        <v>190.0</v>
      </c>
      <c r="E6100" s="31">
        <f t="shared" si="2"/>
        <v>0.1841085271</v>
      </c>
      <c r="F6100" s="31">
        <f t="shared" si="3"/>
        <v>0.1617448898</v>
      </c>
      <c r="G6100" s="2">
        <f t="shared" si="16"/>
        <v>0.29611</v>
      </c>
      <c r="H6100" s="32">
        <f t="shared" si="5"/>
        <v>0.6419634169</v>
      </c>
      <c r="I6100" s="32">
        <f t="shared" si="6"/>
        <v>0.04789427931</v>
      </c>
      <c r="J6100" s="18">
        <f t="shared" si="7"/>
        <v>0</v>
      </c>
      <c r="K6100" s="33">
        <f t="shared" si="13"/>
        <v>0.1617448898</v>
      </c>
      <c r="L6100" s="18">
        <f t="shared" si="8"/>
        <v>0</v>
      </c>
      <c r="M6100" s="35">
        <f t="shared" si="9"/>
        <v>0.1617448898</v>
      </c>
      <c r="N6100" s="34">
        <f t="shared" si="10"/>
        <v>0.5772121522</v>
      </c>
      <c r="O6100" s="31">
        <f t="shared" si="11"/>
        <v>0</v>
      </c>
      <c r="P6100" s="18">
        <f t="shared" si="12"/>
        <v>0.09336111593</v>
      </c>
      <c r="Q6100" s="32"/>
    </row>
    <row r="6101" ht="15.75" customHeight="1">
      <c r="A6101" s="2">
        <v>6042.0</v>
      </c>
      <c r="B6101" s="2">
        <v>1.50707350751758</v>
      </c>
      <c r="C6101" s="18">
        <f t="shared" si="1"/>
        <v>0.3344464496</v>
      </c>
      <c r="D6101" s="30">
        <v>57.0</v>
      </c>
      <c r="E6101" s="31">
        <f t="shared" si="2"/>
        <v>0.05523255814</v>
      </c>
      <c r="F6101" s="31">
        <f t="shared" si="3"/>
        <v>0.2792138915</v>
      </c>
      <c r="G6101" s="2">
        <f t="shared" si="16"/>
        <v>0.29611</v>
      </c>
      <c r="H6101" s="32">
        <f t="shared" si="5"/>
        <v>0.6305564496</v>
      </c>
      <c r="I6101" s="32">
        <f t="shared" si="6"/>
        <v>0.0826780254</v>
      </c>
      <c r="J6101" s="18">
        <f t="shared" si="7"/>
        <v>0</v>
      </c>
      <c r="K6101" s="33">
        <f t="shared" si="13"/>
        <v>0.2792138915</v>
      </c>
      <c r="L6101" s="18">
        <f t="shared" si="8"/>
        <v>0</v>
      </c>
      <c r="M6101" s="35">
        <f t="shared" si="9"/>
        <v>0.2792138915</v>
      </c>
      <c r="N6101" s="34">
        <f t="shared" si="10"/>
        <v>0.2979982608</v>
      </c>
      <c r="O6101" s="31">
        <f t="shared" si="11"/>
        <v>0</v>
      </c>
      <c r="P6101" s="18">
        <f t="shared" si="12"/>
        <v>0.08320525404</v>
      </c>
      <c r="Q6101" s="32"/>
    </row>
    <row r="6102" ht="15.75" customHeight="1">
      <c r="A6102" s="2">
        <v>6043.0</v>
      </c>
      <c r="B6102" s="2">
        <v>1.35139020304698</v>
      </c>
      <c r="C6102" s="18">
        <f t="shared" si="1"/>
        <v>0.2998975519</v>
      </c>
      <c r="D6102" s="30">
        <v>0.0</v>
      </c>
      <c r="E6102" s="31">
        <f t="shared" si="2"/>
        <v>0</v>
      </c>
      <c r="F6102" s="31">
        <f t="shared" si="3"/>
        <v>0.2998975519</v>
      </c>
      <c r="G6102" s="2">
        <f t="shared" si="16"/>
        <v>0.29611</v>
      </c>
      <c r="H6102" s="32">
        <f t="shared" si="5"/>
        <v>0.5960075519</v>
      </c>
      <c r="I6102" s="32">
        <f t="shared" si="6"/>
        <v>0.0888026641</v>
      </c>
      <c r="J6102" s="18">
        <f t="shared" si="7"/>
        <v>0</v>
      </c>
      <c r="K6102" s="33">
        <f t="shared" si="13"/>
        <v>0.2998975519</v>
      </c>
      <c r="L6102" s="18">
        <f t="shared" si="8"/>
        <v>0</v>
      </c>
      <c r="M6102" s="35">
        <f t="shared" si="9"/>
        <v>0.2979982608</v>
      </c>
      <c r="N6102" s="34">
        <f t="shared" si="10"/>
        <v>0</v>
      </c>
      <c r="O6102" s="31">
        <f t="shared" si="11"/>
        <v>0.001899291144</v>
      </c>
      <c r="P6102" s="18">
        <f t="shared" si="12"/>
        <v>0</v>
      </c>
      <c r="Q6102" s="32"/>
    </row>
    <row r="6103" ht="15.75" customHeight="1">
      <c r="A6103" s="2">
        <v>6044.0</v>
      </c>
      <c r="B6103" s="2">
        <v>1.33759547986604</v>
      </c>
      <c r="C6103" s="18">
        <f t="shared" si="1"/>
        <v>0.2968362572</v>
      </c>
      <c r="D6103" s="30">
        <v>0.0</v>
      </c>
      <c r="E6103" s="31">
        <f t="shared" si="2"/>
        <v>0</v>
      </c>
      <c r="F6103" s="31">
        <f t="shared" si="3"/>
        <v>0.2968362572</v>
      </c>
      <c r="G6103" s="2">
        <f t="shared" si="16"/>
        <v>0.29611</v>
      </c>
      <c r="H6103" s="32">
        <f t="shared" si="5"/>
        <v>0.5929462572</v>
      </c>
      <c r="I6103" s="32">
        <f t="shared" si="6"/>
        <v>0.08789618411</v>
      </c>
      <c r="J6103" s="18">
        <f t="shared" si="7"/>
        <v>0</v>
      </c>
      <c r="K6103" s="33">
        <f t="shared" si="13"/>
        <v>0.2968362572</v>
      </c>
      <c r="L6103" s="18">
        <f t="shared" si="8"/>
        <v>0</v>
      </c>
      <c r="M6103" s="35">
        <f t="shared" si="9"/>
        <v>0</v>
      </c>
      <c r="N6103" s="34">
        <f t="shared" si="10"/>
        <v>0</v>
      </c>
      <c r="O6103" s="31">
        <f t="shared" si="11"/>
        <v>0.2968362572</v>
      </c>
      <c r="P6103" s="18">
        <f t="shared" si="12"/>
        <v>0</v>
      </c>
      <c r="Q6103" s="32"/>
    </row>
    <row r="6104" ht="15.75" customHeight="1">
      <c r="A6104" s="2">
        <v>6045.0</v>
      </c>
      <c r="B6104" s="2">
        <v>1.37766586624877</v>
      </c>
      <c r="C6104" s="18">
        <f t="shared" si="1"/>
        <v>0.3057285895</v>
      </c>
      <c r="D6104" s="30">
        <v>0.0</v>
      </c>
      <c r="E6104" s="31">
        <f t="shared" si="2"/>
        <v>0</v>
      </c>
      <c r="F6104" s="31">
        <f t="shared" si="3"/>
        <v>0.3057285895</v>
      </c>
      <c r="G6104" s="2">
        <f t="shared" si="16"/>
        <v>0.29611</v>
      </c>
      <c r="H6104" s="32">
        <f t="shared" si="5"/>
        <v>0.6018385895</v>
      </c>
      <c r="I6104" s="32">
        <f t="shared" si="6"/>
        <v>0.09052929264</v>
      </c>
      <c r="J6104" s="18">
        <f t="shared" si="7"/>
        <v>0</v>
      </c>
      <c r="K6104" s="33">
        <f t="shared" si="13"/>
        <v>0.3057285895</v>
      </c>
      <c r="L6104" s="18">
        <f t="shared" si="8"/>
        <v>0</v>
      </c>
      <c r="M6104" s="35">
        <f t="shared" si="9"/>
        <v>0</v>
      </c>
      <c r="N6104" s="34">
        <f t="shared" si="10"/>
        <v>0</v>
      </c>
      <c r="O6104" s="31">
        <f t="shared" si="11"/>
        <v>0.3057285895</v>
      </c>
      <c r="P6104" s="18">
        <f t="shared" si="12"/>
        <v>0</v>
      </c>
      <c r="Q6104" s="32"/>
    </row>
    <row r="6105" ht="15.75" customHeight="1">
      <c r="A6105" s="2">
        <v>6046.0</v>
      </c>
      <c r="B6105" s="2">
        <v>0.941489857099085</v>
      </c>
      <c r="C6105" s="18">
        <f t="shared" si="1"/>
        <v>0.2089333655</v>
      </c>
      <c r="D6105" s="30">
        <v>0.0</v>
      </c>
      <c r="E6105" s="31">
        <f t="shared" si="2"/>
        <v>0</v>
      </c>
      <c r="F6105" s="31">
        <f t="shared" si="3"/>
        <v>0.2089333655</v>
      </c>
      <c r="G6105" s="2">
        <f t="shared" si="16"/>
        <v>0.34745</v>
      </c>
      <c r="H6105" s="32">
        <f t="shared" si="5"/>
        <v>0.5563833655</v>
      </c>
      <c r="I6105" s="32">
        <f t="shared" si="6"/>
        <v>0.07259389786</v>
      </c>
      <c r="J6105" s="18">
        <f t="shared" si="7"/>
        <v>0</v>
      </c>
      <c r="K6105" s="33">
        <f t="shared" si="13"/>
        <v>0.2089333655</v>
      </c>
      <c r="L6105" s="18">
        <f t="shared" si="8"/>
        <v>0</v>
      </c>
      <c r="M6105" s="18">
        <f t="shared" si="9"/>
        <v>0</v>
      </c>
      <c r="N6105" s="34">
        <f t="shared" si="10"/>
        <v>0</v>
      </c>
      <c r="O6105" s="31">
        <f t="shared" si="11"/>
        <v>0.2089333655</v>
      </c>
      <c r="P6105" s="18">
        <f t="shared" si="12"/>
        <v>0</v>
      </c>
      <c r="Q6105" s="32"/>
    </row>
    <row r="6106" ht="15.75" customHeight="1">
      <c r="A6106" s="2">
        <v>6047.0</v>
      </c>
      <c r="B6106" s="2">
        <v>0.673806538230865</v>
      </c>
      <c r="C6106" s="18">
        <f t="shared" si="1"/>
        <v>0.1495296701</v>
      </c>
      <c r="D6106" s="30">
        <v>0.0</v>
      </c>
      <c r="E6106" s="31">
        <f t="shared" si="2"/>
        <v>0</v>
      </c>
      <c r="F6106" s="31">
        <f t="shared" si="3"/>
        <v>0.1495296701</v>
      </c>
      <c r="G6106" s="2">
        <f t="shared" si="16"/>
        <v>0.34745</v>
      </c>
      <c r="H6106" s="32">
        <f t="shared" si="5"/>
        <v>0.4969796701</v>
      </c>
      <c r="I6106" s="32">
        <f t="shared" si="6"/>
        <v>0.05195408389</v>
      </c>
      <c r="J6106" s="18">
        <f t="shared" si="7"/>
        <v>0</v>
      </c>
      <c r="K6106" s="33">
        <f t="shared" si="13"/>
        <v>0.1495296701</v>
      </c>
      <c r="L6106" s="18">
        <f t="shared" si="8"/>
        <v>0</v>
      </c>
      <c r="M6106" s="18">
        <f t="shared" si="9"/>
        <v>0</v>
      </c>
      <c r="N6106" s="34">
        <f t="shared" si="10"/>
        <v>0</v>
      </c>
      <c r="O6106" s="31">
        <f t="shared" si="11"/>
        <v>0.1495296701</v>
      </c>
      <c r="P6106" s="18">
        <f t="shared" si="12"/>
        <v>0</v>
      </c>
      <c r="Q6106" s="32"/>
    </row>
    <row r="6107" ht="15.75" customHeight="1">
      <c r="A6107" s="2">
        <v>6048.0</v>
      </c>
      <c r="B6107" s="2">
        <v>0.672656977965786</v>
      </c>
      <c r="C6107" s="18">
        <f t="shared" si="1"/>
        <v>0.1492745622</v>
      </c>
      <c r="D6107" s="30">
        <v>0.0</v>
      </c>
      <c r="E6107" s="31">
        <f t="shared" si="2"/>
        <v>0</v>
      </c>
      <c r="F6107" s="31">
        <f t="shared" si="3"/>
        <v>0.1492745622</v>
      </c>
      <c r="G6107" s="2">
        <f t="shared" si="16"/>
        <v>0.34745</v>
      </c>
      <c r="H6107" s="32">
        <f t="shared" si="5"/>
        <v>0.4967245622</v>
      </c>
      <c r="I6107" s="32">
        <f t="shared" si="6"/>
        <v>0.05186544665</v>
      </c>
      <c r="J6107" s="18">
        <f t="shared" si="7"/>
        <v>0</v>
      </c>
      <c r="K6107" s="33">
        <f t="shared" si="13"/>
        <v>0.1492745622</v>
      </c>
      <c r="L6107" s="18">
        <f t="shared" si="8"/>
        <v>0</v>
      </c>
      <c r="M6107" s="18">
        <f t="shared" si="9"/>
        <v>0</v>
      </c>
      <c r="N6107" s="34">
        <f t="shared" si="10"/>
        <v>0</v>
      </c>
      <c r="O6107" s="31">
        <f t="shared" si="11"/>
        <v>0.1492745622</v>
      </c>
      <c r="P6107" s="18">
        <f t="shared" si="12"/>
        <v>0</v>
      </c>
      <c r="Q6107" s="32"/>
    </row>
    <row r="6108" ht="15.75" customHeight="1">
      <c r="A6108" s="2">
        <v>6049.0</v>
      </c>
      <c r="B6108" s="2">
        <v>0.626346121572634</v>
      </c>
      <c r="C6108" s="18">
        <f t="shared" si="1"/>
        <v>0.1389973585</v>
      </c>
      <c r="D6108" s="30">
        <v>0.0</v>
      </c>
      <c r="E6108" s="31">
        <f t="shared" si="2"/>
        <v>0</v>
      </c>
      <c r="F6108" s="31">
        <f t="shared" si="3"/>
        <v>0.1389973585</v>
      </c>
      <c r="G6108" s="2">
        <f t="shared" si="16"/>
        <v>0.34745</v>
      </c>
      <c r="H6108" s="32">
        <f t="shared" si="5"/>
        <v>0.4864473585</v>
      </c>
      <c r="I6108" s="32">
        <f t="shared" si="6"/>
        <v>0.04829463221</v>
      </c>
      <c r="J6108" s="18">
        <f t="shared" si="7"/>
        <v>0</v>
      </c>
      <c r="K6108" s="33">
        <f t="shared" si="13"/>
        <v>0.1389973585</v>
      </c>
      <c r="L6108" s="18">
        <f t="shared" si="8"/>
        <v>0</v>
      </c>
      <c r="M6108" s="18">
        <f t="shared" si="9"/>
        <v>0</v>
      </c>
      <c r="N6108" s="34">
        <f t="shared" si="10"/>
        <v>0</v>
      </c>
      <c r="O6108" s="31">
        <f t="shared" si="11"/>
        <v>0.1389973585</v>
      </c>
      <c r="P6108" s="18">
        <f t="shared" si="12"/>
        <v>0</v>
      </c>
      <c r="Q6108" s="32"/>
    </row>
    <row r="6109" ht="15.75" customHeight="1">
      <c r="A6109" s="2">
        <v>6050.0</v>
      </c>
      <c r="B6109" s="2">
        <v>0.549654029602414</v>
      </c>
      <c r="C6109" s="18">
        <f t="shared" si="1"/>
        <v>0.1219780175</v>
      </c>
      <c r="D6109" s="30">
        <v>0.0</v>
      </c>
      <c r="E6109" s="31">
        <f t="shared" si="2"/>
        <v>0</v>
      </c>
      <c r="F6109" s="31">
        <f t="shared" si="3"/>
        <v>0.1219780175</v>
      </c>
      <c r="G6109" s="2">
        <f t="shared" si="16"/>
        <v>0.34745</v>
      </c>
      <c r="H6109" s="32">
        <f t="shared" si="5"/>
        <v>0.4694280175</v>
      </c>
      <c r="I6109" s="32">
        <f t="shared" si="6"/>
        <v>0.04238126219</v>
      </c>
      <c r="J6109" s="18">
        <f t="shared" si="7"/>
        <v>0</v>
      </c>
      <c r="K6109" s="33">
        <f t="shared" si="13"/>
        <v>0.1219780175</v>
      </c>
      <c r="L6109" s="18">
        <f t="shared" si="8"/>
        <v>0</v>
      </c>
      <c r="M6109" s="18">
        <f t="shared" si="9"/>
        <v>0</v>
      </c>
      <c r="N6109" s="34">
        <f t="shared" si="10"/>
        <v>0</v>
      </c>
      <c r="O6109" s="31">
        <f t="shared" si="11"/>
        <v>0.1219780175</v>
      </c>
      <c r="P6109" s="18">
        <f t="shared" si="12"/>
        <v>0</v>
      </c>
      <c r="Q6109" s="32"/>
    </row>
    <row r="6110" ht="15.75" customHeight="1">
      <c r="A6110" s="2">
        <v>6051.0</v>
      </c>
      <c r="B6110" s="2">
        <v>0.546041125912168</v>
      </c>
      <c r="C6110" s="18">
        <f t="shared" si="1"/>
        <v>0.1211762499</v>
      </c>
      <c r="D6110" s="30">
        <v>0.0</v>
      </c>
      <c r="E6110" s="31">
        <f t="shared" si="2"/>
        <v>0</v>
      </c>
      <c r="F6110" s="31">
        <f t="shared" si="3"/>
        <v>0.1211762499</v>
      </c>
      <c r="G6110" s="2">
        <f t="shared" si="16"/>
        <v>0.34745</v>
      </c>
      <c r="H6110" s="32">
        <f t="shared" si="5"/>
        <v>0.4686262499</v>
      </c>
      <c r="I6110" s="32">
        <f t="shared" si="6"/>
        <v>0.04210268801</v>
      </c>
      <c r="J6110" s="18">
        <f t="shared" si="7"/>
        <v>0</v>
      </c>
      <c r="K6110" s="33">
        <f t="shared" si="13"/>
        <v>0.1211762499</v>
      </c>
      <c r="L6110" s="18">
        <f t="shared" si="8"/>
        <v>0</v>
      </c>
      <c r="M6110" s="18">
        <f t="shared" si="9"/>
        <v>0</v>
      </c>
      <c r="N6110" s="34">
        <f t="shared" si="10"/>
        <v>0</v>
      </c>
      <c r="O6110" s="31">
        <f t="shared" si="11"/>
        <v>0.1211762499</v>
      </c>
      <c r="P6110" s="18">
        <f t="shared" si="12"/>
        <v>0</v>
      </c>
      <c r="Q6110" s="32"/>
    </row>
    <row r="6111" ht="15.75" customHeight="1">
      <c r="A6111" s="2">
        <v>6052.0</v>
      </c>
      <c r="B6111" s="2">
        <v>0.562134969623263</v>
      </c>
      <c r="C6111" s="18">
        <f t="shared" si="1"/>
        <v>0.1247477604</v>
      </c>
      <c r="D6111" s="30">
        <v>0.0</v>
      </c>
      <c r="E6111" s="31">
        <f t="shared" si="2"/>
        <v>0</v>
      </c>
      <c r="F6111" s="31">
        <f t="shared" si="3"/>
        <v>0.1247477604</v>
      </c>
      <c r="G6111" s="2">
        <f t="shared" si="16"/>
        <v>0.34745</v>
      </c>
      <c r="H6111" s="32">
        <f t="shared" si="5"/>
        <v>0.4721977604</v>
      </c>
      <c r="I6111" s="32">
        <f t="shared" si="6"/>
        <v>0.04334360934</v>
      </c>
      <c r="J6111" s="18">
        <f t="shared" si="7"/>
        <v>0</v>
      </c>
      <c r="K6111" s="33">
        <f t="shared" si="13"/>
        <v>0.1247477604</v>
      </c>
      <c r="L6111" s="18">
        <f t="shared" si="8"/>
        <v>0</v>
      </c>
      <c r="M6111" s="18">
        <f t="shared" si="9"/>
        <v>0</v>
      </c>
      <c r="N6111" s="34">
        <f t="shared" si="10"/>
        <v>0</v>
      </c>
      <c r="O6111" s="31">
        <f t="shared" si="11"/>
        <v>0.1247477604</v>
      </c>
      <c r="P6111" s="18">
        <f t="shared" si="12"/>
        <v>0</v>
      </c>
      <c r="Q6111" s="32"/>
    </row>
    <row r="6112" ht="15.75" customHeight="1">
      <c r="A6112" s="2">
        <v>6053.0</v>
      </c>
      <c r="B6112" s="2">
        <v>0.593829988360421</v>
      </c>
      <c r="C6112" s="18">
        <f t="shared" si="1"/>
        <v>0.1317814495</v>
      </c>
      <c r="D6112" s="30">
        <v>0.0</v>
      </c>
      <c r="E6112" s="31">
        <f t="shared" si="2"/>
        <v>0</v>
      </c>
      <c r="F6112" s="31">
        <f t="shared" si="3"/>
        <v>0.1317814495</v>
      </c>
      <c r="G6112" s="2">
        <f t="shared" si="16"/>
        <v>0.34745</v>
      </c>
      <c r="H6112" s="32">
        <f t="shared" si="5"/>
        <v>0.4792314495</v>
      </c>
      <c r="I6112" s="32">
        <f t="shared" si="6"/>
        <v>0.04578746462</v>
      </c>
      <c r="J6112" s="18">
        <f t="shared" si="7"/>
        <v>0</v>
      </c>
      <c r="K6112" s="33">
        <f t="shared" si="13"/>
        <v>0.1317814495</v>
      </c>
      <c r="L6112" s="18">
        <f t="shared" si="8"/>
        <v>0</v>
      </c>
      <c r="M6112" s="18">
        <f t="shared" si="9"/>
        <v>0</v>
      </c>
      <c r="N6112" s="34">
        <f t="shared" si="10"/>
        <v>0</v>
      </c>
      <c r="O6112" s="31">
        <f t="shared" si="11"/>
        <v>0.1317814495</v>
      </c>
      <c r="P6112" s="18">
        <f t="shared" si="12"/>
        <v>0</v>
      </c>
      <c r="Q6112" s="32"/>
    </row>
    <row r="6113" ht="15.75" customHeight="1">
      <c r="A6113" s="2">
        <v>6054.0</v>
      </c>
      <c r="B6113" s="2">
        <v>0.77348983550265</v>
      </c>
      <c r="C6113" s="18">
        <f t="shared" si="1"/>
        <v>0.171651169</v>
      </c>
      <c r="D6113" s="30">
        <v>0.0</v>
      </c>
      <c r="E6113" s="31">
        <f t="shared" si="2"/>
        <v>0</v>
      </c>
      <c r="F6113" s="31">
        <f t="shared" si="3"/>
        <v>0.171651169</v>
      </c>
      <c r="G6113" s="2">
        <f t="shared" si="16"/>
        <v>0.34745</v>
      </c>
      <c r="H6113" s="32">
        <f t="shared" si="5"/>
        <v>0.519101169</v>
      </c>
      <c r="I6113" s="32">
        <f t="shared" si="6"/>
        <v>0.05964019866</v>
      </c>
      <c r="J6113" s="18">
        <f t="shared" si="7"/>
        <v>0</v>
      </c>
      <c r="K6113" s="33">
        <f t="shared" si="13"/>
        <v>0.171651169</v>
      </c>
      <c r="L6113" s="18">
        <f t="shared" si="8"/>
        <v>0</v>
      </c>
      <c r="M6113" s="18">
        <f t="shared" si="9"/>
        <v>0</v>
      </c>
      <c r="N6113" s="34">
        <f t="shared" si="10"/>
        <v>0</v>
      </c>
      <c r="O6113" s="31">
        <f t="shared" si="11"/>
        <v>0.171651169</v>
      </c>
      <c r="P6113" s="18">
        <f t="shared" si="12"/>
        <v>0</v>
      </c>
      <c r="Q6113" s="32"/>
    </row>
    <row r="6114" ht="15.75" customHeight="1">
      <c r="A6114" s="2">
        <v>6055.0</v>
      </c>
      <c r="B6114" s="2">
        <v>0.832774300601685</v>
      </c>
      <c r="C6114" s="18">
        <f t="shared" si="1"/>
        <v>0.1848074475</v>
      </c>
      <c r="D6114" s="30">
        <v>23.0</v>
      </c>
      <c r="E6114" s="31">
        <f t="shared" si="2"/>
        <v>0.02228682171</v>
      </c>
      <c r="F6114" s="31">
        <f t="shared" si="3"/>
        <v>0.1625206258</v>
      </c>
      <c r="G6114" s="2">
        <f t="shared" si="16"/>
        <v>0.34745</v>
      </c>
      <c r="H6114" s="32">
        <f t="shared" si="5"/>
        <v>0.5322574475</v>
      </c>
      <c r="I6114" s="32">
        <f t="shared" si="6"/>
        <v>0.05646779144</v>
      </c>
      <c r="J6114" s="18">
        <f t="shared" si="7"/>
        <v>0</v>
      </c>
      <c r="K6114" s="33">
        <f t="shared" si="13"/>
        <v>0.1625206258</v>
      </c>
      <c r="L6114" s="18">
        <f t="shared" si="8"/>
        <v>0</v>
      </c>
      <c r="M6114" s="18">
        <f t="shared" si="9"/>
        <v>0</v>
      </c>
      <c r="N6114" s="34">
        <f t="shared" si="10"/>
        <v>0</v>
      </c>
      <c r="O6114" s="31">
        <f t="shared" si="11"/>
        <v>0.1625206258</v>
      </c>
      <c r="P6114" s="18">
        <f t="shared" si="12"/>
        <v>0</v>
      </c>
      <c r="Q6114" s="32"/>
    </row>
    <row r="6115" ht="15.75" customHeight="1">
      <c r="A6115" s="2">
        <v>6056.0</v>
      </c>
      <c r="B6115" s="2">
        <v>0.898463458606157</v>
      </c>
      <c r="C6115" s="18">
        <f t="shared" si="1"/>
        <v>0.1993850415</v>
      </c>
      <c r="D6115" s="30">
        <v>83.0</v>
      </c>
      <c r="E6115" s="31">
        <f t="shared" si="2"/>
        <v>0.08042635659</v>
      </c>
      <c r="F6115" s="31">
        <f t="shared" si="3"/>
        <v>0.1189586849</v>
      </c>
      <c r="G6115" s="2">
        <f t="shared" si="16"/>
        <v>0.34745</v>
      </c>
      <c r="H6115" s="32">
        <f t="shared" si="5"/>
        <v>0.5468350415</v>
      </c>
      <c r="I6115" s="32">
        <f t="shared" si="6"/>
        <v>0.04133219507</v>
      </c>
      <c r="J6115" s="18">
        <f t="shared" si="7"/>
        <v>0</v>
      </c>
      <c r="K6115" s="33">
        <f t="shared" si="13"/>
        <v>0.1189586849</v>
      </c>
      <c r="L6115" s="18">
        <f t="shared" si="8"/>
        <v>0</v>
      </c>
      <c r="M6115" s="18">
        <f t="shared" si="9"/>
        <v>0</v>
      </c>
      <c r="N6115" s="34">
        <f t="shared" si="10"/>
        <v>0</v>
      </c>
      <c r="O6115" s="31">
        <f t="shared" si="11"/>
        <v>0.1189586849</v>
      </c>
      <c r="P6115" s="18">
        <f t="shared" si="12"/>
        <v>0</v>
      </c>
      <c r="Q6115" s="32"/>
    </row>
    <row r="6116" ht="15.75" customHeight="1">
      <c r="A6116" s="2">
        <v>6057.0</v>
      </c>
      <c r="B6116" s="2">
        <v>0.839671662192155</v>
      </c>
      <c r="C6116" s="18">
        <f t="shared" si="1"/>
        <v>0.1863380949</v>
      </c>
      <c r="D6116" s="30">
        <v>356.0</v>
      </c>
      <c r="E6116" s="31">
        <f t="shared" si="2"/>
        <v>0.3449612403</v>
      </c>
      <c r="F6116" s="31">
        <f t="shared" si="3"/>
        <v>-0.1586231454</v>
      </c>
      <c r="G6116" s="2">
        <f t="shared" si="16"/>
        <v>0.34745</v>
      </c>
      <c r="H6116" s="32">
        <f t="shared" si="5"/>
        <v>0.5337880949</v>
      </c>
      <c r="I6116" s="32">
        <f t="shared" si="6"/>
        <v>-0.05511361187</v>
      </c>
      <c r="J6116" s="34">
        <f t="shared" si="7"/>
        <v>0.1586231454</v>
      </c>
      <c r="K6116" s="33">
        <f t="shared" si="13"/>
        <v>0</v>
      </c>
      <c r="L6116" s="18">
        <f t="shared" si="8"/>
        <v>0.1586231454</v>
      </c>
      <c r="M6116" s="18">
        <f t="shared" si="9"/>
        <v>0</v>
      </c>
      <c r="N6116" s="34">
        <f t="shared" si="10"/>
        <v>0.1586231454</v>
      </c>
      <c r="O6116" s="31">
        <f t="shared" si="11"/>
        <v>0</v>
      </c>
      <c r="P6116" s="18">
        <f t="shared" si="12"/>
        <v>-0.02516130226</v>
      </c>
      <c r="Q6116" s="32"/>
    </row>
    <row r="6117" ht="15.75" customHeight="1">
      <c r="A6117" s="2">
        <v>6058.0</v>
      </c>
      <c r="B6117" s="2">
        <v>0.850017704577859</v>
      </c>
      <c r="C6117" s="18">
        <f t="shared" si="1"/>
        <v>0.1886340659</v>
      </c>
      <c r="D6117" s="30">
        <v>690.0</v>
      </c>
      <c r="E6117" s="31">
        <f t="shared" si="2"/>
        <v>0.6686046512</v>
      </c>
      <c r="F6117" s="31">
        <f t="shared" si="3"/>
        <v>-0.4799705852</v>
      </c>
      <c r="G6117" s="2">
        <f t="shared" si="16"/>
        <v>0.34745</v>
      </c>
      <c r="H6117" s="32">
        <f t="shared" si="5"/>
        <v>0.5360840659</v>
      </c>
      <c r="I6117" s="32">
        <f t="shared" si="6"/>
        <v>-0.1667657798</v>
      </c>
      <c r="J6117" s="34">
        <f t="shared" si="7"/>
        <v>0.4799705852</v>
      </c>
      <c r="K6117" s="33">
        <f t="shared" si="13"/>
        <v>0</v>
      </c>
      <c r="L6117" s="18">
        <f t="shared" si="8"/>
        <v>0.4</v>
      </c>
      <c r="M6117" s="18">
        <f t="shared" si="9"/>
        <v>0</v>
      </c>
      <c r="N6117" s="34">
        <f t="shared" si="10"/>
        <v>0.5586231454</v>
      </c>
      <c r="O6117" s="31">
        <f t="shared" si="11"/>
        <v>-0.07997058522</v>
      </c>
      <c r="P6117" s="18">
        <f t="shared" si="12"/>
        <v>-0.268122678</v>
      </c>
      <c r="Q6117" s="32"/>
    </row>
    <row r="6118" ht="15.75" customHeight="1">
      <c r="A6118" s="2">
        <v>6059.0</v>
      </c>
      <c r="B6118" s="2">
        <v>0.942967863154186</v>
      </c>
      <c r="C6118" s="18">
        <f t="shared" si="1"/>
        <v>0.2092613614</v>
      </c>
      <c r="D6118" s="30">
        <v>812.0</v>
      </c>
      <c r="E6118" s="31">
        <f t="shared" si="2"/>
        <v>0.7868217054</v>
      </c>
      <c r="F6118" s="31">
        <f t="shared" si="3"/>
        <v>-0.577560344</v>
      </c>
      <c r="G6118" s="2">
        <f t="shared" si="16"/>
        <v>0.34745</v>
      </c>
      <c r="H6118" s="32">
        <f t="shared" si="5"/>
        <v>0.5567113614</v>
      </c>
      <c r="I6118" s="32">
        <f t="shared" si="6"/>
        <v>-0.2006733415</v>
      </c>
      <c r="J6118" s="34">
        <f t="shared" si="7"/>
        <v>0.577560344</v>
      </c>
      <c r="K6118" s="33">
        <f t="shared" si="13"/>
        <v>0</v>
      </c>
      <c r="L6118" s="18">
        <f t="shared" si="8"/>
        <v>0.2413768546</v>
      </c>
      <c r="M6118" s="18">
        <f t="shared" si="9"/>
        <v>0</v>
      </c>
      <c r="N6118" s="34">
        <f t="shared" si="10"/>
        <v>0.8</v>
      </c>
      <c r="O6118" s="31">
        <f t="shared" si="11"/>
        <v>-0.3361834894</v>
      </c>
      <c r="P6118" s="18">
        <f t="shared" si="12"/>
        <v>-0.4620482752</v>
      </c>
      <c r="Q6118" s="32"/>
    </row>
    <row r="6119" ht="15.75" customHeight="1">
      <c r="A6119" s="2">
        <v>6060.0</v>
      </c>
      <c r="B6119" s="2">
        <v>0.995847635347785</v>
      </c>
      <c r="C6119" s="18">
        <f t="shared" si="1"/>
        <v>0.2209963246</v>
      </c>
      <c r="D6119" s="30">
        <v>867.0</v>
      </c>
      <c r="E6119" s="31">
        <f t="shared" si="2"/>
        <v>0.8401162791</v>
      </c>
      <c r="F6119" s="31">
        <f t="shared" si="3"/>
        <v>-0.6191199545</v>
      </c>
      <c r="G6119" s="2">
        <f t="shared" si="16"/>
        <v>0.34745</v>
      </c>
      <c r="H6119" s="32">
        <f t="shared" si="5"/>
        <v>0.5684463246</v>
      </c>
      <c r="I6119" s="32">
        <f t="shared" si="6"/>
        <v>-0.2151132282</v>
      </c>
      <c r="J6119" s="34">
        <f t="shared" si="7"/>
        <v>0.6191199545</v>
      </c>
      <c r="K6119" s="33">
        <f t="shared" si="13"/>
        <v>0</v>
      </c>
      <c r="L6119" s="18">
        <f t="shared" si="8"/>
        <v>0</v>
      </c>
      <c r="M6119" s="18">
        <f t="shared" si="9"/>
        <v>0</v>
      </c>
      <c r="N6119" s="34">
        <f t="shared" si="10"/>
        <v>0.8</v>
      </c>
      <c r="O6119" s="31">
        <f t="shared" si="11"/>
        <v>-0.6191199545</v>
      </c>
      <c r="P6119" s="18">
        <f t="shared" si="12"/>
        <v>-0.4952959636</v>
      </c>
      <c r="Q6119" s="32"/>
    </row>
    <row r="6120" ht="15.75" customHeight="1">
      <c r="A6120" s="2">
        <v>6061.0</v>
      </c>
      <c r="B6120" s="2">
        <v>0.993876960607651</v>
      </c>
      <c r="C6120" s="18">
        <f t="shared" si="1"/>
        <v>0.2205589967</v>
      </c>
      <c r="D6120" s="30">
        <v>871.0</v>
      </c>
      <c r="E6120" s="31">
        <f t="shared" si="2"/>
        <v>0.8439922481</v>
      </c>
      <c r="F6120" s="31">
        <f t="shared" si="3"/>
        <v>-0.6234332513</v>
      </c>
      <c r="G6120" s="2">
        <f t="shared" si="16"/>
        <v>0.34745</v>
      </c>
      <c r="H6120" s="32">
        <f t="shared" si="5"/>
        <v>0.5680089967</v>
      </c>
      <c r="I6120" s="32">
        <f t="shared" si="6"/>
        <v>-0.2166118832</v>
      </c>
      <c r="J6120" s="34">
        <f t="shared" si="7"/>
        <v>0.6234332513</v>
      </c>
      <c r="K6120" s="33">
        <f t="shared" si="13"/>
        <v>0</v>
      </c>
      <c r="L6120" s="18">
        <f t="shared" si="8"/>
        <v>0</v>
      </c>
      <c r="M6120" s="18">
        <f t="shared" si="9"/>
        <v>0</v>
      </c>
      <c r="N6120" s="34">
        <f t="shared" si="10"/>
        <v>0.8</v>
      </c>
      <c r="O6120" s="31">
        <f t="shared" si="11"/>
        <v>-0.6234332513</v>
      </c>
      <c r="P6120" s="18">
        <f t="shared" si="12"/>
        <v>-0.4987466011</v>
      </c>
      <c r="Q6120" s="32"/>
    </row>
    <row r="6121" ht="15.75" customHeight="1">
      <c r="A6121" s="2">
        <v>6062.0</v>
      </c>
      <c r="B6121" s="2">
        <v>1.09470981814451</v>
      </c>
      <c r="C6121" s="18">
        <f t="shared" si="1"/>
        <v>0.2429356035</v>
      </c>
      <c r="D6121" s="30">
        <v>802.0</v>
      </c>
      <c r="E6121" s="31">
        <f t="shared" si="2"/>
        <v>0.7771317829</v>
      </c>
      <c r="F6121" s="31">
        <f t="shared" si="3"/>
        <v>-0.5341961795</v>
      </c>
      <c r="G6121" s="2">
        <f t="shared" si="16"/>
        <v>0.34745</v>
      </c>
      <c r="H6121" s="32">
        <f t="shared" si="5"/>
        <v>0.5903856035</v>
      </c>
      <c r="I6121" s="32">
        <f t="shared" si="6"/>
        <v>-0.1856064626</v>
      </c>
      <c r="J6121" s="34">
        <f t="shared" si="7"/>
        <v>0.5341961795</v>
      </c>
      <c r="K6121" s="33">
        <f t="shared" si="13"/>
        <v>0</v>
      </c>
      <c r="L6121" s="18">
        <f t="shared" si="8"/>
        <v>0</v>
      </c>
      <c r="M6121" s="18">
        <f t="shared" si="9"/>
        <v>0</v>
      </c>
      <c r="N6121" s="34">
        <f t="shared" si="10"/>
        <v>0.8</v>
      </c>
      <c r="O6121" s="31">
        <f t="shared" si="11"/>
        <v>-0.5341961795</v>
      </c>
      <c r="P6121" s="18">
        <f t="shared" si="12"/>
        <v>-0.4273569436</v>
      </c>
      <c r="Q6121" s="32"/>
    </row>
    <row r="6122" ht="15.75" customHeight="1">
      <c r="A6122" s="2">
        <v>6063.0</v>
      </c>
      <c r="B6122" s="2">
        <v>1.21886232677296</v>
      </c>
      <c r="C6122" s="18">
        <f t="shared" si="1"/>
        <v>0.2704872561</v>
      </c>
      <c r="D6122" s="30">
        <v>675.0</v>
      </c>
      <c r="E6122" s="31">
        <f t="shared" si="2"/>
        <v>0.6540697674</v>
      </c>
      <c r="F6122" s="31">
        <f t="shared" si="3"/>
        <v>-0.3835825114</v>
      </c>
      <c r="G6122" s="2">
        <f t="shared" si="16"/>
        <v>0.34745</v>
      </c>
      <c r="H6122" s="32">
        <f t="shared" si="5"/>
        <v>0.6179372561</v>
      </c>
      <c r="I6122" s="32">
        <f t="shared" si="6"/>
        <v>-0.1332757436</v>
      </c>
      <c r="J6122" s="34">
        <f t="shared" si="7"/>
        <v>0.3835825114</v>
      </c>
      <c r="K6122" s="33">
        <f t="shared" si="13"/>
        <v>0</v>
      </c>
      <c r="L6122" s="18">
        <f t="shared" si="8"/>
        <v>0</v>
      </c>
      <c r="M6122" s="18">
        <f t="shared" si="9"/>
        <v>0</v>
      </c>
      <c r="N6122" s="34">
        <f t="shared" si="10"/>
        <v>0.8</v>
      </c>
      <c r="O6122" s="31">
        <f t="shared" si="11"/>
        <v>-0.3835825114</v>
      </c>
      <c r="P6122" s="18">
        <f t="shared" si="12"/>
        <v>-0.3068660091</v>
      </c>
      <c r="Q6122" s="32"/>
    </row>
    <row r="6123" ht="15.75" customHeight="1">
      <c r="A6123" s="2">
        <v>6064.0</v>
      </c>
      <c r="B6123" s="2">
        <v>1.21722009782285</v>
      </c>
      <c r="C6123" s="18">
        <f t="shared" si="1"/>
        <v>0.2701228162</v>
      </c>
      <c r="D6123" s="30">
        <v>501.0</v>
      </c>
      <c r="E6123" s="31">
        <f t="shared" si="2"/>
        <v>0.4854651163</v>
      </c>
      <c r="F6123" s="31">
        <f t="shared" si="3"/>
        <v>-0.2153423</v>
      </c>
      <c r="G6123" s="2">
        <f t="shared" si="16"/>
        <v>0.29611</v>
      </c>
      <c r="H6123" s="32">
        <f t="shared" si="5"/>
        <v>0.5662328162</v>
      </c>
      <c r="I6123" s="32">
        <f t="shared" si="6"/>
        <v>-0.06376500847</v>
      </c>
      <c r="J6123" s="34">
        <f t="shared" si="7"/>
        <v>0.2153423</v>
      </c>
      <c r="K6123" s="33">
        <f t="shared" si="13"/>
        <v>0</v>
      </c>
      <c r="L6123" s="18">
        <f t="shared" si="8"/>
        <v>0</v>
      </c>
      <c r="M6123" s="18">
        <f t="shared" si="9"/>
        <v>0</v>
      </c>
      <c r="N6123" s="34">
        <f t="shared" si="10"/>
        <v>0.8</v>
      </c>
      <c r="O6123" s="31">
        <f t="shared" si="11"/>
        <v>-0.2153423</v>
      </c>
      <c r="P6123" s="18">
        <f t="shared" si="12"/>
        <v>-0.17227384</v>
      </c>
      <c r="Q6123" s="32"/>
    </row>
    <row r="6124" ht="15.75" customHeight="1">
      <c r="A6124" s="2">
        <v>6065.0</v>
      </c>
      <c r="B6124" s="2">
        <v>1.37947231809389</v>
      </c>
      <c r="C6124" s="18">
        <f t="shared" si="1"/>
        <v>0.3061294733</v>
      </c>
      <c r="D6124" s="30">
        <v>298.0</v>
      </c>
      <c r="E6124" s="31">
        <f t="shared" si="2"/>
        <v>0.2887596899</v>
      </c>
      <c r="F6124" s="31">
        <f t="shared" si="3"/>
        <v>0.01736978341</v>
      </c>
      <c r="G6124" s="2">
        <f t="shared" si="16"/>
        <v>0.29611</v>
      </c>
      <c r="H6124" s="32">
        <f t="shared" si="5"/>
        <v>0.6022394733</v>
      </c>
      <c r="I6124" s="32">
        <f t="shared" si="6"/>
        <v>0.005143366565</v>
      </c>
      <c r="J6124" s="18">
        <f t="shared" si="7"/>
        <v>0</v>
      </c>
      <c r="K6124" s="33">
        <f t="shared" si="13"/>
        <v>0.01736978341</v>
      </c>
      <c r="L6124" s="18">
        <f t="shared" si="8"/>
        <v>0</v>
      </c>
      <c r="M6124" s="35">
        <f t="shared" si="9"/>
        <v>0.01736978341</v>
      </c>
      <c r="N6124" s="34">
        <f t="shared" si="10"/>
        <v>0.7826302166</v>
      </c>
      <c r="O6124" s="31">
        <f t="shared" si="11"/>
        <v>0</v>
      </c>
      <c r="P6124" s="18">
        <f t="shared" si="12"/>
        <v>0.01359411735</v>
      </c>
      <c r="Q6124" s="32"/>
    </row>
    <row r="6125" ht="15.75" customHeight="1">
      <c r="A6125" s="2">
        <v>6066.0</v>
      </c>
      <c r="B6125" s="2">
        <v>1.34071571487126</v>
      </c>
      <c r="C6125" s="18">
        <f t="shared" si="1"/>
        <v>0.2975286929</v>
      </c>
      <c r="D6125" s="30">
        <v>97.0</v>
      </c>
      <c r="E6125" s="31">
        <f t="shared" si="2"/>
        <v>0.09399224806</v>
      </c>
      <c r="F6125" s="31">
        <f t="shared" si="3"/>
        <v>0.2035364448</v>
      </c>
      <c r="G6125" s="2">
        <f t="shared" si="16"/>
        <v>0.29611</v>
      </c>
      <c r="H6125" s="32">
        <f t="shared" si="5"/>
        <v>0.5936386929</v>
      </c>
      <c r="I6125" s="32">
        <f t="shared" si="6"/>
        <v>0.06026917668</v>
      </c>
      <c r="J6125" s="18">
        <f t="shared" si="7"/>
        <v>0</v>
      </c>
      <c r="K6125" s="33">
        <f t="shared" si="13"/>
        <v>0.2035364448</v>
      </c>
      <c r="L6125" s="18">
        <f t="shared" si="8"/>
        <v>0</v>
      </c>
      <c r="M6125" s="35">
        <f t="shared" si="9"/>
        <v>0.2035364448</v>
      </c>
      <c r="N6125" s="34">
        <f t="shared" si="10"/>
        <v>0.5790937718</v>
      </c>
      <c r="O6125" s="31">
        <f t="shared" si="11"/>
        <v>0</v>
      </c>
      <c r="P6125" s="18">
        <f t="shared" si="12"/>
        <v>0.1178666875</v>
      </c>
      <c r="Q6125" s="32"/>
    </row>
    <row r="6126" ht="15.75" customHeight="1">
      <c r="A6126" s="2">
        <v>6067.0</v>
      </c>
      <c r="B6126" s="2">
        <v>1.31870984693976</v>
      </c>
      <c r="C6126" s="18">
        <f t="shared" si="1"/>
        <v>0.2926451989</v>
      </c>
      <c r="D6126" s="30">
        <v>0.0</v>
      </c>
      <c r="E6126" s="31">
        <f t="shared" si="2"/>
        <v>0</v>
      </c>
      <c r="F6126" s="31">
        <f t="shared" si="3"/>
        <v>0.2926451989</v>
      </c>
      <c r="G6126" s="2">
        <f t="shared" si="16"/>
        <v>0.29611</v>
      </c>
      <c r="H6126" s="32">
        <f t="shared" si="5"/>
        <v>0.5887551989</v>
      </c>
      <c r="I6126" s="32">
        <f t="shared" si="6"/>
        <v>0.08665516985</v>
      </c>
      <c r="J6126" s="18">
        <f t="shared" si="7"/>
        <v>0</v>
      </c>
      <c r="K6126" s="33">
        <f t="shared" si="13"/>
        <v>0.2926451989</v>
      </c>
      <c r="L6126" s="18">
        <f t="shared" si="8"/>
        <v>0</v>
      </c>
      <c r="M6126" s="35">
        <f t="shared" si="9"/>
        <v>0.2926451989</v>
      </c>
      <c r="N6126" s="34">
        <f t="shared" si="10"/>
        <v>0.2864485729</v>
      </c>
      <c r="O6126" s="31">
        <f t="shared" si="11"/>
        <v>0</v>
      </c>
      <c r="P6126" s="18">
        <f t="shared" si="12"/>
        <v>0.08382779958</v>
      </c>
      <c r="Q6126" s="32"/>
    </row>
    <row r="6127" ht="15.75" customHeight="1">
      <c r="A6127" s="2">
        <v>6068.0</v>
      </c>
      <c r="B6127" s="2">
        <v>1.2914488463679</v>
      </c>
      <c r="C6127" s="18">
        <f t="shared" si="1"/>
        <v>0.2865954974</v>
      </c>
      <c r="D6127" s="30">
        <v>0.0</v>
      </c>
      <c r="E6127" s="31">
        <f t="shared" si="2"/>
        <v>0</v>
      </c>
      <c r="F6127" s="31">
        <f t="shared" si="3"/>
        <v>0.2865954974</v>
      </c>
      <c r="G6127" s="2">
        <f t="shared" si="16"/>
        <v>0.29611</v>
      </c>
      <c r="H6127" s="32">
        <f t="shared" si="5"/>
        <v>0.5827054974</v>
      </c>
      <c r="I6127" s="32">
        <f t="shared" si="6"/>
        <v>0.08486379274</v>
      </c>
      <c r="J6127" s="18">
        <f t="shared" si="7"/>
        <v>0</v>
      </c>
      <c r="K6127" s="33">
        <f t="shared" si="13"/>
        <v>0.2865954974</v>
      </c>
      <c r="L6127" s="18">
        <f t="shared" si="8"/>
        <v>0</v>
      </c>
      <c r="M6127" s="35">
        <f t="shared" si="9"/>
        <v>0.2864485729</v>
      </c>
      <c r="N6127" s="34">
        <f t="shared" si="10"/>
        <v>0</v>
      </c>
      <c r="O6127" s="31">
        <f t="shared" si="11"/>
        <v>0.0001469245582</v>
      </c>
      <c r="P6127" s="18">
        <f t="shared" si="12"/>
        <v>0</v>
      </c>
      <c r="Q6127" s="32"/>
    </row>
    <row r="6128" ht="15.75" customHeight="1">
      <c r="A6128" s="2">
        <v>6069.0</v>
      </c>
      <c r="B6128" s="2">
        <v>1.22247523046321</v>
      </c>
      <c r="C6128" s="18">
        <f t="shared" si="1"/>
        <v>0.2712890237</v>
      </c>
      <c r="D6128" s="30">
        <v>0.0</v>
      </c>
      <c r="E6128" s="31">
        <f t="shared" si="2"/>
        <v>0</v>
      </c>
      <c r="F6128" s="31">
        <f t="shared" si="3"/>
        <v>0.2712890237</v>
      </c>
      <c r="G6128" s="2">
        <f t="shared" si="16"/>
        <v>0.29611</v>
      </c>
      <c r="H6128" s="32">
        <f t="shared" si="5"/>
        <v>0.5673990237</v>
      </c>
      <c r="I6128" s="32">
        <f t="shared" si="6"/>
        <v>0.08033139282</v>
      </c>
      <c r="J6128" s="18">
        <f t="shared" si="7"/>
        <v>0</v>
      </c>
      <c r="K6128" s="33">
        <f t="shared" si="13"/>
        <v>0.2712890237</v>
      </c>
      <c r="L6128" s="18">
        <f t="shared" si="8"/>
        <v>0</v>
      </c>
      <c r="M6128" s="35">
        <f t="shared" si="9"/>
        <v>0</v>
      </c>
      <c r="N6128" s="34">
        <f t="shared" si="10"/>
        <v>0</v>
      </c>
      <c r="O6128" s="31">
        <f t="shared" si="11"/>
        <v>0.2712890237</v>
      </c>
      <c r="P6128" s="18">
        <f t="shared" si="12"/>
        <v>0</v>
      </c>
      <c r="Q6128" s="32"/>
    </row>
    <row r="6129" ht="15.75" customHeight="1">
      <c r="A6129" s="2">
        <v>6070.0</v>
      </c>
      <c r="B6129" s="2">
        <v>0.928516248393202</v>
      </c>
      <c r="C6129" s="18">
        <f t="shared" si="1"/>
        <v>0.2060542907</v>
      </c>
      <c r="D6129" s="30">
        <v>0.0</v>
      </c>
      <c r="E6129" s="31">
        <f t="shared" si="2"/>
        <v>0</v>
      </c>
      <c r="F6129" s="31">
        <f t="shared" si="3"/>
        <v>0.2060542907</v>
      </c>
      <c r="G6129" s="2">
        <f t="shared" si="16"/>
        <v>0.34745</v>
      </c>
      <c r="H6129" s="32">
        <f t="shared" si="5"/>
        <v>0.5535042907</v>
      </c>
      <c r="I6129" s="32">
        <f t="shared" si="6"/>
        <v>0.07159356332</v>
      </c>
      <c r="J6129" s="18">
        <f t="shared" si="7"/>
        <v>0</v>
      </c>
      <c r="K6129" s="33">
        <f t="shared" si="13"/>
        <v>0.2060542907</v>
      </c>
      <c r="L6129" s="18">
        <f t="shared" si="8"/>
        <v>0</v>
      </c>
      <c r="M6129" s="18">
        <f t="shared" si="9"/>
        <v>0</v>
      </c>
      <c r="N6129" s="34">
        <f t="shared" si="10"/>
        <v>0</v>
      </c>
      <c r="O6129" s="31">
        <f t="shared" si="11"/>
        <v>0.2060542907</v>
      </c>
      <c r="P6129" s="18">
        <f t="shared" si="12"/>
        <v>0</v>
      </c>
      <c r="Q6129" s="32"/>
    </row>
    <row r="6130" ht="15.75" customHeight="1">
      <c r="A6130" s="2">
        <v>6071.0</v>
      </c>
      <c r="B6130" s="2">
        <v>0.696305074847396</v>
      </c>
      <c r="C6130" s="18">
        <f t="shared" si="1"/>
        <v>0.1545224961</v>
      </c>
      <c r="D6130" s="30">
        <v>0.0</v>
      </c>
      <c r="E6130" s="31">
        <f t="shared" si="2"/>
        <v>0</v>
      </c>
      <c r="F6130" s="31">
        <f t="shared" si="3"/>
        <v>0.1545224961</v>
      </c>
      <c r="G6130" s="2">
        <f t="shared" si="16"/>
        <v>0.34745</v>
      </c>
      <c r="H6130" s="32">
        <f t="shared" si="5"/>
        <v>0.5019724961</v>
      </c>
      <c r="I6130" s="32">
        <f t="shared" si="6"/>
        <v>0.05368884126</v>
      </c>
      <c r="J6130" s="18">
        <f t="shared" si="7"/>
        <v>0</v>
      </c>
      <c r="K6130" s="33">
        <f t="shared" si="13"/>
        <v>0.1545224961</v>
      </c>
      <c r="L6130" s="18">
        <f t="shared" si="8"/>
        <v>0</v>
      </c>
      <c r="M6130" s="18">
        <f t="shared" si="9"/>
        <v>0</v>
      </c>
      <c r="N6130" s="34">
        <f t="shared" si="10"/>
        <v>0</v>
      </c>
      <c r="O6130" s="31">
        <f t="shared" si="11"/>
        <v>0.1545224961</v>
      </c>
      <c r="P6130" s="18">
        <f t="shared" si="12"/>
        <v>0</v>
      </c>
      <c r="Q6130" s="32"/>
    </row>
    <row r="6131" ht="15.75" customHeight="1">
      <c r="A6131" s="2">
        <v>6072.0</v>
      </c>
      <c r="B6131" s="2">
        <v>0.648516212399143</v>
      </c>
      <c r="C6131" s="18">
        <f t="shared" si="1"/>
        <v>0.1439172965</v>
      </c>
      <c r="D6131" s="30">
        <v>0.0</v>
      </c>
      <c r="E6131" s="31">
        <f t="shared" si="2"/>
        <v>0</v>
      </c>
      <c r="F6131" s="31">
        <f t="shared" si="3"/>
        <v>0.1439172965</v>
      </c>
      <c r="G6131" s="2">
        <f t="shared" si="16"/>
        <v>0.34745</v>
      </c>
      <c r="H6131" s="32">
        <f t="shared" si="5"/>
        <v>0.4913672965</v>
      </c>
      <c r="I6131" s="32">
        <f t="shared" si="6"/>
        <v>0.05000406465</v>
      </c>
      <c r="J6131" s="18">
        <f t="shared" si="7"/>
        <v>0</v>
      </c>
      <c r="K6131" s="33">
        <f t="shared" si="13"/>
        <v>0.1439172965</v>
      </c>
      <c r="L6131" s="18">
        <f t="shared" si="8"/>
        <v>0</v>
      </c>
      <c r="M6131" s="18">
        <f t="shared" si="9"/>
        <v>0</v>
      </c>
      <c r="N6131" s="34">
        <f t="shared" si="10"/>
        <v>0</v>
      </c>
      <c r="O6131" s="31">
        <f t="shared" si="11"/>
        <v>0.1439172965</v>
      </c>
      <c r="P6131" s="18">
        <f t="shared" si="12"/>
        <v>0</v>
      </c>
      <c r="Q6131" s="32"/>
    </row>
    <row r="6132" ht="15.75" customHeight="1">
      <c r="A6132" s="2">
        <v>6073.0</v>
      </c>
      <c r="B6132" s="2">
        <v>0.579378373599437</v>
      </c>
      <c r="C6132" s="18">
        <f t="shared" si="1"/>
        <v>0.1285743788</v>
      </c>
      <c r="D6132" s="30">
        <v>0.0</v>
      </c>
      <c r="E6132" s="31">
        <f t="shared" si="2"/>
        <v>0</v>
      </c>
      <c r="F6132" s="31">
        <f t="shared" si="3"/>
        <v>0.1285743788</v>
      </c>
      <c r="G6132" s="2">
        <f t="shared" si="16"/>
        <v>0.34745</v>
      </c>
      <c r="H6132" s="32">
        <f t="shared" si="5"/>
        <v>0.4760243788</v>
      </c>
      <c r="I6132" s="32">
        <f t="shared" si="6"/>
        <v>0.04467316791</v>
      </c>
      <c r="J6132" s="18">
        <f t="shared" si="7"/>
        <v>0</v>
      </c>
      <c r="K6132" s="33">
        <f t="shared" si="13"/>
        <v>0.1285743788</v>
      </c>
      <c r="L6132" s="18">
        <f t="shared" si="8"/>
        <v>0</v>
      </c>
      <c r="M6132" s="18">
        <f t="shared" si="9"/>
        <v>0</v>
      </c>
      <c r="N6132" s="34">
        <f t="shared" si="10"/>
        <v>0</v>
      </c>
      <c r="O6132" s="31">
        <f t="shared" si="11"/>
        <v>0.1285743788</v>
      </c>
      <c r="P6132" s="18">
        <f t="shared" si="12"/>
        <v>0</v>
      </c>
      <c r="Q6132" s="32"/>
    </row>
    <row r="6133" ht="15.75" customHeight="1">
      <c r="A6133" s="2">
        <v>6074.0</v>
      </c>
      <c r="B6133" s="2">
        <v>0.540457547481788</v>
      </c>
      <c r="C6133" s="18">
        <f t="shared" si="1"/>
        <v>0.1199371544</v>
      </c>
      <c r="D6133" s="30">
        <v>0.0</v>
      </c>
      <c r="E6133" s="31">
        <f t="shared" si="2"/>
        <v>0</v>
      </c>
      <c r="F6133" s="31">
        <f t="shared" si="3"/>
        <v>0.1199371544</v>
      </c>
      <c r="G6133" s="2">
        <f t="shared" si="16"/>
        <v>0.34745</v>
      </c>
      <c r="H6133" s="32">
        <f t="shared" si="5"/>
        <v>0.4673871544</v>
      </c>
      <c r="I6133" s="32">
        <f t="shared" si="6"/>
        <v>0.04167216429</v>
      </c>
      <c r="J6133" s="18">
        <f t="shared" si="7"/>
        <v>0</v>
      </c>
      <c r="K6133" s="33">
        <f t="shared" si="13"/>
        <v>0.1199371544</v>
      </c>
      <c r="L6133" s="18">
        <f t="shared" si="8"/>
        <v>0</v>
      </c>
      <c r="M6133" s="18">
        <f t="shared" si="9"/>
        <v>0</v>
      </c>
      <c r="N6133" s="34">
        <f t="shared" si="10"/>
        <v>0</v>
      </c>
      <c r="O6133" s="31">
        <f t="shared" si="11"/>
        <v>0.1199371544</v>
      </c>
      <c r="P6133" s="18">
        <f t="shared" si="12"/>
        <v>0</v>
      </c>
      <c r="Q6133" s="32"/>
    </row>
    <row r="6134" ht="15.75" customHeight="1">
      <c r="A6134" s="2">
        <v>6075.0</v>
      </c>
      <c r="B6134" s="2">
        <v>0.555073385137782</v>
      </c>
      <c r="C6134" s="18">
        <f t="shared" si="1"/>
        <v>0.123180669</v>
      </c>
      <c r="D6134" s="30">
        <v>0.0</v>
      </c>
      <c r="E6134" s="31">
        <f t="shared" si="2"/>
        <v>0</v>
      </c>
      <c r="F6134" s="31">
        <f t="shared" si="3"/>
        <v>0.123180669</v>
      </c>
      <c r="G6134" s="2">
        <f t="shared" si="16"/>
        <v>0.34745</v>
      </c>
      <c r="H6134" s="32">
        <f t="shared" si="5"/>
        <v>0.470630669</v>
      </c>
      <c r="I6134" s="32">
        <f t="shared" si="6"/>
        <v>0.04279912345</v>
      </c>
      <c r="J6134" s="18">
        <f t="shared" si="7"/>
        <v>0</v>
      </c>
      <c r="K6134" s="33">
        <f t="shared" si="13"/>
        <v>0.123180669</v>
      </c>
      <c r="L6134" s="18">
        <f t="shared" si="8"/>
        <v>0</v>
      </c>
      <c r="M6134" s="18">
        <f t="shared" si="9"/>
        <v>0</v>
      </c>
      <c r="N6134" s="34">
        <f t="shared" si="10"/>
        <v>0</v>
      </c>
      <c r="O6134" s="31">
        <f t="shared" si="11"/>
        <v>0.123180669</v>
      </c>
      <c r="P6134" s="18">
        <f t="shared" si="12"/>
        <v>0</v>
      </c>
      <c r="Q6134" s="32"/>
    </row>
    <row r="6135" ht="15.75" customHeight="1">
      <c r="A6135" s="2">
        <v>6076.0</v>
      </c>
      <c r="B6135" s="2">
        <v>0.572481012008967</v>
      </c>
      <c r="C6135" s="18">
        <f t="shared" si="1"/>
        <v>0.1270437314</v>
      </c>
      <c r="D6135" s="30">
        <v>0.0</v>
      </c>
      <c r="E6135" s="31">
        <f t="shared" si="2"/>
        <v>0</v>
      </c>
      <c r="F6135" s="31">
        <f t="shared" si="3"/>
        <v>0.1270437314</v>
      </c>
      <c r="G6135" s="2">
        <f t="shared" si="16"/>
        <v>0.34745</v>
      </c>
      <c r="H6135" s="32">
        <f t="shared" si="5"/>
        <v>0.4744937314</v>
      </c>
      <c r="I6135" s="32">
        <f t="shared" si="6"/>
        <v>0.04414134449</v>
      </c>
      <c r="J6135" s="18">
        <f t="shared" si="7"/>
        <v>0</v>
      </c>
      <c r="K6135" s="33">
        <f t="shared" si="13"/>
        <v>0.1270437314</v>
      </c>
      <c r="L6135" s="18">
        <f t="shared" si="8"/>
        <v>0</v>
      </c>
      <c r="M6135" s="18">
        <f t="shared" si="9"/>
        <v>0</v>
      </c>
      <c r="N6135" s="34">
        <f t="shared" si="10"/>
        <v>0</v>
      </c>
      <c r="O6135" s="31">
        <f t="shared" si="11"/>
        <v>0.1270437314</v>
      </c>
      <c r="P6135" s="18">
        <f t="shared" si="12"/>
        <v>0</v>
      </c>
      <c r="Q6135" s="32"/>
    </row>
    <row r="6136" ht="15.75" customHeight="1">
      <c r="A6136" s="2">
        <v>6077.0</v>
      </c>
      <c r="B6136" s="2">
        <v>0.641454627913662</v>
      </c>
      <c r="C6136" s="18">
        <f t="shared" si="1"/>
        <v>0.1423502051</v>
      </c>
      <c r="D6136" s="30">
        <v>0.0</v>
      </c>
      <c r="E6136" s="31">
        <f t="shared" si="2"/>
        <v>0</v>
      </c>
      <c r="F6136" s="31">
        <f t="shared" si="3"/>
        <v>0.1423502051</v>
      </c>
      <c r="G6136" s="2">
        <f t="shared" si="16"/>
        <v>0.34745</v>
      </c>
      <c r="H6136" s="32">
        <f t="shared" si="5"/>
        <v>0.4898002051</v>
      </c>
      <c r="I6136" s="32">
        <f t="shared" si="6"/>
        <v>0.04945957876</v>
      </c>
      <c r="J6136" s="18">
        <f t="shared" si="7"/>
        <v>0</v>
      </c>
      <c r="K6136" s="33">
        <f t="shared" si="13"/>
        <v>0.1423502051</v>
      </c>
      <c r="L6136" s="18">
        <f t="shared" si="8"/>
        <v>0</v>
      </c>
      <c r="M6136" s="18">
        <f t="shared" si="9"/>
        <v>0</v>
      </c>
      <c r="N6136" s="34">
        <f t="shared" si="10"/>
        <v>0</v>
      </c>
      <c r="O6136" s="31">
        <f t="shared" si="11"/>
        <v>0.1423502051</v>
      </c>
      <c r="P6136" s="18">
        <f t="shared" si="12"/>
        <v>0</v>
      </c>
      <c r="Q6136" s="32"/>
    </row>
    <row r="6137" ht="15.75" customHeight="1">
      <c r="A6137" s="2">
        <v>6078.0</v>
      </c>
      <c r="B6137" s="2">
        <v>0.774803618662739</v>
      </c>
      <c r="C6137" s="18">
        <f t="shared" si="1"/>
        <v>0.1719427209</v>
      </c>
      <c r="D6137" s="30">
        <v>0.0</v>
      </c>
      <c r="E6137" s="31">
        <f t="shared" si="2"/>
        <v>0</v>
      </c>
      <c r="F6137" s="31">
        <f t="shared" si="3"/>
        <v>0.1719427209</v>
      </c>
      <c r="G6137" s="2">
        <f t="shared" si="16"/>
        <v>0.34745</v>
      </c>
      <c r="H6137" s="32">
        <f t="shared" si="5"/>
        <v>0.5193927209</v>
      </c>
      <c r="I6137" s="32">
        <f t="shared" si="6"/>
        <v>0.05974149836</v>
      </c>
      <c r="J6137" s="18">
        <f t="shared" si="7"/>
        <v>0</v>
      </c>
      <c r="K6137" s="33">
        <f t="shared" si="13"/>
        <v>0.1719427209</v>
      </c>
      <c r="L6137" s="18">
        <f t="shared" si="8"/>
        <v>0</v>
      </c>
      <c r="M6137" s="18">
        <f t="shared" si="9"/>
        <v>0</v>
      </c>
      <c r="N6137" s="34">
        <f t="shared" si="10"/>
        <v>0</v>
      </c>
      <c r="O6137" s="31">
        <f t="shared" si="11"/>
        <v>0.1719427209</v>
      </c>
      <c r="P6137" s="18">
        <f t="shared" si="12"/>
        <v>0</v>
      </c>
      <c r="Q6137" s="32"/>
    </row>
    <row r="6138" ht="15.75" customHeight="1">
      <c r="A6138" s="2">
        <v>6079.0</v>
      </c>
      <c r="B6138" s="2">
        <v>0.931143814713381</v>
      </c>
      <c r="C6138" s="18">
        <f t="shared" si="1"/>
        <v>0.2066373945</v>
      </c>
      <c r="D6138" s="30">
        <v>80.0</v>
      </c>
      <c r="E6138" s="31">
        <f t="shared" si="2"/>
        <v>0.07751937984</v>
      </c>
      <c r="F6138" s="31">
        <f t="shared" si="3"/>
        <v>0.1291180147</v>
      </c>
      <c r="G6138" s="2">
        <f t="shared" si="16"/>
        <v>0.34745</v>
      </c>
      <c r="H6138" s="32">
        <f t="shared" si="5"/>
        <v>0.5540873945</v>
      </c>
      <c r="I6138" s="32">
        <f t="shared" si="6"/>
        <v>0.04486205419</v>
      </c>
      <c r="J6138" s="18">
        <f t="shared" si="7"/>
        <v>0</v>
      </c>
      <c r="K6138" s="33">
        <f t="shared" si="13"/>
        <v>0.1291180147</v>
      </c>
      <c r="L6138" s="18">
        <f t="shared" si="8"/>
        <v>0</v>
      </c>
      <c r="M6138" s="18">
        <f t="shared" si="9"/>
        <v>0</v>
      </c>
      <c r="N6138" s="34">
        <f t="shared" si="10"/>
        <v>0</v>
      </c>
      <c r="O6138" s="31">
        <f t="shared" si="11"/>
        <v>0.1291180147</v>
      </c>
      <c r="P6138" s="18">
        <f t="shared" si="12"/>
        <v>0</v>
      </c>
      <c r="Q6138" s="32"/>
    </row>
    <row r="6139" ht="15.75" customHeight="1">
      <c r="A6139" s="2">
        <v>6080.0</v>
      </c>
      <c r="B6139" s="2">
        <v>0.924739121807945</v>
      </c>
      <c r="C6139" s="18">
        <f t="shared" si="1"/>
        <v>0.2052160791</v>
      </c>
      <c r="D6139" s="30">
        <v>245.0</v>
      </c>
      <c r="E6139" s="31">
        <f t="shared" si="2"/>
        <v>0.2374031008</v>
      </c>
      <c r="F6139" s="31">
        <f t="shared" si="3"/>
        <v>-0.03218702169</v>
      </c>
      <c r="G6139" s="2">
        <f t="shared" si="16"/>
        <v>0.34745</v>
      </c>
      <c r="H6139" s="32">
        <f t="shared" si="5"/>
        <v>0.5526660791</v>
      </c>
      <c r="I6139" s="32">
        <f t="shared" si="6"/>
        <v>-0.01118338069</v>
      </c>
      <c r="J6139" s="34">
        <f t="shared" si="7"/>
        <v>0.03218702169</v>
      </c>
      <c r="K6139" s="33">
        <f t="shared" si="13"/>
        <v>0</v>
      </c>
      <c r="L6139" s="18">
        <f t="shared" si="8"/>
        <v>0.03218702169</v>
      </c>
      <c r="M6139" s="18">
        <f t="shared" si="9"/>
        <v>0</v>
      </c>
      <c r="N6139" s="34">
        <f t="shared" si="10"/>
        <v>0.03218702169</v>
      </c>
      <c r="O6139" s="31">
        <f t="shared" si="11"/>
        <v>0</v>
      </c>
      <c r="P6139" s="18">
        <f t="shared" si="12"/>
        <v>-0.001036004365</v>
      </c>
      <c r="Q6139" s="32"/>
    </row>
    <row r="6140" ht="15.75" customHeight="1">
      <c r="A6140" s="2">
        <v>6081.0</v>
      </c>
      <c r="B6140" s="2">
        <v>0.985830038752104</v>
      </c>
      <c r="C6140" s="18">
        <f t="shared" si="1"/>
        <v>0.2187732415</v>
      </c>
      <c r="D6140" s="30">
        <v>515.0</v>
      </c>
      <c r="E6140" s="31">
        <f t="shared" si="2"/>
        <v>0.4990310078</v>
      </c>
      <c r="F6140" s="31">
        <f t="shared" si="3"/>
        <v>-0.2802577663</v>
      </c>
      <c r="G6140" s="2">
        <f t="shared" si="16"/>
        <v>0.34745</v>
      </c>
      <c r="H6140" s="32">
        <f t="shared" si="5"/>
        <v>0.5662232415</v>
      </c>
      <c r="I6140" s="32">
        <f t="shared" si="6"/>
        <v>-0.09737556089</v>
      </c>
      <c r="J6140" s="34">
        <f t="shared" si="7"/>
        <v>0.2802577663</v>
      </c>
      <c r="K6140" s="33">
        <f t="shared" si="13"/>
        <v>0</v>
      </c>
      <c r="L6140" s="18">
        <f t="shared" si="8"/>
        <v>0.2802577663</v>
      </c>
      <c r="M6140" s="18">
        <f t="shared" si="9"/>
        <v>0</v>
      </c>
      <c r="N6140" s="34">
        <f t="shared" si="10"/>
        <v>0.312444788</v>
      </c>
      <c r="O6140" s="31">
        <f t="shared" si="11"/>
        <v>0</v>
      </c>
      <c r="P6140" s="18">
        <f t="shared" si="12"/>
        <v>-0.08756507836</v>
      </c>
      <c r="Q6140" s="32"/>
    </row>
    <row r="6141" ht="15.75" customHeight="1">
      <c r="A6141" s="2">
        <v>6082.0</v>
      </c>
      <c r="B6141" s="2">
        <v>1.11162477633066</v>
      </c>
      <c r="C6141" s="18">
        <f t="shared" si="1"/>
        <v>0.2466893339</v>
      </c>
      <c r="D6141" s="30">
        <v>634.0</v>
      </c>
      <c r="E6141" s="31">
        <f t="shared" si="2"/>
        <v>0.6143410853</v>
      </c>
      <c r="F6141" s="31">
        <f t="shared" si="3"/>
        <v>-0.3676517513</v>
      </c>
      <c r="G6141" s="2">
        <f t="shared" si="16"/>
        <v>0.34745</v>
      </c>
      <c r="H6141" s="32">
        <f t="shared" si="5"/>
        <v>0.5941393339</v>
      </c>
      <c r="I6141" s="32">
        <f t="shared" si="6"/>
        <v>-0.127740601</v>
      </c>
      <c r="J6141" s="34">
        <f t="shared" si="7"/>
        <v>0.3676517513</v>
      </c>
      <c r="K6141" s="33">
        <f t="shared" si="13"/>
        <v>0</v>
      </c>
      <c r="L6141" s="18">
        <f t="shared" si="8"/>
        <v>0.3676517513</v>
      </c>
      <c r="M6141" s="18">
        <f t="shared" si="9"/>
        <v>0</v>
      </c>
      <c r="N6141" s="34">
        <f t="shared" si="10"/>
        <v>0.6800965393</v>
      </c>
      <c r="O6141" s="31">
        <f t="shared" si="11"/>
        <v>0</v>
      </c>
      <c r="P6141" s="18">
        <f t="shared" si="12"/>
        <v>-0.2500386838</v>
      </c>
      <c r="Q6141" s="32"/>
    </row>
    <row r="6142" ht="15.75" customHeight="1">
      <c r="A6142" s="2">
        <v>6083.0</v>
      </c>
      <c r="B6142" s="2">
        <v>1.03509690725545</v>
      </c>
      <c r="C6142" s="18">
        <f t="shared" si="1"/>
        <v>0.229706437</v>
      </c>
      <c r="D6142" s="30">
        <v>552.0</v>
      </c>
      <c r="E6142" s="31">
        <f t="shared" si="2"/>
        <v>0.5348837209</v>
      </c>
      <c r="F6142" s="31">
        <f t="shared" si="3"/>
        <v>-0.305177284</v>
      </c>
      <c r="G6142" s="2">
        <f t="shared" si="16"/>
        <v>0.34745</v>
      </c>
      <c r="H6142" s="32">
        <f t="shared" si="5"/>
        <v>0.577156437</v>
      </c>
      <c r="I6142" s="32">
        <f t="shared" si="6"/>
        <v>-0.1060338473</v>
      </c>
      <c r="J6142" s="34">
        <f t="shared" si="7"/>
        <v>0.305177284</v>
      </c>
      <c r="K6142" s="33">
        <f t="shared" si="13"/>
        <v>0</v>
      </c>
      <c r="L6142" s="18">
        <f t="shared" si="8"/>
        <v>0.1199034607</v>
      </c>
      <c r="M6142" s="18">
        <f t="shared" si="9"/>
        <v>0</v>
      </c>
      <c r="N6142" s="34">
        <f t="shared" si="10"/>
        <v>0.8</v>
      </c>
      <c r="O6142" s="31">
        <f t="shared" si="11"/>
        <v>-0.1852738233</v>
      </c>
      <c r="P6142" s="18">
        <f t="shared" si="12"/>
        <v>-0.2441418272</v>
      </c>
      <c r="Q6142" s="32"/>
    </row>
    <row r="6143" ht="15.75" customHeight="1">
      <c r="A6143" s="2">
        <v>6084.0</v>
      </c>
      <c r="B6143" s="2">
        <v>1.14988871086827</v>
      </c>
      <c r="C6143" s="18">
        <f t="shared" si="1"/>
        <v>0.2551807824</v>
      </c>
      <c r="D6143" s="30">
        <v>775.0</v>
      </c>
      <c r="E6143" s="31">
        <f t="shared" si="2"/>
        <v>0.7509689922</v>
      </c>
      <c r="F6143" s="31">
        <f t="shared" si="3"/>
        <v>-0.4957882098</v>
      </c>
      <c r="G6143" s="2">
        <f t="shared" si="16"/>
        <v>0.34745</v>
      </c>
      <c r="H6143" s="32">
        <f t="shared" si="5"/>
        <v>0.6026307824</v>
      </c>
      <c r="I6143" s="32">
        <f t="shared" si="6"/>
        <v>-0.1722616135</v>
      </c>
      <c r="J6143" s="34">
        <f t="shared" si="7"/>
        <v>0.4957882098</v>
      </c>
      <c r="K6143" s="33">
        <f t="shared" si="13"/>
        <v>0</v>
      </c>
      <c r="L6143" s="18">
        <f t="shared" si="8"/>
        <v>0</v>
      </c>
      <c r="M6143" s="18">
        <f t="shared" si="9"/>
        <v>0</v>
      </c>
      <c r="N6143" s="34">
        <f t="shared" si="10"/>
        <v>0.8</v>
      </c>
      <c r="O6143" s="31">
        <f t="shared" si="11"/>
        <v>-0.4957882098</v>
      </c>
      <c r="P6143" s="18">
        <f t="shared" si="12"/>
        <v>-0.3966305679</v>
      </c>
      <c r="Q6143" s="32"/>
    </row>
    <row r="6144" ht="15.75" customHeight="1">
      <c r="A6144" s="2">
        <v>6085.0</v>
      </c>
      <c r="B6144" s="2">
        <v>1.12344882477147</v>
      </c>
      <c r="C6144" s="18">
        <f t="shared" si="1"/>
        <v>0.2493133008</v>
      </c>
      <c r="D6144" s="30">
        <v>787.0</v>
      </c>
      <c r="E6144" s="31">
        <f t="shared" si="2"/>
        <v>0.7625968992</v>
      </c>
      <c r="F6144" s="31">
        <f t="shared" si="3"/>
        <v>-0.5132835984</v>
      </c>
      <c r="G6144" s="2">
        <f t="shared" si="16"/>
        <v>0.34745</v>
      </c>
      <c r="H6144" s="32">
        <f t="shared" si="5"/>
        <v>0.5967633008</v>
      </c>
      <c r="I6144" s="32">
        <f t="shared" si="6"/>
        <v>-0.1783403863</v>
      </c>
      <c r="J6144" s="34">
        <f t="shared" si="7"/>
        <v>0.5132835984</v>
      </c>
      <c r="K6144" s="33">
        <f t="shared" si="13"/>
        <v>0</v>
      </c>
      <c r="L6144" s="18">
        <f t="shared" si="8"/>
        <v>0</v>
      </c>
      <c r="M6144" s="18">
        <f t="shared" si="9"/>
        <v>0</v>
      </c>
      <c r="N6144" s="34">
        <f t="shared" si="10"/>
        <v>0.8</v>
      </c>
      <c r="O6144" s="31">
        <f t="shared" si="11"/>
        <v>-0.5132835984</v>
      </c>
      <c r="P6144" s="18">
        <f t="shared" si="12"/>
        <v>-0.4106268787</v>
      </c>
      <c r="Q6144" s="32"/>
    </row>
    <row r="6145" ht="15.75" customHeight="1">
      <c r="A6145" s="2">
        <v>6086.0</v>
      </c>
      <c r="B6145" s="2">
        <v>1.16532566299932</v>
      </c>
      <c r="C6145" s="18">
        <f t="shared" si="1"/>
        <v>0.258606517</v>
      </c>
      <c r="D6145" s="30">
        <v>641.0</v>
      </c>
      <c r="E6145" s="31">
        <f t="shared" si="2"/>
        <v>0.621124031</v>
      </c>
      <c r="F6145" s="31">
        <f t="shared" si="3"/>
        <v>-0.362517514</v>
      </c>
      <c r="G6145" s="2">
        <f t="shared" si="16"/>
        <v>0.34745</v>
      </c>
      <c r="H6145" s="32">
        <f t="shared" si="5"/>
        <v>0.606056517</v>
      </c>
      <c r="I6145" s="32">
        <f t="shared" si="6"/>
        <v>-0.1259567102</v>
      </c>
      <c r="J6145" s="34">
        <f t="shared" si="7"/>
        <v>0.362517514</v>
      </c>
      <c r="K6145" s="33">
        <f t="shared" si="13"/>
        <v>0</v>
      </c>
      <c r="L6145" s="18">
        <f t="shared" si="8"/>
        <v>0</v>
      </c>
      <c r="M6145" s="18">
        <f t="shared" si="9"/>
        <v>0</v>
      </c>
      <c r="N6145" s="34">
        <f t="shared" si="10"/>
        <v>0.8</v>
      </c>
      <c r="O6145" s="31">
        <f t="shared" si="11"/>
        <v>-0.362517514</v>
      </c>
      <c r="P6145" s="18">
        <f t="shared" si="12"/>
        <v>-0.2900140112</v>
      </c>
      <c r="Q6145" s="32"/>
    </row>
    <row r="6146" ht="15.75" customHeight="1">
      <c r="A6146" s="2">
        <v>6087.0</v>
      </c>
      <c r="B6146" s="2">
        <v>1.31000603350417</v>
      </c>
      <c r="C6146" s="18">
        <f t="shared" si="1"/>
        <v>0.2907136677</v>
      </c>
      <c r="D6146" s="30">
        <v>466.0</v>
      </c>
      <c r="E6146" s="31">
        <f t="shared" si="2"/>
        <v>0.4515503876</v>
      </c>
      <c r="F6146" s="31">
        <f t="shared" si="3"/>
        <v>-0.1608367199</v>
      </c>
      <c r="G6146" s="2">
        <f t="shared" si="16"/>
        <v>0.34745</v>
      </c>
      <c r="H6146" s="32">
        <f t="shared" si="5"/>
        <v>0.6381636677</v>
      </c>
      <c r="I6146" s="32">
        <f t="shared" si="6"/>
        <v>-0.05588271833</v>
      </c>
      <c r="J6146" s="34">
        <f t="shared" si="7"/>
        <v>0.1608367199</v>
      </c>
      <c r="K6146" s="33">
        <f t="shared" si="13"/>
        <v>0</v>
      </c>
      <c r="L6146" s="18">
        <f t="shared" si="8"/>
        <v>0</v>
      </c>
      <c r="M6146" s="18">
        <f t="shared" si="9"/>
        <v>0</v>
      </c>
      <c r="N6146" s="34">
        <f t="shared" si="10"/>
        <v>0.8</v>
      </c>
      <c r="O6146" s="31">
        <f t="shared" si="11"/>
        <v>-0.1608367199</v>
      </c>
      <c r="P6146" s="18">
        <f t="shared" si="12"/>
        <v>-0.1286693759</v>
      </c>
      <c r="Q6146" s="32"/>
    </row>
    <row r="6147" ht="15.75" customHeight="1">
      <c r="A6147" s="2">
        <v>6088.0</v>
      </c>
      <c r="B6147" s="2">
        <v>1.37947231809389</v>
      </c>
      <c r="C6147" s="18">
        <f t="shared" si="1"/>
        <v>0.3061294733</v>
      </c>
      <c r="D6147" s="30">
        <v>219.0</v>
      </c>
      <c r="E6147" s="31">
        <f t="shared" si="2"/>
        <v>0.2122093023</v>
      </c>
      <c r="F6147" s="31">
        <f t="shared" si="3"/>
        <v>0.093920171</v>
      </c>
      <c r="G6147" s="2">
        <f t="shared" si="16"/>
        <v>0.29611</v>
      </c>
      <c r="H6147" s="32">
        <f t="shared" si="5"/>
        <v>0.6022394733</v>
      </c>
      <c r="I6147" s="32">
        <f t="shared" si="6"/>
        <v>0.02781070184</v>
      </c>
      <c r="J6147" s="18">
        <f t="shared" si="7"/>
        <v>0</v>
      </c>
      <c r="K6147" s="33">
        <f t="shared" si="13"/>
        <v>0.093920171</v>
      </c>
      <c r="L6147" s="18">
        <f t="shared" si="8"/>
        <v>0</v>
      </c>
      <c r="M6147" s="35">
        <f t="shared" si="9"/>
        <v>0.093920171</v>
      </c>
      <c r="N6147" s="34">
        <f t="shared" si="10"/>
        <v>0.706079829</v>
      </c>
      <c r="O6147" s="31">
        <f t="shared" si="11"/>
        <v>0</v>
      </c>
      <c r="P6147" s="18">
        <f t="shared" si="12"/>
        <v>0.06631513828</v>
      </c>
      <c r="Q6147" s="32"/>
    </row>
    <row r="6148" ht="15.75" customHeight="1">
      <c r="A6148" s="2">
        <v>6089.0</v>
      </c>
      <c r="B6148" s="2">
        <v>1.47406470562033</v>
      </c>
      <c r="C6148" s="18">
        <f t="shared" si="1"/>
        <v>0.3271212086</v>
      </c>
      <c r="D6148" s="30">
        <v>277.0</v>
      </c>
      <c r="E6148" s="31">
        <f t="shared" si="2"/>
        <v>0.2684108527</v>
      </c>
      <c r="F6148" s="31">
        <f t="shared" si="3"/>
        <v>0.05871035593</v>
      </c>
      <c r="G6148" s="2">
        <f t="shared" si="16"/>
        <v>0.29611</v>
      </c>
      <c r="H6148" s="32">
        <f t="shared" si="5"/>
        <v>0.6232312086</v>
      </c>
      <c r="I6148" s="32">
        <f t="shared" si="6"/>
        <v>0.01738472349</v>
      </c>
      <c r="J6148" s="18">
        <f t="shared" si="7"/>
        <v>0</v>
      </c>
      <c r="K6148" s="33">
        <f t="shared" si="13"/>
        <v>0.05871035593</v>
      </c>
      <c r="L6148" s="18">
        <f t="shared" si="8"/>
        <v>0</v>
      </c>
      <c r="M6148" s="35">
        <f t="shared" si="9"/>
        <v>0.05871035593</v>
      </c>
      <c r="N6148" s="34">
        <f t="shared" si="10"/>
        <v>0.6473694731</v>
      </c>
      <c r="O6148" s="31">
        <f t="shared" si="11"/>
        <v>0</v>
      </c>
      <c r="P6148" s="18">
        <f t="shared" si="12"/>
        <v>0.03800729218</v>
      </c>
      <c r="Q6148" s="32"/>
    </row>
    <row r="6149" ht="15.75" customHeight="1">
      <c r="A6149" s="2">
        <v>6090.0</v>
      </c>
      <c r="B6149" s="2">
        <v>1.47242247667022</v>
      </c>
      <c r="C6149" s="18">
        <f t="shared" si="1"/>
        <v>0.3267567688</v>
      </c>
      <c r="D6149" s="30">
        <v>77.0</v>
      </c>
      <c r="E6149" s="31">
        <f t="shared" si="2"/>
        <v>0.0746124031</v>
      </c>
      <c r="F6149" s="31">
        <f t="shared" si="3"/>
        <v>0.2521443657</v>
      </c>
      <c r="G6149" s="2">
        <f t="shared" si="16"/>
        <v>0.29611</v>
      </c>
      <c r="H6149" s="32">
        <f t="shared" si="5"/>
        <v>0.6228667688</v>
      </c>
      <c r="I6149" s="32">
        <f t="shared" si="6"/>
        <v>0.07466246813</v>
      </c>
      <c r="J6149" s="18">
        <f t="shared" si="7"/>
        <v>0</v>
      </c>
      <c r="K6149" s="33">
        <f t="shared" si="13"/>
        <v>0.2521443657</v>
      </c>
      <c r="L6149" s="18">
        <f t="shared" si="8"/>
        <v>0</v>
      </c>
      <c r="M6149" s="35">
        <f t="shared" si="9"/>
        <v>0.2521443657</v>
      </c>
      <c r="N6149" s="34">
        <f t="shared" si="10"/>
        <v>0.3952251074</v>
      </c>
      <c r="O6149" s="31">
        <f t="shared" si="11"/>
        <v>0</v>
      </c>
      <c r="P6149" s="18">
        <f t="shared" si="12"/>
        <v>0.099653784</v>
      </c>
      <c r="Q6149" s="32"/>
    </row>
    <row r="6150" ht="15.75" customHeight="1">
      <c r="A6150" s="2">
        <v>6091.0</v>
      </c>
      <c r="B6150" s="2">
        <v>1.31214093113931</v>
      </c>
      <c r="C6150" s="18">
        <f t="shared" si="1"/>
        <v>0.2911874395</v>
      </c>
      <c r="D6150" s="30">
        <v>0.0</v>
      </c>
      <c r="E6150" s="31">
        <f t="shared" si="2"/>
        <v>0</v>
      </c>
      <c r="F6150" s="31">
        <f t="shared" si="3"/>
        <v>0.2911874395</v>
      </c>
      <c r="G6150" s="2">
        <f t="shared" si="16"/>
        <v>0.29611</v>
      </c>
      <c r="H6150" s="32">
        <f t="shared" si="5"/>
        <v>0.5872974395</v>
      </c>
      <c r="I6150" s="32">
        <f t="shared" si="6"/>
        <v>0.08622351271</v>
      </c>
      <c r="J6150" s="18">
        <f t="shared" si="7"/>
        <v>0</v>
      </c>
      <c r="K6150" s="33">
        <f t="shared" si="13"/>
        <v>0.2911874395</v>
      </c>
      <c r="L6150" s="18">
        <f t="shared" si="8"/>
        <v>0</v>
      </c>
      <c r="M6150" s="35">
        <f t="shared" si="9"/>
        <v>0.2911874395</v>
      </c>
      <c r="N6150" s="34">
        <f t="shared" si="10"/>
        <v>0.1040376679</v>
      </c>
      <c r="O6150" s="31">
        <f t="shared" si="11"/>
        <v>0</v>
      </c>
      <c r="P6150" s="18">
        <f t="shared" si="12"/>
        <v>0.03029446212</v>
      </c>
      <c r="Q6150" s="32"/>
    </row>
    <row r="6151" ht="15.75" customHeight="1">
      <c r="A6151" s="2">
        <v>6092.0</v>
      </c>
      <c r="B6151" s="2">
        <v>1.336938588286</v>
      </c>
      <c r="C6151" s="18">
        <f t="shared" si="1"/>
        <v>0.2966904812</v>
      </c>
      <c r="D6151" s="30">
        <v>0.0</v>
      </c>
      <c r="E6151" s="31">
        <f t="shared" si="2"/>
        <v>0</v>
      </c>
      <c r="F6151" s="31">
        <f t="shared" si="3"/>
        <v>0.2966904812</v>
      </c>
      <c r="G6151" s="2">
        <f t="shared" si="16"/>
        <v>0.29611</v>
      </c>
      <c r="H6151" s="32">
        <f t="shared" si="5"/>
        <v>0.5928004812</v>
      </c>
      <c r="I6151" s="32">
        <f t="shared" si="6"/>
        <v>0.0878530184</v>
      </c>
      <c r="J6151" s="18">
        <f t="shared" si="7"/>
        <v>0</v>
      </c>
      <c r="K6151" s="33">
        <f t="shared" si="13"/>
        <v>0.2966904812</v>
      </c>
      <c r="L6151" s="18">
        <f t="shared" si="8"/>
        <v>0</v>
      </c>
      <c r="M6151" s="35">
        <f t="shared" si="9"/>
        <v>0.1040376679</v>
      </c>
      <c r="N6151" s="34">
        <f t="shared" si="10"/>
        <v>0</v>
      </c>
      <c r="O6151" s="31">
        <f t="shared" si="11"/>
        <v>0.1926528134</v>
      </c>
      <c r="P6151" s="18">
        <f t="shared" si="12"/>
        <v>0</v>
      </c>
      <c r="Q6151" s="32"/>
    </row>
    <row r="6152" ht="15.75" customHeight="1">
      <c r="A6152" s="2">
        <v>6093.0</v>
      </c>
      <c r="B6152" s="2">
        <v>1.18700308514079</v>
      </c>
      <c r="C6152" s="18">
        <f t="shared" si="1"/>
        <v>0.263417123</v>
      </c>
      <c r="D6152" s="30">
        <v>0.0</v>
      </c>
      <c r="E6152" s="31">
        <f t="shared" si="2"/>
        <v>0</v>
      </c>
      <c r="F6152" s="31">
        <f t="shared" si="3"/>
        <v>0.263417123</v>
      </c>
      <c r="G6152" s="2">
        <f t="shared" si="16"/>
        <v>0.29611</v>
      </c>
      <c r="H6152" s="32">
        <f t="shared" si="5"/>
        <v>0.559527123</v>
      </c>
      <c r="I6152" s="32">
        <f t="shared" si="6"/>
        <v>0.07800044429</v>
      </c>
      <c r="J6152" s="18">
        <f t="shared" si="7"/>
        <v>0</v>
      </c>
      <c r="K6152" s="33">
        <f t="shared" si="13"/>
        <v>0.263417123</v>
      </c>
      <c r="L6152" s="18">
        <f t="shared" si="8"/>
        <v>0</v>
      </c>
      <c r="M6152" s="35">
        <f t="shared" si="9"/>
        <v>0</v>
      </c>
      <c r="N6152" s="34">
        <f t="shared" si="10"/>
        <v>0</v>
      </c>
      <c r="O6152" s="31">
        <f t="shared" si="11"/>
        <v>0.263417123</v>
      </c>
      <c r="P6152" s="18">
        <f t="shared" si="12"/>
        <v>0</v>
      </c>
      <c r="Q6152" s="32"/>
    </row>
    <row r="6153" ht="15.75" customHeight="1">
      <c r="A6153" s="2">
        <v>6094.0</v>
      </c>
      <c r="B6153" s="2">
        <v>0.917677537322464</v>
      </c>
      <c r="C6153" s="18">
        <f t="shared" si="1"/>
        <v>0.2036489877</v>
      </c>
      <c r="D6153" s="30">
        <v>0.0</v>
      </c>
      <c r="E6153" s="31">
        <f t="shared" si="2"/>
        <v>0</v>
      </c>
      <c r="F6153" s="31">
        <f t="shared" si="3"/>
        <v>0.2036489877</v>
      </c>
      <c r="G6153" s="2">
        <f t="shared" si="16"/>
        <v>0.34745</v>
      </c>
      <c r="H6153" s="32">
        <f t="shared" si="5"/>
        <v>0.5510989877</v>
      </c>
      <c r="I6153" s="32">
        <f t="shared" si="6"/>
        <v>0.07075784079</v>
      </c>
      <c r="J6153" s="18">
        <f t="shared" si="7"/>
        <v>0</v>
      </c>
      <c r="K6153" s="33">
        <f t="shared" si="13"/>
        <v>0.2036489877</v>
      </c>
      <c r="L6153" s="18">
        <f t="shared" si="8"/>
        <v>0</v>
      </c>
      <c r="M6153" s="18">
        <f t="shared" si="9"/>
        <v>0</v>
      </c>
      <c r="N6153" s="34">
        <f t="shared" si="10"/>
        <v>0</v>
      </c>
      <c r="O6153" s="31">
        <f t="shared" si="11"/>
        <v>0.2036489877</v>
      </c>
      <c r="P6153" s="18">
        <f t="shared" si="12"/>
        <v>0</v>
      </c>
      <c r="Q6153" s="32"/>
    </row>
    <row r="6154" ht="15.75" customHeight="1">
      <c r="A6154" s="2">
        <v>6095.0</v>
      </c>
      <c r="B6154" s="2">
        <v>0.752140859151197</v>
      </c>
      <c r="C6154" s="18">
        <f t="shared" si="1"/>
        <v>0.1669134509</v>
      </c>
      <c r="D6154" s="30">
        <v>0.0</v>
      </c>
      <c r="E6154" s="31">
        <f t="shared" si="2"/>
        <v>0</v>
      </c>
      <c r="F6154" s="31">
        <f t="shared" si="3"/>
        <v>0.1669134509</v>
      </c>
      <c r="G6154" s="2">
        <f t="shared" si="16"/>
        <v>0.34745</v>
      </c>
      <c r="H6154" s="32">
        <f t="shared" si="5"/>
        <v>0.5143634509</v>
      </c>
      <c r="I6154" s="32">
        <f t="shared" si="6"/>
        <v>0.05799407853</v>
      </c>
      <c r="J6154" s="18">
        <f t="shared" si="7"/>
        <v>0</v>
      </c>
      <c r="K6154" s="33">
        <f t="shared" si="13"/>
        <v>0.1669134509</v>
      </c>
      <c r="L6154" s="18">
        <f t="shared" si="8"/>
        <v>0</v>
      </c>
      <c r="M6154" s="18">
        <f t="shared" si="9"/>
        <v>0</v>
      </c>
      <c r="N6154" s="34">
        <f t="shared" si="10"/>
        <v>0</v>
      </c>
      <c r="O6154" s="31">
        <f t="shared" si="11"/>
        <v>0.1669134509</v>
      </c>
      <c r="P6154" s="18">
        <f t="shared" si="12"/>
        <v>0</v>
      </c>
      <c r="Q6154" s="32"/>
    </row>
    <row r="6155" ht="15.75" customHeight="1">
      <c r="A6155" s="2">
        <v>6096.0</v>
      </c>
      <c r="B6155" s="2">
        <v>0.637184832643372</v>
      </c>
      <c r="C6155" s="18">
        <f t="shared" si="1"/>
        <v>0.1414026615</v>
      </c>
      <c r="D6155" s="30">
        <v>0.0</v>
      </c>
      <c r="E6155" s="31">
        <f t="shared" si="2"/>
        <v>0</v>
      </c>
      <c r="F6155" s="31">
        <f t="shared" si="3"/>
        <v>0.1414026615</v>
      </c>
      <c r="G6155" s="2">
        <f t="shared" si="16"/>
        <v>0.34745</v>
      </c>
      <c r="H6155" s="32">
        <f t="shared" si="5"/>
        <v>0.4888526615</v>
      </c>
      <c r="I6155" s="32">
        <f t="shared" si="6"/>
        <v>0.04913035473</v>
      </c>
      <c r="J6155" s="18">
        <f t="shared" si="7"/>
        <v>0</v>
      </c>
      <c r="K6155" s="33">
        <f t="shared" si="13"/>
        <v>0.1414026615</v>
      </c>
      <c r="L6155" s="18">
        <f t="shared" si="8"/>
        <v>0</v>
      </c>
      <c r="M6155" s="18">
        <f t="shared" si="9"/>
        <v>0</v>
      </c>
      <c r="N6155" s="34">
        <f t="shared" si="10"/>
        <v>0</v>
      </c>
      <c r="O6155" s="31">
        <f t="shared" si="11"/>
        <v>0.1414026615</v>
      </c>
      <c r="P6155" s="18">
        <f t="shared" si="12"/>
        <v>0</v>
      </c>
      <c r="Q6155" s="32"/>
    </row>
    <row r="6156" ht="15.75" customHeight="1">
      <c r="A6156" s="2">
        <v>6097.0</v>
      </c>
      <c r="B6156" s="2">
        <v>0.57280945779899</v>
      </c>
      <c r="C6156" s="18">
        <f t="shared" si="1"/>
        <v>0.1271166194</v>
      </c>
      <c r="D6156" s="30">
        <v>0.0</v>
      </c>
      <c r="E6156" s="31">
        <f t="shared" si="2"/>
        <v>0</v>
      </c>
      <c r="F6156" s="31">
        <f t="shared" si="3"/>
        <v>0.1271166194</v>
      </c>
      <c r="G6156" s="2">
        <f t="shared" si="16"/>
        <v>0.34745</v>
      </c>
      <c r="H6156" s="32">
        <f t="shared" si="5"/>
        <v>0.4745666194</v>
      </c>
      <c r="I6156" s="32">
        <f t="shared" si="6"/>
        <v>0.04416666941</v>
      </c>
      <c r="J6156" s="18">
        <f t="shared" si="7"/>
        <v>0</v>
      </c>
      <c r="K6156" s="33">
        <f t="shared" si="13"/>
        <v>0.1271166194</v>
      </c>
      <c r="L6156" s="18">
        <f t="shared" si="8"/>
        <v>0</v>
      </c>
      <c r="M6156" s="18">
        <f t="shared" si="9"/>
        <v>0</v>
      </c>
      <c r="N6156" s="34">
        <f t="shared" si="10"/>
        <v>0</v>
      </c>
      <c r="O6156" s="31">
        <f t="shared" si="11"/>
        <v>0.1271166194</v>
      </c>
      <c r="P6156" s="18">
        <f t="shared" si="12"/>
        <v>0</v>
      </c>
      <c r="Q6156" s="32"/>
    </row>
    <row r="6157" ht="15.75" customHeight="1">
      <c r="A6157" s="2">
        <v>6098.0</v>
      </c>
      <c r="B6157" s="2">
        <v>0.545548457227134</v>
      </c>
      <c r="C6157" s="18">
        <f t="shared" si="1"/>
        <v>0.1210669179</v>
      </c>
      <c r="D6157" s="30">
        <v>0.0</v>
      </c>
      <c r="E6157" s="31">
        <f t="shared" si="2"/>
        <v>0</v>
      </c>
      <c r="F6157" s="31">
        <f t="shared" si="3"/>
        <v>0.1210669179</v>
      </c>
      <c r="G6157" s="2">
        <f t="shared" si="16"/>
        <v>0.34745</v>
      </c>
      <c r="H6157" s="32">
        <f t="shared" si="5"/>
        <v>0.4685169179</v>
      </c>
      <c r="I6157" s="32">
        <f t="shared" si="6"/>
        <v>0.04206470063</v>
      </c>
      <c r="J6157" s="18">
        <f t="shared" si="7"/>
        <v>0</v>
      </c>
      <c r="K6157" s="33">
        <f t="shared" si="13"/>
        <v>0.1210669179</v>
      </c>
      <c r="L6157" s="18">
        <f t="shared" si="8"/>
        <v>0</v>
      </c>
      <c r="M6157" s="18">
        <f t="shared" si="9"/>
        <v>0</v>
      </c>
      <c r="N6157" s="34">
        <f t="shared" si="10"/>
        <v>0</v>
      </c>
      <c r="O6157" s="31">
        <f t="shared" si="11"/>
        <v>0.1210669179</v>
      </c>
      <c r="P6157" s="18">
        <f t="shared" si="12"/>
        <v>0</v>
      </c>
      <c r="Q6157" s="32"/>
    </row>
    <row r="6158" ht="15.75" customHeight="1">
      <c r="A6158" s="2">
        <v>6099.0</v>
      </c>
      <c r="B6158" s="2">
        <v>0.541442884851855</v>
      </c>
      <c r="C6158" s="18">
        <f t="shared" si="1"/>
        <v>0.1201558183</v>
      </c>
      <c r="D6158" s="30">
        <v>0.0</v>
      </c>
      <c r="E6158" s="31">
        <f t="shared" si="2"/>
        <v>0</v>
      </c>
      <c r="F6158" s="31">
        <f t="shared" si="3"/>
        <v>0.1201558183</v>
      </c>
      <c r="G6158" s="2">
        <f t="shared" si="16"/>
        <v>0.34745</v>
      </c>
      <c r="H6158" s="32">
        <f t="shared" si="5"/>
        <v>0.4676058183</v>
      </c>
      <c r="I6158" s="32">
        <f t="shared" si="6"/>
        <v>0.04174813906</v>
      </c>
      <c r="J6158" s="18">
        <f t="shared" si="7"/>
        <v>0</v>
      </c>
      <c r="K6158" s="33">
        <f t="shared" si="13"/>
        <v>0.1201558183</v>
      </c>
      <c r="L6158" s="18">
        <f t="shared" si="8"/>
        <v>0</v>
      </c>
      <c r="M6158" s="18">
        <f t="shared" si="9"/>
        <v>0</v>
      </c>
      <c r="N6158" s="34">
        <f t="shared" si="10"/>
        <v>0</v>
      </c>
      <c r="O6158" s="31">
        <f t="shared" si="11"/>
        <v>0.1201558183</v>
      </c>
      <c r="P6158" s="18">
        <f t="shared" si="12"/>
        <v>0</v>
      </c>
      <c r="Q6158" s="32"/>
    </row>
    <row r="6159" ht="15.75" customHeight="1">
      <c r="A6159" s="2">
        <v>6100.0</v>
      </c>
      <c r="B6159" s="2">
        <v>0.573959018064068</v>
      </c>
      <c r="C6159" s="18">
        <f t="shared" si="1"/>
        <v>0.1273717273</v>
      </c>
      <c r="D6159" s="30">
        <v>0.0</v>
      </c>
      <c r="E6159" s="31">
        <f t="shared" si="2"/>
        <v>0</v>
      </c>
      <c r="F6159" s="31">
        <f t="shared" si="3"/>
        <v>0.1273717273</v>
      </c>
      <c r="G6159" s="2">
        <f t="shared" si="16"/>
        <v>0.34745</v>
      </c>
      <c r="H6159" s="32">
        <f t="shared" si="5"/>
        <v>0.4748217273</v>
      </c>
      <c r="I6159" s="32">
        <f t="shared" si="6"/>
        <v>0.04425530665</v>
      </c>
      <c r="J6159" s="18">
        <f t="shared" si="7"/>
        <v>0</v>
      </c>
      <c r="K6159" s="33">
        <f t="shared" si="13"/>
        <v>0.1273717273</v>
      </c>
      <c r="L6159" s="18">
        <f t="shared" si="8"/>
        <v>0</v>
      </c>
      <c r="M6159" s="18">
        <f t="shared" si="9"/>
        <v>0</v>
      </c>
      <c r="N6159" s="34">
        <f t="shared" si="10"/>
        <v>0</v>
      </c>
      <c r="O6159" s="31">
        <f t="shared" si="11"/>
        <v>0.1273717273</v>
      </c>
      <c r="P6159" s="18">
        <f t="shared" si="12"/>
        <v>0</v>
      </c>
      <c r="Q6159" s="32"/>
    </row>
    <row r="6160" ht="15.75" customHeight="1">
      <c r="A6160" s="2">
        <v>6101.0</v>
      </c>
      <c r="B6160" s="2">
        <v>0.622733217882388</v>
      </c>
      <c r="C6160" s="18">
        <f t="shared" si="1"/>
        <v>0.1381955908</v>
      </c>
      <c r="D6160" s="30">
        <v>0.0</v>
      </c>
      <c r="E6160" s="31">
        <f t="shared" si="2"/>
        <v>0</v>
      </c>
      <c r="F6160" s="31">
        <f t="shared" si="3"/>
        <v>0.1381955908</v>
      </c>
      <c r="G6160" s="2">
        <f t="shared" si="16"/>
        <v>0.34745</v>
      </c>
      <c r="H6160" s="32">
        <f t="shared" si="5"/>
        <v>0.4856455908</v>
      </c>
      <c r="I6160" s="32">
        <f t="shared" si="6"/>
        <v>0.04801605803</v>
      </c>
      <c r="J6160" s="18">
        <f t="shared" si="7"/>
        <v>0</v>
      </c>
      <c r="K6160" s="33">
        <f t="shared" si="13"/>
        <v>0.1381955908</v>
      </c>
      <c r="L6160" s="18">
        <f t="shared" si="8"/>
        <v>0</v>
      </c>
      <c r="M6160" s="18">
        <f t="shared" si="9"/>
        <v>0</v>
      </c>
      <c r="N6160" s="34">
        <f t="shared" si="10"/>
        <v>0</v>
      </c>
      <c r="O6160" s="31">
        <f t="shared" si="11"/>
        <v>0.1381955908</v>
      </c>
      <c r="P6160" s="18">
        <f t="shared" si="12"/>
        <v>0</v>
      </c>
      <c r="Q6160" s="32"/>
    </row>
    <row r="6161" ht="15.75" customHeight="1">
      <c r="A6161" s="2">
        <v>6102.0</v>
      </c>
      <c r="B6161" s="2">
        <v>0.775624733137795</v>
      </c>
      <c r="C6161" s="18">
        <f t="shared" si="1"/>
        <v>0.1721249408</v>
      </c>
      <c r="D6161" s="30">
        <v>0.0</v>
      </c>
      <c r="E6161" s="31">
        <f t="shared" si="2"/>
        <v>0</v>
      </c>
      <c r="F6161" s="31">
        <f t="shared" si="3"/>
        <v>0.1721249408</v>
      </c>
      <c r="G6161" s="2">
        <f t="shared" si="16"/>
        <v>0.34745</v>
      </c>
      <c r="H6161" s="32">
        <f t="shared" si="5"/>
        <v>0.5195749408</v>
      </c>
      <c r="I6161" s="32">
        <f t="shared" si="6"/>
        <v>0.05980481067</v>
      </c>
      <c r="J6161" s="18">
        <f t="shared" si="7"/>
        <v>0</v>
      </c>
      <c r="K6161" s="33">
        <f t="shared" si="13"/>
        <v>0.1721249408</v>
      </c>
      <c r="L6161" s="18">
        <f t="shared" si="8"/>
        <v>0</v>
      </c>
      <c r="M6161" s="18">
        <f t="shared" si="9"/>
        <v>0</v>
      </c>
      <c r="N6161" s="34">
        <f t="shared" si="10"/>
        <v>0</v>
      </c>
      <c r="O6161" s="31">
        <f t="shared" si="11"/>
        <v>0.1721249408</v>
      </c>
      <c r="P6161" s="18">
        <f t="shared" si="12"/>
        <v>0</v>
      </c>
      <c r="Q6161" s="32"/>
    </row>
    <row r="6162" ht="15.75" customHeight="1">
      <c r="A6162" s="2">
        <v>6103.0</v>
      </c>
      <c r="B6162" s="2">
        <v>0.893208325965799</v>
      </c>
      <c r="C6162" s="18">
        <f t="shared" si="1"/>
        <v>0.198218834</v>
      </c>
      <c r="D6162" s="30">
        <v>120.0</v>
      </c>
      <c r="E6162" s="31">
        <f t="shared" si="2"/>
        <v>0.1162790698</v>
      </c>
      <c r="F6162" s="31">
        <f t="shared" si="3"/>
        <v>0.08193976421</v>
      </c>
      <c r="G6162" s="2">
        <f t="shared" si="16"/>
        <v>0.34745</v>
      </c>
      <c r="H6162" s="32">
        <f t="shared" si="5"/>
        <v>0.545668834</v>
      </c>
      <c r="I6162" s="32">
        <f t="shared" si="6"/>
        <v>0.02846997108</v>
      </c>
      <c r="J6162" s="18">
        <f t="shared" si="7"/>
        <v>0</v>
      </c>
      <c r="K6162" s="33">
        <f t="shared" si="13"/>
        <v>0.08193976421</v>
      </c>
      <c r="L6162" s="18">
        <f t="shared" si="8"/>
        <v>0</v>
      </c>
      <c r="M6162" s="18">
        <f t="shared" si="9"/>
        <v>0</v>
      </c>
      <c r="N6162" s="34">
        <f t="shared" si="10"/>
        <v>0</v>
      </c>
      <c r="O6162" s="31">
        <f t="shared" si="11"/>
        <v>0.08193976421</v>
      </c>
      <c r="P6162" s="18">
        <f t="shared" si="12"/>
        <v>0</v>
      </c>
      <c r="Q6162" s="32"/>
    </row>
    <row r="6163" ht="15.75" customHeight="1">
      <c r="A6163" s="2">
        <v>6104.0</v>
      </c>
      <c r="B6163" s="2">
        <v>1.07089749836789</v>
      </c>
      <c r="C6163" s="18">
        <f t="shared" si="1"/>
        <v>0.2376512257</v>
      </c>
      <c r="D6163" s="30">
        <v>330.0</v>
      </c>
      <c r="E6163" s="31">
        <f t="shared" si="2"/>
        <v>0.3197674419</v>
      </c>
      <c r="F6163" s="31">
        <f t="shared" si="3"/>
        <v>-0.0821162162</v>
      </c>
      <c r="G6163" s="2">
        <f t="shared" si="16"/>
        <v>0.34745</v>
      </c>
      <c r="H6163" s="32">
        <f t="shared" si="5"/>
        <v>0.5851012257</v>
      </c>
      <c r="I6163" s="32">
        <f t="shared" si="6"/>
        <v>-0.02853127932</v>
      </c>
      <c r="J6163" s="34">
        <f t="shared" si="7"/>
        <v>0.0821162162</v>
      </c>
      <c r="K6163" s="33">
        <f t="shared" si="13"/>
        <v>0</v>
      </c>
      <c r="L6163" s="18">
        <f t="shared" si="8"/>
        <v>0.0821162162</v>
      </c>
      <c r="M6163" s="18">
        <f t="shared" si="9"/>
        <v>0</v>
      </c>
      <c r="N6163" s="34">
        <f t="shared" si="10"/>
        <v>0.0821162162</v>
      </c>
      <c r="O6163" s="31">
        <f t="shared" si="11"/>
        <v>0</v>
      </c>
      <c r="P6163" s="18">
        <f t="shared" si="12"/>
        <v>-0.006743072962</v>
      </c>
      <c r="Q6163" s="32"/>
    </row>
    <row r="6164" ht="15.75" customHeight="1">
      <c r="A6164" s="2">
        <v>6105.0</v>
      </c>
      <c r="B6164" s="2">
        <v>0.993055846132595</v>
      </c>
      <c r="C6164" s="18">
        <f t="shared" si="1"/>
        <v>0.2203767768</v>
      </c>
      <c r="D6164" s="30">
        <v>538.0</v>
      </c>
      <c r="E6164" s="31">
        <f t="shared" si="2"/>
        <v>0.5213178295</v>
      </c>
      <c r="F6164" s="31">
        <f t="shared" si="3"/>
        <v>-0.3009410526</v>
      </c>
      <c r="G6164" s="2">
        <f t="shared" si="16"/>
        <v>0.34745</v>
      </c>
      <c r="H6164" s="32">
        <f t="shared" si="5"/>
        <v>0.5678267768</v>
      </c>
      <c r="I6164" s="32">
        <f t="shared" si="6"/>
        <v>-0.1045619687</v>
      </c>
      <c r="J6164" s="34">
        <f t="shared" si="7"/>
        <v>0.3009410526</v>
      </c>
      <c r="K6164" s="33">
        <f t="shared" si="13"/>
        <v>0</v>
      </c>
      <c r="L6164" s="18">
        <f t="shared" si="8"/>
        <v>0.3009410526</v>
      </c>
      <c r="M6164" s="18">
        <f t="shared" si="9"/>
        <v>0</v>
      </c>
      <c r="N6164" s="34">
        <f t="shared" si="10"/>
        <v>0.3830572688</v>
      </c>
      <c r="O6164" s="31">
        <f t="shared" si="11"/>
        <v>0</v>
      </c>
      <c r="P6164" s="18">
        <f t="shared" si="12"/>
        <v>-0.1152776577</v>
      </c>
      <c r="Q6164" s="32"/>
    </row>
    <row r="6165" ht="15.75" customHeight="1">
      <c r="A6165" s="2">
        <v>6106.0</v>
      </c>
      <c r="B6165" s="2">
        <v>1.12082125845129</v>
      </c>
      <c r="C6165" s="18">
        <f t="shared" si="1"/>
        <v>0.2487301971</v>
      </c>
      <c r="D6165" s="30">
        <v>714.0</v>
      </c>
      <c r="E6165" s="31">
        <f t="shared" si="2"/>
        <v>0.6918604651</v>
      </c>
      <c r="F6165" s="31">
        <f t="shared" si="3"/>
        <v>-0.443130268</v>
      </c>
      <c r="G6165" s="2">
        <f t="shared" si="16"/>
        <v>0.34745</v>
      </c>
      <c r="H6165" s="32">
        <f t="shared" si="5"/>
        <v>0.5961801971</v>
      </c>
      <c r="I6165" s="32">
        <f t="shared" si="6"/>
        <v>-0.1539656116</v>
      </c>
      <c r="J6165" s="34">
        <f t="shared" si="7"/>
        <v>0.443130268</v>
      </c>
      <c r="K6165" s="33">
        <f t="shared" si="13"/>
        <v>0</v>
      </c>
      <c r="L6165" s="18">
        <f t="shared" si="8"/>
        <v>0.4</v>
      </c>
      <c r="M6165" s="18">
        <f t="shared" si="9"/>
        <v>0</v>
      </c>
      <c r="N6165" s="34">
        <f t="shared" si="10"/>
        <v>0.7830572688</v>
      </c>
      <c r="O6165" s="31">
        <f t="shared" si="11"/>
        <v>-0.04313026804</v>
      </c>
      <c r="P6165" s="18">
        <f t="shared" si="12"/>
        <v>-0.3469963774</v>
      </c>
      <c r="Q6165" s="32"/>
    </row>
    <row r="6166" ht="15.75" customHeight="1">
      <c r="A6166" s="2">
        <v>6107.0</v>
      </c>
      <c r="B6166" s="2">
        <v>1.03148400356521</v>
      </c>
      <c r="C6166" s="18">
        <f t="shared" si="1"/>
        <v>0.2289046693</v>
      </c>
      <c r="D6166" s="30">
        <v>837.0</v>
      </c>
      <c r="E6166" s="31">
        <f t="shared" si="2"/>
        <v>0.8110465116</v>
      </c>
      <c r="F6166" s="31">
        <f t="shared" si="3"/>
        <v>-0.5821418423</v>
      </c>
      <c r="G6166" s="2">
        <f t="shared" si="16"/>
        <v>0.34745</v>
      </c>
      <c r="H6166" s="32">
        <f t="shared" si="5"/>
        <v>0.5763546693</v>
      </c>
      <c r="I6166" s="32">
        <f t="shared" si="6"/>
        <v>-0.2022651831</v>
      </c>
      <c r="J6166" s="34">
        <f t="shared" si="7"/>
        <v>0.5821418423</v>
      </c>
      <c r="K6166" s="33">
        <f t="shared" si="13"/>
        <v>0</v>
      </c>
      <c r="L6166" s="18">
        <f t="shared" si="8"/>
        <v>0.01694273116</v>
      </c>
      <c r="M6166" s="18">
        <f t="shared" si="9"/>
        <v>0</v>
      </c>
      <c r="N6166" s="34">
        <f t="shared" si="10"/>
        <v>0.8</v>
      </c>
      <c r="O6166" s="31">
        <f t="shared" si="11"/>
        <v>-0.5651991112</v>
      </c>
      <c r="P6166" s="18">
        <f t="shared" si="12"/>
        <v>-0.4657134739</v>
      </c>
      <c r="Q6166" s="32"/>
    </row>
    <row r="6167" ht="15.75" customHeight="1">
      <c r="A6167" s="2">
        <v>6108.0</v>
      </c>
      <c r="B6167" s="2">
        <v>1.10423474605516</v>
      </c>
      <c r="C6167" s="18">
        <f t="shared" si="1"/>
        <v>0.2450493546</v>
      </c>
      <c r="D6167" s="30">
        <v>898.0</v>
      </c>
      <c r="E6167" s="31">
        <f t="shared" si="2"/>
        <v>0.8701550388</v>
      </c>
      <c r="F6167" s="31">
        <f t="shared" si="3"/>
        <v>-0.6251056842</v>
      </c>
      <c r="G6167" s="2">
        <f t="shared" si="16"/>
        <v>0.34745</v>
      </c>
      <c r="H6167" s="32">
        <f t="shared" si="5"/>
        <v>0.5924993546</v>
      </c>
      <c r="I6167" s="32">
        <f t="shared" si="6"/>
        <v>-0.21719297</v>
      </c>
      <c r="J6167" s="34">
        <f t="shared" si="7"/>
        <v>0.6251056842</v>
      </c>
      <c r="K6167" s="33">
        <f t="shared" si="13"/>
        <v>0</v>
      </c>
      <c r="L6167" s="18">
        <f t="shared" si="8"/>
        <v>0</v>
      </c>
      <c r="M6167" s="18">
        <f t="shared" si="9"/>
        <v>0</v>
      </c>
      <c r="N6167" s="34">
        <f t="shared" si="10"/>
        <v>0.8</v>
      </c>
      <c r="O6167" s="31">
        <f t="shared" si="11"/>
        <v>-0.6251056842</v>
      </c>
      <c r="P6167" s="18">
        <f t="shared" si="12"/>
        <v>-0.5000845473</v>
      </c>
      <c r="Q6167" s="32"/>
    </row>
    <row r="6168" ht="15.75" customHeight="1">
      <c r="A6168" s="2">
        <v>6109.0</v>
      </c>
      <c r="B6168" s="2">
        <v>1.22263945335822</v>
      </c>
      <c r="C6168" s="18">
        <f t="shared" si="1"/>
        <v>0.2713254677</v>
      </c>
      <c r="D6168" s="30">
        <v>892.0</v>
      </c>
      <c r="E6168" s="31">
        <f t="shared" si="2"/>
        <v>0.8643410853</v>
      </c>
      <c r="F6168" s="31">
        <f t="shared" si="3"/>
        <v>-0.5930156175</v>
      </c>
      <c r="G6168" s="2">
        <f t="shared" si="16"/>
        <v>0.34745</v>
      </c>
      <c r="H6168" s="32">
        <f t="shared" si="5"/>
        <v>0.6187754677</v>
      </c>
      <c r="I6168" s="32">
        <f t="shared" si="6"/>
        <v>-0.2060432763</v>
      </c>
      <c r="J6168" s="34">
        <f t="shared" si="7"/>
        <v>0.5930156175</v>
      </c>
      <c r="K6168" s="33">
        <f t="shared" si="13"/>
        <v>0</v>
      </c>
      <c r="L6168" s="18">
        <f t="shared" si="8"/>
        <v>0</v>
      </c>
      <c r="M6168" s="18">
        <f t="shared" si="9"/>
        <v>0</v>
      </c>
      <c r="N6168" s="34">
        <f t="shared" si="10"/>
        <v>0.8</v>
      </c>
      <c r="O6168" s="31">
        <f t="shared" si="11"/>
        <v>-0.5930156175</v>
      </c>
      <c r="P6168" s="18">
        <f t="shared" si="12"/>
        <v>-0.474412494</v>
      </c>
      <c r="Q6168" s="32"/>
    </row>
    <row r="6169" ht="15.75" customHeight="1">
      <c r="A6169" s="2">
        <v>6110.0</v>
      </c>
      <c r="B6169" s="2">
        <v>1.28734327399262</v>
      </c>
      <c r="C6169" s="18">
        <f t="shared" si="1"/>
        <v>0.2856843978</v>
      </c>
      <c r="D6169" s="30">
        <v>820.0</v>
      </c>
      <c r="E6169" s="31">
        <f t="shared" si="2"/>
        <v>0.7945736434</v>
      </c>
      <c r="F6169" s="31">
        <f t="shared" si="3"/>
        <v>-0.5088892456</v>
      </c>
      <c r="G6169" s="2">
        <f t="shared" si="16"/>
        <v>0.34745</v>
      </c>
      <c r="H6169" s="32">
        <f t="shared" si="5"/>
        <v>0.6331343978</v>
      </c>
      <c r="I6169" s="32">
        <f t="shared" si="6"/>
        <v>-0.1768135684</v>
      </c>
      <c r="J6169" s="34">
        <f t="shared" si="7"/>
        <v>0.5088892456</v>
      </c>
      <c r="K6169" s="33">
        <f t="shared" si="13"/>
        <v>0</v>
      </c>
      <c r="L6169" s="18">
        <f t="shared" si="8"/>
        <v>0</v>
      </c>
      <c r="M6169" s="18">
        <f t="shared" si="9"/>
        <v>0</v>
      </c>
      <c r="N6169" s="34">
        <f t="shared" si="10"/>
        <v>0.8</v>
      </c>
      <c r="O6169" s="31">
        <f t="shared" si="11"/>
        <v>-0.5088892456</v>
      </c>
      <c r="P6169" s="18">
        <f t="shared" si="12"/>
        <v>-0.4071113965</v>
      </c>
      <c r="Q6169" s="32"/>
    </row>
    <row r="6170" ht="15.75" customHeight="1">
      <c r="A6170" s="2">
        <v>6111.0</v>
      </c>
      <c r="B6170" s="2">
        <v>1.28175969556224</v>
      </c>
      <c r="C6170" s="18">
        <f t="shared" si="1"/>
        <v>0.2844453023</v>
      </c>
      <c r="D6170" s="30">
        <v>688.0</v>
      </c>
      <c r="E6170" s="31">
        <f t="shared" si="2"/>
        <v>0.6666666667</v>
      </c>
      <c r="F6170" s="31">
        <f t="shared" si="3"/>
        <v>-0.3822213644</v>
      </c>
      <c r="G6170" s="2">
        <f t="shared" si="16"/>
        <v>0.34745</v>
      </c>
      <c r="H6170" s="32">
        <f t="shared" si="5"/>
        <v>0.6318953023</v>
      </c>
      <c r="I6170" s="32">
        <f t="shared" si="6"/>
        <v>-0.132802813</v>
      </c>
      <c r="J6170" s="34">
        <f t="shared" si="7"/>
        <v>0.3822213644</v>
      </c>
      <c r="K6170" s="33">
        <f t="shared" si="13"/>
        <v>0</v>
      </c>
      <c r="L6170" s="18">
        <f t="shared" si="8"/>
        <v>0</v>
      </c>
      <c r="M6170" s="18">
        <f t="shared" si="9"/>
        <v>0</v>
      </c>
      <c r="N6170" s="34">
        <f t="shared" si="10"/>
        <v>0.8</v>
      </c>
      <c r="O6170" s="31">
        <f t="shared" si="11"/>
        <v>-0.3822213644</v>
      </c>
      <c r="P6170" s="18">
        <f t="shared" si="12"/>
        <v>-0.3057770915</v>
      </c>
      <c r="Q6170" s="32"/>
    </row>
    <row r="6171" ht="15.75" customHeight="1">
      <c r="A6171" s="2">
        <v>6112.0</v>
      </c>
      <c r="B6171" s="2">
        <v>1.30721424428898</v>
      </c>
      <c r="C6171" s="18">
        <f t="shared" si="1"/>
        <v>0.29009412</v>
      </c>
      <c r="D6171" s="30">
        <v>508.0</v>
      </c>
      <c r="E6171" s="31">
        <f t="shared" si="2"/>
        <v>0.492248062</v>
      </c>
      <c r="F6171" s="31">
        <f t="shared" si="3"/>
        <v>-0.2021539421</v>
      </c>
      <c r="G6171" s="2">
        <f t="shared" si="16"/>
        <v>0.29611</v>
      </c>
      <c r="H6171" s="32">
        <f t="shared" si="5"/>
        <v>0.58620412</v>
      </c>
      <c r="I6171" s="32">
        <f t="shared" si="6"/>
        <v>-0.05985980378</v>
      </c>
      <c r="J6171" s="34">
        <f t="shared" si="7"/>
        <v>0.2021539421</v>
      </c>
      <c r="K6171" s="33">
        <f t="shared" si="13"/>
        <v>0</v>
      </c>
      <c r="L6171" s="18">
        <f t="shared" si="8"/>
        <v>0</v>
      </c>
      <c r="M6171" s="18">
        <f t="shared" si="9"/>
        <v>0</v>
      </c>
      <c r="N6171" s="34">
        <f t="shared" si="10"/>
        <v>0.8</v>
      </c>
      <c r="O6171" s="31">
        <f t="shared" si="11"/>
        <v>-0.2021539421</v>
      </c>
      <c r="P6171" s="18">
        <f t="shared" si="12"/>
        <v>-0.1617231536</v>
      </c>
      <c r="Q6171" s="32"/>
    </row>
    <row r="6172" ht="15.75" customHeight="1">
      <c r="A6172" s="2">
        <v>6113.0</v>
      </c>
      <c r="B6172" s="2">
        <v>1.42824651791221</v>
      </c>
      <c r="C6172" s="18">
        <f t="shared" si="1"/>
        <v>0.3169533369</v>
      </c>
      <c r="D6172" s="30">
        <v>300.0</v>
      </c>
      <c r="E6172" s="31">
        <f t="shared" si="2"/>
        <v>0.2906976744</v>
      </c>
      <c r="F6172" s="31">
        <f t="shared" si="3"/>
        <v>0.02625566243</v>
      </c>
      <c r="G6172" s="2">
        <f t="shared" si="16"/>
        <v>0.29611</v>
      </c>
      <c r="H6172" s="32">
        <f t="shared" si="5"/>
        <v>0.6130633369</v>
      </c>
      <c r="I6172" s="32">
        <f t="shared" si="6"/>
        <v>0.007774564203</v>
      </c>
      <c r="J6172" s="18">
        <f t="shared" si="7"/>
        <v>0</v>
      </c>
      <c r="K6172" s="33">
        <f t="shared" si="13"/>
        <v>0.02625566243</v>
      </c>
      <c r="L6172" s="18">
        <f t="shared" si="8"/>
        <v>0</v>
      </c>
      <c r="M6172" s="35">
        <f t="shared" si="9"/>
        <v>0.02625566243</v>
      </c>
      <c r="N6172" s="34">
        <f t="shared" si="10"/>
        <v>0.7737443376</v>
      </c>
      <c r="O6172" s="31">
        <f t="shared" si="11"/>
        <v>0</v>
      </c>
      <c r="P6172" s="18">
        <f t="shared" si="12"/>
        <v>0.02031517014</v>
      </c>
      <c r="Q6172" s="32"/>
    </row>
    <row r="6173" ht="15.75" customHeight="1">
      <c r="A6173" s="2">
        <v>6114.0</v>
      </c>
      <c r="B6173" s="2">
        <v>1.4780060551006</v>
      </c>
      <c r="C6173" s="18">
        <f t="shared" si="1"/>
        <v>0.3279958643</v>
      </c>
      <c r="D6173" s="30">
        <v>93.0</v>
      </c>
      <c r="E6173" s="31">
        <f t="shared" si="2"/>
        <v>0.09011627907</v>
      </c>
      <c r="F6173" s="31">
        <f t="shared" si="3"/>
        <v>0.2378795852</v>
      </c>
      <c r="G6173" s="2">
        <f t="shared" si="16"/>
        <v>0.29611</v>
      </c>
      <c r="H6173" s="32">
        <f t="shared" si="5"/>
        <v>0.6241058643</v>
      </c>
      <c r="I6173" s="32">
        <f t="shared" si="6"/>
        <v>0.07043852398</v>
      </c>
      <c r="J6173" s="18">
        <f t="shared" si="7"/>
        <v>0</v>
      </c>
      <c r="K6173" s="33">
        <f t="shared" si="13"/>
        <v>0.2378795852</v>
      </c>
      <c r="L6173" s="18">
        <f t="shared" si="8"/>
        <v>0</v>
      </c>
      <c r="M6173" s="35">
        <f t="shared" si="9"/>
        <v>0.2378795852</v>
      </c>
      <c r="N6173" s="34">
        <f t="shared" si="10"/>
        <v>0.5358647524</v>
      </c>
      <c r="O6173" s="31">
        <f t="shared" si="11"/>
        <v>0</v>
      </c>
      <c r="P6173" s="18">
        <f t="shared" si="12"/>
        <v>0.127471285</v>
      </c>
      <c r="Q6173" s="32"/>
    </row>
    <row r="6174" ht="15.75" customHeight="1">
      <c r="A6174" s="2">
        <v>6115.0</v>
      </c>
      <c r="B6174" s="2">
        <v>1.36502070333291</v>
      </c>
      <c r="C6174" s="18">
        <f t="shared" si="1"/>
        <v>0.3029224027</v>
      </c>
      <c r="D6174" s="30">
        <v>0.0</v>
      </c>
      <c r="E6174" s="31">
        <f t="shared" si="2"/>
        <v>0</v>
      </c>
      <c r="F6174" s="31">
        <f t="shared" si="3"/>
        <v>0.3029224027</v>
      </c>
      <c r="G6174" s="2">
        <f t="shared" si="16"/>
        <v>0.29611</v>
      </c>
      <c r="H6174" s="32">
        <f t="shared" si="5"/>
        <v>0.5990324027</v>
      </c>
      <c r="I6174" s="32">
        <f t="shared" si="6"/>
        <v>0.08969835265</v>
      </c>
      <c r="J6174" s="18">
        <f t="shared" si="7"/>
        <v>0</v>
      </c>
      <c r="K6174" s="33">
        <f t="shared" si="13"/>
        <v>0.3029224027</v>
      </c>
      <c r="L6174" s="18">
        <f t="shared" si="8"/>
        <v>0</v>
      </c>
      <c r="M6174" s="35">
        <f t="shared" si="9"/>
        <v>0.3029224027</v>
      </c>
      <c r="N6174" s="34">
        <f t="shared" si="10"/>
        <v>0.2329423497</v>
      </c>
      <c r="O6174" s="31">
        <f t="shared" si="11"/>
        <v>0</v>
      </c>
      <c r="P6174" s="18">
        <f t="shared" si="12"/>
        <v>0.07056345625</v>
      </c>
      <c r="Q6174" s="32"/>
    </row>
    <row r="6175" ht="15.75" customHeight="1">
      <c r="A6175" s="2">
        <v>6116.0</v>
      </c>
      <c r="B6175" s="2">
        <v>1.49311456144163</v>
      </c>
      <c r="C6175" s="18">
        <f t="shared" si="1"/>
        <v>0.3313487109</v>
      </c>
      <c r="D6175" s="30">
        <v>0.0</v>
      </c>
      <c r="E6175" s="31">
        <f t="shared" si="2"/>
        <v>0</v>
      </c>
      <c r="F6175" s="31">
        <f t="shared" si="3"/>
        <v>0.3313487109</v>
      </c>
      <c r="G6175" s="2">
        <f t="shared" si="16"/>
        <v>0.29611</v>
      </c>
      <c r="H6175" s="32">
        <f t="shared" si="5"/>
        <v>0.6274587109</v>
      </c>
      <c r="I6175" s="32">
        <f t="shared" si="6"/>
        <v>0.09811566678</v>
      </c>
      <c r="J6175" s="18">
        <f t="shared" si="7"/>
        <v>0</v>
      </c>
      <c r="K6175" s="33">
        <f t="shared" si="13"/>
        <v>0.3313487109</v>
      </c>
      <c r="L6175" s="18">
        <f t="shared" si="8"/>
        <v>0</v>
      </c>
      <c r="M6175" s="35">
        <f t="shared" si="9"/>
        <v>0.2329423497</v>
      </c>
      <c r="N6175" s="34">
        <f t="shared" si="10"/>
        <v>0</v>
      </c>
      <c r="O6175" s="31">
        <f t="shared" si="11"/>
        <v>0.0984063612</v>
      </c>
      <c r="P6175" s="18">
        <f t="shared" si="12"/>
        <v>0</v>
      </c>
      <c r="Q6175" s="32"/>
    </row>
    <row r="6176" ht="15.75" customHeight="1">
      <c r="A6176" s="2">
        <v>6117.0</v>
      </c>
      <c r="B6176" s="2">
        <v>1.38144299283403</v>
      </c>
      <c r="C6176" s="18">
        <f t="shared" si="1"/>
        <v>0.3065668011</v>
      </c>
      <c r="D6176" s="30">
        <v>0.0</v>
      </c>
      <c r="E6176" s="31">
        <f t="shared" si="2"/>
        <v>0</v>
      </c>
      <c r="F6176" s="31">
        <f t="shared" si="3"/>
        <v>0.3065668011</v>
      </c>
      <c r="G6176" s="2">
        <f t="shared" si="16"/>
        <v>0.29611</v>
      </c>
      <c r="H6176" s="32">
        <f t="shared" si="5"/>
        <v>0.6026768011</v>
      </c>
      <c r="I6176" s="32">
        <f t="shared" si="6"/>
        <v>0.09077749549</v>
      </c>
      <c r="J6176" s="18">
        <f t="shared" si="7"/>
        <v>0</v>
      </c>
      <c r="K6176" s="33">
        <f t="shared" si="13"/>
        <v>0.3065668011</v>
      </c>
      <c r="L6176" s="18">
        <f t="shared" si="8"/>
        <v>0</v>
      </c>
      <c r="M6176" s="35">
        <f t="shared" si="9"/>
        <v>0</v>
      </c>
      <c r="N6176" s="34">
        <f t="shared" si="10"/>
        <v>0</v>
      </c>
      <c r="O6176" s="31">
        <f t="shared" si="11"/>
        <v>0.3065668011</v>
      </c>
      <c r="P6176" s="18">
        <f t="shared" si="12"/>
        <v>0</v>
      </c>
      <c r="Q6176" s="32"/>
    </row>
    <row r="6177" ht="15.75" customHeight="1">
      <c r="A6177" s="2">
        <v>6118.0</v>
      </c>
      <c r="B6177" s="2">
        <v>0.97417021320631</v>
      </c>
      <c r="C6177" s="18">
        <f t="shared" si="1"/>
        <v>0.2161857185</v>
      </c>
      <c r="D6177" s="30">
        <v>0.0</v>
      </c>
      <c r="E6177" s="31">
        <f t="shared" si="2"/>
        <v>0</v>
      </c>
      <c r="F6177" s="31">
        <f t="shared" si="3"/>
        <v>0.2161857185</v>
      </c>
      <c r="G6177" s="2">
        <f t="shared" si="16"/>
        <v>0.34745</v>
      </c>
      <c r="H6177" s="32">
        <f t="shared" si="5"/>
        <v>0.5636357185</v>
      </c>
      <c r="I6177" s="32">
        <f t="shared" si="6"/>
        <v>0.07511372791</v>
      </c>
      <c r="J6177" s="18">
        <f t="shared" si="7"/>
        <v>0</v>
      </c>
      <c r="K6177" s="33">
        <f t="shared" si="13"/>
        <v>0.2161857185</v>
      </c>
      <c r="L6177" s="18">
        <f t="shared" si="8"/>
        <v>0</v>
      </c>
      <c r="M6177" s="18">
        <f t="shared" si="9"/>
        <v>0</v>
      </c>
      <c r="N6177" s="34">
        <f t="shared" si="10"/>
        <v>0</v>
      </c>
      <c r="O6177" s="31">
        <f t="shared" si="11"/>
        <v>0.2161857185</v>
      </c>
      <c r="P6177" s="18">
        <f t="shared" si="12"/>
        <v>0</v>
      </c>
      <c r="Q6177" s="32"/>
    </row>
    <row r="6178" ht="15.75" customHeight="1">
      <c r="A6178" s="2">
        <v>6119.0</v>
      </c>
      <c r="B6178" s="2">
        <v>0.716504490933771</v>
      </c>
      <c r="C6178" s="18">
        <f t="shared" si="1"/>
        <v>0.1590051062</v>
      </c>
      <c r="D6178" s="30">
        <v>0.0</v>
      </c>
      <c r="E6178" s="31">
        <f t="shared" si="2"/>
        <v>0</v>
      </c>
      <c r="F6178" s="31">
        <f t="shared" si="3"/>
        <v>0.1590051062</v>
      </c>
      <c r="G6178" s="2">
        <f t="shared" si="16"/>
        <v>0.34745</v>
      </c>
      <c r="H6178" s="32">
        <f t="shared" si="5"/>
        <v>0.5064551062</v>
      </c>
      <c r="I6178" s="32">
        <f t="shared" si="6"/>
        <v>0.05524632415</v>
      </c>
      <c r="J6178" s="18">
        <f t="shared" si="7"/>
        <v>0</v>
      </c>
      <c r="K6178" s="33">
        <f t="shared" si="13"/>
        <v>0.1590051062</v>
      </c>
      <c r="L6178" s="18">
        <f t="shared" si="8"/>
        <v>0</v>
      </c>
      <c r="M6178" s="18">
        <f t="shared" si="9"/>
        <v>0</v>
      </c>
      <c r="N6178" s="34">
        <f t="shared" si="10"/>
        <v>0</v>
      </c>
      <c r="O6178" s="31">
        <f t="shared" si="11"/>
        <v>0.1590051062</v>
      </c>
      <c r="P6178" s="18">
        <f t="shared" si="12"/>
        <v>0</v>
      </c>
      <c r="Q6178" s="32"/>
    </row>
    <row r="6179" ht="15.75" customHeight="1">
      <c r="A6179" s="2">
        <v>6120.0</v>
      </c>
      <c r="B6179" s="2">
        <v>0.614850518921851</v>
      </c>
      <c r="C6179" s="18">
        <f t="shared" si="1"/>
        <v>0.1364462795</v>
      </c>
      <c r="D6179" s="30">
        <v>0.0</v>
      </c>
      <c r="E6179" s="31">
        <f t="shared" si="2"/>
        <v>0</v>
      </c>
      <c r="F6179" s="31">
        <f t="shared" si="3"/>
        <v>0.1364462795</v>
      </c>
      <c r="G6179" s="2">
        <f t="shared" si="16"/>
        <v>0.34745</v>
      </c>
      <c r="H6179" s="32">
        <f t="shared" si="5"/>
        <v>0.4838962795</v>
      </c>
      <c r="I6179" s="32">
        <f t="shared" si="6"/>
        <v>0.04740825983</v>
      </c>
      <c r="J6179" s="18">
        <f t="shared" si="7"/>
        <v>0</v>
      </c>
      <c r="K6179" s="33">
        <f t="shared" si="13"/>
        <v>0.1364462795</v>
      </c>
      <c r="L6179" s="18">
        <f t="shared" si="8"/>
        <v>0</v>
      </c>
      <c r="M6179" s="18">
        <f t="shared" si="9"/>
        <v>0</v>
      </c>
      <c r="N6179" s="34">
        <f t="shared" si="10"/>
        <v>0</v>
      </c>
      <c r="O6179" s="31">
        <f t="shared" si="11"/>
        <v>0.1364462795</v>
      </c>
      <c r="P6179" s="18">
        <f t="shared" si="12"/>
        <v>0</v>
      </c>
      <c r="Q6179" s="32"/>
    </row>
    <row r="6180" ht="15.75" customHeight="1">
      <c r="A6180" s="2">
        <v>6121.0</v>
      </c>
      <c r="B6180" s="2">
        <v>0.583155500184694</v>
      </c>
      <c r="C6180" s="18">
        <f t="shared" si="1"/>
        <v>0.1294125905</v>
      </c>
      <c r="D6180" s="30">
        <v>0.0</v>
      </c>
      <c r="E6180" s="31">
        <f t="shared" si="2"/>
        <v>0</v>
      </c>
      <c r="F6180" s="31">
        <f t="shared" si="3"/>
        <v>0.1294125905</v>
      </c>
      <c r="G6180" s="2">
        <f t="shared" si="16"/>
        <v>0.34745</v>
      </c>
      <c r="H6180" s="32">
        <f t="shared" si="5"/>
        <v>0.4768625905</v>
      </c>
      <c r="I6180" s="32">
        <f t="shared" si="6"/>
        <v>0.04496440455</v>
      </c>
      <c r="J6180" s="18">
        <f t="shared" si="7"/>
        <v>0</v>
      </c>
      <c r="K6180" s="33">
        <f t="shared" si="13"/>
        <v>0.1294125905</v>
      </c>
      <c r="L6180" s="18">
        <f t="shared" si="8"/>
        <v>0</v>
      </c>
      <c r="M6180" s="18">
        <f t="shared" si="9"/>
        <v>0</v>
      </c>
      <c r="N6180" s="34">
        <f t="shared" si="10"/>
        <v>0</v>
      </c>
      <c r="O6180" s="31">
        <f t="shared" si="11"/>
        <v>0.1294125905</v>
      </c>
      <c r="P6180" s="18">
        <f t="shared" si="12"/>
        <v>0</v>
      </c>
      <c r="Q6180" s="32"/>
    </row>
    <row r="6181" ht="15.75" customHeight="1">
      <c r="A6181" s="2">
        <v>6122.0</v>
      </c>
      <c r="B6181" s="2">
        <v>0.553431156187671</v>
      </c>
      <c r="C6181" s="18">
        <f t="shared" si="1"/>
        <v>0.1228162292</v>
      </c>
      <c r="D6181" s="30">
        <v>0.0</v>
      </c>
      <c r="E6181" s="31">
        <f t="shared" si="2"/>
        <v>0</v>
      </c>
      <c r="F6181" s="31">
        <f t="shared" si="3"/>
        <v>0.1228162292</v>
      </c>
      <c r="G6181" s="2">
        <f t="shared" si="16"/>
        <v>0.34745</v>
      </c>
      <c r="H6181" s="32">
        <f t="shared" si="5"/>
        <v>0.4702662292</v>
      </c>
      <c r="I6181" s="32">
        <f t="shared" si="6"/>
        <v>0.04267249883</v>
      </c>
      <c r="J6181" s="18">
        <f t="shared" si="7"/>
        <v>0</v>
      </c>
      <c r="K6181" s="33">
        <f t="shared" si="13"/>
        <v>0.1228162292</v>
      </c>
      <c r="L6181" s="18">
        <f t="shared" si="8"/>
        <v>0</v>
      </c>
      <c r="M6181" s="18">
        <f t="shared" si="9"/>
        <v>0</v>
      </c>
      <c r="N6181" s="34">
        <f t="shared" si="10"/>
        <v>0</v>
      </c>
      <c r="O6181" s="31">
        <f t="shared" si="11"/>
        <v>0.1228162292</v>
      </c>
      <c r="P6181" s="18">
        <f t="shared" si="12"/>
        <v>0</v>
      </c>
      <c r="Q6181" s="32"/>
    </row>
    <row r="6182" ht="15.75" customHeight="1">
      <c r="A6182" s="2">
        <v>6123.0</v>
      </c>
      <c r="B6182" s="2">
        <v>0.541442884851855</v>
      </c>
      <c r="C6182" s="18">
        <f t="shared" si="1"/>
        <v>0.1201558183</v>
      </c>
      <c r="D6182" s="30">
        <v>0.0</v>
      </c>
      <c r="E6182" s="31">
        <f t="shared" si="2"/>
        <v>0</v>
      </c>
      <c r="F6182" s="31">
        <f t="shared" si="3"/>
        <v>0.1201558183</v>
      </c>
      <c r="G6182" s="2">
        <f t="shared" si="16"/>
        <v>0.34745</v>
      </c>
      <c r="H6182" s="32">
        <f t="shared" si="5"/>
        <v>0.4676058183</v>
      </c>
      <c r="I6182" s="32">
        <f t="shared" si="6"/>
        <v>0.04174813906</v>
      </c>
      <c r="J6182" s="18">
        <f t="shared" si="7"/>
        <v>0</v>
      </c>
      <c r="K6182" s="33">
        <f t="shared" si="13"/>
        <v>0.1201558183</v>
      </c>
      <c r="L6182" s="18">
        <f t="shared" si="8"/>
        <v>0</v>
      </c>
      <c r="M6182" s="18">
        <f t="shared" si="9"/>
        <v>0</v>
      </c>
      <c r="N6182" s="34">
        <f t="shared" si="10"/>
        <v>0</v>
      </c>
      <c r="O6182" s="31">
        <f t="shared" si="11"/>
        <v>0.1201558183</v>
      </c>
      <c r="P6182" s="18">
        <f t="shared" si="12"/>
        <v>0</v>
      </c>
      <c r="Q6182" s="32"/>
    </row>
    <row r="6183" ht="15.75" customHeight="1">
      <c r="A6183" s="2">
        <v>6124.0</v>
      </c>
      <c r="B6183" s="2">
        <v>0.572152566218945</v>
      </c>
      <c r="C6183" s="18">
        <f t="shared" si="1"/>
        <v>0.1269708435</v>
      </c>
      <c r="D6183" s="30">
        <v>0.0</v>
      </c>
      <c r="E6183" s="31">
        <f t="shared" si="2"/>
        <v>0</v>
      </c>
      <c r="F6183" s="31">
        <f t="shared" si="3"/>
        <v>0.1269708435</v>
      </c>
      <c r="G6183" s="2">
        <f t="shared" si="16"/>
        <v>0.34745</v>
      </c>
      <c r="H6183" s="32">
        <f t="shared" si="5"/>
        <v>0.4744208435</v>
      </c>
      <c r="I6183" s="32">
        <f t="shared" si="6"/>
        <v>0.04411601956</v>
      </c>
      <c r="J6183" s="18">
        <f t="shared" si="7"/>
        <v>0</v>
      </c>
      <c r="K6183" s="33">
        <f t="shared" si="13"/>
        <v>0.1269708435</v>
      </c>
      <c r="L6183" s="18">
        <f t="shared" si="8"/>
        <v>0</v>
      </c>
      <c r="M6183" s="18">
        <f t="shared" si="9"/>
        <v>0</v>
      </c>
      <c r="N6183" s="34">
        <f t="shared" si="10"/>
        <v>0</v>
      </c>
      <c r="O6183" s="31">
        <f t="shared" si="11"/>
        <v>0.1269708435</v>
      </c>
      <c r="P6183" s="18">
        <f t="shared" si="12"/>
        <v>0</v>
      </c>
      <c r="Q6183" s="32"/>
    </row>
    <row r="6184" ht="15.75" customHeight="1">
      <c r="A6184" s="2">
        <v>6125.0</v>
      </c>
      <c r="B6184" s="2">
        <v>0.717325605408827</v>
      </c>
      <c r="C6184" s="18">
        <f t="shared" si="1"/>
        <v>0.1591873261</v>
      </c>
      <c r="D6184" s="30">
        <v>0.0</v>
      </c>
      <c r="E6184" s="31">
        <f t="shared" si="2"/>
        <v>0</v>
      </c>
      <c r="F6184" s="31">
        <f t="shared" si="3"/>
        <v>0.1591873261</v>
      </c>
      <c r="G6184" s="2">
        <f t="shared" si="16"/>
        <v>0.34745</v>
      </c>
      <c r="H6184" s="32">
        <f t="shared" si="5"/>
        <v>0.5066373261</v>
      </c>
      <c r="I6184" s="32">
        <f t="shared" si="6"/>
        <v>0.05530963646</v>
      </c>
      <c r="J6184" s="18">
        <f t="shared" si="7"/>
        <v>0</v>
      </c>
      <c r="K6184" s="33">
        <f t="shared" si="13"/>
        <v>0.1591873261</v>
      </c>
      <c r="L6184" s="18">
        <f t="shared" si="8"/>
        <v>0</v>
      </c>
      <c r="M6184" s="18">
        <f t="shared" si="9"/>
        <v>0</v>
      </c>
      <c r="N6184" s="34">
        <f t="shared" si="10"/>
        <v>0</v>
      </c>
      <c r="O6184" s="31">
        <f t="shared" si="11"/>
        <v>0.1591873261</v>
      </c>
      <c r="P6184" s="18">
        <f t="shared" si="12"/>
        <v>0</v>
      </c>
      <c r="Q6184" s="32"/>
    </row>
    <row r="6185" ht="15.75" customHeight="1">
      <c r="A6185" s="2">
        <v>6126.0</v>
      </c>
      <c r="B6185" s="2">
        <v>0.787777227368622</v>
      </c>
      <c r="C6185" s="18">
        <f t="shared" si="1"/>
        <v>0.1748217957</v>
      </c>
      <c r="D6185" s="30">
        <v>0.0</v>
      </c>
      <c r="E6185" s="31">
        <f t="shared" si="2"/>
        <v>0</v>
      </c>
      <c r="F6185" s="31">
        <f t="shared" si="3"/>
        <v>0.1748217957</v>
      </c>
      <c r="G6185" s="2">
        <f t="shared" si="16"/>
        <v>0.34745</v>
      </c>
      <c r="H6185" s="32">
        <f t="shared" si="5"/>
        <v>0.5222717957</v>
      </c>
      <c r="I6185" s="32">
        <f t="shared" si="6"/>
        <v>0.0607418329</v>
      </c>
      <c r="J6185" s="18">
        <f t="shared" si="7"/>
        <v>0</v>
      </c>
      <c r="K6185" s="33">
        <f t="shared" si="13"/>
        <v>0.1748217957</v>
      </c>
      <c r="L6185" s="18">
        <f t="shared" si="8"/>
        <v>0</v>
      </c>
      <c r="M6185" s="18">
        <f t="shared" si="9"/>
        <v>0</v>
      </c>
      <c r="N6185" s="34">
        <f t="shared" si="10"/>
        <v>0</v>
      </c>
      <c r="O6185" s="31">
        <f t="shared" si="11"/>
        <v>0.1748217957</v>
      </c>
      <c r="P6185" s="18">
        <f t="shared" si="12"/>
        <v>0</v>
      </c>
      <c r="Q6185" s="32"/>
    </row>
    <row r="6186" ht="15.75" customHeight="1">
      <c r="A6186" s="2">
        <v>6127.0</v>
      </c>
      <c r="B6186" s="2">
        <v>0.892222988595732</v>
      </c>
      <c r="C6186" s="18">
        <f t="shared" si="1"/>
        <v>0.1980001701</v>
      </c>
      <c r="D6186" s="30">
        <v>118.0</v>
      </c>
      <c r="E6186" s="31">
        <f t="shared" si="2"/>
        <v>0.1143410853</v>
      </c>
      <c r="F6186" s="31">
        <f t="shared" si="3"/>
        <v>0.0836590848</v>
      </c>
      <c r="G6186" s="2">
        <f t="shared" si="16"/>
        <v>0.34745</v>
      </c>
      <c r="H6186" s="32">
        <f t="shared" si="5"/>
        <v>0.5454501701</v>
      </c>
      <c r="I6186" s="32">
        <f t="shared" si="6"/>
        <v>0.02906734901</v>
      </c>
      <c r="J6186" s="18">
        <f t="shared" si="7"/>
        <v>0</v>
      </c>
      <c r="K6186" s="33">
        <f t="shared" si="13"/>
        <v>0.0836590848</v>
      </c>
      <c r="L6186" s="18">
        <f t="shared" si="8"/>
        <v>0</v>
      </c>
      <c r="M6186" s="18">
        <f t="shared" si="9"/>
        <v>0</v>
      </c>
      <c r="N6186" s="34">
        <f t="shared" si="10"/>
        <v>0</v>
      </c>
      <c r="O6186" s="31">
        <f t="shared" si="11"/>
        <v>0.0836590848</v>
      </c>
      <c r="P6186" s="18">
        <f t="shared" si="12"/>
        <v>0</v>
      </c>
      <c r="Q6186" s="32"/>
    </row>
    <row r="6187" ht="15.75" customHeight="1">
      <c r="A6187" s="2">
        <v>6128.0</v>
      </c>
      <c r="B6187" s="2">
        <v>0.916527977057386</v>
      </c>
      <c r="C6187" s="18">
        <f t="shared" si="1"/>
        <v>0.2033938798</v>
      </c>
      <c r="D6187" s="30">
        <v>190.0</v>
      </c>
      <c r="E6187" s="31">
        <f t="shared" si="2"/>
        <v>0.1841085271</v>
      </c>
      <c r="F6187" s="31">
        <f t="shared" si="3"/>
        <v>0.01928535271</v>
      </c>
      <c r="G6187" s="2">
        <f t="shared" si="16"/>
        <v>0.34745</v>
      </c>
      <c r="H6187" s="32">
        <f t="shared" si="5"/>
        <v>0.5508438798</v>
      </c>
      <c r="I6187" s="32">
        <f t="shared" si="6"/>
        <v>0.006700695799</v>
      </c>
      <c r="J6187" s="18">
        <f t="shared" si="7"/>
        <v>0</v>
      </c>
      <c r="K6187" s="33">
        <f t="shared" si="13"/>
        <v>0.01928535271</v>
      </c>
      <c r="L6187" s="18">
        <f t="shared" si="8"/>
        <v>0</v>
      </c>
      <c r="M6187" s="18">
        <f t="shared" si="9"/>
        <v>0</v>
      </c>
      <c r="N6187" s="34">
        <f t="shared" si="10"/>
        <v>0</v>
      </c>
      <c r="O6187" s="31">
        <f t="shared" si="11"/>
        <v>0.01928535271</v>
      </c>
      <c r="P6187" s="18">
        <f t="shared" si="12"/>
        <v>0</v>
      </c>
      <c r="Q6187" s="32"/>
    </row>
    <row r="6188" ht="15.75" customHeight="1">
      <c r="A6188" s="2">
        <v>6129.0</v>
      </c>
      <c r="B6188" s="2">
        <v>0.931308037608392</v>
      </c>
      <c r="C6188" s="18">
        <f t="shared" si="1"/>
        <v>0.2066738385</v>
      </c>
      <c r="D6188" s="30">
        <v>130.0</v>
      </c>
      <c r="E6188" s="31">
        <f t="shared" si="2"/>
        <v>0.1259689922</v>
      </c>
      <c r="F6188" s="31">
        <f t="shared" si="3"/>
        <v>0.08070484623</v>
      </c>
      <c r="G6188" s="2">
        <f t="shared" si="16"/>
        <v>0.34745</v>
      </c>
      <c r="H6188" s="32">
        <f t="shared" si="5"/>
        <v>0.5541238385</v>
      </c>
      <c r="I6188" s="32">
        <f t="shared" si="6"/>
        <v>0.02804089882</v>
      </c>
      <c r="J6188" s="18">
        <f t="shared" si="7"/>
        <v>0</v>
      </c>
      <c r="K6188" s="33">
        <f t="shared" si="13"/>
        <v>0.08070484623</v>
      </c>
      <c r="L6188" s="18">
        <f t="shared" si="8"/>
        <v>0</v>
      </c>
      <c r="M6188" s="18">
        <f t="shared" si="9"/>
        <v>0</v>
      </c>
      <c r="N6188" s="34">
        <f t="shared" si="10"/>
        <v>0</v>
      </c>
      <c r="O6188" s="31">
        <f t="shared" si="11"/>
        <v>0.08070484623</v>
      </c>
      <c r="P6188" s="18">
        <f t="shared" si="12"/>
        <v>0</v>
      </c>
      <c r="Q6188" s="32"/>
    </row>
    <row r="6189" ht="15.75" customHeight="1">
      <c r="A6189" s="2">
        <v>6130.0</v>
      </c>
      <c r="B6189" s="2">
        <v>0.952492791064834</v>
      </c>
      <c r="C6189" s="18">
        <f t="shared" si="1"/>
        <v>0.2113751125</v>
      </c>
      <c r="D6189" s="30">
        <v>299.0</v>
      </c>
      <c r="E6189" s="31">
        <f t="shared" si="2"/>
        <v>0.2897286822</v>
      </c>
      <c r="F6189" s="31">
        <f t="shared" si="3"/>
        <v>-0.07835356963</v>
      </c>
      <c r="G6189" s="2">
        <f t="shared" si="16"/>
        <v>0.34745</v>
      </c>
      <c r="H6189" s="32">
        <f t="shared" si="5"/>
        <v>0.5588251125</v>
      </c>
      <c r="I6189" s="32">
        <f t="shared" si="6"/>
        <v>-0.02722394777</v>
      </c>
      <c r="J6189" s="34">
        <f t="shared" si="7"/>
        <v>0.07835356963</v>
      </c>
      <c r="K6189" s="33">
        <f t="shared" si="13"/>
        <v>0</v>
      </c>
      <c r="L6189" s="18">
        <f t="shared" si="8"/>
        <v>0.07835356963</v>
      </c>
      <c r="M6189" s="18">
        <f t="shared" si="9"/>
        <v>0</v>
      </c>
      <c r="N6189" s="34">
        <f t="shared" si="10"/>
        <v>0.07835356963</v>
      </c>
      <c r="O6189" s="31">
        <f t="shared" si="11"/>
        <v>0</v>
      </c>
      <c r="P6189" s="18">
        <f t="shared" si="12"/>
        <v>-0.006139281874</v>
      </c>
      <c r="Q6189" s="32"/>
    </row>
    <row r="6190" ht="15.75" customHeight="1">
      <c r="A6190" s="2">
        <v>6131.0</v>
      </c>
      <c r="B6190" s="2">
        <v>1.05989456440214</v>
      </c>
      <c r="C6190" s="18">
        <f t="shared" si="1"/>
        <v>0.2352094787</v>
      </c>
      <c r="D6190" s="30">
        <v>383.0</v>
      </c>
      <c r="E6190" s="31">
        <f t="shared" si="2"/>
        <v>0.371124031</v>
      </c>
      <c r="F6190" s="31">
        <f t="shared" si="3"/>
        <v>-0.1359145523</v>
      </c>
      <c r="G6190" s="2">
        <f t="shared" si="16"/>
        <v>0.34745</v>
      </c>
      <c r="H6190" s="32">
        <f t="shared" si="5"/>
        <v>0.5826594787</v>
      </c>
      <c r="I6190" s="32">
        <f t="shared" si="6"/>
        <v>-0.04722351121</v>
      </c>
      <c r="J6190" s="34">
        <f t="shared" si="7"/>
        <v>0.1359145523</v>
      </c>
      <c r="K6190" s="33">
        <f t="shared" si="13"/>
        <v>0</v>
      </c>
      <c r="L6190" s="18">
        <f t="shared" si="8"/>
        <v>0.1359145523</v>
      </c>
      <c r="M6190" s="18">
        <f t="shared" si="9"/>
        <v>0</v>
      </c>
      <c r="N6190" s="34">
        <f t="shared" si="10"/>
        <v>0.214268122</v>
      </c>
      <c r="O6190" s="31">
        <f t="shared" si="11"/>
        <v>0</v>
      </c>
      <c r="P6190" s="18">
        <f t="shared" si="12"/>
        <v>-0.02912215588</v>
      </c>
      <c r="Q6190" s="32"/>
    </row>
    <row r="6191" ht="15.75" customHeight="1">
      <c r="A6191" s="2">
        <v>6132.0</v>
      </c>
      <c r="B6191" s="2">
        <v>1.13592976479232</v>
      </c>
      <c r="C6191" s="18">
        <f t="shared" si="1"/>
        <v>0.2520830437</v>
      </c>
      <c r="D6191" s="30">
        <v>456.0</v>
      </c>
      <c r="E6191" s="31">
        <f t="shared" si="2"/>
        <v>0.4418604651</v>
      </c>
      <c r="F6191" s="31">
        <f t="shared" si="3"/>
        <v>-0.1897774214</v>
      </c>
      <c r="G6191" s="2">
        <f t="shared" si="16"/>
        <v>0.34745</v>
      </c>
      <c r="H6191" s="32">
        <f t="shared" si="5"/>
        <v>0.5995330437</v>
      </c>
      <c r="I6191" s="32">
        <f t="shared" si="6"/>
        <v>-0.06593816507</v>
      </c>
      <c r="J6191" s="34">
        <f t="shared" si="7"/>
        <v>0.1897774214</v>
      </c>
      <c r="K6191" s="33">
        <f t="shared" si="13"/>
        <v>0</v>
      </c>
      <c r="L6191" s="18">
        <f t="shared" si="8"/>
        <v>0.1897774214</v>
      </c>
      <c r="M6191" s="18">
        <f t="shared" si="9"/>
        <v>0</v>
      </c>
      <c r="N6191" s="34">
        <f t="shared" si="10"/>
        <v>0.4040455434</v>
      </c>
      <c r="O6191" s="31">
        <f t="shared" si="11"/>
        <v>0</v>
      </c>
      <c r="P6191" s="18">
        <f t="shared" si="12"/>
        <v>-0.07667872136</v>
      </c>
      <c r="Q6191" s="32"/>
    </row>
    <row r="6192" ht="15.75" customHeight="1">
      <c r="A6192" s="2">
        <v>6133.0</v>
      </c>
      <c r="B6192" s="2">
        <v>1.13790043953245</v>
      </c>
      <c r="C6192" s="18">
        <f t="shared" si="1"/>
        <v>0.2525203715</v>
      </c>
      <c r="D6192" s="30">
        <v>730.0</v>
      </c>
      <c r="E6192" s="31">
        <f t="shared" si="2"/>
        <v>0.7073643411</v>
      </c>
      <c r="F6192" s="31">
        <f t="shared" si="3"/>
        <v>-0.4548439696</v>
      </c>
      <c r="G6192" s="2">
        <f t="shared" si="16"/>
        <v>0.34745</v>
      </c>
      <c r="H6192" s="32">
        <f t="shared" si="5"/>
        <v>0.5999703715</v>
      </c>
      <c r="I6192" s="32">
        <f t="shared" si="6"/>
        <v>-0.1580355372</v>
      </c>
      <c r="J6192" s="34">
        <f t="shared" si="7"/>
        <v>0.4548439696</v>
      </c>
      <c r="K6192" s="33">
        <f t="shared" si="13"/>
        <v>0</v>
      </c>
      <c r="L6192" s="18">
        <f t="shared" si="8"/>
        <v>0.3959544566</v>
      </c>
      <c r="M6192" s="18">
        <f t="shared" si="9"/>
        <v>0</v>
      </c>
      <c r="N6192" s="34">
        <f t="shared" si="10"/>
        <v>0.8</v>
      </c>
      <c r="O6192" s="31">
        <f t="shared" si="11"/>
        <v>-0.05888951296</v>
      </c>
      <c r="P6192" s="18">
        <f t="shared" si="12"/>
        <v>-0.3638751757</v>
      </c>
      <c r="Q6192" s="32"/>
    </row>
    <row r="6193" ht="15.75" customHeight="1">
      <c r="A6193" s="2">
        <v>6134.0</v>
      </c>
      <c r="B6193" s="2">
        <v>1.13970689137757</v>
      </c>
      <c r="C6193" s="18">
        <f t="shared" si="1"/>
        <v>0.2529212553</v>
      </c>
      <c r="D6193" s="30">
        <v>431.0</v>
      </c>
      <c r="E6193" s="31">
        <f t="shared" si="2"/>
        <v>0.4176356589</v>
      </c>
      <c r="F6193" s="31">
        <f t="shared" si="3"/>
        <v>-0.1647144036</v>
      </c>
      <c r="G6193" s="2">
        <f t="shared" si="16"/>
        <v>0.34745</v>
      </c>
      <c r="H6193" s="32">
        <f t="shared" si="5"/>
        <v>0.6003712553</v>
      </c>
      <c r="I6193" s="32">
        <f t="shared" si="6"/>
        <v>-0.05723001952</v>
      </c>
      <c r="J6193" s="34">
        <f t="shared" si="7"/>
        <v>0.1647144036</v>
      </c>
      <c r="K6193" s="33">
        <f t="shared" si="13"/>
        <v>0</v>
      </c>
      <c r="L6193" s="18">
        <f t="shared" si="8"/>
        <v>0</v>
      </c>
      <c r="M6193" s="18">
        <f t="shared" si="9"/>
        <v>0</v>
      </c>
      <c r="N6193" s="34">
        <f t="shared" si="10"/>
        <v>0.8</v>
      </c>
      <c r="O6193" s="31">
        <f t="shared" si="11"/>
        <v>-0.1647144036</v>
      </c>
      <c r="P6193" s="18">
        <f t="shared" si="12"/>
        <v>-0.1317715229</v>
      </c>
      <c r="Q6193" s="32"/>
    </row>
    <row r="6194" ht="15.75" customHeight="1">
      <c r="A6194" s="2">
        <v>6135.0</v>
      </c>
      <c r="B6194" s="2">
        <v>1.19209399488614</v>
      </c>
      <c r="C6194" s="18">
        <f t="shared" si="1"/>
        <v>0.2645468865</v>
      </c>
      <c r="D6194" s="30">
        <v>378.0</v>
      </c>
      <c r="E6194" s="31">
        <f t="shared" si="2"/>
        <v>0.3662790698</v>
      </c>
      <c r="F6194" s="31">
        <f t="shared" si="3"/>
        <v>-0.1017321832</v>
      </c>
      <c r="G6194" s="2">
        <f t="shared" si="16"/>
        <v>0.34745</v>
      </c>
      <c r="H6194" s="32">
        <f t="shared" si="5"/>
        <v>0.6119968865</v>
      </c>
      <c r="I6194" s="32">
        <f t="shared" si="6"/>
        <v>-0.03534684706</v>
      </c>
      <c r="J6194" s="34">
        <f t="shared" si="7"/>
        <v>0.1017321832</v>
      </c>
      <c r="K6194" s="33">
        <f t="shared" si="13"/>
        <v>0</v>
      </c>
      <c r="L6194" s="18">
        <f t="shared" si="8"/>
        <v>0</v>
      </c>
      <c r="M6194" s="18">
        <f t="shared" si="9"/>
        <v>0</v>
      </c>
      <c r="N6194" s="34">
        <f t="shared" si="10"/>
        <v>0.8</v>
      </c>
      <c r="O6194" s="31">
        <f t="shared" si="11"/>
        <v>-0.1017321832</v>
      </c>
      <c r="P6194" s="18">
        <f t="shared" si="12"/>
        <v>-0.08138574658</v>
      </c>
      <c r="Q6194" s="32"/>
    </row>
    <row r="6195" ht="15.75" customHeight="1">
      <c r="A6195" s="2">
        <v>6136.0</v>
      </c>
      <c r="B6195" s="2">
        <v>1.23971863443938</v>
      </c>
      <c r="C6195" s="18">
        <f t="shared" si="1"/>
        <v>0.2751156422</v>
      </c>
      <c r="D6195" s="30">
        <v>459.0</v>
      </c>
      <c r="E6195" s="31">
        <f t="shared" si="2"/>
        <v>0.4447674419</v>
      </c>
      <c r="F6195" s="31">
        <f t="shared" si="3"/>
        <v>-0.1696517997</v>
      </c>
      <c r="G6195" s="2">
        <f t="shared" si="16"/>
        <v>0.29611</v>
      </c>
      <c r="H6195" s="32">
        <f t="shared" si="5"/>
        <v>0.5712256422</v>
      </c>
      <c r="I6195" s="32">
        <f t="shared" si="6"/>
        <v>-0.05023559441</v>
      </c>
      <c r="J6195" s="34">
        <f t="shared" si="7"/>
        <v>0.1696517997</v>
      </c>
      <c r="K6195" s="33">
        <f t="shared" si="13"/>
        <v>0</v>
      </c>
      <c r="L6195" s="18">
        <f t="shared" si="8"/>
        <v>0</v>
      </c>
      <c r="M6195" s="18">
        <f t="shared" si="9"/>
        <v>0</v>
      </c>
      <c r="N6195" s="34">
        <f t="shared" si="10"/>
        <v>0.8</v>
      </c>
      <c r="O6195" s="31">
        <f t="shared" si="11"/>
        <v>-0.1696517997</v>
      </c>
      <c r="P6195" s="18">
        <f t="shared" si="12"/>
        <v>-0.1357214398</v>
      </c>
      <c r="Q6195" s="32"/>
    </row>
    <row r="6196" ht="15.75" customHeight="1">
      <c r="A6196" s="2">
        <v>6137.0</v>
      </c>
      <c r="B6196" s="2">
        <v>1.32872744353544</v>
      </c>
      <c r="C6196" s="18">
        <f t="shared" si="1"/>
        <v>0.294868282</v>
      </c>
      <c r="D6196" s="30">
        <v>290.0</v>
      </c>
      <c r="E6196" s="31">
        <f t="shared" si="2"/>
        <v>0.2810077519</v>
      </c>
      <c r="F6196" s="31">
        <f t="shared" si="3"/>
        <v>0.01386053005</v>
      </c>
      <c r="G6196" s="2">
        <f t="shared" si="16"/>
        <v>0.29611</v>
      </c>
      <c r="H6196" s="32">
        <f t="shared" si="5"/>
        <v>0.590978282</v>
      </c>
      <c r="I6196" s="32">
        <f t="shared" si="6"/>
        <v>0.004104241554</v>
      </c>
      <c r="J6196" s="18">
        <f t="shared" si="7"/>
        <v>0</v>
      </c>
      <c r="K6196" s="33">
        <f t="shared" si="13"/>
        <v>0.01386053005</v>
      </c>
      <c r="L6196" s="18">
        <f t="shared" si="8"/>
        <v>0</v>
      </c>
      <c r="M6196" s="35">
        <f t="shared" si="9"/>
        <v>0.01386053005</v>
      </c>
      <c r="N6196" s="34">
        <f t="shared" si="10"/>
        <v>0.7861394699</v>
      </c>
      <c r="O6196" s="31">
        <f t="shared" si="11"/>
        <v>0</v>
      </c>
      <c r="P6196" s="18">
        <f t="shared" si="12"/>
        <v>0.01089630975</v>
      </c>
      <c r="Q6196" s="32"/>
    </row>
    <row r="6197" ht="15.75" customHeight="1">
      <c r="A6197" s="2">
        <v>6138.0</v>
      </c>
      <c r="B6197" s="2">
        <v>1.34597084751161</v>
      </c>
      <c r="C6197" s="18">
        <f t="shared" si="1"/>
        <v>0.2986949004</v>
      </c>
      <c r="D6197" s="30">
        <v>87.0</v>
      </c>
      <c r="E6197" s="31">
        <f t="shared" si="2"/>
        <v>0.08430232558</v>
      </c>
      <c r="F6197" s="31">
        <f t="shared" si="3"/>
        <v>0.2143925748</v>
      </c>
      <c r="G6197" s="2">
        <f t="shared" si="16"/>
        <v>0.29611</v>
      </c>
      <c r="H6197" s="32">
        <f t="shared" si="5"/>
        <v>0.5948049004</v>
      </c>
      <c r="I6197" s="32">
        <f t="shared" si="6"/>
        <v>0.06348378533</v>
      </c>
      <c r="J6197" s="18">
        <f t="shared" si="7"/>
        <v>0</v>
      </c>
      <c r="K6197" s="33">
        <f t="shared" si="13"/>
        <v>0.2143925748</v>
      </c>
      <c r="L6197" s="18">
        <f t="shared" si="8"/>
        <v>0</v>
      </c>
      <c r="M6197" s="35">
        <f t="shared" si="9"/>
        <v>0.2143925748</v>
      </c>
      <c r="N6197" s="34">
        <f t="shared" si="10"/>
        <v>0.5717468951</v>
      </c>
      <c r="O6197" s="31">
        <f t="shared" si="11"/>
        <v>0</v>
      </c>
      <c r="P6197" s="18">
        <f t="shared" si="12"/>
        <v>0.122578289</v>
      </c>
      <c r="Q6197" s="32"/>
    </row>
    <row r="6198" ht="15.75" customHeight="1">
      <c r="A6198" s="2">
        <v>6139.0</v>
      </c>
      <c r="B6198" s="2">
        <v>1.20342537464191</v>
      </c>
      <c r="C6198" s="18">
        <f t="shared" si="1"/>
        <v>0.2670615215</v>
      </c>
      <c r="D6198" s="30">
        <v>0.0</v>
      </c>
      <c r="E6198" s="31">
        <f t="shared" si="2"/>
        <v>0</v>
      </c>
      <c r="F6198" s="31">
        <f t="shared" si="3"/>
        <v>0.2670615215</v>
      </c>
      <c r="G6198" s="2">
        <f t="shared" si="16"/>
        <v>0.29611</v>
      </c>
      <c r="H6198" s="32">
        <f t="shared" si="5"/>
        <v>0.5631715215</v>
      </c>
      <c r="I6198" s="32">
        <f t="shared" si="6"/>
        <v>0.07907958713</v>
      </c>
      <c r="J6198" s="18">
        <f t="shared" si="7"/>
        <v>0</v>
      </c>
      <c r="K6198" s="33">
        <f t="shared" si="13"/>
        <v>0.2670615215</v>
      </c>
      <c r="L6198" s="18">
        <f t="shared" si="8"/>
        <v>0</v>
      </c>
      <c r="M6198" s="35">
        <f t="shared" si="9"/>
        <v>0.2670615215</v>
      </c>
      <c r="N6198" s="34">
        <f t="shared" si="10"/>
        <v>0.3046853736</v>
      </c>
      <c r="O6198" s="31">
        <f t="shared" si="11"/>
        <v>0</v>
      </c>
      <c r="P6198" s="18">
        <f t="shared" si="12"/>
        <v>0.08136973946</v>
      </c>
      <c r="Q6198" s="32"/>
    </row>
    <row r="6199" ht="15.75" customHeight="1">
      <c r="A6199" s="2">
        <v>6140.0</v>
      </c>
      <c r="B6199" s="2">
        <v>1.35139020304698</v>
      </c>
      <c r="C6199" s="18">
        <f t="shared" si="1"/>
        <v>0.2998975519</v>
      </c>
      <c r="D6199" s="30">
        <v>0.0</v>
      </c>
      <c r="E6199" s="31">
        <f t="shared" si="2"/>
        <v>0</v>
      </c>
      <c r="F6199" s="31">
        <f t="shared" si="3"/>
        <v>0.2998975519</v>
      </c>
      <c r="G6199" s="2">
        <f t="shared" si="16"/>
        <v>0.29611</v>
      </c>
      <c r="H6199" s="32">
        <f t="shared" si="5"/>
        <v>0.5960075519</v>
      </c>
      <c r="I6199" s="32">
        <f t="shared" si="6"/>
        <v>0.0888026641</v>
      </c>
      <c r="J6199" s="18">
        <f t="shared" si="7"/>
        <v>0</v>
      </c>
      <c r="K6199" s="33">
        <f t="shared" si="13"/>
        <v>0.2998975519</v>
      </c>
      <c r="L6199" s="18">
        <f t="shared" si="8"/>
        <v>0</v>
      </c>
      <c r="M6199" s="35">
        <f t="shared" si="9"/>
        <v>0.2998975519</v>
      </c>
      <c r="N6199" s="34">
        <f t="shared" si="10"/>
        <v>0.004787821718</v>
      </c>
      <c r="O6199" s="31">
        <f t="shared" si="11"/>
        <v>0</v>
      </c>
      <c r="P6199" s="18">
        <f t="shared" si="12"/>
        <v>0.001435856012</v>
      </c>
      <c r="Q6199" s="32"/>
    </row>
    <row r="6200" ht="15.75" customHeight="1">
      <c r="A6200" s="2">
        <v>6141.0</v>
      </c>
      <c r="B6200" s="2">
        <v>1.18634619356075</v>
      </c>
      <c r="C6200" s="18">
        <f t="shared" si="1"/>
        <v>0.2632713471</v>
      </c>
      <c r="D6200" s="30">
        <v>0.0</v>
      </c>
      <c r="E6200" s="31">
        <f t="shared" si="2"/>
        <v>0</v>
      </c>
      <c r="F6200" s="31">
        <f t="shared" si="3"/>
        <v>0.2632713471</v>
      </c>
      <c r="G6200" s="2">
        <f t="shared" si="16"/>
        <v>0.29611</v>
      </c>
      <c r="H6200" s="32">
        <f t="shared" si="5"/>
        <v>0.5593813471</v>
      </c>
      <c r="I6200" s="32">
        <f t="shared" si="6"/>
        <v>0.07795727858</v>
      </c>
      <c r="J6200" s="18">
        <f t="shared" si="7"/>
        <v>0</v>
      </c>
      <c r="K6200" s="33">
        <f t="shared" si="13"/>
        <v>0.2632713471</v>
      </c>
      <c r="L6200" s="18">
        <f t="shared" si="8"/>
        <v>0</v>
      </c>
      <c r="M6200" s="35">
        <f t="shared" si="9"/>
        <v>0.004787821718</v>
      </c>
      <c r="N6200" s="34">
        <f t="shared" si="10"/>
        <v>0</v>
      </c>
      <c r="O6200" s="31">
        <f t="shared" si="11"/>
        <v>0.2584835253</v>
      </c>
      <c r="P6200" s="18">
        <f t="shared" si="12"/>
        <v>0</v>
      </c>
      <c r="Q6200" s="32"/>
    </row>
    <row r="6201" ht="15.75" customHeight="1">
      <c r="A6201" s="2">
        <v>6142.0</v>
      </c>
      <c r="B6201" s="2">
        <v>1.03246934093527</v>
      </c>
      <c r="C6201" s="18">
        <f t="shared" si="1"/>
        <v>0.2291233332</v>
      </c>
      <c r="D6201" s="30">
        <v>0.0</v>
      </c>
      <c r="E6201" s="31">
        <f t="shared" si="2"/>
        <v>0</v>
      </c>
      <c r="F6201" s="31">
        <f t="shared" si="3"/>
        <v>0.2291233332</v>
      </c>
      <c r="G6201" s="2">
        <f t="shared" si="16"/>
        <v>0.34745</v>
      </c>
      <c r="H6201" s="32">
        <f t="shared" si="5"/>
        <v>0.5765733332</v>
      </c>
      <c r="I6201" s="32">
        <f t="shared" si="6"/>
        <v>0.07960890212</v>
      </c>
      <c r="J6201" s="18">
        <f t="shared" si="7"/>
        <v>0</v>
      </c>
      <c r="K6201" s="33">
        <f t="shared" si="13"/>
        <v>0.2291233332</v>
      </c>
      <c r="L6201" s="18">
        <f t="shared" si="8"/>
        <v>0</v>
      </c>
      <c r="M6201" s="18">
        <f t="shared" si="9"/>
        <v>0</v>
      </c>
      <c r="N6201" s="34">
        <f t="shared" si="10"/>
        <v>0</v>
      </c>
      <c r="O6201" s="31">
        <f t="shared" si="11"/>
        <v>0.2291233332</v>
      </c>
      <c r="P6201" s="18">
        <f t="shared" si="12"/>
        <v>0</v>
      </c>
      <c r="Q6201" s="32"/>
    </row>
    <row r="6202" ht="15.75" customHeight="1">
      <c r="A6202" s="2">
        <v>6143.0</v>
      </c>
      <c r="B6202" s="2">
        <v>0.729149653849632</v>
      </c>
      <c r="C6202" s="18">
        <f t="shared" si="1"/>
        <v>0.161811293</v>
      </c>
      <c r="D6202" s="30">
        <v>0.0</v>
      </c>
      <c r="E6202" s="31">
        <f t="shared" si="2"/>
        <v>0</v>
      </c>
      <c r="F6202" s="31">
        <f t="shared" si="3"/>
        <v>0.161811293</v>
      </c>
      <c r="G6202" s="2">
        <f t="shared" si="16"/>
        <v>0.34745</v>
      </c>
      <c r="H6202" s="32">
        <f t="shared" si="5"/>
        <v>0.509261293</v>
      </c>
      <c r="I6202" s="32">
        <f t="shared" si="6"/>
        <v>0.05622133377</v>
      </c>
      <c r="J6202" s="18">
        <f t="shared" si="7"/>
        <v>0</v>
      </c>
      <c r="K6202" s="33">
        <f t="shared" si="13"/>
        <v>0.161811293</v>
      </c>
      <c r="L6202" s="18">
        <f t="shared" si="8"/>
        <v>0</v>
      </c>
      <c r="M6202" s="18">
        <f t="shared" si="9"/>
        <v>0</v>
      </c>
      <c r="N6202" s="34">
        <f t="shared" si="10"/>
        <v>0</v>
      </c>
      <c r="O6202" s="31">
        <f t="shared" si="11"/>
        <v>0.161811293</v>
      </c>
      <c r="P6202" s="18">
        <f t="shared" si="12"/>
        <v>0</v>
      </c>
      <c r="Q6202" s="32"/>
    </row>
    <row r="6203" ht="15.75" customHeight="1">
      <c r="A6203" s="2">
        <v>6144.0</v>
      </c>
      <c r="B6203" s="2">
        <v>0.590052861775163</v>
      </c>
      <c r="C6203" s="18">
        <f t="shared" si="1"/>
        <v>0.1309432378</v>
      </c>
      <c r="D6203" s="30">
        <v>0.0</v>
      </c>
      <c r="E6203" s="31">
        <f t="shared" si="2"/>
        <v>0</v>
      </c>
      <c r="F6203" s="31">
        <f t="shared" si="3"/>
        <v>0.1309432378</v>
      </c>
      <c r="G6203" s="2">
        <f t="shared" si="16"/>
        <v>0.34745</v>
      </c>
      <c r="H6203" s="32">
        <f t="shared" si="5"/>
        <v>0.4783932378</v>
      </c>
      <c r="I6203" s="32">
        <f t="shared" si="6"/>
        <v>0.04549622798</v>
      </c>
      <c r="J6203" s="18">
        <f t="shared" si="7"/>
        <v>0</v>
      </c>
      <c r="K6203" s="33">
        <f t="shared" si="13"/>
        <v>0.1309432378</v>
      </c>
      <c r="L6203" s="18">
        <f t="shared" si="8"/>
        <v>0</v>
      </c>
      <c r="M6203" s="18">
        <f t="shared" si="9"/>
        <v>0</v>
      </c>
      <c r="N6203" s="34">
        <f t="shared" si="10"/>
        <v>0</v>
      </c>
      <c r="O6203" s="31">
        <f t="shared" si="11"/>
        <v>0.1309432378</v>
      </c>
      <c r="P6203" s="18">
        <f t="shared" si="12"/>
        <v>0</v>
      </c>
      <c r="Q6203" s="32"/>
    </row>
    <row r="6204" ht="15.75" customHeight="1">
      <c r="A6204" s="2">
        <v>6145.0</v>
      </c>
      <c r="B6204" s="2">
        <v>0.580035265179482</v>
      </c>
      <c r="C6204" s="18">
        <f t="shared" si="1"/>
        <v>0.1287201547</v>
      </c>
      <c r="D6204" s="30">
        <v>0.0</v>
      </c>
      <c r="E6204" s="31">
        <f t="shared" si="2"/>
        <v>0</v>
      </c>
      <c r="F6204" s="31">
        <f t="shared" si="3"/>
        <v>0.1287201547</v>
      </c>
      <c r="G6204" s="2">
        <f t="shared" si="16"/>
        <v>0.34745</v>
      </c>
      <c r="H6204" s="32">
        <f t="shared" si="5"/>
        <v>0.4761701547</v>
      </c>
      <c r="I6204" s="32">
        <f t="shared" si="6"/>
        <v>0.04472381776</v>
      </c>
      <c r="J6204" s="18">
        <f t="shared" si="7"/>
        <v>0</v>
      </c>
      <c r="K6204" s="33">
        <f t="shared" si="13"/>
        <v>0.1287201547</v>
      </c>
      <c r="L6204" s="18">
        <f t="shared" si="8"/>
        <v>0</v>
      </c>
      <c r="M6204" s="18">
        <f t="shared" si="9"/>
        <v>0</v>
      </c>
      <c r="N6204" s="34">
        <f t="shared" si="10"/>
        <v>0</v>
      </c>
      <c r="O6204" s="31">
        <f t="shared" si="11"/>
        <v>0.1287201547</v>
      </c>
      <c r="P6204" s="18">
        <f t="shared" si="12"/>
        <v>0</v>
      </c>
      <c r="Q6204" s="32"/>
    </row>
    <row r="6205" ht="15.75" customHeight="1">
      <c r="A6205" s="2">
        <v>6146.0</v>
      </c>
      <c r="B6205" s="2">
        <v>0.543906228277022</v>
      </c>
      <c r="C6205" s="18">
        <f t="shared" si="1"/>
        <v>0.1207024781</v>
      </c>
      <c r="D6205" s="30">
        <v>0.0</v>
      </c>
      <c r="E6205" s="31">
        <f t="shared" si="2"/>
        <v>0</v>
      </c>
      <c r="F6205" s="31">
        <f t="shared" si="3"/>
        <v>0.1207024781</v>
      </c>
      <c r="G6205" s="2">
        <f t="shared" si="16"/>
        <v>0.34745</v>
      </c>
      <c r="H6205" s="32">
        <f t="shared" si="5"/>
        <v>0.4681524781</v>
      </c>
      <c r="I6205" s="32">
        <f t="shared" si="6"/>
        <v>0.041938076</v>
      </c>
      <c r="J6205" s="18">
        <f t="shared" si="7"/>
        <v>0</v>
      </c>
      <c r="K6205" s="33">
        <f t="shared" si="13"/>
        <v>0.1207024781</v>
      </c>
      <c r="L6205" s="18">
        <f t="shared" si="8"/>
        <v>0</v>
      </c>
      <c r="M6205" s="18">
        <f t="shared" si="9"/>
        <v>0</v>
      </c>
      <c r="N6205" s="34">
        <f t="shared" si="10"/>
        <v>0</v>
      </c>
      <c r="O6205" s="31">
        <f t="shared" si="11"/>
        <v>0.1207024781</v>
      </c>
      <c r="P6205" s="18">
        <f t="shared" si="12"/>
        <v>0</v>
      </c>
      <c r="Q6205" s="32"/>
    </row>
    <row r="6206" ht="15.75" customHeight="1">
      <c r="A6206" s="2">
        <v>6147.0</v>
      </c>
      <c r="B6206" s="2">
        <v>0.54916136091738</v>
      </c>
      <c r="C6206" s="18">
        <f t="shared" si="1"/>
        <v>0.1218686856</v>
      </c>
      <c r="D6206" s="30">
        <v>0.0</v>
      </c>
      <c r="E6206" s="31">
        <f t="shared" si="2"/>
        <v>0</v>
      </c>
      <c r="F6206" s="31">
        <f t="shared" si="3"/>
        <v>0.1218686856</v>
      </c>
      <c r="G6206" s="2">
        <f t="shared" si="16"/>
        <v>0.34745</v>
      </c>
      <c r="H6206" s="32">
        <f t="shared" si="5"/>
        <v>0.4693186856</v>
      </c>
      <c r="I6206" s="32">
        <f t="shared" si="6"/>
        <v>0.0423432748</v>
      </c>
      <c r="J6206" s="18">
        <f t="shared" si="7"/>
        <v>0</v>
      </c>
      <c r="K6206" s="33">
        <f t="shared" si="13"/>
        <v>0.1218686856</v>
      </c>
      <c r="L6206" s="18">
        <f t="shared" si="8"/>
        <v>0</v>
      </c>
      <c r="M6206" s="18">
        <f t="shared" si="9"/>
        <v>0</v>
      </c>
      <c r="N6206" s="34">
        <f t="shared" si="10"/>
        <v>0</v>
      </c>
      <c r="O6206" s="31">
        <f t="shared" si="11"/>
        <v>0.1218686856</v>
      </c>
      <c r="P6206" s="18">
        <f t="shared" si="12"/>
        <v>0</v>
      </c>
      <c r="Q6206" s="32"/>
    </row>
    <row r="6207" ht="15.75" customHeight="1">
      <c r="A6207" s="2">
        <v>6148.0</v>
      </c>
      <c r="B6207" s="2">
        <v>0.582498608604649</v>
      </c>
      <c r="C6207" s="18">
        <f t="shared" si="1"/>
        <v>0.1292668145</v>
      </c>
      <c r="D6207" s="30">
        <v>0.0</v>
      </c>
      <c r="E6207" s="31">
        <f t="shared" si="2"/>
        <v>0</v>
      </c>
      <c r="F6207" s="31">
        <f t="shared" si="3"/>
        <v>0.1292668145</v>
      </c>
      <c r="G6207" s="2">
        <f t="shared" si="16"/>
        <v>0.34745</v>
      </c>
      <c r="H6207" s="32">
        <f t="shared" si="5"/>
        <v>0.4767168145</v>
      </c>
      <c r="I6207" s="32">
        <f t="shared" si="6"/>
        <v>0.0449137547</v>
      </c>
      <c r="J6207" s="18">
        <f t="shared" si="7"/>
        <v>0</v>
      </c>
      <c r="K6207" s="33">
        <f t="shared" si="13"/>
        <v>0.1292668145</v>
      </c>
      <c r="L6207" s="18">
        <f t="shared" si="8"/>
        <v>0</v>
      </c>
      <c r="M6207" s="18">
        <f t="shared" si="9"/>
        <v>0</v>
      </c>
      <c r="N6207" s="34">
        <f t="shared" si="10"/>
        <v>0</v>
      </c>
      <c r="O6207" s="31">
        <f t="shared" si="11"/>
        <v>0.1292668145</v>
      </c>
      <c r="P6207" s="18">
        <f t="shared" si="12"/>
        <v>0</v>
      </c>
      <c r="Q6207" s="32"/>
    </row>
    <row r="6208" ht="15.75" customHeight="1">
      <c r="A6208" s="2">
        <v>6149.0</v>
      </c>
      <c r="B6208" s="2">
        <v>0.637513278433394</v>
      </c>
      <c r="C6208" s="18">
        <f t="shared" si="1"/>
        <v>0.1414755495</v>
      </c>
      <c r="D6208" s="30">
        <v>0.0</v>
      </c>
      <c r="E6208" s="31">
        <f t="shared" si="2"/>
        <v>0</v>
      </c>
      <c r="F6208" s="31">
        <f t="shared" si="3"/>
        <v>0.1414755495</v>
      </c>
      <c r="G6208" s="2">
        <f t="shared" si="16"/>
        <v>0.34745</v>
      </c>
      <c r="H6208" s="32">
        <f t="shared" si="5"/>
        <v>0.4889255495</v>
      </c>
      <c r="I6208" s="32">
        <f t="shared" si="6"/>
        <v>0.04915567966</v>
      </c>
      <c r="J6208" s="18">
        <f t="shared" si="7"/>
        <v>0</v>
      </c>
      <c r="K6208" s="33">
        <f t="shared" si="13"/>
        <v>0.1414755495</v>
      </c>
      <c r="L6208" s="18">
        <f t="shared" si="8"/>
        <v>0</v>
      </c>
      <c r="M6208" s="18">
        <f t="shared" si="9"/>
        <v>0</v>
      </c>
      <c r="N6208" s="34">
        <f t="shared" si="10"/>
        <v>0</v>
      </c>
      <c r="O6208" s="31">
        <f t="shared" si="11"/>
        <v>0.1414755495</v>
      </c>
      <c r="P6208" s="18">
        <f t="shared" si="12"/>
        <v>0</v>
      </c>
      <c r="Q6208" s="32"/>
    </row>
    <row r="6209" ht="15.75" customHeight="1">
      <c r="A6209" s="2">
        <v>6150.0</v>
      </c>
      <c r="B6209" s="2">
        <v>0.771847606552538</v>
      </c>
      <c r="C6209" s="18">
        <f t="shared" si="1"/>
        <v>0.1712867291</v>
      </c>
      <c r="D6209" s="30">
        <v>0.0</v>
      </c>
      <c r="E6209" s="31">
        <f t="shared" si="2"/>
        <v>0</v>
      </c>
      <c r="F6209" s="31">
        <f t="shared" si="3"/>
        <v>0.1712867291</v>
      </c>
      <c r="G6209" s="2">
        <f t="shared" si="16"/>
        <v>0.34745</v>
      </c>
      <c r="H6209" s="32">
        <f t="shared" si="5"/>
        <v>0.5187367291</v>
      </c>
      <c r="I6209" s="32">
        <f t="shared" si="6"/>
        <v>0.05951357403</v>
      </c>
      <c r="J6209" s="18">
        <f t="shared" si="7"/>
        <v>0</v>
      </c>
      <c r="K6209" s="33">
        <f t="shared" si="13"/>
        <v>0.1712867291</v>
      </c>
      <c r="L6209" s="18">
        <f t="shared" si="8"/>
        <v>0</v>
      </c>
      <c r="M6209" s="18">
        <f t="shared" si="9"/>
        <v>0</v>
      </c>
      <c r="N6209" s="34">
        <f t="shared" si="10"/>
        <v>0</v>
      </c>
      <c r="O6209" s="31">
        <f t="shared" si="11"/>
        <v>0.1712867291</v>
      </c>
      <c r="P6209" s="18">
        <f t="shared" si="12"/>
        <v>0</v>
      </c>
      <c r="Q6209" s="32"/>
    </row>
    <row r="6210" ht="15.75" customHeight="1">
      <c r="A6210" s="2">
        <v>6151.0</v>
      </c>
      <c r="B6210" s="2">
        <v>0.871695126719334</v>
      </c>
      <c r="C6210" s="18">
        <f t="shared" si="1"/>
        <v>0.193444672</v>
      </c>
      <c r="D6210" s="30">
        <v>93.0</v>
      </c>
      <c r="E6210" s="31">
        <f t="shared" si="2"/>
        <v>0.09011627907</v>
      </c>
      <c r="F6210" s="31">
        <f t="shared" si="3"/>
        <v>0.1033283929</v>
      </c>
      <c r="G6210" s="2">
        <f t="shared" si="16"/>
        <v>0.34745</v>
      </c>
      <c r="H6210" s="32">
        <f t="shared" si="5"/>
        <v>0.540894672</v>
      </c>
      <c r="I6210" s="32">
        <f t="shared" si="6"/>
        <v>0.03590145011</v>
      </c>
      <c r="J6210" s="18">
        <f t="shared" si="7"/>
        <v>0</v>
      </c>
      <c r="K6210" s="33">
        <f t="shared" si="13"/>
        <v>0.1033283929</v>
      </c>
      <c r="L6210" s="18">
        <f t="shared" si="8"/>
        <v>0</v>
      </c>
      <c r="M6210" s="18">
        <f t="shared" si="9"/>
        <v>0</v>
      </c>
      <c r="N6210" s="34">
        <f t="shared" si="10"/>
        <v>0</v>
      </c>
      <c r="O6210" s="31">
        <f t="shared" si="11"/>
        <v>0.1033283929</v>
      </c>
      <c r="P6210" s="18">
        <f t="shared" si="12"/>
        <v>0</v>
      </c>
      <c r="Q6210" s="32"/>
    </row>
    <row r="6211" ht="15.75" customHeight="1">
      <c r="A6211" s="2">
        <v>6152.0</v>
      </c>
      <c r="B6211" s="2">
        <v>0.877442928044726</v>
      </c>
      <c r="C6211" s="18">
        <f t="shared" si="1"/>
        <v>0.1947202114</v>
      </c>
      <c r="D6211" s="30">
        <v>81.0</v>
      </c>
      <c r="E6211" s="31">
        <f t="shared" si="2"/>
        <v>0.07848837209</v>
      </c>
      <c r="F6211" s="31">
        <f t="shared" si="3"/>
        <v>0.1162318393</v>
      </c>
      <c r="G6211" s="2">
        <f t="shared" si="16"/>
        <v>0.34745</v>
      </c>
      <c r="H6211" s="32">
        <f t="shared" si="5"/>
        <v>0.5421702114</v>
      </c>
      <c r="I6211" s="32">
        <f t="shared" si="6"/>
        <v>0.04038475258</v>
      </c>
      <c r="J6211" s="18">
        <f t="shared" si="7"/>
        <v>0</v>
      </c>
      <c r="K6211" s="33">
        <f t="shared" si="13"/>
        <v>0.1162318393</v>
      </c>
      <c r="L6211" s="18">
        <f t="shared" si="8"/>
        <v>0</v>
      </c>
      <c r="M6211" s="18">
        <f t="shared" si="9"/>
        <v>0</v>
      </c>
      <c r="N6211" s="34">
        <f t="shared" si="10"/>
        <v>0</v>
      </c>
      <c r="O6211" s="31">
        <f t="shared" si="11"/>
        <v>0.1162318393</v>
      </c>
      <c r="P6211" s="18">
        <f t="shared" si="12"/>
        <v>0</v>
      </c>
      <c r="Q6211" s="32"/>
    </row>
    <row r="6212" ht="15.75" customHeight="1">
      <c r="A6212" s="2">
        <v>6153.0</v>
      </c>
      <c r="B6212" s="2">
        <v>0.946744989739443</v>
      </c>
      <c r="C6212" s="18">
        <f t="shared" si="1"/>
        <v>0.2100995731</v>
      </c>
      <c r="D6212" s="30">
        <v>131.0</v>
      </c>
      <c r="E6212" s="31">
        <f t="shared" si="2"/>
        <v>0.1269379845</v>
      </c>
      <c r="F6212" s="31">
        <f t="shared" si="3"/>
        <v>0.08316158857</v>
      </c>
      <c r="G6212" s="2">
        <f t="shared" si="16"/>
        <v>0.34745</v>
      </c>
      <c r="H6212" s="32">
        <f t="shared" si="5"/>
        <v>0.5575495731</v>
      </c>
      <c r="I6212" s="32">
        <f t="shared" si="6"/>
        <v>0.02889449395</v>
      </c>
      <c r="J6212" s="18">
        <f t="shared" si="7"/>
        <v>0</v>
      </c>
      <c r="K6212" s="33">
        <f t="shared" si="13"/>
        <v>0.08316158857</v>
      </c>
      <c r="L6212" s="18">
        <f t="shared" si="8"/>
        <v>0</v>
      </c>
      <c r="M6212" s="18">
        <f t="shared" si="9"/>
        <v>0</v>
      </c>
      <c r="N6212" s="34">
        <f t="shared" si="10"/>
        <v>0</v>
      </c>
      <c r="O6212" s="31">
        <f t="shared" si="11"/>
        <v>0.08316158857</v>
      </c>
      <c r="P6212" s="18">
        <f t="shared" si="12"/>
        <v>0</v>
      </c>
      <c r="Q6212" s="32"/>
    </row>
    <row r="6213" ht="15.75" customHeight="1">
      <c r="A6213" s="2">
        <v>6154.0</v>
      </c>
      <c r="B6213" s="2">
        <v>0.98402358690698</v>
      </c>
      <c r="C6213" s="18">
        <f t="shared" si="1"/>
        <v>0.2183723576</v>
      </c>
      <c r="D6213" s="30">
        <v>179.0</v>
      </c>
      <c r="E6213" s="31">
        <f t="shared" si="2"/>
        <v>0.1734496124</v>
      </c>
      <c r="F6213" s="31">
        <f t="shared" si="3"/>
        <v>0.04492274524</v>
      </c>
      <c r="G6213" s="2">
        <f t="shared" si="16"/>
        <v>0.34745</v>
      </c>
      <c r="H6213" s="32">
        <f t="shared" si="5"/>
        <v>0.5658223576</v>
      </c>
      <c r="I6213" s="32">
        <f t="shared" si="6"/>
        <v>0.01560840783</v>
      </c>
      <c r="J6213" s="18">
        <f t="shared" si="7"/>
        <v>0</v>
      </c>
      <c r="K6213" s="33">
        <f t="shared" si="13"/>
        <v>0.04492274524</v>
      </c>
      <c r="L6213" s="18">
        <f t="shared" si="8"/>
        <v>0</v>
      </c>
      <c r="M6213" s="18">
        <f t="shared" si="9"/>
        <v>0</v>
      </c>
      <c r="N6213" s="34">
        <f t="shared" si="10"/>
        <v>0</v>
      </c>
      <c r="O6213" s="31">
        <f t="shared" si="11"/>
        <v>0.04492274524</v>
      </c>
      <c r="P6213" s="18">
        <f t="shared" si="12"/>
        <v>0</v>
      </c>
      <c r="Q6213" s="32"/>
    </row>
    <row r="6214" ht="15.75" customHeight="1">
      <c r="A6214" s="2">
        <v>6155.0</v>
      </c>
      <c r="B6214" s="2">
        <v>1.04741362438129</v>
      </c>
      <c r="C6214" s="18">
        <f t="shared" si="1"/>
        <v>0.2324397358</v>
      </c>
      <c r="D6214" s="30">
        <v>303.0</v>
      </c>
      <c r="E6214" s="31">
        <f t="shared" si="2"/>
        <v>0.2936046512</v>
      </c>
      <c r="F6214" s="31">
        <f t="shared" si="3"/>
        <v>-0.06116491534</v>
      </c>
      <c r="G6214" s="2">
        <f t="shared" si="16"/>
        <v>0.34745</v>
      </c>
      <c r="H6214" s="32">
        <f t="shared" si="5"/>
        <v>0.5798897358</v>
      </c>
      <c r="I6214" s="32">
        <f t="shared" si="6"/>
        <v>-0.02125174984</v>
      </c>
      <c r="J6214" s="34">
        <f t="shared" si="7"/>
        <v>0.06116491534</v>
      </c>
      <c r="K6214" s="33">
        <f t="shared" si="13"/>
        <v>0</v>
      </c>
      <c r="L6214" s="18">
        <f t="shared" si="8"/>
        <v>0.06116491534</v>
      </c>
      <c r="M6214" s="18">
        <f t="shared" si="9"/>
        <v>0</v>
      </c>
      <c r="N6214" s="34">
        <f t="shared" si="10"/>
        <v>0.06116491534</v>
      </c>
      <c r="O6214" s="31">
        <f t="shared" si="11"/>
        <v>0</v>
      </c>
      <c r="P6214" s="18">
        <f t="shared" si="12"/>
        <v>-0.003741146869</v>
      </c>
      <c r="Q6214" s="32"/>
    </row>
    <row r="6215" ht="15.75" customHeight="1">
      <c r="A6215" s="2">
        <v>6156.0</v>
      </c>
      <c r="B6215" s="2">
        <v>1.17862771749522</v>
      </c>
      <c r="C6215" s="18">
        <f t="shared" si="1"/>
        <v>0.2615584798</v>
      </c>
      <c r="D6215" s="30">
        <v>297.0</v>
      </c>
      <c r="E6215" s="31">
        <f t="shared" si="2"/>
        <v>0.2877906977</v>
      </c>
      <c r="F6215" s="31">
        <f t="shared" si="3"/>
        <v>-0.0262322179</v>
      </c>
      <c r="G6215" s="2">
        <f t="shared" si="16"/>
        <v>0.34745</v>
      </c>
      <c r="H6215" s="32">
        <f t="shared" si="5"/>
        <v>0.6090084798</v>
      </c>
      <c r="I6215" s="32">
        <f t="shared" si="6"/>
        <v>-0.00911438411</v>
      </c>
      <c r="J6215" s="34">
        <f t="shared" si="7"/>
        <v>0.0262322179</v>
      </c>
      <c r="K6215" s="33">
        <f t="shared" si="13"/>
        <v>0</v>
      </c>
      <c r="L6215" s="18">
        <f t="shared" si="8"/>
        <v>0.0262322179</v>
      </c>
      <c r="M6215" s="18">
        <f t="shared" si="9"/>
        <v>0</v>
      </c>
      <c r="N6215" s="34">
        <f t="shared" si="10"/>
        <v>0.08739713324</v>
      </c>
      <c r="O6215" s="31">
        <f t="shared" si="11"/>
        <v>0</v>
      </c>
      <c r="P6215" s="18">
        <f t="shared" si="12"/>
        <v>-0.002292620643</v>
      </c>
      <c r="Q6215" s="32"/>
    </row>
    <row r="6216" ht="15.75" customHeight="1">
      <c r="A6216" s="2">
        <v>6157.0</v>
      </c>
      <c r="B6216" s="2">
        <v>1.14430513243789</v>
      </c>
      <c r="C6216" s="18">
        <f t="shared" si="1"/>
        <v>0.2539416869</v>
      </c>
      <c r="D6216" s="30">
        <v>348.0</v>
      </c>
      <c r="E6216" s="31">
        <f t="shared" si="2"/>
        <v>0.3372093023</v>
      </c>
      <c r="F6216" s="31">
        <f t="shared" si="3"/>
        <v>-0.0832676154</v>
      </c>
      <c r="G6216" s="2">
        <f t="shared" si="16"/>
        <v>0.34745</v>
      </c>
      <c r="H6216" s="32">
        <f t="shared" si="5"/>
        <v>0.6013916869</v>
      </c>
      <c r="I6216" s="32">
        <f t="shared" si="6"/>
        <v>-0.02893133297</v>
      </c>
      <c r="J6216" s="34">
        <f t="shared" si="7"/>
        <v>0.0832676154</v>
      </c>
      <c r="K6216" s="33">
        <f t="shared" si="13"/>
        <v>0</v>
      </c>
      <c r="L6216" s="18">
        <f t="shared" si="8"/>
        <v>0.0832676154</v>
      </c>
      <c r="M6216" s="18">
        <f t="shared" si="9"/>
        <v>0</v>
      </c>
      <c r="N6216" s="34">
        <f t="shared" si="10"/>
        <v>0.1706647486</v>
      </c>
      <c r="O6216" s="31">
        <f t="shared" si="11"/>
        <v>0</v>
      </c>
      <c r="P6216" s="18">
        <f t="shared" si="12"/>
        <v>-0.01421084665</v>
      </c>
      <c r="Q6216" s="32"/>
    </row>
    <row r="6217" ht="15.75" customHeight="1">
      <c r="A6217" s="2">
        <v>6158.0</v>
      </c>
      <c r="B6217" s="2">
        <v>1.15744296403878</v>
      </c>
      <c r="C6217" s="18">
        <f t="shared" si="1"/>
        <v>0.2568572057</v>
      </c>
      <c r="D6217" s="30">
        <v>448.0</v>
      </c>
      <c r="E6217" s="31">
        <f t="shared" si="2"/>
        <v>0.4341085271</v>
      </c>
      <c r="F6217" s="31">
        <f t="shared" si="3"/>
        <v>-0.1772513214</v>
      </c>
      <c r="G6217" s="2">
        <f t="shared" si="16"/>
        <v>0.34745</v>
      </c>
      <c r="H6217" s="32">
        <f t="shared" si="5"/>
        <v>0.6043072057</v>
      </c>
      <c r="I6217" s="32">
        <f t="shared" si="6"/>
        <v>-0.06158597163</v>
      </c>
      <c r="J6217" s="34">
        <f t="shared" si="7"/>
        <v>0.1772513214</v>
      </c>
      <c r="K6217" s="33">
        <f t="shared" si="13"/>
        <v>0</v>
      </c>
      <c r="L6217" s="18">
        <f t="shared" si="8"/>
        <v>0.1772513214</v>
      </c>
      <c r="M6217" s="18">
        <f t="shared" si="9"/>
        <v>0</v>
      </c>
      <c r="N6217" s="34">
        <f t="shared" si="10"/>
        <v>0.3479160701</v>
      </c>
      <c r="O6217" s="31">
        <f t="shared" si="11"/>
        <v>0</v>
      </c>
      <c r="P6217" s="18">
        <f t="shared" si="12"/>
        <v>-0.06166858316</v>
      </c>
      <c r="Q6217" s="32"/>
    </row>
    <row r="6218" ht="15.75" customHeight="1">
      <c r="A6218" s="2">
        <v>6159.0</v>
      </c>
      <c r="B6218" s="2">
        <v>1.20687405543715</v>
      </c>
      <c r="C6218" s="18">
        <f t="shared" si="1"/>
        <v>0.2678268452</v>
      </c>
      <c r="D6218" s="30">
        <v>309.0</v>
      </c>
      <c r="E6218" s="31">
        <f t="shared" si="2"/>
        <v>0.2994186047</v>
      </c>
      <c r="F6218" s="31">
        <f t="shared" si="3"/>
        <v>-0.03159175947</v>
      </c>
      <c r="G6218" s="2">
        <f t="shared" si="16"/>
        <v>0.34745</v>
      </c>
      <c r="H6218" s="32">
        <f t="shared" si="5"/>
        <v>0.6152768452</v>
      </c>
      <c r="I6218" s="32">
        <f t="shared" si="6"/>
        <v>-0.01097655683</v>
      </c>
      <c r="J6218" s="34">
        <f t="shared" si="7"/>
        <v>0.03159175947</v>
      </c>
      <c r="K6218" s="33">
        <f t="shared" si="13"/>
        <v>0</v>
      </c>
      <c r="L6218" s="18">
        <f t="shared" si="8"/>
        <v>0.03159175947</v>
      </c>
      <c r="M6218" s="18">
        <f t="shared" si="9"/>
        <v>0</v>
      </c>
      <c r="N6218" s="34">
        <f t="shared" si="10"/>
        <v>0.3795078295</v>
      </c>
      <c r="O6218" s="31">
        <f t="shared" si="11"/>
        <v>0</v>
      </c>
      <c r="P6218" s="18">
        <f t="shared" si="12"/>
        <v>-0.01198932007</v>
      </c>
      <c r="Q6218" s="32"/>
    </row>
    <row r="6219" ht="15.75" customHeight="1">
      <c r="A6219" s="2">
        <v>6160.0</v>
      </c>
      <c r="B6219" s="2">
        <v>1.26221717105591</v>
      </c>
      <c r="C6219" s="18">
        <f t="shared" si="1"/>
        <v>0.2801084681</v>
      </c>
      <c r="D6219" s="30">
        <v>365.0</v>
      </c>
      <c r="E6219" s="31">
        <f t="shared" si="2"/>
        <v>0.3536821705</v>
      </c>
      <c r="F6219" s="31">
        <f t="shared" si="3"/>
        <v>-0.07357370245</v>
      </c>
      <c r="G6219" s="2">
        <f t="shared" si="16"/>
        <v>0.29611</v>
      </c>
      <c r="H6219" s="32">
        <f t="shared" si="5"/>
        <v>0.5762184681</v>
      </c>
      <c r="I6219" s="32">
        <f t="shared" si="6"/>
        <v>-0.02178590903</v>
      </c>
      <c r="J6219" s="34">
        <f t="shared" si="7"/>
        <v>0.07357370245</v>
      </c>
      <c r="K6219" s="33">
        <f t="shared" si="13"/>
        <v>0</v>
      </c>
      <c r="L6219" s="18">
        <f t="shared" si="8"/>
        <v>0</v>
      </c>
      <c r="M6219" s="18">
        <f t="shared" si="9"/>
        <v>0</v>
      </c>
      <c r="N6219" s="34">
        <f t="shared" si="10"/>
        <v>0.3795078295</v>
      </c>
      <c r="O6219" s="31">
        <f t="shared" si="11"/>
        <v>-0.07357370245</v>
      </c>
      <c r="P6219" s="18">
        <f t="shared" si="12"/>
        <v>-0.02792179613</v>
      </c>
      <c r="Q6219" s="32"/>
    </row>
    <row r="6220" ht="15.75" customHeight="1">
      <c r="A6220" s="2">
        <v>6161.0</v>
      </c>
      <c r="B6220" s="2">
        <v>1.32215852773499</v>
      </c>
      <c r="C6220" s="18">
        <f t="shared" si="1"/>
        <v>0.2934105226</v>
      </c>
      <c r="D6220" s="30">
        <v>258.0</v>
      </c>
      <c r="E6220" s="31">
        <f t="shared" si="2"/>
        <v>0.25</v>
      </c>
      <c r="F6220" s="31">
        <f t="shared" si="3"/>
        <v>0.04341052259</v>
      </c>
      <c r="G6220" s="2">
        <f t="shared" si="16"/>
        <v>0.29611</v>
      </c>
      <c r="H6220" s="32">
        <f t="shared" si="5"/>
        <v>0.5895205226</v>
      </c>
      <c r="I6220" s="32">
        <f t="shared" si="6"/>
        <v>0.01285428985</v>
      </c>
      <c r="J6220" s="18">
        <f t="shared" si="7"/>
        <v>0</v>
      </c>
      <c r="K6220" s="33">
        <f t="shared" si="13"/>
        <v>0.04341052259</v>
      </c>
      <c r="L6220" s="18">
        <f t="shared" si="8"/>
        <v>0</v>
      </c>
      <c r="M6220" s="35">
        <f t="shared" si="9"/>
        <v>0.04341052259</v>
      </c>
      <c r="N6220" s="34">
        <f t="shared" si="10"/>
        <v>0.3360973069</v>
      </c>
      <c r="O6220" s="31">
        <f t="shared" si="11"/>
        <v>0</v>
      </c>
      <c r="P6220" s="18">
        <f t="shared" si="12"/>
        <v>0.01459015974</v>
      </c>
      <c r="Q6220" s="32"/>
    </row>
    <row r="6221" ht="15.75" customHeight="1">
      <c r="A6221" s="2">
        <v>6162.0</v>
      </c>
      <c r="B6221" s="2">
        <v>1.48408230221601</v>
      </c>
      <c r="C6221" s="18">
        <f t="shared" si="1"/>
        <v>0.3293442917</v>
      </c>
      <c r="D6221" s="30">
        <v>79.0</v>
      </c>
      <c r="E6221" s="31">
        <f t="shared" si="2"/>
        <v>0.0765503876</v>
      </c>
      <c r="F6221" s="31">
        <f t="shared" si="3"/>
        <v>0.2527939041</v>
      </c>
      <c r="G6221" s="2">
        <f t="shared" si="16"/>
        <v>0.29611</v>
      </c>
      <c r="H6221" s="32">
        <f t="shared" si="5"/>
        <v>0.6254542917</v>
      </c>
      <c r="I6221" s="32">
        <f t="shared" si="6"/>
        <v>0.07485480295</v>
      </c>
      <c r="J6221" s="18">
        <f t="shared" si="7"/>
        <v>0</v>
      </c>
      <c r="K6221" s="33">
        <f t="shared" si="13"/>
        <v>0.2527939041</v>
      </c>
      <c r="L6221" s="18">
        <f t="shared" si="8"/>
        <v>0</v>
      </c>
      <c r="M6221" s="35">
        <f t="shared" si="9"/>
        <v>0.2527939041</v>
      </c>
      <c r="N6221" s="34">
        <f t="shared" si="10"/>
        <v>0.08330340281</v>
      </c>
      <c r="O6221" s="31">
        <f t="shared" si="11"/>
        <v>0</v>
      </c>
      <c r="P6221" s="18">
        <f t="shared" si="12"/>
        <v>0.02105859242</v>
      </c>
      <c r="Q6221" s="32"/>
    </row>
    <row r="6222" ht="15.75" customHeight="1">
      <c r="A6222" s="2">
        <v>6163.0</v>
      </c>
      <c r="B6222" s="2">
        <v>1.3868623483694</v>
      </c>
      <c r="C6222" s="18">
        <f t="shared" si="1"/>
        <v>0.3077694527</v>
      </c>
      <c r="D6222" s="30">
        <v>0.0</v>
      </c>
      <c r="E6222" s="31">
        <f t="shared" si="2"/>
        <v>0</v>
      </c>
      <c r="F6222" s="31">
        <f t="shared" si="3"/>
        <v>0.3077694527</v>
      </c>
      <c r="G6222" s="2">
        <f t="shared" si="16"/>
        <v>0.29611</v>
      </c>
      <c r="H6222" s="32">
        <f t="shared" si="5"/>
        <v>0.6038794527</v>
      </c>
      <c r="I6222" s="32">
        <f t="shared" si="6"/>
        <v>0.09113361262</v>
      </c>
      <c r="J6222" s="18">
        <f t="shared" si="7"/>
        <v>0</v>
      </c>
      <c r="K6222" s="33">
        <f t="shared" si="13"/>
        <v>0.3077694527</v>
      </c>
      <c r="L6222" s="18">
        <f t="shared" si="8"/>
        <v>0</v>
      </c>
      <c r="M6222" s="35">
        <f t="shared" si="9"/>
        <v>0.08330340281</v>
      </c>
      <c r="N6222" s="34">
        <f t="shared" si="10"/>
        <v>0</v>
      </c>
      <c r="O6222" s="31">
        <f t="shared" si="11"/>
        <v>0.2244660498</v>
      </c>
      <c r="P6222" s="18">
        <f t="shared" si="12"/>
        <v>0</v>
      </c>
      <c r="Q6222" s="32"/>
    </row>
    <row r="6223" ht="15.75" customHeight="1">
      <c r="A6223" s="2">
        <v>6164.0</v>
      </c>
      <c r="B6223" s="2">
        <v>1.45402951242897</v>
      </c>
      <c r="C6223" s="18">
        <f t="shared" si="1"/>
        <v>0.3226750425</v>
      </c>
      <c r="D6223" s="30">
        <v>0.0</v>
      </c>
      <c r="E6223" s="31">
        <f t="shared" si="2"/>
        <v>0</v>
      </c>
      <c r="F6223" s="31">
        <f t="shared" si="3"/>
        <v>0.3226750425</v>
      </c>
      <c r="G6223" s="2">
        <f t="shared" si="16"/>
        <v>0.29611</v>
      </c>
      <c r="H6223" s="32">
        <f t="shared" si="5"/>
        <v>0.6187850425</v>
      </c>
      <c r="I6223" s="32">
        <f t="shared" si="6"/>
        <v>0.09554730683</v>
      </c>
      <c r="J6223" s="18">
        <f t="shared" si="7"/>
        <v>0</v>
      </c>
      <c r="K6223" s="33">
        <f t="shared" si="13"/>
        <v>0.3226750425</v>
      </c>
      <c r="L6223" s="18">
        <f t="shared" si="8"/>
        <v>0</v>
      </c>
      <c r="M6223" s="35">
        <f t="shared" si="9"/>
        <v>0</v>
      </c>
      <c r="N6223" s="34">
        <f t="shared" si="10"/>
        <v>0</v>
      </c>
      <c r="O6223" s="31">
        <f t="shared" si="11"/>
        <v>0.3226750425</v>
      </c>
      <c r="P6223" s="18">
        <f t="shared" si="12"/>
        <v>0</v>
      </c>
      <c r="Q6223" s="32"/>
    </row>
    <row r="6224" ht="15.75" customHeight="1">
      <c r="A6224" s="2">
        <v>6165.0</v>
      </c>
      <c r="B6224" s="2">
        <v>1.22296789914824</v>
      </c>
      <c r="C6224" s="18">
        <f t="shared" si="1"/>
        <v>0.2713983557</v>
      </c>
      <c r="D6224" s="30">
        <v>0.0</v>
      </c>
      <c r="E6224" s="31">
        <f t="shared" si="2"/>
        <v>0</v>
      </c>
      <c r="F6224" s="31">
        <f t="shared" si="3"/>
        <v>0.2713983557</v>
      </c>
      <c r="G6224" s="2">
        <f t="shared" si="16"/>
        <v>0.29611</v>
      </c>
      <c r="H6224" s="32">
        <f t="shared" si="5"/>
        <v>0.5675083557</v>
      </c>
      <c r="I6224" s="32">
        <f t="shared" si="6"/>
        <v>0.08036376711</v>
      </c>
      <c r="J6224" s="18">
        <f t="shared" si="7"/>
        <v>0</v>
      </c>
      <c r="K6224" s="33">
        <f t="shared" si="13"/>
        <v>0.2713983557</v>
      </c>
      <c r="L6224" s="18">
        <f t="shared" si="8"/>
        <v>0</v>
      </c>
      <c r="M6224" s="35">
        <f t="shared" si="9"/>
        <v>0</v>
      </c>
      <c r="N6224" s="34">
        <f t="shared" si="10"/>
        <v>0</v>
      </c>
      <c r="O6224" s="31">
        <f t="shared" si="11"/>
        <v>0.2713983557</v>
      </c>
      <c r="P6224" s="18">
        <f t="shared" si="12"/>
        <v>0</v>
      </c>
      <c r="Q6224" s="32"/>
    </row>
    <row r="6225" ht="15.75" customHeight="1">
      <c r="A6225" s="2">
        <v>6166.0</v>
      </c>
      <c r="B6225" s="2">
        <v>0.849525035892825</v>
      </c>
      <c r="C6225" s="18">
        <f t="shared" si="1"/>
        <v>0.188524734</v>
      </c>
      <c r="D6225" s="30">
        <v>0.0</v>
      </c>
      <c r="E6225" s="31">
        <f t="shared" si="2"/>
        <v>0</v>
      </c>
      <c r="F6225" s="31">
        <f t="shared" si="3"/>
        <v>0.188524734</v>
      </c>
      <c r="G6225" s="2">
        <f t="shared" si="16"/>
        <v>0.34745</v>
      </c>
      <c r="H6225" s="32">
        <f t="shared" si="5"/>
        <v>0.535974734</v>
      </c>
      <c r="I6225" s="32">
        <f t="shared" si="6"/>
        <v>0.06550291883</v>
      </c>
      <c r="J6225" s="18">
        <f t="shared" si="7"/>
        <v>0</v>
      </c>
      <c r="K6225" s="33">
        <f t="shared" si="13"/>
        <v>0.188524734</v>
      </c>
      <c r="L6225" s="18">
        <f t="shared" si="8"/>
        <v>0</v>
      </c>
      <c r="M6225" s="18">
        <f t="shared" si="9"/>
        <v>0</v>
      </c>
      <c r="N6225" s="34">
        <f t="shared" si="10"/>
        <v>0</v>
      </c>
      <c r="O6225" s="31">
        <f t="shared" si="11"/>
        <v>0.188524734</v>
      </c>
      <c r="P6225" s="18">
        <f t="shared" si="12"/>
        <v>0</v>
      </c>
      <c r="Q6225" s="32"/>
    </row>
    <row r="6226" ht="15.75" customHeight="1">
      <c r="A6226" s="2">
        <v>6167.0</v>
      </c>
      <c r="B6226" s="2">
        <v>0.708950237763257</v>
      </c>
      <c r="C6226" s="18">
        <f t="shared" si="1"/>
        <v>0.1573286829</v>
      </c>
      <c r="D6226" s="30">
        <v>0.0</v>
      </c>
      <c r="E6226" s="31">
        <f t="shared" si="2"/>
        <v>0</v>
      </c>
      <c r="F6226" s="31">
        <f t="shared" si="3"/>
        <v>0.1573286829</v>
      </c>
      <c r="G6226" s="2">
        <f t="shared" si="16"/>
        <v>0.34745</v>
      </c>
      <c r="H6226" s="32">
        <f t="shared" si="5"/>
        <v>0.5047786829</v>
      </c>
      <c r="I6226" s="32">
        <f t="shared" si="6"/>
        <v>0.05466385087</v>
      </c>
      <c r="J6226" s="18">
        <f t="shared" si="7"/>
        <v>0</v>
      </c>
      <c r="K6226" s="33">
        <f t="shared" si="13"/>
        <v>0.1573286829</v>
      </c>
      <c r="L6226" s="18">
        <f t="shared" si="8"/>
        <v>0</v>
      </c>
      <c r="M6226" s="18">
        <f t="shared" si="9"/>
        <v>0</v>
      </c>
      <c r="N6226" s="34">
        <f t="shared" si="10"/>
        <v>0</v>
      </c>
      <c r="O6226" s="31">
        <f t="shared" si="11"/>
        <v>0.1573286829</v>
      </c>
      <c r="P6226" s="18">
        <f t="shared" si="12"/>
        <v>0</v>
      </c>
      <c r="Q6226" s="32"/>
    </row>
    <row r="6227" ht="15.75" customHeight="1">
      <c r="A6227" s="2">
        <v>6168.0</v>
      </c>
      <c r="B6227" s="2">
        <v>0.594486879940465</v>
      </c>
      <c r="C6227" s="18">
        <f t="shared" si="1"/>
        <v>0.1319272254</v>
      </c>
      <c r="D6227" s="30">
        <v>0.0</v>
      </c>
      <c r="E6227" s="31">
        <f t="shared" si="2"/>
        <v>0</v>
      </c>
      <c r="F6227" s="31">
        <f t="shared" si="3"/>
        <v>0.1319272254</v>
      </c>
      <c r="G6227" s="2">
        <f t="shared" si="16"/>
        <v>0.34745</v>
      </c>
      <c r="H6227" s="32">
        <f t="shared" si="5"/>
        <v>0.4793772254</v>
      </c>
      <c r="I6227" s="32">
        <f t="shared" si="6"/>
        <v>0.04583811447</v>
      </c>
      <c r="J6227" s="18">
        <f t="shared" si="7"/>
        <v>0</v>
      </c>
      <c r="K6227" s="33">
        <f t="shared" si="13"/>
        <v>0.1319272254</v>
      </c>
      <c r="L6227" s="18">
        <f t="shared" si="8"/>
        <v>0</v>
      </c>
      <c r="M6227" s="18">
        <f t="shared" si="9"/>
        <v>0</v>
      </c>
      <c r="N6227" s="34">
        <f t="shared" si="10"/>
        <v>0</v>
      </c>
      <c r="O6227" s="31">
        <f t="shared" si="11"/>
        <v>0.1319272254</v>
      </c>
      <c r="P6227" s="18">
        <f t="shared" si="12"/>
        <v>0</v>
      </c>
      <c r="Q6227" s="32"/>
    </row>
    <row r="6228" ht="15.75" customHeight="1">
      <c r="A6228" s="2">
        <v>6169.0</v>
      </c>
      <c r="B6228" s="2">
        <v>0.574451686749102</v>
      </c>
      <c r="C6228" s="18">
        <f t="shared" si="1"/>
        <v>0.1274810593</v>
      </c>
      <c r="D6228" s="30">
        <v>0.0</v>
      </c>
      <c r="E6228" s="31">
        <f t="shared" si="2"/>
        <v>0</v>
      </c>
      <c r="F6228" s="31">
        <f t="shared" si="3"/>
        <v>0.1274810593</v>
      </c>
      <c r="G6228" s="2">
        <f t="shared" si="16"/>
        <v>0.34745</v>
      </c>
      <c r="H6228" s="32">
        <f t="shared" si="5"/>
        <v>0.4749310593</v>
      </c>
      <c r="I6228" s="32">
        <f t="shared" si="6"/>
        <v>0.04429329404</v>
      </c>
      <c r="J6228" s="18">
        <f t="shared" si="7"/>
        <v>0</v>
      </c>
      <c r="K6228" s="33">
        <f t="shared" si="13"/>
        <v>0.1274810593</v>
      </c>
      <c r="L6228" s="18">
        <f t="shared" si="8"/>
        <v>0</v>
      </c>
      <c r="M6228" s="18">
        <f t="shared" si="9"/>
        <v>0</v>
      </c>
      <c r="N6228" s="34">
        <f t="shared" si="10"/>
        <v>0</v>
      </c>
      <c r="O6228" s="31">
        <f t="shared" si="11"/>
        <v>0.1274810593</v>
      </c>
      <c r="P6228" s="18">
        <f t="shared" si="12"/>
        <v>0</v>
      </c>
      <c r="Q6228" s="32"/>
    </row>
    <row r="6229" ht="15.75" customHeight="1">
      <c r="A6229" s="2">
        <v>6170.0</v>
      </c>
      <c r="B6229" s="2">
        <v>0.553595379082682</v>
      </c>
      <c r="C6229" s="18">
        <f t="shared" si="1"/>
        <v>0.1228526732</v>
      </c>
      <c r="D6229" s="30">
        <v>0.0</v>
      </c>
      <c r="E6229" s="31">
        <f t="shared" si="2"/>
        <v>0</v>
      </c>
      <c r="F6229" s="31">
        <f t="shared" si="3"/>
        <v>0.1228526732</v>
      </c>
      <c r="G6229" s="2">
        <f t="shared" si="16"/>
        <v>0.34745</v>
      </c>
      <c r="H6229" s="32">
        <f t="shared" si="5"/>
        <v>0.4703026732</v>
      </c>
      <c r="I6229" s="32">
        <f t="shared" si="6"/>
        <v>0.04268516129</v>
      </c>
      <c r="J6229" s="18">
        <f t="shared" si="7"/>
        <v>0</v>
      </c>
      <c r="K6229" s="33">
        <f t="shared" si="13"/>
        <v>0.1228526732</v>
      </c>
      <c r="L6229" s="18">
        <f t="shared" si="8"/>
        <v>0</v>
      </c>
      <c r="M6229" s="18">
        <f t="shared" si="9"/>
        <v>0</v>
      </c>
      <c r="N6229" s="34">
        <f t="shared" si="10"/>
        <v>0</v>
      </c>
      <c r="O6229" s="31">
        <f t="shared" si="11"/>
        <v>0.1228526732</v>
      </c>
      <c r="P6229" s="18">
        <f t="shared" si="12"/>
        <v>0</v>
      </c>
      <c r="Q6229" s="32"/>
    </row>
    <row r="6230" ht="15.75" customHeight="1">
      <c r="A6230" s="2">
        <v>6171.0</v>
      </c>
      <c r="B6230" s="2">
        <v>0.560821186463174</v>
      </c>
      <c r="C6230" s="18">
        <f t="shared" si="1"/>
        <v>0.1244562085</v>
      </c>
      <c r="D6230" s="30">
        <v>0.0</v>
      </c>
      <c r="E6230" s="31">
        <f t="shared" si="2"/>
        <v>0</v>
      </c>
      <c r="F6230" s="31">
        <f t="shared" si="3"/>
        <v>0.1244562085</v>
      </c>
      <c r="G6230" s="2">
        <f t="shared" si="16"/>
        <v>0.34745</v>
      </c>
      <c r="H6230" s="32">
        <f t="shared" si="5"/>
        <v>0.4719062085</v>
      </c>
      <c r="I6230" s="32">
        <f t="shared" si="6"/>
        <v>0.04324230964</v>
      </c>
      <c r="J6230" s="18">
        <f t="shared" si="7"/>
        <v>0</v>
      </c>
      <c r="K6230" s="33">
        <f t="shared" si="13"/>
        <v>0.1244562085</v>
      </c>
      <c r="L6230" s="18">
        <f t="shared" si="8"/>
        <v>0</v>
      </c>
      <c r="M6230" s="18">
        <f t="shared" si="9"/>
        <v>0</v>
      </c>
      <c r="N6230" s="34">
        <f t="shared" si="10"/>
        <v>0</v>
      </c>
      <c r="O6230" s="31">
        <f t="shared" si="11"/>
        <v>0.1244562085</v>
      </c>
      <c r="P6230" s="18">
        <f t="shared" si="12"/>
        <v>0</v>
      </c>
      <c r="Q6230" s="32"/>
    </row>
    <row r="6231" ht="15.75" customHeight="1">
      <c r="A6231" s="2">
        <v>6172.0</v>
      </c>
      <c r="B6231" s="2">
        <v>0.571988343323934</v>
      </c>
      <c r="C6231" s="18">
        <f t="shared" si="1"/>
        <v>0.1269343995</v>
      </c>
      <c r="D6231" s="30">
        <v>0.0</v>
      </c>
      <c r="E6231" s="31">
        <f t="shared" si="2"/>
        <v>0</v>
      </c>
      <c r="F6231" s="31">
        <f t="shared" si="3"/>
        <v>0.1269343995</v>
      </c>
      <c r="G6231" s="2">
        <f t="shared" si="16"/>
        <v>0.34745</v>
      </c>
      <c r="H6231" s="32">
        <f t="shared" si="5"/>
        <v>0.4743843995</v>
      </c>
      <c r="I6231" s="32">
        <f t="shared" si="6"/>
        <v>0.0441033571</v>
      </c>
      <c r="J6231" s="18">
        <f t="shared" si="7"/>
        <v>0</v>
      </c>
      <c r="K6231" s="33">
        <f t="shared" si="13"/>
        <v>0.1269343995</v>
      </c>
      <c r="L6231" s="18">
        <f t="shared" si="8"/>
        <v>0</v>
      </c>
      <c r="M6231" s="18">
        <f t="shared" si="9"/>
        <v>0</v>
      </c>
      <c r="N6231" s="34">
        <f t="shared" si="10"/>
        <v>0</v>
      </c>
      <c r="O6231" s="31">
        <f t="shared" si="11"/>
        <v>0.1269343995</v>
      </c>
      <c r="P6231" s="18">
        <f t="shared" si="12"/>
        <v>0</v>
      </c>
      <c r="Q6231" s="32"/>
    </row>
    <row r="6232" ht="15.75" customHeight="1">
      <c r="A6232" s="2">
        <v>6173.0</v>
      </c>
      <c r="B6232" s="2">
        <v>0.600234681265857</v>
      </c>
      <c r="C6232" s="18">
        <f t="shared" si="1"/>
        <v>0.1332027649</v>
      </c>
      <c r="D6232" s="30">
        <v>0.0</v>
      </c>
      <c r="E6232" s="31">
        <f t="shared" si="2"/>
        <v>0</v>
      </c>
      <c r="F6232" s="31">
        <f t="shared" si="3"/>
        <v>0.1332027649</v>
      </c>
      <c r="G6232" s="2">
        <f t="shared" si="16"/>
        <v>0.34745</v>
      </c>
      <c r="H6232" s="32">
        <f t="shared" si="5"/>
        <v>0.4806527649</v>
      </c>
      <c r="I6232" s="32">
        <f t="shared" si="6"/>
        <v>0.04628130066</v>
      </c>
      <c r="J6232" s="18">
        <f t="shared" si="7"/>
        <v>0</v>
      </c>
      <c r="K6232" s="33">
        <f t="shared" si="13"/>
        <v>0.1332027649</v>
      </c>
      <c r="L6232" s="18">
        <f t="shared" si="8"/>
        <v>0</v>
      </c>
      <c r="M6232" s="18">
        <f t="shared" si="9"/>
        <v>0</v>
      </c>
      <c r="N6232" s="34">
        <f t="shared" si="10"/>
        <v>0</v>
      </c>
      <c r="O6232" s="31">
        <f t="shared" si="11"/>
        <v>0.1332027649</v>
      </c>
      <c r="P6232" s="18">
        <f t="shared" si="12"/>
        <v>0</v>
      </c>
      <c r="Q6232" s="32"/>
    </row>
    <row r="6233" ht="15.75" customHeight="1">
      <c r="A6233" s="2">
        <v>6174.0</v>
      </c>
      <c r="B6233" s="2">
        <v>0.645395977393931</v>
      </c>
      <c r="C6233" s="18">
        <f t="shared" si="1"/>
        <v>0.1432248607</v>
      </c>
      <c r="D6233" s="30">
        <v>0.0</v>
      </c>
      <c r="E6233" s="31">
        <f t="shared" si="2"/>
        <v>0</v>
      </c>
      <c r="F6233" s="31">
        <f t="shared" si="3"/>
        <v>0.1432248607</v>
      </c>
      <c r="G6233" s="2">
        <f t="shared" si="16"/>
        <v>0.34745</v>
      </c>
      <c r="H6233" s="32">
        <f t="shared" si="5"/>
        <v>0.4906748607</v>
      </c>
      <c r="I6233" s="32">
        <f t="shared" si="6"/>
        <v>0.04976347786</v>
      </c>
      <c r="J6233" s="18">
        <f t="shared" si="7"/>
        <v>0</v>
      </c>
      <c r="K6233" s="33">
        <f t="shared" si="13"/>
        <v>0.1432248607</v>
      </c>
      <c r="L6233" s="18">
        <f t="shared" si="8"/>
        <v>0</v>
      </c>
      <c r="M6233" s="18">
        <f t="shared" si="9"/>
        <v>0</v>
      </c>
      <c r="N6233" s="34">
        <f t="shared" si="10"/>
        <v>0</v>
      </c>
      <c r="O6233" s="31">
        <f t="shared" si="11"/>
        <v>0.1432248607</v>
      </c>
      <c r="P6233" s="18">
        <f t="shared" si="12"/>
        <v>0</v>
      </c>
      <c r="Q6233" s="32"/>
    </row>
    <row r="6234" ht="15.75" customHeight="1">
      <c r="A6234" s="2">
        <v>6175.0</v>
      </c>
      <c r="B6234" s="2">
        <v>0.782850540518287</v>
      </c>
      <c r="C6234" s="18">
        <f t="shared" si="1"/>
        <v>0.1737284761</v>
      </c>
      <c r="D6234" s="30">
        <v>88.0</v>
      </c>
      <c r="E6234" s="31">
        <f t="shared" si="2"/>
        <v>0.08527131783</v>
      </c>
      <c r="F6234" s="31">
        <f t="shared" si="3"/>
        <v>0.08845715829</v>
      </c>
      <c r="G6234" s="2">
        <f t="shared" si="16"/>
        <v>0.34745</v>
      </c>
      <c r="H6234" s="32">
        <f t="shared" si="5"/>
        <v>0.5211784761</v>
      </c>
      <c r="I6234" s="32">
        <f t="shared" si="6"/>
        <v>0.03073443965</v>
      </c>
      <c r="J6234" s="18">
        <f t="shared" si="7"/>
        <v>0</v>
      </c>
      <c r="K6234" s="33">
        <f t="shared" si="13"/>
        <v>0.08845715829</v>
      </c>
      <c r="L6234" s="18">
        <f t="shared" si="8"/>
        <v>0</v>
      </c>
      <c r="M6234" s="18">
        <f t="shared" si="9"/>
        <v>0</v>
      </c>
      <c r="N6234" s="34">
        <f t="shared" si="10"/>
        <v>0</v>
      </c>
      <c r="O6234" s="31">
        <f t="shared" si="11"/>
        <v>0.08845715829</v>
      </c>
      <c r="P6234" s="18">
        <f t="shared" si="12"/>
        <v>0</v>
      </c>
      <c r="Q6234" s="32"/>
    </row>
    <row r="6235" ht="15.75" customHeight="1">
      <c r="A6235" s="2">
        <v>6176.0</v>
      </c>
      <c r="B6235" s="2">
        <v>0.91143706731204</v>
      </c>
      <c r="C6235" s="18">
        <f t="shared" si="1"/>
        <v>0.2022641163</v>
      </c>
      <c r="D6235" s="30">
        <v>100.0</v>
      </c>
      <c r="E6235" s="31">
        <f t="shared" si="2"/>
        <v>0.09689922481</v>
      </c>
      <c r="F6235" s="31">
        <f t="shared" si="3"/>
        <v>0.1053648915</v>
      </c>
      <c r="G6235" s="2">
        <f t="shared" si="16"/>
        <v>0.34745</v>
      </c>
      <c r="H6235" s="32">
        <f t="shared" si="5"/>
        <v>0.5497141163</v>
      </c>
      <c r="I6235" s="32">
        <f t="shared" si="6"/>
        <v>0.03660903155</v>
      </c>
      <c r="J6235" s="18">
        <f t="shared" si="7"/>
        <v>0</v>
      </c>
      <c r="K6235" s="33">
        <f t="shared" si="13"/>
        <v>0.1053648915</v>
      </c>
      <c r="L6235" s="18">
        <f t="shared" si="8"/>
        <v>0</v>
      </c>
      <c r="M6235" s="18">
        <f t="shared" si="9"/>
        <v>0</v>
      </c>
      <c r="N6235" s="34">
        <f t="shared" si="10"/>
        <v>0</v>
      </c>
      <c r="O6235" s="31">
        <f t="shared" si="11"/>
        <v>0.1053648915</v>
      </c>
      <c r="P6235" s="18">
        <f t="shared" si="12"/>
        <v>0</v>
      </c>
      <c r="Q6235" s="32"/>
    </row>
    <row r="6236" ht="15.75" customHeight="1">
      <c r="A6236" s="2">
        <v>6177.0</v>
      </c>
      <c r="B6236" s="2">
        <v>0.995190743767741</v>
      </c>
      <c r="C6236" s="18">
        <f t="shared" si="1"/>
        <v>0.2208505486</v>
      </c>
      <c r="D6236" s="30">
        <v>151.0</v>
      </c>
      <c r="E6236" s="31">
        <f t="shared" si="2"/>
        <v>0.1463178295</v>
      </c>
      <c r="F6236" s="31">
        <f t="shared" si="3"/>
        <v>0.07453271916</v>
      </c>
      <c r="G6236" s="2">
        <f t="shared" si="16"/>
        <v>0.34745</v>
      </c>
      <c r="H6236" s="32">
        <f t="shared" si="5"/>
        <v>0.5683005486</v>
      </c>
      <c r="I6236" s="32">
        <f t="shared" si="6"/>
        <v>0.02589639327</v>
      </c>
      <c r="J6236" s="18">
        <f t="shared" si="7"/>
        <v>0</v>
      </c>
      <c r="K6236" s="33">
        <f t="shared" si="13"/>
        <v>0.07453271916</v>
      </c>
      <c r="L6236" s="18">
        <f t="shared" si="8"/>
        <v>0</v>
      </c>
      <c r="M6236" s="18">
        <f t="shared" si="9"/>
        <v>0</v>
      </c>
      <c r="N6236" s="34">
        <f t="shared" si="10"/>
        <v>0</v>
      </c>
      <c r="O6236" s="31">
        <f t="shared" si="11"/>
        <v>0.07453271916</v>
      </c>
      <c r="P6236" s="18">
        <f t="shared" si="12"/>
        <v>0</v>
      </c>
      <c r="Q6236" s="32"/>
    </row>
    <row r="6237" ht="15.75" customHeight="1">
      <c r="A6237" s="2">
        <v>6178.0</v>
      </c>
      <c r="B6237" s="2">
        <v>1.11901480660616</v>
      </c>
      <c r="C6237" s="18">
        <f t="shared" si="1"/>
        <v>0.2483293132</v>
      </c>
      <c r="D6237" s="30">
        <v>189.0</v>
      </c>
      <c r="E6237" s="31">
        <f t="shared" si="2"/>
        <v>0.1831395349</v>
      </c>
      <c r="F6237" s="31">
        <f t="shared" si="3"/>
        <v>0.06518977836</v>
      </c>
      <c r="G6237" s="2">
        <f t="shared" si="16"/>
        <v>0.34745</v>
      </c>
      <c r="H6237" s="32">
        <f t="shared" si="5"/>
        <v>0.5957793132</v>
      </c>
      <c r="I6237" s="32">
        <f t="shared" si="6"/>
        <v>0.02265018849</v>
      </c>
      <c r="J6237" s="18">
        <f t="shared" si="7"/>
        <v>0</v>
      </c>
      <c r="K6237" s="33">
        <f t="shared" si="13"/>
        <v>0.06518977836</v>
      </c>
      <c r="L6237" s="18">
        <f t="shared" si="8"/>
        <v>0</v>
      </c>
      <c r="M6237" s="18">
        <f t="shared" si="9"/>
        <v>0</v>
      </c>
      <c r="N6237" s="34">
        <f t="shared" si="10"/>
        <v>0</v>
      </c>
      <c r="O6237" s="31">
        <f t="shared" si="11"/>
        <v>0.06518977836</v>
      </c>
      <c r="P6237" s="18">
        <f t="shared" si="12"/>
        <v>0</v>
      </c>
      <c r="Q6237" s="32"/>
    </row>
    <row r="6238" ht="15.75" customHeight="1">
      <c r="A6238" s="2">
        <v>6179.0</v>
      </c>
      <c r="B6238" s="2">
        <v>1.23347816442896</v>
      </c>
      <c r="C6238" s="18">
        <f t="shared" si="1"/>
        <v>0.2737307707</v>
      </c>
      <c r="D6238" s="30">
        <v>287.0</v>
      </c>
      <c r="E6238" s="31">
        <f t="shared" si="2"/>
        <v>0.2781007752</v>
      </c>
      <c r="F6238" s="31">
        <f t="shared" si="3"/>
        <v>-0.004370004458</v>
      </c>
      <c r="G6238" s="2">
        <f t="shared" si="16"/>
        <v>0.34745</v>
      </c>
      <c r="H6238" s="32">
        <f t="shared" si="5"/>
        <v>0.6211807707</v>
      </c>
      <c r="I6238" s="32">
        <f t="shared" si="6"/>
        <v>-0.001518358049</v>
      </c>
      <c r="J6238" s="34">
        <f t="shared" si="7"/>
        <v>0.004370004458</v>
      </c>
      <c r="K6238" s="33">
        <f t="shared" si="13"/>
        <v>0</v>
      </c>
      <c r="L6238" s="18">
        <f t="shared" si="8"/>
        <v>0.004370004458</v>
      </c>
      <c r="M6238" s="18">
        <f t="shared" si="9"/>
        <v>0</v>
      </c>
      <c r="N6238" s="34">
        <f t="shared" si="10"/>
        <v>0.004370004458</v>
      </c>
      <c r="O6238" s="31">
        <f t="shared" si="11"/>
        <v>0</v>
      </c>
      <c r="P6238" s="18">
        <f t="shared" si="12"/>
        <v>-0.00001909693896</v>
      </c>
      <c r="Q6238" s="32"/>
    </row>
    <row r="6239" ht="15.75" customHeight="1">
      <c r="A6239" s="2">
        <v>6180.0</v>
      </c>
      <c r="B6239" s="2">
        <v>1.42102071053172</v>
      </c>
      <c r="C6239" s="18">
        <f t="shared" si="1"/>
        <v>0.3153498015</v>
      </c>
      <c r="D6239" s="30">
        <v>274.0</v>
      </c>
      <c r="E6239" s="31">
        <f t="shared" si="2"/>
        <v>0.265503876</v>
      </c>
      <c r="F6239" s="31">
        <f t="shared" si="3"/>
        <v>0.04984592555</v>
      </c>
      <c r="G6239" s="2">
        <f t="shared" si="16"/>
        <v>0.34745</v>
      </c>
      <c r="H6239" s="32">
        <f t="shared" si="5"/>
        <v>0.6627998015</v>
      </c>
      <c r="I6239" s="32">
        <f t="shared" si="6"/>
        <v>0.01731896683</v>
      </c>
      <c r="J6239" s="18">
        <f t="shared" si="7"/>
        <v>0</v>
      </c>
      <c r="K6239" s="33">
        <f t="shared" si="13"/>
        <v>0.04984592555</v>
      </c>
      <c r="L6239" s="18">
        <f t="shared" si="8"/>
        <v>0</v>
      </c>
      <c r="M6239" s="18">
        <f t="shared" si="9"/>
        <v>0</v>
      </c>
      <c r="N6239" s="34">
        <f t="shared" si="10"/>
        <v>0.004370004458</v>
      </c>
      <c r="O6239" s="31">
        <f t="shared" si="11"/>
        <v>0.04984592555</v>
      </c>
      <c r="P6239" s="18">
        <f t="shared" si="12"/>
        <v>0.0002178269168</v>
      </c>
      <c r="Q6239" s="32"/>
    </row>
    <row r="6240" ht="15.75" customHeight="1">
      <c r="A6240" s="2">
        <v>6181.0</v>
      </c>
      <c r="B6240" s="2">
        <v>1.40706176445577</v>
      </c>
      <c r="C6240" s="18">
        <f t="shared" si="1"/>
        <v>0.3122520628</v>
      </c>
      <c r="D6240" s="30">
        <v>291.0</v>
      </c>
      <c r="E6240" s="31">
        <f t="shared" si="2"/>
        <v>0.2819767442</v>
      </c>
      <c r="F6240" s="31">
        <f t="shared" si="3"/>
        <v>0.03027531861</v>
      </c>
      <c r="G6240" s="2">
        <f t="shared" si="16"/>
        <v>0.34745</v>
      </c>
      <c r="H6240" s="32">
        <f t="shared" si="5"/>
        <v>0.6597020628</v>
      </c>
      <c r="I6240" s="32">
        <f t="shared" si="6"/>
        <v>0.01051915945</v>
      </c>
      <c r="J6240" s="18">
        <f t="shared" si="7"/>
        <v>0</v>
      </c>
      <c r="K6240" s="33">
        <f t="shared" si="13"/>
        <v>0.03027531861</v>
      </c>
      <c r="L6240" s="18">
        <f t="shared" si="8"/>
        <v>0</v>
      </c>
      <c r="M6240" s="18">
        <f t="shared" si="9"/>
        <v>0</v>
      </c>
      <c r="N6240" s="34">
        <f t="shared" si="10"/>
        <v>0.004370004458</v>
      </c>
      <c r="O6240" s="31">
        <f t="shared" si="11"/>
        <v>0.03027531861</v>
      </c>
      <c r="P6240" s="18">
        <f t="shared" si="12"/>
        <v>0.0001323032773</v>
      </c>
      <c r="Q6240" s="32"/>
    </row>
    <row r="6241" ht="15.75" customHeight="1">
      <c r="A6241" s="2">
        <v>6182.0</v>
      </c>
      <c r="B6241" s="2">
        <v>1.26008227342077</v>
      </c>
      <c r="C6241" s="18">
        <f t="shared" si="1"/>
        <v>0.2796346963</v>
      </c>
      <c r="D6241" s="30">
        <v>292.0</v>
      </c>
      <c r="E6241" s="31">
        <f t="shared" si="2"/>
        <v>0.2829457364</v>
      </c>
      <c r="F6241" s="31">
        <f t="shared" si="3"/>
        <v>-0.003311040141</v>
      </c>
      <c r="G6241" s="2">
        <f t="shared" si="16"/>
        <v>0.34745</v>
      </c>
      <c r="H6241" s="32">
        <f t="shared" si="5"/>
        <v>0.6270846963</v>
      </c>
      <c r="I6241" s="32">
        <f t="shared" si="6"/>
        <v>-0.001150420897</v>
      </c>
      <c r="J6241" s="34">
        <f t="shared" si="7"/>
        <v>0.003311040141</v>
      </c>
      <c r="K6241" s="33">
        <f t="shared" si="13"/>
        <v>0</v>
      </c>
      <c r="L6241" s="18">
        <f t="shared" si="8"/>
        <v>0.003311040141</v>
      </c>
      <c r="M6241" s="18">
        <f t="shared" si="9"/>
        <v>0</v>
      </c>
      <c r="N6241" s="34">
        <f t="shared" si="10"/>
        <v>0.007681044598</v>
      </c>
      <c r="O6241" s="31">
        <f t="shared" si="11"/>
        <v>0</v>
      </c>
      <c r="P6241" s="18">
        <f t="shared" si="12"/>
        <v>-0.00002543224699</v>
      </c>
      <c r="Q6241" s="32"/>
    </row>
    <row r="6242" ht="15.75" customHeight="1">
      <c r="A6242" s="2">
        <v>6183.0</v>
      </c>
      <c r="B6242" s="2">
        <v>1.27207054475658</v>
      </c>
      <c r="C6242" s="18">
        <f t="shared" si="1"/>
        <v>0.2822951072</v>
      </c>
      <c r="D6242" s="30">
        <v>247.0</v>
      </c>
      <c r="E6242" s="31">
        <f t="shared" si="2"/>
        <v>0.2393410853</v>
      </c>
      <c r="F6242" s="31">
        <f t="shared" si="3"/>
        <v>0.04295402192</v>
      </c>
      <c r="G6242" s="2">
        <f t="shared" si="16"/>
        <v>0.34745</v>
      </c>
      <c r="H6242" s="32">
        <f t="shared" si="5"/>
        <v>0.6297451072</v>
      </c>
      <c r="I6242" s="32">
        <f t="shared" si="6"/>
        <v>0.01492437492</v>
      </c>
      <c r="J6242" s="18">
        <f t="shared" si="7"/>
        <v>0</v>
      </c>
      <c r="K6242" s="33">
        <f t="shared" si="13"/>
        <v>0.04295402192</v>
      </c>
      <c r="L6242" s="18">
        <f t="shared" si="8"/>
        <v>0</v>
      </c>
      <c r="M6242" s="18">
        <f t="shared" si="9"/>
        <v>0</v>
      </c>
      <c r="N6242" s="34">
        <f t="shared" si="10"/>
        <v>0.007681044598</v>
      </c>
      <c r="O6242" s="31">
        <f t="shared" si="11"/>
        <v>0.04295402192</v>
      </c>
      <c r="P6242" s="18">
        <f t="shared" si="12"/>
        <v>0.0003299317581</v>
      </c>
      <c r="Q6242" s="32"/>
    </row>
    <row r="6243" ht="15.75" customHeight="1">
      <c r="A6243" s="2">
        <v>6184.0</v>
      </c>
      <c r="B6243" s="2">
        <v>1.32478609405517</v>
      </c>
      <c r="C6243" s="18">
        <f t="shared" si="1"/>
        <v>0.2939936264</v>
      </c>
      <c r="D6243" s="30">
        <v>292.0</v>
      </c>
      <c r="E6243" s="31">
        <f t="shared" si="2"/>
        <v>0.2829457364</v>
      </c>
      <c r="F6243" s="31">
        <f t="shared" si="3"/>
        <v>0.01104788992</v>
      </c>
      <c r="G6243" s="2">
        <f t="shared" si="16"/>
        <v>0.29611</v>
      </c>
      <c r="H6243" s="32">
        <f t="shared" si="5"/>
        <v>0.5901036264</v>
      </c>
      <c r="I6243" s="32">
        <f t="shared" si="6"/>
        <v>0.003271390684</v>
      </c>
      <c r="J6243" s="18">
        <f t="shared" si="7"/>
        <v>0</v>
      </c>
      <c r="K6243" s="33">
        <f t="shared" si="13"/>
        <v>0.01104788992</v>
      </c>
      <c r="L6243" s="18">
        <f t="shared" si="8"/>
        <v>0</v>
      </c>
      <c r="M6243" s="35">
        <f t="shared" si="9"/>
        <v>0.007681044598</v>
      </c>
      <c r="N6243" s="34">
        <f t="shared" si="10"/>
        <v>0</v>
      </c>
      <c r="O6243" s="31">
        <f t="shared" si="11"/>
        <v>0.00336684532</v>
      </c>
      <c r="P6243" s="18">
        <f t="shared" si="12"/>
        <v>0</v>
      </c>
      <c r="Q6243" s="32"/>
    </row>
    <row r="6244" ht="15.75" customHeight="1">
      <c r="A6244" s="2">
        <v>6185.0</v>
      </c>
      <c r="B6244" s="2">
        <v>1.37881542651385</v>
      </c>
      <c r="C6244" s="18">
        <f t="shared" si="1"/>
        <v>0.3059836974</v>
      </c>
      <c r="D6244" s="30">
        <v>267.0</v>
      </c>
      <c r="E6244" s="31">
        <f t="shared" si="2"/>
        <v>0.2587209302</v>
      </c>
      <c r="F6244" s="31">
        <f t="shared" si="3"/>
        <v>0.04726276716</v>
      </c>
      <c r="G6244" s="2">
        <f t="shared" si="16"/>
        <v>0.29611</v>
      </c>
      <c r="H6244" s="32">
        <f t="shared" si="5"/>
        <v>0.6020936974</v>
      </c>
      <c r="I6244" s="32">
        <f t="shared" si="6"/>
        <v>0.01399497798</v>
      </c>
      <c r="J6244" s="18">
        <f t="shared" si="7"/>
        <v>0</v>
      </c>
      <c r="K6244" s="33">
        <f t="shared" si="13"/>
        <v>0.04726276716</v>
      </c>
      <c r="L6244" s="18">
        <f t="shared" si="8"/>
        <v>0</v>
      </c>
      <c r="M6244" s="35">
        <f t="shared" si="9"/>
        <v>0</v>
      </c>
      <c r="N6244" s="34">
        <f t="shared" si="10"/>
        <v>0</v>
      </c>
      <c r="O6244" s="31">
        <f t="shared" si="11"/>
        <v>0.04726276716</v>
      </c>
      <c r="P6244" s="18">
        <f t="shared" si="12"/>
        <v>0</v>
      </c>
      <c r="Q6244" s="32"/>
    </row>
    <row r="6245" ht="15.75" customHeight="1">
      <c r="A6245" s="2">
        <v>6186.0</v>
      </c>
      <c r="B6245" s="2">
        <v>1.33726703407602</v>
      </c>
      <c r="C6245" s="18">
        <f t="shared" si="1"/>
        <v>0.2967633692</v>
      </c>
      <c r="D6245" s="30">
        <v>73.0</v>
      </c>
      <c r="E6245" s="31">
        <f t="shared" si="2"/>
        <v>0.07073643411</v>
      </c>
      <c r="F6245" s="31">
        <f t="shared" si="3"/>
        <v>0.2260269351</v>
      </c>
      <c r="G6245" s="2">
        <f t="shared" si="16"/>
        <v>0.29611</v>
      </c>
      <c r="H6245" s="32">
        <f t="shared" si="5"/>
        <v>0.5928733692</v>
      </c>
      <c r="I6245" s="32">
        <f t="shared" si="6"/>
        <v>0.06692883575</v>
      </c>
      <c r="J6245" s="18">
        <f t="shared" si="7"/>
        <v>0</v>
      </c>
      <c r="K6245" s="33">
        <f t="shared" si="13"/>
        <v>0.2260269351</v>
      </c>
      <c r="L6245" s="18">
        <f t="shared" si="8"/>
        <v>0</v>
      </c>
      <c r="M6245" s="35">
        <f t="shared" si="9"/>
        <v>0</v>
      </c>
      <c r="N6245" s="34">
        <f t="shared" si="10"/>
        <v>0</v>
      </c>
      <c r="O6245" s="31">
        <f t="shared" si="11"/>
        <v>0.2260269351</v>
      </c>
      <c r="P6245" s="18">
        <f t="shared" si="12"/>
        <v>0</v>
      </c>
      <c r="Q6245" s="32"/>
    </row>
    <row r="6246" ht="15.75" customHeight="1">
      <c r="A6246" s="2">
        <v>6187.0</v>
      </c>
      <c r="B6246" s="2">
        <v>1.23150748968882</v>
      </c>
      <c r="C6246" s="18">
        <f t="shared" si="1"/>
        <v>0.2732934429</v>
      </c>
      <c r="D6246" s="30">
        <v>0.0</v>
      </c>
      <c r="E6246" s="31">
        <f t="shared" si="2"/>
        <v>0</v>
      </c>
      <c r="F6246" s="31">
        <f t="shared" si="3"/>
        <v>0.2732934429</v>
      </c>
      <c r="G6246" s="2">
        <f t="shared" si="16"/>
        <v>0.29611</v>
      </c>
      <c r="H6246" s="32">
        <f t="shared" si="5"/>
        <v>0.5694034429</v>
      </c>
      <c r="I6246" s="32">
        <f t="shared" si="6"/>
        <v>0.08092492138</v>
      </c>
      <c r="J6246" s="18">
        <f t="shared" si="7"/>
        <v>0</v>
      </c>
      <c r="K6246" s="33">
        <f t="shared" si="13"/>
        <v>0.2732934429</v>
      </c>
      <c r="L6246" s="18">
        <f t="shared" si="8"/>
        <v>0</v>
      </c>
      <c r="M6246" s="35">
        <f t="shared" si="9"/>
        <v>0</v>
      </c>
      <c r="N6246" s="34">
        <f t="shared" si="10"/>
        <v>0</v>
      </c>
      <c r="O6246" s="31">
        <f t="shared" si="11"/>
        <v>0.2732934429</v>
      </c>
      <c r="P6246" s="18">
        <f t="shared" si="12"/>
        <v>0</v>
      </c>
      <c r="Q6246" s="32"/>
    </row>
    <row r="6247" ht="15.75" customHeight="1">
      <c r="A6247" s="2">
        <v>6188.0</v>
      </c>
      <c r="B6247" s="2">
        <v>1.23643417653916</v>
      </c>
      <c r="C6247" s="18">
        <f t="shared" si="1"/>
        <v>0.2743867625</v>
      </c>
      <c r="D6247" s="30">
        <v>0.0</v>
      </c>
      <c r="E6247" s="31">
        <f t="shared" si="2"/>
        <v>0</v>
      </c>
      <c r="F6247" s="31">
        <f t="shared" si="3"/>
        <v>0.2743867625</v>
      </c>
      <c r="G6247" s="2">
        <f t="shared" si="16"/>
        <v>0.29611</v>
      </c>
      <c r="H6247" s="32">
        <f t="shared" si="5"/>
        <v>0.5704967625</v>
      </c>
      <c r="I6247" s="32">
        <f t="shared" si="6"/>
        <v>0.08124866423</v>
      </c>
      <c r="J6247" s="18">
        <f t="shared" si="7"/>
        <v>0</v>
      </c>
      <c r="K6247" s="33">
        <f t="shared" si="13"/>
        <v>0.2743867625</v>
      </c>
      <c r="L6247" s="18">
        <f t="shared" si="8"/>
        <v>0</v>
      </c>
      <c r="M6247" s="35">
        <f t="shared" si="9"/>
        <v>0</v>
      </c>
      <c r="N6247" s="34">
        <f t="shared" si="10"/>
        <v>0</v>
      </c>
      <c r="O6247" s="31">
        <f t="shared" si="11"/>
        <v>0.2743867625</v>
      </c>
      <c r="P6247" s="18">
        <f t="shared" si="12"/>
        <v>0</v>
      </c>
      <c r="Q6247" s="32"/>
    </row>
    <row r="6248" ht="15.75" customHeight="1">
      <c r="A6248" s="2">
        <v>6189.0</v>
      </c>
      <c r="B6248" s="2">
        <v>1.14676847586305</v>
      </c>
      <c r="C6248" s="18">
        <f t="shared" si="1"/>
        <v>0.2544883467</v>
      </c>
      <c r="D6248" s="30">
        <v>0.0</v>
      </c>
      <c r="E6248" s="31">
        <f t="shared" si="2"/>
        <v>0</v>
      </c>
      <c r="F6248" s="31">
        <f t="shared" si="3"/>
        <v>0.2544883467</v>
      </c>
      <c r="G6248" s="2">
        <f t="shared" si="16"/>
        <v>0.29611</v>
      </c>
      <c r="H6248" s="32">
        <f t="shared" si="5"/>
        <v>0.5505983467</v>
      </c>
      <c r="I6248" s="32">
        <f t="shared" si="6"/>
        <v>0.07535654434</v>
      </c>
      <c r="J6248" s="18">
        <f t="shared" si="7"/>
        <v>0</v>
      </c>
      <c r="K6248" s="33">
        <f t="shared" si="13"/>
        <v>0.2544883467</v>
      </c>
      <c r="L6248" s="18">
        <f t="shared" si="8"/>
        <v>0</v>
      </c>
      <c r="M6248" s="35">
        <f t="shared" si="9"/>
        <v>0</v>
      </c>
      <c r="N6248" s="34">
        <f t="shared" si="10"/>
        <v>0</v>
      </c>
      <c r="O6248" s="31">
        <f t="shared" si="11"/>
        <v>0.2544883467</v>
      </c>
      <c r="P6248" s="18">
        <f t="shared" si="12"/>
        <v>0</v>
      </c>
      <c r="Q6248" s="32"/>
    </row>
    <row r="6249" ht="15.75" customHeight="1">
      <c r="A6249" s="2">
        <v>6190.0</v>
      </c>
      <c r="B6249" s="2">
        <v>0.950357893429689</v>
      </c>
      <c r="C6249" s="18">
        <f t="shared" si="1"/>
        <v>0.2109013407</v>
      </c>
      <c r="D6249" s="30">
        <v>0.0</v>
      </c>
      <c r="E6249" s="31">
        <f t="shared" si="2"/>
        <v>0</v>
      </c>
      <c r="F6249" s="31">
        <f t="shared" si="3"/>
        <v>0.2109013407</v>
      </c>
      <c r="G6249" s="2">
        <f t="shared" si="16"/>
        <v>0.34745</v>
      </c>
      <c r="H6249" s="32">
        <f t="shared" si="5"/>
        <v>0.5583513407</v>
      </c>
      <c r="I6249" s="32">
        <f t="shared" si="6"/>
        <v>0.07327767084</v>
      </c>
      <c r="J6249" s="18">
        <f t="shared" si="7"/>
        <v>0</v>
      </c>
      <c r="K6249" s="33">
        <f t="shared" si="13"/>
        <v>0.2109013407</v>
      </c>
      <c r="L6249" s="18">
        <f t="shared" si="8"/>
        <v>0</v>
      </c>
      <c r="M6249" s="18">
        <f t="shared" si="9"/>
        <v>0</v>
      </c>
      <c r="N6249" s="34">
        <f t="shared" si="10"/>
        <v>0</v>
      </c>
      <c r="O6249" s="31">
        <f t="shared" si="11"/>
        <v>0.2109013407</v>
      </c>
      <c r="P6249" s="18">
        <f t="shared" si="12"/>
        <v>0</v>
      </c>
      <c r="Q6249" s="32"/>
    </row>
    <row r="6250" ht="15.75" customHeight="1">
      <c r="A6250" s="2">
        <v>6191.0</v>
      </c>
      <c r="B6250" s="2">
        <v>0.74425816019066</v>
      </c>
      <c r="C6250" s="18">
        <f t="shared" si="1"/>
        <v>0.1651641397</v>
      </c>
      <c r="D6250" s="30">
        <v>0.0</v>
      </c>
      <c r="E6250" s="31">
        <f t="shared" si="2"/>
        <v>0</v>
      </c>
      <c r="F6250" s="31">
        <f t="shared" si="3"/>
        <v>0.1651641397</v>
      </c>
      <c r="G6250" s="2">
        <f t="shared" si="16"/>
        <v>0.34745</v>
      </c>
      <c r="H6250" s="32">
        <f t="shared" si="5"/>
        <v>0.5126141397</v>
      </c>
      <c r="I6250" s="32">
        <f t="shared" si="6"/>
        <v>0.05738628032</v>
      </c>
      <c r="J6250" s="18">
        <f t="shared" si="7"/>
        <v>0</v>
      </c>
      <c r="K6250" s="33">
        <f t="shared" si="13"/>
        <v>0.1651641397</v>
      </c>
      <c r="L6250" s="18">
        <f t="shared" si="8"/>
        <v>0</v>
      </c>
      <c r="M6250" s="18">
        <f t="shared" si="9"/>
        <v>0</v>
      </c>
      <c r="N6250" s="34">
        <f t="shared" si="10"/>
        <v>0</v>
      </c>
      <c r="O6250" s="31">
        <f t="shared" si="11"/>
        <v>0.1651641397</v>
      </c>
      <c r="P6250" s="18">
        <f t="shared" si="12"/>
        <v>0</v>
      </c>
      <c r="Q6250" s="32"/>
    </row>
    <row r="6251" ht="15.75" customHeight="1">
      <c r="A6251" s="2">
        <v>6192.0</v>
      </c>
      <c r="B6251" s="2">
        <v>0.597607114945678</v>
      </c>
      <c r="C6251" s="18">
        <f t="shared" si="1"/>
        <v>0.1326196611</v>
      </c>
      <c r="D6251" s="30">
        <v>0.0</v>
      </c>
      <c r="E6251" s="31">
        <f t="shared" si="2"/>
        <v>0</v>
      </c>
      <c r="F6251" s="31">
        <f t="shared" si="3"/>
        <v>0.1326196611</v>
      </c>
      <c r="G6251" s="2">
        <f t="shared" si="16"/>
        <v>0.34745</v>
      </c>
      <c r="H6251" s="32">
        <f t="shared" si="5"/>
        <v>0.4800696611</v>
      </c>
      <c r="I6251" s="32">
        <f t="shared" si="6"/>
        <v>0.04607870126</v>
      </c>
      <c r="J6251" s="18">
        <f t="shared" si="7"/>
        <v>0</v>
      </c>
      <c r="K6251" s="33">
        <f t="shared" si="13"/>
        <v>0.1326196611</v>
      </c>
      <c r="L6251" s="18">
        <f t="shared" si="8"/>
        <v>0</v>
      </c>
      <c r="M6251" s="18">
        <f t="shared" si="9"/>
        <v>0</v>
      </c>
      <c r="N6251" s="34">
        <f t="shared" si="10"/>
        <v>0</v>
      </c>
      <c r="O6251" s="31">
        <f t="shared" si="11"/>
        <v>0.1326196611</v>
      </c>
      <c r="P6251" s="18">
        <f t="shared" si="12"/>
        <v>0</v>
      </c>
      <c r="Q6251" s="32"/>
    </row>
    <row r="6252" ht="15.75" customHeight="1">
      <c r="A6252" s="2">
        <v>6193.0</v>
      </c>
      <c r="B6252" s="2">
        <v>0.597278669155655</v>
      </c>
      <c r="C6252" s="18">
        <f t="shared" si="1"/>
        <v>0.1325467732</v>
      </c>
      <c r="D6252" s="30">
        <v>0.0</v>
      </c>
      <c r="E6252" s="31">
        <f t="shared" si="2"/>
        <v>0</v>
      </c>
      <c r="F6252" s="31">
        <f t="shared" si="3"/>
        <v>0.1325467732</v>
      </c>
      <c r="G6252" s="2">
        <f t="shared" si="16"/>
        <v>0.34745</v>
      </c>
      <c r="H6252" s="32">
        <f t="shared" si="5"/>
        <v>0.4799967732</v>
      </c>
      <c r="I6252" s="32">
        <f t="shared" si="6"/>
        <v>0.04605337633</v>
      </c>
      <c r="J6252" s="18">
        <f t="shared" si="7"/>
        <v>0</v>
      </c>
      <c r="K6252" s="33">
        <f t="shared" si="13"/>
        <v>0.1325467732</v>
      </c>
      <c r="L6252" s="18">
        <f t="shared" si="8"/>
        <v>0</v>
      </c>
      <c r="M6252" s="18">
        <f t="shared" si="9"/>
        <v>0</v>
      </c>
      <c r="N6252" s="34">
        <f t="shared" si="10"/>
        <v>0</v>
      </c>
      <c r="O6252" s="31">
        <f t="shared" si="11"/>
        <v>0.1325467732</v>
      </c>
      <c r="P6252" s="18">
        <f t="shared" si="12"/>
        <v>0</v>
      </c>
      <c r="Q6252" s="32"/>
    </row>
    <row r="6253" ht="15.75" customHeight="1">
      <c r="A6253" s="2">
        <v>6194.0</v>
      </c>
      <c r="B6253" s="2">
        <v>0.546698017492212</v>
      </c>
      <c r="C6253" s="18">
        <f t="shared" si="1"/>
        <v>0.1213220258</v>
      </c>
      <c r="D6253" s="30">
        <v>0.0</v>
      </c>
      <c r="E6253" s="31">
        <f t="shared" si="2"/>
        <v>0</v>
      </c>
      <c r="F6253" s="31">
        <f t="shared" si="3"/>
        <v>0.1213220258</v>
      </c>
      <c r="G6253" s="2">
        <f t="shared" si="16"/>
        <v>0.34745</v>
      </c>
      <c r="H6253" s="32">
        <f t="shared" si="5"/>
        <v>0.4687720258</v>
      </c>
      <c r="I6253" s="32">
        <f t="shared" si="6"/>
        <v>0.04215333786</v>
      </c>
      <c r="J6253" s="18">
        <f t="shared" si="7"/>
        <v>0</v>
      </c>
      <c r="K6253" s="33">
        <f t="shared" si="13"/>
        <v>0.1213220258</v>
      </c>
      <c r="L6253" s="18">
        <f t="shared" si="8"/>
        <v>0</v>
      </c>
      <c r="M6253" s="18">
        <f t="shared" si="9"/>
        <v>0</v>
      </c>
      <c r="N6253" s="34">
        <f t="shared" si="10"/>
        <v>0</v>
      </c>
      <c r="O6253" s="31">
        <f t="shared" si="11"/>
        <v>0.1213220258</v>
      </c>
      <c r="P6253" s="18">
        <f t="shared" si="12"/>
        <v>0</v>
      </c>
      <c r="Q6253" s="32"/>
    </row>
    <row r="6254" ht="15.75" customHeight="1">
      <c r="A6254" s="2">
        <v>6195.0</v>
      </c>
      <c r="B6254" s="2">
        <v>0.54489156564709</v>
      </c>
      <c r="C6254" s="18">
        <f t="shared" si="1"/>
        <v>0.120921142</v>
      </c>
      <c r="D6254" s="30">
        <v>0.0</v>
      </c>
      <c r="E6254" s="31">
        <f t="shared" si="2"/>
        <v>0</v>
      </c>
      <c r="F6254" s="31">
        <f t="shared" si="3"/>
        <v>0.120921142</v>
      </c>
      <c r="G6254" s="2">
        <f t="shared" si="16"/>
        <v>0.34745</v>
      </c>
      <c r="H6254" s="32">
        <f t="shared" si="5"/>
        <v>0.468371142</v>
      </c>
      <c r="I6254" s="32">
        <f t="shared" si="6"/>
        <v>0.04201405078</v>
      </c>
      <c r="J6254" s="18">
        <f t="shared" si="7"/>
        <v>0</v>
      </c>
      <c r="K6254" s="33">
        <f t="shared" si="13"/>
        <v>0.120921142</v>
      </c>
      <c r="L6254" s="18">
        <f t="shared" si="8"/>
        <v>0</v>
      </c>
      <c r="M6254" s="18">
        <f t="shared" si="9"/>
        <v>0</v>
      </c>
      <c r="N6254" s="34">
        <f t="shared" si="10"/>
        <v>0</v>
      </c>
      <c r="O6254" s="31">
        <f t="shared" si="11"/>
        <v>0.120921142</v>
      </c>
      <c r="P6254" s="18">
        <f t="shared" si="12"/>
        <v>0</v>
      </c>
      <c r="Q6254" s="32"/>
    </row>
    <row r="6255" ht="15.75" customHeight="1">
      <c r="A6255" s="2">
        <v>6196.0</v>
      </c>
      <c r="B6255" s="2">
        <v>0.560492740673151</v>
      </c>
      <c r="C6255" s="18">
        <f t="shared" si="1"/>
        <v>0.1243833205</v>
      </c>
      <c r="D6255" s="30">
        <v>0.0</v>
      </c>
      <c r="E6255" s="31">
        <f t="shared" si="2"/>
        <v>0</v>
      </c>
      <c r="F6255" s="31">
        <f t="shared" si="3"/>
        <v>0.1243833205</v>
      </c>
      <c r="G6255" s="2">
        <f t="shared" si="16"/>
        <v>0.34745</v>
      </c>
      <c r="H6255" s="32">
        <f t="shared" si="5"/>
        <v>0.4718333205</v>
      </c>
      <c r="I6255" s="32">
        <f t="shared" si="6"/>
        <v>0.04321698472</v>
      </c>
      <c r="J6255" s="18">
        <f t="shared" si="7"/>
        <v>0</v>
      </c>
      <c r="K6255" s="33">
        <f t="shared" si="13"/>
        <v>0.1243833205</v>
      </c>
      <c r="L6255" s="18">
        <f t="shared" si="8"/>
        <v>0</v>
      </c>
      <c r="M6255" s="18">
        <f t="shared" si="9"/>
        <v>0</v>
      </c>
      <c r="N6255" s="34">
        <f t="shared" si="10"/>
        <v>0</v>
      </c>
      <c r="O6255" s="31">
        <f t="shared" si="11"/>
        <v>0.1243833205</v>
      </c>
      <c r="P6255" s="18">
        <f t="shared" si="12"/>
        <v>0</v>
      </c>
      <c r="Q6255" s="32"/>
    </row>
    <row r="6256" ht="15.75" customHeight="1">
      <c r="A6256" s="2">
        <v>6197.0</v>
      </c>
      <c r="B6256" s="2">
        <v>0.609595386281494</v>
      </c>
      <c r="C6256" s="18">
        <f t="shared" si="1"/>
        <v>0.135280072</v>
      </c>
      <c r="D6256" s="30">
        <v>0.0</v>
      </c>
      <c r="E6256" s="31">
        <f t="shared" si="2"/>
        <v>0</v>
      </c>
      <c r="F6256" s="31">
        <f t="shared" si="3"/>
        <v>0.135280072</v>
      </c>
      <c r="G6256" s="2">
        <f t="shared" si="16"/>
        <v>0.34745</v>
      </c>
      <c r="H6256" s="32">
        <f t="shared" si="5"/>
        <v>0.482730072</v>
      </c>
      <c r="I6256" s="32">
        <f t="shared" si="6"/>
        <v>0.04700306102</v>
      </c>
      <c r="J6256" s="18">
        <f t="shared" si="7"/>
        <v>0</v>
      </c>
      <c r="K6256" s="33">
        <f t="shared" si="13"/>
        <v>0.135280072</v>
      </c>
      <c r="L6256" s="18">
        <f t="shared" si="8"/>
        <v>0</v>
      </c>
      <c r="M6256" s="18">
        <f t="shared" si="9"/>
        <v>0</v>
      </c>
      <c r="N6256" s="34">
        <f t="shared" si="10"/>
        <v>0</v>
      </c>
      <c r="O6256" s="31">
        <f t="shared" si="11"/>
        <v>0.135280072</v>
      </c>
      <c r="P6256" s="18">
        <f t="shared" si="12"/>
        <v>0</v>
      </c>
      <c r="Q6256" s="32"/>
    </row>
    <row r="6257" ht="15.75" customHeight="1">
      <c r="A6257" s="2">
        <v>6198.0</v>
      </c>
      <c r="B6257" s="2">
        <v>0.676762550341066</v>
      </c>
      <c r="C6257" s="18">
        <f t="shared" si="1"/>
        <v>0.1501856619</v>
      </c>
      <c r="D6257" s="30">
        <v>0.0</v>
      </c>
      <c r="E6257" s="31">
        <f t="shared" si="2"/>
        <v>0</v>
      </c>
      <c r="F6257" s="31">
        <f t="shared" si="3"/>
        <v>0.1501856619</v>
      </c>
      <c r="G6257" s="2">
        <f t="shared" si="16"/>
        <v>0.34745</v>
      </c>
      <c r="H6257" s="32">
        <f t="shared" si="5"/>
        <v>0.4976356619</v>
      </c>
      <c r="I6257" s="32">
        <f t="shared" si="6"/>
        <v>0.05218200821</v>
      </c>
      <c r="J6257" s="18">
        <f t="shared" si="7"/>
        <v>0</v>
      </c>
      <c r="K6257" s="33">
        <f t="shared" si="13"/>
        <v>0.1501856619</v>
      </c>
      <c r="L6257" s="18">
        <f t="shared" si="8"/>
        <v>0</v>
      </c>
      <c r="M6257" s="18">
        <f t="shared" si="9"/>
        <v>0</v>
      </c>
      <c r="N6257" s="34">
        <f t="shared" si="10"/>
        <v>0</v>
      </c>
      <c r="O6257" s="31">
        <f t="shared" si="11"/>
        <v>0.1501856619</v>
      </c>
      <c r="P6257" s="18">
        <f t="shared" si="12"/>
        <v>0</v>
      </c>
      <c r="Q6257" s="32"/>
    </row>
    <row r="6258" ht="15.75" customHeight="1">
      <c r="A6258" s="2">
        <v>6199.0</v>
      </c>
      <c r="B6258" s="2">
        <v>0.828997174016428</v>
      </c>
      <c r="C6258" s="18">
        <f t="shared" si="1"/>
        <v>0.1839692359</v>
      </c>
      <c r="D6258" s="30">
        <v>82.0</v>
      </c>
      <c r="E6258" s="31">
        <f t="shared" si="2"/>
        <v>0.07945736434</v>
      </c>
      <c r="F6258" s="31">
        <f t="shared" si="3"/>
        <v>0.1045118715</v>
      </c>
      <c r="G6258" s="2">
        <f t="shared" si="16"/>
        <v>0.34745</v>
      </c>
      <c r="H6258" s="32">
        <f t="shared" si="5"/>
        <v>0.5314192359</v>
      </c>
      <c r="I6258" s="32">
        <f t="shared" si="6"/>
        <v>0.03631264977</v>
      </c>
      <c r="J6258" s="18">
        <f t="shared" si="7"/>
        <v>0</v>
      </c>
      <c r="K6258" s="33">
        <f t="shared" si="13"/>
        <v>0.1045118715</v>
      </c>
      <c r="L6258" s="18">
        <f t="shared" si="8"/>
        <v>0</v>
      </c>
      <c r="M6258" s="18">
        <f t="shared" si="9"/>
        <v>0</v>
      </c>
      <c r="N6258" s="34">
        <f t="shared" si="10"/>
        <v>0</v>
      </c>
      <c r="O6258" s="31">
        <f t="shared" si="11"/>
        <v>0.1045118715</v>
      </c>
      <c r="P6258" s="18">
        <f t="shared" si="12"/>
        <v>0</v>
      </c>
      <c r="Q6258" s="32"/>
    </row>
    <row r="6259" ht="15.75" customHeight="1">
      <c r="A6259" s="2">
        <v>6200.0</v>
      </c>
      <c r="B6259" s="2">
        <v>0.90864527809685</v>
      </c>
      <c r="C6259" s="18">
        <f t="shared" si="1"/>
        <v>0.2016445686</v>
      </c>
      <c r="D6259" s="30">
        <v>50.0</v>
      </c>
      <c r="E6259" s="31">
        <f t="shared" si="2"/>
        <v>0.0484496124</v>
      </c>
      <c r="F6259" s="31">
        <f t="shared" si="3"/>
        <v>0.1531949562</v>
      </c>
      <c r="G6259" s="2">
        <f t="shared" si="16"/>
        <v>0.34745</v>
      </c>
      <c r="H6259" s="32">
        <f t="shared" si="5"/>
        <v>0.5490945686</v>
      </c>
      <c r="I6259" s="32">
        <f t="shared" si="6"/>
        <v>0.05322758752</v>
      </c>
      <c r="J6259" s="18">
        <f t="shared" si="7"/>
        <v>0</v>
      </c>
      <c r="K6259" s="33">
        <f t="shared" si="13"/>
        <v>0.1531949562</v>
      </c>
      <c r="L6259" s="18">
        <f t="shared" si="8"/>
        <v>0</v>
      </c>
      <c r="M6259" s="18">
        <f t="shared" si="9"/>
        <v>0</v>
      </c>
      <c r="N6259" s="34">
        <f t="shared" si="10"/>
        <v>0</v>
      </c>
      <c r="O6259" s="31">
        <f t="shared" si="11"/>
        <v>0.1531949562</v>
      </c>
      <c r="P6259" s="18">
        <f t="shared" si="12"/>
        <v>0</v>
      </c>
      <c r="Q6259" s="32"/>
    </row>
    <row r="6260" ht="15.75" customHeight="1">
      <c r="A6260" s="2">
        <v>6201.0</v>
      </c>
      <c r="B6260" s="2">
        <v>1.02376552749968</v>
      </c>
      <c r="C6260" s="18">
        <f t="shared" si="1"/>
        <v>0.227191802</v>
      </c>
      <c r="D6260" s="30">
        <v>97.0</v>
      </c>
      <c r="E6260" s="31">
        <f t="shared" si="2"/>
        <v>0.09399224806</v>
      </c>
      <c r="F6260" s="31">
        <f t="shared" si="3"/>
        <v>0.1331995539</v>
      </c>
      <c r="G6260" s="2">
        <f t="shared" si="16"/>
        <v>0.34745</v>
      </c>
      <c r="H6260" s="32">
        <f t="shared" si="5"/>
        <v>0.574641802</v>
      </c>
      <c r="I6260" s="32">
        <f t="shared" si="6"/>
        <v>0.04628018501</v>
      </c>
      <c r="J6260" s="18">
        <f t="shared" si="7"/>
        <v>0</v>
      </c>
      <c r="K6260" s="33">
        <f t="shared" si="13"/>
        <v>0.1331995539</v>
      </c>
      <c r="L6260" s="18">
        <f t="shared" si="8"/>
        <v>0</v>
      </c>
      <c r="M6260" s="18">
        <f t="shared" si="9"/>
        <v>0</v>
      </c>
      <c r="N6260" s="34">
        <f t="shared" si="10"/>
        <v>0</v>
      </c>
      <c r="O6260" s="31">
        <f t="shared" si="11"/>
        <v>0.1331995539</v>
      </c>
      <c r="P6260" s="18">
        <f t="shared" si="12"/>
        <v>0</v>
      </c>
      <c r="Q6260" s="32"/>
    </row>
    <row r="6261" ht="15.75" customHeight="1">
      <c r="A6261" s="2">
        <v>6202.0</v>
      </c>
      <c r="B6261" s="2">
        <v>1.05004119070147</v>
      </c>
      <c r="C6261" s="18">
        <f t="shared" si="1"/>
        <v>0.2330228396</v>
      </c>
      <c r="D6261" s="30">
        <v>124.0</v>
      </c>
      <c r="E6261" s="31">
        <f t="shared" si="2"/>
        <v>0.1201550388</v>
      </c>
      <c r="F6261" s="31">
        <f t="shared" si="3"/>
        <v>0.1128678008</v>
      </c>
      <c r="G6261" s="2">
        <f t="shared" si="16"/>
        <v>0.34745</v>
      </c>
      <c r="H6261" s="32">
        <f t="shared" si="5"/>
        <v>0.5804728396</v>
      </c>
      <c r="I6261" s="32">
        <f t="shared" si="6"/>
        <v>0.0392159174</v>
      </c>
      <c r="J6261" s="18">
        <f t="shared" si="7"/>
        <v>0</v>
      </c>
      <c r="K6261" s="33">
        <f t="shared" si="13"/>
        <v>0.1128678008</v>
      </c>
      <c r="L6261" s="18">
        <f t="shared" si="8"/>
        <v>0</v>
      </c>
      <c r="M6261" s="18">
        <f t="shared" si="9"/>
        <v>0</v>
      </c>
      <c r="N6261" s="34">
        <f t="shared" si="10"/>
        <v>0</v>
      </c>
      <c r="O6261" s="31">
        <f t="shared" si="11"/>
        <v>0.1128678008</v>
      </c>
      <c r="P6261" s="18">
        <f t="shared" si="12"/>
        <v>0</v>
      </c>
      <c r="Q6261" s="32"/>
    </row>
    <row r="6262" ht="15.75" customHeight="1">
      <c r="A6262" s="2">
        <v>6203.0</v>
      </c>
      <c r="B6262" s="2">
        <v>1.30064532848853</v>
      </c>
      <c r="C6262" s="18">
        <f t="shared" si="1"/>
        <v>0.2886363606</v>
      </c>
      <c r="D6262" s="30">
        <v>151.0</v>
      </c>
      <c r="E6262" s="31">
        <f t="shared" si="2"/>
        <v>0.1463178295</v>
      </c>
      <c r="F6262" s="31">
        <f t="shared" si="3"/>
        <v>0.1423185311</v>
      </c>
      <c r="G6262" s="2">
        <f t="shared" si="16"/>
        <v>0.34745</v>
      </c>
      <c r="H6262" s="32">
        <f t="shared" si="5"/>
        <v>0.6360863606</v>
      </c>
      <c r="I6262" s="32">
        <f t="shared" si="6"/>
        <v>0.04944857363</v>
      </c>
      <c r="J6262" s="18">
        <f t="shared" si="7"/>
        <v>0</v>
      </c>
      <c r="K6262" s="33">
        <f t="shared" si="13"/>
        <v>0.1423185311</v>
      </c>
      <c r="L6262" s="18">
        <f t="shared" si="8"/>
        <v>0</v>
      </c>
      <c r="M6262" s="18">
        <f t="shared" si="9"/>
        <v>0</v>
      </c>
      <c r="N6262" s="34">
        <f t="shared" si="10"/>
        <v>0</v>
      </c>
      <c r="O6262" s="31">
        <f t="shared" si="11"/>
        <v>0.1423185311</v>
      </c>
      <c r="P6262" s="18">
        <f t="shared" si="12"/>
        <v>0</v>
      </c>
      <c r="Q6262" s="32"/>
    </row>
    <row r="6263" ht="15.75" customHeight="1">
      <c r="A6263" s="2">
        <v>6204.0</v>
      </c>
      <c r="B6263" s="2">
        <v>1.32445764826515</v>
      </c>
      <c r="C6263" s="18">
        <f t="shared" si="1"/>
        <v>0.2939207384</v>
      </c>
      <c r="D6263" s="30">
        <v>220.0</v>
      </c>
      <c r="E6263" s="31">
        <f t="shared" si="2"/>
        <v>0.2131782946</v>
      </c>
      <c r="F6263" s="31">
        <f t="shared" si="3"/>
        <v>0.08074244381</v>
      </c>
      <c r="G6263" s="2">
        <f t="shared" si="16"/>
        <v>0.34745</v>
      </c>
      <c r="H6263" s="32">
        <f t="shared" si="5"/>
        <v>0.6413707384</v>
      </c>
      <c r="I6263" s="32">
        <f t="shared" si="6"/>
        <v>0.0280539621</v>
      </c>
      <c r="J6263" s="18">
        <f t="shared" si="7"/>
        <v>0</v>
      </c>
      <c r="K6263" s="33">
        <f t="shared" si="13"/>
        <v>0.08074244381</v>
      </c>
      <c r="L6263" s="18">
        <f t="shared" si="8"/>
        <v>0</v>
      </c>
      <c r="M6263" s="18">
        <f t="shared" si="9"/>
        <v>0</v>
      </c>
      <c r="N6263" s="34">
        <f t="shared" si="10"/>
        <v>0</v>
      </c>
      <c r="O6263" s="31">
        <f t="shared" si="11"/>
        <v>0.08074244381</v>
      </c>
      <c r="P6263" s="18">
        <f t="shared" si="12"/>
        <v>0</v>
      </c>
      <c r="Q6263" s="32"/>
    </row>
    <row r="6264" ht="15.75" customHeight="1">
      <c r="A6264" s="2">
        <v>6205.0</v>
      </c>
      <c r="B6264" s="2">
        <v>1.33956615460618</v>
      </c>
      <c r="C6264" s="18">
        <f t="shared" si="1"/>
        <v>0.297273585</v>
      </c>
      <c r="D6264" s="30">
        <v>214.0</v>
      </c>
      <c r="E6264" s="31">
        <f t="shared" si="2"/>
        <v>0.2073643411</v>
      </c>
      <c r="F6264" s="31">
        <f t="shared" si="3"/>
        <v>0.08990924391</v>
      </c>
      <c r="G6264" s="2">
        <f t="shared" si="16"/>
        <v>0.34745</v>
      </c>
      <c r="H6264" s="32">
        <f t="shared" si="5"/>
        <v>0.644723585</v>
      </c>
      <c r="I6264" s="32">
        <f t="shared" si="6"/>
        <v>0.0312389668</v>
      </c>
      <c r="J6264" s="18">
        <f t="shared" si="7"/>
        <v>0</v>
      </c>
      <c r="K6264" s="33">
        <f t="shared" si="13"/>
        <v>0.08990924391</v>
      </c>
      <c r="L6264" s="18">
        <f t="shared" si="8"/>
        <v>0</v>
      </c>
      <c r="M6264" s="18">
        <f t="shared" si="9"/>
        <v>0</v>
      </c>
      <c r="N6264" s="34">
        <f t="shared" si="10"/>
        <v>0</v>
      </c>
      <c r="O6264" s="31">
        <f t="shared" si="11"/>
        <v>0.08990924391</v>
      </c>
      <c r="P6264" s="18">
        <f t="shared" si="12"/>
        <v>0</v>
      </c>
      <c r="Q6264" s="32"/>
    </row>
    <row r="6265" ht="15.75" customHeight="1">
      <c r="A6265" s="2">
        <v>6206.0</v>
      </c>
      <c r="B6265" s="2">
        <v>1.43678610845279</v>
      </c>
      <c r="C6265" s="18">
        <f t="shared" si="1"/>
        <v>0.3188484241</v>
      </c>
      <c r="D6265" s="30">
        <v>315.0</v>
      </c>
      <c r="E6265" s="31">
        <f t="shared" si="2"/>
        <v>0.3052325581</v>
      </c>
      <c r="F6265" s="31">
        <f t="shared" si="3"/>
        <v>0.01361586593</v>
      </c>
      <c r="G6265" s="2">
        <f t="shared" si="16"/>
        <v>0.34745</v>
      </c>
      <c r="H6265" s="32">
        <f t="shared" si="5"/>
        <v>0.6662984241</v>
      </c>
      <c r="I6265" s="32">
        <f t="shared" si="6"/>
        <v>0.004730832617</v>
      </c>
      <c r="J6265" s="18">
        <f t="shared" si="7"/>
        <v>0</v>
      </c>
      <c r="K6265" s="33">
        <f t="shared" si="13"/>
        <v>0.01361586593</v>
      </c>
      <c r="L6265" s="18">
        <f t="shared" si="8"/>
        <v>0</v>
      </c>
      <c r="M6265" s="18">
        <f t="shared" si="9"/>
        <v>0</v>
      </c>
      <c r="N6265" s="34">
        <f t="shared" si="10"/>
        <v>0</v>
      </c>
      <c r="O6265" s="31">
        <f t="shared" si="11"/>
        <v>0.01361586593</v>
      </c>
      <c r="P6265" s="18">
        <f t="shared" si="12"/>
        <v>0</v>
      </c>
      <c r="Q6265" s="32"/>
    </row>
    <row r="6266" ht="15.75" customHeight="1">
      <c r="A6266" s="2">
        <v>6207.0</v>
      </c>
      <c r="B6266" s="2">
        <v>1.3428506125064</v>
      </c>
      <c r="C6266" s="18">
        <f t="shared" si="1"/>
        <v>0.2980024647</v>
      </c>
      <c r="D6266" s="30">
        <v>369.0</v>
      </c>
      <c r="E6266" s="31">
        <f t="shared" si="2"/>
        <v>0.3575581395</v>
      </c>
      <c r="F6266" s="31">
        <f t="shared" si="3"/>
        <v>-0.05955567484</v>
      </c>
      <c r="G6266" s="2">
        <f t="shared" si="16"/>
        <v>0.34745</v>
      </c>
      <c r="H6266" s="32">
        <f t="shared" si="5"/>
        <v>0.6454524647</v>
      </c>
      <c r="I6266" s="32">
        <f t="shared" si="6"/>
        <v>-0.02069261922</v>
      </c>
      <c r="J6266" s="34">
        <f t="shared" si="7"/>
        <v>0.05955567484</v>
      </c>
      <c r="K6266" s="33">
        <f t="shared" si="13"/>
        <v>0</v>
      </c>
      <c r="L6266" s="18">
        <f t="shared" si="8"/>
        <v>0.05955567484</v>
      </c>
      <c r="M6266" s="18">
        <f t="shared" si="9"/>
        <v>0</v>
      </c>
      <c r="N6266" s="34">
        <f t="shared" si="10"/>
        <v>0.05955567484</v>
      </c>
      <c r="O6266" s="31">
        <f t="shared" si="11"/>
        <v>0</v>
      </c>
      <c r="P6266" s="18">
        <f t="shared" si="12"/>
        <v>-0.003546878406</v>
      </c>
      <c r="Q6266" s="32"/>
    </row>
    <row r="6267" ht="15.75" customHeight="1">
      <c r="A6267" s="2">
        <v>6208.0</v>
      </c>
      <c r="B6267" s="2">
        <v>1.37208228781839</v>
      </c>
      <c r="C6267" s="18">
        <f t="shared" si="1"/>
        <v>0.304489494</v>
      </c>
      <c r="D6267" s="30">
        <v>449.0</v>
      </c>
      <c r="E6267" s="31">
        <f t="shared" si="2"/>
        <v>0.4350775194</v>
      </c>
      <c r="F6267" s="31">
        <f t="shared" si="3"/>
        <v>-0.1305880254</v>
      </c>
      <c r="G6267" s="2">
        <f t="shared" si="16"/>
        <v>0.29611</v>
      </c>
      <c r="H6267" s="32">
        <f t="shared" si="5"/>
        <v>0.600599494</v>
      </c>
      <c r="I6267" s="32">
        <f t="shared" si="6"/>
        <v>-0.03866842019</v>
      </c>
      <c r="J6267" s="34">
        <f t="shared" si="7"/>
        <v>0.1305880254</v>
      </c>
      <c r="K6267" s="33">
        <f t="shared" si="13"/>
        <v>0</v>
      </c>
      <c r="L6267" s="18">
        <f t="shared" si="8"/>
        <v>0</v>
      </c>
      <c r="M6267" s="18">
        <f t="shared" si="9"/>
        <v>0</v>
      </c>
      <c r="N6267" s="34">
        <f t="shared" si="10"/>
        <v>0.05955567484</v>
      </c>
      <c r="O6267" s="31">
        <f t="shared" si="11"/>
        <v>-0.1305880254</v>
      </c>
      <c r="P6267" s="18">
        <f t="shared" si="12"/>
        <v>-0.007777257977</v>
      </c>
      <c r="Q6267" s="32"/>
    </row>
    <row r="6268" ht="15.75" customHeight="1">
      <c r="A6268" s="2">
        <v>6209.0</v>
      </c>
      <c r="B6268" s="2">
        <v>1.41822892131653</v>
      </c>
      <c r="C6268" s="18">
        <f t="shared" si="1"/>
        <v>0.3147302538</v>
      </c>
      <c r="D6268" s="30">
        <v>269.0</v>
      </c>
      <c r="E6268" s="31">
        <f t="shared" si="2"/>
        <v>0.2606589147</v>
      </c>
      <c r="F6268" s="31">
        <f t="shared" si="3"/>
        <v>0.05407133904</v>
      </c>
      <c r="G6268" s="2">
        <f t="shared" si="16"/>
        <v>0.29611</v>
      </c>
      <c r="H6268" s="32">
        <f t="shared" si="5"/>
        <v>0.6108402538</v>
      </c>
      <c r="I6268" s="32">
        <f t="shared" si="6"/>
        <v>0.0160110642</v>
      </c>
      <c r="J6268" s="18">
        <f t="shared" si="7"/>
        <v>0</v>
      </c>
      <c r="K6268" s="33">
        <f t="shared" si="13"/>
        <v>0.05407133904</v>
      </c>
      <c r="L6268" s="18">
        <f t="shared" si="8"/>
        <v>0</v>
      </c>
      <c r="M6268" s="35">
        <f t="shared" si="9"/>
        <v>0.05407133904</v>
      </c>
      <c r="N6268" s="34">
        <f t="shared" si="10"/>
        <v>0.005484335799</v>
      </c>
      <c r="O6268" s="31">
        <f t="shared" si="11"/>
        <v>0</v>
      </c>
      <c r="P6268" s="18">
        <f t="shared" si="12"/>
        <v>0.0002965453804</v>
      </c>
      <c r="Q6268" s="32"/>
    </row>
    <row r="6269" ht="15.75" customHeight="1">
      <c r="A6269" s="2">
        <v>6210.0</v>
      </c>
      <c r="B6269" s="2">
        <v>1.42266293948183</v>
      </c>
      <c r="C6269" s="18">
        <f t="shared" si="1"/>
        <v>0.3157142414</v>
      </c>
      <c r="D6269" s="30">
        <v>72.0</v>
      </c>
      <c r="E6269" s="31">
        <f t="shared" si="2"/>
        <v>0.06976744186</v>
      </c>
      <c r="F6269" s="31">
        <f t="shared" si="3"/>
        <v>0.2459467995</v>
      </c>
      <c r="G6269" s="2">
        <f t="shared" si="16"/>
        <v>0.29611</v>
      </c>
      <c r="H6269" s="32">
        <f t="shared" si="5"/>
        <v>0.6118242414</v>
      </c>
      <c r="I6269" s="32">
        <f t="shared" si="6"/>
        <v>0.0728273068</v>
      </c>
      <c r="J6269" s="18">
        <f t="shared" si="7"/>
        <v>0</v>
      </c>
      <c r="K6269" s="33">
        <f t="shared" si="13"/>
        <v>0.2459467995</v>
      </c>
      <c r="L6269" s="18">
        <f t="shared" si="8"/>
        <v>0</v>
      </c>
      <c r="M6269" s="35">
        <f t="shared" si="9"/>
        <v>0.005484335799</v>
      </c>
      <c r="N6269" s="34">
        <f t="shared" si="10"/>
        <v>0</v>
      </c>
      <c r="O6269" s="31">
        <f t="shared" si="11"/>
        <v>0.2404624637</v>
      </c>
      <c r="P6269" s="18">
        <f t="shared" si="12"/>
        <v>0</v>
      </c>
      <c r="Q6269" s="32"/>
    </row>
    <row r="6270" ht="15.75" customHeight="1">
      <c r="A6270" s="2">
        <v>6211.0</v>
      </c>
      <c r="B6270" s="2">
        <v>1.26073916500081</v>
      </c>
      <c r="C6270" s="18">
        <f t="shared" si="1"/>
        <v>0.2797804722</v>
      </c>
      <c r="D6270" s="30">
        <v>0.0</v>
      </c>
      <c r="E6270" s="31">
        <f t="shared" si="2"/>
        <v>0</v>
      </c>
      <c r="F6270" s="31">
        <f t="shared" si="3"/>
        <v>0.2797804722</v>
      </c>
      <c r="G6270" s="2">
        <f t="shared" si="16"/>
        <v>0.29611</v>
      </c>
      <c r="H6270" s="32">
        <f t="shared" si="5"/>
        <v>0.5758904722</v>
      </c>
      <c r="I6270" s="32">
        <f t="shared" si="6"/>
        <v>0.08284579563</v>
      </c>
      <c r="J6270" s="18">
        <f t="shared" si="7"/>
        <v>0</v>
      </c>
      <c r="K6270" s="33">
        <f t="shared" si="13"/>
        <v>0.2797804722</v>
      </c>
      <c r="L6270" s="18">
        <f t="shared" si="8"/>
        <v>0</v>
      </c>
      <c r="M6270" s="35">
        <f t="shared" si="9"/>
        <v>0</v>
      </c>
      <c r="N6270" s="34">
        <f t="shared" si="10"/>
        <v>0</v>
      </c>
      <c r="O6270" s="31">
        <f t="shared" si="11"/>
        <v>0.2797804722</v>
      </c>
      <c r="P6270" s="18">
        <f t="shared" si="12"/>
        <v>0</v>
      </c>
      <c r="Q6270" s="32"/>
    </row>
    <row r="6271" ht="15.75" customHeight="1">
      <c r="A6271" s="2">
        <v>6212.0</v>
      </c>
      <c r="B6271" s="2">
        <v>1.3149327203545</v>
      </c>
      <c r="C6271" s="18">
        <f t="shared" si="1"/>
        <v>0.2918069873</v>
      </c>
      <c r="D6271" s="30">
        <v>0.0</v>
      </c>
      <c r="E6271" s="31">
        <f t="shared" si="2"/>
        <v>0</v>
      </c>
      <c r="F6271" s="31">
        <f t="shared" si="3"/>
        <v>0.2918069873</v>
      </c>
      <c r="G6271" s="2">
        <f t="shared" si="16"/>
        <v>0.29611</v>
      </c>
      <c r="H6271" s="32">
        <f t="shared" si="5"/>
        <v>0.5879169873</v>
      </c>
      <c r="I6271" s="32">
        <f t="shared" si="6"/>
        <v>0.086406967</v>
      </c>
      <c r="J6271" s="18">
        <f t="shared" si="7"/>
        <v>0</v>
      </c>
      <c r="K6271" s="33">
        <f t="shared" si="13"/>
        <v>0.2918069873</v>
      </c>
      <c r="L6271" s="18">
        <f t="shared" si="8"/>
        <v>0</v>
      </c>
      <c r="M6271" s="35">
        <f t="shared" si="9"/>
        <v>0</v>
      </c>
      <c r="N6271" s="34">
        <f t="shared" si="10"/>
        <v>0</v>
      </c>
      <c r="O6271" s="31">
        <f t="shared" si="11"/>
        <v>0.2918069873</v>
      </c>
      <c r="P6271" s="18">
        <f t="shared" si="12"/>
        <v>0</v>
      </c>
      <c r="Q6271" s="32"/>
    </row>
    <row r="6272" ht="15.75" customHeight="1">
      <c r="A6272" s="2">
        <v>6213.0</v>
      </c>
      <c r="B6272" s="2">
        <v>1.25991805052576</v>
      </c>
      <c r="C6272" s="18">
        <f t="shared" si="1"/>
        <v>0.2795982523</v>
      </c>
      <c r="D6272" s="30">
        <v>0.0</v>
      </c>
      <c r="E6272" s="31">
        <f t="shared" si="2"/>
        <v>0</v>
      </c>
      <c r="F6272" s="31">
        <f t="shared" si="3"/>
        <v>0.2795982523</v>
      </c>
      <c r="G6272" s="2">
        <f t="shared" si="16"/>
        <v>0.29611</v>
      </c>
      <c r="H6272" s="32">
        <f t="shared" si="5"/>
        <v>0.5757082523</v>
      </c>
      <c r="I6272" s="32">
        <f t="shared" si="6"/>
        <v>0.08279183849</v>
      </c>
      <c r="J6272" s="18">
        <f t="shared" si="7"/>
        <v>0</v>
      </c>
      <c r="K6272" s="33">
        <f t="shared" si="13"/>
        <v>0.2795982523</v>
      </c>
      <c r="L6272" s="18">
        <f t="shared" si="8"/>
        <v>0</v>
      </c>
      <c r="M6272" s="35">
        <f t="shared" si="9"/>
        <v>0</v>
      </c>
      <c r="N6272" s="34">
        <f t="shared" si="10"/>
        <v>0</v>
      </c>
      <c r="O6272" s="31">
        <f t="shared" si="11"/>
        <v>0.2795982523</v>
      </c>
      <c r="P6272" s="18">
        <f t="shared" si="12"/>
        <v>0</v>
      </c>
      <c r="Q6272" s="32"/>
    </row>
    <row r="6273" ht="15.75" customHeight="1">
      <c r="A6273" s="2">
        <v>6214.0</v>
      </c>
      <c r="B6273" s="2">
        <v>0.917677537322464</v>
      </c>
      <c r="C6273" s="18">
        <f t="shared" si="1"/>
        <v>0.2036489877</v>
      </c>
      <c r="D6273" s="30">
        <v>0.0</v>
      </c>
      <c r="E6273" s="31">
        <f t="shared" si="2"/>
        <v>0</v>
      </c>
      <c r="F6273" s="31">
        <f t="shared" si="3"/>
        <v>0.2036489877</v>
      </c>
      <c r="G6273" s="2">
        <f t="shared" si="16"/>
        <v>0.34745</v>
      </c>
      <c r="H6273" s="32">
        <f t="shared" si="5"/>
        <v>0.5510989877</v>
      </c>
      <c r="I6273" s="32">
        <f t="shared" si="6"/>
        <v>0.07075784079</v>
      </c>
      <c r="J6273" s="18">
        <f t="shared" si="7"/>
        <v>0</v>
      </c>
      <c r="K6273" s="33">
        <f t="shared" si="13"/>
        <v>0.2036489877</v>
      </c>
      <c r="L6273" s="18">
        <f t="shared" si="8"/>
        <v>0</v>
      </c>
      <c r="M6273" s="18">
        <f t="shared" si="9"/>
        <v>0</v>
      </c>
      <c r="N6273" s="34">
        <f t="shared" si="10"/>
        <v>0</v>
      </c>
      <c r="O6273" s="31">
        <f t="shared" si="11"/>
        <v>0.2036489877</v>
      </c>
      <c r="P6273" s="18">
        <f t="shared" si="12"/>
        <v>0</v>
      </c>
      <c r="Q6273" s="32"/>
    </row>
    <row r="6274" ht="15.75" customHeight="1">
      <c r="A6274" s="2">
        <v>6215.0</v>
      </c>
      <c r="B6274" s="2">
        <v>0.677255219026099</v>
      </c>
      <c r="C6274" s="18">
        <f t="shared" si="1"/>
        <v>0.1502949938</v>
      </c>
      <c r="D6274" s="30">
        <v>0.0</v>
      </c>
      <c r="E6274" s="31">
        <f t="shared" si="2"/>
        <v>0</v>
      </c>
      <c r="F6274" s="31">
        <f t="shared" si="3"/>
        <v>0.1502949938</v>
      </c>
      <c r="G6274" s="2">
        <f t="shared" si="16"/>
        <v>0.34745</v>
      </c>
      <c r="H6274" s="32">
        <f t="shared" si="5"/>
        <v>0.4977449938</v>
      </c>
      <c r="I6274" s="32">
        <f t="shared" si="6"/>
        <v>0.0522199956</v>
      </c>
      <c r="J6274" s="18">
        <f t="shared" si="7"/>
        <v>0</v>
      </c>
      <c r="K6274" s="33">
        <f t="shared" si="13"/>
        <v>0.1502949938</v>
      </c>
      <c r="L6274" s="18">
        <f t="shared" si="8"/>
        <v>0</v>
      </c>
      <c r="M6274" s="18">
        <f t="shared" si="9"/>
        <v>0</v>
      </c>
      <c r="N6274" s="34">
        <f t="shared" si="10"/>
        <v>0</v>
      </c>
      <c r="O6274" s="31">
        <f t="shared" si="11"/>
        <v>0.1502949938</v>
      </c>
      <c r="P6274" s="18">
        <f t="shared" si="12"/>
        <v>0</v>
      </c>
      <c r="Q6274" s="32"/>
    </row>
    <row r="6275" ht="15.75" customHeight="1">
      <c r="A6275" s="2">
        <v>6216.0</v>
      </c>
      <c r="B6275" s="2">
        <v>0.577900367544336</v>
      </c>
      <c r="C6275" s="18">
        <f t="shared" si="1"/>
        <v>0.1282463829</v>
      </c>
      <c r="D6275" s="30">
        <v>0.0</v>
      </c>
      <c r="E6275" s="31">
        <f t="shared" si="2"/>
        <v>0</v>
      </c>
      <c r="F6275" s="31">
        <f t="shared" si="3"/>
        <v>0.1282463829</v>
      </c>
      <c r="G6275" s="2">
        <f t="shared" si="16"/>
        <v>0.34745</v>
      </c>
      <c r="H6275" s="32">
        <f t="shared" si="5"/>
        <v>0.4756963829</v>
      </c>
      <c r="I6275" s="32">
        <f t="shared" si="6"/>
        <v>0.04455920575</v>
      </c>
      <c r="J6275" s="18">
        <f t="shared" si="7"/>
        <v>0</v>
      </c>
      <c r="K6275" s="33">
        <f t="shared" si="13"/>
        <v>0.1282463829</v>
      </c>
      <c r="L6275" s="18">
        <f t="shared" si="8"/>
        <v>0</v>
      </c>
      <c r="M6275" s="18">
        <f t="shared" si="9"/>
        <v>0</v>
      </c>
      <c r="N6275" s="34">
        <f t="shared" si="10"/>
        <v>0</v>
      </c>
      <c r="O6275" s="31">
        <f t="shared" si="11"/>
        <v>0.1282463829</v>
      </c>
      <c r="P6275" s="18">
        <f t="shared" si="12"/>
        <v>0</v>
      </c>
      <c r="Q6275" s="32"/>
    </row>
    <row r="6276" ht="15.75" customHeight="1">
      <c r="A6276" s="2">
        <v>6217.0</v>
      </c>
      <c r="B6276" s="2">
        <v>0.55474493934776</v>
      </c>
      <c r="C6276" s="18">
        <f t="shared" si="1"/>
        <v>0.1231077811</v>
      </c>
      <c r="D6276" s="30">
        <v>0.0</v>
      </c>
      <c r="E6276" s="31">
        <f t="shared" si="2"/>
        <v>0</v>
      </c>
      <c r="F6276" s="31">
        <f t="shared" si="3"/>
        <v>0.1231077811</v>
      </c>
      <c r="G6276" s="2">
        <f t="shared" si="16"/>
        <v>0.34745</v>
      </c>
      <c r="H6276" s="32">
        <f t="shared" si="5"/>
        <v>0.4705577811</v>
      </c>
      <c r="I6276" s="32">
        <f t="shared" si="6"/>
        <v>0.04277379853</v>
      </c>
      <c r="J6276" s="18">
        <f t="shared" si="7"/>
        <v>0</v>
      </c>
      <c r="K6276" s="33">
        <f t="shared" si="13"/>
        <v>0.1231077811</v>
      </c>
      <c r="L6276" s="18">
        <f t="shared" si="8"/>
        <v>0</v>
      </c>
      <c r="M6276" s="18">
        <f t="shared" si="9"/>
        <v>0</v>
      </c>
      <c r="N6276" s="34">
        <f t="shared" si="10"/>
        <v>0</v>
      </c>
      <c r="O6276" s="31">
        <f t="shared" si="11"/>
        <v>0.1231077811</v>
      </c>
      <c r="P6276" s="18">
        <f t="shared" si="12"/>
        <v>0</v>
      </c>
      <c r="Q6276" s="32"/>
    </row>
    <row r="6277" ht="15.75" customHeight="1">
      <c r="A6277" s="2">
        <v>6218.0</v>
      </c>
      <c r="B6277" s="2">
        <v>0.534873969051408</v>
      </c>
      <c r="C6277" s="18">
        <f t="shared" si="1"/>
        <v>0.1186980589</v>
      </c>
      <c r="D6277" s="30">
        <v>0.0</v>
      </c>
      <c r="E6277" s="31">
        <f t="shared" si="2"/>
        <v>0</v>
      </c>
      <c r="F6277" s="31">
        <f t="shared" si="3"/>
        <v>0.1186980589</v>
      </c>
      <c r="G6277" s="2">
        <f t="shared" si="16"/>
        <v>0.34745</v>
      </c>
      <c r="H6277" s="32">
        <f t="shared" si="5"/>
        <v>0.4661480589</v>
      </c>
      <c r="I6277" s="32">
        <f t="shared" si="6"/>
        <v>0.04124164056</v>
      </c>
      <c r="J6277" s="18">
        <f t="shared" si="7"/>
        <v>0</v>
      </c>
      <c r="K6277" s="33">
        <f t="shared" si="13"/>
        <v>0.1186980589</v>
      </c>
      <c r="L6277" s="18">
        <f t="shared" si="8"/>
        <v>0</v>
      </c>
      <c r="M6277" s="18">
        <f t="shared" si="9"/>
        <v>0</v>
      </c>
      <c r="N6277" s="34">
        <f t="shared" si="10"/>
        <v>0</v>
      </c>
      <c r="O6277" s="31">
        <f t="shared" si="11"/>
        <v>0.1186980589</v>
      </c>
      <c r="P6277" s="18">
        <f t="shared" si="12"/>
        <v>0</v>
      </c>
      <c r="Q6277" s="32"/>
    </row>
    <row r="6278" ht="15.75" customHeight="1">
      <c r="A6278" s="2">
        <v>6219.0</v>
      </c>
      <c r="B6278" s="2">
        <v>0.545220011437112</v>
      </c>
      <c r="C6278" s="18">
        <f t="shared" si="1"/>
        <v>0.1209940299</v>
      </c>
      <c r="D6278" s="30">
        <v>0.0</v>
      </c>
      <c r="E6278" s="31">
        <f t="shared" si="2"/>
        <v>0</v>
      </c>
      <c r="F6278" s="31">
        <f t="shared" si="3"/>
        <v>0.1209940299</v>
      </c>
      <c r="G6278" s="2">
        <f t="shared" si="16"/>
        <v>0.34745</v>
      </c>
      <c r="H6278" s="32">
        <f t="shared" si="5"/>
        <v>0.4684440299</v>
      </c>
      <c r="I6278" s="32">
        <f t="shared" si="6"/>
        <v>0.0420393757</v>
      </c>
      <c r="J6278" s="18">
        <f t="shared" si="7"/>
        <v>0</v>
      </c>
      <c r="K6278" s="33">
        <f t="shared" si="13"/>
        <v>0.1209940299</v>
      </c>
      <c r="L6278" s="18">
        <f t="shared" si="8"/>
        <v>0</v>
      </c>
      <c r="M6278" s="18">
        <f t="shared" si="9"/>
        <v>0</v>
      </c>
      <c r="N6278" s="34">
        <f t="shared" si="10"/>
        <v>0</v>
      </c>
      <c r="O6278" s="31">
        <f t="shared" si="11"/>
        <v>0.1209940299</v>
      </c>
      <c r="P6278" s="18">
        <f t="shared" si="12"/>
        <v>0</v>
      </c>
      <c r="Q6278" s="32"/>
    </row>
    <row r="6279" ht="15.75" customHeight="1">
      <c r="A6279" s="2">
        <v>6220.0</v>
      </c>
      <c r="B6279" s="2">
        <v>0.549654029602414</v>
      </c>
      <c r="C6279" s="18">
        <f t="shared" si="1"/>
        <v>0.1219780175</v>
      </c>
      <c r="D6279" s="30">
        <v>0.0</v>
      </c>
      <c r="E6279" s="31">
        <f t="shared" si="2"/>
        <v>0</v>
      </c>
      <c r="F6279" s="31">
        <f t="shared" si="3"/>
        <v>0.1219780175</v>
      </c>
      <c r="G6279" s="2">
        <f t="shared" si="16"/>
        <v>0.34745</v>
      </c>
      <c r="H6279" s="32">
        <f t="shared" si="5"/>
        <v>0.4694280175</v>
      </c>
      <c r="I6279" s="32">
        <f t="shared" si="6"/>
        <v>0.04238126219</v>
      </c>
      <c r="J6279" s="18">
        <f t="shared" si="7"/>
        <v>0</v>
      </c>
      <c r="K6279" s="33">
        <f t="shared" si="13"/>
        <v>0.1219780175</v>
      </c>
      <c r="L6279" s="18">
        <f t="shared" si="8"/>
        <v>0</v>
      </c>
      <c r="M6279" s="18">
        <f t="shared" si="9"/>
        <v>0</v>
      </c>
      <c r="N6279" s="34">
        <f t="shared" si="10"/>
        <v>0</v>
      </c>
      <c r="O6279" s="31">
        <f t="shared" si="11"/>
        <v>0.1219780175</v>
      </c>
      <c r="P6279" s="18">
        <f t="shared" si="12"/>
        <v>0</v>
      </c>
      <c r="Q6279" s="32"/>
    </row>
    <row r="6280" ht="15.75" customHeight="1">
      <c r="A6280" s="2">
        <v>6221.0</v>
      </c>
      <c r="B6280" s="2">
        <v>0.635214157903238</v>
      </c>
      <c r="C6280" s="18">
        <f t="shared" si="1"/>
        <v>0.1409653337</v>
      </c>
      <c r="D6280" s="30">
        <v>0.0</v>
      </c>
      <c r="E6280" s="31">
        <f t="shared" si="2"/>
        <v>0</v>
      </c>
      <c r="F6280" s="31">
        <f t="shared" si="3"/>
        <v>0.1409653337</v>
      </c>
      <c r="G6280" s="2">
        <f t="shared" si="16"/>
        <v>0.34745</v>
      </c>
      <c r="H6280" s="32">
        <f t="shared" si="5"/>
        <v>0.4884153337</v>
      </c>
      <c r="I6280" s="32">
        <f t="shared" si="6"/>
        <v>0.04897840518</v>
      </c>
      <c r="J6280" s="18">
        <f t="shared" si="7"/>
        <v>0</v>
      </c>
      <c r="K6280" s="33">
        <f t="shared" si="13"/>
        <v>0.1409653337</v>
      </c>
      <c r="L6280" s="18">
        <f t="shared" si="8"/>
        <v>0</v>
      </c>
      <c r="M6280" s="18">
        <f t="shared" si="9"/>
        <v>0</v>
      </c>
      <c r="N6280" s="34">
        <f t="shared" si="10"/>
        <v>0</v>
      </c>
      <c r="O6280" s="31">
        <f t="shared" si="11"/>
        <v>0.1409653337</v>
      </c>
      <c r="P6280" s="18">
        <f t="shared" si="12"/>
        <v>0</v>
      </c>
      <c r="Q6280" s="32"/>
    </row>
    <row r="6281" ht="15.75" customHeight="1">
      <c r="A6281" s="2">
        <v>6222.0</v>
      </c>
      <c r="B6281" s="2">
        <v>0.771683383657527</v>
      </c>
      <c r="C6281" s="18">
        <f t="shared" si="1"/>
        <v>0.1712502851</v>
      </c>
      <c r="D6281" s="30">
        <v>0.0</v>
      </c>
      <c r="E6281" s="31">
        <f t="shared" si="2"/>
        <v>0</v>
      </c>
      <c r="F6281" s="31">
        <f t="shared" si="3"/>
        <v>0.1712502851</v>
      </c>
      <c r="G6281" s="2">
        <f t="shared" si="16"/>
        <v>0.34745</v>
      </c>
      <c r="H6281" s="32">
        <f t="shared" si="5"/>
        <v>0.5187002851</v>
      </c>
      <c r="I6281" s="32">
        <f t="shared" si="6"/>
        <v>0.05950091157</v>
      </c>
      <c r="J6281" s="18">
        <f t="shared" si="7"/>
        <v>0</v>
      </c>
      <c r="K6281" s="33">
        <f t="shared" si="13"/>
        <v>0.1712502851</v>
      </c>
      <c r="L6281" s="18">
        <f t="shared" si="8"/>
        <v>0</v>
      </c>
      <c r="M6281" s="18">
        <f t="shared" si="9"/>
        <v>0</v>
      </c>
      <c r="N6281" s="34">
        <f t="shared" si="10"/>
        <v>0</v>
      </c>
      <c r="O6281" s="31">
        <f t="shared" si="11"/>
        <v>0.1712502851</v>
      </c>
      <c r="P6281" s="18">
        <f t="shared" si="12"/>
        <v>0</v>
      </c>
      <c r="Q6281" s="32"/>
    </row>
    <row r="6282" ht="15.75" customHeight="1">
      <c r="A6282" s="2">
        <v>6223.0</v>
      </c>
      <c r="B6282" s="2">
        <v>0.926709796548079</v>
      </c>
      <c r="C6282" s="18">
        <f t="shared" si="1"/>
        <v>0.2056534069</v>
      </c>
      <c r="D6282" s="30">
        <v>75.0</v>
      </c>
      <c r="E6282" s="31">
        <f t="shared" si="2"/>
        <v>0.0726744186</v>
      </c>
      <c r="F6282" s="31">
        <f t="shared" si="3"/>
        <v>0.1329789883</v>
      </c>
      <c r="G6282" s="2">
        <f t="shared" si="16"/>
        <v>0.34745</v>
      </c>
      <c r="H6282" s="32">
        <f t="shared" si="5"/>
        <v>0.5531034069</v>
      </c>
      <c r="I6282" s="32">
        <f t="shared" si="6"/>
        <v>0.04620354949</v>
      </c>
      <c r="J6282" s="18">
        <f t="shared" si="7"/>
        <v>0</v>
      </c>
      <c r="K6282" s="33">
        <f t="shared" si="13"/>
        <v>0.1329789883</v>
      </c>
      <c r="L6282" s="18">
        <f t="shared" si="8"/>
        <v>0</v>
      </c>
      <c r="M6282" s="18">
        <f t="shared" si="9"/>
        <v>0</v>
      </c>
      <c r="N6282" s="34">
        <f t="shared" si="10"/>
        <v>0</v>
      </c>
      <c r="O6282" s="31">
        <f t="shared" si="11"/>
        <v>0.1329789883</v>
      </c>
      <c r="P6282" s="18">
        <f t="shared" si="12"/>
        <v>0</v>
      </c>
      <c r="Q6282" s="32"/>
    </row>
    <row r="6283" ht="15.75" customHeight="1">
      <c r="A6283" s="2">
        <v>6224.0</v>
      </c>
      <c r="B6283" s="2">
        <v>0.942475194469152</v>
      </c>
      <c r="C6283" s="18">
        <f t="shared" si="1"/>
        <v>0.2091520295</v>
      </c>
      <c r="D6283" s="30">
        <v>62.0</v>
      </c>
      <c r="E6283" s="31">
        <f t="shared" si="2"/>
        <v>0.06007751938</v>
      </c>
      <c r="F6283" s="31">
        <f t="shared" si="3"/>
        <v>0.1490745101</v>
      </c>
      <c r="G6283" s="2">
        <f t="shared" si="16"/>
        <v>0.34745</v>
      </c>
      <c r="H6283" s="32">
        <f t="shared" si="5"/>
        <v>0.5566020295</v>
      </c>
      <c r="I6283" s="32">
        <f t="shared" si="6"/>
        <v>0.05179593853</v>
      </c>
      <c r="J6283" s="18">
        <f t="shared" si="7"/>
        <v>0</v>
      </c>
      <c r="K6283" s="33">
        <f t="shared" si="13"/>
        <v>0.1490745101</v>
      </c>
      <c r="L6283" s="18">
        <f t="shared" si="8"/>
        <v>0</v>
      </c>
      <c r="M6283" s="18">
        <f t="shared" si="9"/>
        <v>0</v>
      </c>
      <c r="N6283" s="34">
        <f t="shared" si="10"/>
        <v>0</v>
      </c>
      <c r="O6283" s="31">
        <f t="shared" si="11"/>
        <v>0.1490745101</v>
      </c>
      <c r="P6283" s="18">
        <f t="shared" si="12"/>
        <v>0</v>
      </c>
      <c r="Q6283" s="32"/>
    </row>
    <row r="6284" ht="15.75" customHeight="1">
      <c r="A6284" s="2">
        <v>6225.0</v>
      </c>
      <c r="B6284" s="2">
        <v>0.872187795404368</v>
      </c>
      <c r="C6284" s="18">
        <f t="shared" si="1"/>
        <v>0.1935540039</v>
      </c>
      <c r="D6284" s="30">
        <v>139.0</v>
      </c>
      <c r="E6284" s="31">
        <f t="shared" si="2"/>
        <v>0.1346899225</v>
      </c>
      <c r="F6284" s="31">
        <f t="shared" si="3"/>
        <v>0.05886408143</v>
      </c>
      <c r="G6284" s="2">
        <f t="shared" si="16"/>
        <v>0.34745</v>
      </c>
      <c r="H6284" s="32">
        <f t="shared" si="5"/>
        <v>0.5410040039</v>
      </c>
      <c r="I6284" s="32">
        <f t="shared" si="6"/>
        <v>0.02045232509</v>
      </c>
      <c r="J6284" s="18">
        <f t="shared" si="7"/>
        <v>0</v>
      </c>
      <c r="K6284" s="33">
        <f t="shared" si="13"/>
        <v>0.05886408143</v>
      </c>
      <c r="L6284" s="18">
        <f t="shared" si="8"/>
        <v>0</v>
      </c>
      <c r="M6284" s="18">
        <f t="shared" si="9"/>
        <v>0</v>
      </c>
      <c r="N6284" s="34">
        <f t="shared" si="10"/>
        <v>0</v>
      </c>
      <c r="O6284" s="31">
        <f t="shared" si="11"/>
        <v>0.05886408143</v>
      </c>
      <c r="P6284" s="18">
        <f t="shared" si="12"/>
        <v>0</v>
      </c>
      <c r="Q6284" s="32"/>
    </row>
    <row r="6285" ht="15.75" customHeight="1">
      <c r="A6285" s="2">
        <v>6226.0</v>
      </c>
      <c r="B6285" s="2">
        <v>0.883519175160139</v>
      </c>
      <c r="C6285" s="18">
        <f t="shared" si="1"/>
        <v>0.1960686389</v>
      </c>
      <c r="D6285" s="30">
        <v>283.0</v>
      </c>
      <c r="E6285" s="31">
        <f t="shared" si="2"/>
        <v>0.2742248062</v>
      </c>
      <c r="F6285" s="31">
        <f t="shared" si="3"/>
        <v>-0.07815616733</v>
      </c>
      <c r="G6285" s="2">
        <f t="shared" si="16"/>
        <v>0.34745</v>
      </c>
      <c r="H6285" s="32">
        <f t="shared" si="5"/>
        <v>0.5435186389</v>
      </c>
      <c r="I6285" s="32">
        <f t="shared" si="6"/>
        <v>-0.02715536034</v>
      </c>
      <c r="J6285" s="34">
        <f t="shared" si="7"/>
        <v>0.07815616733</v>
      </c>
      <c r="K6285" s="33">
        <f t="shared" si="13"/>
        <v>0</v>
      </c>
      <c r="L6285" s="18">
        <f t="shared" si="8"/>
        <v>0.07815616733</v>
      </c>
      <c r="M6285" s="18">
        <f t="shared" si="9"/>
        <v>0</v>
      </c>
      <c r="N6285" s="34">
        <f t="shared" si="10"/>
        <v>0.07815616733</v>
      </c>
      <c r="O6285" s="31">
        <f t="shared" si="11"/>
        <v>0</v>
      </c>
      <c r="P6285" s="18">
        <f t="shared" si="12"/>
        <v>-0.006108386492</v>
      </c>
      <c r="Q6285" s="32"/>
    </row>
    <row r="6286" ht="15.75" customHeight="1">
      <c r="A6286" s="2">
        <v>6227.0</v>
      </c>
      <c r="B6286" s="2">
        <v>0.96448106240065</v>
      </c>
      <c r="C6286" s="18">
        <f t="shared" si="1"/>
        <v>0.2140355234</v>
      </c>
      <c r="D6286" s="30">
        <v>328.0</v>
      </c>
      <c r="E6286" s="31">
        <f t="shared" si="2"/>
        <v>0.3178294574</v>
      </c>
      <c r="F6286" s="31">
        <f t="shared" si="3"/>
        <v>-0.1037939339</v>
      </c>
      <c r="G6286" s="2">
        <f t="shared" si="16"/>
        <v>0.34745</v>
      </c>
      <c r="H6286" s="32">
        <f t="shared" si="5"/>
        <v>0.5614855234</v>
      </c>
      <c r="I6286" s="32">
        <f t="shared" si="6"/>
        <v>-0.03606320234</v>
      </c>
      <c r="J6286" s="34">
        <f t="shared" si="7"/>
        <v>0.1037939339</v>
      </c>
      <c r="K6286" s="33">
        <f t="shared" si="13"/>
        <v>0</v>
      </c>
      <c r="L6286" s="18">
        <f t="shared" si="8"/>
        <v>0.1037939339</v>
      </c>
      <c r="M6286" s="18">
        <f t="shared" si="9"/>
        <v>0</v>
      </c>
      <c r="N6286" s="34">
        <f t="shared" si="10"/>
        <v>0.1819501013</v>
      </c>
      <c r="O6286" s="31">
        <f t="shared" si="11"/>
        <v>0</v>
      </c>
      <c r="P6286" s="18">
        <f t="shared" si="12"/>
        <v>-0.01888531679</v>
      </c>
      <c r="Q6286" s="32"/>
    </row>
    <row r="6287" ht="15.75" customHeight="1">
      <c r="A6287" s="2">
        <v>6228.0</v>
      </c>
      <c r="B6287" s="2">
        <v>0.990428279812416</v>
      </c>
      <c r="C6287" s="18">
        <f t="shared" si="1"/>
        <v>0.2197936731</v>
      </c>
      <c r="D6287" s="30">
        <v>386.0</v>
      </c>
      <c r="E6287" s="31">
        <f t="shared" si="2"/>
        <v>0.3740310078</v>
      </c>
      <c r="F6287" s="31">
        <f t="shared" si="3"/>
        <v>-0.1542373347</v>
      </c>
      <c r="G6287" s="2">
        <f t="shared" si="16"/>
        <v>0.34745</v>
      </c>
      <c r="H6287" s="32">
        <f t="shared" si="5"/>
        <v>0.5672436731</v>
      </c>
      <c r="I6287" s="32">
        <f t="shared" si="6"/>
        <v>-0.05358976194</v>
      </c>
      <c r="J6287" s="34">
        <f t="shared" si="7"/>
        <v>0.1542373347</v>
      </c>
      <c r="K6287" s="33">
        <f t="shared" si="13"/>
        <v>0</v>
      </c>
      <c r="L6287" s="18">
        <f t="shared" si="8"/>
        <v>0.1542373347</v>
      </c>
      <c r="M6287" s="18">
        <f t="shared" si="9"/>
        <v>0</v>
      </c>
      <c r="N6287" s="34">
        <f t="shared" si="10"/>
        <v>0.336187436</v>
      </c>
      <c r="O6287" s="31">
        <f t="shared" si="11"/>
        <v>0</v>
      </c>
      <c r="P6287" s="18">
        <f t="shared" si="12"/>
        <v>-0.05185265408</v>
      </c>
      <c r="Q6287" s="32"/>
    </row>
    <row r="6288" ht="15.75" customHeight="1">
      <c r="A6288" s="2">
        <v>6229.0</v>
      </c>
      <c r="B6288" s="2">
        <v>1.07139016705292</v>
      </c>
      <c r="C6288" s="18">
        <f t="shared" si="1"/>
        <v>0.2377605576</v>
      </c>
      <c r="D6288" s="30">
        <v>692.0</v>
      </c>
      <c r="E6288" s="31">
        <f t="shared" si="2"/>
        <v>0.6705426357</v>
      </c>
      <c r="F6288" s="31">
        <f t="shared" si="3"/>
        <v>-0.432782078</v>
      </c>
      <c r="G6288" s="2">
        <f t="shared" si="16"/>
        <v>0.34745</v>
      </c>
      <c r="H6288" s="32">
        <f t="shared" si="5"/>
        <v>0.5852105576</v>
      </c>
      <c r="I6288" s="32">
        <f t="shared" si="6"/>
        <v>-0.150370133</v>
      </c>
      <c r="J6288" s="34">
        <f t="shared" si="7"/>
        <v>0.432782078</v>
      </c>
      <c r="K6288" s="33">
        <f t="shared" si="13"/>
        <v>0</v>
      </c>
      <c r="L6288" s="18">
        <f t="shared" si="8"/>
        <v>0.4</v>
      </c>
      <c r="M6288" s="18">
        <f t="shared" si="9"/>
        <v>0</v>
      </c>
      <c r="N6288" s="34">
        <f t="shared" si="10"/>
        <v>0.736187436</v>
      </c>
      <c r="O6288" s="31">
        <f t="shared" si="11"/>
        <v>-0.03278207804</v>
      </c>
      <c r="P6288" s="18">
        <f t="shared" si="12"/>
        <v>-0.3186087284</v>
      </c>
      <c r="Q6288" s="32"/>
    </row>
    <row r="6289" ht="15.75" customHeight="1">
      <c r="A6289" s="2">
        <v>6230.0</v>
      </c>
      <c r="B6289" s="2">
        <v>0.993876960607651</v>
      </c>
      <c r="C6289" s="18">
        <f t="shared" si="1"/>
        <v>0.2205589967</v>
      </c>
      <c r="D6289" s="30">
        <v>787.0</v>
      </c>
      <c r="E6289" s="31">
        <f t="shared" si="2"/>
        <v>0.7625968992</v>
      </c>
      <c r="F6289" s="31">
        <f t="shared" si="3"/>
        <v>-0.5420379025</v>
      </c>
      <c r="G6289" s="2">
        <f t="shared" si="16"/>
        <v>0.34745</v>
      </c>
      <c r="H6289" s="32">
        <f t="shared" si="5"/>
        <v>0.5680089967</v>
      </c>
      <c r="I6289" s="32">
        <f t="shared" si="6"/>
        <v>-0.1883310692</v>
      </c>
      <c r="J6289" s="34">
        <f t="shared" si="7"/>
        <v>0.5420379025</v>
      </c>
      <c r="K6289" s="33">
        <f t="shared" si="13"/>
        <v>0</v>
      </c>
      <c r="L6289" s="18">
        <f t="shared" si="8"/>
        <v>0.06381256404</v>
      </c>
      <c r="M6289" s="18">
        <f t="shared" si="9"/>
        <v>0</v>
      </c>
      <c r="N6289" s="34">
        <f t="shared" si="10"/>
        <v>0.8</v>
      </c>
      <c r="O6289" s="31">
        <f t="shared" si="11"/>
        <v>-0.4782253384</v>
      </c>
      <c r="P6289" s="18">
        <f t="shared" si="12"/>
        <v>-0.433630322</v>
      </c>
      <c r="Q6289" s="32"/>
    </row>
    <row r="6290" ht="15.75" customHeight="1">
      <c r="A6290" s="2">
        <v>6231.0</v>
      </c>
      <c r="B6290" s="2">
        <v>1.17320836195985</v>
      </c>
      <c r="C6290" s="18">
        <f t="shared" si="1"/>
        <v>0.2603558283</v>
      </c>
      <c r="D6290" s="30">
        <v>657.0</v>
      </c>
      <c r="E6290" s="31">
        <f t="shared" si="2"/>
        <v>0.636627907</v>
      </c>
      <c r="F6290" s="31">
        <f t="shared" si="3"/>
        <v>-0.3762720787</v>
      </c>
      <c r="G6290" s="2">
        <f t="shared" si="16"/>
        <v>0.34745</v>
      </c>
      <c r="H6290" s="32">
        <f t="shared" si="5"/>
        <v>0.6078058283</v>
      </c>
      <c r="I6290" s="32">
        <f t="shared" si="6"/>
        <v>-0.1307357337</v>
      </c>
      <c r="J6290" s="34">
        <f t="shared" si="7"/>
        <v>0.3762720787</v>
      </c>
      <c r="K6290" s="33">
        <f t="shared" si="13"/>
        <v>0</v>
      </c>
      <c r="L6290" s="18">
        <f t="shared" si="8"/>
        <v>0</v>
      </c>
      <c r="M6290" s="18">
        <f t="shared" si="9"/>
        <v>0</v>
      </c>
      <c r="N6290" s="34">
        <f t="shared" si="10"/>
        <v>0.8</v>
      </c>
      <c r="O6290" s="31">
        <f t="shared" si="11"/>
        <v>-0.3762720787</v>
      </c>
      <c r="P6290" s="18">
        <f t="shared" si="12"/>
        <v>-0.301017663</v>
      </c>
      <c r="Q6290" s="32"/>
    </row>
    <row r="6291" ht="15.75" customHeight="1">
      <c r="A6291" s="2">
        <v>6232.0</v>
      </c>
      <c r="B6291" s="2">
        <v>1.25219957446023</v>
      </c>
      <c r="C6291" s="18">
        <f t="shared" si="1"/>
        <v>0.277885385</v>
      </c>
      <c r="D6291" s="30">
        <v>477.0</v>
      </c>
      <c r="E6291" s="31">
        <f t="shared" si="2"/>
        <v>0.4622093023</v>
      </c>
      <c r="F6291" s="31">
        <f t="shared" si="3"/>
        <v>-0.1843239173</v>
      </c>
      <c r="G6291" s="2">
        <f t="shared" si="16"/>
        <v>0.29611</v>
      </c>
      <c r="H6291" s="32">
        <f t="shared" si="5"/>
        <v>0.573995385</v>
      </c>
      <c r="I6291" s="32">
        <f t="shared" si="6"/>
        <v>-0.05458015515</v>
      </c>
      <c r="J6291" s="34">
        <f t="shared" si="7"/>
        <v>0.1843239173</v>
      </c>
      <c r="K6291" s="33">
        <f t="shared" si="13"/>
        <v>0</v>
      </c>
      <c r="L6291" s="18">
        <f t="shared" si="8"/>
        <v>0</v>
      </c>
      <c r="M6291" s="18">
        <f t="shared" si="9"/>
        <v>0</v>
      </c>
      <c r="N6291" s="34">
        <f t="shared" si="10"/>
        <v>0.8</v>
      </c>
      <c r="O6291" s="31">
        <f t="shared" si="11"/>
        <v>-0.1843239173</v>
      </c>
      <c r="P6291" s="18">
        <f t="shared" si="12"/>
        <v>-0.1474591338</v>
      </c>
      <c r="Q6291" s="32"/>
    </row>
    <row r="6292" ht="15.75" customHeight="1">
      <c r="A6292" s="2">
        <v>6233.0</v>
      </c>
      <c r="B6292" s="2">
        <v>1.28011746661213</v>
      </c>
      <c r="C6292" s="18">
        <f t="shared" si="1"/>
        <v>0.2840808625</v>
      </c>
      <c r="D6292" s="30">
        <v>271.0</v>
      </c>
      <c r="E6292" s="31">
        <f t="shared" si="2"/>
        <v>0.2625968992</v>
      </c>
      <c r="F6292" s="31">
        <f t="shared" si="3"/>
        <v>0.02148396323</v>
      </c>
      <c r="G6292" s="2">
        <f t="shared" si="16"/>
        <v>0.29611</v>
      </c>
      <c r="H6292" s="32">
        <f t="shared" si="5"/>
        <v>0.5801908625</v>
      </c>
      <c r="I6292" s="32">
        <f t="shared" si="6"/>
        <v>0.006361616352</v>
      </c>
      <c r="J6292" s="18">
        <f t="shared" si="7"/>
        <v>0</v>
      </c>
      <c r="K6292" s="33">
        <f t="shared" si="13"/>
        <v>0.02148396323</v>
      </c>
      <c r="L6292" s="18">
        <f t="shared" si="8"/>
        <v>0</v>
      </c>
      <c r="M6292" s="35">
        <f t="shared" si="9"/>
        <v>0.02148396323</v>
      </c>
      <c r="N6292" s="34">
        <f t="shared" si="10"/>
        <v>0.7785160368</v>
      </c>
      <c r="O6292" s="31">
        <f t="shared" si="11"/>
        <v>0</v>
      </c>
      <c r="P6292" s="18">
        <f t="shared" si="12"/>
        <v>0.01672560991</v>
      </c>
      <c r="Q6292" s="32"/>
    </row>
    <row r="6293" ht="15.75" customHeight="1">
      <c r="A6293" s="2">
        <v>6234.0</v>
      </c>
      <c r="B6293" s="2">
        <v>1.25433447209538</v>
      </c>
      <c r="C6293" s="18">
        <f t="shared" si="1"/>
        <v>0.2783591568</v>
      </c>
      <c r="D6293" s="30">
        <v>71.0</v>
      </c>
      <c r="E6293" s="31">
        <f t="shared" si="2"/>
        <v>0.06879844961</v>
      </c>
      <c r="F6293" s="31">
        <f t="shared" si="3"/>
        <v>0.2095607072</v>
      </c>
      <c r="G6293" s="2">
        <f t="shared" si="16"/>
        <v>0.29611</v>
      </c>
      <c r="H6293" s="32">
        <f t="shared" si="5"/>
        <v>0.5744691568</v>
      </c>
      <c r="I6293" s="32">
        <f t="shared" si="6"/>
        <v>0.06205302101</v>
      </c>
      <c r="J6293" s="18">
        <f t="shared" si="7"/>
        <v>0</v>
      </c>
      <c r="K6293" s="33">
        <f t="shared" si="13"/>
        <v>0.2095607072</v>
      </c>
      <c r="L6293" s="18">
        <f t="shared" si="8"/>
        <v>0</v>
      </c>
      <c r="M6293" s="35">
        <f t="shared" si="9"/>
        <v>0.2095607072</v>
      </c>
      <c r="N6293" s="34">
        <f t="shared" si="10"/>
        <v>0.5689553296</v>
      </c>
      <c r="O6293" s="31">
        <f t="shared" si="11"/>
        <v>0</v>
      </c>
      <c r="P6293" s="18">
        <f t="shared" si="12"/>
        <v>0.1192306812</v>
      </c>
      <c r="Q6293" s="32"/>
    </row>
    <row r="6294" ht="15.75" customHeight="1">
      <c r="A6294" s="2">
        <v>6235.0</v>
      </c>
      <c r="B6294" s="2">
        <v>1.2311790438988</v>
      </c>
      <c r="C6294" s="18">
        <f t="shared" si="1"/>
        <v>0.2732205549</v>
      </c>
      <c r="D6294" s="30">
        <v>0.0</v>
      </c>
      <c r="E6294" s="31">
        <f t="shared" si="2"/>
        <v>0</v>
      </c>
      <c r="F6294" s="31">
        <f t="shared" si="3"/>
        <v>0.2732205549</v>
      </c>
      <c r="G6294" s="2">
        <f t="shared" si="16"/>
        <v>0.29611</v>
      </c>
      <c r="H6294" s="32">
        <f t="shared" si="5"/>
        <v>0.5693305549</v>
      </c>
      <c r="I6294" s="32">
        <f t="shared" si="6"/>
        <v>0.08090333853</v>
      </c>
      <c r="J6294" s="18">
        <f t="shared" si="7"/>
        <v>0</v>
      </c>
      <c r="K6294" s="33">
        <f t="shared" si="13"/>
        <v>0.2732205549</v>
      </c>
      <c r="L6294" s="18">
        <f t="shared" si="8"/>
        <v>0</v>
      </c>
      <c r="M6294" s="35">
        <f t="shared" si="9"/>
        <v>0.2732205549</v>
      </c>
      <c r="N6294" s="34">
        <f t="shared" si="10"/>
        <v>0.2957347746</v>
      </c>
      <c r="O6294" s="31">
        <f t="shared" si="11"/>
        <v>0</v>
      </c>
      <c r="P6294" s="18">
        <f t="shared" si="12"/>
        <v>0.08080081924</v>
      </c>
      <c r="Q6294" s="32"/>
    </row>
    <row r="6295" ht="15.75" customHeight="1">
      <c r="A6295" s="2">
        <v>6236.0</v>
      </c>
      <c r="B6295" s="2">
        <v>1.30146644296358</v>
      </c>
      <c r="C6295" s="18">
        <f t="shared" si="1"/>
        <v>0.2888185805</v>
      </c>
      <c r="D6295" s="30">
        <v>0.0</v>
      </c>
      <c r="E6295" s="31">
        <f t="shared" si="2"/>
        <v>0</v>
      </c>
      <c r="F6295" s="31">
        <f t="shared" si="3"/>
        <v>0.2888185805</v>
      </c>
      <c r="G6295" s="2">
        <f t="shared" si="16"/>
        <v>0.29611</v>
      </c>
      <c r="H6295" s="32">
        <f t="shared" si="5"/>
        <v>0.5849285805</v>
      </c>
      <c r="I6295" s="32">
        <f t="shared" si="6"/>
        <v>0.08552206987</v>
      </c>
      <c r="J6295" s="18">
        <f t="shared" si="7"/>
        <v>0</v>
      </c>
      <c r="K6295" s="33">
        <f t="shared" si="13"/>
        <v>0.2888185805</v>
      </c>
      <c r="L6295" s="18">
        <f t="shared" si="8"/>
        <v>0</v>
      </c>
      <c r="M6295" s="35">
        <f t="shared" si="9"/>
        <v>0.2888185805</v>
      </c>
      <c r="N6295" s="34">
        <f t="shared" si="10"/>
        <v>0.006916194122</v>
      </c>
      <c r="O6295" s="31">
        <f t="shared" si="11"/>
        <v>0</v>
      </c>
      <c r="P6295" s="18">
        <f t="shared" si="12"/>
        <v>0.001997525369</v>
      </c>
      <c r="Q6295" s="32"/>
    </row>
    <row r="6296" ht="15.75" customHeight="1">
      <c r="A6296" s="2">
        <v>6237.0</v>
      </c>
      <c r="B6296" s="2">
        <v>1.24267464654958</v>
      </c>
      <c r="C6296" s="18">
        <f t="shared" si="1"/>
        <v>0.2757716339</v>
      </c>
      <c r="D6296" s="30">
        <v>0.0</v>
      </c>
      <c r="E6296" s="31">
        <f t="shared" si="2"/>
        <v>0</v>
      </c>
      <c r="F6296" s="31">
        <f t="shared" si="3"/>
        <v>0.2757716339</v>
      </c>
      <c r="G6296" s="2">
        <f t="shared" si="16"/>
        <v>0.29611</v>
      </c>
      <c r="H6296" s="32">
        <f t="shared" si="5"/>
        <v>0.5718816339</v>
      </c>
      <c r="I6296" s="32">
        <f t="shared" si="6"/>
        <v>0.08165873851</v>
      </c>
      <c r="J6296" s="18">
        <f t="shared" si="7"/>
        <v>0</v>
      </c>
      <c r="K6296" s="33">
        <f t="shared" si="13"/>
        <v>0.2757716339</v>
      </c>
      <c r="L6296" s="18">
        <f t="shared" si="8"/>
        <v>0</v>
      </c>
      <c r="M6296" s="35">
        <f t="shared" si="9"/>
        <v>0.006916194122</v>
      </c>
      <c r="N6296" s="34">
        <f t="shared" si="10"/>
        <v>0</v>
      </c>
      <c r="O6296" s="31">
        <f t="shared" si="11"/>
        <v>0.2688554398</v>
      </c>
      <c r="P6296" s="18">
        <f t="shared" si="12"/>
        <v>0</v>
      </c>
      <c r="Q6296" s="32"/>
    </row>
    <row r="6297" ht="15.75" customHeight="1">
      <c r="A6297" s="2">
        <v>6238.0</v>
      </c>
      <c r="B6297" s="2">
        <v>0.959390152655304</v>
      </c>
      <c r="C6297" s="18">
        <f t="shared" si="1"/>
        <v>0.2129057599</v>
      </c>
      <c r="D6297" s="30">
        <v>0.0</v>
      </c>
      <c r="E6297" s="31">
        <f t="shared" si="2"/>
        <v>0</v>
      </c>
      <c r="F6297" s="31">
        <f t="shared" si="3"/>
        <v>0.2129057599</v>
      </c>
      <c r="G6297" s="2">
        <f t="shared" si="16"/>
        <v>0.34745</v>
      </c>
      <c r="H6297" s="32">
        <f t="shared" si="5"/>
        <v>0.5603557599</v>
      </c>
      <c r="I6297" s="32">
        <f t="shared" si="6"/>
        <v>0.07397410628</v>
      </c>
      <c r="J6297" s="18">
        <f t="shared" si="7"/>
        <v>0</v>
      </c>
      <c r="K6297" s="33">
        <f t="shared" si="13"/>
        <v>0.2129057599</v>
      </c>
      <c r="L6297" s="18">
        <f t="shared" si="8"/>
        <v>0</v>
      </c>
      <c r="M6297" s="18">
        <f t="shared" si="9"/>
        <v>0</v>
      </c>
      <c r="N6297" s="34">
        <f t="shared" si="10"/>
        <v>0</v>
      </c>
      <c r="O6297" s="31">
        <f t="shared" si="11"/>
        <v>0.2129057599</v>
      </c>
      <c r="P6297" s="18">
        <f t="shared" si="12"/>
        <v>0</v>
      </c>
      <c r="Q6297" s="32"/>
    </row>
    <row r="6298" ht="15.75" customHeight="1">
      <c r="A6298" s="2">
        <v>6239.0</v>
      </c>
      <c r="B6298" s="2">
        <v>0.683331466141513</v>
      </c>
      <c r="C6298" s="18">
        <f t="shared" si="1"/>
        <v>0.1516434213</v>
      </c>
      <c r="D6298" s="30">
        <v>0.0</v>
      </c>
      <c r="E6298" s="31">
        <f t="shared" si="2"/>
        <v>0</v>
      </c>
      <c r="F6298" s="31">
        <f t="shared" si="3"/>
        <v>0.1516434213</v>
      </c>
      <c r="G6298" s="2">
        <f t="shared" si="16"/>
        <v>0.34745</v>
      </c>
      <c r="H6298" s="32">
        <f t="shared" si="5"/>
        <v>0.4990934213</v>
      </c>
      <c r="I6298" s="32">
        <f t="shared" si="6"/>
        <v>0.05268850671</v>
      </c>
      <c r="J6298" s="18">
        <f t="shared" si="7"/>
        <v>0</v>
      </c>
      <c r="K6298" s="33">
        <f t="shared" si="13"/>
        <v>0.1516434213</v>
      </c>
      <c r="L6298" s="18">
        <f t="shared" si="8"/>
        <v>0</v>
      </c>
      <c r="M6298" s="18">
        <f t="shared" si="9"/>
        <v>0</v>
      </c>
      <c r="N6298" s="34">
        <f t="shared" si="10"/>
        <v>0</v>
      </c>
      <c r="O6298" s="31">
        <f t="shared" si="11"/>
        <v>0.1516434213</v>
      </c>
      <c r="P6298" s="18">
        <f t="shared" si="12"/>
        <v>0</v>
      </c>
      <c r="Q6298" s="32"/>
    </row>
    <row r="6299" ht="15.75" customHeight="1">
      <c r="A6299" s="2">
        <v>6240.0</v>
      </c>
      <c r="B6299" s="2">
        <v>0.655249351094601</v>
      </c>
      <c r="C6299" s="18">
        <f t="shared" si="1"/>
        <v>0.1454114998</v>
      </c>
      <c r="D6299" s="30">
        <v>0.0</v>
      </c>
      <c r="E6299" s="31">
        <f t="shared" si="2"/>
        <v>0</v>
      </c>
      <c r="F6299" s="31">
        <f t="shared" si="3"/>
        <v>0.1454114998</v>
      </c>
      <c r="G6299" s="2">
        <f t="shared" si="16"/>
        <v>0.34745</v>
      </c>
      <c r="H6299" s="32">
        <f t="shared" si="5"/>
        <v>0.4928614998</v>
      </c>
      <c r="I6299" s="32">
        <f t="shared" si="6"/>
        <v>0.05052322562</v>
      </c>
      <c r="J6299" s="18">
        <f t="shared" si="7"/>
        <v>0</v>
      </c>
      <c r="K6299" s="33">
        <f t="shared" si="13"/>
        <v>0.1454114998</v>
      </c>
      <c r="L6299" s="18">
        <f t="shared" si="8"/>
        <v>0</v>
      </c>
      <c r="M6299" s="18">
        <f t="shared" si="9"/>
        <v>0</v>
      </c>
      <c r="N6299" s="34">
        <f t="shared" si="10"/>
        <v>0</v>
      </c>
      <c r="O6299" s="31">
        <f t="shared" si="11"/>
        <v>0.1454114998</v>
      </c>
      <c r="P6299" s="18">
        <f t="shared" si="12"/>
        <v>0</v>
      </c>
      <c r="Q6299" s="32"/>
    </row>
    <row r="6300" ht="15.75" customHeight="1">
      <c r="A6300" s="2">
        <v>6241.0</v>
      </c>
      <c r="B6300" s="2">
        <v>0.584140837554761</v>
      </c>
      <c r="C6300" s="18">
        <f t="shared" si="1"/>
        <v>0.1296312544</v>
      </c>
      <c r="D6300" s="30">
        <v>0.0</v>
      </c>
      <c r="E6300" s="31">
        <f t="shared" si="2"/>
        <v>0</v>
      </c>
      <c r="F6300" s="31">
        <f t="shared" si="3"/>
        <v>0.1296312544</v>
      </c>
      <c r="G6300" s="2">
        <f t="shared" si="16"/>
        <v>0.34745</v>
      </c>
      <c r="H6300" s="32">
        <f t="shared" si="5"/>
        <v>0.4770812544</v>
      </c>
      <c r="I6300" s="32">
        <f t="shared" si="6"/>
        <v>0.04504037933</v>
      </c>
      <c r="J6300" s="18">
        <f t="shared" si="7"/>
        <v>0</v>
      </c>
      <c r="K6300" s="33">
        <f t="shared" si="13"/>
        <v>0.1296312544</v>
      </c>
      <c r="L6300" s="18">
        <f t="shared" si="8"/>
        <v>0</v>
      </c>
      <c r="M6300" s="18">
        <f t="shared" si="9"/>
        <v>0</v>
      </c>
      <c r="N6300" s="34">
        <f t="shared" si="10"/>
        <v>0</v>
      </c>
      <c r="O6300" s="31">
        <f t="shared" si="11"/>
        <v>0.1296312544</v>
      </c>
      <c r="P6300" s="18">
        <f t="shared" si="12"/>
        <v>0</v>
      </c>
      <c r="Q6300" s="32"/>
    </row>
    <row r="6301" ht="15.75" customHeight="1">
      <c r="A6301" s="2">
        <v>6242.0</v>
      </c>
      <c r="B6301" s="2">
        <v>0.560000071988118</v>
      </c>
      <c r="C6301" s="18">
        <f t="shared" si="1"/>
        <v>0.1242739886</v>
      </c>
      <c r="D6301" s="30">
        <v>0.0</v>
      </c>
      <c r="E6301" s="31">
        <f t="shared" si="2"/>
        <v>0</v>
      </c>
      <c r="F6301" s="31">
        <f t="shared" si="3"/>
        <v>0.1242739886</v>
      </c>
      <c r="G6301" s="2">
        <f t="shared" si="16"/>
        <v>0.34745</v>
      </c>
      <c r="H6301" s="32">
        <f t="shared" si="5"/>
        <v>0.4717239886</v>
      </c>
      <c r="I6301" s="32">
        <f t="shared" si="6"/>
        <v>0.04317899733</v>
      </c>
      <c r="J6301" s="18">
        <f t="shared" si="7"/>
        <v>0</v>
      </c>
      <c r="K6301" s="33">
        <f t="shared" si="13"/>
        <v>0.1242739886</v>
      </c>
      <c r="L6301" s="18">
        <f t="shared" si="8"/>
        <v>0</v>
      </c>
      <c r="M6301" s="18">
        <f t="shared" si="9"/>
        <v>0</v>
      </c>
      <c r="N6301" s="34">
        <f t="shared" si="10"/>
        <v>0</v>
      </c>
      <c r="O6301" s="31">
        <f t="shared" si="11"/>
        <v>0.1242739886</v>
      </c>
      <c r="P6301" s="18">
        <f t="shared" si="12"/>
        <v>0</v>
      </c>
      <c r="Q6301" s="32"/>
    </row>
    <row r="6302" ht="15.75" customHeight="1">
      <c r="A6302" s="2">
        <v>6243.0</v>
      </c>
      <c r="B6302" s="2">
        <v>0.548997138022369</v>
      </c>
      <c r="C6302" s="18">
        <f t="shared" si="1"/>
        <v>0.1218322416</v>
      </c>
      <c r="D6302" s="30">
        <v>0.0</v>
      </c>
      <c r="E6302" s="31">
        <f t="shared" si="2"/>
        <v>0</v>
      </c>
      <c r="F6302" s="31">
        <f t="shared" si="3"/>
        <v>0.1218322416</v>
      </c>
      <c r="G6302" s="2">
        <f t="shared" si="16"/>
        <v>0.34745</v>
      </c>
      <c r="H6302" s="32">
        <f t="shared" si="5"/>
        <v>0.4692822416</v>
      </c>
      <c r="I6302" s="32">
        <f t="shared" si="6"/>
        <v>0.04233061234</v>
      </c>
      <c r="J6302" s="18">
        <f t="shared" si="7"/>
        <v>0</v>
      </c>
      <c r="K6302" s="33">
        <f t="shared" si="13"/>
        <v>0.1218322416</v>
      </c>
      <c r="L6302" s="18">
        <f t="shared" si="8"/>
        <v>0</v>
      </c>
      <c r="M6302" s="18">
        <f t="shared" si="9"/>
        <v>0</v>
      </c>
      <c r="N6302" s="34">
        <f t="shared" si="10"/>
        <v>0</v>
      </c>
      <c r="O6302" s="31">
        <f t="shared" si="11"/>
        <v>0.1218322416</v>
      </c>
      <c r="P6302" s="18">
        <f t="shared" si="12"/>
        <v>0</v>
      </c>
      <c r="Q6302" s="32"/>
    </row>
    <row r="6303" ht="15.75" customHeight="1">
      <c r="A6303" s="2">
        <v>6244.0</v>
      </c>
      <c r="B6303" s="2">
        <v>0.574451686749102</v>
      </c>
      <c r="C6303" s="18">
        <f t="shared" si="1"/>
        <v>0.1274810593</v>
      </c>
      <c r="D6303" s="30">
        <v>0.0</v>
      </c>
      <c r="E6303" s="31">
        <f t="shared" si="2"/>
        <v>0</v>
      </c>
      <c r="F6303" s="31">
        <f t="shared" si="3"/>
        <v>0.1274810593</v>
      </c>
      <c r="G6303" s="2">
        <f t="shared" si="16"/>
        <v>0.34745</v>
      </c>
      <c r="H6303" s="32">
        <f t="shared" si="5"/>
        <v>0.4749310593</v>
      </c>
      <c r="I6303" s="32">
        <f t="shared" si="6"/>
        <v>0.04429329404</v>
      </c>
      <c r="J6303" s="18">
        <f t="shared" si="7"/>
        <v>0</v>
      </c>
      <c r="K6303" s="33">
        <f t="shared" si="13"/>
        <v>0.1274810593</v>
      </c>
      <c r="L6303" s="18">
        <f t="shared" si="8"/>
        <v>0</v>
      </c>
      <c r="M6303" s="18">
        <f t="shared" si="9"/>
        <v>0</v>
      </c>
      <c r="N6303" s="34">
        <f t="shared" si="10"/>
        <v>0</v>
      </c>
      <c r="O6303" s="31">
        <f t="shared" si="11"/>
        <v>0.1274810593</v>
      </c>
      <c r="P6303" s="18">
        <f t="shared" si="12"/>
        <v>0</v>
      </c>
      <c r="Q6303" s="32"/>
    </row>
    <row r="6304" ht="15.75" customHeight="1">
      <c r="A6304" s="2">
        <v>6245.0</v>
      </c>
      <c r="B6304" s="2">
        <v>0.668551405590507</v>
      </c>
      <c r="C6304" s="18">
        <f t="shared" si="1"/>
        <v>0.1483634626</v>
      </c>
      <c r="D6304" s="30">
        <v>0.0</v>
      </c>
      <c r="E6304" s="31">
        <f t="shared" si="2"/>
        <v>0</v>
      </c>
      <c r="F6304" s="31">
        <f t="shared" si="3"/>
        <v>0.1483634626</v>
      </c>
      <c r="G6304" s="2">
        <f t="shared" si="16"/>
        <v>0.34745</v>
      </c>
      <c r="H6304" s="32">
        <f t="shared" si="5"/>
        <v>0.4958134626</v>
      </c>
      <c r="I6304" s="32">
        <f t="shared" si="6"/>
        <v>0.05154888508</v>
      </c>
      <c r="J6304" s="18">
        <f t="shared" si="7"/>
        <v>0</v>
      </c>
      <c r="K6304" s="33">
        <f t="shared" si="13"/>
        <v>0.1483634626</v>
      </c>
      <c r="L6304" s="18">
        <f t="shared" si="8"/>
        <v>0</v>
      </c>
      <c r="M6304" s="18">
        <f t="shared" si="9"/>
        <v>0</v>
      </c>
      <c r="N6304" s="34">
        <f t="shared" si="10"/>
        <v>0</v>
      </c>
      <c r="O6304" s="31">
        <f t="shared" si="11"/>
        <v>0.1483634626</v>
      </c>
      <c r="P6304" s="18">
        <f t="shared" si="12"/>
        <v>0</v>
      </c>
      <c r="Q6304" s="32"/>
    </row>
    <row r="6305" ht="15.75" customHeight="1">
      <c r="A6305" s="2">
        <v>6246.0</v>
      </c>
      <c r="B6305" s="2">
        <v>0.855108614323206</v>
      </c>
      <c r="C6305" s="18">
        <f t="shared" si="1"/>
        <v>0.1897638295</v>
      </c>
      <c r="D6305" s="30">
        <v>0.0</v>
      </c>
      <c r="E6305" s="31">
        <f t="shared" si="2"/>
        <v>0</v>
      </c>
      <c r="F6305" s="31">
        <f t="shared" si="3"/>
        <v>0.1897638295</v>
      </c>
      <c r="G6305" s="2">
        <f t="shared" si="16"/>
        <v>0.34745</v>
      </c>
      <c r="H6305" s="32">
        <f t="shared" si="5"/>
        <v>0.5372138295</v>
      </c>
      <c r="I6305" s="32">
        <f t="shared" si="6"/>
        <v>0.06593344255</v>
      </c>
      <c r="J6305" s="18">
        <f t="shared" si="7"/>
        <v>0</v>
      </c>
      <c r="K6305" s="33">
        <f t="shared" si="13"/>
        <v>0.1897638295</v>
      </c>
      <c r="L6305" s="18">
        <f t="shared" si="8"/>
        <v>0</v>
      </c>
      <c r="M6305" s="18">
        <f t="shared" si="9"/>
        <v>0</v>
      </c>
      <c r="N6305" s="34">
        <f t="shared" si="10"/>
        <v>0</v>
      </c>
      <c r="O6305" s="31">
        <f t="shared" si="11"/>
        <v>0.1897638295</v>
      </c>
      <c r="P6305" s="18">
        <f t="shared" si="12"/>
        <v>0</v>
      </c>
      <c r="Q6305" s="32"/>
    </row>
    <row r="6306" ht="15.75" customHeight="1">
      <c r="A6306" s="2">
        <v>6247.0</v>
      </c>
      <c r="B6306" s="2">
        <v>1.043143829111</v>
      </c>
      <c r="C6306" s="18">
        <f t="shared" si="1"/>
        <v>0.2314921922</v>
      </c>
      <c r="D6306" s="30">
        <v>107.0</v>
      </c>
      <c r="E6306" s="31">
        <f t="shared" si="2"/>
        <v>0.1036821705</v>
      </c>
      <c r="F6306" s="31">
        <f t="shared" si="3"/>
        <v>0.1278100217</v>
      </c>
      <c r="G6306" s="2">
        <f t="shared" si="16"/>
        <v>0.34745</v>
      </c>
      <c r="H6306" s="32">
        <f t="shared" si="5"/>
        <v>0.5789421922</v>
      </c>
      <c r="I6306" s="32">
        <f t="shared" si="6"/>
        <v>0.04440759203</v>
      </c>
      <c r="J6306" s="18">
        <f t="shared" si="7"/>
        <v>0</v>
      </c>
      <c r="K6306" s="33">
        <f t="shared" si="13"/>
        <v>0.1278100217</v>
      </c>
      <c r="L6306" s="18">
        <f t="shared" si="8"/>
        <v>0</v>
      </c>
      <c r="M6306" s="18">
        <f t="shared" si="9"/>
        <v>0</v>
      </c>
      <c r="N6306" s="34">
        <f t="shared" si="10"/>
        <v>0</v>
      </c>
      <c r="O6306" s="31">
        <f t="shared" si="11"/>
        <v>0.1278100217</v>
      </c>
      <c r="P6306" s="18">
        <f t="shared" si="12"/>
        <v>0</v>
      </c>
      <c r="Q6306" s="32"/>
    </row>
    <row r="6307" ht="15.75" customHeight="1">
      <c r="A6307" s="2">
        <v>6248.0</v>
      </c>
      <c r="B6307" s="2">
        <v>1.04297960621599</v>
      </c>
      <c r="C6307" s="18">
        <f t="shared" si="1"/>
        <v>0.2314557482</v>
      </c>
      <c r="D6307" s="30">
        <v>312.0</v>
      </c>
      <c r="E6307" s="31">
        <f t="shared" si="2"/>
        <v>0.3023255814</v>
      </c>
      <c r="F6307" s="31">
        <f t="shared" si="3"/>
        <v>-0.07086983317</v>
      </c>
      <c r="G6307" s="2">
        <f t="shared" si="16"/>
        <v>0.34745</v>
      </c>
      <c r="H6307" s="32">
        <f t="shared" si="5"/>
        <v>0.5789057482</v>
      </c>
      <c r="I6307" s="32">
        <f t="shared" si="6"/>
        <v>-0.02462372353</v>
      </c>
      <c r="J6307" s="34">
        <f t="shared" si="7"/>
        <v>0.07086983317</v>
      </c>
      <c r="K6307" s="33">
        <f t="shared" si="13"/>
        <v>0</v>
      </c>
      <c r="L6307" s="18">
        <f t="shared" si="8"/>
        <v>0.07086983317</v>
      </c>
      <c r="M6307" s="18">
        <f t="shared" si="9"/>
        <v>0</v>
      </c>
      <c r="N6307" s="34">
        <f t="shared" si="10"/>
        <v>0.07086983317</v>
      </c>
      <c r="O6307" s="31">
        <f t="shared" si="11"/>
        <v>0</v>
      </c>
      <c r="P6307" s="18">
        <f t="shared" si="12"/>
        <v>-0.005022533253</v>
      </c>
      <c r="Q6307" s="32"/>
    </row>
    <row r="6308" ht="15.75" customHeight="1">
      <c r="A6308" s="2">
        <v>6249.0</v>
      </c>
      <c r="B6308" s="2">
        <v>1.03263356383028</v>
      </c>
      <c r="C6308" s="18">
        <f t="shared" si="1"/>
        <v>0.2291597772</v>
      </c>
      <c r="D6308" s="30">
        <v>516.0</v>
      </c>
      <c r="E6308" s="31">
        <f t="shared" si="2"/>
        <v>0.5</v>
      </c>
      <c r="F6308" s="31">
        <f t="shared" si="3"/>
        <v>-0.2708402228</v>
      </c>
      <c r="G6308" s="2">
        <f t="shared" si="16"/>
        <v>0.34745</v>
      </c>
      <c r="H6308" s="32">
        <f t="shared" si="5"/>
        <v>0.5766097772</v>
      </c>
      <c r="I6308" s="32">
        <f t="shared" si="6"/>
        <v>-0.09410343542</v>
      </c>
      <c r="J6308" s="34">
        <f t="shared" si="7"/>
        <v>0.2708402228</v>
      </c>
      <c r="K6308" s="33">
        <f t="shared" si="13"/>
        <v>0</v>
      </c>
      <c r="L6308" s="18">
        <f t="shared" si="8"/>
        <v>0.2708402228</v>
      </c>
      <c r="M6308" s="18">
        <f t="shared" si="9"/>
        <v>0</v>
      </c>
      <c r="N6308" s="34">
        <f t="shared" si="10"/>
        <v>0.341710056</v>
      </c>
      <c r="O6308" s="31">
        <f t="shared" si="11"/>
        <v>0</v>
      </c>
      <c r="P6308" s="18">
        <f t="shared" si="12"/>
        <v>-0.0925488277</v>
      </c>
      <c r="Q6308" s="32"/>
    </row>
    <row r="6309" ht="15.75" customHeight="1">
      <c r="A6309" s="2">
        <v>6250.0</v>
      </c>
      <c r="B6309" s="2">
        <v>0.98254558085188</v>
      </c>
      <c r="C6309" s="18">
        <f t="shared" si="1"/>
        <v>0.2180443618</v>
      </c>
      <c r="D6309" s="30">
        <v>688.0</v>
      </c>
      <c r="E6309" s="31">
        <f t="shared" si="2"/>
        <v>0.6666666667</v>
      </c>
      <c r="F6309" s="31">
        <f t="shared" si="3"/>
        <v>-0.4486223049</v>
      </c>
      <c r="G6309" s="2">
        <f t="shared" si="16"/>
        <v>0.34745</v>
      </c>
      <c r="H6309" s="32">
        <f t="shared" si="5"/>
        <v>0.5654943618</v>
      </c>
      <c r="I6309" s="32">
        <f t="shared" si="6"/>
        <v>-0.1558738198</v>
      </c>
      <c r="J6309" s="34">
        <f t="shared" si="7"/>
        <v>0.4486223049</v>
      </c>
      <c r="K6309" s="33">
        <f t="shared" si="13"/>
        <v>0</v>
      </c>
      <c r="L6309" s="18">
        <f t="shared" si="8"/>
        <v>0.4</v>
      </c>
      <c r="M6309" s="18">
        <f t="shared" si="9"/>
        <v>0</v>
      </c>
      <c r="N6309" s="34">
        <f t="shared" si="10"/>
        <v>0.741710056</v>
      </c>
      <c r="O6309" s="31">
        <f t="shared" si="11"/>
        <v>-0.04862230489</v>
      </c>
      <c r="P6309" s="18">
        <f t="shared" si="12"/>
        <v>-0.3327476749</v>
      </c>
      <c r="Q6309" s="32"/>
    </row>
    <row r="6310" ht="15.75" customHeight="1">
      <c r="A6310" s="2">
        <v>6251.0</v>
      </c>
      <c r="B6310" s="2">
        <v>0.957583700810181</v>
      </c>
      <c r="C6310" s="18">
        <f t="shared" si="1"/>
        <v>0.2125048761</v>
      </c>
      <c r="D6310" s="30">
        <v>810.0</v>
      </c>
      <c r="E6310" s="31">
        <f t="shared" si="2"/>
        <v>0.7848837209</v>
      </c>
      <c r="F6310" s="31">
        <f t="shared" si="3"/>
        <v>-0.5723788449</v>
      </c>
      <c r="G6310" s="2">
        <f t="shared" si="16"/>
        <v>0.34745</v>
      </c>
      <c r="H6310" s="32">
        <f t="shared" si="5"/>
        <v>0.5599548761</v>
      </c>
      <c r="I6310" s="32">
        <f t="shared" si="6"/>
        <v>-0.1988730296</v>
      </c>
      <c r="J6310" s="34">
        <f t="shared" si="7"/>
        <v>0.5723788449</v>
      </c>
      <c r="K6310" s="33">
        <f t="shared" si="13"/>
        <v>0</v>
      </c>
      <c r="L6310" s="18">
        <f t="shared" si="8"/>
        <v>0.05828994401</v>
      </c>
      <c r="M6310" s="18">
        <f t="shared" si="9"/>
        <v>0</v>
      </c>
      <c r="N6310" s="34">
        <f t="shared" si="10"/>
        <v>0.8</v>
      </c>
      <c r="O6310" s="31">
        <f t="shared" si="11"/>
        <v>-0.5140889008</v>
      </c>
      <c r="P6310" s="18">
        <f t="shared" si="12"/>
        <v>-0.4579030759</v>
      </c>
      <c r="Q6310" s="32"/>
    </row>
    <row r="6311" ht="15.75" customHeight="1">
      <c r="A6311" s="2">
        <v>6252.0</v>
      </c>
      <c r="B6311" s="2">
        <v>1.02212329854957</v>
      </c>
      <c r="C6311" s="18">
        <f t="shared" si="1"/>
        <v>0.2268273621</v>
      </c>
      <c r="D6311" s="30">
        <v>868.0</v>
      </c>
      <c r="E6311" s="31">
        <f t="shared" si="2"/>
        <v>0.8410852713</v>
      </c>
      <c r="F6311" s="31">
        <f t="shared" si="3"/>
        <v>-0.6142579092</v>
      </c>
      <c r="G6311" s="2">
        <f t="shared" si="16"/>
        <v>0.34745</v>
      </c>
      <c r="H6311" s="32">
        <f t="shared" si="5"/>
        <v>0.5742773621</v>
      </c>
      <c r="I6311" s="32">
        <f t="shared" si="6"/>
        <v>-0.2134239105</v>
      </c>
      <c r="J6311" s="34">
        <f t="shared" si="7"/>
        <v>0.6142579092</v>
      </c>
      <c r="K6311" s="33">
        <f t="shared" si="13"/>
        <v>0</v>
      </c>
      <c r="L6311" s="18">
        <f t="shared" si="8"/>
        <v>0</v>
      </c>
      <c r="M6311" s="18">
        <f t="shared" si="9"/>
        <v>0</v>
      </c>
      <c r="N6311" s="34">
        <f t="shared" si="10"/>
        <v>0.8</v>
      </c>
      <c r="O6311" s="31">
        <f t="shared" si="11"/>
        <v>-0.6142579092</v>
      </c>
      <c r="P6311" s="18">
        <f t="shared" si="12"/>
        <v>-0.4914063273</v>
      </c>
      <c r="Q6311" s="32"/>
    </row>
    <row r="6312" ht="15.75" customHeight="1">
      <c r="A6312" s="2">
        <v>6253.0</v>
      </c>
      <c r="B6312" s="2">
        <v>1.02442241907973</v>
      </c>
      <c r="C6312" s="18">
        <f t="shared" si="1"/>
        <v>0.2273375779</v>
      </c>
      <c r="D6312" s="30">
        <v>861.0</v>
      </c>
      <c r="E6312" s="31">
        <f t="shared" si="2"/>
        <v>0.8343023256</v>
      </c>
      <c r="F6312" s="31">
        <f t="shared" si="3"/>
        <v>-0.6069647476</v>
      </c>
      <c r="G6312" s="2">
        <f t="shared" si="16"/>
        <v>0.34745</v>
      </c>
      <c r="H6312" s="32">
        <f t="shared" si="5"/>
        <v>0.5747875779</v>
      </c>
      <c r="I6312" s="32">
        <f t="shared" si="6"/>
        <v>-0.2108899016</v>
      </c>
      <c r="J6312" s="34">
        <f t="shared" si="7"/>
        <v>0.6069647476</v>
      </c>
      <c r="K6312" s="33">
        <f t="shared" si="13"/>
        <v>0</v>
      </c>
      <c r="L6312" s="18">
        <f t="shared" si="8"/>
        <v>0</v>
      </c>
      <c r="M6312" s="18">
        <f t="shared" si="9"/>
        <v>0</v>
      </c>
      <c r="N6312" s="34">
        <f t="shared" si="10"/>
        <v>0.8</v>
      </c>
      <c r="O6312" s="31">
        <f t="shared" si="11"/>
        <v>-0.6069647476</v>
      </c>
      <c r="P6312" s="18">
        <f t="shared" si="12"/>
        <v>-0.4855717981</v>
      </c>
      <c r="Q6312" s="32"/>
    </row>
    <row r="6313" ht="15.75" customHeight="1">
      <c r="A6313" s="2">
        <v>6254.0</v>
      </c>
      <c r="B6313" s="2">
        <v>1.15136671692337</v>
      </c>
      <c r="C6313" s="18">
        <f t="shared" si="1"/>
        <v>0.2555087783</v>
      </c>
      <c r="D6313" s="30">
        <v>788.0</v>
      </c>
      <c r="E6313" s="31">
        <f t="shared" si="2"/>
        <v>0.7635658915</v>
      </c>
      <c r="F6313" s="31">
        <f t="shared" si="3"/>
        <v>-0.5080571132</v>
      </c>
      <c r="G6313" s="2">
        <f t="shared" si="16"/>
        <v>0.34745</v>
      </c>
      <c r="H6313" s="32">
        <f t="shared" si="5"/>
        <v>0.6029587783</v>
      </c>
      <c r="I6313" s="32">
        <f t="shared" si="6"/>
        <v>-0.176524444</v>
      </c>
      <c r="J6313" s="34">
        <f t="shared" si="7"/>
        <v>0.5080571132</v>
      </c>
      <c r="K6313" s="33">
        <f t="shared" si="13"/>
        <v>0</v>
      </c>
      <c r="L6313" s="18">
        <f t="shared" si="8"/>
        <v>0</v>
      </c>
      <c r="M6313" s="18">
        <f t="shared" si="9"/>
        <v>0</v>
      </c>
      <c r="N6313" s="34">
        <f t="shared" si="10"/>
        <v>0.8</v>
      </c>
      <c r="O6313" s="31">
        <f t="shared" si="11"/>
        <v>-0.5080571132</v>
      </c>
      <c r="P6313" s="18">
        <f t="shared" si="12"/>
        <v>-0.4064456906</v>
      </c>
      <c r="Q6313" s="32"/>
    </row>
    <row r="6314" ht="15.75" customHeight="1">
      <c r="A6314" s="2">
        <v>6255.0</v>
      </c>
      <c r="B6314" s="2">
        <v>1.18109106092039</v>
      </c>
      <c r="C6314" s="18">
        <f t="shared" si="1"/>
        <v>0.2621051395</v>
      </c>
      <c r="D6314" s="30">
        <v>655.0</v>
      </c>
      <c r="E6314" s="31">
        <f t="shared" si="2"/>
        <v>0.6346899225</v>
      </c>
      <c r="F6314" s="31">
        <f t="shared" si="3"/>
        <v>-0.3725847829</v>
      </c>
      <c r="G6314" s="2">
        <f t="shared" si="16"/>
        <v>0.34745</v>
      </c>
      <c r="H6314" s="32">
        <f t="shared" si="5"/>
        <v>0.6095551395</v>
      </c>
      <c r="I6314" s="32">
        <f t="shared" si="6"/>
        <v>-0.1294545828</v>
      </c>
      <c r="J6314" s="34">
        <f t="shared" si="7"/>
        <v>0.3725847829</v>
      </c>
      <c r="K6314" s="33">
        <f t="shared" si="13"/>
        <v>0</v>
      </c>
      <c r="L6314" s="18">
        <f t="shared" si="8"/>
        <v>0</v>
      </c>
      <c r="M6314" s="18">
        <f t="shared" si="9"/>
        <v>0</v>
      </c>
      <c r="N6314" s="34">
        <f t="shared" si="10"/>
        <v>0.8</v>
      </c>
      <c r="O6314" s="31">
        <f t="shared" si="11"/>
        <v>-0.3725847829</v>
      </c>
      <c r="P6314" s="18">
        <f t="shared" si="12"/>
        <v>-0.2980678263</v>
      </c>
      <c r="Q6314" s="32"/>
    </row>
    <row r="6315" ht="15.75" customHeight="1">
      <c r="A6315" s="2">
        <v>6256.0</v>
      </c>
      <c r="B6315" s="2">
        <v>1.17747815723014</v>
      </c>
      <c r="C6315" s="18">
        <f t="shared" si="1"/>
        <v>0.2613033719</v>
      </c>
      <c r="D6315" s="30">
        <v>474.0</v>
      </c>
      <c r="E6315" s="31">
        <f t="shared" si="2"/>
        <v>0.4593023256</v>
      </c>
      <c r="F6315" s="31">
        <f t="shared" si="3"/>
        <v>-0.1979989537</v>
      </c>
      <c r="G6315" s="2">
        <f t="shared" si="16"/>
        <v>0.29611</v>
      </c>
      <c r="H6315" s="32">
        <f t="shared" si="5"/>
        <v>0.5574133719</v>
      </c>
      <c r="I6315" s="32">
        <f t="shared" si="6"/>
        <v>-0.05862947018</v>
      </c>
      <c r="J6315" s="34">
        <f t="shared" si="7"/>
        <v>0.1979989537</v>
      </c>
      <c r="K6315" s="33">
        <f t="shared" si="13"/>
        <v>0</v>
      </c>
      <c r="L6315" s="18">
        <f t="shared" si="8"/>
        <v>0</v>
      </c>
      <c r="M6315" s="18">
        <f t="shared" si="9"/>
        <v>0</v>
      </c>
      <c r="N6315" s="34">
        <f t="shared" si="10"/>
        <v>0.8</v>
      </c>
      <c r="O6315" s="31">
        <f t="shared" si="11"/>
        <v>-0.1979989537</v>
      </c>
      <c r="P6315" s="18">
        <f t="shared" si="12"/>
        <v>-0.158399163</v>
      </c>
      <c r="Q6315" s="32"/>
    </row>
    <row r="6316" ht="15.75" customHeight="1">
      <c r="A6316" s="2">
        <v>6257.0</v>
      </c>
      <c r="B6316" s="2">
        <v>1.24070397180945</v>
      </c>
      <c r="C6316" s="18">
        <f t="shared" si="1"/>
        <v>0.2753343061</v>
      </c>
      <c r="D6316" s="30">
        <v>266.0</v>
      </c>
      <c r="E6316" s="31">
        <f t="shared" si="2"/>
        <v>0.257751938</v>
      </c>
      <c r="F6316" s="31">
        <f t="shared" si="3"/>
        <v>0.01758236809</v>
      </c>
      <c r="G6316" s="2">
        <f t="shared" si="16"/>
        <v>0.29611</v>
      </c>
      <c r="H6316" s="32">
        <f t="shared" si="5"/>
        <v>0.5714443061</v>
      </c>
      <c r="I6316" s="32">
        <f t="shared" si="6"/>
        <v>0.005206315015</v>
      </c>
      <c r="J6316" s="18">
        <f t="shared" si="7"/>
        <v>0</v>
      </c>
      <c r="K6316" s="33">
        <f t="shared" si="13"/>
        <v>0.01758236809</v>
      </c>
      <c r="L6316" s="18">
        <f t="shared" si="8"/>
        <v>0</v>
      </c>
      <c r="M6316" s="35">
        <f t="shared" si="9"/>
        <v>0.01758236809</v>
      </c>
      <c r="N6316" s="34">
        <f t="shared" si="10"/>
        <v>0.7824176319</v>
      </c>
      <c r="O6316" s="31">
        <f t="shared" si="11"/>
        <v>0</v>
      </c>
      <c r="P6316" s="18">
        <f t="shared" si="12"/>
        <v>0.0137567548</v>
      </c>
      <c r="Q6316" s="32"/>
    </row>
    <row r="6317" ht="15.75" customHeight="1">
      <c r="A6317" s="2">
        <v>6258.0</v>
      </c>
      <c r="B6317" s="2">
        <v>1.16089164483402</v>
      </c>
      <c r="C6317" s="18">
        <f t="shared" si="1"/>
        <v>0.2576225294</v>
      </c>
      <c r="D6317" s="30">
        <v>68.0</v>
      </c>
      <c r="E6317" s="31">
        <f t="shared" si="2"/>
        <v>0.06589147287</v>
      </c>
      <c r="F6317" s="31">
        <f t="shared" si="3"/>
        <v>0.1917310565</v>
      </c>
      <c r="G6317" s="2">
        <f t="shared" si="16"/>
        <v>0.29611</v>
      </c>
      <c r="H6317" s="32">
        <f t="shared" si="5"/>
        <v>0.5537325294</v>
      </c>
      <c r="I6317" s="32">
        <f t="shared" si="6"/>
        <v>0.05677348315</v>
      </c>
      <c r="J6317" s="18">
        <f t="shared" si="7"/>
        <v>0</v>
      </c>
      <c r="K6317" s="33">
        <f t="shared" si="13"/>
        <v>0.1917310565</v>
      </c>
      <c r="L6317" s="18">
        <f t="shared" si="8"/>
        <v>0</v>
      </c>
      <c r="M6317" s="35">
        <f t="shared" si="9"/>
        <v>0.1917310565</v>
      </c>
      <c r="N6317" s="34">
        <f t="shared" si="10"/>
        <v>0.5906865754</v>
      </c>
      <c r="O6317" s="31">
        <f t="shared" si="11"/>
        <v>0</v>
      </c>
      <c r="P6317" s="18">
        <f t="shared" si="12"/>
        <v>0.1132529612</v>
      </c>
      <c r="Q6317" s="32"/>
    </row>
    <row r="6318" ht="15.75" customHeight="1">
      <c r="A6318" s="2">
        <v>6259.0</v>
      </c>
      <c r="B6318" s="2">
        <v>1.11441656554585</v>
      </c>
      <c r="C6318" s="18">
        <f t="shared" si="1"/>
        <v>0.2473088817</v>
      </c>
      <c r="D6318" s="30">
        <v>0.0</v>
      </c>
      <c r="E6318" s="31">
        <f t="shared" si="2"/>
        <v>0</v>
      </c>
      <c r="F6318" s="31">
        <f t="shared" si="3"/>
        <v>0.2473088817</v>
      </c>
      <c r="G6318" s="2">
        <f t="shared" si="16"/>
        <v>0.29611</v>
      </c>
      <c r="H6318" s="32">
        <f t="shared" si="5"/>
        <v>0.5434188817</v>
      </c>
      <c r="I6318" s="32">
        <f t="shared" si="6"/>
        <v>0.07323063295</v>
      </c>
      <c r="J6318" s="18">
        <f t="shared" si="7"/>
        <v>0</v>
      </c>
      <c r="K6318" s="33">
        <f t="shared" si="13"/>
        <v>0.2473088817</v>
      </c>
      <c r="L6318" s="18">
        <f t="shared" si="8"/>
        <v>0</v>
      </c>
      <c r="M6318" s="35">
        <f t="shared" si="9"/>
        <v>0.2473088817</v>
      </c>
      <c r="N6318" s="34">
        <f t="shared" si="10"/>
        <v>0.3433776937</v>
      </c>
      <c r="O6318" s="31">
        <f t="shared" si="11"/>
        <v>0</v>
      </c>
      <c r="P6318" s="18">
        <f t="shared" si="12"/>
        <v>0.08492035342</v>
      </c>
      <c r="Q6318" s="32"/>
    </row>
    <row r="6319" ht="15.75" customHeight="1">
      <c r="A6319" s="2">
        <v>6260.0</v>
      </c>
      <c r="B6319" s="2">
        <v>1.18880953698592</v>
      </c>
      <c r="C6319" s="18">
        <f t="shared" si="1"/>
        <v>0.2638180068</v>
      </c>
      <c r="D6319" s="30">
        <v>0.0</v>
      </c>
      <c r="E6319" s="31">
        <f t="shared" si="2"/>
        <v>0</v>
      </c>
      <c r="F6319" s="31">
        <f t="shared" si="3"/>
        <v>0.2638180068</v>
      </c>
      <c r="G6319" s="2">
        <f t="shared" si="16"/>
        <v>0.29611</v>
      </c>
      <c r="H6319" s="32">
        <f t="shared" si="5"/>
        <v>0.5599280068</v>
      </c>
      <c r="I6319" s="32">
        <f t="shared" si="6"/>
        <v>0.07811915</v>
      </c>
      <c r="J6319" s="18">
        <f t="shared" si="7"/>
        <v>0</v>
      </c>
      <c r="K6319" s="33">
        <f t="shared" si="13"/>
        <v>0.2638180068</v>
      </c>
      <c r="L6319" s="18">
        <f t="shared" si="8"/>
        <v>0</v>
      </c>
      <c r="M6319" s="35">
        <f t="shared" si="9"/>
        <v>0.2638180068</v>
      </c>
      <c r="N6319" s="34">
        <f t="shared" si="10"/>
        <v>0.07955968687</v>
      </c>
      <c r="O6319" s="31">
        <f t="shared" si="11"/>
        <v>0</v>
      </c>
      <c r="P6319" s="18">
        <f t="shared" si="12"/>
        <v>0.02098927802</v>
      </c>
      <c r="Q6319" s="32"/>
    </row>
    <row r="6320" ht="15.75" customHeight="1">
      <c r="A6320" s="2">
        <v>6261.0</v>
      </c>
      <c r="B6320" s="2">
        <v>1.30885647323909</v>
      </c>
      <c r="C6320" s="18">
        <f t="shared" si="1"/>
        <v>0.2904585598</v>
      </c>
      <c r="D6320" s="30">
        <v>0.0</v>
      </c>
      <c r="E6320" s="31">
        <f t="shared" si="2"/>
        <v>0</v>
      </c>
      <c r="F6320" s="31">
        <f t="shared" si="3"/>
        <v>0.2904585598</v>
      </c>
      <c r="G6320" s="2">
        <f t="shared" si="16"/>
        <v>0.29611</v>
      </c>
      <c r="H6320" s="32">
        <f t="shared" si="5"/>
        <v>0.5865685598</v>
      </c>
      <c r="I6320" s="32">
        <f t="shared" si="6"/>
        <v>0.08600768415</v>
      </c>
      <c r="J6320" s="18">
        <f t="shared" si="7"/>
        <v>0</v>
      </c>
      <c r="K6320" s="33">
        <f t="shared" si="13"/>
        <v>0.2904585598</v>
      </c>
      <c r="L6320" s="18">
        <f t="shared" si="8"/>
        <v>0</v>
      </c>
      <c r="M6320" s="35">
        <f t="shared" si="9"/>
        <v>0.07955968687</v>
      </c>
      <c r="N6320" s="34">
        <f t="shared" si="10"/>
        <v>0</v>
      </c>
      <c r="O6320" s="31">
        <f t="shared" si="11"/>
        <v>0.2108988729</v>
      </c>
      <c r="P6320" s="18">
        <f t="shared" si="12"/>
        <v>0</v>
      </c>
      <c r="Q6320" s="32"/>
    </row>
    <row r="6321" ht="15.75" customHeight="1">
      <c r="A6321" s="2">
        <v>6262.0</v>
      </c>
      <c r="B6321" s="2">
        <v>0.97417021320631</v>
      </c>
      <c r="C6321" s="18">
        <f t="shared" si="1"/>
        <v>0.2161857185</v>
      </c>
      <c r="D6321" s="30">
        <v>0.0</v>
      </c>
      <c r="E6321" s="31">
        <f t="shared" si="2"/>
        <v>0</v>
      </c>
      <c r="F6321" s="31">
        <f t="shared" si="3"/>
        <v>0.2161857185</v>
      </c>
      <c r="G6321" s="2">
        <f t="shared" si="16"/>
        <v>0.34745</v>
      </c>
      <c r="H6321" s="32">
        <f t="shared" si="5"/>
        <v>0.5636357185</v>
      </c>
      <c r="I6321" s="32">
        <f t="shared" si="6"/>
        <v>0.07511372791</v>
      </c>
      <c r="J6321" s="18">
        <f t="shared" si="7"/>
        <v>0</v>
      </c>
      <c r="K6321" s="33">
        <f t="shared" si="13"/>
        <v>0.2161857185</v>
      </c>
      <c r="L6321" s="18">
        <f t="shared" si="8"/>
        <v>0</v>
      </c>
      <c r="M6321" s="18">
        <f t="shared" si="9"/>
        <v>0</v>
      </c>
      <c r="N6321" s="34">
        <f t="shared" si="10"/>
        <v>0</v>
      </c>
      <c r="O6321" s="31">
        <f t="shared" si="11"/>
        <v>0.2161857185</v>
      </c>
      <c r="P6321" s="18">
        <f t="shared" si="12"/>
        <v>0</v>
      </c>
      <c r="Q6321" s="32"/>
    </row>
    <row r="6322" ht="15.75" customHeight="1">
      <c r="A6322" s="2">
        <v>6263.0</v>
      </c>
      <c r="B6322" s="2">
        <v>0.694334400107262</v>
      </c>
      <c r="C6322" s="18">
        <f t="shared" si="1"/>
        <v>0.1540851682</v>
      </c>
      <c r="D6322" s="30">
        <v>0.0</v>
      </c>
      <c r="E6322" s="31">
        <f t="shared" si="2"/>
        <v>0</v>
      </c>
      <c r="F6322" s="31">
        <f t="shared" si="3"/>
        <v>0.1540851682</v>
      </c>
      <c r="G6322" s="2">
        <f t="shared" si="16"/>
        <v>0.34745</v>
      </c>
      <c r="H6322" s="32">
        <f t="shared" si="5"/>
        <v>0.5015351682</v>
      </c>
      <c r="I6322" s="32">
        <f t="shared" si="6"/>
        <v>0.05353689171</v>
      </c>
      <c r="J6322" s="18">
        <f t="shared" si="7"/>
        <v>0</v>
      </c>
      <c r="K6322" s="33">
        <f t="shared" si="13"/>
        <v>0.1540851682</v>
      </c>
      <c r="L6322" s="18">
        <f t="shared" si="8"/>
        <v>0</v>
      </c>
      <c r="M6322" s="18">
        <f t="shared" si="9"/>
        <v>0</v>
      </c>
      <c r="N6322" s="34">
        <f t="shared" si="10"/>
        <v>0</v>
      </c>
      <c r="O6322" s="31">
        <f t="shared" si="11"/>
        <v>0.1540851682</v>
      </c>
      <c r="P6322" s="18">
        <f t="shared" si="12"/>
        <v>0</v>
      </c>
      <c r="Q6322" s="32"/>
    </row>
    <row r="6323" ht="15.75" customHeight="1">
      <c r="A6323" s="2">
        <v>6264.0</v>
      </c>
      <c r="B6323" s="2">
        <v>0.620762543142254</v>
      </c>
      <c r="C6323" s="18">
        <f t="shared" si="1"/>
        <v>0.137758263</v>
      </c>
      <c r="D6323" s="30">
        <v>0.0</v>
      </c>
      <c r="E6323" s="31">
        <f t="shared" si="2"/>
        <v>0</v>
      </c>
      <c r="F6323" s="31">
        <f t="shared" si="3"/>
        <v>0.137758263</v>
      </c>
      <c r="G6323" s="2">
        <f t="shared" si="16"/>
        <v>0.34745</v>
      </c>
      <c r="H6323" s="32">
        <f t="shared" si="5"/>
        <v>0.485208263</v>
      </c>
      <c r="I6323" s="32">
        <f t="shared" si="6"/>
        <v>0.04786410848</v>
      </c>
      <c r="J6323" s="18">
        <f t="shared" si="7"/>
        <v>0</v>
      </c>
      <c r="K6323" s="33">
        <f t="shared" si="13"/>
        <v>0.137758263</v>
      </c>
      <c r="L6323" s="18">
        <f t="shared" si="8"/>
        <v>0</v>
      </c>
      <c r="M6323" s="18">
        <f t="shared" si="9"/>
        <v>0</v>
      </c>
      <c r="N6323" s="34">
        <f t="shared" si="10"/>
        <v>0</v>
      </c>
      <c r="O6323" s="31">
        <f t="shared" si="11"/>
        <v>0.137758263</v>
      </c>
      <c r="P6323" s="18">
        <f t="shared" si="12"/>
        <v>0</v>
      </c>
      <c r="Q6323" s="32"/>
    </row>
    <row r="6324" ht="15.75" customHeight="1">
      <c r="A6324" s="2">
        <v>6265.0</v>
      </c>
      <c r="B6324" s="2">
        <v>0.591695090725275</v>
      </c>
      <c r="C6324" s="18">
        <f t="shared" si="1"/>
        <v>0.1313076777</v>
      </c>
      <c r="D6324" s="30">
        <v>0.0</v>
      </c>
      <c r="E6324" s="31">
        <f t="shared" si="2"/>
        <v>0</v>
      </c>
      <c r="F6324" s="31">
        <f t="shared" si="3"/>
        <v>0.1313076777</v>
      </c>
      <c r="G6324" s="2">
        <f t="shared" si="16"/>
        <v>0.34745</v>
      </c>
      <c r="H6324" s="32">
        <f t="shared" si="5"/>
        <v>0.4787576777</v>
      </c>
      <c r="I6324" s="32">
        <f t="shared" si="6"/>
        <v>0.04562285261</v>
      </c>
      <c r="J6324" s="18">
        <f t="shared" si="7"/>
        <v>0</v>
      </c>
      <c r="K6324" s="33">
        <f t="shared" si="13"/>
        <v>0.1313076777</v>
      </c>
      <c r="L6324" s="18">
        <f t="shared" si="8"/>
        <v>0</v>
      </c>
      <c r="M6324" s="18">
        <f t="shared" si="9"/>
        <v>0</v>
      </c>
      <c r="N6324" s="34">
        <f t="shared" si="10"/>
        <v>0</v>
      </c>
      <c r="O6324" s="31">
        <f t="shared" si="11"/>
        <v>0.1313076777</v>
      </c>
      <c r="P6324" s="18">
        <f t="shared" si="12"/>
        <v>0</v>
      </c>
      <c r="Q6324" s="32"/>
    </row>
    <row r="6325" ht="15.75" customHeight="1">
      <c r="A6325" s="2">
        <v>6266.0</v>
      </c>
      <c r="B6325" s="2">
        <v>0.551460481447537</v>
      </c>
      <c r="C6325" s="18">
        <f t="shared" si="1"/>
        <v>0.1223789014</v>
      </c>
      <c r="D6325" s="30">
        <v>0.0</v>
      </c>
      <c r="E6325" s="31">
        <f t="shared" si="2"/>
        <v>0</v>
      </c>
      <c r="F6325" s="31">
        <f t="shared" si="3"/>
        <v>0.1223789014</v>
      </c>
      <c r="G6325" s="2">
        <f t="shared" si="16"/>
        <v>0.34745</v>
      </c>
      <c r="H6325" s="32">
        <f t="shared" si="5"/>
        <v>0.4698289014</v>
      </c>
      <c r="I6325" s="32">
        <f t="shared" si="6"/>
        <v>0.04252054928</v>
      </c>
      <c r="J6325" s="18">
        <f t="shared" si="7"/>
        <v>0</v>
      </c>
      <c r="K6325" s="33">
        <f t="shared" si="13"/>
        <v>0.1223789014</v>
      </c>
      <c r="L6325" s="18">
        <f t="shared" si="8"/>
        <v>0</v>
      </c>
      <c r="M6325" s="18">
        <f t="shared" si="9"/>
        <v>0</v>
      </c>
      <c r="N6325" s="34">
        <f t="shared" si="10"/>
        <v>0</v>
      </c>
      <c r="O6325" s="31">
        <f t="shared" si="11"/>
        <v>0.1223789014</v>
      </c>
      <c r="P6325" s="18">
        <f t="shared" si="12"/>
        <v>0</v>
      </c>
      <c r="Q6325" s="32"/>
    </row>
    <row r="6326" ht="15.75" customHeight="1">
      <c r="A6326" s="2">
        <v>6267.0</v>
      </c>
      <c r="B6326" s="2">
        <v>0.559835849093107</v>
      </c>
      <c r="C6326" s="18">
        <f t="shared" si="1"/>
        <v>0.1242375446</v>
      </c>
      <c r="D6326" s="30">
        <v>0.0</v>
      </c>
      <c r="E6326" s="31">
        <f t="shared" si="2"/>
        <v>0</v>
      </c>
      <c r="F6326" s="31">
        <f t="shared" si="3"/>
        <v>0.1242375446</v>
      </c>
      <c r="G6326" s="2">
        <f t="shared" si="16"/>
        <v>0.34745</v>
      </c>
      <c r="H6326" s="32">
        <f t="shared" si="5"/>
        <v>0.4716875446</v>
      </c>
      <c r="I6326" s="32">
        <f t="shared" si="6"/>
        <v>0.04316633487</v>
      </c>
      <c r="J6326" s="18">
        <f t="shared" si="7"/>
        <v>0</v>
      </c>
      <c r="K6326" s="33">
        <f t="shared" si="13"/>
        <v>0.1242375446</v>
      </c>
      <c r="L6326" s="18">
        <f t="shared" si="8"/>
        <v>0</v>
      </c>
      <c r="M6326" s="18">
        <f t="shared" si="9"/>
        <v>0</v>
      </c>
      <c r="N6326" s="34">
        <f t="shared" si="10"/>
        <v>0</v>
      </c>
      <c r="O6326" s="31">
        <f t="shared" si="11"/>
        <v>0.1242375446</v>
      </c>
      <c r="P6326" s="18">
        <f t="shared" si="12"/>
        <v>0</v>
      </c>
      <c r="Q6326" s="32"/>
    </row>
    <row r="6327" ht="15.75" customHeight="1">
      <c r="A6327" s="2">
        <v>6268.0</v>
      </c>
      <c r="B6327" s="2">
        <v>0.588246409930041</v>
      </c>
      <c r="C6327" s="18">
        <f t="shared" si="1"/>
        <v>0.130542354</v>
      </c>
      <c r="D6327" s="30">
        <v>0.0</v>
      </c>
      <c r="E6327" s="31">
        <f t="shared" si="2"/>
        <v>0</v>
      </c>
      <c r="F6327" s="31">
        <f t="shared" si="3"/>
        <v>0.130542354</v>
      </c>
      <c r="G6327" s="2">
        <f t="shared" si="16"/>
        <v>0.34745</v>
      </c>
      <c r="H6327" s="32">
        <f t="shared" si="5"/>
        <v>0.477992354</v>
      </c>
      <c r="I6327" s="32">
        <f t="shared" si="6"/>
        <v>0.04535694089</v>
      </c>
      <c r="J6327" s="18">
        <f t="shared" si="7"/>
        <v>0</v>
      </c>
      <c r="K6327" s="33">
        <f t="shared" si="13"/>
        <v>0.130542354</v>
      </c>
      <c r="L6327" s="18">
        <f t="shared" si="8"/>
        <v>0</v>
      </c>
      <c r="M6327" s="18">
        <f t="shared" si="9"/>
        <v>0</v>
      </c>
      <c r="N6327" s="34">
        <f t="shared" si="10"/>
        <v>0</v>
      </c>
      <c r="O6327" s="31">
        <f t="shared" si="11"/>
        <v>0.130542354</v>
      </c>
      <c r="P6327" s="18">
        <f t="shared" si="12"/>
        <v>0</v>
      </c>
      <c r="Q6327" s="32"/>
    </row>
    <row r="6328" ht="15.75" customHeight="1">
      <c r="A6328" s="2">
        <v>6269.0</v>
      </c>
      <c r="B6328" s="2">
        <v>0.64391797133883</v>
      </c>
      <c r="C6328" s="18">
        <f t="shared" si="1"/>
        <v>0.1428968649</v>
      </c>
      <c r="D6328" s="30">
        <v>0.0</v>
      </c>
      <c r="E6328" s="31">
        <f t="shared" si="2"/>
        <v>0</v>
      </c>
      <c r="F6328" s="31">
        <f t="shared" si="3"/>
        <v>0.1428968649</v>
      </c>
      <c r="G6328" s="2">
        <f t="shared" si="16"/>
        <v>0.34745</v>
      </c>
      <c r="H6328" s="32">
        <f t="shared" si="5"/>
        <v>0.4903468649</v>
      </c>
      <c r="I6328" s="32">
        <f t="shared" si="6"/>
        <v>0.0496495157</v>
      </c>
      <c r="J6328" s="18">
        <f t="shared" si="7"/>
        <v>0</v>
      </c>
      <c r="K6328" s="33">
        <f t="shared" si="13"/>
        <v>0.1428968649</v>
      </c>
      <c r="L6328" s="18">
        <f t="shared" si="8"/>
        <v>0</v>
      </c>
      <c r="M6328" s="18">
        <f t="shared" si="9"/>
        <v>0</v>
      </c>
      <c r="N6328" s="34">
        <f t="shared" si="10"/>
        <v>0</v>
      </c>
      <c r="O6328" s="31">
        <f t="shared" si="11"/>
        <v>0.1428968649</v>
      </c>
      <c r="P6328" s="18">
        <f t="shared" si="12"/>
        <v>0</v>
      </c>
      <c r="Q6328" s="32"/>
    </row>
    <row r="6329" ht="15.75" customHeight="1">
      <c r="A6329" s="2">
        <v>6270.0</v>
      </c>
      <c r="B6329" s="2">
        <v>0.781700980253209</v>
      </c>
      <c r="C6329" s="18">
        <f t="shared" si="1"/>
        <v>0.1734733682</v>
      </c>
      <c r="D6329" s="30">
        <v>0.0</v>
      </c>
      <c r="E6329" s="31">
        <f t="shared" si="2"/>
        <v>0</v>
      </c>
      <c r="F6329" s="31">
        <f t="shared" si="3"/>
        <v>0.1734733682</v>
      </c>
      <c r="G6329" s="2">
        <f t="shared" si="16"/>
        <v>0.34745</v>
      </c>
      <c r="H6329" s="32">
        <f t="shared" si="5"/>
        <v>0.5209233682</v>
      </c>
      <c r="I6329" s="32">
        <f t="shared" si="6"/>
        <v>0.06027332179</v>
      </c>
      <c r="J6329" s="18">
        <f t="shared" si="7"/>
        <v>0</v>
      </c>
      <c r="K6329" s="33">
        <f t="shared" si="13"/>
        <v>0.1734733682</v>
      </c>
      <c r="L6329" s="18">
        <f t="shared" si="8"/>
        <v>0</v>
      </c>
      <c r="M6329" s="18">
        <f t="shared" si="9"/>
        <v>0</v>
      </c>
      <c r="N6329" s="34">
        <f t="shared" si="10"/>
        <v>0</v>
      </c>
      <c r="O6329" s="31">
        <f t="shared" si="11"/>
        <v>0.1734733682</v>
      </c>
      <c r="P6329" s="18">
        <f t="shared" si="12"/>
        <v>0</v>
      </c>
      <c r="Q6329" s="32"/>
    </row>
    <row r="6330" ht="15.75" customHeight="1">
      <c r="A6330" s="2">
        <v>6271.0</v>
      </c>
      <c r="B6330" s="2">
        <v>0.952328568169823</v>
      </c>
      <c r="C6330" s="18">
        <f t="shared" si="1"/>
        <v>0.2113386686</v>
      </c>
      <c r="D6330" s="30">
        <v>97.0</v>
      </c>
      <c r="E6330" s="31">
        <f t="shared" si="2"/>
        <v>0.09399224806</v>
      </c>
      <c r="F6330" s="31">
        <f t="shared" si="3"/>
        <v>0.1173464205</v>
      </c>
      <c r="G6330" s="2">
        <f t="shared" si="16"/>
        <v>0.34745</v>
      </c>
      <c r="H6330" s="32">
        <f t="shared" si="5"/>
        <v>0.5587886686</v>
      </c>
      <c r="I6330" s="32">
        <f t="shared" si="6"/>
        <v>0.0407720138</v>
      </c>
      <c r="J6330" s="18">
        <f t="shared" si="7"/>
        <v>0</v>
      </c>
      <c r="K6330" s="33">
        <f t="shared" si="13"/>
        <v>0.1173464205</v>
      </c>
      <c r="L6330" s="18">
        <f t="shared" si="8"/>
        <v>0</v>
      </c>
      <c r="M6330" s="18">
        <f t="shared" si="9"/>
        <v>0</v>
      </c>
      <c r="N6330" s="34">
        <f t="shared" si="10"/>
        <v>0</v>
      </c>
      <c r="O6330" s="31">
        <f t="shared" si="11"/>
        <v>0.1173464205</v>
      </c>
      <c r="P6330" s="18">
        <f t="shared" si="12"/>
        <v>0</v>
      </c>
      <c r="Q6330" s="32"/>
    </row>
    <row r="6331" ht="15.75" customHeight="1">
      <c r="A6331" s="2">
        <v>6272.0</v>
      </c>
      <c r="B6331" s="2">
        <v>0.900105687556268</v>
      </c>
      <c r="C6331" s="18">
        <f t="shared" si="1"/>
        <v>0.1997494813</v>
      </c>
      <c r="D6331" s="30">
        <v>295.0</v>
      </c>
      <c r="E6331" s="31">
        <f t="shared" si="2"/>
        <v>0.2858527132</v>
      </c>
      <c r="F6331" s="31">
        <f t="shared" si="3"/>
        <v>-0.08610323183</v>
      </c>
      <c r="G6331" s="2">
        <f t="shared" si="16"/>
        <v>0.34745</v>
      </c>
      <c r="H6331" s="32">
        <f t="shared" si="5"/>
        <v>0.5471994813</v>
      </c>
      <c r="I6331" s="32">
        <f t="shared" si="6"/>
        <v>-0.0299165679</v>
      </c>
      <c r="J6331" s="34">
        <f t="shared" si="7"/>
        <v>0.08610323183</v>
      </c>
      <c r="K6331" s="33">
        <f t="shared" si="13"/>
        <v>0</v>
      </c>
      <c r="L6331" s="18">
        <f t="shared" si="8"/>
        <v>0.08610323183</v>
      </c>
      <c r="M6331" s="18">
        <f t="shared" si="9"/>
        <v>0</v>
      </c>
      <c r="N6331" s="34">
        <f t="shared" si="10"/>
        <v>0.08610323183</v>
      </c>
      <c r="O6331" s="31">
        <f t="shared" si="11"/>
        <v>0</v>
      </c>
      <c r="P6331" s="18">
        <f t="shared" si="12"/>
        <v>-0.007413766532</v>
      </c>
      <c r="Q6331" s="32"/>
    </row>
    <row r="6332" ht="15.75" customHeight="1">
      <c r="A6332" s="2">
        <v>6273.0</v>
      </c>
      <c r="B6332" s="2">
        <v>0.921947332592755</v>
      </c>
      <c r="C6332" s="18">
        <f t="shared" si="1"/>
        <v>0.2045965313</v>
      </c>
      <c r="D6332" s="30">
        <v>495.0</v>
      </c>
      <c r="E6332" s="31">
        <f t="shared" si="2"/>
        <v>0.4796511628</v>
      </c>
      <c r="F6332" s="31">
        <f t="shared" si="3"/>
        <v>-0.2750546314</v>
      </c>
      <c r="G6332" s="2">
        <f t="shared" si="16"/>
        <v>0.34745</v>
      </c>
      <c r="H6332" s="32">
        <f t="shared" si="5"/>
        <v>0.5520465313</v>
      </c>
      <c r="I6332" s="32">
        <f t="shared" si="6"/>
        <v>-0.0955677317</v>
      </c>
      <c r="J6332" s="34">
        <f t="shared" si="7"/>
        <v>0.2750546314</v>
      </c>
      <c r="K6332" s="33">
        <f t="shared" si="13"/>
        <v>0</v>
      </c>
      <c r="L6332" s="18">
        <f t="shared" si="8"/>
        <v>0.2750546314</v>
      </c>
      <c r="M6332" s="18">
        <f t="shared" si="9"/>
        <v>0</v>
      </c>
      <c r="N6332" s="34">
        <f t="shared" si="10"/>
        <v>0.3611578633</v>
      </c>
      <c r="O6332" s="31">
        <f t="shared" si="11"/>
        <v>0</v>
      </c>
      <c r="P6332" s="18">
        <f t="shared" si="12"/>
        <v>-0.09933814298</v>
      </c>
      <c r="Q6332" s="32"/>
    </row>
    <row r="6333" ht="15.75" customHeight="1">
      <c r="A6333" s="2">
        <v>6274.0</v>
      </c>
      <c r="B6333" s="2">
        <v>0.833595415076741</v>
      </c>
      <c r="C6333" s="18">
        <f t="shared" si="1"/>
        <v>0.1849896675</v>
      </c>
      <c r="D6333" s="30">
        <v>671.0</v>
      </c>
      <c r="E6333" s="31">
        <f t="shared" si="2"/>
        <v>0.6501937984</v>
      </c>
      <c r="F6333" s="31">
        <f t="shared" si="3"/>
        <v>-0.465204131</v>
      </c>
      <c r="G6333" s="2">
        <f t="shared" si="16"/>
        <v>0.34745</v>
      </c>
      <c r="H6333" s="32">
        <f t="shared" si="5"/>
        <v>0.5324396675</v>
      </c>
      <c r="I6333" s="32">
        <f t="shared" si="6"/>
        <v>-0.1616351753</v>
      </c>
      <c r="J6333" s="34">
        <f t="shared" si="7"/>
        <v>0.465204131</v>
      </c>
      <c r="K6333" s="33">
        <f t="shared" si="13"/>
        <v>0</v>
      </c>
      <c r="L6333" s="18">
        <f t="shared" si="8"/>
        <v>0.4</v>
      </c>
      <c r="M6333" s="18">
        <f t="shared" si="9"/>
        <v>0</v>
      </c>
      <c r="N6333" s="34">
        <f t="shared" si="10"/>
        <v>0.7611578633</v>
      </c>
      <c r="O6333" s="31">
        <f t="shared" si="11"/>
        <v>-0.06520413099</v>
      </c>
      <c r="P6333" s="18">
        <f t="shared" si="12"/>
        <v>-0.3540937823</v>
      </c>
      <c r="Q6333" s="32"/>
    </row>
    <row r="6334" ht="15.75" customHeight="1">
      <c r="A6334" s="2">
        <v>6275.0</v>
      </c>
      <c r="B6334" s="2">
        <v>0.959882821340337</v>
      </c>
      <c r="C6334" s="18">
        <f t="shared" si="1"/>
        <v>0.2130150919</v>
      </c>
      <c r="D6334" s="30">
        <v>799.0</v>
      </c>
      <c r="E6334" s="31">
        <f t="shared" si="2"/>
        <v>0.7742248062</v>
      </c>
      <c r="F6334" s="31">
        <f t="shared" si="3"/>
        <v>-0.5612097143</v>
      </c>
      <c r="G6334" s="2">
        <f t="shared" si="16"/>
        <v>0.34745</v>
      </c>
      <c r="H6334" s="32">
        <f t="shared" si="5"/>
        <v>0.5604650919</v>
      </c>
      <c r="I6334" s="32">
        <f t="shared" si="6"/>
        <v>-0.1949923152</v>
      </c>
      <c r="J6334" s="34">
        <f t="shared" si="7"/>
        <v>0.5612097143</v>
      </c>
      <c r="K6334" s="33">
        <f t="shared" si="13"/>
        <v>0</v>
      </c>
      <c r="L6334" s="18">
        <f t="shared" si="8"/>
        <v>0.03884213672</v>
      </c>
      <c r="M6334" s="18">
        <f t="shared" si="9"/>
        <v>0</v>
      </c>
      <c r="N6334" s="34">
        <f t="shared" si="10"/>
        <v>0.8</v>
      </c>
      <c r="O6334" s="31">
        <f t="shared" si="11"/>
        <v>-0.5223675776</v>
      </c>
      <c r="P6334" s="18">
        <f t="shared" si="12"/>
        <v>-0.4489677715</v>
      </c>
      <c r="Q6334" s="32"/>
    </row>
    <row r="6335" ht="15.75" customHeight="1">
      <c r="A6335" s="2">
        <v>6276.0</v>
      </c>
      <c r="B6335" s="2">
        <v>1.04987696780646</v>
      </c>
      <c r="C6335" s="18">
        <f t="shared" si="1"/>
        <v>0.2329863956</v>
      </c>
      <c r="D6335" s="30">
        <v>858.0</v>
      </c>
      <c r="E6335" s="31">
        <f t="shared" si="2"/>
        <v>0.8313953488</v>
      </c>
      <c r="F6335" s="31">
        <f t="shared" si="3"/>
        <v>-0.5984089532</v>
      </c>
      <c r="G6335" s="2">
        <f t="shared" si="16"/>
        <v>0.34745</v>
      </c>
      <c r="H6335" s="32">
        <f t="shared" si="5"/>
        <v>0.5804363956</v>
      </c>
      <c r="I6335" s="32">
        <f t="shared" si="6"/>
        <v>-0.2079171908</v>
      </c>
      <c r="J6335" s="34">
        <f t="shared" si="7"/>
        <v>0.5984089532</v>
      </c>
      <c r="K6335" s="33">
        <f t="shared" si="13"/>
        <v>0</v>
      </c>
      <c r="L6335" s="18">
        <f t="shared" si="8"/>
        <v>0</v>
      </c>
      <c r="M6335" s="18">
        <f t="shared" si="9"/>
        <v>0</v>
      </c>
      <c r="N6335" s="34">
        <f t="shared" si="10"/>
        <v>0.8</v>
      </c>
      <c r="O6335" s="31">
        <f t="shared" si="11"/>
        <v>-0.5984089532</v>
      </c>
      <c r="P6335" s="18">
        <f t="shared" si="12"/>
        <v>-0.4787271626</v>
      </c>
      <c r="Q6335" s="32"/>
    </row>
    <row r="6336" ht="15.75" customHeight="1">
      <c r="A6336" s="2">
        <v>6277.0</v>
      </c>
      <c r="B6336" s="2">
        <v>0.980410683216735</v>
      </c>
      <c r="C6336" s="18">
        <f t="shared" si="1"/>
        <v>0.21757059</v>
      </c>
      <c r="D6336" s="30">
        <v>853.0</v>
      </c>
      <c r="E6336" s="31">
        <f t="shared" si="2"/>
        <v>0.8265503876</v>
      </c>
      <c r="F6336" s="31">
        <f t="shared" si="3"/>
        <v>-0.6089797976</v>
      </c>
      <c r="G6336" s="2">
        <f t="shared" si="16"/>
        <v>0.34745</v>
      </c>
      <c r="H6336" s="32">
        <f t="shared" si="5"/>
        <v>0.56502059</v>
      </c>
      <c r="I6336" s="32">
        <f t="shared" si="6"/>
        <v>-0.2115900307</v>
      </c>
      <c r="J6336" s="34">
        <f t="shared" si="7"/>
        <v>0.6089797976</v>
      </c>
      <c r="K6336" s="33">
        <f t="shared" si="13"/>
        <v>0</v>
      </c>
      <c r="L6336" s="18">
        <f t="shared" si="8"/>
        <v>0</v>
      </c>
      <c r="M6336" s="18">
        <f t="shared" si="9"/>
        <v>0</v>
      </c>
      <c r="N6336" s="34">
        <f t="shared" si="10"/>
        <v>0.8</v>
      </c>
      <c r="O6336" s="31">
        <f t="shared" si="11"/>
        <v>-0.6089797976</v>
      </c>
      <c r="P6336" s="18">
        <f t="shared" si="12"/>
        <v>-0.4871838381</v>
      </c>
      <c r="Q6336" s="32"/>
    </row>
    <row r="6337" ht="15.75" customHeight="1">
      <c r="A6337" s="2">
        <v>6278.0</v>
      </c>
      <c r="B6337" s="2">
        <v>0.961360827395438</v>
      </c>
      <c r="C6337" s="18">
        <f t="shared" si="1"/>
        <v>0.2133430877</v>
      </c>
      <c r="D6337" s="30">
        <v>781.0</v>
      </c>
      <c r="E6337" s="31">
        <f t="shared" si="2"/>
        <v>0.7567829457</v>
      </c>
      <c r="F6337" s="31">
        <f t="shared" si="3"/>
        <v>-0.543439858</v>
      </c>
      <c r="G6337" s="2">
        <f t="shared" si="16"/>
        <v>0.34745</v>
      </c>
      <c r="H6337" s="32">
        <f t="shared" si="5"/>
        <v>0.5607930877</v>
      </c>
      <c r="I6337" s="32">
        <f t="shared" si="6"/>
        <v>-0.1888181787</v>
      </c>
      <c r="J6337" s="34">
        <f t="shared" si="7"/>
        <v>0.543439858</v>
      </c>
      <c r="K6337" s="33">
        <f t="shared" si="13"/>
        <v>0</v>
      </c>
      <c r="L6337" s="18">
        <f t="shared" si="8"/>
        <v>0</v>
      </c>
      <c r="M6337" s="18">
        <f t="shared" si="9"/>
        <v>0</v>
      </c>
      <c r="N6337" s="34">
        <f t="shared" si="10"/>
        <v>0.8</v>
      </c>
      <c r="O6337" s="31">
        <f t="shared" si="11"/>
        <v>-0.543439858</v>
      </c>
      <c r="P6337" s="18">
        <f t="shared" si="12"/>
        <v>-0.4347518864</v>
      </c>
      <c r="Q6337" s="32"/>
    </row>
    <row r="6338" ht="15.75" customHeight="1">
      <c r="A6338" s="2">
        <v>6279.0</v>
      </c>
      <c r="B6338" s="2">
        <v>1.05414676307675</v>
      </c>
      <c r="C6338" s="18">
        <f t="shared" si="1"/>
        <v>0.2339339392</v>
      </c>
      <c r="D6338" s="30">
        <v>648.0</v>
      </c>
      <c r="E6338" s="31">
        <f t="shared" si="2"/>
        <v>0.6279069767</v>
      </c>
      <c r="F6338" s="31">
        <f t="shared" si="3"/>
        <v>-0.3939730375</v>
      </c>
      <c r="G6338" s="2">
        <f t="shared" si="16"/>
        <v>0.34745</v>
      </c>
      <c r="H6338" s="32">
        <f t="shared" si="5"/>
        <v>0.5813839392</v>
      </c>
      <c r="I6338" s="32">
        <f t="shared" si="6"/>
        <v>-0.1368859319</v>
      </c>
      <c r="J6338" s="34">
        <f t="shared" si="7"/>
        <v>0.3939730375</v>
      </c>
      <c r="K6338" s="33">
        <f t="shared" si="13"/>
        <v>0</v>
      </c>
      <c r="L6338" s="18">
        <f t="shared" si="8"/>
        <v>0</v>
      </c>
      <c r="M6338" s="18">
        <f t="shared" si="9"/>
        <v>0</v>
      </c>
      <c r="N6338" s="34">
        <f t="shared" si="10"/>
        <v>0.8</v>
      </c>
      <c r="O6338" s="31">
        <f t="shared" si="11"/>
        <v>-0.3939730375</v>
      </c>
      <c r="P6338" s="18">
        <f t="shared" si="12"/>
        <v>-0.31517843</v>
      </c>
      <c r="Q6338" s="32"/>
    </row>
    <row r="6339" ht="15.75" customHeight="1">
      <c r="A6339" s="2">
        <v>6280.0</v>
      </c>
      <c r="B6339" s="2">
        <v>1.15859252430386</v>
      </c>
      <c r="C6339" s="18">
        <f t="shared" si="1"/>
        <v>0.2571123136</v>
      </c>
      <c r="D6339" s="30">
        <v>467.0</v>
      </c>
      <c r="E6339" s="31">
        <f t="shared" si="2"/>
        <v>0.4525193798</v>
      </c>
      <c r="F6339" s="31">
        <f t="shared" si="3"/>
        <v>-0.1954070662</v>
      </c>
      <c r="G6339" s="2">
        <f t="shared" si="16"/>
        <v>0.29611</v>
      </c>
      <c r="H6339" s="32">
        <f t="shared" si="5"/>
        <v>0.5532223136</v>
      </c>
      <c r="I6339" s="32">
        <f t="shared" si="6"/>
        <v>-0.05786198638</v>
      </c>
      <c r="J6339" s="34">
        <f t="shared" si="7"/>
        <v>0.1954070662</v>
      </c>
      <c r="K6339" s="33">
        <f t="shared" si="13"/>
        <v>0</v>
      </c>
      <c r="L6339" s="18">
        <f t="shared" si="8"/>
        <v>0</v>
      </c>
      <c r="M6339" s="18">
        <f t="shared" si="9"/>
        <v>0</v>
      </c>
      <c r="N6339" s="34">
        <f t="shared" si="10"/>
        <v>0.8</v>
      </c>
      <c r="O6339" s="31">
        <f t="shared" si="11"/>
        <v>-0.1954070662</v>
      </c>
      <c r="P6339" s="18">
        <f t="shared" si="12"/>
        <v>-0.156325653</v>
      </c>
      <c r="Q6339" s="32"/>
    </row>
    <row r="6340" ht="15.75" customHeight="1">
      <c r="A6340" s="2">
        <v>6281.0</v>
      </c>
      <c r="B6340" s="2">
        <v>1.33923770881615</v>
      </c>
      <c r="C6340" s="18">
        <f t="shared" si="1"/>
        <v>0.297200697</v>
      </c>
      <c r="D6340" s="30">
        <v>260.0</v>
      </c>
      <c r="E6340" s="31">
        <f t="shared" si="2"/>
        <v>0.2519379845</v>
      </c>
      <c r="F6340" s="31">
        <f t="shared" si="3"/>
        <v>0.04526271253</v>
      </c>
      <c r="G6340" s="2">
        <f t="shared" si="16"/>
        <v>0.29611</v>
      </c>
      <c r="H6340" s="32">
        <f t="shared" si="5"/>
        <v>0.593310697</v>
      </c>
      <c r="I6340" s="32">
        <f t="shared" si="6"/>
        <v>0.01340274181</v>
      </c>
      <c r="J6340" s="18">
        <f t="shared" si="7"/>
        <v>0</v>
      </c>
      <c r="K6340" s="33">
        <f t="shared" si="13"/>
        <v>0.04526271253</v>
      </c>
      <c r="L6340" s="18">
        <f t="shared" si="8"/>
        <v>0</v>
      </c>
      <c r="M6340" s="35">
        <f t="shared" si="9"/>
        <v>0.04526271253</v>
      </c>
      <c r="N6340" s="34">
        <f t="shared" si="10"/>
        <v>0.7547372875</v>
      </c>
      <c r="O6340" s="31">
        <f t="shared" si="11"/>
        <v>0</v>
      </c>
      <c r="P6340" s="18">
        <f t="shared" si="12"/>
        <v>0.03416145688</v>
      </c>
      <c r="Q6340" s="32"/>
    </row>
    <row r="6341" ht="15.75" customHeight="1">
      <c r="A6341" s="2">
        <v>6282.0</v>
      </c>
      <c r="B6341" s="2">
        <v>1.28422303898741</v>
      </c>
      <c r="C6341" s="18">
        <f t="shared" si="1"/>
        <v>0.2849919621</v>
      </c>
      <c r="D6341" s="30">
        <v>63.0</v>
      </c>
      <c r="E6341" s="31">
        <f t="shared" si="2"/>
        <v>0.06104651163</v>
      </c>
      <c r="F6341" s="31">
        <f t="shared" si="3"/>
        <v>0.2239454504</v>
      </c>
      <c r="G6341" s="2">
        <f t="shared" si="16"/>
        <v>0.29611</v>
      </c>
      <c r="H6341" s="32">
        <f t="shared" si="5"/>
        <v>0.5811019621</v>
      </c>
      <c r="I6341" s="32">
        <f t="shared" si="6"/>
        <v>0.06631248733</v>
      </c>
      <c r="J6341" s="18">
        <f t="shared" si="7"/>
        <v>0</v>
      </c>
      <c r="K6341" s="33">
        <f t="shared" si="13"/>
        <v>0.2239454504</v>
      </c>
      <c r="L6341" s="18">
        <f t="shared" si="8"/>
        <v>0</v>
      </c>
      <c r="M6341" s="35">
        <f t="shared" si="9"/>
        <v>0.2239454504</v>
      </c>
      <c r="N6341" s="34">
        <f t="shared" si="10"/>
        <v>0.530791837</v>
      </c>
      <c r="O6341" s="31">
        <f t="shared" si="11"/>
        <v>0</v>
      </c>
      <c r="P6341" s="18">
        <f t="shared" si="12"/>
        <v>0.118868417</v>
      </c>
      <c r="Q6341" s="32"/>
    </row>
    <row r="6342" ht="15.75" customHeight="1">
      <c r="A6342" s="2">
        <v>6283.0</v>
      </c>
      <c r="B6342" s="2">
        <v>1.23643417653916</v>
      </c>
      <c r="C6342" s="18">
        <f t="shared" si="1"/>
        <v>0.2743867625</v>
      </c>
      <c r="D6342" s="30">
        <v>0.0</v>
      </c>
      <c r="E6342" s="31">
        <f t="shared" si="2"/>
        <v>0</v>
      </c>
      <c r="F6342" s="31">
        <f t="shared" si="3"/>
        <v>0.2743867625</v>
      </c>
      <c r="G6342" s="2">
        <f t="shared" si="16"/>
        <v>0.29611</v>
      </c>
      <c r="H6342" s="32">
        <f t="shared" si="5"/>
        <v>0.5704967625</v>
      </c>
      <c r="I6342" s="32">
        <f t="shared" si="6"/>
        <v>0.08124866423</v>
      </c>
      <c r="J6342" s="18">
        <f t="shared" si="7"/>
        <v>0</v>
      </c>
      <c r="K6342" s="33">
        <f t="shared" si="13"/>
        <v>0.2743867625</v>
      </c>
      <c r="L6342" s="18">
        <f t="shared" si="8"/>
        <v>0</v>
      </c>
      <c r="M6342" s="35">
        <f t="shared" si="9"/>
        <v>0.2743867625</v>
      </c>
      <c r="N6342" s="34">
        <f t="shared" si="10"/>
        <v>0.2564050746</v>
      </c>
      <c r="O6342" s="31">
        <f t="shared" si="11"/>
        <v>0</v>
      </c>
      <c r="P6342" s="18">
        <f t="shared" si="12"/>
        <v>0.07035415829</v>
      </c>
      <c r="Q6342" s="32"/>
    </row>
    <row r="6343" ht="15.75" customHeight="1">
      <c r="A6343" s="2">
        <v>6284.0</v>
      </c>
      <c r="B6343" s="2">
        <v>1.25433447209538</v>
      </c>
      <c r="C6343" s="18">
        <f t="shared" si="1"/>
        <v>0.2783591568</v>
      </c>
      <c r="D6343" s="30">
        <v>0.0</v>
      </c>
      <c r="E6343" s="31">
        <f t="shared" si="2"/>
        <v>0</v>
      </c>
      <c r="F6343" s="31">
        <f t="shared" si="3"/>
        <v>0.2783591568</v>
      </c>
      <c r="G6343" s="2">
        <f t="shared" si="16"/>
        <v>0.29611</v>
      </c>
      <c r="H6343" s="32">
        <f t="shared" si="5"/>
        <v>0.5744691568</v>
      </c>
      <c r="I6343" s="32">
        <f t="shared" si="6"/>
        <v>0.08242492993</v>
      </c>
      <c r="J6343" s="18">
        <f t="shared" si="7"/>
        <v>0</v>
      </c>
      <c r="K6343" s="33">
        <f t="shared" si="13"/>
        <v>0.2783591568</v>
      </c>
      <c r="L6343" s="18">
        <f t="shared" si="8"/>
        <v>0</v>
      </c>
      <c r="M6343" s="35">
        <f t="shared" si="9"/>
        <v>0.2564050746</v>
      </c>
      <c r="N6343" s="34">
        <f t="shared" si="10"/>
        <v>0</v>
      </c>
      <c r="O6343" s="31">
        <f t="shared" si="11"/>
        <v>0.02195408226</v>
      </c>
      <c r="P6343" s="18">
        <f t="shared" si="12"/>
        <v>0</v>
      </c>
      <c r="Q6343" s="32"/>
    </row>
    <row r="6344" ht="15.75" customHeight="1">
      <c r="A6344" s="2">
        <v>6285.0</v>
      </c>
      <c r="B6344" s="2">
        <v>1.15859252430386</v>
      </c>
      <c r="C6344" s="18">
        <f t="shared" si="1"/>
        <v>0.2571123136</v>
      </c>
      <c r="D6344" s="30">
        <v>0.0</v>
      </c>
      <c r="E6344" s="31">
        <f t="shared" si="2"/>
        <v>0</v>
      </c>
      <c r="F6344" s="31">
        <f t="shared" si="3"/>
        <v>0.2571123136</v>
      </c>
      <c r="G6344" s="2">
        <f t="shared" si="16"/>
        <v>0.29611</v>
      </c>
      <c r="H6344" s="32">
        <f t="shared" si="5"/>
        <v>0.5532223136</v>
      </c>
      <c r="I6344" s="32">
        <f t="shared" si="6"/>
        <v>0.07613352718</v>
      </c>
      <c r="J6344" s="18">
        <f t="shared" si="7"/>
        <v>0</v>
      </c>
      <c r="K6344" s="33">
        <f t="shared" si="13"/>
        <v>0.2571123136</v>
      </c>
      <c r="L6344" s="18">
        <f t="shared" si="8"/>
        <v>0</v>
      </c>
      <c r="M6344" s="35">
        <f t="shared" si="9"/>
        <v>0</v>
      </c>
      <c r="N6344" s="34">
        <f t="shared" si="10"/>
        <v>0</v>
      </c>
      <c r="O6344" s="31">
        <f t="shared" si="11"/>
        <v>0.2571123136</v>
      </c>
      <c r="P6344" s="18">
        <f t="shared" si="12"/>
        <v>0</v>
      </c>
      <c r="Q6344" s="32"/>
    </row>
    <row r="6345" ht="15.75" customHeight="1">
      <c r="A6345" s="2">
        <v>6286.0</v>
      </c>
      <c r="B6345" s="2">
        <v>0.935413609983672</v>
      </c>
      <c r="C6345" s="18">
        <f t="shared" si="1"/>
        <v>0.2075849381</v>
      </c>
      <c r="D6345" s="30">
        <v>0.0</v>
      </c>
      <c r="E6345" s="31">
        <f t="shared" si="2"/>
        <v>0</v>
      </c>
      <c r="F6345" s="31">
        <f t="shared" si="3"/>
        <v>0.2075849381</v>
      </c>
      <c r="G6345" s="2">
        <f t="shared" si="16"/>
        <v>0.34745</v>
      </c>
      <c r="H6345" s="32">
        <f t="shared" si="5"/>
        <v>0.5550349381</v>
      </c>
      <c r="I6345" s="32">
        <f t="shared" si="6"/>
        <v>0.07212538674</v>
      </c>
      <c r="J6345" s="18">
        <f t="shared" si="7"/>
        <v>0</v>
      </c>
      <c r="K6345" s="33">
        <f t="shared" si="13"/>
        <v>0.2075849381</v>
      </c>
      <c r="L6345" s="18">
        <f t="shared" si="8"/>
        <v>0</v>
      </c>
      <c r="M6345" s="18">
        <f t="shared" si="9"/>
        <v>0</v>
      </c>
      <c r="N6345" s="34">
        <f t="shared" si="10"/>
        <v>0</v>
      </c>
      <c r="O6345" s="31">
        <f t="shared" si="11"/>
        <v>0.2075849381</v>
      </c>
      <c r="P6345" s="18">
        <f t="shared" si="12"/>
        <v>0</v>
      </c>
      <c r="Q6345" s="32"/>
    </row>
    <row r="6346" ht="15.75" customHeight="1">
      <c r="A6346" s="2">
        <v>6287.0</v>
      </c>
      <c r="B6346" s="2">
        <v>0.891894542805709</v>
      </c>
      <c r="C6346" s="18">
        <f t="shared" si="1"/>
        <v>0.1979272821</v>
      </c>
      <c r="D6346" s="30">
        <v>0.0</v>
      </c>
      <c r="E6346" s="31">
        <f t="shared" si="2"/>
        <v>0</v>
      </c>
      <c r="F6346" s="31">
        <f t="shared" si="3"/>
        <v>0.1979272821</v>
      </c>
      <c r="G6346" s="2">
        <f t="shared" si="16"/>
        <v>0.34745</v>
      </c>
      <c r="H6346" s="32">
        <f t="shared" si="5"/>
        <v>0.5453772821</v>
      </c>
      <c r="I6346" s="32">
        <f t="shared" si="6"/>
        <v>0.06876983417</v>
      </c>
      <c r="J6346" s="18">
        <f t="shared" si="7"/>
        <v>0</v>
      </c>
      <c r="K6346" s="33">
        <f t="shared" si="13"/>
        <v>0.1979272821</v>
      </c>
      <c r="L6346" s="18">
        <f t="shared" si="8"/>
        <v>0</v>
      </c>
      <c r="M6346" s="18">
        <f t="shared" si="9"/>
        <v>0</v>
      </c>
      <c r="N6346" s="34">
        <f t="shared" si="10"/>
        <v>0</v>
      </c>
      <c r="O6346" s="31">
        <f t="shared" si="11"/>
        <v>0.1979272821</v>
      </c>
      <c r="P6346" s="18">
        <f t="shared" si="12"/>
        <v>0</v>
      </c>
      <c r="Q6346" s="32"/>
    </row>
    <row r="6347" ht="15.75" customHeight="1">
      <c r="A6347" s="2">
        <v>6288.0</v>
      </c>
      <c r="B6347" s="2">
        <v>0.714205370403614</v>
      </c>
      <c r="C6347" s="18">
        <f t="shared" si="1"/>
        <v>0.1584948904</v>
      </c>
      <c r="D6347" s="30">
        <v>0.0</v>
      </c>
      <c r="E6347" s="31">
        <f t="shared" si="2"/>
        <v>0</v>
      </c>
      <c r="F6347" s="31">
        <f t="shared" si="3"/>
        <v>0.1584948904</v>
      </c>
      <c r="G6347" s="2">
        <f t="shared" si="16"/>
        <v>0.34745</v>
      </c>
      <c r="H6347" s="32">
        <f t="shared" si="5"/>
        <v>0.5059448904</v>
      </c>
      <c r="I6347" s="32">
        <f t="shared" si="6"/>
        <v>0.05506904968</v>
      </c>
      <c r="J6347" s="18">
        <f t="shared" si="7"/>
        <v>0</v>
      </c>
      <c r="K6347" s="33">
        <f t="shared" si="13"/>
        <v>0.1584948904</v>
      </c>
      <c r="L6347" s="18">
        <f t="shared" si="8"/>
        <v>0</v>
      </c>
      <c r="M6347" s="18">
        <f t="shared" si="9"/>
        <v>0</v>
      </c>
      <c r="N6347" s="34">
        <f t="shared" si="10"/>
        <v>0</v>
      </c>
      <c r="O6347" s="31">
        <f t="shared" si="11"/>
        <v>0.1584948904</v>
      </c>
      <c r="P6347" s="18">
        <f t="shared" si="12"/>
        <v>0</v>
      </c>
      <c r="Q6347" s="32"/>
    </row>
    <row r="6348" ht="15.75" customHeight="1">
      <c r="A6348" s="2">
        <v>6289.0</v>
      </c>
      <c r="B6348" s="2">
        <v>0.639483953173528</v>
      </c>
      <c r="C6348" s="18">
        <f t="shared" si="1"/>
        <v>0.1419128773</v>
      </c>
      <c r="D6348" s="30">
        <v>0.0</v>
      </c>
      <c r="E6348" s="31">
        <f t="shared" si="2"/>
        <v>0</v>
      </c>
      <c r="F6348" s="31">
        <f t="shared" si="3"/>
        <v>0.1419128773</v>
      </c>
      <c r="G6348" s="2">
        <f t="shared" si="16"/>
        <v>0.34745</v>
      </c>
      <c r="H6348" s="32">
        <f t="shared" si="5"/>
        <v>0.4893628773</v>
      </c>
      <c r="I6348" s="32">
        <f t="shared" si="6"/>
        <v>0.04930762921</v>
      </c>
      <c r="J6348" s="18">
        <f t="shared" si="7"/>
        <v>0</v>
      </c>
      <c r="K6348" s="33">
        <f t="shared" si="13"/>
        <v>0.1419128773</v>
      </c>
      <c r="L6348" s="18">
        <f t="shared" si="8"/>
        <v>0</v>
      </c>
      <c r="M6348" s="18">
        <f t="shared" si="9"/>
        <v>0</v>
      </c>
      <c r="N6348" s="34">
        <f t="shared" si="10"/>
        <v>0</v>
      </c>
      <c r="O6348" s="31">
        <f t="shared" si="11"/>
        <v>0.1419128773</v>
      </c>
      <c r="P6348" s="18">
        <f t="shared" si="12"/>
        <v>0</v>
      </c>
      <c r="Q6348" s="32"/>
    </row>
    <row r="6349" ht="15.75" customHeight="1">
      <c r="A6349" s="2">
        <v>6290.0</v>
      </c>
      <c r="B6349" s="2">
        <v>0.566568987788565</v>
      </c>
      <c r="C6349" s="18">
        <f t="shared" si="1"/>
        <v>0.125731748</v>
      </c>
      <c r="D6349" s="30">
        <v>0.0</v>
      </c>
      <c r="E6349" s="31">
        <f t="shared" si="2"/>
        <v>0</v>
      </c>
      <c r="F6349" s="31">
        <f t="shared" si="3"/>
        <v>0.125731748</v>
      </c>
      <c r="G6349" s="2">
        <f t="shared" si="16"/>
        <v>0.34745</v>
      </c>
      <c r="H6349" s="32">
        <f t="shared" si="5"/>
        <v>0.473181748</v>
      </c>
      <c r="I6349" s="32">
        <f t="shared" si="6"/>
        <v>0.04368549583</v>
      </c>
      <c r="J6349" s="18">
        <f t="shared" si="7"/>
        <v>0</v>
      </c>
      <c r="K6349" s="33">
        <f t="shared" si="13"/>
        <v>0.125731748</v>
      </c>
      <c r="L6349" s="18">
        <f t="shared" si="8"/>
        <v>0</v>
      </c>
      <c r="M6349" s="18">
        <f t="shared" si="9"/>
        <v>0</v>
      </c>
      <c r="N6349" s="34">
        <f t="shared" si="10"/>
        <v>0</v>
      </c>
      <c r="O6349" s="31">
        <f t="shared" si="11"/>
        <v>0.125731748</v>
      </c>
      <c r="P6349" s="18">
        <f t="shared" si="12"/>
        <v>0</v>
      </c>
      <c r="Q6349" s="32"/>
    </row>
    <row r="6350" ht="15.75" customHeight="1">
      <c r="A6350" s="2">
        <v>6291.0</v>
      </c>
      <c r="B6350" s="2">
        <v>0.549654029602414</v>
      </c>
      <c r="C6350" s="18">
        <f t="shared" si="1"/>
        <v>0.1219780175</v>
      </c>
      <c r="D6350" s="30">
        <v>0.0</v>
      </c>
      <c r="E6350" s="31">
        <f t="shared" si="2"/>
        <v>0</v>
      </c>
      <c r="F6350" s="31">
        <f t="shared" si="3"/>
        <v>0.1219780175</v>
      </c>
      <c r="G6350" s="2">
        <f t="shared" si="16"/>
        <v>0.34745</v>
      </c>
      <c r="H6350" s="32">
        <f t="shared" si="5"/>
        <v>0.4694280175</v>
      </c>
      <c r="I6350" s="32">
        <f t="shared" si="6"/>
        <v>0.04238126219</v>
      </c>
      <c r="J6350" s="18">
        <f t="shared" si="7"/>
        <v>0</v>
      </c>
      <c r="K6350" s="33">
        <f t="shared" si="13"/>
        <v>0.1219780175</v>
      </c>
      <c r="L6350" s="18">
        <f t="shared" si="8"/>
        <v>0</v>
      </c>
      <c r="M6350" s="18">
        <f t="shared" si="9"/>
        <v>0</v>
      </c>
      <c r="N6350" s="34">
        <f t="shared" si="10"/>
        <v>0</v>
      </c>
      <c r="O6350" s="31">
        <f t="shared" si="11"/>
        <v>0.1219780175</v>
      </c>
      <c r="P6350" s="18">
        <f t="shared" si="12"/>
        <v>0</v>
      </c>
      <c r="Q6350" s="32"/>
    </row>
    <row r="6351" ht="15.75" customHeight="1">
      <c r="A6351" s="2">
        <v>6292.0</v>
      </c>
      <c r="B6351" s="2">
        <v>0.631765477108003</v>
      </c>
      <c r="C6351" s="18">
        <f t="shared" si="1"/>
        <v>0.14020001</v>
      </c>
      <c r="D6351" s="30">
        <v>0.0</v>
      </c>
      <c r="E6351" s="31">
        <f t="shared" si="2"/>
        <v>0</v>
      </c>
      <c r="F6351" s="31">
        <f t="shared" si="3"/>
        <v>0.14020001</v>
      </c>
      <c r="G6351" s="2">
        <f t="shared" si="16"/>
        <v>0.34745</v>
      </c>
      <c r="H6351" s="32">
        <f t="shared" si="5"/>
        <v>0.48765001</v>
      </c>
      <c r="I6351" s="32">
        <f t="shared" si="6"/>
        <v>0.04871249347</v>
      </c>
      <c r="J6351" s="18">
        <f t="shared" si="7"/>
        <v>0</v>
      </c>
      <c r="K6351" s="33">
        <f t="shared" si="13"/>
        <v>0.14020001</v>
      </c>
      <c r="L6351" s="18">
        <f t="shared" si="8"/>
        <v>0</v>
      </c>
      <c r="M6351" s="18">
        <f t="shared" si="9"/>
        <v>0</v>
      </c>
      <c r="N6351" s="34">
        <f t="shared" si="10"/>
        <v>0</v>
      </c>
      <c r="O6351" s="31">
        <f t="shared" si="11"/>
        <v>0.14020001</v>
      </c>
      <c r="P6351" s="18">
        <f t="shared" si="12"/>
        <v>0</v>
      </c>
      <c r="Q6351" s="32"/>
    </row>
    <row r="6352" ht="15.75" customHeight="1">
      <c r="A6352" s="2">
        <v>6293.0</v>
      </c>
      <c r="B6352" s="2">
        <v>0.63143703131798</v>
      </c>
      <c r="C6352" s="18">
        <f t="shared" si="1"/>
        <v>0.140127122</v>
      </c>
      <c r="D6352" s="30">
        <v>0.0</v>
      </c>
      <c r="E6352" s="31">
        <f t="shared" si="2"/>
        <v>0</v>
      </c>
      <c r="F6352" s="31">
        <f t="shared" si="3"/>
        <v>0.140127122</v>
      </c>
      <c r="G6352" s="2">
        <f t="shared" si="16"/>
        <v>0.34745</v>
      </c>
      <c r="H6352" s="32">
        <f t="shared" si="5"/>
        <v>0.487577122</v>
      </c>
      <c r="I6352" s="32">
        <f t="shared" si="6"/>
        <v>0.04868716855</v>
      </c>
      <c r="J6352" s="18">
        <f t="shared" si="7"/>
        <v>0</v>
      </c>
      <c r="K6352" s="33">
        <f t="shared" si="13"/>
        <v>0.140127122</v>
      </c>
      <c r="L6352" s="18">
        <f t="shared" si="8"/>
        <v>0</v>
      </c>
      <c r="M6352" s="18">
        <f t="shared" si="9"/>
        <v>0</v>
      </c>
      <c r="N6352" s="34">
        <f t="shared" si="10"/>
        <v>0</v>
      </c>
      <c r="O6352" s="31">
        <f t="shared" si="11"/>
        <v>0.140127122</v>
      </c>
      <c r="P6352" s="18">
        <f t="shared" si="12"/>
        <v>0</v>
      </c>
      <c r="Q6352" s="32"/>
    </row>
    <row r="6353" ht="15.75" customHeight="1">
      <c r="A6353" s="2">
        <v>6294.0</v>
      </c>
      <c r="B6353" s="2">
        <v>0.74704994940585</v>
      </c>
      <c r="C6353" s="18">
        <f t="shared" si="1"/>
        <v>0.1657836874</v>
      </c>
      <c r="D6353" s="30">
        <v>0.0</v>
      </c>
      <c r="E6353" s="31">
        <f t="shared" si="2"/>
        <v>0</v>
      </c>
      <c r="F6353" s="31">
        <f t="shared" si="3"/>
        <v>0.1657836874</v>
      </c>
      <c r="G6353" s="2">
        <f t="shared" si="16"/>
        <v>0.34745</v>
      </c>
      <c r="H6353" s="32">
        <f t="shared" si="5"/>
        <v>0.5132336874</v>
      </c>
      <c r="I6353" s="32">
        <f t="shared" si="6"/>
        <v>0.05760154219</v>
      </c>
      <c r="J6353" s="18">
        <f t="shared" si="7"/>
        <v>0</v>
      </c>
      <c r="K6353" s="33">
        <f t="shared" si="13"/>
        <v>0.1657836874</v>
      </c>
      <c r="L6353" s="18">
        <f t="shared" si="8"/>
        <v>0</v>
      </c>
      <c r="M6353" s="18">
        <f t="shared" si="9"/>
        <v>0</v>
      </c>
      <c r="N6353" s="34">
        <f t="shared" si="10"/>
        <v>0</v>
      </c>
      <c r="O6353" s="31">
        <f t="shared" si="11"/>
        <v>0.1657836874</v>
      </c>
      <c r="P6353" s="18">
        <f t="shared" si="12"/>
        <v>0</v>
      </c>
      <c r="Q6353" s="32"/>
    </row>
    <row r="6354" ht="15.75" customHeight="1">
      <c r="A6354" s="2">
        <v>6295.0</v>
      </c>
      <c r="B6354" s="2">
        <v>0.833595415076741</v>
      </c>
      <c r="C6354" s="18">
        <f t="shared" si="1"/>
        <v>0.1849896675</v>
      </c>
      <c r="D6354" s="30">
        <v>62.0</v>
      </c>
      <c r="E6354" s="31">
        <f t="shared" si="2"/>
        <v>0.06007751938</v>
      </c>
      <c r="F6354" s="31">
        <f t="shared" si="3"/>
        <v>0.1249121481</v>
      </c>
      <c r="G6354" s="2">
        <f t="shared" si="16"/>
        <v>0.34745</v>
      </c>
      <c r="H6354" s="32">
        <f t="shared" si="5"/>
        <v>0.5324396675</v>
      </c>
      <c r="I6354" s="32">
        <f t="shared" si="6"/>
        <v>0.04340072585</v>
      </c>
      <c r="J6354" s="18">
        <f t="shared" si="7"/>
        <v>0</v>
      </c>
      <c r="K6354" s="33">
        <f t="shared" si="13"/>
        <v>0.1249121481</v>
      </c>
      <c r="L6354" s="18">
        <f t="shared" si="8"/>
        <v>0</v>
      </c>
      <c r="M6354" s="18">
        <f t="shared" si="9"/>
        <v>0</v>
      </c>
      <c r="N6354" s="34">
        <f t="shared" si="10"/>
        <v>0</v>
      </c>
      <c r="O6354" s="31">
        <f t="shared" si="11"/>
        <v>0.1249121481</v>
      </c>
      <c r="P6354" s="18">
        <f t="shared" si="12"/>
        <v>0</v>
      </c>
      <c r="Q6354" s="32"/>
    </row>
    <row r="6355" ht="15.75" customHeight="1">
      <c r="A6355" s="2">
        <v>6296.0</v>
      </c>
      <c r="B6355" s="2">
        <v>0.905032374406604</v>
      </c>
      <c r="C6355" s="18">
        <f t="shared" si="1"/>
        <v>0.2008428009</v>
      </c>
      <c r="D6355" s="30">
        <v>72.0</v>
      </c>
      <c r="E6355" s="31">
        <f t="shared" si="2"/>
        <v>0.06976744186</v>
      </c>
      <c r="F6355" s="31">
        <f t="shared" si="3"/>
        <v>0.131075359</v>
      </c>
      <c r="G6355" s="2">
        <f t="shared" si="16"/>
        <v>0.34745</v>
      </c>
      <c r="H6355" s="32">
        <f t="shared" si="5"/>
        <v>0.5482928009</v>
      </c>
      <c r="I6355" s="32">
        <f t="shared" si="6"/>
        <v>0.0455421335</v>
      </c>
      <c r="J6355" s="18">
        <f t="shared" si="7"/>
        <v>0</v>
      </c>
      <c r="K6355" s="33">
        <f t="shared" si="13"/>
        <v>0.131075359</v>
      </c>
      <c r="L6355" s="18">
        <f t="shared" si="8"/>
        <v>0</v>
      </c>
      <c r="M6355" s="18">
        <f t="shared" si="9"/>
        <v>0</v>
      </c>
      <c r="N6355" s="34">
        <f t="shared" si="10"/>
        <v>0</v>
      </c>
      <c r="O6355" s="31">
        <f t="shared" si="11"/>
        <v>0.131075359</v>
      </c>
      <c r="P6355" s="18">
        <f t="shared" si="12"/>
        <v>0</v>
      </c>
      <c r="Q6355" s="32"/>
    </row>
    <row r="6356" ht="15.75" customHeight="1">
      <c r="A6356" s="2">
        <v>6297.0</v>
      </c>
      <c r="B6356" s="2">
        <v>0.930651146028348</v>
      </c>
      <c r="C6356" s="18">
        <f t="shared" si="1"/>
        <v>0.2065280625</v>
      </c>
      <c r="D6356" s="30">
        <v>135.0</v>
      </c>
      <c r="E6356" s="31">
        <f t="shared" si="2"/>
        <v>0.1308139535</v>
      </c>
      <c r="F6356" s="31">
        <f t="shared" si="3"/>
        <v>0.07571410905</v>
      </c>
      <c r="G6356" s="2">
        <f t="shared" si="16"/>
        <v>0.34745</v>
      </c>
      <c r="H6356" s="32">
        <f t="shared" si="5"/>
        <v>0.5539780625</v>
      </c>
      <c r="I6356" s="32">
        <f t="shared" si="6"/>
        <v>0.02630686719</v>
      </c>
      <c r="J6356" s="18">
        <f t="shared" si="7"/>
        <v>0</v>
      </c>
      <c r="K6356" s="33">
        <f t="shared" si="13"/>
        <v>0.07571410905</v>
      </c>
      <c r="L6356" s="18">
        <f t="shared" si="8"/>
        <v>0</v>
      </c>
      <c r="M6356" s="18">
        <f t="shared" si="9"/>
        <v>0</v>
      </c>
      <c r="N6356" s="34">
        <f t="shared" si="10"/>
        <v>0</v>
      </c>
      <c r="O6356" s="31">
        <f t="shared" si="11"/>
        <v>0.07571410905</v>
      </c>
      <c r="P6356" s="18">
        <f t="shared" si="12"/>
        <v>0</v>
      </c>
      <c r="Q6356" s="32"/>
    </row>
    <row r="6357" ht="15.75" customHeight="1">
      <c r="A6357" s="2">
        <v>6298.0</v>
      </c>
      <c r="B6357" s="2">
        <v>1.05907344992708</v>
      </c>
      <c r="C6357" s="18">
        <f t="shared" si="1"/>
        <v>0.2350272588</v>
      </c>
      <c r="D6357" s="30">
        <v>217.0</v>
      </c>
      <c r="E6357" s="31">
        <f t="shared" si="2"/>
        <v>0.2102713178</v>
      </c>
      <c r="F6357" s="31">
        <f t="shared" si="3"/>
        <v>0.02475594092</v>
      </c>
      <c r="G6357" s="2">
        <f t="shared" si="16"/>
        <v>0.34745</v>
      </c>
      <c r="H6357" s="32">
        <f t="shared" si="5"/>
        <v>0.5824772588</v>
      </c>
      <c r="I6357" s="32">
        <f t="shared" si="6"/>
        <v>0.008601451673</v>
      </c>
      <c r="J6357" s="18">
        <f t="shared" si="7"/>
        <v>0</v>
      </c>
      <c r="K6357" s="33">
        <f t="shared" si="13"/>
        <v>0.02475594092</v>
      </c>
      <c r="L6357" s="18">
        <f t="shared" si="8"/>
        <v>0</v>
      </c>
      <c r="M6357" s="18">
        <f t="shared" si="9"/>
        <v>0</v>
      </c>
      <c r="N6357" s="34">
        <f t="shared" si="10"/>
        <v>0</v>
      </c>
      <c r="O6357" s="31">
        <f t="shared" si="11"/>
        <v>0.02475594092</v>
      </c>
      <c r="P6357" s="18">
        <f t="shared" si="12"/>
        <v>0</v>
      </c>
      <c r="Q6357" s="32"/>
    </row>
    <row r="6358" ht="15.75" customHeight="1">
      <c r="A6358" s="2">
        <v>6299.0</v>
      </c>
      <c r="B6358" s="2">
        <v>1.24891511656001</v>
      </c>
      <c r="C6358" s="18">
        <f t="shared" si="1"/>
        <v>0.2771565053</v>
      </c>
      <c r="D6358" s="30">
        <v>732.0</v>
      </c>
      <c r="E6358" s="31">
        <f t="shared" si="2"/>
        <v>0.7093023256</v>
      </c>
      <c r="F6358" s="31">
        <f t="shared" si="3"/>
        <v>-0.4321458203</v>
      </c>
      <c r="G6358" s="2">
        <f t="shared" si="16"/>
        <v>0.34745</v>
      </c>
      <c r="H6358" s="32">
        <f t="shared" si="5"/>
        <v>0.6246065053</v>
      </c>
      <c r="I6358" s="32">
        <f t="shared" si="6"/>
        <v>-0.1501490653</v>
      </c>
      <c r="J6358" s="34">
        <f t="shared" si="7"/>
        <v>0.4321458203</v>
      </c>
      <c r="K6358" s="33">
        <f t="shared" si="13"/>
        <v>0</v>
      </c>
      <c r="L6358" s="18">
        <f t="shared" si="8"/>
        <v>0.4</v>
      </c>
      <c r="M6358" s="18">
        <f t="shared" si="9"/>
        <v>0</v>
      </c>
      <c r="N6358" s="34">
        <f t="shared" si="10"/>
        <v>0.4</v>
      </c>
      <c r="O6358" s="31">
        <f t="shared" si="11"/>
        <v>-0.03214582026</v>
      </c>
      <c r="P6358" s="18">
        <f t="shared" si="12"/>
        <v>-0.1728583281</v>
      </c>
      <c r="Q6358" s="32"/>
    </row>
    <row r="6359" ht="15.75" customHeight="1">
      <c r="A6359" s="2">
        <v>6300.0</v>
      </c>
      <c r="B6359" s="2">
        <v>1.36649870938801</v>
      </c>
      <c r="C6359" s="18">
        <f t="shared" si="1"/>
        <v>0.3032503985</v>
      </c>
      <c r="D6359" s="30">
        <v>836.0</v>
      </c>
      <c r="E6359" s="31">
        <f t="shared" si="2"/>
        <v>0.8100775194</v>
      </c>
      <c r="F6359" s="31">
        <f t="shared" si="3"/>
        <v>-0.5068271209</v>
      </c>
      <c r="G6359" s="2">
        <f t="shared" si="16"/>
        <v>0.34745</v>
      </c>
      <c r="H6359" s="32">
        <f t="shared" si="5"/>
        <v>0.6507003985</v>
      </c>
      <c r="I6359" s="32">
        <f t="shared" si="6"/>
        <v>-0.1760970831</v>
      </c>
      <c r="J6359" s="34">
        <f t="shared" si="7"/>
        <v>0.5068271209</v>
      </c>
      <c r="K6359" s="33">
        <f t="shared" si="13"/>
        <v>0</v>
      </c>
      <c r="L6359" s="18">
        <f t="shared" si="8"/>
        <v>0.4</v>
      </c>
      <c r="M6359" s="18">
        <f t="shared" si="9"/>
        <v>0</v>
      </c>
      <c r="N6359" s="34">
        <f t="shared" si="10"/>
        <v>0.8</v>
      </c>
      <c r="O6359" s="31">
        <f t="shared" si="11"/>
        <v>-0.1068271209</v>
      </c>
      <c r="P6359" s="18">
        <f t="shared" si="12"/>
        <v>-0.4054616967</v>
      </c>
      <c r="Q6359" s="32"/>
    </row>
    <row r="6360" ht="15.75" customHeight="1">
      <c r="A6360" s="2">
        <v>6301.0</v>
      </c>
      <c r="B6360" s="2">
        <v>1.47127291640514</v>
      </c>
      <c r="C6360" s="18">
        <f t="shared" si="1"/>
        <v>0.3265016609</v>
      </c>
      <c r="D6360" s="30">
        <v>724.0</v>
      </c>
      <c r="E6360" s="31">
        <f t="shared" si="2"/>
        <v>0.7015503876</v>
      </c>
      <c r="F6360" s="31">
        <f t="shared" si="3"/>
        <v>-0.3750487267</v>
      </c>
      <c r="G6360" s="2">
        <f t="shared" si="16"/>
        <v>0.34745</v>
      </c>
      <c r="H6360" s="32">
        <f t="shared" si="5"/>
        <v>0.6739516609</v>
      </c>
      <c r="I6360" s="32">
        <f t="shared" si="6"/>
        <v>-0.1303106801</v>
      </c>
      <c r="J6360" s="34">
        <f t="shared" si="7"/>
        <v>0.3750487267</v>
      </c>
      <c r="K6360" s="33">
        <f t="shared" si="13"/>
        <v>0</v>
      </c>
      <c r="L6360" s="18">
        <f t="shared" si="8"/>
        <v>0</v>
      </c>
      <c r="M6360" s="18">
        <f t="shared" si="9"/>
        <v>0</v>
      </c>
      <c r="N6360" s="34">
        <f t="shared" si="10"/>
        <v>0.8</v>
      </c>
      <c r="O6360" s="31">
        <f t="shared" si="11"/>
        <v>-0.3750487267</v>
      </c>
      <c r="P6360" s="18">
        <f t="shared" si="12"/>
        <v>-0.3000389814</v>
      </c>
      <c r="Q6360" s="32"/>
    </row>
    <row r="6361" ht="15.75" customHeight="1">
      <c r="A6361" s="2">
        <v>6302.0</v>
      </c>
      <c r="B6361" s="2">
        <v>1.38768346284445</v>
      </c>
      <c r="C6361" s="18">
        <f t="shared" si="1"/>
        <v>0.3079516726</v>
      </c>
      <c r="D6361" s="30">
        <v>518.0</v>
      </c>
      <c r="E6361" s="31">
        <f t="shared" si="2"/>
        <v>0.5019379845</v>
      </c>
      <c r="F6361" s="31">
        <f t="shared" si="3"/>
        <v>-0.1939863119</v>
      </c>
      <c r="G6361" s="2">
        <f t="shared" si="16"/>
        <v>0.34745</v>
      </c>
      <c r="H6361" s="32">
        <f t="shared" si="5"/>
        <v>0.6554016726</v>
      </c>
      <c r="I6361" s="32">
        <f t="shared" si="6"/>
        <v>-0.06740054408</v>
      </c>
      <c r="J6361" s="34">
        <f t="shared" si="7"/>
        <v>0.1939863119</v>
      </c>
      <c r="K6361" s="33">
        <f t="shared" si="13"/>
        <v>0</v>
      </c>
      <c r="L6361" s="18">
        <f t="shared" si="8"/>
        <v>0</v>
      </c>
      <c r="M6361" s="18">
        <f t="shared" si="9"/>
        <v>0</v>
      </c>
      <c r="N6361" s="34">
        <f t="shared" si="10"/>
        <v>0.8</v>
      </c>
      <c r="O6361" s="31">
        <f t="shared" si="11"/>
        <v>-0.1939863119</v>
      </c>
      <c r="P6361" s="18">
        <f t="shared" si="12"/>
        <v>-0.1551890495</v>
      </c>
      <c r="Q6361" s="32"/>
    </row>
    <row r="6362" ht="15.75" customHeight="1">
      <c r="A6362" s="2">
        <v>6303.0</v>
      </c>
      <c r="B6362" s="2">
        <v>1.47012335614006</v>
      </c>
      <c r="C6362" s="18">
        <f t="shared" si="1"/>
        <v>0.326246553</v>
      </c>
      <c r="D6362" s="30">
        <v>473.0</v>
      </c>
      <c r="E6362" s="31">
        <f t="shared" si="2"/>
        <v>0.4583333333</v>
      </c>
      <c r="F6362" s="31">
        <f t="shared" si="3"/>
        <v>-0.1320867803</v>
      </c>
      <c r="G6362" s="2">
        <f t="shared" si="16"/>
        <v>0.34745</v>
      </c>
      <c r="H6362" s="32">
        <f t="shared" si="5"/>
        <v>0.673696553</v>
      </c>
      <c r="I6362" s="32">
        <f t="shared" si="6"/>
        <v>-0.04589355182</v>
      </c>
      <c r="J6362" s="34">
        <f t="shared" si="7"/>
        <v>0.1320867803</v>
      </c>
      <c r="K6362" s="33">
        <f t="shared" si="13"/>
        <v>0</v>
      </c>
      <c r="L6362" s="18">
        <f t="shared" si="8"/>
        <v>0</v>
      </c>
      <c r="M6362" s="18">
        <f t="shared" si="9"/>
        <v>0</v>
      </c>
      <c r="N6362" s="34">
        <f t="shared" si="10"/>
        <v>0.8</v>
      </c>
      <c r="O6362" s="31">
        <f t="shared" si="11"/>
        <v>-0.1320867803</v>
      </c>
      <c r="P6362" s="18">
        <f t="shared" si="12"/>
        <v>-0.1056694243</v>
      </c>
      <c r="Q6362" s="32"/>
    </row>
    <row r="6363" ht="15.75" customHeight="1">
      <c r="A6363" s="2">
        <v>6304.0</v>
      </c>
      <c r="B6363" s="2">
        <v>1.5323638333493</v>
      </c>
      <c r="C6363" s="18">
        <f t="shared" si="1"/>
        <v>0.3400588233</v>
      </c>
      <c r="D6363" s="30">
        <v>236.0</v>
      </c>
      <c r="E6363" s="31">
        <f t="shared" si="2"/>
        <v>0.2286821705</v>
      </c>
      <c r="F6363" s="31">
        <f t="shared" si="3"/>
        <v>0.1113766527</v>
      </c>
      <c r="G6363" s="2">
        <f t="shared" si="16"/>
        <v>0.29611</v>
      </c>
      <c r="H6363" s="32">
        <f t="shared" si="5"/>
        <v>0.6361688233</v>
      </c>
      <c r="I6363" s="32">
        <f t="shared" si="6"/>
        <v>0.03297974065</v>
      </c>
      <c r="J6363" s="18">
        <f t="shared" si="7"/>
        <v>0</v>
      </c>
      <c r="K6363" s="33">
        <f t="shared" si="13"/>
        <v>0.1113766527</v>
      </c>
      <c r="L6363" s="18">
        <f t="shared" si="8"/>
        <v>0</v>
      </c>
      <c r="M6363" s="35">
        <f t="shared" si="9"/>
        <v>0.1113766527</v>
      </c>
      <c r="N6363" s="34">
        <f t="shared" si="10"/>
        <v>0.6886233473</v>
      </c>
      <c r="O6363" s="31">
        <f t="shared" si="11"/>
        <v>0</v>
      </c>
      <c r="P6363" s="18">
        <f t="shared" si="12"/>
        <v>0.07669656342</v>
      </c>
      <c r="Q6363" s="32"/>
    </row>
    <row r="6364" ht="15.75" customHeight="1">
      <c r="A6364" s="2">
        <v>6305.0</v>
      </c>
      <c r="B6364" s="2">
        <v>1.72992397604775</v>
      </c>
      <c r="C6364" s="18">
        <f t="shared" si="1"/>
        <v>0.3839009372</v>
      </c>
      <c r="D6364" s="30">
        <v>242.0</v>
      </c>
      <c r="E6364" s="31">
        <f t="shared" si="2"/>
        <v>0.234496124</v>
      </c>
      <c r="F6364" s="31">
        <f t="shared" si="3"/>
        <v>0.1494048131</v>
      </c>
      <c r="G6364" s="2">
        <f t="shared" si="16"/>
        <v>0.29611</v>
      </c>
      <c r="H6364" s="32">
        <f t="shared" si="5"/>
        <v>0.6800109372</v>
      </c>
      <c r="I6364" s="32">
        <f t="shared" si="6"/>
        <v>0.04424025921</v>
      </c>
      <c r="J6364" s="18">
        <f t="shared" si="7"/>
        <v>0</v>
      </c>
      <c r="K6364" s="33">
        <f t="shared" si="13"/>
        <v>0.1494048131</v>
      </c>
      <c r="L6364" s="18">
        <f t="shared" si="8"/>
        <v>0</v>
      </c>
      <c r="M6364" s="35">
        <f t="shared" si="9"/>
        <v>0.1494048131</v>
      </c>
      <c r="N6364" s="34">
        <f t="shared" si="10"/>
        <v>0.5392185341</v>
      </c>
      <c r="O6364" s="31">
        <f t="shared" si="11"/>
        <v>0</v>
      </c>
      <c r="P6364" s="18">
        <f t="shared" si="12"/>
        <v>0.08056184432</v>
      </c>
      <c r="Q6364" s="32"/>
    </row>
    <row r="6365" ht="15.75" customHeight="1">
      <c r="A6365" s="2">
        <v>6306.0</v>
      </c>
      <c r="B6365" s="2">
        <v>1.59460431055854</v>
      </c>
      <c r="C6365" s="18">
        <f t="shared" si="1"/>
        <v>0.3538710936</v>
      </c>
      <c r="D6365" s="30">
        <v>54.0</v>
      </c>
      <c r="E6365" s="31">
        <f t="shared" si="2"/>
        <v>0.0523255814</v>
      </c>
      <c r="F6365" s="31">
        <f t="shared" si="3"/>
        <v>0.3015455122</v>
      </c>
      <c r="G6365" s="2">
        <f t="shared" si="16"/>
        <v>0.29611</v>
      </c>
      <c r="H6365" s="32">
        <f t="shared" si="5"/>
        <v>0.6499810936</v>
      </c>
      <c r="I6365" s="32">
        <f t="shared" si="6"/>
        <v>0.08929064161</v>
      </c>
      <c r="J6365" s="18">
        <f t="shared" si="7"/>
        <v>0</v>
      </c>
      <c r="K6365" s="33">
        <f t="shared" si="13"/>
        <v>0.3015455122</v>
      </c>
      <c r="L6365" s="18">
        <f t="shared" si="8"/>
        <v>0</v>
      </c>
      <c r="M6365" s="35">
        <f t="shared" si="9"/>
        <v>0.3015455122</v>
      </c>
      <c r="N6365" s="34">
        <f t="shared" si="10"/>
        <v>0.237673022</v>
      </c>
      <c r="O6365" s="31">
        <f t="shared" si="11"/>
        <v>0</v>
      </c>
      <c r="P6365" s="18">
        <f t="shared" si="12"/>
        <v>0.07166923314</v>
      </c>
      <c r="Q6365" s="32"/>
    </row>
    <row r="6366" ht="15.75" customHeight="1">
      <c r="A6366" s="2">
        <v>6307.0</v>
      </c>
      <c r="B6366" s="2">
        <v>1.42857496370224</v>
      </c>
      <c r="C6366" s="18">
        <f t="shared" si="1"/>
        <v>0.3170262248</v>
      </c>
      <c r="D6366" s="30">
        <v>0.0</v>
      </c>
      <c r="E6366" s="31">
        <f t="shared" si="2"/>
        <v>0</v>
      </c>
      <c r="F6366" s="31">
        <f t="shared" si="3"/>
        <v>0.3170262248</v>
      </c>
      <c r="G6366" s="2">
        <f t="shared" si="16"/>
        <v>0.29611</v>
      </c>
      <c r="H6366" s="32">
        <f t="shared" si="5"/>
        <v>0.6131362248</v>
      </c>
      <c r="I6366" s="32">
        <f t="shared" si="6"/>
        <v>0.09387463543</v>
      </c>
      <c r="J6366" s="18">
        <f t="shared" si="7"/>
        <v>0</v>
      </c>
      <c r="K6366" s="33">
        <f t="shared" si="13"/>
        <v>0.3170262248</v>
      </c>
      <c r="L6366" s="18">
        <f t="shared" si="8"/>
        <v>0</v>
      </c>
      <c r="M6366" s="35">
        <f t="shared" si="9"/>
        <v>0.237673022</v>
      </c>
      <c r="N6366" s="34">
        <f t="shared" si="10"/>
        <v>0</v>
      </c>
      <c r="O6366" s="31">
        <f t="shared" si="11"/>
        <v>0.07935320287</v>
      </c>
      <c r="P6366" s="18">
        <f t="shared" si="12"/>
        <v>0</v>
      </c>
      <c r="Q6366" s="32"/>
    </row>
    <row r="6367" ht="15.75" customHeight="1">
      <c r="A6367" s="2">
        <v>6308.0</v>
      </c>
      <c r="B6367" s="2">
        <v>1.278146791872</v>
      </c>
      <c r="C6367" s="18">
        <f t="shared" si="1"/>
        <v>0.2836435346</v>
      </c>
      <c r="D6367" s="30">
        <v>0.0</v>
      </c>
      <c r="E6367" s="31">
        <f t="shared" si="2"/>
        <v>0</v>
      </c>
      <c r="F6367" s="31">
        <f t="shared" si="3"/>
        <v>0.2836435346</v>
      </c>
      <c r="G6367" s="2">
        <f t="shared" si="16"/>
        <v>0.29611</v>
      </c>
      <c r="H6367" s="32">
        <f t="shared" si="5"/>
        <v>0.5797535346</v>
      </c>
      <c r="I6367" s="32">
        <f t="shared" si="6"/>
        <v>0.08398968704</v>
      </c>
      <c r="J6367" s="18">
        <f t="shared" si="7"/>
        <v>0</v>
      </c>
      <c r="K6367" s="33">
        <f t="shared" si="13"/>
        <v>0.2836435346</v>
      </c>
      <c r="L6367" s="18">
        <f t="shared" si="8"/>
        <v>0</v>
      </c>
      <c r="M6367" s="35">
        <f t="shared" si="9"/>
        <v>0</v>
      </c>
      <c r="N6367" s="34">
        <f t="shared" si="10"/>
        <v>0</v>
      </c>
      <c r="O6367" s="31">
        <f t="shared" si="11"/>
        <v>0.2836435346</v>
      </c>
      <c r="P6367" s="18">
        <f t="shared" si="12"/>
        <v>0</v>
      </c>
      <c r="Q6367" s="32"/>
    </row>
    <row r="6368" ht="15.75" customHeight="1">
      <c r="A6368" s="2">
        <v>6309.0</v>
      </c>
      <c r="B6368" s="2">
        <v>1.16319076536417</v>
      </c>
      <c r="C6368" s="18">
        <f t="shared" si="1"/>
        <v>0.2581327452</v>
      </c>
      <c r="D6368" s="30">
        <v>0.0</v>
      </c>
      <c r="E6368" s="31">
        <f t="shared" si="2"/>
        <v>0</v>
      </c>
      <c r="F6368" s="31">
        <f t="shared" si="3"/>
        <v>0.2581327452</v>
      </c>
      <c r="G6368" s="2">
        <f t="shared" si="16"/>
        <v>0.29611</v>
      </c>
      <c r="H6368" s="32">
        <f t="shared" si="5"/>
        <v>0.5542427452</v>
      </c>
      <c r="I6368" s="32">
        <f t="shared" si="6"/>
        <v>0.07643568718</v>
      </c>
      <c r="J6368" s="18">
        <f t="shared" si="7"/>
        <v>0</v>
      </c>
      <c r="K6368" s="33">
        <f t="shared" si="13"/>
        <v>0.2581327452</v>
      </c>
      <c r="L6368" s="18">
        <f t="shared" si="8"/>
        <v>0</v>
      </c>
      <c r="M6368" s="35">
        <f t="shared" si="9"/>
        <v>0</v>
      </c>
      <c r="N6368" s="34">
        <f t="shared" si="10"/>
        <v>0</v>
      </c>
      <c r="O6368" s="31">
        <f t="shared" si="11"/>
        <v>0.2581327452</v>
      </c>
      <c r="P6368" s="18">
        <f t="shared" si="12"/>
        <v>0</v>
      </c>
      <c r="Q6368" s="32"/>
    </row>
    <row r="6369" ht="15.75" customHeight="1">
      <c r="A6369" s="2">
        <v>6310.0</v>
      </c>
      <c r="B6369" s="2">
        <v>0.959554375550315</v>
      </c>
      <c r="C6369" s="18">
        <f t="shared" si="1"/>
        <v>0.2129422039</v>
      </c>
      <c r="D6369" s="30">
        <v>0.0</v>
      </c>
      <c r="E6369" s="31">
        <f t="shared" si="2"/>
        <v>0</v>
      </c>
      <c r="F6369" s="31">
        <f t="shared" si="3"/>
        <v>0.2129422039</v>
      </c>
      <c r="G6369" s="2">
        <f t="shared" si="16"/>
        <v>0.34745</v>
      </c>
      <c r="H6369" s="32">
        <f t="shared" si="5"/>
        <v>0.5603922039</v>
      </c>
      <c r="I6369" s="32">
        <f t="shared" si="6"/>
        <v>0.07398676874</v>
      </c>
      <c r="J6369" s="18">
        <f t="shared" si="7"/>
        <v>0</v>
      </c>
      <c r="K6369" s="33">
        <f t="shared" si="13"/>
        <v>0.2129422039</v>
      </c>
      <c r="L6369" s="18">
        <f t="shared" si="8"/>
        <v>0</v>
      </c>
      <c r="M6369" s="18">
        <f t="shared" si="9"/>
        <v>0</v>
      </c>
      <c r="N6369" s="34">
        <f t="shared" si="10"/>
        <v>0</v>
      </c>
      <c r="O6369" s="31">
        <f t="shared" si="11"/>
        <v>0.2129422039</v>
      </c>
      <c r="P6369" s="18">
        <f t="shared" si="12"/>
        <v>0</v>
      </c>
      <c r="Q6369" s="32"/>
    </row>
    <row r="6370" ht="15.75" customHeight="1">
      <c r="A6370" s="2">
        <v>6311.0</v>
      </c>
      <c r="B6370" s="2">
        <v>0.797630601069293</v>
      </c>
      <c r="C6370" s="18">
        <f t="shared" si="1"/>
        <v>0.1770084348</v>
      </c>
      <c r="D6370" s="30">
        <v>0.0</v>
      </c>
      <c r="E6370" s="31">
        <f t="shared" si="2"/>
        <v>0</v>
      </c>
      <c r="F6370" s="31">
        <f t="shared" si="3"/>
        <v>0.1770084348</v>
      </c>
      <c r="G6370" s="2">
        <f t="shared" si="16"/>
        <v>0.34745</v>
      </c>
      <c r="H6370" s="32">
        <f t="shared" si="5"/>
        <v>0.5244584348</v>
      </c>
      <c r="I6370" s="32">
        <f t="shared" si="6"/>
        <v>0.06150158066</v>
      </c>
      <c r="J6370" s="18">
        <f t="shared" si="7"/>
        <v>0</v>
      </c>
      <c r="K6370" s="33">
        <f t="shared" si="13"/>
        <v>0.1770084348</v>
      </c>
      <c r="L6370" s="18">
        <f t="shared" si="8"/>
        <v>0</v>
      </c>
      <c r="M6370" s="18">
        <f t="shared" si="9"/>
        <v>0</v>
      </c>
      <c r="N6370" s="34">
        <f t="shared" si="10"/>
        <v>0</v>
      </c>
      <c r="O6370" s="31">
        <f t="shared" si="11"/>
        <v>0.1770084348</v>
      </c>
      <c r="P6370" s="18">
        <f t="shared" si="12"/>
        <v>0</v>
      </c>
      <c r="Q6370" s="32"/>
    </row>
    <row r="6371" ht="15.75" customHeight="1">
      <c r="A6371" s="2">
        <v>6312.0</v>
      </c>
      <c r="B6371" s="2">
        <v>0.705337334073011</v>
      </c>
      <c r="C6371" s="18">
        <f t="shared" si="1"/>
        <v>0.1565269152</v>
      </c>
      <c r="D6371" s="30">
        <v>0.0</v>
      </c>
      <c r="E6371" s="31">
        <f t="shared" si="2"/>
        <v>0</v>
      </c>
      <c r="F6371" s="31">
        <f t="shared" si="3"/>
        <v>0.1565269152</v>
      </c>
      <c r="G6371" s="2">
        <f t="shared" si="16"/>
        <v>0.34745</v>
      </c>
      <c r="H6371" s="32">
        <f t="shared" si="5"/>
        <v>0.5039769152</v>
      </c>
      <c r="I6371" s="32">
        <f t="shared" si="6"/>
        <v>0.0543852767</v>
      </c>
      <c r="J6371" s="18">
        <f t="shared" si="7"/>
        <v>0</v>
      </c>
      <c r="K6371" s="33">
        <f t="shared" si="13"/>
        <v>0.1565269152</v>
      </c>
      <c r="L6371" s="18">
        <f t="shared" si="8"/>
        <v>0</v>
      </c>
      <c r="M6371" s="18">
        <f t="shared" si="9"/>
        <v>0</v>
      </c>
      <c r="N6371" s="34">
        <f t="shared" si="10"/>
        <v>0</v>
      </c>
      <c r="O6371" s="31">
        <f t="shared" si="11"/>
        <v>0.1565269152</v>
      </c>
      <c r="P6371" s="18">
        <f t="shared" si="12"/>
        <v>0</v>
      </c>
      <c r="Q6371" s="32"/>
    </row>
    <row r="6372" ht="15.75" customHeight="1">
      <c r="A6372" s="2">
        <v>6313.0</v>
      </c>
      <c r="B6372" s="2">
        <v>0.619941428667198</v>
      </c>
      <c r="C6372" s="18">
        <f t="shared" si="1"/>
        <v>0.1375760431</v>
      </c>
      <c r="D6372" s="30">
        <v>0.0</v>
      </c>
      <c r="E6372" s="31">
        <f t="shared" si="2"/>
        <v>0</v>
      </c>
      <c r="F6372" s="31">
        <f t="shared" si="3"/>
        <v>0.1375760431</v>
      </c>
      <c r="G6372" s="2">
        <f t="shared" si="16"/>
        <v>0.34745</v>
      </c>
      <c r="H6372" s="32">
        <f t="shared" si="5"/>
        <v>0.4850260431</v>
      </c>
      <c r="I6372" s="32">
        <f t="shared" si="6"/>
        <v>0.04780079617</v>
      </c>
      <c r="J6372" s="18">
        <f t="shared" si="7"/>
        <v>0</v>
      </c>
      <c r="K6372" s="33">
        <f t="shared" si="13"/>
        <v>0.1375760431</v>
      </c>
      <c r="L6372" s="18">
        <f t="shared" si="8"/>
        <v>0</v>
      </c>
      <c r="M6372" s="18">
        <f t="shared" si="9"/>
        <v>0</v>
      </c>
      <c r="N6372" s="34">
        <f t="shared" si="10"/>
        <v>0</v>
      </c>
      <c r="O6372" s="31">
        <f t="shared" si="11"/>
        <v>0.1375760431</v>
      </c>
      <c r="P6372" s="18">
        <f t="shared" si="12"/>
        <v>0</v>
      </c>
      <c r="Q6372" s="32"/>
    </row>
    <row r="6373" ht="15.75" customHeight="1">
      <c r="A6373" s="2">
        <v>6314.0</v>
      </c>
      <c r="B6373" s="2">
        <v>0.748692178355962</v>
      </c>
      <c r="C6373" s="18">
        <f t="shared" si="1"/>
        <v>0.1661481273</v>
      </c>
      <c r="D6373" s="30">
        <v>0.0</v>
      </c>
      <c r="E6373" s="31">
        <f t="shared" si="2"/>
        <v>0</v>
      </c>
      <c r="F6373" s="31">
        <f t="shared" si="3"/>
        <v>0.1661481273</v>
      </c>
      <c r="G6373" s="2">
        <f t="shared" si="16"/>
        <v>0.34745</v>
      </c>
      <c r="H6373" s="32">
        <f t="shared" si="5"/>
        <v>0.5135981273</v>
      </c>
      <c r="I6373" s="32">
        <f t="shared" si="6"/>
        <v>0.05772816681</v>
      </c>
      <c r="J6373" s="18">
        <f t="shared" si="7"/>
        <v>0</v>
      </c>
      <c r="K6373" s="33">
        <f t="shared" si="13"/>
        <v>0.1661481273</v>
      </c>
      <c r="L6373" s="18">
        <f t="shared" si="8"/>
        <v>0</v>
      </c>
      <c r="M6373" s="18">
        <f t="shared" si="9"/>
        <v>0</v>
      </c>
      <c r="N6373" s="34">
        <f t="shared" si="10"/>
        <v>0</v>
      </c>
      <c r="O6373" s="31">
        <f t="shared" si="11"/>
        <v>0.1661481273</v>
      </c>
      <c r="P6373" s="18">
        <f t="shared" si="12"/>
        <v>0</v>
      </c>
      <c r="Q6373" s="32"/>
    </row>
    <row r="6374" ht="15.75" customHeight="1">
      <c r="A6374" s="2">
        <v>6315.0</v>
      </c>
      <c r="B6374" s="2">
        <v>0.55605872250785</v>
      </c>
      <c r="C6374" s="18">
        <f t="shared" si="1"/>
        <v>0.1233993329</v>
      </c>
      <c r="D6374" s="30">
        <v>0.0</v>
      </c>
      <c r="E6374" s="31">
        <f t="shared" si="2"/>
        <v>0</v>
      </c>
      <c r="F6374" s="31">
        <f t="shared" si="3"/>
        <v>0.1233993329</v>
      </c>
      <c r="G6374" s="2">
        <f t="shared" si="16"/>
        <v>0.34745</v>
      </c>
      <c r="H6374" s="32">
        <f t="shared" si="5"/>
        <v>0.4708493329</v>
      </c>
      <c r="I6374" s="32">
        <f t="shared" si="6"/>
        <v>0.04287509823</v>
      </c>
      <c r="J6374" s="18">
        <f t="shared" si="7"/>
        <v>0</v>
      </c>
      <c r="K6374" s="33">
        <f t="shared" si="13"/>
        <v>0.1233993329</v>
      </c>
      <c r="L6374" s="18">
        <f t="shared" si="8"/>
        <v>0</v>
      </c>
      <c r="M6374" s="18">
        <f t="shared" si="9"/>
        <v>0</v>
      </c>
      <c r="N6374" s="34">
        <f t="shared" si="10"/>
        <v>0</v>
      </c>
      <c r="O6374" s="31">
        <f t="shared" si="11"/>
        <v>0.1233993329</v>
      </c>
      <c r="P6374" s="18">
        <f t="shared" si="12"/>
        <v>0</v>
      </c>
      <c r="Q6374" s="32"/>
    </row>
    <row r="6375" ht="15.75" customHeight="1">
      <c r="A6375" s="2">
        <v>6316.0</v>
      </c>
      <c r="B6375" s="2">
        <v>0.561149632253196</v>
      </c>
      <c r="C6375" s="18">
        <f t="shared" si="1"/>
        <v>0.1245290965</v>
      </c>
      <c r="D6375" s="30">
        <v>0.0</v>
      </c>
      <c r="E6375" s="31">
        <f t="shared" si="2"/>
        <v>0</v>
      </c>
      <c r="F6375" s="31">
        <f t="shared" si="3"/>
        <v>0.1245290965</v>
      </c>
      <c r="G6375" s="2">
        <f t="shared" si="16"/>
        <v>0.34745</v>
      </c>
      <c r="H6375" s="32">
        <f t="shared" si="5"/>
        <v>0.4719790965</v>
      </c>
      <c r="I6375" s="32">
        <f t="shared" si="6"/>
        <v>0.04326763457</v>
      </c>
      <c r="J6375" s="18">
        <f t="shared" si="7"/>
        <v>0</v>
      </c>
      <c r="K6375" s="33">
        <f t="shared" si="13"/>
        <v>0.1245290965</v>
      </c>
      <c r="L6375" s="18">
        <f t="shared" si="8"/>
        <v>0</v>
      </c>
      <c r="M6375" s="18">
        <f t="shared" si="9"/>
        <v>0</v>
      </c>
      <c r="N6375" s="34">
        <f t="shared" si="10"/>
        <v>0</v>
      </c>
      <c r="O6375" s="31">
        <f t="shared" si="11"/>
        <v>0.1245290965</v>
      </c>
      <c r="P6375" s="18">
        <f t="shared" si="12"/>
        <v>0</v>
      </c>
      <c r="Q6375" s="32"/>
    </row>
    <row r="6376" ht="15.75" customHeight="1">
      <c r="A6376" s="2">
        <v>6317.0</v>
      </c>
      <c r="B6376" s="2">
        <v>0.613044067076729</v>
      </c>
      <c r="C6376" s="18">
        <f t="shared" si="1"/>
        <v>0.1360453957</v>
      </c>
      <c r="D6376" s="30">
        <v>0.0</v>
      </c>
      <c r="E6376" s="31">
        <f t="shared" si="2"/>
        <v>0</v>
      </c>
      <c r="F6376" s="31">
        <f t="shared" si="3"/>
        <v>0.1360453957</v>
      </c>
      <c r="G6376" s="2">
        <f t="shared" si="16"/>
        <v>0.34745</v>
      </c>
      <c r="H6376" s="32">
        <f t="shared" si="5"/>
        <v>0.4834953957</v>
      </c>
      <c r="I6376" s="32">
        <f t="shared" si="6"/>
        <v>0.04726897274</v>
      </c>
      <c r="J6376" s="18">
        <f t="shared" si="7"/>
        <v>0</v>
      </c>
      <c r="K6376" s="33">
        <f t="shared" si="13"/>
        <v>0.1360453957</v>
      </c>
      <c r="L6376" s="18">
        <f t="shared" si="8"/>
        <v>0</v>
      </c>
      <c r="M6376" s="18">
        <f t="shared" si="9"/>
        <v>0</v>
      </c>
      <c r="N6376" s="34">
        <f t="shared" si="10"/>
        <v>0</v>
      </c>
      <c r="O6376" s="31">
        <f t="shared" si="11"/>
        <v>0.1360453957</v>
      </c>
      <c r="P6376" s="18">
        <f t="shared" si="12"/>
        <v>0</v>
      </c>
      <c r="Q6376" s="32"/>
    </row>
    <row r="6377" ht="15.75" customHeight="1">
      <c r="A6377" s="2">
        <v>6318.0</v>
      </c>
      <c r="B6377" s="2">
        <v>0.777923853667952</v>
      </c>
      <c r="C6377" s="18">
        <f t="shared" si="1"/>
        <v>0.1726351566</v>
      </c>
      <c r="D6377" s="30">
        <v>0.0</v>
      </c>
      <c r="E6377" s="31">
        <f t="shared" si="2"/>
        <v>0</v>
      </c>
      <c r="F6377" s="31">
        <f t="shared" si="3"/>
        <v>0.1726351566</v>
      </c>
      <c r="G6377" s="2">
        <f t="shared" si="16"/>
        <v>0.34745</v>
      </c>
      <c r="H6377" s="32">
        <f t="shared" si="5"/>
        <v>0.5200851566</v>
      </c>
      <c r="I6377" s="32">
        <f t="shared" si="6"/>
        <v>0.05998208515</v>
      </c>
      <c r="J6377" s="18">
        <f t="shared" si="7"/>
        <v>0</v>
      </c>
      <c r="K6377" s="33">
        <f t="shared" si="13"/>
        <v>0.1726351566</v>
      </c>
      <c r="L6377" s="18">
        <f t="shared" si="8"/>
        <v>0</v>
      </c>
      <c r="M6377" s="18">
        <f t="shared" si="9"/>
        <v>0</v>
      </c>
      <c r="N6377" s="34">
        <f t="shared" si="10"/>
        <v>0</v>
      </c>
      <c r="O6377" s="31">
        <f t="shared" si="11"/>
        <v>0.1726351566</v>
      </c>
      <c r="P6377" s="18">
        <f t="shared" si="12"/>
        <v>0</v>
      </c>
      <c r="Q6377" s="32"/>
    </row>
    <row r="6378" ht="15.75" customHeight="1">
      <c r="A6378" s="2">
        <v>6319.0</v>
      </c>
      <c r="B6378" s="2">
        <v>0.953478128434901</v>
      </c>
      <c r="C6378" s="18">
        <f t="shared" si="1"/>
        <v>0.2115937764</v>
      </c>
      <c r="D6378" s="30">
        <v>15.0</v>
      </c>
      <c r="E6378" s="31">
        <f t="shared" si="2"/>
        <v>0.01453488372</v>
      </c>
      <c r="F6378" s="31">
        <f t="shared" si="3"/>
        <v>0.1970588927</v>
      </c>
      <c r="G6378" s="2">
        <f t="shared" si="16"/>
        <v>0.34745</v>
      </c>
      <c r="H6378" s="32">
        <f t="shared" si="5"/>
        <v>0.5590437764</v>
      </c>
      <c r="I6378" s="32">
        <f t="shared" si="6"/>
        <v>0.06846811228</v>
      </c>
      <c r="J6378" s="18">
        <f t="shared" si="7"/>
        <v>0</v>
      </c>
      <c r="K6378" s="33">
        <f t="shared" si="13"/>
        <v>0.1970588927</v>
      </c>
      <c r="L6378" s="18">
        <f t="shared" si="8"/>
        <v>0</v>
      </c>
      <c r="M6378" s="18">
        <f t="shared" si="9"/>
        <v>0</v>
      </c>
      <c r="N6378" s="34">
        <f t="shared" si="10"/>
        <v>0</v>
      </c>
      <c r="O6378" s="31">
        <f t="shared" si="11"/>
        <v>0.1970588927</v>
      </c>
      <c r="P6378" s="18">
        <f t="shared" si="12"/>
        <v>0</v>
      </c>
      <c r="Q6378" s="32"/>
    </row>
    <row r="6379" ht="15.75" customHeight="1">
      <c r="A6379" s="2">
        <v>6320.0</v>
      </c>
      <c r="B6379" s="2">
        <v>0.854780168533183</v>
      </c>
      <c r="C6379" s="18">
        <f t="shared" si="1"/>
        <v>0.1896909415</v>
      </c>
      <c r="D6379" s="30">
        <v>83.0</v>
      </c>
      <c r="E6379" s="31">
        <f t="shared" si="2"/>
        <v>0.08042635659</v>
      </c>
      <c r="F6379" s="31">
        <f t="shared" si="3"/>
        <v>0.1092645849</v>
      </c>
      <c r="G6379" s="2">
        <f t="shared" si="16"/>
        <v>0.34745</v>
      </c>
      <c r="H6379" s="32">
        <f t="shared" si="5"/>
        <v>0.5371409415</v>
      </c>
      <c r="I6379" s="32">
        <f t="shared" si="6"/>
        <v>0.03796398003</v>
      </c>
      <c r="J6379" s="18">
        <f t="shared" si="7"/>
        <v>0</v>
      </c>
      <c r="K6379" s="33">
        <f t="shared" si="13"/>
        <v>0.1092645849</v>
      </c>
      <c r="L6379" s="18">
        <f t="shared" si="8"/>
        <v>0</v>
      </c>
      <c r="M6379" s="18">
        <f t="shared" si="9"/>
        <v>0</v>
      </c>
      <c r="N6379" s="34">
        <f t="shared" si="10"/>
        <v>0</v>
      </c>
      <c r="O6379" s="31">
        <f t="shared" si="11"/>
        <v>0.1092645849</v>
      </c>
      <c r="P6379" s="18">
        <f t="shared" si="12"/>
        <v>0</v>
      </c>
      <c r="Q6379" s="32"/>
    </row>
    <row r="6380" ht="15.75" customHeight="1">
      <c r="A6380" s="2">
        <v>6321.0</v>
      </c>
      <c r="B6380" s="2">
        <v>0.964316839505639</v>
      </c>
      <c r="C6380" s="18">
        <f t="shared" si="1"/>
        <v>0.2139990795</v>
      </c>
      <c r="D6380" s="30">
        <v>219.0</v>
      </c>
      <c r="E6380" s="31">
        <f t="shared" si="2"/>
        <v>0.2122093023</v>
      </c>
      <c r="F6380" s="31">
        <f t="shared" si="3"/>
        <v>0.001789777126</v>
      </c>
      <c r="G6380" s="2">
        <f t="shared" si="16"/>
        <v>0.34745</v>
      </c>
      <c r="H6380" s="32">
        <f t="shared" si="5"/>
        <v>0.5614490795</v>
      </c>
      <c r="I6380" s="32">
        <f t="shared" si="6"/>
        <v>0.0006218580626</v>
      </c>
      <c r="J6380" s="18">
        <f t="shared" si="7"/>
        <v>0</v>
      </c>
      <c r="K6380" s="33">
        <f t="shared" si="13"/>
        <v>0.001789777126</v>
      </c>
      <c r="L6380" s="18">
        <f t="shared" si="8"/>
        <v>0</v>
      </c>
      <c r="M6380" s="18">
        <f t="shared" si="9"/>
        <v>0</v>
      </c>
      <c r="N6380" s="34">
        <f t="shared" si="10"/>
        <v>0</v>
      </c>
      <c r="O6380" s="31">
        <f t="shared" si="11"/>
        <v>0.001789777126</v>
      </c>
      <c r="P6380" s="18">
        <f t="shared" si="12"/>
        <v>0</v>
      </c>
      <c r="Q6380" s="32"/>
    </row>
    <row r="6381" ht="15.75" customHeight="1">
      <c r="A6381" s="2">
        <v>6322.0</v>
      </c>
      <c r="B6381" s="2">
        <v>0.885161404110251</v>
      </c>
      <c r="C6381" s="18">
        <f t="shared" si="1"/>
        <v>0.1964330787</v>
      </c>
      <c r="D6381" s="30">
        <v>340.0</v>
      </c>
      <c r="E6381" s="31">
        <f t="shared" si="2"/>
        <v>0.3294573643</v>
      </c>
      <c r="F6381" s="31">
        <f t="shared" si="3"/>
        <v>-0.1330242856</v>
      </c>
      <c r="G6381" s="2">
        <f t="shared" si="16"/>
        <v>0.34745</v>
      </c>
      <c r="H6381" s="32">
        <f t="shared" si="5"/>
        <v>0.5438830787</v>
      </c>
      <c r="I6381" s="32">
        <f t="shared" si="6"/>
        <v>-0.04621928804</v>
      </c>
      <c r="J6381" s="34">
        <f t="shared" si="7"/>
        <v>0.1330242856</v>
      </c>
      <c r="K6381" s="33">
        <f t="shared" si="13"/>
        <v>0</v>
      </c>
      <c r="L6381" s="18">
        <f t="shared" si="8"/>
        <v>0.1330242856</v>
      </c>
      <c r="M6381" s="18">
        <f t="shared" si="9"/>
        <v>0</v>
      </c>
      <c r="N6381" s="34">
        <f t="shared" si="10"/>
        <v>0.1330242856</v>
      </c>
      <c r="O6381" s="31">
        <f t="shared" si="11"/>
        <v>0</v>
      </c>
      <c r="P6381" s="18">
        <f t="shared" si="12"/>
        <v>-0.01769546056</v>
      </c>
      <c r="Q6381" s="32"/>
    </row>
    <row r="6382" ht="15.75" customHeight="1">
      <c r="A6382" s="2">
        <v>6323.0</v>
      </c>
      <c r="B6382" s="2">
        <v>0.958569038180248</v>
      </c>
      <c r="C6382" s="18">
        <f t="shared" si="1"/>
        <v>0.21272354</v>
      </c>
      <c r="D6382" s="30">
        <v>523.0</v>
      </c>
      <c r="E6382" s="31">
        <f t="shared" si="2"/>
        <v>0.5067829457</v>
      </c>
      <c r="F6382" s="31">
        <f t="shared" si="3"/>
        <v>-0.2940594058</v>
      </c>
      <c r="G6382" s="2">
        <f t="shared" si="16"/>
        <v>0.34745</v>
      </c>
      <c r="H6382" s="32">
        <f t="shared" si="5"/>
        <v>0.56017354</v>
      </c>
      <c r="I6382" s="32">
        <f t="shared" si="6"/>
        <v>-0.1021709405</v>
      </c>
      <c r="J6382" s="34">
        <f t="shared" si="7"/>
        <v>0.2940594058</v>
      </c>
      <c r="K6382" s="33">
        <f t="shared" si="13"/>
        <v>0</v>
      </c>
      <c r="L6382" s="18">
        <f t="shared" si="8"/>
        <v>0.2940594058</v>
      </c>
      <c r="M6382" s="18">
        <f t="shared" si="9"/>
        <v>0</v>
      </c>
      <c r="N6382" s="34">
        <f t="shared" si="10"/>
        <v>0.4270836914</v>
      </c>
      <c r="O6382" s="31">
        <f t="shared" si="11"/>
        <v>0</v>
      </c>
      <c r="P6382" s="18">
        <f t="shared" si="12"/>
        <v>-0.1255879765</v>
      </c>
      <c r="Q6382" s="32"/>
    </row>
    <row r="6383" ht="15.75" customHeight="1">
      <c r="A6383" s="2">
        <v>6324.0</v>
      </c>
      <c r="B6383" s="2">
        <v>1.0960236013046</v>
      </c>
      <c r="C6383" s="18">
        <f t="shared" si="1"/>
        <v>0.2432271554</v>
      </c>
      <c r="D6383" s="30">
        <v>856.0</v>
      </c>
      <c r="E6383" s="31">
        <f t="shared" si="2"/>
        <v>0.8294573643</v>
      </c>
      <c r="F6383" s="31">
        <f t="shared" si="3"/>
        <v>-0.586230209</v>
      </c>
      <c r="G6383" s="2">
        <f t="shared" si="16"/>
        <v>0.34745</v>
      </c>
      <c r="H6383" s="32">
        <f t="shared" si="5"/>
        <v>0.5906771554</v>
      </c>
      <c r="I6383" s="32">
        <f t="shared" si="6"/>
        <v>-0.2036856861</v>
      </c>
      <c r="J6383" s="34">
        <f t="shared" si="7"/>
        <v>0.586230209</v>
      </c>
      <c r="K6383" s="33">
        <f t="shared" si="13"/>
        <v>0</v>
      </c>
      <c r="L6383" s="18">
        <f t="shared" si="8"/>
        <v>0.3729163086</v>
      </c>
      <c r="M6383" s="18">
        <f t="shared" si="9"/>
        <v>0</v>
      </c>
      <c r="N6383" s="34">
        <f t="shared" si="10"/>
        <v>0.8</v>
      </c>
      <c r="O6383" s="31">
        <f t="shared" si="11"/>
        <v>-0.2133139004</v>
      </c>
      <c r="P6383" s="18">
        <f t="shared" si="12"/>
        <v>-0.4689841672</v>
      </c>
      <c r="Q6383" s="32"/>
    </row>
    <row r="6384" ht="15.75" customHeight="1">
      <c r="A6384" s="2">
        <v>6325.0</v>
      </c>
      <c r="B6384" s="2">
        <v>1.11556612581093</v>
      </c>
      <c r="C6384" s="18">
        <f t="shared" si="1"/>
        <v>0.2475639896</v>
      </c>
      <c r="D6384" s="30">
        <v>843.0</v>
      </c>
      <c r="E6384" s="31">
        <f t="shared" si="2"/>
        <v>0.8168604651</v>
      </c>
      <c r="F6384" s="31">
        <f t="shared" si="3"/>
        <v>-0.5692964756</v>
      </c>
      <c r="G6384" s="2">
        <f t="shared" si="16"/>
        <v>0.34745</v>
      </c>
      <c r="H6384" s="32">
        <f t="shared" si="5"/>
        <v>0.5950139896</v>
      </c>
      <c r="I6384" s="32">
        <f t="shared" si="6"/>
        <v>-0.1978020604</v>
      </c>
      <c r="J6384" s="34">
        <f t="shared" si="7"/>
        <v>0.5692964756</v>
      </c>
      <c r="K6384" s="33">
        <f t="shared" si="13"/>
        <v>0</v>
      </c>
      <c r="L6384" s="18">
        <f t="shared" si="8"/>
        <v>0</v>
      </c>
      <c r="M6384" s="18">
        <f t="shared" si="9"/>
        <v>0</v>
      </c>
      <c r="N6384" s="34">
        <f t="shared" si="10"/>
        <v>0.8</v>
      </c>
      <c r="O6384" s="31">
        <f t="shared" si="11"/>
        <v>-0.5692964756</v>
      </c>
      <c r="P6384" s="18">
        <f t="shared" si="12"/>
        <v>-0.4554371804</v>
      </c>
      <c r="Q6384" s="32"/>
    </row>
    <row r="6385" ht="15.75" customHeight="1">
      <c r="A6385" s="2">
        <v>6326.0</v>
      </c>
      <c r="B6385" s="2">
        <v>1.18683886224578</v>
      </c>
      <c r="C6385" s="18">
        <f t="shared" si="1"/>
        <v>0.263380679</v>
      </c>
      <c r="D6385" s="30">
        <v>780.0</v>
      </c>
      <c r="E6385" s="31">
        <f t="shared" si="2"/>
        <v>0.7558139535</v>
      </c>
      <c r="F6385" s="31">
        <f t="shared" si="3"/>
        <v>-0.4924332745</v>
      </c>
      <c r="G6385" s="2">
        <f t="shared" si="16"/>
        <v>0.34745</v>
      </c>
      <c r="H6385" s="32">
        <f t="shared" si="5"/>
        <v>0.610830679</v>
      </c>
      <c r="I6385" s="32">
        <f t="shared" si="6"/>
        <v>-0.1710959412</v>
      </c>
      <c r="J6385" s="34">
        <f t="shared" si="7"/>
        <v>0.4924332745</v>
      </c>
      <c r="K6385" s="33">
        <f t="shared" si="13"/>
        <v>0</v>
      </c>
      <c r="L6385" s="18">
        <f t="shared" si="8"/>
        <v>0</v>
      </c>
      <c r="M6385" s="18">
        <f t="shared" si="9"/>
        <v>0</v>
      </c>
      <c r="N6385" s="34">
        <f t="shared" si="10"/>
        <v>0.8</v>
      </c>
      <c r="O6385" s="31">
        <f t="shared" si="11"/>
        <v>-0.4924332745</v>
      </c>
      <c r="P6385" s="18">
        <f t="shared" si="12"/>
        <v>-0.3939466196</v>
      </c>
      <c r="Q6385" s="32"/>
    </row>
    <row r="6386" ht="15.75" customHeight="1">
      <c r="A6386" s="2">
        <v>6327.0</v>
      </c>
      <c r="B6386" s="2">
        <v>1.24480954418473</v>
      </c>
      <c r="C6386" s="18">
        <f t="shared" si="1"/>
        <v>0.2762454057</v>
      </c>
      <c r="D6386" s="30">
        <v>644.0</v>
      </c>
      <c r="E6386" s="31">
        <f t="shared" si="2"/>
        <v>0.6240310078</v>
      </c>
      <c r="F6386" s="31">
        <f t="shared" si="3"/>
        <v>-0.3477856021</v>
      </c>
      <c r="G6386" s="2">
        <f t="shared" si="16"/>
        <v>0.34745</v>
      </c>
      <c r="H6386" s="32">
        <f t="shared" si="5"/>
        <v>0.6236954057</v>
      </c>
      <c r="I6386" s="32">
        <f t="shared" si="6"/>
        <v>-0.1208381074</v>
      </c>
      <c r="J6386" s="34">
        <f t="shared" si="7"/>
        <v>0.3477856021</v>
      </c>
      <c r="K6386" s="33">
        <f t="shared" si="13"/>
        <v>0</v>
      </c>
      <c r="L6386" s="18">
        <f t="shared" si="8"/>
        <v>0</v>
      </c>
      <c r="M6386" s="18">
        <f t="shared" si="9"/>
        <v>0</v>
      </c>
      <c r="N6386" s="34">
        <f t="shared" si="10"/>
        <v>0.8</v>
      </c>
      <c r="O6386" s="31">
        <f t="shared" si="11"/>
        <v>-0.3477856021</v>
      </c>
      <c r="P6386" s="18">
        <f t="shared" si="12"/>
        <v>-0.2782284816</v>
      </c>
      <c r="Q6386" s="32"/>
    </row>
    <row r="6387" ht="15.75" customHeight="1">
      <c r="A6387" s="2">
        <v>6328.0</v>
      </c>
      <c r="B6387" s="2">
        <v>1.44926704847364</v>
      </c>
      <c r="C6387" s="18">
        <f t="shared" si="1"/>
        <v>0.3216181669</v>
      </c>
      <c r="D6387" s="30">
        <v>460.0</v>
      </c>
      <c r="E6387" s="31">
        <f t="shared" si="2"/>
        <v>0.4457364341</v>
      </c>
      <c r="F6387" s="31">
        <f t="shared" si="3"/>
        <v>-0.1241182672</v>
      </c>
      <c r="G6387" s="2">
        <f t="shared" si="16"/>
        <v>0.29611</v>
      </c>
      <c r="H6387" s="32">
        <f t="shared" si="5"/>
        <v>0.6177281669</v>
      </c>
      <c r="I6387" s="32">
        <f t="shared" si="6"/>
        <v>-0.0367526601</v>
      </c>
      <c r="J6387" s="34">
        <f t="shared" si="7"/>
        <v>0.1241182672</v>
      </c>
      <c r="K6387" s="33">
        <f t="shared" si="13"/>
        <v>0</v>
      </c>
      <c r="L6387" s="18">
        <f t="shared" si="8"/>
        <v>0</v>
      </c>
      <c r="M6387" s="18">
        <f t="shared" si="9"/>
        <v>0</v>
      </c>
      <c r="N6387" s="34">
        <f t="shared" si="10"/>
        <v>0.8</v>
      </c>
      <c r="O6387" s="31">
        <f t="shared" si="11"/>
        <v>-0.1241182672</v>
      </c>
      <c r="P6387" s="18">
        <f t="shared" si="12"/>
        <v>-0.09929461375</v>
      </c>
      <c r="Q6387" s="32"/>
    </row>
    <row r="6388" ht="15.75" customHeight="1">
      <c r="A6388" s="2">
        <v>6329.0</v>
      </c>
      <c r="B6388" s="2">
        <v>1.54156031546993</v>
      </c>
      <c r="C6388" s="18">
        <f t="shared" si="1"/>
        <v>0.3420996864</v>
      </c>
      <c r="D6388" s="30">
        <v>249.0</v>
      </c>
      <c r="E6388" s="31">
        <f t="shared" si="2"/>
        <v>0.2412790698</v>
      </c>
      <c r="F6388" s="31">
        <f t="shared" si="3"/>
        <v>0.1008206167</v>
      </c>
      <c r="G6388" s="2">
        <f t="shared" si="16"/>
        <v>0.29611</v>
      </c>
      <c r="H6388" s="32">
        <f t="shared" si="5"/>
        <v>0.6382096864</v>
      </c>
      <c r="I6388" s="32">
        <f t="shared" si="6"/>
        <v>0.0298539928</v>
      </c>
      <c r="J6388" s="18">
        <f t="shared" si="7"/>
        <v>0</v>
      </c>
      <c r="K6388" s="33">
        <f t="shared" si="13"/>
        <v>0.1008206167</v>
      </c>
      <c r="L6388" s="18">
        <f t="shared" si="8"/>
        <v>0</v>
      </c>
      <c r="M6388" s="35">
        <f t="shared" si="9"/>
        <v>0.1008206167</v>
      </c>
      <c r="N6388" s="34">
        <f t="shared" si="10"/>
        <v>0.6991793833</v>
      </c>
      <c r="O6388" s="31">
        <f t="shared" si="11"/>
        <v>0</v>
      </c>
      <c r="P6388" s="18">
        <f t="shared" si="12"/>
        <v>0.0704916966</v>
      </c>
      <c r="Q6388" s="32"/>
    </row>
    <row r="6389" ht="15.75" customHeight="1">
      <c r="A6389" s="2">
        <v>6330.0</v>
      </c>
      <c r="B6389" s="2">
        <v>1.42545472869702</v>
      </c>
      <c r="C6389" s="18">
        <f t="shared" si="1"/>
        <v>0.3163337891</v>
      </c>
      <c r="D6389" s="30">
        <v>54.0</v>
      </c>
      <c r="E6389" s="31">
        <f t="shared" si="2"/>
        <v>0.0523255814</v>
      </c>
      <c r="F6389" s="31">
        <f t="shared" si="3"/>
        <v>0.2640082077</v>
      </c>
      <c r="G6389" s="2">
        <f t="shared" si="16"/>
        <v>0.29611</v>
      </c>
      <c r="H6389" s="32">
        <f t="shared" si="5"/>
        <v>0.6124437891</v>
      </c>
      <c r="I6389" s="32">
        <f t="shared" si="6"/>
        <v>0.07817547039</v>
      </c>
      <c r="J6389" s="18">
        <f t="shared" si="7"/>
        <v>0</v>
      </c>
      <c r="K6389" s="33">
        <f t="shared" si="13"/>
        <v>0.2640082077</v>
      </c>
      <c r="L6389" s="18">
        <f t="shared" si="8"/>
        <v>0</v>
      </c>
      <c r="M6389" s="35">
        <f t="shared" si="9"/>
        <v>0.2640082077</v>
      </c>
      <c r="N6389" s="34">
        <f t="shared" si="10"/>
        <v>0.4351711756</v>
      </c>
      <c r="O6389" s="31">
        <f t="shared" si="11"/>
        <v>0</v>
      </c>
      <c r="P6389" s="18">
        <f t="shared" si="12"/>
        <v>0.1148887621</v>
      </c>
      <c r="Q6389" s="32"/>
    </row>
    <row r="6390" ht="15.75" customHeight="1">
      <c r="A6390" s="2">
        <v>6331.0</v>
      </c>
      <c r="B6390" s="2">
        <v>1.28290925582732</v>
      </c>
      <c r="C6390" s="18">
        <f t="shared" si="1"/>
        <v>0.2847004102</v>
      </c>
      <c r="D6390" s="30">
        <v>0.0</v>
      </c>
      <c r="E6390" s="31">
        <f t="shared" si="2"/>
        <v>0</v>
      </c>
      <c r="F6390" s="31">
        <f t="shared" si="3"/>
        <v>0.2847004102</v>
      </c>
      <c r="G6390" s="2">
        <f t="shared" si="16"/>
        <v>0.29611</v>
      </c>
      <c r="H6390" s="32">
        <f t="shared" si="5"/>
        <v>0.5808104102</v>
      </c>
      <c r="I6390" s="32">
        <f t="shared" si="6"/>
        <v>0.08430263846</v>
      </c>
      <c r="J6390" s="18">
        <f t="shared" si="7"/>
        <v>0</v>
      </c>
      <c r="K6390" s="33">
        <f t="shared" si="13"/>
        <v>0.2847004102</v>
      </c>
      <c r="L6390" s="18">
        <f t="shared" si="8"/>
        <v>0</v>
      </c>
      <c r="M6390" s="35">
        <f t="shared" si="9"/>
        <v>0.2847004102</v>
      </c>
      <c r="N6390" s="34">
        <f t="shared" si="10"/>
        <v>0.1504707654</v>
      </c>
      <c r="O6390" s="31">
        <f t="shared" si="11"/>
        <v>0</v>
      </c>
      <c r="P6390" s="18">
        <f t="shared" si="12"/>
        <v>0.04283908864</v>
      </c>
      <c r="Q6390" s="32"/>
    </row>
    <row r="6391" ht="15.75" customHeight="1">
      <c r="A6391" s="2">
        <v>6332.0</v>
      </c>
      <c r="B6391" s="2">
        <v>1.30951336481913</v>
      </c>
      <c r="C6391" s="18">
        <f t="shared" si="1"/>
        <v>0.2906043358</v>
      </c>
      <c r="D6391" s="30">
        <v>0.0</v>
      </c>
      <c r="E6391" s="31">
        <f t="shared" si="2"/>
        <v>0</v>
      </c>
      <c r="F6391" s="31">
        <f t="shared" si="3"/>
        <v>0.2906043358</v>
      </c>
      <c r="G6391" s="2">
        <f t="shared" si="16"/>
        <v>0.29611</v>
      </c>
      <c r="H6391" s="32">
        <f t="shared" si="5"/>
        <v>0.5867143358</v>
      </c>
      <c r="I6391" s="32">
        <f t="shared" si="6"/>
        <v>0.08605084986</v>
      </c>
      <c r="J6391" s="18">
        <f t="shared" si="7"/>
        <v>0</v>
      </c>
      <c r="K6391" s="33">
        <f t="shared" si="13"/>
        <v>0.2906043358</v>
      </c>
      <c r="L6391" s="18">
        <f t="shared" si="8"/>
        <v>0</v>
      </c>
      <c r="M6391" s="35">
        <f t="shared" si="9"/>
        <v>0.1504707654</v>
      </c>
      <c r="N6391" s="34">
        <f t="shared" si="10"/>
        <v>0</v>
      </c>
      <c r="O6391" s="31">
        <f t="shared" si="11"/>
        <v>0.1401335703</v>
      </c>
      <c r="P6391" s="18">
        <f t="shared" si="12"/>
        <v>0</v>
      </c>
      <c r="Q6391" s="32"/>
    </row>
    <row r="6392" ht="15.75" customHeight="1">
      <c r="A6392" s="2">
        <v>6333.0</v>
      </c>
      <c r="B6392" s="2">
        <v>1.28865705715271</v>
      </c>
      <c r="C6392" s="18">
        <f t="shared" si="1"/>
        <v>0.2859759497</v>
      </c>
      <c r="D6392" s="30">
        <v>0.0</v>
      </c>
      <c r="E6392" s="31">
        <f t="shared" si="2"/>
        <v>0</v>
      </c>
      <c r="F6392" s="31">
        <f t="shared" si="3"/>
        <v>0.2859759497</v>
      </c>
      <c r="G6392" s="2">
        <f t="shared" si="16"/>
        <v>0.29611</v>
      </c>
      <c r="H6392" s="32">
        <f t="shared" si="5"/>
        <v>0.5820859497</v>
      </c>
      <c r="I6392" s="32">
        <f t="shared" si="6"/>
        <v>0.08468033846</v>
      </c>
      <c r="J6392" s="18">
        <f t="shared" si="7"/>
        <v>0</v>
      </c>
      <c r="K6392" s="33">
        <f t="shared" si="13"/>
        <v>0.2859759497</v>
      </c>
      <c r="L6392" s="18">
        <f t="shared" si="8"/>
        <v>0</v>
      </c>
      <c r="M6392" s="35">
        <f t="shared" si="9"/>
        <v>0</v>
      </c>
      <c r="N6392" s="34">
        <f t="shared" si="10"/>
        <v>0</v>
      </c>
      <c r="O6392" s="31">
        <f t="shared" si="11"/>
        <v>0.2859759497</v>
      </c>
      <c r="P6392" s="18">
        <f t="shared" si="12"/>
        <v>0</v>
      </c>
      <c r="Q6392" s="32"/>
    </row>
    <row r="6393" ht="15.75" customHeight="1">
      <c r="A6393" s="2">
        <v>6334.0</v>
      </c>
      <c r="B6393" s="2">
        <v>0.983366695326936</v>
      </c>
      <c r="C6393" s="18">
        <f t="shared" si="1"/>
        <v>0.2182265817</v>
      </c>
      <c r="D6393" s="30">
        <v>0.0</v>
      </c>
      <c r="E6393" s="31">
        <f t="shared" si="2"/>
        <v>0</v>
      </c>
      <c r="F6393" s="31">
        <f t="shared" si="3"/>
        <v>0.2182265817</v>
      </c>
      <c r="G6393" s="2">
        <f t="shared" si="16"/>
        <v>0.34745</v>
      </c>
      <c r="H6393" s="32">
        <f t="shared" si="5"/>
        <v>0.5656765817</v>
      </c>
      <c r="I6393" s="32">
        <f t="shared" si="6"/>
        <v>0.07582282581</v>
      </c>
      <c r="J6393" s="18">
        <f t="shared" si="7"/>
        <v>0</v>
      </c>
      <c r="K6393" s="33">
        <f t="shared" si="13"/>
        <v>0.2182265817</v>
      </c>
      <c r="L6393" s="18">
        <f t="shared" si="8"/>
        <v>0</v>
      </c>
      <c r="M6393" s="18">
        <f t="shared" si="9"/>
        <v>0</v>
      </c>
      <c r="N6393" s="34">
        <f t="shared" si="10"/>
        <v>0</v>
      </c>
      <c r="O6393" s="31">
        <f t="shared" si="11"/>
        <v>0.2182265817</v>
      </c>
      <c r="P6393" s="18">
        <f t="shared" si="12"/>
        <v>0</v>
      </c>
      <c r="Q6393" s="32"/>
    </row>
    <row r="6394" ht="15.75" customHeight="1">
      <c r="A6394" s="2">
        <v>6335.0</v>
      </c>
      <c r="B6394" s="2">
        <v>0.797794823964304</v>
      </c>
      <c r="C6394" s="18">
        <f t="shared" si="1"/>
        <v>0.1770448787</v>
      </c>
      <c r="D6394" s="30">
        <v>0.0</v>
      </c>
      <c r="E6394" s="31">
        <f t="shared" si="2"/>
        <v>0</v>
      </c>
      <c r="F6394" s="31">
        <f t="shared" si="3"/>
        <v>0.1770448787</v>
      </c>
      <c r="G6394" s="2">
        <f t="shared" si="16"/>
        <v>0.34745</v>
      </c>
      <c r="H6394" s="32">
        <f t="shared" si="5"/>
        <v>0.5244948787</v>
      </c>
      <c r="I6394" s="32">
        <f t="shared" si="6"/>
        <v>0.06151424312</v>
      </c>
      <c r="J6394" s="18">
        <f t="shared" si="7"/>
        <v>0</v>
      </c>
      <c r="K6394" s="33">
        <f t="shared" si="13"/>
        <v>0.1770448787</v>
      </c>
      <c r="L6394" s="18">
        <f t="shared" si="8"/>
        <v>0</v>
      </c>
      <c r="M6394" s="18">
        <f t="shared" si="9"/>
        <v>0</v>
      </c>
      <c r="N6394" s="34">
        <f t="shared" si="10"/>
        <v>0</v>
      </c>
      <c r="O6394" s="31">
        <f t="shared" si="11"/>
        <v>0.1770448787</v>
      </c>
      <c r="P6394" s="18">
        <f t="shared" si="12"/>
        <v>0</v>
      </c>
      <c r="Q6394" s="32"/>
    </row>
    <row r="6395" ht="15.75" customHeight="1">
      <c r="A6395" s="2">
        <v>6336.0</v>
      </c>
      <c r="B6395" s="2">
        <v>0.651472224509344</v>
      </c>
      <c r="C6395" s="18">
        <f t="shared" si="1"/>
        <v>0.1445732882</v>
      </c>
      <c r="D6395" s="30">
        <v>0.0</v>
      </c>
      <c r="E6395" s="31">
        <f t="shared" si="2"/>
        <v>0</v>
      </c>
      <c r="F6395" s="31">
        <f t="shared" si="3"/>
        <v>0.1445732882</v>
      </c>
      <c r="G6395" s="2">
        <f t="shared" si="16"/>
        <v>0.34745</v>
      </c>
      <c r="H6395" s="32">
        <f t="shared" si="5"/>
        <v>0.4920232882</v>
      </c>
      <c r="I6395" s="32">
        <f t="shared" si="6"/>
        <v>0.05023198898</v>
      </c>
      <c r="J6395" s="18">
        <f t="shared" si="7"/>
        <v>0</v>
      </c>
      <c r="K6395" s="33">
        <f t="shared" si="13"/>
        <v>0.1445732882</v>
      </c>
      <c r="L6395" s="18">
        <f t="shared" si="8"/>
        <v>0</v>
      </c>
      <c r="M6395" s="18">
        <f t="shared" si="9"/>
        <v>0</v>
      </c>
      <c r="N6395" s="34">
        <f t="shared" si="10"/>
        <v>0</v>
      </c>
      <c r="O6395" s="31">
        <f t="shared" si="11"/>
        <v>0.1445732882</v>
      </c>
      <c r="P6395" s="18">
        <f t="shared" si="12"/>
        <v>0</v>
      </c>
      <c r="Q6395" s="32"/>
    </row>
    <row r="6396" ht="15.75" customHeight="1">
      <c r="A6396" s="2">
        <v>6337.0</v>
      </c>
      <c r="B6396" s="2">
        <v>0.596129108890577</v>
      </c>
      <c r="C6396" s="18">
        <f t="shared" si="1"/>
        <v>0.1322916653</v>
      </c>
      <c r="D6396" s="30">
        <v>0.0</v>
      </c>
      <c r="E6396" s="31">
        <f t="shared" si="2"/>
        <v>0</v>
      </c>
      <c r="F6396" s="31">
        <f t="shared" si="3"/>
        <v>0.1322916653</v>
      </c>
      <c r="G6396" s="2">
        <f t="shared" si="16"/>
        <v>0.34745</v>
      </c>
      <c r="H6396" s="32">
        <f t="shared" si="5"/>
        <v>0.4797416653</v>
      </c>
      <c r="I6396" s="32">
        <f t="shared" si="6"/>
        <v>0.04596473909</v>
      </c>
      <c r="J6396" s="18">
        <f t="shared" si="7"/>
        <v>0</v>
      </c>
      <c r="K6396" s="33">
        <f t="shared" si="13"/>
        <v>0.1322916653</v>
      </c>
      <c r="L6396" s="18">
        <f t="shared" si="8"/>
        <v>0</v>
      </c>
      <c r="M6396" s="18">
        <f t="shared" si="9"/>
        <v>0</v>
      </c>
      <c r="N6396" s="34">
        <f t="shared" si="10"/>
        <v>0</v>
      </c>
      <c r="O6396" s="31">
        <f t="shared" si="11"/>
        <v>0.1322916653</v>
      </c>
      <c r="P6396" s="18">
        <f t="shared" si="12"/>
        <v>0</v>
      </c>
      <c r="Q6396" s="32"/>
    </row>
    <row r="6397" ht="15.75" customHeight="1">
      <c r="A6397" s="2">
        <v>6338.0</v>
      </c>
      <c r="B6397" s="2">
        <v>0.562299192518274</v>
      </c>
      <c r="C6397" s="18">
        <f t="shared" si="1"/>
        <v>0.1247842044</v>
      </c>
      <c r="D6397" s="30">
        <v>0.0</v>
      </c>
      <c r="E6397" s="31">
        <f t="shared" si="2"/>
        <v>0</v>
      </c>
      <c r="F6397" s="31">
        <f t="shared" si="3"/>
        <v>0.1247842044</v>
      </c>
      <c r="G6397" s="2">
        <f t="shared" si="16"/>
        <v>0.34745</v>
      </c>
      <c r="H6397" s="32">
        <f t="shared" si="5"/>
        <v>0.4722342044</v>
      </c>
      <c r="I6397" s="32">
        <f t="shared" si="6"/>
        <v>0.04335627181</v>
      </c>
      <c r="J6397" s="18">
        <f t="shared" si="7"/>
        <v>0</v>
      </c>
      <c r="K6397" s="33">
        <f t="shared" si="13"/>
        <v>0.1247842044</v>
      </c>
      <c r="L6397" s="18">
        <f t="shared" si="8"/>
        <v>0</v>
      </c>
      <c r="M6397" s="18">
        <f t="shared" si="9"/>
        <v>0</v>
      </c>
      <c r="N6397" s="34">
        <f t="shared" si="10"/>
        <v>0</v>
      </c>
      <c r="O6397" s="31">
        <f t="shared" si="11"/>
        <v>0.1247842044</v>
      </c>
      <c r="P6397" s="18">
        <f t="shared" si="12"/>
        <v>0</v>
      </c>
      <c r="Q6397" s="32"/>
    </row>
    <row r="6398" ht="15.75" customHeight="1">
      <c r="A6398" s="2">
        <v>6339.0</v>
      </c>
      <c r="B6398" s="2">
        <v>0.552445818817604</v>
      </c>
      <c r="C6398" s="18">
        <f t="shared" si="1"/>
        <v>0.1225975653</v>
      </c>
      <c r="D6398" s="30">
        <v>0.0</v>
      </c>
      <c r="E6398" s="31">
        <f t="shared" si="2"/>
        <v>0</v>
      </c>
      <c r="F6398" s="31">
        <f t="shared" si="3"/>
        <v>0.1225975653</v>
      </c>
      <c r="G6398" s="2">
        <f t="shared" si="16"/>
        <v>0.34745</v>
      </c>
      <c r="H6398" s="32">
        <f t="shared" si="5"/>
        <v>0.4700475653</v>
      </c>
      <c r="I6398" s="32">
        <f t="shared" si="6"/>
        <v>0.04259652405</v>
      </c>
      <c r="J6398" s="18">
        <f t="shared" si="7"/>
        <v>0</v>
      </c>
      <c r="K6398" s="33">
        <f t="shared" si="13"/>
        <v>0.1225975653</v>
      </c>
      <c r="L6398" s="18">
        <f t="shared" si="8"/>
        <v>0</v>
      </c>
      <c r="M6398" s="18">
        <f t="shared" si="9"/>
        <v>0</v>
      </c>
      <c r="N6398" s="34">
        <f t="shared" si="10"/>
        <v>0</v>
      </c>
      <c r="O6398" s="31">
        <f t="shared" si="11"/>
        <v>0.1225975653</v>
      </c>
      <c r="P6398" s="18">
        <f t="shared" si="12"/>
        <v>0</v>
      </c>
      <c r="Q6398" s="32"/>
    </row>
    <row r="6399" ht="15.75" customHeight="1">
      <c r="A6399" s="2">
        <v>6340.0</v>
      </c>
      <c r="B6399" s="2">
        <v>0.558029397247984</v>
      </c>
      <c r="C6399" s="18">
        <f t="shared" si="1"/>
        <v>0.1238366608</v>
      </c>
      <c r="D6399" s="30">
        <v>0.0</v>
      </c>
      <c r="E6399" s="31">
        <f t="shared" si="2"/>
        <v>0</v>
      </c>
      <c r="F6399" s="31">
        <f t="shared" si="3"/>
        <v>0.1238366608</v>
      </c>
      <c r="G6399" s="2">
        <f t="shared" si="16"/>
        <v>0.34745</v>
      </c>
      <c r="H6399" s="32">
        <f t="shared" si="5"/>
        <v>0.4712866608</v>
      </c>
      <c r="I6399" s="32">
        <f t="shared" si="6"/>
        <v>0.04302704778</v>
      </c>
      <c r="J6399" s="18">
        <f t="shared" si="7"/>
        <v>0</v>
      </c>
      <c r="K6399" s="33">
        <f t="shared" si="13"/>
        <v>0.1238366608</v>
      </c>
      <c r="L6399" s="18">
        <f t="shared" si="8"/>
        <v>0</v>
      </c>
      <c r="M6399" s="18">
        <f t="shared" si="9"/>
        <v>0</v>
      </c>
      <c r="N6399" s="34">
        <f t="shared" si="10"/>
        <v>0</v>
      </c>
      <c r="O6399" s="31">
        <f t="shared" si="11"/>
        <v>0.1238366608</v>
      </c>
      <c r="P6399" s="18">
        <f t="shared" si="12"/>
        <v>0</v>
      </c>
      <c r="Q6399" s="32"/>
    </row>
    <row r="6400" ht="15.75" customHeight="1">
      <c r="A6400" s="2">
        <v>6341.0</v>
      </c>
      <c r="B6400" s="2">
        <v>0.60351913916608</v>
      </c>
      <c r="C6400" s="18">
        <f t="shared" si="1"/>
        <v>0.1339316446</v>
      </c>
      <c r="D6400" s="30">
        <v>0.0</v>
      </c>
      <c r="E6400" s="31">
        <f t="shared" si="2"/>
        <v>0</v>
      </c>
      <c r="F6400" s="31">
        <f t="shared" si="3"/>
        <v>0.1339316446</v>
      </c>
      <c r="G6400" s="2">
        <f t="shared" si="16"/>
        <v>0.34745</v>
      </c>
      <c r="H6400" s="32">
        <f t="shared" si="5"/>
        <v>0.4813816446</v>
      </c>
      <c r="I6400" s="32">
        <f t="shared" si="6"/>
        <v>0.04653454991</v>
      </c>
      <c r="J6400" s="18">
        <f t="shared" si="7"/>
        <v>0</v>
      </c>
      <c r="K6400" s="33">
        <f t="shared" si="13"/>
        <v>0.1339316446</v>
      </c>
      <c r="L6400" s="18">
        <f t="shared" si="8"/>
        <v>0</v>
      </c>
      <c r="M6400" s="18">
        <f t="shared" si="9"/>
        <v>0</v>
      </c>
      <c r="N6400" s="34">
        <f t="shared" si="10"/>
        <v>0</v>
      </c>
      <c r="O6400" s="31">
        <f t="shared" si="11"/>
        <v>0.1339316446</v>
      </c>
      <c r="P6400" s="18">
        <f t="shared" si="12"/>
        <v>0</v>
      </c>
      <c r="Q6400" s="32"/>
    </row>
    <row r="6401" ht="15.75" customHeight="1">
      <c r="A6401" s="2">
        <v>6342.0</v>
      </c>
      <c r="B6401" s="2">
        <v>0.639319730278517</v>
      </c>
      <c r="C6401" s="18">
        <f t="shared" si="1"/>
        <v>0.1418764333</v>
      </c>
      <c r="D6401" s="30">
        <v>0.0</v>
      </c>
      <c r="E6401" s="31">
        <f t="shared" si="2"/>
        <v>0</v>
      </c>
      <c r="F6401" s="31">
        <f t="shared" si="3"/>
        <v>0.1418764333</v>
      </c>
      <c r="G6401" s="2">
        <f t="shared" si="16"/>
        <v>0.34745</v>
      </c>
      <c r="H6401" s="32">
        <f t="shared" si="5"/>
        <v>0.4893264333</v>
      </c>
      <c r="I6401" s="32">
        <f t="shared" si="6"/>
        <v>0.04929496675</v>
      </c>
      <c r="J6401" s="18">
        <f t="shared" si="7"/>
        <v>0</v>
      </c>
      <c r="K6401" s="33">
        <f t="shared" si="13"/>
        <v>0.1418764333</v>
      </c>
      <c r="L6401" s="18">
        <f t="shared" si="8"/>
        <v>0</v>
      </c>
      <c r="M6401" s="18">
        <f t="shared" si="9"/>
        <v>0</v>
      </c>
      <c r="N6401" s="34">
        <f t="shared" si="10"/>
        <v>0</v>
      </c>
      <c r="O6401" s="31">
        <f t="shared" si="11"/>
        <v>0.1418764333</v>
      </c>
      <c r="P6401" s="18">
        <f t="shared" si="12"/>
        <v>0</v>
      </c>
      <c r="Q6401" s="32"/>
    </row>
    <row r="6402" ht="15.75" customHeight="1">
      <c r="A6402" s="2">
        <v>6343.0</v>
      </c>
      <c r="B6402" s="2">
        <v>0.784328546573388</v>
      </c>
      <c r="C6402" s="18">
        <f t="shared" si="1"/>
        <v>0.174056472</v>
      </c>
      <c r="D6402" s="30">
        <v>81.0</v>
      </c>
      <c r="E6402" s="31">
        <f t="shared" si="2"/>
        <v>0.07848837209</v>
      </c>
      <c r="F6402" s="31">
        <f t="shared" si="3"/>
        <v>0.09556809989</v>
      </c>
      <c r="G6402" s="2">
        <f t="shared" si="16"/>
        <v>0.34745</v>
      </c>
      <c r="H6402" s="32">
        <f t="shared" si="5"/>
        <v>0.521506472</v>
      </c>
      <c r="I6402" s="32">
        <f t="shared" si="6"/>
        <v>0.03320513631</v>
      </c>
      <c r="J6402" s="18">
        <f t="shared" si="7"/>
        <v>0</v>
      </c>
      <c r="K6402" s="33">
        <f t="shared" si="13"/>
        <v>0.09556809989</v>
      </c>
      <c r="L6402" s="18">
        <f t="shared" si="8"/>
        <v>0</v>
      </c>
      <c r="M6402" s="18">
        <f t="shared" si="9"/>
        <v>0</v>
      </c>
      <c r="N6402" s="34">
        <f t="shared" si="10"/>
        <v>0</v>
      </c>
      <c r="O6402" s="31">
        <f t="shared" si="11"/>
        <v>0.09556809989</v>
      </c>
      <c r="P6402" s="18">
        <f t="shared" si="12"/>
        <v>0</v>
      </c>
      <c r="Q6402" s="32"/>
    </row>
    <row r="6403" ht="15.75" customHeight="1">
      <c r="A6403" s="2">
        <v>6344.0</v>
      </c>
      <c r="B6403" s="2">
        <v>0.906017711776671</v>
      </c>
      <c r="C6403" s="18">
        <f t="shared" si="1"/>
        <v>0.2010614648</v>
      </c>
      <c r="D6403" s="30">
        <v>256.0</v>
      </c>
      <c r="E6403" s="31">
        <f t="shared" si="2"/>
        <v>0.2480620155</v>
      </c>
      <c r="F6403" s="31">
        <f t="shared" si="3"/>
        <v>-0.0470005507</v>
      </c>
      <c r="G6403" s="2">
        <f t="shared" si="16"/>
        <v>0.34745</v>
      </c>
      <c r="H6403" s="32">
        <f t="shared" si="5"/>
        <v>0.5485114648</v>
      </c>
      <c r="I6403" s="32">
        <f t="shared" si="6"/>
        <v>-0.01633034134</v>
      </c>
      <c r="J6403" s="34">
        <f t="shared" si="7"/>
        <v>0.0470005507</v>
      </c>
      <c r="K6403" s="33">
        <f t="shared" si="13"/>
        <v>0</v>
      </c>
      <c r="L6403" s="18">
        <f t="shared" si="8"/>
        <v>0.0470005507</v>
      </c>
      <c r="M6403" s="18">
        <f t="shared" si="9"/>
        <v>0</v>
      </c>
      <c r="N6403" s="34">
        <f t="shared" si="10"/>
        <v>0.0470005507</v>
      </c>
      <c r="O6403" s="31">
        <f t="shared" si="11"/>
        <v>0</v>
      </c>
      <c r="P6403" s="18">
        <f t="shared" si="12"/>
        <v>-0.002209051766</v>
      </c>
      <c r="Q6403" s="32"/>
    </row>
    <row r="6404" ht="15.75" customHeight="1">
      <c r="A6404" s="2">
        <v>6345.0</v>
      </c>
      <c r="B6404" s="2">
        <v>0.954956134490002</v>
      </c>
      <c r="C6404" s="18">
        <f t="shared" si="1"/>
        <v>0.2119217723</v>
      </c>
      <c r="D6404" s="30">
        <v>497.0</v>
      </c>
      <c r="E6404" s="31">
        <f t="shared" si="2"/>
        <v>0.4815891473</v>
      </c>
      <c r="F6404" s="31">
        <f t="shared" si="3"/>
        <v>-0.269667375</v>
      </c>
      <c r="G6404" s="2">
        <f t="shared" si="16"/>
        <v>0.34745</v>
      </c>
      <c r="H6404" s="32">
        <f t="shared" si="5"/>
        <v>0.5593717723</v>
      </c>
      <c r="I6404" s="32">
        <f t="shared" si="6"/>
        <v>-0.09369592944</v>
      </c>
      <c r="J6404" s="34">
        <f t="shared" si="7"/>
        <v>0.269667375</v>
      </c>
      <c r="K6404" s="33">
        <f t="shared" si="13"/>
        <v>0</v>
      </c>
      <c r="L6404" s="18">
        <f t="shared" si="8"/>
        <v>0.269667375</v>
      </c>
      <c r="M6404" s="18">
        <f t="shared" si="9"/>
        <v>0</v>
      </c>
      <c r="N6404" s="34">
        <f t="shared" si="10"/>
        <v>0.3166679257</v>
      </c>
      <c r="O6404" s="31">
        <f t="shared" si="11"/>
        <v>0</v>
      </c>
      <c r="P6404" s="18">
        <f t="shared" si="12"/>
        <v>-0.08539500826</v>
      </c>
      <c r="Q6404" s="32"/>
    </row>
    <row r="6405" ht="15.75" customHeight="1">
      <c r="A6405" s="2">
        <v>6346.0</v>
      </c>
      <c r="B6405" s="2">
        <v>0.919648212062599</v>
      </c>
      <c r="C6405" s="18">
        <f t="shared" si="1"/>
        <v>0.2040863156</v>
      </c>
      <c r="D6405" s="30">
        <v>652.0</v>
      </c>
      <c r="E6405" s="31">
        <f t="shared" si="2"/>
        <v>0.6317829457</v>
      </c>
      <c r="F6405" s="31">
        <f t="shared" si="3"/>
        <v>-0.4276966302</v>
      </c>
      <c r="G6405" s="2">
        <f t="shared" si="16"/>
        <v>0.34745</v>
      </c>
      <c r="H6405" s="32">
        <f t="shared" si="5"/>
        <v>0.5515363156</v>
      </c>
      <c r="I6405" s="32">
        <f t="shared" si="6"/>
        <v>-0.1486031942</v>
      </c>
      <c r="J6405" s="34">
        <f t="shared" si="7"/>
        <v>0.4276966302</v>
      </c>
      <c r="K6405" s="33">
        <f t="shared" si="13"/>
        <v>0</v>
      </c>
      <c r="L6405" s="18">
        <f t="shared" si="8"/>
        <v>0.4</v>
      </c>
      <c r="M6405" s="18">
        <f t="shared" si="9"/>
        <v>0</v>
      </c>
      <c r="N6405" s="34">
        <f t="shared" si="10"/>
        <v>0.7166679257</v>
      </c>
      <c r="O6405" s="31">
        <f t="shared" si="11"/>
        <v>-0.02769663018</v>
      </c>
      <c r="P6405" s="18">
        <f t="shared" si="12"/>
        <v>-0.3065164568</v>
      </c>
      <c r="Q6405" s="32"/>
    </row>
    <row r="6406" ht="15.75" customHeight="1">
      <c r="A6406" s="2">
        <v>6347.0</v>
      </c>
      <c r="B6406" s="2">
        <v>0.967437074510851</v>
      </c>
      <c r="C6406" s="18">
        <f t="shared" si="1"/>
        <v>0.2146915152</v>
      </c>
      <c r="D6406" s="30">
        <v>774.0</v>
      </c>
      <c r="E6406" s="31">
        <f t="shared" si="2"/>
        <v>0.75</v>
      </c>
      <c r="F6406" s="31">
        <f t="shared" si="3"/>
        <v>-0.5353084848</v>
      </c>
      <c r="G6406" s="2">
        <f t="shared" si="16"/>
        <v>0.34745</v>
      </c>
      <c r="H6406" s="32">
        <f t="shared" si="5"/>
        <v>0.5621415152</v>
      </c>
      <c r="I6406" s="32">
        <f t="shared" si="6"/>
        <v>-0.1859929331</v>
      </c>
      <c r="J6406" s="34">
        <f t="shared" si="7"/>
        <v>0.5353084848</v>
      </c>
      <c r="K6406" s="33">
        <f t="shared" si="13"/>
        <v>0</v>
      </c>
      <c r="L6406" s="18">
        <f t="shared" si="8"/>
        <v>0.08333207433</v>
      </c>
      <c r="M6406" s="18">
        <f t="shared" si="9"/>
        <v>0</v>
      </c>
      <c r="N6406" s="34">
        <f t="shared" si="10"/>
        <v>0.8</v>
      </c>
      <c r="O6406" s="31">
        <f t="shared" si="11"/>
        <v>-0.4519764105</v>
      </c>
      <c r="P6406" s="18">
        <f t="shared" si="12"/>
        <v>-0.4282467879</v>
      </c>
      <c r="Q6406" s="32"/>
    </row>
    <row r="6407" ht="15.75" customHeight="1">
      <c r="A6407" s="2">
        <v>6348.0</v>
      </c>
      <c r="B6407" s="2">
        <v>1.01440482248404</v>
      </c>
      <c r="C6407" s="18">
        <f t="shared" si="1"/>
        <v>0.2251144949</v>
      </c>
      <c r="D6407" s="30">
        <v>716.0</v>
      </c>
      <c r="E6407" s="31">
        <f t="shared" si="2"/>
        <v>0.6937984496</v>
      </c>
      <c r="F6407" s="31">
        <f t="shared" si="3"/>
        <v>-0.4686839548</v>
      </c>
      <c r="G6407" s="2">
        <f t="shared" si="16"/>
        <v>0.34745</v>
      </c>
      <c r="H6407" s="32">
        <f t="shared" si="5"/>
        <v>0.5725644949</v>
      </c>
      <c r="I6407" s="32">
        <f t="shared" si="6"/>
        <v>-0.1628442401</v>
      </c>
      <c r="J6407" s="34">
        <f t="shared" si="7"/>
        <v>0.4686839548</v>
      </c>
      <c r="K6407" s="33">
        <f t="shared" si="13"/>
        <v>0</v>
      </c>
      <c r="L6407" s="18">
        <f t="shared" si="8"/>
        <v>0</v>
      </c>
      <c r="M6407" s="18">
        <f t="shared" si="9"/>
        <v>0</v>
      </c>
      <c r="N6407" s="34">
        <f t="shared" si="10"/>
        <v>0.8</v>
      </c>
      <c r="O6407" s="31">
        <f t="shared" si="11"/>
        <v>-0.4686839548</v>
      </c>
      <c r="P6407" s="18">
        <f t="shared" si="12"/>
        <v>-0.3749471638</v>
      </c>
      <c r="Q6407" s="32"/>
    </row>
    <row r="6408" ht="15.75" customHeight="1">
      <c r="A6408" s="2">
        <v>6349.0</v>
      </c>
      <c r="B6408" s="2">
        <v>1.23200015837386</v>
      </c>
      <c r="C6408" s="18">
        <f t="shared" si="1"/>
        <v>0.2734027749</v>
      </c>
      <c r="D6408" s="30">
        <v>809.0</v>
      </c>
      <c r="E6408" s="31">
        <f t="shared" si="2"/>
        <v>0.7839147287</v>
      </c>
      <c r="F6408" s="31">
        <f t="shared" si="3"/>
        <v>-0.5105119538</v>
      </c>
      <c r="G6408" s="2">
        <f t="shared" si="16"/>
        <v>0.34745</v>
      </c>
      <c r="H6408" s="32">
        <f t="shared" si="5"/>
        <v>0.6208527749</v>
      </c>
      <c r="I6408" s="32">
        <f t="shared" si="6"/>
        <v>-0.1773773784</v>
      </c>
      <c r="J6408" s="34">
        <f t="shared" si="7"/>
        <v>0.5105119538</v>
      </c>
      <c r="K6408" s="33">
        <f t="shared" si="13"/>
        <v>0</v>
      </c>
      <c r="L6408" s="18">
        <f t="shared" si="8"/>
        <v>0</v>
      </c>
      <c r="M6408" s="18">
        <f t="shared" si="9"/>
        <v>0</v>
      </c>
      <c r="N6408" s="34">
        <f t="shared" si="10"/>
        <v>0.8</v>
      </c>
      <c r="O6408" s="31">
        <f t="shared" si="11"/>
        <v>-0.5105119538</v>
      </c>
      <c r="P6408" s="18">
        <f t="shared" si="12"/>
        <v>-0.408409563</v>
      </c>
      <c r="Q6408" s="32"/>
    </row>
    <row r="6409" ht="15.75" customHeight="1">
      <c r="A6409" s="2">
        <v>6350.0</v>
      </c>
      <c r="B6409" s="2">
        <v>1.26188872526589</v>
      </c>
      <c r="C6409" s="18">
        <f t="shared" si="1"/>
        <v>0.2800355801</v>
      </c>
      <c r="D6409" s="30">
        <v>709.0</v>
      </c>
      <c r="E6409" s="31">
        <f t="shared" si="2"/>
        <v>0.6870155039</v>
      </c>
      <c r="F6409" s="31">
        <f t="shared" si="3"/>
        <v>-0.4069799237</v>
      </c>
      <c r="G6409" s="2">
        <f t="shared" si="16"/>
        <v>0.34745</v>
      </c>
      <c r="H6409" s="32">
        <f t="shared" si="5"/>
        <v>0.6274855801</v>
      </c>
      <c r="I6409" s="32">
        <f t="shared" si="6"/>
        <v>-0.1414051745</v>
      </c>
      <c r="J6409" s="34">
        <f t="shared" si="7"/>
        <v>0.4069799237</v>
      </c>
      <c r="K6409" s="33">
        <f t="shared" si="13"/>
        <v>0</v>
      </c>
      <c r="L6409" s="18">
        <f t="shared" si="8"/>
        <v>0</v>
      </c>
      <c r="M6409" s="18">
        <f t="shared" si="9"/>
        <v>0</v>
      </c>
      <c r="N6409" s="34">
        <f t="shared" si="10"/>
        <v>0.8</v>
      </c>
      <c r="O6409" s="31">
        <f t="shared" si="11"/>
        <v>-0.4069799237</v>
      </c>
      <c r="P6409" s="18">
        <f t="shared" si="12"/>
        <v>-0.325583939</v>
      </c>
      <c r="Q6409" s="32"/>
    </row>
    <row r="6410" ht="15.75" customHeight="1">
      <c r="A6410" s="2">
        <v>6351.0</v>
      </c>
      <c r="B6410" s="2">
        <v>1.42315560816687</v>
      </c>
      <c r="C6410" s="18">
        <f t="shared" si="1"/>
        <v>0.3158235733</v>
      </c>
      <c r="D6410" s="30">
        <v>610.0</v>
      </c>
      <c r="E6410" s="31">
        <f t="shared" si="2"/>
        <v>0.5910852713</v>
      </c>
      <c r="F6410" s="31">
        <f t="shared" si="3"/>
        <v>-0.275261698</v>
      </c>
      <c r="G6410" s="2">
        <f t="shared" si="16"/>
        <v>0.34745</v>
      </c>
      <c r="H6410" s="32">
        <f t="shared" si="5"/>
        <v>0.6632735733</v>
      </c>
      <c r="I6410" s="32">
        <f t="shared" si="6"/>
        <v>-0.09563967697</v>
      </c>
      <c r="J6410" s="34">
        <f t="shared" si="7"/>
        <v>0.275261698</v>
      </c>
      <c r="K6410" s="33">
        <f t="shared" si="13"/>
        <v>0</v>
      </c>
      <c r="L6410" s="18">
        <f t="shared" si="8"/>
        <v>0</v>
      </c>
      <c r="M6410" s="18">
        <f t="shared" si="9"/>
        <v>0</v>
      </c>
      <c r="N6410" s="34">
        <f t="shared" si="10"/>
        <v>0.8</v>
      </c>
      <c r="O6410" s="31">
        <f t="shared" si="11"/>
        <v>-0.275261698</v>
      </c>
      <c r="P6410" s="18">
        <f t="shared" si="12"/>
        <v>-0.2202093584</v>
      </c>
      <c r="Q6410" s="32"/>
    </row>
    <row r="6411" ht="15.75" customHeight="1">
      <c r="A6411" s="2">
        <v>6352.0</v>
      </c>
      <c r="B6411" s="2">
        <v>1.36551337201794</v>
      </c>
      <c r="C6411" s="18">
        <f t="shared" si="1"/>
        <v>0.3030317346</v>
      </c>
      <c r="D6411" s="30">
        <v>435.0</v>
      </c>
      <c r="E6411" s="31">
        <f t="shared" si="2"/>
        <v>0.4215116279</v>
      </c>
      <c r="F6411" s="31">
        <f t="shared" si="3"/>
        <v>-0.1184798933</v>
      </c>
      <c r="G6411" s="2">
        <f t="shared" si="16"/>
        <v>0.29611</v>
      </c>
      <c r="H6411" s="32">
        <f t="shared" si="5"/>
        <v>0.5991417346</v>
      </c>
      <c r="I6411" s="32">
        <f t="shared" si="6"/>
        <v>-0.0350830812</v>
      </c>
      <c r="J6411" s="34">
        <f t="shared" si="7"/>
        <v>0.1184798933</v>
      </c>
      <c r="K6411" s="33">
        <f t="shared" si="13"/>
        <v>0</v>
      </c>
      <c r="L6411" s="18">
        <f t="shared" si="8"/>
        <v>0</v>
      </c>
      <c r="M6411" s="18">
        <f t="shared" si="9"/>
        <v>0</v>
      </c>
      <c r="N6411" s="34">
        <f t="shared" si="10"/>
        <v>0.8</v>
      </c>
      <c r="O6411" s="31">
        <f t="shared" si="11"/>
        <v>-0.1184798933</v>
      </c>
      <c r="P6411" s="18">
        <f t="shared" si="12"/>
        <v>-0.09478391464</v>
      </c>
      <c r="Q6411" s="32"/>
    </row>
    <row r="6412" ht="15.75" customHeight="1">
      <c r="A6412" s="2">
        <v>6353.0</v>
      </c>
      <c r="B6412" s="2">
        <v>1.26895030975137</v>
      </c>
      <c r="C6412" s="18">
        <f t="shared" si="1"/>
        <v>0.2816026715</v>
      </c>
      <c r="D6412" s="30">
        <v>196.0</v>
      </c>
      <c r="E6412" s="31">
        <f t="shared" si="2"/>
        <v>0.1899224806</v>
      </c>
      <c r="F6412" s="31">
        <f t="shared" si="3"/>
        <v>0.09168019086</v>
      </c>
      <c r="G6412" s="2">
        <f t="shared" si="16"/>
        <v>0.29611</v>
      </c>
      <c r="H6412" s="32">
        <f t="shared" si="5"/>
        <v>0.5777126715</v>
      </c>
      <c r="I6412" s="32">
        <f t="shared" si="6"/>
        <v>0.02714742132</v>
      </c>
      <c r="J6412" s="18">
        <f t="shared" si="7"/>
        <v>0</v>
      </c>
      <c r="K6412" s="33">
        <f t="shared" si="13"/>
        <v>0.09168019086</v>
      </c>
      <c r="L6412" s="18">
        <f t="shared" si="8"/>
        <v>0</v>
      </c>
      <c r="M6412" s="35">
        <f t="shared" si="9"/>
        <v>0.09168019086</v>
      </c>
      <c r="N6412" s="34">
        <f t="shared" si="10"/>
        <v>0.7083198091</v>
      </c>
      <c r="O6412" s="31">
        <f t="shared" si="11"/>
        <v>0</v>
      </c>
      <c r="P6412" s="18">
        <f t="shared" si="12"/>
        <v>0.06493889529</v>
      </c>
      <c r="Q6412" s="32"/>
    </row>
    <row r="6413" ht="15.75" customHeight="1">
      <c r="A6413" s="2">
        <v>6354.0</v>
      </c>
      <c r="B6413" s="2">
        <v>1.38029343256895</v>
      </c>
      <c r="C6413" s="18">
        <f t="shared" si="1"/>
        <v>0.3063116933</v>
      </c>
      <c r="D6413" s="30">
        <v>39.0</v>
      </c>
      <c r="E6413" s="31">
        <f t="shared" si="2"/>
        <v>0.03779069767</v>
      </c>
      <c r="F6413" s="31">
        <f t="shared" si="3"/>
        <v>0.2685209956</v>
      </c>
      <c r="G6413" s="2">
        <f t="shared" si="16"/>
        <v>0.29611</v>
      </c>
      <c r="H6413" s="32">
        <f t="shared" si="5"/>
        <v>0.6024216933</v>
      </c>
      <c r="I6413" s="32">
        <f t="shared" si="6"/>
        <v>0.079511752</v>
      </c>
      <c r="J6413" s="18">
        <f t="shared" si="7"/>
        <v>0</v>
      </c>
      <c r="K6413" s="33">
        <f t="shared" si="13"/>
        <v>0.2685209956</v>
      </c>
      <c r="L6413" s="18">
        <f t="shared" si="8"/>
        <v>0</v>
      </c>
      <c r="M6413" s="35">
        <f t="shared" si="9"/>
        <v>0.2685209956</v>
      </c>
      <c r="N6413" s="34">
        <f t="shared" si="10"/>
        <v>0.4397988136</v>
      </c>
      <c r="O6413" s="31">
        <f t="shared" si="11"/>
        <v>0</v>
      </c>
      <c r="P6413" s="18">
        <f t="shared" si="12"/>
        <v>0.1180952153</v>
      </c>
      <c r="Q6413" s="32"/>
    </row>
    <row r="6414" ht="15.75" customHeight="1">
      <c r="A6414" s="2">
        <v>6355.0</v>
      </c>
      <c r="B6414" s="2">
        <v>1.1827332898705</v>
      </c>
      <c r="C6414" s="18">
        <f t="shared" si="1"/>
        <v>0.2624695794</v>
      </c>
      <c r="D6414" s="30">
        <v>0.0</v>
      </c>
      <c r="E6414" s="31">
        <f t="shared" si="2"/>
        <v>0</v>
      </c>
      <c r="F6414" s="31">
        <f t="shared" si="3"/>
        <v>0.2624695794</v>
      </c>
      <c r="G6414" s="2">
        <f t="shared" si="16"/>
        <v>0.29611</v>
      </c>
      <c r="H6414" s="32">
        <f t="shared" si="5"/>
        <v>0.5585795794</v>
      </c>
      <c r="I6414" s="32">
        <f t="shared" si="6"/>
        <v>0.07771986715</v>
      </c>
      <c r="J6414" s="18">
        <f t="shared" si="7"/>
        <v>0</v>
      </c>
      <c r="K6414" s="33">
        <f t="shared" si="13"/>
        <v>0.2624695794</v>
      </c>
      <c r="L6414" s="18">
        <f t="shared" si="8"/>
        <v>0</v>
      </c>
      <c r="M6414" s="35">
        <f t="shared" si="9"/>
        <v>0.2624695794</v>
      </c>
      <c r="N6414" s="34">
        <f t="shared" si="10"/>
        <v>0.1773292342</v>
      </c>
      <c r="O6414" s="31">
        <f t="shared" si="11"/>
        <v>0</v>
      </c>
      <c r="P6414" s="18">
        <f t="shared" si="12"/>
        <v>0.04654352951</v>
      </c>
      <c r="Q6414" s="32"/>
    </row>
    <row r="6415" ht="15.75" customHeight="1">
      <c r="A6415" s="2">
        <v>6356.0</v>
      </c>
      <c r="B6415" s="2">
        <v>1.17156613300974</v>
      </c>
      <c r="C6415" s="18">
        <f t="shared" si="1"/>
        <v>0.2599913884</v>
      </c>
      <c r="D6415" s="30">
        <v>0.0</v>
      </c>
      <c r="E6415" s="31">
        <f t="shared" si="2"/>
        <v>0</v>
      </c>
      <c r="F6415" s="31">
        <f t="shared" si="3"/>
        <v>0.2599913884</v>
      </c>
      <c r="G6415" s="2">
        <f t="shared" si="16"/>
        <v>0.29611</v>
      </c>
      <c r="H6415" s="32">
        <f t="shared" si="5"/>
        <v>0.5561013884</v>
      </c>
      <c r="I6415" s="32">
        <f t="shared" si="6"/>
        <v>0.07698605003</v>
      </c>
      <c r="J6415" s="18">
        <f t="shared" si="7"/>
        <v>0</v>
      </c>
      <c r="K6415" s="33">
        <f t="shared" si="13"/>
        <v>0.2599913884</v>
      </c>
      <c r="L6415" s="18">
        <f t="shared" si="8"/>
        <v>0</v>
      </c>
      <c r="M6415" s="35">
        <f t="shared" si="9"/>
        <v>0.1773292342</v>
      </c>
      <c r="N6415" s="34">
        <f t="shared" si="10"/>
        <v>0</v>
      </c>
      <c r="O6415" s="31">
        <f t="shared" si="11"/>
        <v>0.08266215426</v>
      </c>
      <c r="P6415" s="18">
        <f t="shared" si="12"/>
        <v>0</v>
      </c>
      <c r="Q6415" s="32"/>
    </row>
    <row r="6416" ht="15.75" customHeight="1">
      <c r="A6416" s="2">
        <v>6357.0</v>
      </c>
      <c r="B6416" s="2">
        <v>1.11638724028599</v>
      </c>
      <c r="C6416" s="18">
        <f t="shared" si="1"/>
        <v>0.2477462095</v>
      </c>
      <c r="D6416" s="30">
        <v>0.0</v>
      </c>
      <c r="E6416" s="31">
        <f t="shared" si="2"/>
        <v>0</v>
      </c>
      <c r="F6416" s="31">
        <f t="shared" si="3"/>
        <v>0.2477462095</v>
      </c>
      <c r="G6416" s="2">
        <f t="shared" si="16"/>
        <v>0.29611</v>
      </c>
      <c r="H6416" s="32">
        <f t="shared" si="5"/>
        <v>0.5438562095</v>
      </c>
      <c r="I6416" s="32">
        <f t="shared" si="6"/>
        <v>0.07336013009</v>
      </c>
      <c r="J6416" s="18">
        <f t="shared" si="7"/>
        <v>0</v>
      </c>
      <c r="K6416" s="33">
        <f t="shared" si="13"/>
        <v>0.2477462095</v>
      </c>
      <c r="L6416" s="18">
        <f t="shared" si="8"/>
        <v>0</v>
      </c>
      <c r="M6416" s="35">
        <f t="shared" si="9"/>
        <v>0</v>
      </c>
      <c r="N6416" s="34">
        <f t="shared" si="10"/>
        <v>0</v>
      </c>
      <c r="O6416" s="31">
        <f t="shared" si="11"/>
        <v>0.2477462095</v>
      </c>
      <c r="P6416" s="18">
        <f t="shared" si="12"/>
        <v>0</v>
      </c>
      <c r="Q6416" s="32"/>
    </row>
    <row r="6417" ht="15.75" customHeight="1">
      <c r="A6417" s="2">
        <v>6358.0</v>
      </c>
      <c r="B6417" s="2">
        <v>0.885161404110251</v>
      </c>
      <c r="C6417" s="18">
        <f t="shared" si="1"/>
        <v>0.1964330787</v>
      </c>
      <c r="D6417" s="30">
        <v>0.0</v>
      </c>
      <c r="E6417" s="31">
        <f t="shared" si="2"/>
        <v>0</v>
      </c>
      <c r="F6417" s="31">
        <f t="shared" si="3"/>
        <v>0.1964330787</v>
      </c>
      <c r="G6417" s="2">
        <f t="shared" si="16"/>
        <v>0.34745</v>
      </c>
      <c r="H6417" s="32">
        <f t="shared" si="5"/>
        <v>0.5438830787</v>
      </c>
      <c r="I6417" s="32">
        <f t="shared" si="6"/>
        <v>0.0682506732</v>
      </c>
      <c r="J6417" s="18">
        <f t="shared" si="7"/>
        <v>0</v>
      </c>
      <c r="K6417" s="33">
        <f t="shared" si="13"/>
        <v>0.1964330787</v>
      </c>
      <c r="L6417" s="18">
        <f t="shared" si="8"/>
        <v>0</v>
      </c>
      <c r="M6417" s="18">
        <f t="shared" si="9"/>
        <v>0</v>
      </c>
      <c r="N6417" s="34">
        <f t="shared" si="10"/>
        <v>0</v>
      </c>
      <c r="O6417" s="31">
        <f t="shared" si="11"/>
        <v>0.1964330787</v>
      </c>
      <c r="P6417" s="18">
        <f t="shared" si="12"/>
        <v>0</v>
      </c>
      <c r="Q6417" s="32"/>
    </row>
    <row r="6418" ht="15.75" customHeight="1">
      <c r="A6418" s="2">
        <v>6359.0</v>
      </c>
      <c r="B6418" s="2">
        <v>0.670193634540619</v>
      </c>
      <c r="C6418" s="18">
        <f t="shared" si="1"/>
        <v>0.1487279025</v>
      </c>
      <c r="D6418" s="30">
        <v>0.0</v>
      </c>
      <c r="E6418" s="31">
        <f t="shared" si="2"/>
        <v>0</v>
      </c>
      <c r="F6418" s="31">
        <f t="shared" si="3"/>
        <v>0.1487279025</v>
      </c>
      <c r="G6418" s="2">
        <f t="shared" si="16"/>
        <v>0.34745</v>
      </c>
      <c r="H6418" s="32">
        <f t="shared" si="5"/>
        <v>0.4961779025</v>
      </c>
      <c r="I6418" s="32">
        <f t="shared" si="6"/>
        <v>0.05167550971</v>
      </c>
      <c r="J6418" s="18">
        <f t="shared" si="7"/>
        <v>0</v>
      </c>
      <c r="K6418" s="33">
        <f t="shared" si="13"/>
        <v>0.1487279025</v>
      </c>
      <c r="L6418" s="18">
        <f t="shared" si="8"/>
        <v>0</v>
      </c>
      <c r="M6418" s="18">
        <f t="shared" si="9"/>
        <v>0</v>
      </c>
      <c r="N6418" s="34">
        <f t="shared" si="10"/>
        <v>0</v>
      </c>
      <c r="O6418" s="31">
        <f t="shared" si="11"/>
        <v>0.1487279025</v>
      </c>
      <c r="P6418" s="18">
        <f t="shared" si="12"/>
        <v>0</v>
      </c>
      <c r="Q6418" s="32"/>
    </row>
    <row r="6419" ht="15.75" customHeight="1">
      <c r="A6419" s="2">
        <v>6360.0</v>
      </c>
      <c r="B6419" s="2">
        <v>0.60910271759646</v>
      </c>
      <c r="C6419" s="18">
        <f t="shared" si="1"/>
        <v>0.1351707401</v>
      </c>
      <c r="D6419" s="30">
        <v>0.0</v>
      </c>
      <c r="E6419" s="31">
        <f t="shared" si="2"/>
        <v>0</v>
      </c>
      <c r="F6419" s="31">
        <f t="shared" si="3"/>
        <v>0.1351707401</v>
      </c>
      <c r="G6419" s="2">
        <f t="shared" si="16"/>
        <v>0.34745</v>
      </c>
      <c r="H6419" s="32">
        <f t="shared" si="5"/>
        <v>0.4826207401</v>
      </c>
      <c r="I6419" s="32">
        <f t="shared" si="6"/>
        <v>0.04696507364</v>
      </c>
      <c r="J6419" s="18">
        <f t="shared" si="7"/>
        <v>0</v>
      </c>
      <c r="K6419" s="33">
        <f t="shared" si="13"/>
        <v>0.1351707401</v>
      </c>
      <c r="L6419" s="18">
        <f t="shared" si="8"/>
        <v>0</v>
      </c>
      <c r="M6419" s="18">
        <f t="shared" si="9"/>
        <v>0</v>
      </c>
      <c r="N6419" s="34">
        <f t="shared" si="10"/>
        <v>0</v>
      </c>
      <c r="O6419" s="31">
        <f t="shared" si="11"/>
        <v>0.1351707401</v>
      </c>
      <c r="P6419" s="18">
        <f t="shared" si="12"/>
        <v>0</v>
      </c>
      <c r="Q6419" s="32"/>
    </row>
    <row r="6420" ht="15.75" customHeight="1">
      <c r="A6420" s="2">
        <v>6361.0</v>
      </c>
      <c r="B6420" s="2">
        <v>0.606475151276281</v>
      </c>
      <c r="C6420" s="18">
        <f t="shared" si="1"/>
        <v>0.1345876363</v>
      </c>
      <c r="D6420" s="30">
        <v>0.0</v>
      </c>
      <c r="E6420" s="31">
        <f t="shared" si="2"/>
        <v>0</v>
      </c>
      <c r="F6420" s="31">
        <f t="shared" si="3"/>
        <v>0.1345876363</v>
      </c>
      <c r="G6420" s="2">
        <f t="shared" si="16"/>
        <v>0.34745</v>
      </c>
      <c r="H6420" s="32">
        <f t="shared" si="5"/>
        <v>0.4820376363</v>
      </c>
      <c r="I6420" s="32">
        <f t="shared" si="6"/>
        <v>0.04676247424</v>
      </c>
      <c r="J6420" s="18">
        <f t="shared" si="7"/>
        <v>0</v>
      </c>
      <c r="K6420" s="33">
        <f t="shared" si="13"/>
        <v>0.1345876363</v>
      </c>
      <c r="L6420" s="18">
        <f t="shared" si="8"/>
        <v>0</v>
      </c>
      <c r="M6420" s="18">
        <f t="shared" si="9"/>
        <v>0</v>
      </c>
      <c r="N6420" s="34">
        <f t="shared" si="10"/>
        <v>0</v>
      </c>
      <c r="O6420" s="31">
        <f t="shared" si="11"/>
        <v>0.1345876363</v>
      </c>
      <c r="P6420" s="18">
        <f t="shared" si="12"/>
        <v>0</v>
      </c>
      <c r="Q6420" s="32"/>
    </row>
    <row r="6421" ht="15.75" customHeight="1">
      <c r="A6421" s="2">
        <v>6362.0</v>
      </c>
      <c r="B6421" s="2">
        <v>0.541278661956844</v>
      </c>
      <c r="C6421" s="18">
        <f t="shared" si="1"/>
        <v>0.1201193743</v>
      </c>
      <c r="D6421" s="30">
        <v>0.0</v>
      </c>
      <c r="E6421" s="31">
        <f t="shared" si="2"/>
        <v>0</v>
      </c>
      <c r="F6421" s="31">
        <f t="shared" si="3"/>
        <v>0.1201193743</v>
      </c>
      <c r="G6421" s="2">
        <f t="shared" si="16"/>
        <v>0.34745</v>
      </c>
      <c r="H6421" s="32">
        <f t="shared" si="5"/>
        <v>0.4675693743</v>
      </c>
      <c r="I6421" s="32">
        <f t="shared" si="6"/>
        <v>0.0417354766</v>
      </c>
      <c r="J6421" s="18">
        <f t="shared" si="7"/>
        <v>0</v>
      </c>
      <c r="K6421" s="33">
        <f t="shared" si="13"/>
        <v>0.1201193743</v>
      </c>
      <c r="L6421" s="18">
        <f t="shared" si="8"/>
        <v>0</v>
      </c>
      <c r="M6421" s="18">
        <f t="shared" si="9"/>
        <v>0</v>
      </c>
      <c r="N6421" s="34">
        <f t="shared" si="10"/>
        <v>0</v>
      </c>
      <c r="O6421" s="31">
        <f t="shared" si="11"/>
        <v>0.1201193743</v>
      </c>
      <c r="P6421" s="18">
        <f t="shared" si="12"/>
        <v>0</v>
      </c>
      <c r="Q6421" s="32"/>
    </row>
    <row r="6422" ht="15.75" customHeight="1">
      <c r="A6422" s="2">
        <v>6363.0</v>
      </c>
      <c r="B6422" s="2">
        <v>0.546041125912168</v>
      </c>
      <c r="C6422" s="18">
        <f t="shared" si="1"/>
        <v>0.1211762499</v>
      </c>
      <c r="D6422" s="30">
        <v>0.0</v>
      </c>
      <c r="E6422" s="31">
        <f t="shared" si="2"/>
        <v>0</v>
      </c>
      <c r="F6422" s="31">
        <f t="shared" si="3"/>
        <v>0.1211762499</v>
      </c>
      <c r="G6422" s="2">
        <f t="shared" si="16"/>
        <v>0.34745</v>
      </c>
      <c r="H6422" s="32">
        <f t="shared" si="5"/>
        <v>0.4686262499</v>
      </c>
      <c r="I6422" s="32">
        <f t="shared" si="6"/>
        <v>0.04210268801</v>
      </c>
      <c r="J6422" s="18">
        <f t="shared" si="7"/>
        <v>0</v>
      </c>
      <c r="K6422" s="33">
        <f t="shared" si="13"/>
        <v>0.1211762499</v>
      </c>
      <c r="L6422" s="18">
        <f t="shared" si="8"/>
        <v>0</v>
      </c>
      <c r="M6422" s="18">
        <f t="shared" si="9"/>
        <v>0</v>
      </c>
      <c r="N6422" s="34">
        <f t="shared" si="10"/>
        <v>0</v>
      </c>
      <c r="O6422" s="31">
        <f t="shared" si="11"/>
        <v>0.1211762499</v>
      </c>
      <c r="P6422" s="18">
        <f t="shared" si="12"/>
        <v>0</v>
      </c>
      <c r="Q6422" s="32"/>
    </row>
    <row r="6423" ht="15.75" customHeight="1">
      <c r="A6423" s="2">
        <v>6364.0</v>
      </c>
      <c r="B6423" s="2">
        <v>0.570510337268833</v>
      </c>
      <c r="C6423" s="18">
        <f t="shared" si="1"/>
        <v>0.1266064036</v>
      </c>
      <c r="D6423" s="30">
        <v>0.0</v>
      </c>
      <c r="E6423" s="31">
        <f t="shared" si="2"/>
        <v>0</v>
      </c>
      <c r="F6423" s="31">
        <f t="shared" si="3"/>
        <v>0.1266064036</v>
      </c>
      <c r="G6423" s="2">
        <f t="shared" si="16"/>
        <v>0.34745</v>
      </c>
      <c r="H6423" s="32">
        <f t="shared" si="5"/>
        <v>0.4740564036</v>
      </c>
      <c r="I6423" s="32">
        <f t="shared" si="6"/>
        <v>0.04398939494</v>
      </c>
      <c r="J6423" s="18">
        <f t="shared" si="7"/>
        <v>0</v>
      </c>
      <c r="K6423" s="33">
        <f t="shared" si="13"/>
        <v>0.1266064036</v>
      </c>
      <c r="L6423" s="18">
        <f t="shared" si="8"/>
        <v>0</v>
      </c>
      <c r="M6423" s="18">
        <f t="shared" si="9"/>
        <v>0</v>
      </c>
      <c r="N6423" s="34">
        <f t="shared" si="10"/>
        <v>0</v>
      </c>
      <c r="O6423" s="31">
        <f t="shared" si="11"/>
        <v>0.1266064036</v>
      </c>
      <c r="P6423" s="18">
        <f t="shared" si="12"/>
        <v>0</v>
      </c>
      <c r="Q6423" s="32"/>
    </row>
    <row r="6424" ht="15.75" customHeight="1">
      <c r="A6424" s="2">
        <v>6365.0</v>
      </c>
      <c r="B6424" s="2">
        <v>0.598756675210756</v>
      </c>
      <c r="C6424" s="18">
        <f t="shared" si="1"/>
        <v>0.132874769</v>
      </c>
      <c r="D6424" s="30">
        <v>0.0</v>
      </c>
      <c r="E6424" s="31">
        <f t="shared" si="2"/>
        <v>0</v>
      </c>
      <c r="F6424" s="31">
        <f t="shared" si="3"/>
        <v>0.132874769</v>
      </c>
      <c r="G6424" s="2">
        <f t="shared" si="16"/>
        <v>0.34745</v>
      </c>
      <c r="H6424" s="32">
        <f t="shared" si="5"/>
        <v>0.480324769</v>
      </c>
      <c r="I6424" s="32">
        <f t="shared" si="6"/>
        <v>0.0461673385</v>
      </c>
      <c r="J6424" s="18">
        <f t="shared" si="7"/>
        <v>0</v>
      </c>
      <c r="K6424" s="33">
        <f t="shared" si="13"/>
        <v>0.132874769</v>
      </c>
      <c r="L6424" s="18">
        <f t="shared" si="8"/>
        <v>0</v>
      </c>
      <c r="M6424" s="18">
        <f t="shared" si="9"/>
        <v>0</v>
      </c>
      <c r="N6424" s="34">
        <f t="shared" si="10"/>
        <v>0</v>
      </c>
      <c r="O6424" s="31">
        <f t="shared" si="11"/>
        <v>0.132874769</v>
      </c>
      <c r="P6424" s="18">
        <f t="shared" si="12"/>
        <v>0</v>
      </c>
      <c r="Q6424" s="32"/>
    </row>
    <row r="6425" ht="15.75" customHeight="1">
      <c r="A6425" s="2">
        <v>6366.0</v>
      </c>
      <c r="B6425" s="2">
        <v>0.718310942778894</v>
      </c>
      <c r="C6425" s="18">
        <f t="shared" si="1"/>
        <v>0.15940599</v>
      </c>
      <c r="D6425" s="30">
        <v>0.0</v>
      </c>
      <c r="E6425" s="31">
        <f t="shared" si="2"/>
        <v>0</v>
      </c>
      <c r="F6425" s="31">
        <f t="shared" si="3"/>
        <v>0.15940599</v>
      </c>
      <c r="G6425" s="2">
        <f t="shared" si="16"/>
        <v>0.34745</v>
      </c>
      <c r="H6425" s="32">
        <f t="shared" si="5"/>
        <v>0.50685599</v>
      </c>
      <c r="I6425" s="32">
        <f t="shared" si="6"/>
        <v>0.05538561124</v>
      </c>
      <c r="J6425" s="18">
        <f t="shared" si="7"/>
        <v>0</v>
      </c>
      <c r="K6425" s="33">
        <f t="shared" si="13"/>
        <v>0.15940599</v>
      </c>
      <c r="L6425" s="18">
        <f t="shared" si="8"/>
        <v>0</v>
      </c>
      <c r="M6425" s="18">
        <f t="shared" si="9"/>
        <v>0</v>
      </c>
      <c r="N6425" s="34">
        <f t="shared" si="10"/>
        <v>0</v>
      </c>
      <c r="O6425" s="31">
        <f t="shared" si="11"/>
        <v>0.15940599</v>
      </c>
      <c r="P6425" s="18">
        <f t="shared" si="12"/>
        <v>0</v>
      </c>
      <c r="Q6425" s="32"/>
    </row>
    <row r="6426" ht="15.75" customHeight="1">
      <c r="A6426" s="2">
        <v>6367.0</v>
      </c>
      <c r="B6426" s="2">
        <v>0.828340282436383</v>
      </c>
      <c r="C6426" s="18">
        <f t="shared" si="1"/>
        <v>0.1838234599</v>
      </c>
      <c r="D6426" s="30">
        <v>91.0</v>
      </c>
      <c r="E6426" s="31">
        <f t="shared" si="2"/>
        <v>0.08817829457</v>
      </c>
      <c r="F6426" s="31">
        <f t="shared" si="3"/>
        <v>0.09564516536</v>
      </c>
      <c r="G6426" s="2">
        <f t="shared" si="16"/>
        <v>0.34745</v>
      </c>
      <c r="H6426" s="32">
        <f t="shared" si="5"/>
        <v>0.5312734599</v>
      </c>
      <c r="I6426" s="32">
        <f t="shared" si="6"/>
        <v>0.03323191271</v>
      </c>
      <c r="J6426" s="18">
        <f t="shared" si="7"/>
        <v>0</v>
      </c>
      <c r="K6426" s="33">
        <f t="shared" si="13"/>
        <v>0.09564516536</v>
      </c>
      <c r="L6426" s="18">
        <f t="shared" si="8"/>
        <v>0</v>
      </c>
      <c r="M6426" s="18">
        <f t="shared" si="9"/>
        <v>0</v>
      </c>
      <c r="N6426" s="34">
        <f t="shared" si="10"/>
        <v>0</v>
      </c>
      <c r="O6426" s="31">
        <f t="shared" si="11"/>
        <v>0.09564516536</v>
      </c>
      <c r="P6426" s="18">
        <f t="shared" si="12"/>
        <v>0</v>
      </c>
      <c r="Q6426" s="32"/>
    </row>
    <row r="6427" ht="15.75" customHeight="1">
      <c r="A6427" s="2">
        <v>6368.0</v>
      </c>
      <c r="B6427" s="2">
        <v>0.963331502135572</v>
      </c>
      <c r="C6427" s="18">
        <f t="shared" si="1"/>
        <v>0.2137804155</v>
      </c>
      <c r="D6427" s="30">
        <v>247.0</v>
      </c>
      <c r="E6427" s="31">
        <f t="shared" si="2"/>
        <v>0.2393410853</v>
      </c>
      <c r="F6427" s="31">
        <f t="shared" si="3"/>
        <v>-0.02556066973</v>
      </c>
      <c r="G6427" s="2">
        <f t="shared" si="16"/>
        <v>0.34745</v>
      </c>
      <c r="H6427" s="32">
        <f t="shared" si="5"/>
        <v>0.5612304155</v>
      </c>
      <c r="I6427" s="32">
        <f t="shared" si="6"/>
        <v>-0.008881054697</v>
      </c>
      <c r="J6427" s="34">
        <f t="shared" si="7"/>
        <v>0.02556066973</v>
      </c>
      <c r="K6427" s="33">
        <f t="shared" si="13"/>
        <v>0</v>
      </c>
      <c r="L6427" s="18">
        <f t="shared" si="8"/>
        <v>0.02556066973</v>
      </c>
      <c r="M6427" s="18">
        <f t="shared" si="9"/>
        <v>0</v>
      </c>
      <c r="N6427" s="34">
        <f t="shared" si="10"/>
        <v>0.02556066973</v>
      </c>
      <c r="O6427" s="31">
        <f t="shared" si="11"/>
        <v>0</v>
      </c>
      <c r="P6427" s="18">
        <f t="shared" si="12"/>
        <v>-0.000653347837</v>
      </c>
      <c r="Q6427" s="32"/>
    </row>
    <row r="6428" ht="15.75" customHeight="1">
      <c r="A6428" s="2">
        <v>6369.0</v>
      </c>
      <c r="B6428" s="2">
        <v>0.953149682644879</v>
      </c>
      <c r="C6428" s="18">
        <f t="shared" si="1"/>
        <v>0.2115208885</v>
      </c>
      <c r="D6428" s="30">
        <v>495.0</v>
      </c>
      <c r="E6428" s="31">
        <f t="shared" si="2"/>
        <v>0.4796511628</v>
      </c>
      <c r="F6428" s="31">
        <f t="shared" si="3"/>
        <v>-0.2681302743</v>
      </c>
      <c r="G6428" s="2">
        <f t="shared" si="16"/>
        <v>0.34745</v>
      </c>
      <c r="H6428" s="32">
        <f t="shared" si="5"/>
        <v>0.5589708885</v>
      </c>
      <c r="I6428" s="32">
        <f t="shared" si="6"/>
        <v>-0.09316186381</v>
      </c>
      <c r="J6428" s="34">
        <f t="shared" si="7"/>
        <v>0.2681302743</v>
      </c>
      <c r="K6428" s="33">
        <f t="shared" si="13"/>
        <v>0</v>
      </c>
      <c r="L6428" s="18">
        <f t="shared" si="8"/>
        <v>0.2681302743</v>
      </c>
      <c r="M6428" s="18">
        <f t="shared" si="9"/>
        <v>0</v>
      </c>
      <c r="N6428" s="34">
        <f t="shared" si="10"/>
        <v>0.293690944</v>
      </c>
      <c r="O6428" s="31">
        <f t="shared" si="11"/>
        <v>0</v>
      </c>
      <c r="P6428" s="18">
        <f t="shared" si="12"/>
        <v>-0.07874743339</v>
      </c>
      <c r="Q6428" s="32"/>
    </row>
    <row r="6429" ht="15.75" customHeight="1">
      <c r="A6429" s="2">
        <v>6370.0</v>
      </c>
      <c r="B6429" s="2">
        <v>0.946580766844432</v>
      </c>
      <c r="C6429" s="18">
        <f t="shared" si="1"/>
        <v>0.2100631291</v>
      </c>
      <c r="D6429" s="30">
        <v>669.0</v>
      </c>
      <c r="E6429" s="31">
        <f t="shared" si="2"/>
        <v>0.648255814</v>
      </c>
      <c r="F6429" s="31">
        <f t="shared" si="3"/>
        <v>-0.4381926849</v>
      </c>
      <c r="G6429" s="2">
        <f t="shared" si="16"/>
        <v>0.34745</v>
      </c>
      <c r="H6429" s="32">
        <f t="shared" si="5"/>
        <v>0.5575131291</v>
      </c>
      <c r="I6429" s="32">
        <f t="shared" si="6"/>
        <v>-0.1522500484</v>
      </c>
      <c r="J6429" s="34">
        <f t="shared" si="7"/>
        <v>0.4381926849</v>
      </c>
      <c r="K6429" s="33">
        <f t="shared" si="13"/>
        <v>0</v>
      </c>
      <c r="L6429" s="18">
        <f t="shared" si="8"/>
        <v>0.4</v>
      </c>
      <c r="M6429" s="18">
        <f t="shared" si="9"/>
        <v>0</v>
      </c>
      <c r="N6429" s="34">
        <f t="shared" si="10"/>
        <v>0.693690944</v>
      </c>
      <c r="O6429" s="31">
        <f t="shared" si="11"/>
        <v>-0.03819268487</v>
      </c>
      <c r="P6429" s="18">
        <f t="shared" si="12"/>
        <v>-0.3039702972</v>
      </c>
      <c r="Q6429" s="32"/>
    </row>
    <row r="6430" ht="15.75" customHeight="1">
      <c r="A6430" s="2">
        <v>6371.0</v>
      </c>
      <c r="B6430" s="2">
        <v>1.08649867339395</v>
      </c>
      <c r="C6430" s="18">
        <f t="shared" si="1"/>
        <v>0.2411134042</v>
      </c>
      <c r="D6430" s="30">
        <v>793.0</v>
      </c>
      <c r="E6430" s="31">
        <f t="shared" si="2"/>
        <v>0.7684108527</v>
      </c>
      <c r="F6430" s="31">
        <f t="shared" si="3"/>
        <v>-0.5272974485</v>
      </c>
      <c r="G6430" s="2">
        <f t="shared" si="16"/>
        <v>0.34745</v>
      </c>
      <c r="H6430" s="32">
        <f t="shared" si="5"/>
        <v>0.5885634042</v>
      </c>
      <c r="I6430" s="32">
        <f t="shared" si="6"/>
        <v>-0.1832094985</v>
      </c>
      <c r="J6430" s="34">
        <f t="shared" si="7"/>
        <v>0.5272974485</v>
      </c>
      <c r="K6430" s="33">
        <f t="shared" si="13"/>
        <v>0</v>
      </c>
      <c r="L6430" s="18">
        <f t="shared" si="8"/>
        <v>0.106309056</v>
      </c>
      <c r="M6430" s="18">
        <f t="shared" si="9"/>
        <v>0</v>
      </c>
      <c r="N6430" s="34">
        <f t="shared" si="10"/>
        <v>0.8</v>
      </c>
      <c r="O6430" s="31">
        <f t="shared" si="11"/>
        <v>-0.4209883925</v>
      </c>
      <c r="P6430" s="18">
        <f t="shared" si="12"/>
        <v>-0.4218379588</v>
      </c>
      <c r="Q6430" s="32"/>
    </row>
    <row r="6431" ht="15.75" customHeight="1">
      <c r="A6431" s="2">
        <v>6372.0</v>
      </c>
      <c r="B6431" s="2">
        <v>1.20375382043193</v>
      </c>
      <c r="C6431" s="18">
        <f t="shared" si="1"/>
        <v>0.2671344095</v>
      </c>
      <c r="D6431" s="30">
        <v>852.0</v>
      </c>
      <c r="E6431" s="31">
        <f t="shared" si="2"/>
        <v>0.8255813953</v>
      </c>
      <c r="F6431" s="31">
        <f t="shared" si="3"/>
        <v>-0.5584469859</v>
      </c>
      <c r="G6431" s="2">
        <f t="shared" si="16"/>
        <v>0.34745</v>
      </c>
      <c r="H6431" s="32">
        <f t="shared" si="5"/>
        <v>0.6145844095</v>
      </c>
      <c r="I6431" s="32">
        <f t="shared" si="6"/>
        <v>-0.1940324052</v>
      </c>
      <c r="J6431" s="34">
        <f t="shared" si="7"/>
        <v>0.5584469859</v>
      </c>
      <c r="K6431" s="33">
        <f t="shared" si="13"/>
        <v>0</v>
      </c>
      <c r="L6431" s="18">
        <f t="shared" si="8"/>
        <v>0</v>
      </c>
      <c r="M6431" s="18">
        <f t="shared" si="9"/>
        <v>0</v>
      </c>
      <c r="N6431" s="34">
        <f t="shared" si="10"/>
        <v>0.8</v>
      </c>
      <c r="O6431" s="31">
        <f t="shared" si="11"/>
        <v>-0.5584469859</v>
      </c>
      <c r="P6431" s="18">
        <f t="shared" si="12"/>
        <v>-0.4467575887</v>
      </c>
      <c r="Q6431" s="32"/>
    </row>
    <row r="6432" ht="15.75" customHeight="1">
      <c r="A6432" s="2">
        <v>6373.0</v>
      </c>
      <c r="B6432" s="2">
        <v>1.31657494930461</v>
      </c>
      <c r="C6432" s="18">
        <f t="shared" si="1"/>
        <v>0.2921714271</v>
      </c>
      <c r="D6432" s="30">
        <v>846.0</v>
      </c>
      <c r="E6432" s="31">
        <f t="shared" si="2"/>
        <v>0.8197674419</v>
      </c>
      <c r="F6432" s="31">
        <f t="shared" si="3"/>
        <v>-0.5275960148</v>
      </c>
      <c r="G6432" s="2">
        <f t="shared" si="16"/>
        <v>0.34745</v>
      </c>
      <c r="H6432" s="32">
        <f t="shared" si="5"/>
        <v>0.6396214271</v>
      </c>
      <c r="I6432" s="32">
        <f t="shared" si="6"/>
        <v>-0.1833132353</v>
      </c>
      <c r="J6432" s="34">
        <f t="shared" si="7"/>
        <v>0.5275960148</v>
      </c>
      <c r="K6432" s="33">
        <f t="shared" si="13"/>
        <v>0</v>
      </c>
      <c r="L6432" s="18">
        <f t="shared" si="8"/>
        <v>0</v>
      </c>
      <c r="M6432" s="18">
        <f t="shared" si="9"/>
        <v>0</v>
      </c>
      <c r="N6432" s="34">
        <f t="shared" si="10"/>
        <v>0.8</v>
      </c>
      <c r="O6432" s="31">
        <f t="shared" si="11"/>
        <v>-0.5275960148</v>
      </c>
      <c r="P6432" s="18">
        <f t="shared" si="12"/>
        <v>-0.4220768118</v>
      </c>
      <c r="Q6432" s="32"/>
    </row>
    <row r="6433" ht="15.75" customHeight="1">
      <c r="A6433" s="2">
        <v>6374.0</v>
      </c>
      <c r="B6433" s="2">
        <v>1.31558961193455</v>
      </c>
      <c r="C6433" s="18">
        <f t="shared" si="1"/>
        <v>0.2919527632</v>
      </c>
      <c r="D6433" s="30">
        <v>771.0</v>
      </c>
      <c r="E6433" s="31">
        <f t="shared" si="2"/>
        <v>0.7470930233</v>
      </c>
      <c r="F6433" s="31">
        <f t="shared" si="3"/>
        <v>-0.4551402601</v>
      </c>
      <c r="G6433" s="2">
        <f t="shared" si="16"/>
        <v>0.34745</v>
      </c>
      <c r="H6433" s="32">
        <f t="shared" si="5"/>
        <v>0.6394027632</v>
      </c>
      <c r="I6433" s="32">
        <f t="shared" si="6"/>
        <v>-0.1581384834</v>
      </c>
      <c r="J6433" s="34">
        <f t="shared" si="7"/>
        <v>0.4551402601</v>
      </c>
      <c r="K6433" s="33">
        <f t="shared" si="13"/>
        <v>0</v>
      </c>
      <c r="L6433" s="18">
        <f t="shared" si="8"/>
        <v>0</v>
      </c>
      <c r="M6433" s="18">
        <f t="shared" si="9"/>
        <v>0</v>
      </c>
      <c r="N6433" s="34">
        <f t="shared" si="10"/>
        <v>0.8</v>
      </c>
      <c r="O6433" s="31">
        <f t="shared" si="11"/>
        <v>-0.4551402601</v>
      </c>
      <c r="P6433" s="18">
        <f t="shared" si="12"/>
        <v>-0.364112208</v>
      </c>
      <c r="Q6433" s="32"/>
    </row>
    <row r="6434" ht="15.75" customHeight="1">
      <c r="A6434" s="2">
        <v>6375.0</v>
      </c>
      <c r="B6434" s="2">
        <v>1.37027583597327</v>
      </c>
      <c r="C6434" s="18">
        <f t="shared" si="1"/>
        <v>0.3040886102</v>
      </c>
      <c r="D6434" s="30">
        <v>635.0</v>
      </c>
      <c r="E6434" s="31">
        <f t="shared" si="2"/>
        <v>0.6153100775</v>
      </c>
      <c r="F6434" s="31">
        <f t="shared" si="3"/>
        <v>-0.3112214673</v>
      </c>
      <c r="G6434" s="2">
        <f t="shared" si="16"/>
        <v>0.34745</v>
      </c>
      <c r="H6434" s="32">
        <f t="shared" si="5"/>
        <v>0.6515386102</v>
      </c>
      <c r="I6434" s="32">
        <f t="shared" si="6"/>
        <v>-0.1081338988</v>
      </c>
      <c r="J6434" s="34">
        <f t="shared" si="7"/>
        <v>0.3112214673</v>
      </c>
      <c r="K6434" s="33">
        <f t="shared" si="13"/>
        <v>0</v>
      </c>
      <c r="L6434" s="18">
        <f t="shared" si="8"/>
        <v>0</v>
      </c>
      <c r="M6434" s="18">
        <f t="shared" si="9"/>
        <v>0</v>
      </c>
      <c r="N6434" s="34">
        <f t="shared" si="10"/>
        <v>0.8</v>
      </c>
      <c r="O6434" s="31">
        <f t="shared" si="11"/>
        <v>-0.3112214673</v>
      </c>
      <c r="P6434" s="18">
        <f t="shared" si="12"/>
        <v>-0.2489771739</v>
      </c>
      <c r="Q6434" s="32"/>
    </row>
    <row r="6435" ht="15.75" customHeight="1">
      <c r="A6435" s="2">
        <v>6376.0</v>
      </c>
      <c r="B6435" s="2">
        <v>1.40821132472085</v>
      </c>
      <c r="C6435" s="18">
        <f t="shared" si="1"/>
        <v>0.3125071707</v>
      </c>
      <c r="D6435" s="30">
        <v>451.0</v>
      </c>
      <c r="E6435" s="31">
        <f t="shared" si="2"/>
        <v>0.4370155039</v>
      </c>
      <c r="F6435" s="31">
        <f t="shared" si="3"/>
        <v>-0.1245083332</v>
      </c>
      <c r="G6435" s="2">
        <f t="shared" si="16"/>
        <v>0.29611</v>
      </c>
      <c r="H6435" s="32">
        <f t="shared" si="5"/>
        <v>0.6086171707</v>
      </c>
      <c r="I6435" s="32">
        <f t="shared" si="6"/>
        <v>-0.03686816254</v>
      </c>
      <c r="J6435" s="34">
        <f t="shared" si="7"/>
        <v>0.1245083332</v>
      </c>
      <c r="K6435" s="33">
        <f t="shared" si="13"/>
        <v>0</v>
      </c>
      <c r="L6435" s="18">
        <f t="shared" si="8"/>
        <v>0</v>
      </c>
      <c r="M6435" s="18">
        <f t="shared" si="9"/>
        <v>0</v>
      </c>
      <c r="N6435" s="34">
        <f t="shared" si="10"/>
        <v>0.8</v>
      </c>
      <c r="O6435" s="31">
        <f t="shared" si="11"/>
        <v>-0.1245083332</v>
      </c>
      <c r="P6435" s="18">
        <f t="shared" si="12"/>
        <v>-0.09960666655</v>
      </c>
      <c r="Q6435" s="32"/>
    </row>
    <row r="6436" ht="15.75" customHeight="1">
      <c r="A6436" s="2">
        <v>6377.0</v>
      </c>
      <c r="B6436" s="2">
        <v>1.4824400732659</v>
      </c>
      <c r="C6436" s="18">
        <f t="shared" si="1"/>
        <v>0.3289798519</v>
      </c>
      <c r="D6436" s="30">
        <v>241.0</v>
      </c>
      <c r="E6436" s="31">
        <f t="shared" si="2"/>
        <v>0.2335271318</v>
      </c>
      <c r="F6436" s="31">
        <f t="shared" si="3"/>
        <v>0.09545272009</v>
      </c>
      <c r="G6436" s="2">
        <f t="shared" si="16"/>
        <v>0.29611</v>
      </c>
      <c r="H6436" s="32">
        <f t="shared" si="5"/>
        <v>0.6250898519</v>
      </c>
      <c r="I6436" s="32">
        <f t="shared" si="6"/>
        <v>0.02826450495</v>
      </c>
      <c r="J6436" s="18">
        <f t="shared" si="7"/>
        <v>0</v>
      </c>
      <c r="K6436" s="33">
        <f t="shared" si="13"/>
        <v>0.09545272009</v>
      </c>
      <c r="L6436" s="18">
        <f t="shared" si="8"/>
        <v>0</v>
      </c>
      <c r="M6436" s="35">
        <f t="shared" si="9"/>
        <v>0.09545272009</v>
      </c>
      <c r="N6436" s="34">
        <f t="shared" si="10"/>
        <v>0.7045472799</v>
      </c>
      <c r="O6436" s="31">
        <f t="shared" si="11"/>
        <v>0</v>
      </c>
      <c r="P6436" s="18">
        <f t="shared" si="12"/>
        <v>0.0672509543</v>
      </c>
      <c r="Q6436" s="32"/>
    </row>
    <row r="6437" ht="15.75" customHeight="1">
      <c r="A6437" s="2">
        <v>6378.0</v>
      </c>
      <c r="B6437" s="2">
        <v>1.4589561992793</v>
      </c>
      <c r="C6437" s="18">
        <f t="shared" si="1"/>
        <v>0.323768362</v>
      </c>
      <c r="D6437" s="30">
        <v>48.0</v>
      </c>
      <c r="E6437" s="31">
        <f t="shared" si="2"/>
        <v>0.04651162791</v>
      </c>
      <c r="F6437" s="31">
        <f t="shared" si="3"/>
        <v>0.2772567341</v>
      </c>
      <c r="G6437" s="2">
        <f t="shared" si="16"/>
        <v>0.29611</v>
      </c>
      <c r="H6437" s="32">
        <f t="shared" si="5"/>
        <v>0.619878362</v>
      </c>
      <c r="I6437" s="32">
        <f t="shared" si="6"/>
        <v>0.08209849154</v>
      </c>
      <c r="J6437" s="18">
        <f t="shared" si="7"/>
        <v>0</v>
      </c>
      <c r="K6437" s="33">
        <f t="shared" si="13"/>
        <v>0.2772567341</v>
      </c>
      <c r="L6437" s="18">
        <f t="shared" si="8"/>
        <v>0</v>
      </c>
      <c r="M6437" s="35">
        <f t="shared" si="9"/>
        <v>0.2772567341</v>
      </c>
      <c r="N6437" s="34">
        <f t="shared" si="10"/>
        <v>0.4272905458</v>
      </c>
      <c r="O6437" s="31">
        <f t="shared" si="11"/>
        <v>0</v>
      </c>
      <c r="P6437" s="18">
        <f t="shared" si="12"/>
        <v>0.1184691812</v>
      </c>
      <c r="Q6437" s="32"/>
    </row>
    <row r="6438" ht="15.75" customHeight="1">
      <c r="A6438" s="2">
        <v>6379.0</v>
      </c>
      <c r="B6438" s="2">
        <v>1.27387699660171</v>
      </c>
      <c r="C6438" s="18">
        <f t="shared" si="1"/>
        <v>0.282695991</v>
      </c>
      <c r="D6438" s="30">
        <v>0.0</v>
      </c>
      <c r="E6438" s="31">
        <f t="shared" si="2"/>
        <v>0</v>
      </c>
      <c r="F6438" s="31">
        <f t="shared" si="3"/>
        <v>0.282695991</v>
      </c>
      <c r="G6438" s="2">
        <f t="shared" si="16"/>
        <v>0.29611</v>
      </c>
      <c r="H6438" s="32">
        <f t="shared" si="5"/>
        <v>0.578805991</v>
      </c>
      <c r="I6438" s="32">
        <f t="shared" si="6"/>
        <v>0.0837091099</v>
      </c>
      <c r="J6438" s="18">
        <f t="shared" si="7"/>
        <v>0</v>
      </c>
      <c r="K6438" s="33">
        <f t="shared" si="13"/>
        <v>0.282695991</v>
      </c>
      <c r="L6438" s="18">
        <f t="shared" si="8"/>
        <v>0</v>
      </c>
      <c r="M6438" s="35">
        <f t="shared" si="9"/>
        <v>0.282695991</v>
      </c>
      <c r="N6438" s="34">
        <f t="shared" si="10"/>
        <v>0.1445945548</v>
      </c>
      <c r="O6438" s="31">
        <f t="shared" si="11"/>
        <v>0</v>
      </c>
      <c r="P6438" s="18">
        <f t="shared" si="12"/>
        <v>0.04087630095</v>
      </c>
      <c r="Q6438" s="32"/>
    </row>
    <row r="6439" ht="15.75" customHeight="1">
      <c r="A6439" s="2">
        <v>6380.0</v>
      </c>
      <c r="B6439" s="2">
        <v>1.25499136367542</v>
      </c>
      <c r="C6439" s="18">
        <f t="shared" si="1"/>
        <v>0.2785049328</v>
      </c>
      <c r="D6439" s="30">
        <v>0.0</v>
      </c>
      <c r="E6439" s="31">
        <f t="shared" si="2"/>
        <v>0</v>
      </c>
      <c r="F6439" s="31">
        <f t="shared" si="3"/>
        <v>0.2785049328</v>
      </c>
      <c r="G6439" s="2">
        <f t="shared" si="16"/>
        <v>0.29611</v>
      </c>
      <c r="H6439" s="32">
        <f t="shared" si="5"/>
        <v>0.5746149328</v>
      </c>
      <c r="I6439" s="32">
        <f t="shared" si="6"/>
        <v>0.08246809564</v>
      </c>
      <c r="J6439" s="18">
        <f t="shared" si="7"/>
        <v>0</v>
      </c>
      <c r="K6439" s="33">
        <f t="shared" si="13"/>
        <v>0.2785049328</v>
      </c>
      <c r="L6439" s="18">
        <f t="shared" si="8"/>
        <v>0</v>
      </c>
      <c r="M6439" s="35">
        <f t="shared" si="9"/>
        <v>0.1445945548</v>
      </c>
      <c r="N6439" s="34">
        <f t="shared" si="10"/>
        <v>0</v>
      </c>
      <c r="O6439" s="31">
        <f t="shared" si="11"/>
        <v>0.133910378</v>
      </c>
      <c r="P6439" s="18">
        <f t="shared" si="12"/>
        <v>0</v>
      </c>
      <c r="Q6439" s="32"/>
    </row>
    <row r="6440" ht="15.75" customHeight="1">
      <c r="A6440" s="2">
        <v>6381.0</v>
      </c>
      <c r="B6440" s="2">
        <v>1.16056319904399</v>
      </c>
      <c r="C6440" s="18">
        <f t="shared" si="1"/>
        <v>0.2575496414</v>
      </c>
      <c r="D6440" s="30">
        <v>0.0</v>
      </c>
      <c r="E6440" s="31">
        <f t="shared" si="2"/>
        <v>0</v>
      </c>
      <c r="F6440" s="31">
        <f t="shared" si="3"/>
        <v>0.2575496414</v>
      </c>
      <c r="G6440" s="2">
        <f t="shared" si="16"/>
        <v>0.29611</v>
      </c>
      <c r="H6440" s="32">
        <f t="shared" si="5"/>
        <v>0.5536596414</v>
      </c>
      <c r="I6440" s="32">
        <f t="shared" si="6"/>
        <v>0.07626302432</v>
      </c>
      <c r="J6440" s="18">
        <f t="shared" si="7"/>
        <v>0</v>
      </c>
      <c r="K6440" s="33">
        <f t="shared" si="13"/>
        <v>0.2575496414</v>
      </c>
      <c r="L6440" s="18">
        <f t="shared" si="8"/>
        <v>0</v>
      </c>
      <c r="M6440" s="35">
        <f t="shared" si="9"/>
        <v>0</v>
      </c>
      <c r="N6440" s="34">
        <f t="shared" si="10"/>
        <v>0</v>
      </c>
      <c r="O6440" s="31">
        <f t="shared" si="11"/>
        <v>0.2575496414</v>
      </c>
      <c r="P6440" s="18">
        <f t="shared" si="12"/>
        <v>0</v>
      </c>
      <c r="Q6440" s="32"/>
    </row>
    <row r="6441" ht="15.75" customHeight="1">
      <c r="A6441" s="2">
        <v>6382.0</v>
      </c>
      <c r="B6441" s="2">
        <v>0.890416536750609</v>
      </c>
      <c r="C6441" s="18">
        <f t="shared" si="1"/>
        <v>0.1975992862</v>
      </c>
      <c r="D6441" s="30">
        <v>0.0</v>
      </c>
      <c r="E6441" s="31">
        <f t="shared" si="2"/>
        <v>0</v>
      </c>
      <c r="F6441" s="31">
        <f t="shared" si="3"/>
        <v>0.1975992862</v>
      </c>
      <c r="G6441" s="2">
        <f t="shared" si="16"/>
        <v>0.34745</v>
      </c>
      <c r="H6441" s="32">
        <f t="shared" si="5"/>
        <v>0.5450492862</v>
      </c>
      <c r="I6441" s="32">
        <f t="shared" si="6"/>
        <v>0.068655872</v>
      </c>
      <c r="J6441" s="18">
        <f t="shared" si="7"/>
        <v>0</v>
      </c>
      <c r="K6441" s="33">
        <f t="shared" si="13"/>
        <v>0.1975992862</v>
      </c>
      <c r="L6441" s="18">
        <f t="shared" si="8"/>
        <v>0</v>
      </c>
      <c r="M6441" s="18">
        <f t="shared" si="9"/>
        <v>0</v>
      </c>
      <c r="N6441" s="34">
        <f t="shared" si="10"/>
        <v>0</v>
      </c>
      <c r="O6441" s="31">
        <f t="shared" si="11"/>
        <v>0.1975992862</v>
      </c>
      <c r="P6441" s="18">
        <f t="shared" si="12"/>
        <v>0</v>
      </c>
      <c r="Q6441" s="32"/>
    </row>
    <row r="6442" ht="15.75" customHeight="1">
      <c r="A6442" s="2">
        <v>6383.0</v>
      </c>
      <c r="B6442" s="2">
        <v>0.652950230564445</v>
      </c>
      <c r="C6442" s="18">
        <f t="shared" si="1"/>
        <v>0.144901284</v>
      </c>
      <c r="D6442" s="30">
        <v>0.0</v>
      </c>
      <c r="E6442" s="31">
        <f t="shared" si="2"/>
        <v>0</v>
      </c>
      <c r="F6442" s="31">
        <f t="shared" si="3"/>
        <v>0.144901284</v>
      </c>
      <c r="G6442" s="2">
        <f t="shared" si="16"/>
        <v>0.34745</v>
      </c>
      <c r="H6442" s="32">
        <f t="shared" si="5"/>
        <v>0.492351284</v>
      </c>
      <c r="I6442" s="32">
        <f t="shared" si="6"/>
        <v>0.05034595114</v>
      </c>
      <c r="J6442" s="18">
        <f t="shared" si="7"/>
        <v>0</v>
      </c>
      <c r="K6442" s="33">
        <f t="shared" si="13"/>
        <v>0.144901284</v>
      </c>
      <c r="L6442" s="18">
        <f t="shared" si="8"/>
        <v>0</v>
      </c>
      <c r="M6442" s="18">
        <f t="shared" si="9"/>
        <v>0</v>
      </c>
      <c r="N6442" s="34">
        <f t="shared" si="10"/>
        <v>0</v>
      </c>
      <c r="O6442" s="31">
        <f t="shared" si="11"/>
        <v>0.144901284</v>
      </c>
      <c r="P6442" s="18">
        <f t="shared" si="12"/>
        <v>0</v>
      </c>
      <c r="Q6442" s="32"/>
    </row>
    <row r="6443" ht="15.75" customHeight="1">
      <c r="A6443" s="2">
        <v>6384.0</v>
      </c>
      <c r="B6443" s="2">
        <v>0.600563127055879</v>
      </c>
      <c r="C6443" s="18">
        <f t="shared" si="1"/>
        <v>0.1332756529</v>
      </c>
      <c r="D6443" s="30">
        <v>0.0</v>
      </c>
      <c r="E6443" s="31">
        <f t="shared" si="2"/>
        <v>0</v>
      </c>
      <c r="F6443" s="31">
        <f t="shared" si="3"/>
        <v>0.1332756529</v>
      </c>
      <c r="G6443" s="2">
        <f t="shared" si="16"/>
        <v>0.34745</v>
      </c>
      <c r="H6443" s="32">
        <f t="shared" si="5"/>
        <v>0.4807256529</v>
      </c>
      <c r="I6443" s="32">
        <f t="shared" si="6"/>
        <v>0.04630662558</v>
      </c>
      <c r="J6443" s="18">
        <f t="shared" si="7"/>
        <v>0</v>
      </c>
      <c r="K6443" s="33">
        <f t="shared" si="13"/>
        <v>0.1332756529</v>
      </c>
      <c r="L6443" s="18">
        <f t="shared" si="8"/>
        <v>0</v>
      </c>
      <c r="M6443" s="18">
        <f t="shared" si="9"/>
        <v>0</v>
      </c>
      <c r="N6443" s="34">
        <f t="shared" si="10"/>
        <v>0</v>
      </c>
      <c r="O6443" s="31">
        <f t="shared" si="11"/>
        <v>0.1332756529</v>
      </c>
      <c r="P6443" s="18">
        <f t="shared" si="12"/>
        <v>0</v>
      </c>
      <c r="Q6443" s="32"/>
    </row>
    <row r="6444" ht="15.75" customHeight="1">
      <c r="A6444" s="2">
        <v>6385.0</v>
      </c>
      <c r="B6444" s="2">
        <v>0.561149632253196</v>
      </c>
      <c r="C6444" s="18">
        <f t="shared" si="1"/>
        <v>0.1245290965</v>
      </c>
      <c r="D6444" s="30">
        <v>0.0</v>
      </c>
      <c r="E6444" s="31">
        <f t="shared" si="2"/>
        <v>0</v>
      </c>
      <c r="F6444" s="31">
        <f t="shared" si="3"/>
        <v>0.1245290965</v>
      </c>
      <c r="G6444" s="2">
        <f t="shared" si="16"/>
        <v>0.34745</v>
      </c>
      <c r="H6444" s="32">
        <f t="shared" si="5"/>
        <v>0.4719790965</v>
      </c>
      <c r="I6444" s="32">
        <f t="shared" si="6"/>
        <v>0.04326763457</v>
      </c>
      <c r="J6444" s="18">
        <f t="shared" si="7"/>
        <v>0</v>
      </c>
      <c r="K6444" s="33">
        <f t="shared" si="13"/>
        <v>0.1245290965</v>
      </c>
      <c r="L6444" s="18">
        <f t="shared" si="8"/>
        <v>0</v>
      </c>
      <c r="M6444" s="18">
        <f t="shared" si="9"/>
        <v>0</v>
      </c>
      <c r="N6444" s="34">
        <f t="shared" si="10"/>
        <v>0</v>
      </c>
      <c r="O6444" s="31">
        <f t="shared" si="11"/>
        <v>0.1245290965</v>
      </c>
      <c r="P6444" s="18">
        <f t="shared" si="12"/>
        <v>0</v>
      </c>
      <c r="Q6444" s="32"/>
    </row>
    <row r="6445" ht="15.75" customHeight="1">
      <c r="A6445" s="2">
        <v>6386.0</v>
      </c>
      <c r="B6445" s="2">
        <v>0.541607107746866</v>
      </c>
      <c r="C6445" s="18">
        <f t="shared" si="1"/>
        <v>0.1201922623</v>
      </c>
      <c r="D6445" s="30">
        <v>0.0</v>
      </c>
      <c r="E6445" s="31">
        <f t="shared" si="2"/>
        <v>0</v>
      </c>
      <c r="F6445" s="31">
        <f t="shared" si="3"/>
        <v>0.1201922623</v>
      </c>
      <c r="G6445" s="2">
        <f t="shared" si="16"/>
        <v>0.34745</v>
      </c>
      <c r="H6445" s="32">
        <f t="shared" si="5"/>
        <v>0.4676422623</v>
      </c>
      <c r="I6445" s="32">
        <f t="shared" si="6"/>
        <v>0.04176080152</v>
      </c>
      <c r="J6445" s="18">
        <f t="shared" si="7"/>
        <v>0</v>
      </c>
      <c r="K6445" s="33">
        <f t="shared" si="13"/>
        <v>0.1201922623</v>
      </c>
      <c r="L6445" s="18">
        <f t="shared" si="8"/>
        <v>0</v>
      </c>
      <c r="M6445" s="18">
        <f t="shared" si="9"/>
        <v>0</v>
      </c>
      <c r="N6445" s="34">
        <f t="shared" si="10"/>
        <v>0</v>
      </c>
      <c r="O6445" s="31">
        <f t="shared" si="11"/>
        <v>0.1201922623</v>
      </c>
      <c r="P6445" s="18">
        <f t="shared" si="12"/>
        <v>0</v>
      </c>
      <c r="Q6445" s="32"/>
    </row>
    <row r="6446" ht="15.75" customHeight="1">
      <c r="A6446" s="2">
        <v>6387.0</v>
      </c>
      <c r="B6446" s="2">
        <v>0.549489806707402</v>
      </c>
      <c r="C6446" s="18">
        <f t="shared" si="1"/>
        <v>0.1219415735</v>
      </c>
      <c r="D6446" s="30">
        <v>0.0</v>
      </c>
      <c r="E6446" s="31">
        <f t="shared" si="2"/>
        <v>0</v>
      </c>
      <c r="F6446" s="31">
        <f t="shared" si="3"/>
        <v>0.1219415735</v>
      </c>
      <c r="G6446" s="2">
        <f t="shared" si="16"/>
        <v>0.34745</v>
      </c>
      <c r="H6446" s="32">
        <f t="shared" si="5"/>
        <v>0.4693915735</v>
      </c>
      <c r="I6446" s="32">
        <f t="shared" si="6"/>
        <v>0.04236859973</v>
      </c>
      <c r="J6446" s="18">
        <f t="shared" si="7"/>
        <v>0</v>
      </c>
      <c r="K6446" s="33">
        <f t="shared" si="13"/>
        <v>0.1219415735</v>
      </c>
      <c r="L6446" s="18">
        <f t="shared" si="8"/>
        <v>0</v>
      </c>
      <c r="M6446" s="18">
        <f t="shared" si="9"/>
        <v>0</v>
      </c>
      <c r="N6446" s="34">
        <f t="shared" si="10"/>
        <v>0</v>
      </c>
      <c r="O6446" s="31">
        <f t="shared" si="11"/>
        <v>0.1219415735</v>
      </c>
      <c r="P6446" s="18">
        <f t="shared" si="12"/>
        <v>0</v>
      </c>
      <c r="Q6446" s="32"/>
    </row>
    <row r="6447" ht="15.75" customHeight="1">
      <c r="A6447" s="2">
        <v>6388.0</v>
      </c>
      <c r="B6447" s="2">
        <v>0.587261072559974</v>
      </c>
      <c r="C6447" s="18">
        <f t="shared" si="1"/>
        <v>0.1303236901</v>
      </c>
      <c r="D6447" s="30">
        <v>0.0</v>
      </c>
      <c r="E6447" s="31">
        <f t="shared" si="2"/>
        <v>0</v>
      </c>
      <c r="F6447" s="31">
        <f t="shared" si="3"/>
        <v>0.1303236901</v>
      </c>
      <c r="G6447" s="2">
        <f t="shared" si="16"/>
        <v>0.34745</v>
      </c>
      <c r="H6447" s="32">
        <f t="shared" si="5"/>
        <v>0.4777736901</v>
      </c>
      <c r="I6447" s="32">
        <f t="shared" si="6"/>
        <v>0.04528096612</v>
      </c>
      <c r="J6447" s="18">
        <f t="shared" si="7"/>
        <v>0</v>
      </c>
      <c r="K6447" s="33">
        <f t="shared" si="13"/>
        <v>0.1303236901</v>
      </c>
      <c r="L6447" s="18">
        <f t="shared" si="8"/>
        <v>0</v>
      </c>
      <c r="M6447" s="18">
        <f t="shared" si="9"/>
        <v>0</v>
      </c>
      <c r="N6447" s="34">
        <f t="shared" si="10"/>
        <v>0</v>
      </c>
      <c r="O6447" s="31">
        <f t="shared" si="11"/>
        <v>0.1303236901</v>
      </c>
      <c r="P6447" s="18">
        <f t="shared" si="12"/>
        <v>0</v>
      </c>
      <c r="Q6447" s="32"/>
    </row>
    <row r="6448" ht="15.75" customHeight="1">
      <c r="A6448" s="2">
        <v>6389.0</v>
      </c>
      <c r="B6448" s="2">
        <v>0.647859320819098</v>
      </c>
      <c r="C6448" s="18">
        <f t="shared" si="1"/>
        <v>0.1437715205</v>
      </c>
      <c r="D6448" s="30">
        <v>0.0</v>
      </c>
      <c r="E6448" s="31">
        <f t="shared" si="2"/>
        <v>0</v>
      </c>
      <c r="F6448" s="31">
        <f t="shared" si="3"/>
        <v>0.1437715205</v>
      </c>
      <c r="G6448" s="2">
        <f t="shared" si="16"/>
        <v>0.34745</v>
      </c>
      <c r="H6448" s="32">
        <f t="shared" si="5"/>
        <v>0.4912215205</v>
      </c>
      <c r="I6448" s="32">
        <f t="shared" si="6"/>
        <v>0.0499534148</v>
      </c>
      <c r="J6448" s="18">
        <f t="shared" si="7"/>
        <v>0</v>
      </c>
      <c r="K6448" s="33">
        <f t="shared" si="13"/>
        <v>0.1437715205</v>
      </c>
      <c r="L6448" s="18">
        <f t="shared" si="8"/>
        <v>0</v>
      </c>
      <c r="M6448" s="18">
        <f t="shared" si="9"/>
        <v>0</v>
      </c>
      <c r="N6448" s="34">
        <f t="shared" si="10"/>
        <v>0</v>
      </c>
      <c r="O6448" s="31">
        <f t="shared" si="11"/>
        <v>0.1437715205</v>
      </c>
      <c r="P6448" s="18">
        <f t="shared" si="12"/>
        <v>0</v>
      </c>
      <c r="Q6448" s="32"/>
    </row>
    <row r="6449" ht="15.75" customHeight="1">
      <c r="A6449" s="2">
        <v>6390.0</v>
      </c>
      <c r="B6449" s="2">
        <v>0.889595422275553</v>
      </c>
      <c r="C6449" s="18">
        <f t="shared" si="1"/>
        <v>0.1974170663</v>
      </c>
      <c r="D6449" s="30">
        <v>0.0</v>
      </c>
      <c r="E6449" s="31">
        <f t="shared" si="2"/>
        <v>0</v>
      </c>
      <c r="F6449" s="31">
        <f t="shared" si="3"/>
        <v>0.1974170663</v>
      </c>
      <c r="G6449" s="2">
        <f t="shared" si="16"/>
        <v>0.34745</v>
      </c>
      <c r="H6449" s="32">
        <f t="shared" si="5"/>
        <v>0.5448670663</v>
      </c>
      <c r="I6449" s="32">
        <f t="shared" si="6"/>
        <v>0.06859255969</v>
      </c>
      <c r="J6449" s="18">
        <f t="shared" si="7"/>
        <v>0</v>
      </c>
      <c r="K6449" s="33">
        <f t="shared" si="13"/>
        <v>0.1974170663</v>
      </c>
      <c r="L6449" s="18">
        <f t="shared" si="8"/>
        <v>0</v>
      </c>
      <c r="M6449" s="18">
        <f t="shared" si="9"/>
        <v>0</v>
      </c>
      <c r="N6449" s="34">
        <f t="shared" si="10"/>
        <v>0</v>
      </c>
      <c r="O6449" s="31">
        <f t="shared" si="11"/>
        <v>0.1974170663</v>
      </c>
      <c r="P6449" s="18">
        <f t="shared" si="12"/>
        <v>0</v>
      </c>
      <c r="Q6449" s="32"/>
    </row>
    <row r="6450" ht="15.75" customHeight="1">
      <c r="A6450" s="2">
        <v>6391.0</v>
      </c>
      <c r="B6450" s="2">
        <v>0.858228849328418</v>
      </c>
      <c r="C6450" s="18">
        <f t="shared" si="1"/>
        <v>0.1904562652</v>
      </c>
      <c r="D6450" s="30">
        <v>93.0</v>
      </c>
      <c r="E6450" s="31">
        <f t="shared" si="2"/>
        <v>0.09011627907</v>
      </c>
      <c r="F6450" s="31">
        <f t="shared" si="3"/>
        <v>0.1003399861</v>
      </c>
      <c r="G6450" s="2">
        <f t="shared" si="16"/>
        <v>0.34745</v>
      </c>
      <c r="H6450" s="32">
        <f t="shared" si="5"/>
        <v>0.5379062652</v>
      </c>
      <c r="I6450" s="32">
        <f t="shared" si="6"/>
        <v>0.03486312818</v>
      </c>
      <c r="J6450" s="18">
        <f t="shared" si="7"/>
        <v>0</v>
      </c>
      <c r="K6450" s="33">
        <f t="shared" si="13"/>
        <v>0.1003399861</v>
      </c>
      <c r="L6450" s="18">
        <f t="shared" si="8"/>
        <v>0</v>
      </c>
      <c r="M6450" s="18">
        <f t="shared" si="9"/>
        <v>0</v>
      </c>
      <c r="N6450" s="34">
        <f t="shared" si="10"/>
        <v>0</v>
      </c>
      <c r="O6450" s="31">
        <f t="shared" si="11"/>
        <v>0.1003399861</v>
      </c>
      <c r="P6450" s="18">
        <f t="shared" si="12"/>
        <v>0</v>
      </c>
      <c r="Q6450" s="32"/>
    </row>
    <row r="6451" ht="15.75" customHeight="1">
      <c r="A6451" s="2">
        <v>6392.0</v>
      </c>
      <c r="B6451" s="2">
        <v>0.889431199380542</v>
      </c>
      <c r="C6451" s="18">
        <f t="shared" si="1"/>
        <v>0.1973806223</v>
      </c>
      <c r="D6451" s="30">
        <v>295.0</v>
      </c>
      <c r="E6451" s="31">
        <f t="shared" si="2"/>
        <v>0.2858527132</v>
      </c>
      <c r="F6451" s="31">
        <f t="shared" si="3"/>
        <v>-0.08847209085</v>
      </c>
      <c r="G6451" s="2">
        <f t="shared" si="16"/>
        <v>0.34745</v>
      </c>
      <c r="H6451" s="32">
        <f t="shared" si="5"/>
        <v>0.5448306223</v>
      </c>
      <c r="I6451" s="32">
        <f t="shared" si="6"/>
        <v>-0.03073962797</v>
      </c>
      <c r="J6451" s="34">
        <f t="shared" si="7"/>
        <v>0.08847209085</v>
      </c>
      <c r="K6451" s="33">
        <f t="shared" si="13"/>
        <v>0</v>
      </c>
      <c r="L6451" s="18">
        <f t="shared" si="8"/>
        <v>0.08847209085</v>
      </c>
      <c r="M6451" s="18">
        <f t="shared" si="9"/>
        <v>0</v>
      </c>
      <c r="N6451" s="34">
        <f t="shared" si="10"/>
        <v>0.08847209085</v>
      </c>
      <c r="O6451" s="31">
        <f t="shared" si="11"/>
        <v>0</v>
      </c>
      <c r="P6451" s="18">
        <f t="shared" si="12"/>
        <v>-0.007827310859</v>
      </c>
      <c r="Q6451" s="32"/>
    </row>
    <row r="6452" ht="15.75" customHeight="1">
      <c r="A6452" s="2">
        <v>6393.0</v>
      </c>
      <c r="B6452" s="2">
        <v>0.842627674302356</v>
      </c>
      <c r="C6452" s="18">
        <f t="shared" si="1"/>
        <v>0.1869940866</v>
      </c>
      <c r="D6452" s="30">
        <v>508.0</v>
      </c>
      <c r="E6452" s="31">
        <f t="shared" si="2"/>
        <v>0.492248062</v>
      </c>
      <c r="F6452" s="31">
        <f t="shared" si="3"/>
        <v>-0.3052539754</v>
      </c>
      <c r="G6452" s="2">
        <f t="shared" si="16"/>
        <v>0.34745</v>
      </c>
      <c r="H6452" s="32">
        <f t="shared" si="5"/>
        <v>0.5344440866</v>
      </c>
      <c r="I6452" s="32">
        <f t="shared" si="6"/>
        <v>-0.1060604937</v>
      </c>
      <c r="J6452" s="34">
        <f t="shared" si="7"/>
        <v>0.3052539754</v>
      </c>
      <c r="K6452" s="33">
        <f t="shared" si="13"/>
        <v>0</v>
      </c>
      <c r="L6452" s="18">
        <f t="shared" si="8"/>
        <v>0.3052539754</v>
      </c>
      <c r="M6452" s="18">
        <f t="shared" si="9"/>
        <v>0</v>
      </c>
      <c r="N6452" s="34">
        <f t="shared" si="10"/>
        <v>0.3937260662</v>
      </c>
      <c r="O6452" s="31">
        <f t="shared" si="11"/>
        <v>0</v>
      </c>
      <c r="P6452" s="18">
        <f t="shared" si="12"/>
        <v>-0.1201864469</v>
      </c>
      <c r="Q6452" s="32"/>
    </row>
    <row r="6453" ht="15.75" customHeight="1">
      <c r="A6453" s="2">
        <v>6394.0</v>
      </c>
      <c r="B6453" s="2">
        <v>0.853630608268105</v>
      </c>
      <c r="C6453" s="18">
        <f t="shared" si="1"/>
        <v>0.1894358336</v>
      </c>
      <c r="D6453" s="30">
        <v>686.0</v>
      </c>
      <c r="E6453" s="31">
        <f t="shared" si="2"/>
        <v>0.6647286822</v>
      </c>
      <c r="F6453" s="31">
        <f t="shared" si="3"/>
        <v>-0.4752928486</v>
      </c>
      <c r="G6453" s="2">
        <f t="shared" si="16"/>
        <v>0.34745</v>
      </c>
      <c r="H6453" s="32">
        <f t="shared" si="5"/>
        <v>0.5368858336</v>
      </c>
      <c r="I6453" s="32">
        <f t="shared" si="6"/>
        <v>-0.1651405002</v>
      </c>
      <c r="J6453" s="34">
        <f t="shared" si="7"/>
        <v>0.4752928486</v>
      </c>
      <c r="K6453" s="33">
        <f t="shared" si="13"/>
        <v>0</v>
      </c>
      <c r="L6453" s="18">
        <f t="shared" si="8"/>
        <v>0.4</v>
      </c>
      <c r="M6453" s="18">
        <f t="shared" si="9"/>
        <v>0</v>
      </c>
      <c r="N6453" s="34">
        <f t="shared" si="10"/>
        <v>0.7937260662</v>
      </c>
      <c r="O6453" s="31">
        <f t="shared" si="11"/>
        <v>-0.07529284855</v>
      </c>
      <c r="P6453" s="18">
        <f t="shared" si="12"/>
        <v>-0.377252323</v>
      </c>
      <c r="Q6453" s="32"/>
    </row>
    <row r="6454" ht="15.75" customHeight="1">
      <c r="A6454" s="2">
        <v>6395.0</v>
      </c>
      <c r="B6454" s="2">
        <v>0.83622298139692</v>
      </c>
      <c r="C6454" s="18">
        <f t="shared" si="1"/>
        <v>0.1855727712</v>
      </c>
      <c r="D6454" s="30">
        <v>811.0</v>
      </c>
      <c r="E6454" s="31">
        <f t="shared" si="2"/>
        <v>0.7858527132</v>
      </c>
      <c r="F6454" s="31">
        <f t="shared" si="3"/>
        <v>-0.600279942</v>
      </c>
      <c r="G6454" s="2">
        <f t="shared" si="16"/>
        <v>0.34745</v>
      </c>
      <c r="H6454" s="32">
        <f t="shared" si="5"/>
        <v>0.5330227712</v>
      </c>
      <c r="I6454" s="32">
        <f t="shared" si="6"/>
        <v>-0.2085672658</v>
      </c>
      <c r="J6454" s="34">
        <f t="shared" si="7"/>
        <v>0.600279942</v>
      </c>
      <c r="K6454" s="33">
        <f t="shared" si="13"/>
        <v>0</v>
      </c>
      <c r="L6454" s="18">
        <f t="shared" si="8"/>
        <v>0.00627393376</v>
      </c>
      <c r="M6454" s="18">
        <f t="shared" si="9"/>
        <v>0</v>
      </c>
      <c r="N6454" s="34">
        <f t="shared" si="10"/>
        <v>0.8</v>
      </c>
      <c r="O6454" s="31">
        <f t="shared" si="11"/>
        <v>-0.5940060082</v>
      </c>
      <c r="P6454" s="18">
        <f t="shared" si="12"/>
        <v>-0.4802239536</v>
      </c>
      <c r="Q6454" s="32"/>
    </row>
    <row r="6455" ht="15.75" customHeight="1">
      <c r="A6455" s="2">
        <v>6396.0</v>
      </c>
      <c r="B6455" s="2">
        <v>0.895507446495955</v>
      </c>
      <c r="C6455" s="18">
        <f t="shared" si="1"/>
        <v>0.1987290498</v>
      </c>
      <c r="D6455" s="30">
        <v>872.0</v>
      </c>
      <c r="E6455" s="31">
        <f t="shared" si="2"/>
        <v>0.8449612403</v>
      </c>
      <c r="F6455" s="31">
        <f t="shared" si="3"/>
        <v>-0.6462321905</v>
      </c>
      <c r="G6455" s="2">
        <f t="shared" si="16"/>
        <v>0.34745</v>
      </c>
      <c r="H6455" s="32">
        <f t="shared" si="5"/>
        <v>0.5461790498</v>
      </c>
      <c r="I6455" s="32">
        <f t="shared" si="6"/>
        <v>-0.2245333746</v>
      </c>
      <c r="J6455" s="34">
        <f t="shared" si="7"/>
        <v>0.6462321905</v>
      </c>
      <c r="K6455" s="33">
        <f t="shared" si="13"/>
        <v>0</v>
      </c>
      <c r="L6455" s="18">
        <f t="shared" si="8"/>
        <v>0</v>
      </c>
      <c r="M6455" s="18">
        <f t="shared" si="9"/>
        <v>0</v>
      </c>
      <c r="N6455" s="34">
        <f t="shared" si="10"/>
        <v>0.8</v>
      </c>
      <c r="O6455" s="31">
        <f t="shared" si="11"/>
        <v>-0.6462321905</v>
      </c>
      <c r="P6455" s="18">
        <f t="shared" si="12"/>
        <v>-0.5169857524</v>
      </c>
      <c r="Q6455" s="32"/>
    </row>
    <row r="6456" ht="15.75" customHeight="1">
      <c r="A6456" s="2">
        <v>6397.0</v>
      </c>
      <c r="B6456" s="2">
        <v>1.07286817310802</v>
      </c>
      <c r="C6456" s="18">
        <f t="shared" si="1"/>
        <v>0.2380885535</v>
      </c>
      <c r="D6456" s="30">
        <v>861.0</v>
      </c>
      <c r="E6456" s="31">
        <f t="shared" si="2"/>
        <v>0.8343023256</v>
      </c>
      <c r="F6456" s="31">
        <f t="shared" si="3"/>
        <v>-0.5962137721</v>
      </c>
      <c r="G6456" s="2">
        <f t="shared" si="16"/>
        <v>0.34745</v>
      </c>
      <c r="H6456" s="32">
        <f t="shared" si="5"/>
        <v>0.5855385535</v>
      </c>
      <c r="I6456" s="32">
        <f t="shared" si="6"/>
        <v>-0.2071544751</v>
      </c>
      <c r="J6456" s="34">
        <f t="shared" si="7"/>
        <v>0.5962137721</v>
      </c>
      <c r="K6456" s="33">
        <f t="shared" si="13"/>
        <v>0</v>
      </c>
      <c r="L6456" s="18">
        <f t="shared" si="8"/>
        <v>0</v>
      </c>
      <c r="M6456" s="18">
        <f t="shared" si="9"/>
        <v>0</v>
      </c>
      <c r="N6456" s="34">
        <f t="shared" si="10"/>
        <v>0.8</v>
      </c>
      <c r="O6456" s="31">
        <f t="shared" si="11"/>
        <v>-0.5962137721</v>
      </c>
      <c r="P6456" s="18">
        <f t="shared" si="12"/>
        <v>-0.4769710177</v>
      </c>
      <c r="Q6456" s="32"/>
    </row>
    <row r="6457" ht="15.75" customHeight="1">
      <c r="A6457" s="2">
        <v>6398.0</v>
      </c>
      <c r="B6457" s="2">
        <v>1.05973034150713</v>
      </c>
      <c r="C6457" s="18">
        <f t="shared" si="1"/>
        <v>0.2351730347</v>
      </c>
      <c r="D6457" s="30">
        <v>783.0</v>
      </c>
      <c r="E6457" s="31">
        <f t="shared" si="2"/>
        <v>0.7587209302</v>
      </c>
      <c r="F6457" s="31">
        <f t="shared" si="3"/>
        <v>-0.5235478955</v>
      </c>
      <c r="G6457" s="2">
        <f t="shared" si="16"/>
        <v>0.34745</v>
      </c>
      <c r="H6457" s="32">
        <f t="shared" si="5"/>
        <v>0.5826230347</v>
      </c>
      <c r="I6457" s="32">
        <f t="shared" si="6"/>
        <v>-0.1819067163</v>
      </c>
      <c r="J6457" s="34">
        <f t="shared" si="7"/>
        <v>0.5235478955</v>
      </c>
      <c r="K6457" s="33">
        <f t="shared" si="13"/>
        <v>0</v>
      </c>
      <c r="L6457" s="18">
        <f t="shared" si="8"/>
        <v>0</v>
      </c>
      <c r="M6457" s="18">
        <f t="shared" si="9"/>
        <v>0</v>
      </c>
      <c r="N6457" s="34">
        <f t="shared" si="10"/>
        <v>0.8</v>
      </c>
      <c r="O6457" s="31">
        <f t="shared" si="11"/>
        <v>-0.5235478955</v>
      </c>
      <c r="P6457" s="18">
        <f t="shared" si="12"/>
        <v>-0.4188383164</v>
      </c>
      <c r="Q6457" s="32"/>
    </row>
    <row r="6458" ht="15.75" customHeight="1">
      <c r="A6458" s="2">
        <v>6399.0</v>
      </c>
      <c r="B6458" s="2">
        <v>1.12016436687124</v>
      </c>
      <c r="C6458" s="18">
        <f t="shared" si="1"/>
        <v>0.2485844211</v>
      </c>
      <c r="D6458" s="30">
        <v>645.0</v>
      </c>
      <c r="E6458" s="31">
        <f t="shared" si="2"/>
        <v>0.625</v>
      </c>
      <c r="F6458" s="31">
        <f t="shared" si="3"/>
        <v>-0.3764155789</v>
      </c>
      <c r="G6458" s="2">
        <f t="shared" si="16"/>
        <v>0.34745</v>
      </c>
      <c r="H6458" s="32">
        <f t="shared" si="5"/>
        <v>0.5960344211</v>
      </c>
      <c r="I6458" s="32">
        <f t="shared" si="6"/>
        <v>-0.1307855929</v>
      </c>
      <c r="J6458" s="34">
        <f t="shared" si="7"/>
        <v>0.3764155789</v>
      </c>
      <c r="K6458" s="33">
        <f t="shared" si="13"/>
        <v>0</v>
      </c>
      <c r="L6458" s="18">
        <f t="shared" si="8"/>
        <v>0</v>
      </c>
      <c r="M6458" s="18">
        <f t="shared" si="9"/>
        <v>0</v>
      </c>
      <c r="N6458" s="34">
        <f t="shared" si="10"/>
        <v>0.8</v>
      </c>
      <c r="O6458" s="31">
        <f t="shared" si="11"/>
        <v>-0.3764155789</v>
      </c>
      <c r="P6458" s="18">
        <f t="shared" si="12"/>
        <v>-0.3011324631</v>
      </c>
      <c r="Q6458" s="32"/>
    </row>
    <row r="6459" ht="15.75" customHeight="1">
      <c r="A6459" s="2">
        <v>6400.0</v>
      </c>
      <c r="B6459" s="2">
        <v>1.15284472297847</v>
      </c>
      <c r="C6459" s="18">
        <f t="shared" si="1"/>
        <v>0.2558367741</v>
      </c>
      <c r="D6459" s="30">
        <v>460.0</v>
      </c>
      <c r="E6459" s="31">
        <f t="shared" si="2"/>
        <v>0.4457364341</v>
      </c>
      <c r="F6459" s="31">
        <f t="shared" si="3"/>
        <v>-0.18989966</v>
      </c>
      <c r="G6459" s="2">
        <f t="shared" si="16"/>
        <v>0.29611</v>
      </c>
      <c r="H6459" s="32">
        <f t="shared" si="5"/>
        <v>0.5519467741</v>
      </c>
      <c r="I6459" s="32">
        <f t="shared" si="6"/>
        <v>-0.05623118831</v>
      </c>
      <c r="J6459" s="34">
        <f t="shared" si="7"/>
        <v>0.18989966</v>
      </c>
      <c r="K6459" s="33">
        <f t="shared" si="13"/>
        <v>0</v>
      </c>
      <c r="L6459" s="18">
        <f t="shared" si="8"/>
        <v>0</v>
      </c>
      <c r="M6459" s="18">
        <f t="shared" si="9"/>
        <v>0</v>
      </c>
      <c r="N6459" s="34">
        <f t="shared" si="10"/>
        <v>0.8</v>
      </c>
      <c r="O6459" s="31">
        <f t="shared" si="11"/>
        <v>-0.18989966</v>
      </c>
      <c r="P6459" s="18">
        <f t="shared" si="12"/>
        <v>-0.151919728</v>
      </c>
      <c r="Q6459" s="32"/>
    </row>
    <row r="6460" ht="15.75" customHeight="1">
      <c r="A6460" s="2">
        <v>6401.0</v>
      </c>
      <c r="B6460" s="2">
        <v>1.22493857388837</v>
      </c>
      <c r="C6460" s="18">
        <f t="shared" si="1"/>
        <v>0.2718356835</v>
      </c>
      <c r="D6460" s="30">
        <v>247.0</v>
      </c>
      <c r="E6460" s="31">
        <f t="shared" si="2"/>
        <v>0.2393410853</v>
      </c>
      <c r="F6460" s="31">
        <f t="shared" si="3"/>
        <v>0.03249459825</v>
      </c>
      <c r="G6460" s="2">
        <f t="shared" si="16"/>
        <v>0.29611</v>
      </c>
      <c r="H6460" s="32">
        <f t="shared" si="5"/>
        <v>0.5679456835</v>
      </c>
      <c r="I6460" s="32">
        <f t="shared" si="6"/>
        <v>0.009621975488</v>
      </c>
      <c r="J6460" s="18">
        <f t="shared" si="7"/>
        <v>0</v>
      </c>
      <c r="K6460" s="33">
        <f t="shared" si="13"/>
        <v>0.03249459825</v>
      </c>
      <c r="L6460" s="18">
        <f t="shared" si="8"/>
        <v>0</v>
      </c>
      <c r="M6460" s="35">
        <f t="shared" si="9"/>
        <v>0.03249459825</v>
      </c>
      <c r="N6460" s="34">
        <f t="shared" si="10"/>
        <v>0.7675054018</v>
      </c>
      <c r="O6460" s="31">
        <f t="shared" si="11"/>
        <v>0</v>
      </c>
      <c r="P6460" s="18">
        <f t="shared" si="12"/>
        <v>0.02493977968</v>
      </c>
      <c r="Q6460" s="32"/>
    </row>
    <row r="6461" ht="15.75" customHeight="1">
      <c r="A6461" s="2">
        <v>6402.0</v>
      </c>
      <c r="B6461" s="2">
        <v>1.25926115894571</v>
      </c>
      <c r="C6461" s="18">
        <f t="shared" si="1"/>
        <v>0.2794524764</v>
      </c>
      <c r="D6461" s="30">
        <v>49.0</v>
      </c>
      <c r="E6461" s="31">
        <f t="shared" si="2"/>
        <v>0.04748062016</v>
      </c>
      <c r="F6461" s="31">
        <f t="shared" si="3"/>
        <v>0.2319718562</v>
      </c>
      <c r="G6461" s="2">
        <f t="shared" si="16"/>
        <v>0.29611</v>
      </c>
      <c r="H6461" s="32">
        <f t="shared" si="5"/>
        <v>0.5755624764</v>
      </c>
      <c r="I6461" s="32">
        <f t="shared" si="6"/>
        <v>0.06868918634</v>
      </c>
      <c r="J6461" s="18">
        <f t="shared" si="7"/>
        <v>0</v>
      </c>
      <c r="K6461" s="33">
        <f t="shared" si="13"/>
        <v>0.2319718562</v>
      </c>
      <c r="L6461" s="18">
        <f t="shared" si="8"/>
        <v>0</v>
      </c>
      <c r="M6461" s="35">
        <f t="shared" si="9"/>
        <v>0.2319718562</v>
      </c>
      <c r="N6461" s="34">
        <f t="shared" si="10"/>
        <v>0.5355335455</v>
      </c>
      <c r="O6461" s="31">
        <f t="shared" si="11"/>
        <v>0</v>
      </c>
      <c r="P6461" s="18">
        <f t="shared" si="12"/>
        <v>0.1242287106</v>
      </c>
      <c r="Q6461" s="32"/>
    </row>
    <row r="6462" ht="15.75" customHeight="1">
      <c r="A6462" s="2">
        <v>6403.0</v>
      </c>
      <c r="B6462" s="2">
        <v>1.26747230369627</v>
      </c>
      <c r="C6462" s="18">
        <f t="shared" si="1"/>
        <v>0.2812746756</v>
      </c>
      <c r="D6462" s="30">
        <v>0.0</v>
      </c>
      <c r="E6462" s="31">
        <f t="shared" si="2"/>
        <v>0</v>
      </c>
      <c r="F6462" s="31">
        <f t="shared" si="3"/>
        <v>0.2812746756</v>
      </c>
      <c r="G6462" s="2">
        <f t="shared" si="16"/>
        <v>0.29611</v>
      </c>
      <c r="H6462" s="32">
        <f t="shared" si="5"/>
        <v>0.5773846756</v>
      </c>
      <c r="I6462" s="32">
        <f t="shared" si="6"/>
        <v>0.0832882442</v>
      </c>
      <c r="J6462" s="18">
        <f t="shared" si="7"/>
        <v>0</v>
      </c>
      <c r="K6462" s="33">
        <f t="shared" si="13"/>
        <v>0.2812746756</v>
      </c>
      <c r="L6462" s="18">
        <f t="shared" si="8"/>
        <v>0</v>
      </c>
      <c r="M6462" s="35">
        <f t="shared" si="9"/>
        <v>0.2812746756</v>
      </c>
      <c r="N6462" s="34">
        <f t="shared" si="10"/>
        <v>0.2542588699</v>
      </c>
      <c r="O6462" s="31">
        <f t="shared" si="11"/>
        <v>0</v>
      </c>
      <c r="P6462" s="18">
        <f t="shared" si="12"/>
        <v>0.07151658116</v>
      </c>
      <c r="Q6462" s="32"/>
    </row>
    <row r="6463" ht="15.75" customHeight="1">
      <c r="A6463" s="2">
        <v>6404.0</v>
      </c>
      <c r="B6463" s="2">
        <v>1.23052215231875</v>
      </c>
      <c r="C6463" s="18">
        <f t="shared" si="1"/>
        <v>0.273074779</v>
      </c>
      <c r="D6463" s="30">
        <v>0.0</v>
      </c>
      <c r="E6463" s="31">
        <f t="shared" si="2"/>
        <v>0</v>
      </c>
      <c r="F6463" s="31">
        <f t="shared" si="3"/>
        <v>0.273074779</v>
      </c>
      <c r="G6463" s="2">
        <f t="shared" si="16"/>
        <v>0.29611</v>
      </c>
      <c r="H6463" s="32">
        <f t="shared" si="5"/>
        <v>0.569184779</v>
      </c>
      <c r="I6463" s="32">
        <f t="shared" si="6"/>
        <v>0.08086017281</v>
      </c>
      <c r="J6463" s="18">
        <f t="shared" si="7"/>
        <v>0</v>
      </c>
      <c r="K6463" s="33">
        <f t="shared" si="13"/>
        <v>0.273074779</v>
      </c>
      <c r="L6463" s="18">
        <f t="shared" si="8"/>
        <v>0</v>
      </c>
      <c r="M6463" s="35">
        <f t="shared" si="9"/>
        <v>0.2542588699</v>
      </c>
      <c r="N6463" s="34">
        <f t="shared" si="10"/>
        <v>0</v>
      </c>
      <c r="O6463" s="31">
        <f t="shared" si="11"/>
        <v>0.01881590909</v>
      </c>
      <c r="P6463" s="18">
        <f t="shared" si="12"/>
        <v>0</v>
      </c>
      <c r="Q6463" s="32"/>
    </row>
    <row r="6464" ht="15.75" customHeight="1">
      <c r="A6464" s="2">
        <v>6405.0</v>
      </c>
      <c r="B6464" s="2">
        <v>1.13461598163223</v>
      </c>
      <c r="C6464" s="18">
        <f t="shared" si="1"/>
        <v>0.2517914918</v>
      </c>
      <c r="D6464" s="30">
        <v>0.0</v>
      </c>
      <c r="E6464" s="31">
        <f t="shared" si="2"/>
        <v>0</v>
      </c>
      <c r="F6464" s="31">
        <f t="shared" si="3"/>
        <v>0.2517914918</v>
      </c>
      <c r="G6464" s="2">
        <f t="shared" si="16"/>
        <v>0.29611</v>
      </c>
      <c r="H6464" s="32">
        <f t="shared" si="5"/>
        <v>0.5479014918</v>
      </c>
      <c r="I6464" s="32">
        <f t="shared" si="6"/>
        <v>0.07455797864</v>
      </c>
      <c r="J6464" s="18">
        <f t="shared" si="7"/>
        <v>0</v>
      </c>
      <c r="K6464" s="33">
        <f t="shared" si="13"/>
        <v>0.2517914918</v>
      </c>
      <c r="L6464" s="18">
        <f t="shared" si="8"/>
        <v>0</v>
      </c>
      <c r="M6464" s="35">
        <f t="shared" si="9"/>
        <v>0</v>
      </c>
      <c r="N6464" s="34">
        <f t="shared" si="10"/>
        <v>0</v>
      </c>
      <c r="O6464" s="31">
        <f t="shared" si="11"/>
        <v>0.2517914918</v>
      </c>
      <c r="P6464" s="18">
        <f t="shared" si="12"/>
        <v>0</v>
      </c>
      <c r="Q6464" s="32"/>
    </row>
    <row r="6465" ht="15.75" customHeight="1">
      <c r="A6465" s="2">
        <v>6406.0</v>
      </c>
      <c r="B6465" s="2">
        <v>0.883190729370117</v>
      </c>
      <c r="C6465" s="18">
        <f t="shared" si="1"/>
        <v>0.1959957509</v>
      </c>
      <c r="D6465" s="30">
        <v>0.0</v>
      </c>
      <c r="E6465" s="31">
        <f t="shared" si="2"/>
        <v>0</v>
      </c>
      <c r="F6465" s="31">
        <f t="shared" si="3"/>
        <v>0.1959957509</v>
      </c>
      <c r="G6465" s="2">
        <f t="shared" si="16"/>
        <v>0.34745</v>
      </c>
      <c r="H6465" s="32">
        <f t="shared" si="5"/>
        <v>0.5434457509</v>
      </c>
      <c r="I6465" s="32">
        <f t="shared" si="6"/>
        <v>0.06809872365</v>
      </c>
      <c r="J6465" s="18">
        <f t="shared" si="7"/>
        <v>0</v>
      </c>
      <c r="K6465" s="33">
        <f t="shared" si="13"/>
        <v>0.1959957509</v>
      </c>
      <c r="L6465" s="18">
        <f t="shared" si="8"/>
        <v>0</v>
      </c>
      <c r="M6465" s="18">
        <f t="shared" si="9"/>
        <v>0</v>
      </c>
      <c r="N6465" s="34">
        <f t="shared" si="10"/>
        <v>0</v>
      </c>
      <c r="O6465" s="31">
        <f t="shared" si="11"/>
        <v>0.1959957509</v>
      </c>
      <c r="P6465" s="18">
        <f t="shared" si="12"/>
        <v>0</v>
      </c>
      <c r="Q6465" s="32"/>
    </row>
    <row r="6466" ht="15.75" customHeight="1">
      <c r="A6466" s="2">
        <v>6407.0</v>
      </c>
      <c r="B6466" s="2">
        <v>0.733255226224911</v>
      </c>
      <c r="C6466" s="18">
        <f t="shared" si="1"/>
        <v>0.1627223927</v>
      </c>
      <c r="D6466" s="30">
        <v>0.0</v>
      </c>
      <c r="E6466" s="31">
        <f t="shared" si="2"/>
        <v>0</v>
      </c>
      <c r="F6466" s="31">
        <f t="shared" si="3"/>
        <v>0.1627223927</v>
      </c>
      <c r="G6466" s="2">
        <f t="shared" si="16"/>
        <v>0.34745</v>
      </c>
      <c r="H6466" s="32">
        <f t="shared" si="5"/>
        <v>0.5101723927</v>
      </c>
      <c r="I6466" s="32">
        <f t="shared" si="6"/>
        <v>0.05653789533</v>
      </c>
      <c r="J6466" s="18">
        <f t="shared" si="7"/>
        <v>0</v>
      </c>
      <c r="K6466" s="33">
        <f t="shared" si="13"/>
        <v>0.1627223927</v>
      </c>
      <c r="L6466" s="18">
        <f t="shared" si="8"/>
        <v>0</v>
      </c>
      <c r="M6466" s="18">
        <f t="shared" si="9"/>
        <v>0</v>
      </c>
      <c r="N6466" s="34">
        <f t="shared" si="10"/>
        <v>0</v>
      </c>
      <c r="O6466" s="31">
        <f t="shared" si="11"/>
        <v>0.1627223927</v>
      </c>
      <c r="P6466" s="18">
        <f t="shared" si="12"/>
        <v>0</v>
      </c>
      <c r="Q6466" s="32"/>
    </row>
    <row r="6467" ht="15.75" customHeight="1">
      <c r="A6467" s="2">
        <v>6408.0</v>
      </c>
      <c r="B6467" s="2">
        <v>0.588082187035029</v>
      </c>
      <c r="C6467" s="18">
        <f t="shared" si="1"/>
        <v>0.13050591</v>
      </c>
      <c r="D6467" s="30">
        <v>0.0</v>
      </c>
      <c r="E6467" s="31">
        <f t="shared" si="2"/>
        <v>0</v>
      </c>
      <c r="F6467" s="31">
        <f t="shared" si="3"/>
        <v>0.13050591</v>
      </c>
      <c r="G6467" s="2">
        <f t="shared" si="16"/>
        <v>0.34745</v>
      </c>
      <c r="H6467" s="32">
        <f t="shared" si="5"/>
        <v>0.47795591</v>
      </c>
      <c r="I6467" s="32">
        <f t="shared" si="6"/>
        <v>0.04534427843</v>
      </c>
      <c r="J6467" s="18">
        <f t="shared" si="7"/>
        <v>0</v>
      </c>
      <c r="K6467" s="33">
        <f t="shared" si="13"/>
        <v>0.13050591</v>
      </c>
      <c r="L6467" s="18">
        <f t="shared" si="8"/>
        <v>0</v>
      </c>
      <c r="M6467" s="18">
        <f t="shared" si="9"/>
        <v>0</v>
      </c>
      <c r="N6467" s="34">
        <f t="shared" si="10"/>
        <v>0</v>
      </c>
      <c r="O6467" s="31">
        <f t="shared" si="11"/>
        <v>0.13050591</v>
      </c>
      <c r="P6467" s="18">
        <f t="shared" si="12"/>
        <v>0</v>
      </c>
      <c r="Q6467" s="32"/>
    </row>
    <row r="6468" ht="15.75" customHeight="1">
      <c r="A6468" s="2">
        <v>6409.0</v>
      </c>
      <c r="B6468" s="2">
        <v>0.571988343323934</v>
      </c>
      <c r="C6468" s="18">
        <f t="shared" si="1"/>
        <v>0.1269343995</v>
      </c>
      <c r="D6468" s="30">
        <v>0.0</v>
      </c>
      <c r="E6468" s="31">
        <f t="shared" si="2"/>
        <v>0</v>
      </c>
      <c r="F6468" s="31">
        <f t="shared" si="3"/>
        <v>0.1269343995</v>
      </c>
      <c r="G6468" s="2">
        <f t="shared" si="16"/>
        <v>0.34745</v>
      </c>
      <c r="H6468" s="32">
        <f t="shared" si="5"/>
        <v>0.4743843995</v>
      </c>
      <c r="I6468" s="32">
        <f t="shared" si="6"/>
        <v>0.0441033571</v>
      </c>
      <c r="J6468" s="18">
        <f t="shared" si="7"/>
        <v>0</v>
      </c>
      <c r="K6468" s="33">
        <f t="shared" si="13"/>
        <v>0.1269343995</v>
      </c>
      <c r="L6468" s="18">
        <f t="shared" si="8"/>
        <v>0</v>
      </c>
      <c r="M6468" s="18">
        <f t="shared" si="9"/>
        <v>0</v>
      </c>
      <c r="N6468" s="34">
        <f t="shared" si="10"/>
        <v>0</v>
      </c>
      <c r="O6468" s="31">
        <f t="shared" si="11"/>
        <v>0.1269343995</v>
      </c>
      <c r="P6468" s="18">
        <f t="shared" si="12"/>
        <v>0</v>
      </c>
      <c r="Q6468" s="32"/>
    </row>
    <row r="6469" ht="15.75" customHeight="1">
      <c r="A6469" s="2">
        <v>6410.0</v>
      </c>
      <c r="B6469" s="2">
        <v>0.559507403303084</v>
      </c>
      <c r="C6469" s="18">
        <f t="shared" si="1"/>
        <v>0.1241646566</v>
      </c>
      <c r="D6469" s="30">
        <v>0.0</v>
      </c>
      <c r="E6469" s="31">
        <f t="shared" si="2"/>
        <v>0</v>
      </c>
      <c r="F6469" s="31">
        <f t="shared" si="3"/>
        <v>0.1241646566</v>
      </c>
      <c r="G6469" s="2">
        <f t="shared" si="16"/>
        <v>0.34745</v>
      </c>
      <c r="H6469" s="32">
        <f t="shared" si="5"/>
        <v>0.4716146566</v>
      </c>
      <c r="I6469" s="32">
        <f t="shared" si="6"/>
        <v>0.04314100994</v>
      </c>
      <c r="J6469" s="18">
        <f t="shared" si="7"/>
        <v>0</v>
      </c>
      <c r="K6469" s="33">
        <f t="shared" si="13"/>
        <v>0.1241646566</v>
      </c>
      <c r="L6469" s="18">
        <f t="shared" si="8"/>
        <v>0</v>
      </c>
      <c r="M6469" s="18">
        <f t="shared" si="9"/>
        <v>0</v>
      </c>
      <c r="N6469" s="34">
        <f t="shared" si="10"/>
        <v>0</v>
      </c>
      <c r="O6469" s="31">
        <f t="shared" si="11"/>
        <v>0.1241646566</v>
      </c>
      <c r="P6469" s="18">
        <f t="shared" si="12"/>
        <v>0</v>
      </c>
      <c r="Q6469" s="32"/>
    </row>
    <row r="6470" ht="15.75" customHeight="1">
      <c r="A6470" s="2">
        <v>6411.0</v>
      </c>
      <c r="B6470" s="2">
        <v>0.565090981733464</v>
      </c>
      <c r="C6470" s="18">
        <f t="shared" si="1"/>
        <v>0.1254037521</v>
      </c>
      <c r="D6470" s="30">
        <v>0.0</v>
      </c>
      <c r="E6470" s="31">
        <f t="shared" si="2"/>
        <v>0</v>
      </c>
      <c r="F6470" s="31">
        <f t="shared" si="3"/>
        <v>0.1254037521</v>
      </c>
      <c r="G6470" s="2">
        <f t="shared" si="16"/>
        <v>0.34745</v>
      </c>
      <c r="H6470" s="32">
        <f t="shared" si="5"/>
        <v>0.4728537521</v>
      </c>
      <c r="I6470" s="32">
        <f t="shared" si="6"/>
        <v>0.04357153367</v>
      </c>
      <c r="J6470" s="18">
        <f t="shared" si="7"/>
        <v>0</v>
      </c>
      <c r="K6470" s="33">
        <f t="shared" si="13"/>
        <v>0.1254037521</v>
      </c>
      <c r="L6470" s="18">
        <f t="shared" si="8"/>
        <v>0</v>
      </c>
      <c r="M6470" s="18">
        <f t="shared" si="9"/>
        <v>0</v>
      </c>
      <c r="N6470" s="34">
        <f t="shared" si="10"/>
        <v>0</v>
      </c>
      <c r="O6470" s="31">
        <f t="shared" si="11"/>
        <v>0.1254037521</v>
      </c>
      <c r="P6470" s="18">
        <f t="shared" si="12"/>
        <v>0</v>
      </c>
      <c r="Q6470" s="32"/>
    </row>
    <row r="6471" ht="15.75" customHeight="1">
      <c r="A6471" s="2">
        <v>6412.0</v>
      </c>
      <c r="B6471" s="2">
        <v>0.570838783058856</v>
      </c>
      <c r="C6471" s="18">
        <f t="shared" si="1"/>
        <v>0.1266792916</v>
      </c>
      <c r="D6471" s="30">
        <v>0.0</v>
      </c>
      <c r="E6471" s="31">
        <f t="shared" si="2"/>
        <v>0</v>
      </c>
      <c r="F6471" s="31">
        <f t="shared" si="3"/>
        <v>0.1266792916</v>
      </c>
      <c r="G6471" s="2">
        <f t="shared" si="16"/>
        <v>0.34745</v>
      </c>
      <c r="H6471" s="32">
        <f t="shared" si="5"/>
        <v>0.4741292916</v>
      </c>
      <c r="I6471" s="32">
        <f t="shared" si="6"/>
        <v>0.04401471986</v>
      </c>
      <c r="J6471" s="18">
        <f t="shared" si="7"/>
        <v>0</v>
      </c>
      <c r="K6471" s="33">
        <f t="shared" si="13"/>
        <v>0.1266792916</v>
      </c>
      <c r="L6471" s="18">
        <f t="shared" si="8"/>
        <v>0</v>
      </c>
      <c r="M6471" s="18">
        <f t="shared" si="9"/>
        <v>0</v>
      </c>
      <c r="N6471" s="34">
        <f t="shared" si="10"/>
        <v>0</v>
      </c>
      <c r="O6471" s="31">
        <f t="shared" si="11"/>
        <v>0.1266792916</v>
      </c>
      <c r="P6471" s="18">
        <f t="shared" si="12"/>
        <v>0</v>
      </c>
      <c r="Q6471" s="32"/>
    </row>
    <row r="6472" ht="15.75" customHeight="1">
      <c r="A6472" s="2">
        <v>6413.0</v>
      </c>
      <c r="B6472" s="2">
        <v>0.61189450681165</v>
      </c>
      <c r="C6472" s="18">
        <f t="shared" si="1"/>
        <v>0.1357902878</v>
      </c>
      <c r="D6472" s="30">
        <v>0.0</v>
      </c>
      <c r="E6472" s="31">
        <f t="shared" si="2"/>
        <v>0</v>
      </c>
      <c r="F6472" s="31">
        <f t="shared" si="3"/>
        <v>0.1357902878</v>
      </c>
      <c r="G6472" s="2">
        <f t="shared" si="16"/>
        <v>0.34745</v>
      </c>
      <c r="H6472" s="32">
        <f t="shared" si="5"/>
        <v>0.4832402878</v>
      </c>
      <c r="I6472" s="32">
        <f t="shared" si="6"/>
        <v>0.0471803355</v>
      </c>
      <c r="J6472" s="18">
        <f t="shared" si="7"/>
        <v>0</v>
      </c>
      <c r="K6472" s="33">
        <f t="shared" si="13"/>
        <v>0.1357902878</v>
      </c>
      <c r="L6472" s="18">
        <f t="shared" si="8"/>
        <v>0</v>
      </c>
      <c r="M6472" s="18">
        <f t="shared" si="9"/>
        <v>0</v>
      </c>
      <c r="N6472" s="34">
        <f t="shared" si="10"/>
        <v>0</v>
      </c>
      <c r="O6472" s="31">
        <f t="shared" si="11"/>
        <v>0.1357902878</v>
      </c>
      <c r="P6472" s="18">
        <f t="shared" si="12"/>
        <v>0</v>
      </c>
      <c r="Q6472" s="32"/>
    </row>
    <row r="6473" ht="15.75" customHeight="1">
      <c r="A6473" s="2">
        <v>6414.0</v>
      </c>
      <c r="B6473" s="2">
        <v>0.784328546573388</v>
      </c>
      <c r="C6473" s="18">
        <f t="shared" si="1"/>
        <v>0.174056472</v>
      </c>
      <c r="D6473" s="30">
        <v>0.0</v>
      </c>
      <c r="E6473" s="31">
        <f t="shared" si="2"/>
        <v>0</v>
      </c>
      <c r="F6473" s="31">
        <f t="shared" si="3"/>
        <v>0.174056472</v>
      </c>
      <c r="G6473" s="2">
        <f t="shared" si="16"/>
        <v>0.34745</v>
      </c>
      <c r="H6473" s="32">
        <f t="shared" si="5"/>
        <v>0.521506472</v>
      </c>
      <c r="I6473" s="32">
        <f t="shared" si="6"/>
        <v>0.06047592119</v>
      </c>
      <c r="J6473" s="18">
        <f t="shared" si="7"/>
        <v>0</v>
      </c>
      <c r="K6473" s="33">
        <f t="shared" si="13"/>
        <v>0.174056472</v>
      </c>
      <c r="L6473" s="18">
        <f t="shared" si="8"/>
        <v>0</v>
      </c>
      <c r="M6473" s="18">
        <f t="shared" si="9"/>
        <v>0</v>
      </c>
      <c r="N6473" s="34">
        <f t="shared" si="10"/>
        <v>0</v>
      </c>
      <c r="O6473" s="31">
        <f t="shared" si="11"/>
        <v>0.174056472</v>
      </c>
      <c r="P6473" s="18">
        <f t="shared" si="12"/>
        <v>0</v>
      </c>
      <c r="Q6473" s="32"/>
    </row>
    <row r="6474" ht="15.75" customHeight="1">
      <c r="A6474" s="2">
        <v>6415.0</v>
      </c>
      <c r="B6474" s="2">
        <v>0.930158477343314</v>
      </c>
      <c r="C6474" s="18">
        <f t="shared" si="1"/>
        <v>0.2064187306</v>
      </c>
      <c r="D6474" s="30">
        <v>97.0</v>
      </c>
      <c r="E6474" s="31">
        <f t="shared" si="2"/>
        <v>0.09399224806</v>
      </c>
      <c r="F6474" s="31">
        <f t="shared" si="3"/>
        <v>0.1124264825</v>
      </c>
      <c r="G6474" s="2">
        <f t="shared" si="16"/>
        <v>0.34745</v>
      </c>
      <c r="H6474" s="32">
        <f t="shared" si="5"/>
        <v>0.5538687306</v>
      </c>
      <c r="I6474" s="32">
        <f t="shared" si="6"/>
        <v>0.03906258135</v>
      </c>
      <c r="J6474" s="18">
        <f t="shared" si="7"/>
        <v>0</v>
      </c>
      <c r="K6474" s="33">
        <f t="shared" si="13"/>
        <v>0.1124264825</v>
      </c>
      <c r="L6474" s="18">
        <f t="shared" si="8"/>
        <v>0</v>
      </c>
      <c r="M6474" s="18">
        <f t="shared" si="9"/>
        <v>0</v>
      </c>
      <c r="N6474" s="34">
        <f t="shared" si="10"/>
        <v>0</v>
      </c>
      <c r="O6474" s="31">
        <f t="shared" si="11"/>
        <v>0.1124264825</v>
      </c>
      <c r="P6474" s="18">
        <f t="shared" si="12"/>
        <v>0</v>
      </c>
      <c r="Q6474" s="32"/>
    </row>
    <row r="6475" ht="15.75" customHeight="1">
      <c r="A6475" s="2">
        <v>6416.0</v>
      </c>
      <c r="B6475" s="2">
        <v>0.96727285161584</v>
      </c>
      <c r="C6475" s="18">
        <f t="shared" si="1"/>
        <v>0.2146550712</v>
      </c>
      <c r="D6475" s="30">
        <v>309.0</v>
      </c>
      <c r="E6475" s="31">
        <f t="shared" si="2"/>
        <v>0.2994186047</v>
      </c>
      <c r="F6475" s="31">
        <f t="shared" si="3"/>
        <v>-0.08476353347</v>
      </c>
      <c r="G6475" s="2">
        <f t="shared" si="16"/>
        <v>0.34745</v>
      </c>
      <c r="H6475" s="32">
        <f t="shared" si="5"/>
        <v>0.5621050712</v>
      </c>
      <c r="I6475" s="32">
        <f t="shared" si="6"/>
        <v>-0.0294510897</v>
      </c>
      <c r="J6475" s="34">
        <f t="shared" si="7"/>
        <v>0.08476353347</v>
      </c>
      <c r="K6475" s="33">
        <f t="shared" si="13"/>
        <v>0</v>
      </c>
      <c r="L6475" s="18">
        <f t="shared" si="8"/>
        <v>0.08476353347</v>
      </c>
      <c r="M6475" s="18">
        <f t="shared" si="9"/>
        <v>0</v>
      </c>
      <c r="N6475" s="34">
        <f t="shared" si="10"/>
        <v>0.08476353347</v>
      </c>
      <c r="O6475" s="31">
        <f t="shared" si="11"/>
        <v>0</v>
      </c>
      <c r="P6475" s="18">
        <f t="shared" si="12"/>
        <v>-0.007184856606</v>
      </c>
      <c r="Q6475" s="32"/>
    </row>
    <row r="6476" ht="15.75" customHeight="1">
      <c r="A6476" s="2">
        <v>6417.0</v>
      </c>
      <c r="B6476" s="2">
        <v>0.862005975913675</v>
      </c>
      <c r="C6476" s="18">
        <f t="shared" si="1"/>
        <v>0.1912944768</v>
      </c>
      <c r="D6476" s="30">
        <v>520.0</v>
      </c>
      <c r="E6476" s="31">
        <f t="shared" si="2"/>
        <v>0.503875969</v>
      </c>
      <c r="F6476" s="31">
        <f t="shared" si="3"/>
        <v>-0.3125814921</v>
      </c>
      <c r="G6476" s="2">
        <f t="shared" si="16"/>
        <v>0.34745</v>
      </c>
      <c r="H6476" s="32">
        <f t="shared" si="5"/>
        <v>0.5387444768</v>
      </c>
      <c r="I6476" s="32">
        <f t="shared" si="6"/>
        <v>-0.1086064394</v>
      </c>
      <c r="J6476" s="34">
        <f t="shared" si="7"/>
        <v>0.3125814921</v>
      </c>
      <c r="K6476" s="33">
        <f t="shared" si="13"/>
        <v>0</v>
      </c>
      <c r="L6476" s="18">
        <f t="shared" si="8"/>
        <v>0.3125814921</v>
      </c>
      <c r="M6476" s="18">
        <f t="shared" si="9"/>
        <v>0</v>
      </c>
      <c r="N6476" s="34">
        <f t="shared" si="10"/>
        <v>0.3973450256</v>
      </c>
      <c r="O6476" s="31">
        <f t="shared" si="11"/>
        <v>0</v>
      </c>
      <c r="P6476" s="18">
        <f t="shared" si="12"/>
        <v>-0.124202701</v>
      </c>
      <c r="Q6476" s="32"/>
    </row>
    <row r="6477" ht="15.75" customHeight="1">
      <c r="A6477" s="2">
        <v>6418.0</v>
      </c>
      <c r="B6477" s="2">
        <v>0.90174791650638</v>
      </c>
      <c r="C6477" s="18">
        <f t="shared" si="1"/>
        <v>0.2001139212</v>
      </c>
      <c r="D6477" s="30">
        <v>673.0</v>
      </c>
      <c r="E6477" s="31">
        <f t="shared" si="2"/>
        <v>0.6521317829</v>
      </c>
      <c r="F6477" s="31">
        <f t="shared" si="3"/>
        <v>-0.4520178617</v>
      </c>
      <c r="G6477" s="2">
        <f t="shared" si="16"/>
        <v>0.34745</v>
      </c>
      <c r="H6477" s="32">
        <f t="shared" si="5"/>
        <v>0.5475639212</v>
      </c>
      <c r="I6477" s="32">
        <f t="shared" si="6"/>
        <v>-0.1570536061</v>
      </c>
      <c r="J6477" s="34">
        <f t="shared" si="7"/>
        <v>0.4520178617</v>
      </c>
      <c r="K6477" s="33">
        <f t="shared" si="13"/>
        <v>0</v>
      </c>
      <c r="L6477" s="18">
        <f t="shared" si="8"/>
        <v>0.4</v>
      </c>
      <c r="M6477" s="18">
        <f t="shared" si="9"/>
        <v>0</v>
      </c>
      <c r="N6477" s="34">
        <f t="shared" si="10"/>
        <v>0.7973450256</v>
      </c>
      <c r="O6477" s="31">
        <f t="shared" si="11"/>
        <v>-0.05201786175</v>
      </c>
      <c r="P6477" s="18">
        <f t="shared" si="12"/>
        <v>-0.3604141936</v>
      </c>
      <c r="Q6477" s="32"/>
    </row>
    <row r="6478" ht="15.75" customHeight="1">
      <c r="A6478" s="2">
        <v>6419.0</v>
      </c>
      <c r="B6478" s="2">
        <v>0.909137946781883</v>
      </c>
      <c r="C6478" s="18">
        <f t="shared" si="1"/>
        <v>0.2017539005</v>
      </c>
      <c r="D6478" s="30">
        <v>778.0</v>
      </c>
      <c r="E6478" s="31">
        <f t="shared" si="2"/>
        <v>0.753875969</v>
      </c>
      <c r="F6478" s="31">
        <f t="shared" si="3"/>
        <v>-0.5521220685</v>
      </c>
      <c r="G6478" s="2">
        <f t="shared" si="16"/>
        <v>0.34745</v>
      </c>
      <c r="H6478" s="32">
        <f t="shared" si="5"/>
        <v>0.5492039005</v>
      </c>
      <c r="I6478" s="32">
        <f t="shared" si="6"/>
        <v>-0.1918348127</v>
      </c>
      <c r="J6478" s="34">
        <f t="shared" si="7"/>
        <v>0.5521220685</v>
      </c>
      <c r="K6478" s="33">
        <f t="shared" si="13"/>
        <v>0</v>
      </c>
      <c r="L6478" s="18">
        <f t="shared" si="8"/>
        <v>0.002654974384</v>
      </c>
      <c r="M6478" s="18">
        <f t="shared" si="9"/>
        <v>0</v>
      </c>
      <c r="N6478" s="34">
        <f t="shared" si="10"/>
        <v>0.8</v>
      </c>
      <c r="O6478" s="31">
        <f t="shared" si="11"/>
        <v>-0.5494670941</v>
      </c>
      <c r="P6478" s="18">
        <f t="shared" si="12"/>
        <v>-0.4416976548</v>
      </c>
      <c r="Q6478" s="32"/>
    </row>
    <row r="6479" ht="15.75" customHeight="1">
      <c r="A6479" s="2">
        <v>6420.0</v>
      </c>
      <c r="B6479" s="2">
        <v>0.896000115180989</v>
      </c>
      <c r="C6479" s="18">
        <f t="shared" si="1"/>
        <v>0.1988383817</v>
      </c>
      <c r="D6479" s="30">
        <v>866.0</v>
      </c>
      <c r="E6479" s="31">
        <f t="shared" si="2"/>
        <v>0.8391472868</v>
      </c>
      <c r="F6479" s="31">
        <f t="shared" si="3"/>
        <v>-0.6403089051</v>
      </c>
      <c r="G6479" s="2">
        <f t="shared" si="16"/>
        <v>0.34745</v>
      </c>
      <c r="H6479" s="32">
        <f t="shared" si="5"/>
        <v>0.5462883817</v>
      </c>
      <c r="I6479" s="32">
        <f t="shared" si="6"/>
        <v>-0.2224753291</v>
      </c>
      <c r="J6479" s="34">
        <f t="shared" si="7"/>
        <v>0.6403089051</v>
      </c>
      <c r="K6479" s="33">
        <f t="shared" si="13"/>
        <v>0</v>
      </c>
      <c r="L6479" s="18">
        <f t="shared" si="8"/>
        <v>0</v>
      </c>
      <c r="M6479" s="18">
        <f t="shared" si="9"/>
        <v>0</v>
      </c>
      <c r="N6479" s="34">
        <f t="shared" si="10"/>
        <v>0.8</v>
      </c>
      <c r="O6479" s="31">
        <f t="shared" si="11"/>
        <v>-0.6403089051</v>
      </c>
      <c r="P6479" s="18">
        <f t="shared" si="12"/>
        <v>-0.5122471241</v>
      </c>
      <c r="Q6479" s="32"/>
    </row>
    <row r="6480" ht="15.75" customHeight="1">
      <c r="A6480" s="2">
        <v>6421.0</v>
      </c>
      <c r="B6480" s="2">
        <v>0.969407749250986</v>
      </c>
      <c r="C6480" s="18">
        <f t="shared" si="1"/>
        <v>0.215128843</v>
      </c>
      <c r="D6480" s="30">
        <v>865.0</v>
      </c>
      <c r="E6480" s="31">
        <f t="shared" si="2"/>
        <v>0.8381782946</v>
      </c>
      <c r="F6480" s="31">
        <f t="shared" si="3"/>
        <v>-0.6230494516</v>
      </c>
      <c r="G6480" s="2">
        <f t="shared" si="16"/>
        <v>0.34745</v>
      </c>
      <c r="H6480" s="32">
        <f t="shared" si="5"/>
        <v>0.562578843</v>
      </c>
      <c r="I6480" s="32">
        <f t="shared" si="6"/>
        <v>-0.216478532</v>
      </c>
      <c r="J6480" s="34">
        <f t="shared" si="7"/>
        <v>0.6230494516</v>
      </c>
      <c r="K6480" s="33">
        <f t="shared" si="13"/>
        <v>0</v>
      </c>
      <c r="L6480" s="18">
        <f t="shared" si="8"/>
        <v>0</v>
      </c>
      <c r="M6480" s="18">
        <f t="shared" si="9"/>
        <v>0</v>
      </c>
      <c r="N6480" s="34">
        <f t="shared" si="10"/>
        <v>0.8</v>
      </c>
      <c r="O6480" s="31">
        <f t="shared" si="11"/>
        <v>-0.6230494516</v>
      </c>
      <c r="P6480" s="18">
        <f t="shared" si="12"/>
        <v>-0.4984395613</v>
      </c>
      <c r="Q6480" s="32"/>
    </row>
    <row r="6481" ht="15.75" customHeight="1">
      <c r="A6481" s="2">
        <v>6422.0</v>
      </c>
      <c r="B6481" s="2">
        <v>1.01604705143416</v>
      </c>
      <c r="C6481" s="18">
        <f t="shared" si="1"/>
        <v>0.2254789347</v>
      </c>
      <c r="D6481" s="30">
        <v>787.0</v>
      </c>
      <c r="E6481" s="31">
        <f t="shared" si="2"/>
        <v>0.7625968992</v>
      </c>
      <c r="F6481" s="31">
        <f t="shared" si="3"/>
        <v>-0.5371179645</v>
      </c>
      <c r="G6481" s="2">
        <f t="shared" si="16"/>
        <v>0.34745</v>
      </c>
      <c r="H6481" s="32">
        <f t="shared" si="5"/>
        <v>0.5729289347</v>
      </c>
      <c r="I6481" s="32">
        <f t="shared" si="6"/>
        <v>-0.1866216368</v>
      </c>
      <c r="J6481" s="34">
        <f t="shared" si="7"/>
        <v>0.5371179645</v>
      </c>
      <c r="K6481" s="33">
        <f t="shared" si="13"/>
        <v>0</v>
      </c>
      <c r="L6481" s="18">
        <f t="shared" si="8"/>
        <v>0</v>
      </c>
      <c r="M6481" s="18">
        <f t="shared" si="9"/>
        <v>0</v>
      </c>
      <c r="N6481" s="34">
        <f t="shared" si="10"/>
        <v>0.8</v>
      </c>
      <c r="O6481" s="31">
        <f t="shared" si="11"/>
        <v>-0.5371179645</v>
      </c>
      <c r="P6481" s="18">
        <f t="shared" si="12"/>
        <v>-0.4296943716</v>
      </c>
      <c r="Q6481" s="32"/>
    </row>
    <row r="6482" ht="15.75" customHeight="1">
      <c r="A6482" s="2">
        <v>6423.0</v>
      </c>
      <c r="B6482" s="2">
        <v>1.14644003007303</v>
      </c>
      <c r="C6482" s="18">
        <f t="shared" si="1"/>
        <v>0.2544154587</v>
      </c>
      <c r="D6482" s="30">
        <v>648.0</v>
      </c>
      <c r="E6482" s="31">
        <f t="shared" si="2"/>
        <v>0.6279069767</v>
      </c>
      <c r="F6482" s="31">
        <f t="shared" si="3"/>
        <v>-0.373491518</v>
      </c>
      <c r="G6482" s="2">
        <f t="shared" si="16"/>
        <v>0.34745</v>
      </c>
      <c r="H6482" s="32">
        <f t="shared" si="5"/>
        <v>0.6018654587</v>
      </c>
      <c r="I6482" s="32">
        <f t="shared" si="6"/>
        <v>-0.1297696279</v>
      </c>
      <c r="J6482" s="34">
        <f t="shared" si="7"/>
        <v>0.373491518</v>
      </c>
      <c r="K6482" s="33">
        <f t="shared" si="13"/>
        <v>0</v>
      </c>
      <c r="L6482" s="18">
        <f t="shared" si="8"/>
        <v>0</v>
      </c>
      <c r="M6482" s="18">
        <f t="shared" si="9"/>
        <v>0</v>
      </c>
      <c r="N6482" s="34">
        <f t="shared" si="10"/>
        <v>0.8</v>
      </c>
      <c r="O6482" s="31">
        <f t="shared" si="11"/>
        <v>-0.373491518</v>
      </c>
      <c r="P6482" s="18">
        <f t="shared" si="12"/>
        <v>-0.2987932144</v>
      </c>
      <c r="Q6482" s="32"/>
    </row>
    <row r="6483" ht="15.75" customHeight="1">
      <c r="A6483" s="2">
        <v>6424.0</v>
      </c>
      <c r="B6483" s="2">
        <v>1.1797772777603</v>
      </c>
      <c r="C6483" s="18">
        <f t="shared" si="1"/>
        <v>0.2618135877</v>
      </c>
      <c r="D6483" s="30">
        <v>461.0</v>
      </c>
      <c r="E6483" s="31">
        <f t="shared" si="2"/>
        <v>0.4467054264</v>
      </c>
      <c r="F6483" s="31">
        <f t="shared" si="3"/>
        <v>-0.1848918387</v>
      </c>
      <c r="G6483" s="2">
        <f t="shared" si="16"/>
        <v>0.29611</v>
      </c>
      <c r="H6483" s="32">
        <f t="shared" si="5"/>
        <v>0.5579235877</v>
      </c>
      <c r="I6483" s="32">
        <f t="shared" si="6"/>
        <v>-0.05474832235</v>
      </c>
      <c r="J6483" s="34">
        <f t="shared" si="7"/>
        <v>0.1848918387</v>
      </c>
      <c r="K6483" s="33">
        <f t="shared" si="13"/>
        <v>0</v>
      </c>
      <c r="L6483" s="18">
        <f t="shared" si="8"/>
        <v>0</v>
      </c>
      <c r="M6483" s="18">
        <f t="shared" si="9"/>
        <v>0</v>
      </c>
      <c r="N6483" s="34">
        <f t="shared" si="10"/>
        <v>0.8</v>
      </c>
      <c r="O6483" s="31">
        <f t="shared" si="11"/>
        <v>-0.1848918387</v>
      </c>
      <c r="P6483" s="18">
        <f t="shared" si="12"/>
        <v>-0.147913471</v>
      </c>
      <c r="Q6483" s="32"/>
    </row>
    <row r="6484" ht="15.75" customHeight="1">
      <c r="A6484" s="2">
        <v>6425.0</v>
      </c>
      <c r="B6484" s="2">
        <v>1.22477435099336</v>
      </c>
      <c r="C6484" s="18">
        <f t="shared" si="1"/>
        <v>0.2717992395</v>
      </c>
      <c r="D6484" s="30">
        <v>246.0</v>
      </c>
      <c r="E6484" s="31">
        <f t="shared" si="2"/>
        <v>0.238372093</v>
      </c>
      <c r="F6484" s="31">
        <f t="shared" si="3"/>
        <v>0.03342714651</v>
      </c>
      <c r="G6484" s="2">
        <f t="shared" si="16"/>
        <v>0.29611</v>
      </c>
      <c r="H6484" s="32">
        <f t="shared" si="5"/>
        <v>0.5679092395</v>
      </c>
      <c r="I6484" s="32">
        <f t="shared" si="6"/>
        <v>0.009898112354</v>
      </c>
      <c r="J6484" s="18">
        <f t="shared" si="7"/>
        <v>0</v>
      </c>
      <c r="K6484" s="33">
        <f t="shared" si="13"/>
        <v>0.03342714651</v>
      </c>
      <c r="L6484" s="18">
        <f t="shared" si="8"/>
        <v>0</v>
      </c>
      <c r="M6484" s="35">
        <f t="shared" si="9"/>
        <v>0.03342714651</v>
      </c>
      <c r="N6484" s="34">
        <f t="shared" si="10"/>
        <v>0.7665728535</v>
      </c>
      <c r="O6484" s="31">
        <f t="shared" si="11"/>
        <v>0</v>
      </c>
      <c r="P6484" s="18">
        <f t="shared" si="12"/>
        <v>0.02562434309</v>
      </c>
      <c r="Q6484" s="32"/>
    </row>
    <row r="6485" ht="15.75" customHeight="1">
      <c r="A6485" s="2">
        <v>6426.0</v>
      </c>
      <c r="B6485" s="2">
        <v>1.26599429764117</v>
      </c>
      <c r="C6485" s="18">
        <f t="shared" si="1"/>
        <v>0.2809466798</v>
      </c>
      <c r="D6485" s="30">
        <v>47.0</v>
      </c>
      <c r="E6485" s="31">
        <f t="shared" si="2"/>
        <v>0.04554263566</v>
      </c>
      <c r="F6485" s="31">
        <f t="shared" si="3"/>
        <v>0.2354040441</v>
      </c>
      <c r="G6485" s="2">
        <f t="shared" si="16"/>
        <v>0.29611</v>
      </c>
      <c r="H6485" s="32">
        <f t="shared" si="5"/>
        <v>0.5770566798</v>
      </c>
      <c r="I6485" s="32">
        <f t="shared" si="6"/>
        <v>0.0697054915</v>
      </c>
      <c r="J6485" s="18">
        <f t="shared" si="7"/>
        <v>0</v>
      </c>
      <c r="K6485" s="33">
        <f t="shared" si="13"/>
        <v>0.2354040441</v>
      </c>
      <c r="L6485" s="18">
        <f t="shared" si="8"/>
        <v>0</v>
      </c>
      <c r="M6485" s="35">
        <f t="shared" si="9"/>
        <v>0.2354040441</v>
      </c>
      <c r="N6485" s="34">
        <f t="shared" si="10"/>
        <v>0.5311688094</v>
      </c>
      <c r="O6485" s="31">
        <f t="shared" si="11"/>
        <v>0</v>
      </c>
      <c r="P6485" s="18">
        <f t="shared" si="12"/>
        <v>0.1250392858</v>
      </c>
      <c r="Q6485" s="32"/>
    </row>
    <row r="6486" ht="15.75" customHeight="1">
      <c r="A6486" s="2">
        <v>6427.0</v>
      </c>
      <c r="B6486" s="2">
        <v>1.23380661021898</v>
      </c>
      <c r="C6486" s="18">
        <f t="shared" si="1"/>
        <v>0.2738036587</v>
      </c>
      <c r="D6486" s="30">
        <v>0.0</v>
      </c>
      <c r="E6486" s="31">
        <f t="shared" si="2"/>
        <v>0</v>
      </c>
      <c r="F6486" s="31">
        <f t="shared" si="3"/>
        <v>0.2738036587</v>
      </c>
      <c r="G6486" s="2">
        <f t="shared" si="16"/>
        <v>0.29611</v>
      </c>
      <c r="H6486" s="32">
        <f t="shared" si="5"/>
        <v>0.5699136587</v>
      </c>
      <c r="I6486" s="32">
        <f t="shared" si="6"/>
        <v>0.08107600138</v>
      </c>
      <c r="J6486" s="18">
        <f t="shared" si="7"/>
        <v>0</v>
      </c>
      <c r="K6486" s="33">
        <f t="shared" si="13"/>
        <v>0.2738036587</v>
      </c>
      <c r="L6486" s="18">
        <f t="shared" si="8"/>
        <v>0</v>
      </c>
      <c r="M6486" s="35">
        <f t="shared" si="9"/>
        <v>0.2738036587</v>
      </c>
      <c r="N6486" s="34">
        <f t="shared" si="10"/>
        <v>0.2573651507</v>
      </c>
      <c r="O6486" s="31">
        <f t="shared" si="11"/>
        <v>0</v>
      </c>
      <c r="P6486" s="18">
        <f t="shared" si="12"/>
        <v>0.07046751988</v>
      </c>
      <c r="Q6486" s="32"/>
    </row>
    <row r="6487" ht="15.75" customHeight="1">
      <c r="A6487" s="2">
        <v>6428.0</v>
      </c>
      <c r="B6487" s="2">
        <v>1.2165632062428</v>
      </c>
      <c r="C6487" s="18">
        <f t="shared" si="1"/>
        <v>0.2699770403</v>
      </c>
      <c r="D6487" s="30">
        <v>0.0</v>
      </c>
      <c r="E6487" s="31">
        <f t="shared" si="2"/>
        <v>0</v>
      </c>
      <c r="F6487" s="31">
        <f t="shared" si="3"/>
        <v>0.2699770403</v>
      </c>
      <c r="G6487" s="2">
        <f t="shared" si="16"/>
        <v>0.29611</v>
      </c>
      <c r="H6487" s="32">
        <f t="shared" si="5"/>
        <v>0.5660870403</v>
      </c>
      <c r="I6487" s="32">
        <f t="shared" si="6"/>
        <v>0.0799429014</v>
      </c>
      <c r="J6487" s="18">
        <f t="shared" si="7"/>
        <v>0</v>
      </c>
      <c r="K6487" s="33">
        <f t="shared" si="13"/>
        <v>0.2699770403</v>
      </c>
      <c r="L6487" s="18">
        <f t="shared" si="8"/>
        <v>0</v>
      </c>
      <c r="M6487" s="35">
        <f t="shared" si="9"/>
        <v>0.2573651507</v>
      </c>
      <c r="N6487" s="34">
        <f t="shared" si="10"/>
        <v>0</v>
      </c>
      <c r="O6487" s="31">
        <f t="shared" si="11"/>
        <v>0.0126118896</v>
      </c>
      <c r="P6487" s="18">
        <f t="shared" si="12"/>
        <v>0</v>
      </c>
      <c r="Q6487" s="32"/>
    </row>
    <row r="6488" ht="15.75" customHeight="1">
      <c r="A6488" s="2">
        <v>6429.0</v>
      </c>
      <c r="B6488" s="2">
        <v>1.12065703555628</v>
      </c>
      <c r="C6488" s="18">
        <f t="shared" si="1"/>
        <v>0.2486937531</v>
      </c>
      <c r="D6488" s="30">
        <v>0.0</v>
      </c>
      <c r="E6488" s="31">
        <f t="shared" si="2"/>
        <v>0</v>
      </c>
      <c r="F6488" s="31">
        <f t="shared" si="3"/>
        <v>0.2486937531</v>
      </c>
      <c r="G6488" s="2">
        <f t="shared" si="16"/>
        <v>0.29611</v>
      </c>
      <c r="H6488" s="32">
        <f t="shared" si="5"/>
        <v>0.5448037531</v>
      </c>
      <c r="I6488" s="32">
        <f t="shared" si="6"/>
        <v>0.07364070723</v>
      </c>
      <c r="J6488" s="18">
        <f t="shared" si="7"/>
        <v>0</v>
      </c>
      <c r="K6488" s="33">
        <f t="shared" si="13"/>
        <v>0.2486937531</v>
      </c>
      <c r="L6488" s="18">
        <f t="shared" si="8"/>
        <v>0</v>
      </c>
      <c r="M6488" s="35">
        <f t="shared" si="9"/>
        <v>0</v>
      </c>
      <c r="N6488" s="34">
        <f t="shared" si="10"/>
        <v>0</v>
      </c>
      <c r="O6488" s="31">
        <f t="shared" si="11"/>
        <v>0.2486937531</v>
      </c>
      <c r="P6488" s="18">
        <f t="shared" si="12"/>
        <v>0</v>
      </c>
      <c r="Q6488" s="32"/>
    </row>
    <row r="6489" ht="15.75" customHeight="1">
      <c r="A6489" s="2">
        <v>6430.0</v>
      </c>
      <c r="B6489" s="2">
        <v>0.82653383059126</v>
      </c>
      <c r="C6489" s="18">
        <f t="shared" si="1"/>
        <v>0.1834225761</v>
      </c>
      <c r="D6489" s="30">
        <v>0.0</v>
      </c>
      <c r="E6489" s="31">
        <f t="shared" si="2"/>
        <v>0</v>
      </c>
      <c r="F6489" s="31">
        <f t="shared" si="3"/>
        <v>0.1834225761</v>
      </c>
      <c r="G6489" s="2">
        <f t="shared" si="16"/>
        <v>0.34745</v>
      </c>
      <c r="H6489" s="32">
        <f t="shared" si="5"/>
        <v>0.5308725761</v>
      </c>
      <c r="I6489" s="32">
        <f t="shared" si="6"/>
        <v>0.06373017407</v>
      </c>
      <c r="J6489" s="18">
        <f t="shared" si="7"/>
        <v>0</v>
      </c>
      <c r="K6489" s="33">
        <f t="shared" si="13"/>
        <v>0.1834225761</v>
      </c>
      <c r="L6489" s="18">
        <f t="shared" si="8"/>
        <v>0</v>
      </c>
      <c r="M6489" s="18">
        <f t="shared" si="9"/>
        <v>0</v>
      </c>
      <c r="N6489" s="34">
        <f t="shared" si="10"/>
        <v>0</v>
      </c>
      <c r="O6489" s="31">
        <f t="shared" si="11"/>
        <v>0.1834225761</v>
      </c>
      <c r="P6489" s="18">
        <f t="shared" si="12"/>
        <v>0</v>
      </c>
      <c r="Q6489" s="32"/>
    </row>
    <row r="6490" ht="15.75" customHeight="1">
      <c r="A6490" s="2">
        <v>6431.0</v>
      </c>
      <c r="B6490" s="2">
        <v>0.675284544285965</v>
      </c>
      <c r="C6490" s="18">
        <f t="shared" si="1"/>
        <v>0.149857666</v>
      </c>
      <c r="D6490" s="30">
        <v>0.0</v>
      </c>
      <c r="E6490" s="31">
        <f t="shared" si="2"/>
        <v>0</v>
      </c>
      <c r="F6490" s="31">
        <f t="shared" si="3"/>
        <v>0.149857666</v>
      </c>
      <c r="G6490" s="2">
        <f t="shared" si="16"/>
        <v>0.34745</v>
      </c>
      <c r="H6490" s="32">
        <f t="shared" si="5"/>
        <v>0.497307666</v>
      </c>
      <c r="I6490" s="32">
        <f t="shared" si="6"/>
        <v>0.05206804605</v>
      </c>
      <c r="J6490" s="18">
        <f t="shared" si="7"/>
        <v>0</v>
      </c>
      <c r="K6490" s="33">
        <f t="shared" si="13"/>
        <v>0.149857666</v>
      </c>
      <c r="L6490" s="18">
        <f t="shared" si="8"/>
        <v>0</v>
      </c>
      <c r="M6490" s="18">
        <f t="shared" si="9"/>
        <v>0</v>
      </c>
      <c r="N6490" s="34">
        <f t="shared" si="10"/>
        <v>0</v>
      </c>
      <c r="O6490" s="31">
        <f t="shared" si="11"/>
        <v>0.149857666</v>
      </c>
      <c r="P6490" s="18">
        <f t="shared" si="12"/>
        <v>0</v>
      </c>
      <c r="Q6490" s="32"/>
    </row>
    <row r="6491" ht="15.75" customHeight="1">
      <c r="A6491" s="2">
        <v>6432.0</v>
      </c>
      <c r="B6491" s="2">
        <v>0.635214157903238</v>
      </c>
      <c r="C6491" s="18">
        <f t="shared" si="1"/>
        <v>0.1409653337</v>
      </c>
      <c r="D6491" s="30">
        <v>0.0</v>
      </c>
      <c r="E6491" s="31">
        <f t="shared" si="2"/>
        <v>0</v>
      </c>
      <c r="F6491" s="31">
        <f t="shared" si="3"/>
        <v>0.1409653337</v>
      </c>
      <c r="G6491" s="2">
        <f t="shared" si="16"/>
        <v>0.34745</v>
      </c>
      <c r="H6491" s="32">
        <f t="shared" si="5"/>
        <v>0.4884153337</v>
      </c>
      <c r="I6491" s="32">
        <f t="shared" si="6"/>
        <v>0.04897840518</v>
      </c>
      <c r="J6491" s="18">
        <f t="shared" si="7"/>
        <v>0</v>
      </c>
      <c r="K6491" s="33">
        <f t="shared" si="13"/>
        <v>0.1409653337</v>
      </c>
      <c r="L6491" s="18">
        <f t="shared" si="8"/>
        <v>0</v>
      </c>
      <c r="M6491" s="18">
        <f t="shared" si="9"/>
        <v>0</v>
      </c>
      <c r="N6491" s="34">
        <f t="shared" si="10"/>
        <v>0</v>
      </c>
      <c r="O6491" s="31">
        <f t="shared" si="11"/>
        <v>0.1409653337</v>
      </c>
      <c r="P6491" s="18">
        <f t="shared" si="12"/>
        <v>0</v>
      </c>
      <c r="Q6491" s="32"/>
    </row>
    <row r="6492" ht="15.75" customHeight="1">
      <c r="A6492" s="2">
        <v>6433.0</v>
      </c>
      <c r="B6492" s="2">
        <v>0.611566061021628</v>
      </c>
      <c r="C6492" s="18">
        <f t="shared" si="1"/>
        <v>0.1357173998</v>
      </c>
      <c r="D6492" s="30">
        <v>0.0</v>
      </c>
      <c r="E6492" s="31">
        <f t="shared" si="2"/>
        <v>0</v>
      </c>
      <c r="F6492" s="31">
        <f t="shared" si="3"/>
        <v>0.1357173998</v>
      </c>
      <c r="G6492" s="2">
        <f t="shared" si="16"/>
        <v>0.34745</v>
      </c>
      <c r="H6492" s="32">
        <f t="shared" si="5"/>
        <v>0.4831673998</v>
      </c>
      <c r="I6492" s="32">
        <f t="shared" si="6"/>
        <v>0.04715501058</v>
      </c>
      <c r="J6492" s="18">
        <f t="shared" si="7"/>
        <v>0</v>
      </c>
      <c r="K6492" s="33">
        <f t="shared" si="13"/>
        <v>0.1357173998</v>
      </c>
      <c r="L6492" s="18">
        <f t="shared" si="8"/>
        <v>0</v>
      </c>
      <c r="M6492" s="18">
        <f t="shared" si="9"/>
        <v>0</v>
      </c>
      <c r="N6492" s="34">
        <f t="shared" si="10"/>
        <v>0</v>
      </c>
      <c r="O6492" s="31">
        <f t="shared" si="11"/>
        <v>0.1357173998</v>
      </c>
      <c r="P6492" s="18">
        <f t="shared" si="12"/>
        <v>0</v>
      </c>
      <c r="Q6492" s="32"/>
    </row>
    <row r="6493" ht="15.75" customHeight="1">
      <c r="A6493" s="2">
        <v>6434.0</v>
      </c>
      <c r="B6493" s="2">
        <v>0.556879836982905</v>
      </c>
      <c r="C6493" s="18">
        <f t="shared" si="1"/>
        <v>0.1235815529</v>
      </c>
      <c r="D6493" s="30">
        <v>0.0</v>
      </c>
      <c r="E6493" s="31">
        <f t="shared" si="2"/>
        <v>0</v>
      </c>
      <c r="F6493" s="31">
        <f t="shared" si="3"/>
        <v>0.1235815529</v>
      </c>
      <c r="G6493" s="2">
        <f t="shared" si="16"/>
        <v>0.34745</v>
      </c>
      <c r="H6493" s="32">
        <f t="shared" si="5"/>
        <v>0.4710315529</v>
      </c>
      <c r="I6493" s="32">
        <f t="shared" si="6"/>
        <v>0.04293841054</v>
      </c>
      <c r="J6493" s="18">
        <f t="shared" si="7"/>
        <v>0</v>
      </c>
      <c r="K6493" s="33">
        <f t="shared" si="13"/>
        <v>0.1235815529</v>
      </c>
      <c r="L6493" s="18">
        <f t="shared" si="8"/>
        <v>0</v>
      </c>
      <c r="M6493" s="18">
        <f t="shared" si="9"/>
        <v>0</v>
      </c>
      <c r="N6493" s="34">
        <f t="shared" si="10"/>
        <v>0</v>
      </c>
      <c r="O6493" s="31">
        <f t="shared" si="11"/>
        <v>0.1235815529</v>
      </c>
      <c r="P6493" s="18">
        <f t="shared" si="12"/>
        <v>0</v>
      </c>
      <c r="Q6493" s="32"/>
    </row>
    <row r="6494" ht="15.75" customHeight="1">
      <c r="A6494" s="2">
        <v>6435.0</v>
      </c>
      <c r="B6494" s="2">
        <v>0.547026463282235</v>
      </c>
      <c r="C6494" s="18">
        <f t="shared" si="1"/>
        <v>0.1213949138</v>
      </c>
      <c r="D6494" s="30">
        <v>0.0</v>
      </c>
      <c r="E6494" s="31">
        <f t="shared" si="2"/>
        <v>0</v>
      </c>
      <c r="F6494" s="31">
        <f t="shared" si="3"/>
        <v>0.1213949138</v>
      </c>
      <c r="G6494" s="2">
        <f t="shared" si="16"/>
        <v>0.34745</v>
      </c>
      <c r="H6494" s="32">
        <f t="shared" si="5"/>
        <v>0.4688449138</v>
      </c>
      <c r="I6494" s="32">
        <f t="shared" si="6"/>
        <v>0.04217866279</v>
      </c>
      <c r="J6494" s="18">
        <f t="shared" si="7"/>
        <v>0</v>
      </c>
      <c r="K6494" s="33">
        <f t="shared" si="13"/>
        <v>0.1213949138</v>
      </c>
      <c r="L6494" s="18">
        <f t="shared" si="8"/>
        <v>0</v>
      </c>
      <c r="M6494" s="18">
        <f t="shared" si="9"/>
        <v>0</v>
      </c>
      <c r="N6494" s="34">
        <f t="shared" si="10"/>
        <v>0</v>
      </c>
      <c r="O6494" s="31">
        <f t="shared" si="11"/>
        <v>0.1213949138</v>
      </c>
      <c r="P6494" s="18">
        <f t="shared" si="12"/>
        <v>0</v>
      </c>
      <c r="Q6494" s="32"/>
    </row>
    <row r="6495" ht="15.75" customHeight="1">
      <c r="A6495" s="2">
        <v>6436.0</v>
      </c>
      <c r="B6495" s="2">
        <v>0.560821186463174</v>
      </c>
      <c r="C6495" s="18">
        <f t="shared" si="1"/>
        <v>0.1244562085</v>
      </c>
      <c r="D6495" s="30">
        <v>0.0</v>
      </c>
      <c r="E6495" s="31">
        <f t="shared" si="2"/>
        <v>0</v>
      </c>
      <c r="F6495" s="31">
        <f t="shared" si="3"/>
        <v>0.1244562085</v>
      </c>
      <c r="G6495" s="2">
        <f t="shared" si="16"/>
        <v>0.34745</v>
      </c>
      <c r="H6495" s="32">
        <f t="shared" si="5"/>
        <v>0.4719062085</v>
      </c>
      <c r="I6495" s="32">
        <f t="shared" si="6"/>
        <v>0.04324230964</v>
      </c>
      <c r="J6495" s="18">
        <f t="shared" si="7"/>
        <v>0</v>
      </c>
      <c r="K6495" s="33">
        <f t="shared" si="13"/>
        <v>0.1244562085</v>
      </c>
      <c r="L6495" s="18">
        <f t="shared" si="8"/>
        <v>0</v>
      </c>
      <c r="M6495" s="18">
        <f t="shared" si="9"/>
        <v>0</v>
      </c>
      <c r="N6495" s="34">
        <f t="shared" si="10"/>
        <v>0</v>
      </c>
      <c r="O6495" s="31">
        <f t="shared" si="11"/>
        <v>0.1244562085</v>
      </c>
      <c r="P6495" s="18">
        <f t="shared" si="12"/>
        <v>0</v>
      </c>
      <c r="Q6495" s="32"/>
    </row>
    <row r="6496" ht="15.75" customHeight="1">
      <c r="A6496" s="2">
        <v>6437.0</v>
      </c>
      <c r="B6496" s="2">
        <v>0.629794802367869</v>
      </c>
      <c r="C6496" s="18">
        <f t="shared" si="1"/>
        <v>0.1397626822</v>
      </c>
      <c r="D6496" s="30">
        <v>0.0</v>
      </c>
      <c r="E6496" s="31">
        <f t="shared" si="2"/>
        <v>0</v>
      </c>
      <c r="F6496" s="31">
        <f t="shared" si="3"/>
        <v>0.1397626822</v>
      </c>
      <c r="G6496" s="2">
        <f t="shared" si="16"/>
        <v>0.34745</v>
      </c>
      <c r="H6496" s="32">
        <f t="shared" si="5"/>
        <v>0.4872126822</v>
      </c>
      <c r="I6496" s="32">
        <f t="shared" si="6"/>
        <v>0.04856054392</v>
      </c>
      <c r="J6496" s="18">
        <f t="shared" si="7"/>
        <v>0</v>
      </c>
      <c r="K6496" s="33">
        <f t="shared" si="13"/>
        <v>0.1397626822</v>
      </c>
      <c r="L6496" s="18">
        <f t="shared" si="8"/>
        <v>0</v>
      </c>
      <c r="M6496" s="18">
        <f t="shared" si="9"/>
        <v>0</v>
      </c>
      <c r="N6496" s="34">
        <f t="shared" si="10"/>
        <v>0</v>
      </c>
      <c r="O6496" s="31">
        <f t="shared" si="11"/>
        <v>0.1397626822</v>
      </c>
      <c r="P6496" s="18">
        <f t="shared" si="12"/>
        <v>0</v>
      </c>
      <c r="Q6496" s="32"/>
    </row>
    <row r="6497" ht="15.75" customHeight="1">
      <c r="A6497" s="2">
        <v>6438.0</v>
      </c>
      <c r="B6497" s="2">
        <v>0.763964907592001</v>
      </c>
      <c r="C6497" s="18">
        <f t="shared" si="1"/>
        <v>0.1695374178</v>
      </c>
      <c r="D6497" s="30">
        <v>0.0</v>
      </c>
      <c r="E6497" s="31">
        <f t="shared" si="2"/>
        <v>0</v>
      </c>
      <c r="F6497" s="31">
        <f t="shared" si="3"/>
        <v>0.1695374178</v>
      </c>
      <c r="G6497" s="2">
        <f t="shared" si="16"/>
        <v>0.34745</v>
      </c>
      <c r="H6497" s="32">
        <f t="shared" si="5"/>
        <v>0.5169874178</v>
      </c>
      <c r="I6497" s="32">
        <f t="shared" si="6"/>
        <v>0.05890577583</v>
      </c>
      <c r="J6497" s="18">
        <f t="shared" si="7"/>
        <v>0</v>
      </c>
      <c r="K6497" s="33">
        <f t="shared" si="13"/>
        <v>0.1695374178</v>
      </c>
      <c r="L6497" s="18">
        <f t="shared" si="8"/>
        <v>0</v>
      </c>
      <c r="M6497" s="18">
        <f t="shared" si="9"/>
        <v>0</v>
      </c>
      <c r="N6497" s="34">
        <f t="shared" si="10"/>
        <v>0</v>
      </c>
      <c r="O6497" s="31">
        <f t="shared" si="11"/>
        <v>0.1695374178</v>
      </c>
      <c r="P6497" s="18">
        <f t="shared" si="12"/>
        <v>0</v>
      </c>
      <c r="Q6497" s="32"/>
    </row>
    <row r="6498" ht="15.75" customHeight="1">
      <c r="A6498" s="2">
        <v>6439.0</v>
      </c>
      <c r="B6498" s="2">
        <v>0.873008909879424</v>
      </c>
      <c r="C6498" s="18">
        <f t="shared" si="1"/>
        <v>0.1937362238</v>
      </c>
      <c r="D6498" s="30">
        <v>95.0</v>
      </c>
      <c r="E6498" s="31">
        <f t="shared" si="2"/>
        <v>0.09205426357</v>
      </c>
      <c r="F6498" s="31">
        <f t="shared" si="3"/>
        <v>0.1016819603</v>
      </c>
      <c r="G6498" s="2">
        <f t="shared" si="16"/>
        <v>0.34745</v>
      </c>
      <c r="H6498" s="32">
        <f t="shared" si="5"/>
        <v>0.5411862238</v>
      </c>
      <c r="I6498" s="32">
        <f t="shared" si="6"/>
        <v>0.0353293971</v>
      </c>
      <c r="J6498" s="18">
        <f t="shared" si="7"/>
        <v>0</v>
      </c>
      <c r="K6498" s="33">
        <f t="shared" si="13"/>
        <v>0.1016819603</v>
      </c>
      <c r="L6498" s="18">
        <f t="shared" si="8"/>
        <v>0</v>
      </c>
      <c r="M6498" s="18">
        <f t="shared" si="9"/>
        <v>0</v>
      </c>
      <c r="N6498" s="34">
        <f t="shared" si="10"/>
        <v>0</v>
      </c>
      <c r="O6498" s="31">
        <f t="shared" si="11"/>
        <v>0.1016819603</v>
      </c>
      <c r="P6498" s="18">
        <f t="shared" si="12"/>
        <v>0</v>
      </c>
      <c r="Q6498" s="32"/>
    </row>
    <row r="6499" ht="15.75" customHeight="1">
      <c r="A6499" s="2">
        <v>6440.0</v>
      </c>
      <c r="B6499" s="2">
        <v>0.950193670534678</v>
      </c>
      <c r="C6499" s="18">
        <f t="shared" si="1"/>
        <v>0.2108648967</v>
      </c>
      <c r="D6499" s="30">
        <v>304.0</v>
      </c>
      <c r="E6499" s="31">
        <f t="shared" si="2"/>
        <v>0.2945736434</v>
      </c>
      <c r="F6499" s="31">
        <f t="shared" si="3"/>
        <v>-0.08370874666</v>
      </c>
      <c r="G6499" s="2">
        <f t="shared" si="16"/>
        <v>0.34745</v>
      </c>
      <c r="H6499" s="32">
        <f t="shared" si="5"/>
        <v>0.5583148967</v>
      </c>
      <c r="I6499" s="32">
        <f t="shared" si="6"/>
        <v>-0.02908460403</v>
      </c>
      <c r="J6499" s="34">
        <f t="shared" si="7"/>
        <v>0.08370874666</v>
      </c>
      <c r="K6499" s="33">
        <f t="shared" si="13"/>
        <v>0</v>
      </c>
      <c r="L6499" s="18">
        <f t="shared" si="8"/>
        <v>0.08370874666</v>
      </c>
      <c r="M6499" s="18">
        <f t="shared" si="9"/>
        <v>0</v>
      </c>
      <c r="N6499" s="34">
        <f t="shared" si="10"/>
        <v>0.08370874666</v>
      </c>
      <c r="O6499" s="31">
        <f t="shared" si="11"/>
        <v>0</v>
      </c>
      <c r="P6499" s="18">
        <f t="shared" si="12"/>
        <v>-0.007007154268</v>
      </c>
      <c r="Q6499" s="32"/>
    </row>
    <row r="6500" ht="15.75" customHeight="1">
      <c r="A6500" s="2">
        <v>6441.0</v>
      </c>
      <c r="B6500" s="2">
        <v>0.991249394287472</v>
      </c>
      <c r="C6500" s="18">
        <f t="shared" si="1"/>
        <v>0.219975893</v>
      </c>
      <c r="D6500" s="30">
        <v>510.0</v>
      </c>
      <c r="E6500" s="31">
        <f t="shared" si="2"/>
        <v>0.4941860465</v>
      </c>
      <c r="F6500" s="31">
        <f t="shared" si="3"/>
        <v>-0.2742101535</v>
      </c>
      <c r="G6500" s="2">
        <f t="shared" si="16"/>
        <v>0.34745</v>
      </c>
      <c r="H6500" s="32">
        <f t="shared" si="5"/>
        <v>0.567425893</v>
      </c>
      <c r="I6500" s="32">
        <f t="shared" si="6"/>
        <v>-0.09527431784</v>
      </c>
      <c r="J6500" s="34">
        <f t="shared" si="7"/>
        <v>0.2742101535</v>
      </c>
      <c r="K6500" s="33">
        <f t="shared" si="13"/>
        <v>0</v>
      </c>
      <c r="L6500" s="18">
        <f t="shared" si="8"/>
        <v>0.2742101535</v>
      </c>
      <c r="M6500" s="18">
        <f t="shared" si="9"/>
        <v>0</v>
      </c>
      <c r="N6500" s="34">
        <f t="shared" si="10"/>
        <v>0.3579189002</v>
      </c>
      <c r="O6500" s="31">
        <f t="shared" si="11"/>
        <v>0</v>
      </c>
      <c r="P6500" s="18">
        <f t="shared" si="12"/>
        <v>-0.09814499657</v>
      </c>
      <c r="Q6500" s="32"/>
    </row>
    <row r="6501" ht="15.75" customHeight="1">
      <c r="A6501" s="2">
        <v>6442.0</v>
      </c>
      <c r="B6501" s="2">
        <v>0.907824163621794</v>
      </c>
      <c r="C6501" s="18">
        <f t="shared" si="1"/>
        <v>0.2014623486</v>
      </c>
      <c r="D6501" s="30">
        <v>682.0</v>
      </c>
      <c r="E6501" s="31">
        <f t="shared" si="2"/>
        <v>0.6608527132</v>
      </c>
      <c r="F6501" s="31">
        <f t="shared" si="3"/>
        <v>-0.4593903645</v>
      </c>
      <c r="G6501" s="2">
        <f t="shared" si="16"/>
        <v>0.34745</v>
      </c>
      <c r="H6501" s="32">
        <f t="shared" si="5"/>
        <v>0.5489123486</v>
      </c>
      <c r="I6501" s="32">
        <f t="shared" si="6"/>
        <v>-0.1596151822</v>
      </c>
      <c r="J6501" s="34">
        <f t="shared" si="7"/>
        <v>0.4593903645</v>
      </c>
      <c r="K6501" s="33">
        <f t="shared" si="13"/>
        <v>0</v>
      </c>
      <c r="L6501" s="18">
        <f t="shared" si="8"/>
        <v>0.4</v>
      </c>
      <c r="M6501" s="18">
        <f t="shared" si="9"/>
        <v>0</v>
      </c>
      <c r="N6501" s="34">
        <f t="shared" si="10"/>
        <v>0.7579189002</v>
      </c>
      <c r="O6501" s="31">
        <f t="shared" si="11"/>
        <v>-0.05939036454</v>
      </c>
      <c r="P6501" s="18">
        <f t="shared" si="12"/>
        <v>-0.3481806399</v>
      </c>
      <c r="Q6501" s="32"/>
    </row>
    <row r="6502" ht="15.75" customHeight="1">
      <c r="A6502" s="2">
        <v>6443.0</v>
      </c>
      <c r="B6502" s="2">
        <v>0.993055846132595</v>
      </c>
      <c r="C6502" s="18">
        <f t="shared" si="1"/>
        <v>0.2203767768</v>
      </c>
      <c r="D6502" s="30">
        <v>801.0</v>
      </c>
      <c r="E6502" s="31">
        <f t="shared" si="2"/>
        <v>0.7761627907</v>
      </c>
      <c r="F6502" s="31">
        <f t="shared" si="3"/>
        <v>-0.5557860139</v>
      </c>
      <c r="G6502" s="2">
        <f t="shared" si="16"/>
        <v>0.34745</v>
      </c>
      <c r="H6502" s="32">
        <f t="shared" si="5"/>
        <v>0.5678267768</v>
      </c>
      <c r="I6502" s="32">
        <f t="shared" si="6"/>
        <v>-0.1931078505</v>
      </c>
      <c r="J6502" s="34">
        <f t="shared" si="7"/>
        <v>0.5557860139</v>
      </c>
      <c r="K6502" s="33">
        <f t="shared" si="13"/>
        <v>0</v>
      </c>
      <c r="L6502" s="18">
        <f t="shared" si="8"/>
        <v>0.04208109981</v>
      </c>
      <c r="M6502" s="18">
        <f t="shared" si="9"/>
        <v>0</v>
      </c>
      <c r="N6502" s="34">
        <f t="shared" si="10"/>
        <v>0.8</v>
      </c>
      <c r="O6502" s="31">
        <f t="shared" si="11"/>
        <v>-0.5137049141</v>
      </c>
      <c r="P6502" s="18">
        <f t="shared" si="12"/>
        <v>-0.4446288111</v>
      </c>
      <c r="Q6502" s="32"/>
    </row>
    <row r="6503" ht="15.75" customHeight="1">
      <c r="A6503" s="2">
        <v>6444.0</v>
      </c>
      <c r="B6503" s="2">
        <v>0.998146755877942</v>
      </c>
      <c r="C6503" s="18">
        <f t="shared" si="1"/>
        <v>0.2215065403</v>
      </c>
      <c r="D6503" s="30">
        <v>857.0</v>
      </c>
      <c r="E6503" s="31">
        <f t="shared" si="2"/>
        <v>0.8304263566</v>
      </c>
      <c r="F6503" s="31">
        <f t="shared" si="3"/>
        <v>-0.6089198162</v>
      </c>
      <c r="G6503" s="2">
        <f t="shared" si="16"/>
        <v>0.34745</v>
      </c>
      <c r="H6503" s="32">
        <f t="shared" si="5"/>
        <v>0.5689565403</v>
      </c>
      <c r="I6503" s="32">
        <f t="shared" si="6"/>
        <v>-0.2115691902</v>
      </c>
      <c r="J6503" s="34">
        <f t="shared" si="7"/>
        <v>0.6089198162</v>
      </c>
      <c r="K6503" s="33">
        <f t="shared" si="13"/>
        <v>0</v>
      </c>
      <c r="L6503" s="18">
        <f t="shared" si="8"/>
        <v>0</v>
      </c>
      <c r="M6503" s="18">
        <f t="shared" si="9"/>
        <v>0</v>
      </c>
      <c r="N6503" s="34">
        <f t="shared" si="10"/>
        <v>0.8</v>
      </c>
      <c r="O6503" s="31">
        <f t="shared" si="11"/>
        <v>-0.6089198162</v>
      </c>
      <c r="P6503" s="18">
        <f t="shared" si="12"/>
        <v>-0.487135853</v>
      </c>
      <c r="Q6503" s="32"/>
    </row>
    <row r="6504" ht="15.75" customHeight="1">
      <c r="A6504" s="2">
        <v>6445.0</v>
      </c>
      <c r="B6504" s="2">
        <v>0.95183589948479</v>
      </c>
      <c r="C6504" s="18">
        <f t="shared" si="1"/>
        <v>0.2112293366</v>
      </c>
      <c r="D6504" s="30">
        <v>846.0</v>
      </c>
      <c r="E6504" s="31">
        <f t="shared" si="2"/>
        <v>0.8197674419</v>
      </c>
      <c r="F6504" s="31">
        <f t="shared" si="3"/>
        <v>-0.6085381053</v>
      </c>
      <c r="G6504" s="2">
        <f t="shared" si="16"/>
        <v>0.34745</v>
      </c>
      <c r="H6504" s="32">
        <f t="shared" si="5"/>
        <v>0.5586793366</v>
      </c>
      <c r="I6504" s="32">
        <f t="shared" si="6"/>
        <v>-0.2114365647</v>
      </c>
      <c r="J6504" s="34">
        <f t="shared" si="7"/>
        <v>0.6085381053</v>
      </c>
      <c r="K6504" s="33">
        <f t="shared" si="13"/>
        <v>0</v>
      </c>
      <c r="L6504" s="18">
        <f t="shared" si="8"/>
        <v>0</v>
      </c>
      <c r="M6504" s="18">
        <f t="shared" si="9"/>
        <v>0</v>
      </c>
      <c r="N6504" s="34">
        <f t="shared" si="10"/>
        <v>0.8</v>
      </c>
      <c r="O6504" s="31">
        <f t="shared" si="11"/>
        <v>-0.6085381053</v>
      </c>
      <c r="P6504" s="18">
        <f t="shared" si="12"/>
        <v>-0.4868304842</v>
      </c>
      <c r="Q6504" s="32"/>
    </row>
    <row r="6505" ht="15.75" customHeight="1">
      <c r="A6505" s="2">
        <v>6446.0</v>
      </c>
      <c r="B6505" s="2">
        <v>0.968258188985907</v>
      </c>
      <c r="C6505" s="18">
        <f t="shared" si="1"/>
        <v>0.2148737351</v>
      </c>
      <c r="D6505" s="30">
        <v>766.0</v>
      </c>
      <c r="E6505" s="31">
        <f t="shared" si="2"/>
        <v>0.742248062</v>
      </c>
      <c r="F6505" s="31">
        <f t="shared" si="3"/>
        <v>-0.5273743269</v>
      </c>
      <c r="G6505" s="2">
        <f t="shared" si="16"/>
        <v>0.34745</v>
      </c>
      <c r="H6505" s="32">
        <f t="shared" si="5"/>
        <v>0.5623237351</v>
      </c>
      <c r="I6505" s="32">
        <f t="shared" si="6"/>
        <v>-0.1832362099</v>
      </c>
      <c r="J6505" s="34">
        <f t="shared" si="7"/>
        <v>0.5273743269</v>
      </c>
      <c r="K6505" s="33">
        <f t="shared" si="13"/>
        <v>0</v>
      </c>
      <c r="L6505" s="18">
        <f t="shared" si="8"/>
        <v>0</v>
      </c>
      <c r="M6505" s="18">
        <f t="shared" si="9"/>
        <v>0</v>
      </c>
      <c r="N6505" s="34">
        <f t="shared" si="10"/>
        <v>0.8</v>
      </c>
      <c r="O6505" s="31">
        <f t="shared" si="11"/>
        <v>-0.5273743269</v>
      </c>
      <c r="P6505" s="18">
        <f t="shared" si="12"/>
        <v>-0.4218994615</v>
      </c>
      <c r="Q6505" s="32"/>
    </row>
    <row r="6506" ht="15.75" customHeight="1">
      <c r="A6506" s="2">
        <v>6447.0</v>
      </c>
      <c r="B6506" s="2">
        <v>1.19636379015643</v>
      </c>
      <c r="C6506" s="18">
        <f t="shared" si="1"/>
        <v>0.2654944301</v>
      </c>
      <c r="D6506" s="30">
        <v>628.0</v>
      </c>
      <c r="E6506" s="31">
        <f t="shared" si="2"/>
        <v>0.6085271318</v>
      </c>
      <c r="F6506" s="31">
        <f t="shared" si="3"/>
        <v>-0.3430327016</v>
      </c>
      <c r="G6506" s="2">
        <f t="shared" si="16"/>
        <v>0.34745</v>
      </c>
      <c r="H6506" s="32">
        <f t="shared" si="5"/>
        <v>0.6129444301</v>
      </c>
      <c r="I6506" s="32">
        <f t="shared" si="6"/>
        <v>-0.1191867122</v>
      </c>
      <c r="J6506" s="34">
        <f t="shared" si="7"/>
        <v>0.3430327016</v>
      </c>
      <c r="K6506" s="33">
        <f t="shared" si="13"/>
        <v>0</v>
      </c>
      <c r="L6506" s="18">
        <f t="shared" si="8"/>
        <v>0</v>
      </c>
      <c r="M6506" s="18">
        <f t="shared" si="9"/>
        <v>0</v>
      </c>
      <c r="N6506" s="34">
        <f t="shared" si="10"/>
        <v>0.8</v>
      </c>
      <c r="O6506" s="31">
        <f t="shared" si="11"/>
        <v>-0.3430327016</v>
      </c>
      <c r="P6506" s="18">
        <f t="shared" si="12"/>
        <v>-0.2744261613</v>
      </c>
      <c r="Q6506" s="32"/>
    </row>
    <row r="6507" ht="15.75" customHeight="1">
      <c r="A6507" s="2">
        <v>6448.0</v>
      </c>
      <c r="B6507" s="2">
        <v>1.26993564712144</v>
      </c>
      <c r="C6507" s="18">
        <f t="shared" si="1"/>
        <v>0.2818213354</v>
      </c>
      <c r="D6507" s="30">
        <v>442.0</v>
      </c>
      <c r="E6507" s="31">
        <f t="shared" si="2"/>
        <v>0.4282945736</v>
      </c>
      <c r="F6507" s="31">
        <f t="shared" si="3"/>
        <v>-0.1464732383</v>
      </c>
      <c r="G6507" s="2">
        <f t="shared" si="16"/>
        <v>0.29611</v>
      </c>
      <c r="H6507" s="32">
        <f t="shared" si="5"/>
        <v>0.5779313354</v>
      </c>
      <c r="I6507" s="32">
        <f t="shared" si="6"/>
        <v>-0.04337219058</v>
      </c>
      <c r="J6507" s="34">
        <f t="shared" si="7"/>
        <v>0.1464732383</v>
      </c>
      <c r="K6507" s="33">
        <f t="shared" si="13"/>
        <v>0</v>
      </c>
      <c r="L6507" s="18">
        <f t="shared" si="8"/>
        <v>0</v>
      </c>
      <c r="M6507" s="18">
        <f t="shared" si="9"/>
        <v>0</v>
      </c>
      <c r="N6507" s="34">
        <f t="shared" si="10"/>
        <v>0.8</v>
      </c>
      <c r="O6507" s="31">
        <f t="shared" si="11"/>
        <v>-0.1464732383</v>
      </c>
      <c r="P6507" s="18">
        <f t="shared" si="12"/>
        <v>-0.1171785906</v>
      </c>
      <c r="Q6507" s="32"/>
    </row>
    <row r="6508" ht="15.75" customHeight="1">
      <c r="A6508" s="2">
        <v>6449.0</v>
      </c>
      <c r="B6508" s="2">
        <v>1.33578902802092</v>
      </c>
      <c r="C6508" s="18">
        <f t="shared" si="1"/>
        <v>0.2964353733</v>
      </c>
      <c r="D6508" s="30">
        <v>231.0</v>
      </c>
      <c r="E6508" s="31">
        <f t="shared" si="2"/>
        <v>0.2238372093</v>
      </c>
      <c r="F6508" s="31">
        <f t="shared" si="3"/>
        <v>0.07259816404</v>
      </c>
      <c r="G6508" s="2">
        <f t="shared" si="16"/>
        <v>0.29611</v>
      </c>
      <c r="H6508" s="32">
        <f t="shared" si="5"/>
        <v>0.5925453733</v>
      </c>
      <c r="I6508" s="32">
        <f t="shared" si="6"/>
        <v>0.02149704235</v>
      </c>
      <c r="J6508" s="18">
        <f t="shared" si="7"/>
        <v>0</v>
      </c>
      <c r="K6508" s="33">
        <f t="shared" si="13"/>
        <v>0.07259816404</v>
      </c>
      <c r="L6508" s="18">
        <f t="shared" si="8"/>
        <v>0</v>
      </c>
      <c r="M6508" s="35">
        <f t="shared" si="9"/>
        <v>0.07259816404</v>
      </c>
      <c r="N6508" s="34">
        <f t="shared" si="10"/>
        <v>0.727401836</v>
      </c>
      <c r="O6508" s="31">
        <f t="shared" si="11"/>
        <v>0</v>
      </c>
      <c r="P6508" s="18">
        <f t="shared" si="12"/>
        <v>0.05280803781</v>
      </c>
      <c r="Q6508" s="32"/>
    </row>
    <row r="6509" ht="15.75" customHeight="1">
      <c r="A6509" s="2">
        <v>6450.0</v>
      </c>
      <c r="B6509" s="2">
        <v>1.36157202253768</v>
      </c>
      <c r="C6509" s="18">
        <f t="shared" si="1"/>
        <v>0.302157079</v>
      </c>
      <c r="D6509" s="30">
        <v>39.0</v>
      </c>
      <c r="E6509" s="31">
        <f t="shared" si="2"/>
        <v>0.03779069767</v>
      </c>
      <c r="F6509" s="31">
        <f t="shared" si="3"/>
        <v>0.2643663813</v>
      </c>
      <c r="G6509" s="2">
        <f t="shared" si="16"/>
        <v>0.29611</v>
      </c>
      <c r="H6509" s="32">
        <f t="shared" si="5"/>
        <v>0.598267079</v>
      </c>
      <c r="I6509" s="32">
        <f t="shared" si="6"/>
        <v>0.07828152917</v>
      </c>
      <c r="J6509" s="18">
        <f t="shared" si="7"/>
        <v>0</v>
      </c>
      <c r="K6509" s="33">
        <f t="shared" si="13"/>
        <v>0.2643663813</v>
      </c>
      <c r="L6509" s="18">
        <f t="shared" si="8"/>
        <v>0</v>
      </c>
      <c r="M6509" s="35">
        <f t="shared" si="9"/>
        <v>0.2643663813</v>
      </c>
      <c r="N6509" s="34">
        <f t="shared" si="10"/>
        <v>0.4630354547</v>
      </c>
      <c r="O6509" s="31">
        <f t="shared" si="11"/>
        <v>0</v>
      </c>
      <c r="P6509" s="18">
        <f t="shared" si="12"/>
        <v>0.1224110076</v>
      </c>
      <c r="Q6509" s="32"/>
    </row>
    <row r="6510" ht="15.75" customHeight="1">
      <c r="A6510" s="2">
        <v>6451.0</v>
      </c>
      <c r="B6510" s="2">
        <v>1.22116144730312</v>
      </c>
      <c r="C6510" s="18">
        <f t="shared" si="1"/>
        <v>0.2709974719</v>
      </c>
      <c r="D6510" s="30">
        <v>0.0</v>
      </c>
      <c r="E6510" s="31">
        <f t="shared" si="2"/>
        <v>0</v>
      </c>
      <c r="F6510" s="31">
        <f t="shared" si="3"/>
        <v>0.2709974719</v>
      </c>
      <c r="G6510" s="2">
        <f t="shared" si="16"/>
        <v>0.29611</v>
      </c>
      <c r="H6510" s="32">
        <f t="shared" si="5"/>
        <v>0.5671074719</v>
      </c>
      <c r="I6510" s="32">
        <f t="shared" si="6"/>
        <v>0.08024506139</v>
      </c>
      <c r="J6510" s="18">
        <f t="shared" si="7"/>
        <v>0</v>
      </c>
      <c r="K6510" s="33">
        <f t="shared" si="13"/>
        <v>0.2709974719</v>
      </c>
      <c r="L6510" s="18">
        <f t="shared" si="8"/>
        <v>0</v>
      </c>
      <c r="M6510" s="35">
        <f t="shared" si="9"/>
        <v>0.2709974719</v>
      </c>
      <c r="N6510" s="34">
        <f t="shared" si="10"/>
        <v>0.1920379828</v>
      </c>
      <c r="O6510" s="31">
        <f t="shared" si="11"/>
        <v>0</v>
      </c>
      <c r="P6510" s="18">
        <f t="shared" si="12"/>
        <v>0.05204180784</v>
      </c>
      <c r="Q6510" s="32"/>
    </row>
    <row r="6511" ht="15.75" customHeight="1">
      <c r="A6511" s="2">
        <v>6452.0</v>
      </c>
      <c r="B6511" s="2">
        <v>1.32724943748034</v>
      </c>
      <c r="C6511" s="18">
        <f t="shared" si="1"/>
        <v>0.2945402861</v>
      </c>
      <c r="D6511" s="30">
        <v>0.0</v>
      </c>
      <c r="E6511" s="31">
        <f t="shared" si="2"/>
        <v>0</v>
      </c>
      <c r="F6511" s="31">
        <f t="shared" si="3"/>
        <v>0.2945402861</v>
      </c>
      <c r="G6511" s="2">
        <f t="shared" si="16"/>
        <v>0.29611</v>
      </c>
      <c r="H6511" s="32">
        <f t="shared" si="5"/>
        <v>0.5906502861</v>
      </c>
      <c r="I6511" s="32">
        <f t="shared" si="6"/>
        <v>0.08721632412</v>
      </c>
      <c r="J6511" s="18">
        <f t="shared" si="7"/>
        <v>0</v>
      </c>
      <c r="K6511" s="33">
        <f t="shared" si="13"/>
        <v>0.2945402861</v>
      </c>
      <c r="L6511" s="18">
        <f t="shared" si="8"/>
        <v>0</v>
      </c>
      <c r="M6511" s="35">
        <f t="shared" si="9"/>
        <v>0.1920379828</v>
      </c>
      <c r="N6511" s="34">
        <f t="shared" si="10"/>
        <v>0</v>
      </c>
      <c r="O6511" s="31">
        <f t="shared" si="11"/>
        <v>0.1025023033</v>
      </c>
      <c r="P6511" s="18">
        <f t="shared" si="12"/>
        <v>0</v>
      </c>
      <c r="Q6511" s="32"/>
    </row>
    <row r="6512" ht="15.75" customHeight="1">
      <c r="A6512" s="2">
        <v>6453.0</v>
      </c>
      <c r="B6512" s="2">
        <v>1.21295030255256</v>
      </c>
      <c r="C6512" s="18">
        <f t="shared" si="1"/>
        <v>0.2691752726</v>
      </c>
      <c r="D6512" s="30">
        <v>0.0</v>
      </c>
      <c r="E6512" s="31">
        <f t="shared" si="2"/>
        <v>0</v>
      </c>
      <c r="F6512" s="31">
        <f t="shared" si="3"/>
        <v>0.2691752726</v>
      </c>
      <c r="G6512" s="2">
        <f t="shared" si="16"/>
        <v>0.29611</v>
      </c>
      <c r="H6512" s="32">
        <f t="shared" si="5"/>
        <v>0.5652852726</v>
      </c>
      <c r="I6512" s="32">
        <f t="shared" si="6"/>
        <v>0.07970548998</v>
      </c>
      <c r="J6512" s="18">
        <f t="shared" si="7"/>
        <v>0</v>
      </c>
      <c r="K6512" s="33">
        <f t="shared" si="13"/>
        <v>0.2691752726</v>
      </c>
      <c r="L6512" s="18">
        <f t="shared" si="8"/>
        <v>0</v>
      </c>
      <c r="M6512" s="35">
        <f t="shared" si="9"/>
        <v>0</v>
      </c>
      <c r="N6512" s="34">
        <f t="shared" si="10"/>
        <v>0</v>
      </c>
      <c r="O6512" s="31">
        <f t="shared" si="11"/>
        <v>0.2691752726</v>
      </c>
      <c r="P6512" s="18">
        <f t="shared" si="12"/>
        <v>0</v>
      </c>
      <c r="Q6512" s="32"/>
    </row>
    <row r="6513" ht="15.75" customHeight="1">
      <c r="A6513" s="2">
        <v>6454.0</v>
      </c>
      <c r="B6513" s="2">
        <v>0.881712723315016</v>
      </c>
      <c r="C6513" s="18">
        <f t="shared" si="1"/>
        <v>0.195667755</v>
      </c>
      <c r="D6513" s="30">
        <v>0.0</v>
      </c>
      <c r="E6513" s="31">
        <f t="shared" si="2"/>
        <v>0</v>
      </c>
      <c r="F6513" s="31">
        <f t="shared" si="3"/>
        <v>0.195667755</v>
      </c>
      <c r="G6513" s="2">
        <f t="shared" si="16"/>
        <v>0.34745</v>
      </c>
      <c r="H6513" s="32">
        <f t="shared" si="5"/>
        <v>0.543117755</v>
      </c>
      <c r="I6513" s="32">
        <f t="shared" si="6"/>
        <v>0.06798476149</v>
      </c>
      <c r="J6513" s="18">
        <f t="shared" si="7"/>
        <v>0</v>
      </c>
      <c r="K6513" s="33">
        <f t="shared" si="13"/>
        <v>0.195667755</v>
      </c>
      <c r="L6513" s="18">
        <f t="shared" si="8"/>
        <v>0</v>
      </c>
      <c r="M6513" s="18">
        <f t="shared" si="9"/>
        <v>0</v>
      </c>
      <c r="N6513" s="34">
        <f t="shared" si="10"/>
        <v>0</v>
      </c>
      <c r="O6513" s="31">
        <f t="shared" si="11"/>
        <v>0.195667755</v>
      </c>
      <c r="P6513" s="18">
        <f t="shared" si="12"/>
        <v>0</v>
      </c>
      <c r="Q6513" s="32"/>
    </row>
    <row r="6514" ht="15.75" customHeight="1">
      <c r="A6514" s="2">
        <v>6455.0</v>
      </c>
      <c r="B6514" s="2">
        <v>0.71634026803876</v>
      </c>
      <c r="C6514" s="18">
        <f t="shared" si="1"/>
        <v>0.1589686622</v>
      </c>
      <c r="D6514" s="30">
        <v>0.0</v>
      </c>
      <c r="E6514" s="31">
        <f t="shared" si="2"/>
        <v>0</v>
      </c>
      <c r="F6514" s="31">
        <f t="shared" si="3"/>
        <v>0.1589686622</v>
      </c>
      <c r="G6514" s="2">
        <f t="shared" si="16"/>
        <v>0.34745</v>
      </c>
      <c r="H6514" s="32">
        <f t="shared" si="5"/>
        <v>0.5064186622</v>
      </c>
      <c r="I6514" s="32">
        <f t="shared" si="6"/>
        <v>0.05523366169</v>
      </c>
      <c r="J6514" s="18">
        <f t="shared" si="7"/>
        <v>0</v>
      </c>
      <c r="K6514" s="33">
        <f t="shared" si="13"/>
        <v>0.1589686622</v>
      </c>
      <c r="L6514" s="18">
        <f t="shared" si="8"/>
        <v>0</v>
      </c>
      <c r="M6514" s="18">
        <f t="shared" si="9"/>
        <v>0</v>
      </c>
      <c r="N6514" s="34">
        <f t="shared" si="10"/>
        <v>0</v>
      </c>
      <c r="O6514" s="31">
        <f t="shared" si="11"/>
        <v>0.1589686622</v>
      </c>
      <c r="P6514" s="18">
        <f t="shared" si="12"/>
        <v>0</v>
      </c>
      <c r="Q6514" s="32"/>
    </row>
    <row r="6515" ht="15.75" customHeight="1">
      <c r="A6515" s="2">
        <v>6456.0</v>
      </c>
      <c r="B6515" s="2">
        <v>0.642768411073752</v>
      </c>
      <c r="C6515" s="18">
        <f t="shared" si="1"/>
        <v>0.142641757</v>
      </c>
      <c r="D6515" s="30">
        <v>0.0</v>
      </c>
      <c r="E6515" s="31">
        <f t="shared" si="2"/>
        <v>0</v>
      </c>
      <c r="F6515" s="31">
        <f t="shared" si="3"/>
        <v>0.142641757</v>
      </c>
      <c r="G6515" s="2">
        <f t="shared" si="16"/>
        <v>0.34745</v>
      </c>
      <c r="H6515" s="32">
        <f t="shared" si="5"/>
        <v>0.490091757</v>
      </c>
      <c r="I6515" s="32">
        <f t="shared" si="6"/>
        <v>0.04956087846</v>
      </c>
      <c r="J6515" s="18">
        <f t="shared" si="7"/>
        <v>0</v>
      </c>
      <c r="K6515" s="33">
        <f t="shared" si="13"/>
        <v>0.142641757</v>
      </c>
      <c r="L6515" s="18">
        <f t="shared" si="8"/>
        <v>0</v>
      </c>
      <c r="M6515" s="18">
        <f t="shared" si="9"/>
        <v>0</v>
      </c>
      <c r="N6515" s="34">
        <f t="shared" si="10"/>
        <v>0</v>
      </c>
      <c r="O6515" s="31">
        <f t="shared" si="11"/>
        <v>0.142641757</v>
      </c>
      <c r="P6515" s="18">
        <f t="shared" si="12"/>
        <v>0</v>
      </c>
      <c r="Q6515" s="32"/>
    </row>
    <row r="6516" ht="15.75" customHeight="1">
      <c r="A6516" s="2">
        <v>6457.0</v>
      </c>
      <c r="B6516" s="2">
        <v>0.585454620714851</v>
      </c>
      <c r="C6516" s="18">
        <f t="shared" si="1"/>
        <v>0.1299228062</v>
      </c>
      <c r="D6516" s="30">
        <v>0.0</v>
      </c>
      <c r="E6516" s="31">
        <f t="shared" si="2"/>
        <v>0</v>
      </c>
      <c r="F6516" s="31">
        <f t="shared" si="3"/>
        <v>0.1299228062</v>
      </c>
      <c r="G6516" s="2">
        <f t="shared" si="16"/>
        <v>0.34745</v>
      </c>
      <c r="H6516" s="32">
        <f t="shared" si="5"/>
        <v>0.4773728062</v>
      </c>
      <c r="I6516" s="32">
        <f t="shared" si="6"/>
        <v>0.04514167903</v>
      </c>
      <c r="J6516" s="18">
        <f t="shared" si="7"/>
        <v>0</v>
      </c>
      <c r="K6516" s="33">
        <f t="shared" si="13"/>
        <v>0.1299228062</v>
      </c>
      <c r="L6516" s="18">
        <f t="shared" si="8"/>
        <v>0</v>
      </c>
      <c r="M6516" s="18">
        <f t="shared" si="9"/>
        <v>0</v>
      </c>
      <c r="N6516" s="34">
        <f t="shared" si="10"/>
        <v>0</v>
      </c>
      <c r="O6516" s="31">
        <f t="shared" si="11"/>
        <v>0.1299228062</v>
      </c>
      <c r="P6516" s="18">
        <f t="shared" si="12"/>
        <v>0</v>
      </c>
      <c r="Q6516" s="32"/>
    </row>
    <row r="6517" ht="15.75" customHeight="1">
      <c r="A6517" s="2">
        <v>6458.0</v>
      </c>
      <c r="B6517" s="2">
        <v>0.557208282772928</v>
      </c>
      <c r="C6517" s="18">
        <f t="shared" si="1"/>
        <v>0.1236544408</v>
      </c>
      <c r="D6517" s="30">
        <v>0.0</v>
      </c>
      <c r="E6517" s="31">
        <f t="shared" si="2"/>
        <v>0</v>
      </c>
      <c r="F6517" s="31">
        <f t="shared" si="3"/>
        <v>0.1236544408</v>
      </c>
      <c r="G6517" s="2">
        <f t="shared" si="16"/>
        <v>0.34745</v>
      </c>
      <c r="H6517" s="32">
        <f t="shared" si="5"/>
        <v>0.4711044408</v>
      </c>
      <c r="I6517" s="32">
        <f t="shared" si="6"/>
        <v>0.04296373547</v>
      </c>
      <c r="J6517" s="18">
        <f t="shared" si="7"/>
        <v>0</v>
      </c>
      <c r="K6517" s="33">
        <f t="shared" si="13"/>
        <v>0.1236544408</v>
      </c>
      <c r="L6517" s="18">
        <f t="shared" si="8"/>
        <v>0</v>
      </c>
      <c r="M6517" s="18">
        <f t="shared" si="9"/>
        <v>0</v>
      </c>
      <c r="N6517" s="34">
        <f t="shared" si="10"/>
        <v>0</v>
      </c>
      <c r="O6517" s="31">
        <f t="shared" si="11"/>
        <v>0.1236544408</v>
      </c>
      <c r="P6517" s="18">
        <f t="shared" si="12"/>
        <v>0</v>
      </c>
      <c r="Q6517" s="32"/>
    </row>
    <row r="6518" ht="15.75" customHeight="1">
      <c r="A6518" s="2">
        <v>6459.0</v>
      </c>
      <c r="B6518" s="2">
        <v>0.594651102835477</v>
      </c>
      <c r="C6518" s="18">
        <f t="shared" si="1"/>
        <v>0.1319636694</v>
      </c>
      <c r="D6518" s="30">
        <v>0.0</v>
      </c>
      <c r="E6518" s="31">
        <f t="shared" si="2"/>
        <v>0</v>
      </c>
      <c r="F6518" s="31">
        <f t="shared" si="3"/>
        <v>0.1319636694</v>
      </c>
      <c r="G6518" s="2">
        <f t="shared" si="16"/>
        <v>0.34745</v>
      </c>
      <c r="H6518" s="32">
        <f t="shared" si="5"/>
        <v>0.4794136694</v>
      </c>
      <c r="I6518" s="32">
        <f t="shared" si="6"/>
        <v>0.04585077693</v>
      </c>
      <c r="J6518" s="18">
        <f t="shared" si="7"/>
        <v>0</v>
      </c>
      <c r="K6518" s="33">
        <f t="shared" si="13"/>
        <v>0.1319636694</v>
      </c>
      <c r="L6518" s="18">
        <f t="shared" si="8"/>
        <v>0</v>
      </c>
      <c r="M6518" s="18">
        <f t="shared" si="9"/>
        <v>0</v>
      </c>
      <c r="N6518" s="34">
        <f t="shared" si="10"/>
        <v>0</v>
      </c>
      <c r="O6518" s="31">
        <f t="shared" si="11"/>
        <v>0.1319636694</v>
      </c>
      <c r="P6518" s="18">
        <f t="shared" si="12"/>
        <v>0</v>
      </c>
      <c r="Q6518" s="32"/>
    </row>
    <row r="6519" ht="15.75" customHeight="1">
      <c r="A6519" s="2">
        <v>6460.0</v>
      </c>
      <c r="B6519" s="2">
        <v>0.560492740673151</v>
      </c>
      <c r="C6519" s="18">
        <f t="shared" si="1"/>
        <v>0.1243833205</v>
      </c>
      <c r="D6519" s="30">
        <v>0.0</v>
      </c>
      <c r="E6519" s="31">
        <f t="shared" si="2"/>
        <v>0</v>
      </c>
      <c r="F6519" s="31">
        <f t="shared" si="3"/>
        <v>0.1243833205</v>
      </c>
      <c r="G6519" s="2">
        <f t="shared" si="16"/>
        <v>0.34745</v>
      </c>
      <c r="H6519" s="32">
        <f t="shared" si="5"/>
        <v>0.4718333205</v>
      </c>
      <c r="I6519" s="32">
        <f t="shared" si="6"/>
        <v>0.04321698472</v>
      </c>
      <c r="J6519" s="18">
        <f t="shared" si="7"/>
        <v>0</v>
      </c>
      <c r="K6519" s="33">
        <f t="shared" si="13"/>
        <v>0.1243833205</v>
      </c>
      <c r="L6519" s="18">
        <f t="shared" si="8"/>
        <v>0</v>
      </c>
      <c r="M6519" s="18">
        <f t="shared" si="9"/>
        <v>0</v>
      </c>
      <c r="N6519" s="34">
        <f t="shared" si="10"/>
        <v>0</v>
      </c>
      <c r="O6519" s="31">
        <f t="shared" si="11"/>
        <v>0.1243833205</v>
      </c>
      <c r="P6519" s="18">
        <f t="shared" si="12"/>
        <v>0</v>
      </c>
      <c r="Q6519" s="32"/>
    </row>
    <row r="6520" ht="15.75" customHeight="1">
      <c r="A6520" s="2">
        <v>6461.0</v>
      </c>
      <c r="B6520" s="2">
        <v>0.687437038516792</v>
      </c>
      <c r="C6520" s="18">
        <f t="shared" si="1"/>
        <v>0.1525545209</v>
      </c>
      <c r="D6520" s="30">
        <v>0.0</v>
      </c>
      <c r="E6520" s="31">
        <f t="shared" si="2"/>
        <v>0</v>
      </c>
      <c r="F6520" s="31">
        <f t="shared" si="3"/>
        <v>0.1525545209</v>
      </c>
      <c r="G6520" s="2">
        <f t="shared" si="16"/>
        <v>0.34745</v>
      </c>
      <c r="H6520" s="32">
        <f t="shared" si="5"/>
        <v>0.5000045209</v>
      </c>
      <c r="I6520" s="32">
        <f t="shared" si="6"/>
        <v>0.05300506828</v>
      </c>
      <c r="J6520" s="18">
        <f t="shared" si="7"/>
        <v>0</v>
      </c>
      <c r="K6520" s="33">
        <f t="shared" si="13"/>
        <v>0.1525545209</v>
      </c>
      <c r="L6520" s="18">
        <f t="shared" si="8"/>
        <v>0</v>
      </c>
      <c r="M6520" s="18">
        <f t="shared" si="9"/>
        <v>0</v>
      </c>
      <c r="N6520" s="34">
        <f t="shared" si="10"/>
        <v>0</v>
      </c>
      <c r="O6520" s="31">
        <f t="shared" si="11"/>
        <v>0.1525545209</v>
      </c>
      <c r="P6520" s="18">
        <f t="shared" si="12"/>
        <v>0</v>
      </c>
      <c r="Q6520" s="32"/>
    </row>
    <row r="6521" ht="15.75" customHeight="1">
      <c r="A6521" s="2">
        <v>6462.0</v>
      </c>
      <c r="B6521" s="2">
        <v>0.776445847612851</v>
      </c>
      <c r="C6521" s="18">
        <f t="shared" si="1"/>
        <v>0.1723071607</v>
      </c>
      <c r="D6521" s="30">
        <v>0.0</v>
      </c>
      <c r="E6521" s="31">
        <f t="shared" si="2"/>
        <v>0</v>
      </c>
      <c r="F6521" s="31">
        <f t="shared" si="3"/>
        <v>0.1723071607</v>
      </c>
      <c r="G6521" s="2">
        <f t="shared" si="16"/>
        <v>0.34745</v>
      </c>
      <c r="H6521" s="32">
        <f t="shared" si="5"/>
        <v>0.5197571607</v>
      </c>
      <c r="I6521" s="32">
        <f t="shared" si="6"/>
        <v>0.05986812299</v>
      </c>
      <c r="J6521" s="18">
        <f t="shared" si="7"/>
        <v>0</v>
      </c>
      <c r="K6521" s="33">
        <f t="shared" si="13"/>
        <v>0.1723071607</v>
      </c>
      <c r="L6521" s="18">
        <f t="shared" si="8"/>
        <v>0</v>
      </c>
      <c r="M6521" s="18">
        <f t="shared" si="9"/>
        <v>0</v>
      </c>
      <c r="N6521" s="34">
        <f t="shared" si="10"/>
        <v>0</v>
      </c>
      <c r="O6521" s="31">
        <f t="shared" si="11"/>
        <v>0.1723071607</v>
      </c>
      <c r="P6521" s="18">
        <f t="shared" si="12"/>
        <v>0</v>
      </c>
      <c r="Q6521" s="32"/>
    </row>
    <row r="6522" ht="15.75" customHeight="1">
      <c r="A6522" s="2">
        <v>6463.0</v>
      </c>
      <c r="B6522" s="2">
        <v>0.874651138829536</v>
      </c>
      <c r="C6522" s="18">
        <f t="shared" si="1"/>
        <v>0.1941006637</v>
      </c>
      <c r="D6522" s="30">
        <v>90.0</v>
      </c>
      <c r="E6522" s="31">
        <f t="shared" si="2"/>
        <v>0.08720930233</v>
      </c>
      <c r="F6522" s="31">
        <f t="shared" si="3"/>
        <v>0.1068913614</v>
      </c>
      <c r="G6522" s="2">
        <f t="shared" si="16"/>
        <v>0.34745</v>
      </c>
      <c r="H6522" s="32">
        <f t="shared" si="5"/>
        <v>0.5415506637</v>
      </c>
      <c r="I6522" s="32">
        <f t="shared" si="6"/>
        <v>0.0371394035</v>
      </c>
      <c r="J6522" s="18">
        <f t="shared" si="7"/>
        <v>0</v>
      </c>
      <c r="K6522" s="33">
        <f t="shared" si="13"/>
        <v>0.1068913614</v>
      </c>
      <c r="L6522" s="18">
        <f t="shared" si="8"/>
        <v>0</v>
      </c>
      <c r="M6522" s="18">
        <f t="shared" si="9"/>
        <v>0</v>
      </c>
      <c r="N6522" s="34">
        <f t="shared" si="10"/>
        <v>0</v>
      </c>
      <c r="O6522" s="31">
        <f t="shared" si="11"/>
        <v>0.1068913614</v>
      </c>
      <c r="P6522" s="18">
        <f t="shared" si="12"/>
        <v>0</v>
      </c>
      <c r="Q6522" s="32"/>
    </row>
    <row r="6523" ht="15.75" customHeight="1">
      <c r="A6523" s="2">
        <v>6464.0</v>
      </c>
      <c r="B6523" s="2">
        <v>0.859542632488507</v>
      </c>
      <c r="C6523" s="18">
        <f t="shared" si="1"/>
        <v>0.1907478171</v>
      </c>
      <c r="D6523" s="30">
        <v>296.0</v>
      </c>
      <c r="E6523" s="31">
        <f t="shared" si="2"/>
        <v>0.2868217054</v>
      </c>
      <c r="F6523" s="31">
        <f t="shared" si="3"/>
        <v>-0.09607388835</v>
      </c>
      <c r="G6523" s="2">
        <f t="shared" si="16"/>
        <v>0.34745</v>
      </c>
      <c r="H6523" s="32">
        <f t="shared" si="5"/>
        <v>0.5381978171</v>
      </c>
      <c r="I6523" s="32">
        <f t="shared" si="6"/>
        <v>-0.03338087251</v>
      </c>
      <c r="J6523" s="34">
        <f t="shared" si="7"/>
        <v>0.09607388835</v>
      </c>
      <c r="K6523" s="33">
        <f t="shared" si="13"/>
        <v>0</v>
      </c>
      <c r="L6523" s="18">
        <f t="shared" si="8"/>
        <v>0.09607388835</v>
      </c>
      <c r="M6523" s="18">
        <f t="shared" si="9"/>
        <v>0</v>
      </c>
      <c r="N6523" s="34">
        <f t="shared" si="10"/>
        <v>0.09607388835</v>
      </c>
      <c r="O6523" s="31">
        <f t="shared" si="11"/>
        <v>0</v>
      </c>
      <c r="P6523" s="18">
        <f t="shared" si="12"/>
        <v>-0.009230192023</v>
      </c>
      <c r="Q6523" s="32"/>
    </row>
    <row r="6524" ht="15.75" customHeight="1">
      <c r="A6524" s="2">
        <v>6465.0</v>
      </c>
      <c r="B6524" s="2">
        <v>0.844926794832512</v>
      </c>
      <c r="C6524" s="18">
        <f t="shared" si="1"/>
        <v>0.1875043024</v>
      </c>
      <c r="D6524" s="30">
        <v>502.0</v>
      </c>
      <c r="E6524" s="31">
        <f t="shared" si="2"/>
        <v>0.4864341085</v>
      </c>
      <c r="F6524" s="31">
        <f t="shared" si="3"/>
        <v>-0.2989298061</v>
      </c>
      <c r="G6524" s="2">
        <f t="shared" si="16"/>
        <v>0.34745</v>
      </c>
      <c r="H6524" s="32">
        <f t="shared" si="5"/>
        <v>0.5349543024</v>
      </c>
      <c r="I6524" s="32">
        <f t="shared" si="6"/>
        <v>-0.1038631611</v>
      </c>
      <c r="J6524" s="34">
        <f t="shared" si="7"/>
        <v>0.2989298061</v>
      </c>
      <c r="K6524" s="33">
        <f t="shared" si="13"/>
        <v>0</v>
      </c>
      <c r="L6524" s="18">
        <f t="shared" si="8"/>
        <v>0.2989298061</v>
      </c>
      <c r="M6524" s="18">
        <f t="shared" si="9"/>
        <v>0</v>
      </c>
      <c r="N6524" s="34">
        <f t="shared" si="10"/>
        <v>0.3950036945</v>
      </c>
      <c r="O6524" s="31">
        <f t="shared" si="11"/>
        <v>0</v>
      </c>
      <c r="P6524" s="18">
        <f t="shared" si="12"/>
        <v>-0.1180783778</v>
      </c>
      <c r="Q6524" s="32"/>
    </row>
    <row r="6525" ht="15.75" customHeight="1">
      <c r="A6525" s="2">
        <v>6466.0</v>
      </c>
      <c r="B6525" s="2">
        <v>0.856258174588284</v>
      </c>
      <c r="C6525" s="18">
        <f t="shared" si="1"/>
        <v>0.1900189374</v>
      </c>
      <c r="D6525" s="30">
        <v>672.0</v>
      </c>
      <c r="E6525" s="31">
        <f t="shared" si="2"/>
        <v>0.6511627907</v>
      </c>
      <c r="F6525" s="31">
        <f t="shared" si="3"/>
        <v>-0.4611438533</v>
      </c>
      <c r="G6525" s="2">
        <f t="shared" si="16"/>
        <v>0.34745</v>
      </c>
      <c r="H6525" s="32">
        <f t="shared" si="5"/>
        <v>0.5374689374</v>
      </c>
      <c r="I6525" s="32">
        <f t="shared" si="6"/>
        <v>-0.1602244318</v>
      </c>
      <c r="J6525" s="34">
        <f t="shared" si="7"/>
        <v>0.4611438533</v>
      </c>
      <c r="K6525" s="33">
        <f t="shared" si="13"/>
        <v>0</v>
      </c>
      <c r="L6525" s="18">
        <f t="shared" si="8"/>
        <v>0.4</v>
      </c>
      <c r="M6525" s="18">
        <f t="shared" si="9"/>
        <v>0</v>
      </c>
      <c r="N6525" s="34">
        <f t="shared" si="10"/>
        <v>0.7950036945</v>
      </c>
      <c r="O6525" s="31">
        <f t="shared" si="11"/>
        <v>-0.06114385332</v>
      </c>
      <c r="P6525" s="18">
        <f t="shared" si="12"/>
        <v>-0.3666110671</v>
      </c>
      <c r="Q6525" s="32"/>
    </row>
    <row r="6526" ht="15.75" customHeight="1">
      <c r="A6526" s="2">
        <v>6467.0</v>
      </c>
      <c r="B6526" s="2">
        <v>0.830310957176517</v>
      </c>
      <c r="C6526" s="18">
        <f t="shared" si="1"/>
        <v>0.1842607878</v>
      </c>
      <c r="D6526" s="30">
        <v>791.0</v>
      </c>
      <c r="E6526" s="31">
        <f t="shared" si="2"/>
        <v>0.7664728682</v>
      </c>
      <c r="F6526" s="31">
        <f t="shared" si="3"/>
        <v>-0.5822120805</v>
      </c>
      <c r="G6526" s="2">
        <f t="shared" si="16"/>
        <v>0.34745</v>
      </c>
      <c r="H6526" s="32">
        <f t="shared" si="5"/>
        <v>0.5317107878</v>
      </c>
      <c r="I6526" s="32">
        <f t="shared" si="6"/>
        <v>-0.2022895874</v>
      </c>
      <c r="J6526" s="34">
        <f t="shared" si="7"/>
        <v>0.5822120805</v>
      </c>
      <c r="K6526" s="33">
        <f t="shared" si="13"/>
        <v>0</v>
      </c>
      <c r="L6526" s="18">
        <f t="shared" si="8"/>
        <v>0.004996305534</v>
      </c>
      <c r="M6526" s="18">
        <f t="shared" si="9"/>
        <v>0</v>
      </c>
      <c r="N6526" s="34">
        <f t="shared" si="10"/>
        <v>0.8</v>
      </c>
      <c r="O6526" s="31">
        <f t="shared" si="11"/>
        <v>-0.5772157749</v>
      </c>
      <c r="P6526" s="18">
        <f t="shared" si="12"/>
        <v>-0.4657696644</v>
      </c>
      <c r="Q6526" s="32"/>
    </row>
    <row r="6527" ht="15.75" customHeight="1">
      <c r="A6527" s="2">
        <v>6468.0</v>
      </c>
      <c r="B6527" s="2">
        <v>1.00110276798814</v>
      </c>
      <c r="C6527" s="18">
        <f t="shared" si="1"/>
        <v>0.2221625321</v>
      </c>
      <c r="D6527" s="30">
        <v>847.0</v>
      </c>
      <c r="E6527" s="31">
        <f t="shared" si="2"/>
        <v>0.8207364341</v>
      </c>
      <c r="F6527" s="31">
        <f t="shared" si="3"/>
        <v>-0.598573902</v>
      </c>
      <c r="G6527" s="2">
        <f t="shared" si="16"/>
        <v>0.34745</v>
      </c>
      <c r="H6527" s="32">
        <f t="shared" si="5"/>
        <v>0.5696125321</v>
      </c>
      <c r="I6527" s="32">
        <f t="shared" si="6"/>
        <v>-0.2079745023</v>
      </c>
      <c r="J6527" s="34">
        <f t="shared" si="7"/>
        <v>0.598573902</v>
      </c>
      <c r="K6527" s="33">
        <f t="shared" si="13"/>
        <v>0</v>
      </c>
      <c r="L6527" s="18">
        <f t="shared" si="8"/>
        <v>0</v>
      </c>
      <c r="M6527" s="18">
        <f t="shared" si="9"/>
        <v>0</v>
      </c>
      <c r="N6527" s="34">
        <f t="shared" si="10"/>
        <v>0.8</v>
      </c>
      <c r="O6527" s="31">
        <f t="shared" si="11"/>
        <v>-0.598573902</v>
      </c>
      <c r="P6527" s="18">
        <f t="shared" si="12"/>
        <v>-0.4788591216</v>
      </c>
      <c r="Q6527" s="32"/>
    </row>
    <row r="6528" ht="15.75" customHeight="1">
      <c r="A6528" s="2">
        <v>6469.0</v>
      </c>
      <c r="B6528" s="2">
        <v>0.980574906111746</v>
      </c>
      <c r="C6528" s="18">
        <f t="shared" si="1"/>
        <v>0.217607034</v>
      </c>
      <c r="D6528" s="30">
        <v>836.0</v>
      </c>
      <c r="E6528" s="31">
        <f t="shared" si="2"/>
        <v>0.8100775194</v>
      </c>
      <c r="F6528" s="31">
        <f t="shared" si="3"/>
        <v>-0.5924704854</v>
      </c>
      <c r="G6528" s="2">
        <f t="shared" si="16"/>
        <v>0.34745</v>
      </c>
      <c r="H6528" s="32">
        <f t="shared" si="5"/>
        <v>0.565057034</v>
      </c>
      <c r="I6528" s="32">
        <f t="shared" si="6"/>
        <v>-0.2058538702</v>
      </c>
      <c r="J6528" s="34">
        <f t="shared" si="7"/>
        <v>0.5924704854</v>
      </c>
      <c r="K6528" s="33">
        <f t="shared" si="13"/>
        <v>0</v>
      </c>
      <c r="L6528" s="18">
        <f t="shared" si="8"/>
        <v>0</v>
      </c>
      <c r="M6528" s="18">
        <f t="shared" si="9"/>
        <v>0</v>
      </c>
      <c r="N6528" s="34">
        <f t="shared" si="10"/>
        <v>0.8</v>
      </c>
      <c r="O6528" s="31">
        <f t="shared" si="11"/>
        <v>-0.5924704854</v>
      </c>
      <c r="P6528" s="18">
        <f t="shared" si="12"/>
        <v>-0.4739763883</v>
      </c>
      <c r="Q6528" s="32"/>
    </row>
    <row r="6529" ht="15.75" customHeight="1">
      <c r="A6529" s="2">
        <v>6470.0</v>
      </c>
      <c r="B6529" s="2">
        <v>1.06941949231279</v>
      </c>
      <c r="C6529" s="18">
        <f t="shared" si="1"/>
        <v>0.2373232298</v>
      </c>
      <c r="D6529" s="30">
        <v>758.0</v>
      </c>
      <c r="E6529" s="31">
        <f t="shared" si="2"/>
        <v>0.734496124</v>
      </c>
      <c r="F6529" s="31">
        <f t="shared" si="3"/>
        <v>-0.4971728942</v>
      </c>
      <c r="G6529" s="2">
        <f t="shared" si="16"/>
        <v>0.34745</v>
      </c>
      <c r="H6529" s="32">
        <f t="shared" si="5"/>
        <v>0.5847732298</v>
      </c>
      <c r="I6529" s="32">
        <f t="shared" si="6"/>
        <v>-0.1727427221</v>
      </c>
      <c r="J6529" s="34">
        <f t="shared" si="7"/>
        <v>0.4971728942</v>
      </c>
      <c r="K6529" s="33">
        <f t="shared" si="13"/>
        <v>0</v>
      </c>
      <c r="L6529" s="18">
        <f t="shared" si="8"/>
        <v>0</v>
      </c>
      <c r="M6529" s="18">
        <f t="shared" si="9"/>
        <v>0</v>
      </c>
      <c r="N6529" s="34">
        <f t="shared" si="10"/>
        <v>0.8</v>
      </c>
      <c r="O6529" s="31">
        <f t="shared" si="11"/>
        <v>-0.4971728942</v>
      </c>
      <c r="P6529" s="18">
        <f t="shared" si="12"/>
        <v>-0.3977383154</v>
      </c>
      <c r="Q6529" s="32"/>
    </row>
    <row r="6530" ht="15.75" customHeight="1">
      <c r="A6530" s="2">
        <v>6471.0</v>
      </c>
      <c r="B6530" s="2">
        <v>1.14052800585263</v>
      </c>
      <c r="C6530" s="18">
        <f t="shared" si="1"/>
        <v>0.2531034753</v>
      </c>
      <c r="D6530" s="30">
        <v>621.0</v>
      </c>
      <c r="E6530" s="31">
        <f t="shared" si="2"/>
        <v>0.601744186</v>
      </c>
      <c r="F6530" s="31">
        <f t="shared" si="3"/>
        <v>-0.3486407108</v>
      </c>
      <c r="G6530" s="2">
        <f t="shared" si="16"/>
        <v>0.34745</v>
      </c>
      <c r="H6530" s="32">
        <f t="shared" si="5"/>
        <v>0.6005534753</v>
      </c>
      <c r="I6530" s="32">
        <f t="shared" si="6"/>
        <v>-0.121135215</v>
      </c>
      <c r="J6530" s="34">
        <f t="shared" si="7"/>
        <v>0.3486407108</v>
      </c>
      <c r="K6530" s="33">
        <f t="shared" si="13"/>
        <v>0</v>
      </c>
      <c r="L6530" s="18">
        <f t="shared" si="8"/>
        <v>0</v>
      </c>
      <c r="M6530" s="18">
        <f t="shared" si="9"/>
        <v>0</v>
      </c>
      <c r="N6530" s="34">
        <f t="shared" si="10"/>
        <v>0.8</v>
      </c>
      <c r="O6530" s="31">
        <f t="shared" si="11"/>
        <v>-0.3486407108</v>
      </c>
      <c r="P6530" s="18">
        <f t="shared" si="12"/>
        <v>-0.2789125686</v>
      </c>
      <c r="Q6530" s="32"/>
    </row>
    <row r="6531" ht="15.75" customHeight="1">
      <c r="A6531" s="2">
        <v>6472.0</v>
      </c>
      <c r="B6531" s="2">
        <v>1.26221717105591</v>
      </c>
      <c r="C6531" s="18">
        <f t="shared" si="1"/>
        <v>0.2801084681</v>
      </c>
      <c r="D6531" s="30">
        <v>437.0</v>
      </c>
      <c r="E6531" s="31">
        <f t="shared" si="2"/>
        <v>0.4234496124</v>
      </c>
      <c r="F6531" s="31">
        <f t="shared" si="3"/>
        <v>-0.1433411443</v>
      </c>
      <c r="G6531" s="2">
        <f t="shared" si="16"/>
        <v>0.29611</v>
      </c>
      <c r="H6531" s="32">
        <f t="shared" si="5"/>
        <v>0.5762184681</v>
      </c>
      <c r="I6531" s="32">
        <f t="shared" si="6"/>
        <v>-0.04244474624</v>
      </c>
      <c r="J6531" s="34">
        <f t="shared" si="7"/>
        <v>0.1433411443</v>
      </c>
      <c r="K6531" s="33">
        <f t="shared" si="13"/>
        <v>0</v>
      </c>
      <c r="L6531" s="18">
        <f t="shared" si="8"/>
        <v>0</v>
      </c>
      <c r="M6531" s="18">
        <f t="shared" si="9"/>
        <v>0</v>
      </c>
      <c r="N6531" s="34">
        <f t="shared" si="10"/>
        <v>0.8</v>
      </c>
      <c r="O6531" s="31">
        <f t="shared" si="11"/>
        <v>-0.1433411443</v>
      </c>
      <c r="P6531" s="18">
        <f t="shared" si="12"/>
        <v>-0.1146729154</v>
      </c>
      <c r="Q6531" s="32"/>
    </row>
    <row r="6532" ht="15.75" customHeight="1">
      <c r="A6532" s="2">
        <v>6473.0</v>
      </c>
      <c r="B6532" s="2">
        <v>1.38357789046917</v>
      </c>
      <c r="C6532" s="18">
        <f t="shared" si="1"/>
        <v>0.307040573</v>
      </c>
      <c r="D6532" s="30">
        <v>227.0</v>
      </c>
      <c r="E6532" s="31">
        <f t="shared" si="2"/>
        <v>0.2199612403</v>
      </c>
      <c r="F6532" s="31">
        <f t="shared" si="3"/>
        <v>0.08707933264</v>
      </c>
      <c r="G6532" s="2">
        <f t="shared" si="16"/>
        <v>0.29611</v>
      </c>
      <c r="H6532" s="32">
        <f t="shared" si="5"/>
        <v>0.603150573</v>
      </c>
      <c r="I6532" s="32">
        <f t="shared" si="6"/>
        <v>0.02578506119</v>
      </c>
      <c r="J6532" s="18">
        <f t="shared" si="7"/>
        <v>0</v>
      </c>
      <c r="K6532" s="33">
        <f t="shared" si="13"/>
        <v>0.08707933264</v>
      </c>
      <c r="L6532" s="18">
        <f t="shared" si="8"/>
        <v>0</v>
      </c>
      <c r="M6532" s="35">
        <f t="shared" si="9"/>
        <v>0.08707933264</v>
      </c>
      <c r="N6532" s="34">
        <f t="shared" si="10"/>
        <v>0.7129206674</v>
      </c>
      <c r="O6532" s="31">
        <f t="shared" si="11"/>
        <v>0</v>
      </c>
      <c r="P6532" s="18">
        <f t="shared" si="12"/>
        <v>0.06208065594</v>
      </c>
      <c r="Q6532" s="32"/>
    </row>
    <row r="6533" ht="15.75" customHeight="1">
      <c r="A6533" s="2">
        <v>6474.0</v>
      </c>
      <c r="B6533" s="2">
        <v>1.29407641268808</v>
      </c>
      <c r="C6533" s="18">
        <f t="shared" si="1"/>
        <v>0.2871786012</v>
      </c>
      <c r="D6533" s="30">
        <v>37.0</v>
      </c>
      <c r="E6533" s="31">
        <f t="shared" si="2"/>
        <v>0.03585271318</v>
      </c>
      <c r="F6533" s="31">
        <f t="shared" si="3"/>
        <v>0.251325888</v>
      </c>
      <c r="G6533" s="2">
        <f t="shared" si="16"/>
        <v>0.29611</v>
      </c>
      <c r="H6533" s="32">
        <f t="shared" si="5"/>
        <v>0.5832886012</v>
      </c>
      <c r="I6533" s="32">
        <f t="shared" si="6"/>
        <v>0.07442010869</v>
      </c>
      <c r="J6533" s="18">
        <f t="shared" si="7"/>
        <v>0</v>
      </c>
      <c r="K6533" s="33">
        <f t="shared" si="13"/>
        <v>0.251325888</v>
      </c>
      <c r="L6533" s="18">
        <f t="shared" si="8"/>
        <v>0</v>
      </c>
      <c r="M6533" s="35">
        <f t="shared" si="9"/>
        <v>0.251325888</v>
      </c>
      <c r="N6533" s="34">
        <f t="shared" si="10"/>
        <v>0.4615947794</v>
      </c>
      <c r="O6533" s="31">
        <f t="shared" si="11"/>
        <v>0</v>
      </c>
      <c r="P6533" s="18">
        <f t="shared" si="12"/>
        <v>0.1160107178</v>
      </c>
      <c r="Q6533" s="32"/>
    </row>
    <row r="6534" ht="15.75" customHeight="1">
      <c r="A6534" s="2">
        <v>6475.0</v>
      </c>
      <c r="B6534" s="2">
        <v>1.16368343404921</v>
      </c>
      <c r="C6534" s="18">
        <f t="shared" si="1"/>
        <v>0.2582420771</v>
      </c>
      <c r="D6534" s="30">
        <v>0.0</v>
      </c>
      <c r="E6534" s="31">
        <f t="shared" si="2"/>
        <v>0</v>
      </c>
      <c r="F6534" s="31">
        <f t="shared" si="3"/>
        <v>0.2582420771</v>
      </c>
      <c r="G6534" s="2">
        <f t="shared" si="16"/>
        <v>0.29611</v>
      </c>
      <c r="H6534" s="32">
        <f t="shared" si="5"/>
        <v>0.5543520771</v>
      </c>
      <c r="I6534" s="32">
        <f t="shared" si="6"/>
        <v>0.07646806146</v>
      </c>
      <c r="J6534" s="18">
        <f t="shared" si="7"/>
        <v>0</v>
      </c>
      <c r="K6534" s="33">
        <f t="shared" si="13"/>
        <v>0.2582420771</v>
      </c>
      <c r="L6534" s="18">
        <f t="shared" si="8"/>
        <v>0</v>
      </c>
      <c r="M6534" s="35">
        <f t="shared" si="9"/>
        <v>0.2582420771</v>
      </c>
      <c r="N6534" s="34">
        <f t="shared" si="10"/>
        <v>0.2033527022</v>
      </c>
      <c r="O6534" s="31">
        <f t="shared" si="11"/>
        <v>0</v>
      </c>
      <c r="P6534" s="18">
        <f t="shared" si="12"/>
        <v>0.05251422421</v>
      </c>
      <c r="Q6534" s="32"/>
    </row>
    <row r="6535" ht="15.75" customHeight="1">
      <c r="A6535" s="2">
        <v>6476.0</v>
      </c>
      <c r="B6535" s="2">
        <v>1.29916732243343</v>
      </c>
      <c r="C6535" s="18">
        <f t="shared" si="1"/>
        <v>0.2883083647</v>
      </c>
      <c r="D6535" s="30">
        <v>0.0</v>
      </c>
      <c r="E6535" s="31">
        <f t="shared" si="2"/>
        <v>0</v>
      </c>
      <c r="F6535" s="31">
        <f t="shared" si="3"/>
        <v>0.2883083647</v>
      </c>
      <c r="G6535" s="2">
        <f t="shared" si="16"/>
        <v>0.29611</v>
      </c>
      <c r="H6535" s="32">
        <f t="shared" si="5"/>
        <v>0.5844183647</v>
      </c>
      <c r="I6535" s="32">
        <f t="shared" si="6"/>
        <v>0.08537098987</v>
      </c>
      <c r="J6535" s="18">
        <f t="shared" si="7"/>
        <v>0</v>
      </c>
      <c r="K6535" s="33">
        <f t="shared" si="13"/>
        <v>0.2883083647</v>
      </c>
      <c r="L6535" s="18">
        <f t="shared" si="8"/>
        <v>0</v>
      </c>
      <c r="M6535" s="35">
        <f t="shared" si="9"/>
        <v>0.2033527022</v>
      </c>
      <c r="N6535" s="34">
        <f t="shared" si="10"/>
        <v>0</v>
      </c>
      <c r="O6535" s="31">
        <f t="shared" si="11"/>
        <v>0.08495566249</v>
      </c>
      <c r="P6535" s="18">
        <f t="shared" si="12"/>
        <v>0</v>
      </c>
      <c r="Q6535" s="32"/>
    </row>
    <row r="6536" ht="15.75" customHeight="1">
      <c r="A6536" s="2">
        <v>6477.0</v>
      </c>
      <c r="B6536" s="2">
        <v>1.19390044673126</v>
      </c>
      <c r="C6536" s="18">
        <f t="shared" si="1"/>
        <v>0.2649477704</v>
      </c>
      <c r="D6536" s="30">
        <v>0.0</v>
      </c>
      <c r="E6536" s="31">
        <f t="shared" si="2"/>
        <v>0</v>
      </c>
      <c r="F6536" s="31">
        <f t="shared" si="3"/>
        <v>0.2649477704</v>
      </c>
      <c r="G6536" s="2">
        <f t="shared" si="16"/>
        <v>0.29611</v>
      </c>
      <c r="H6536" s="32">
        <f t="shared" si="5"/>
        <v>0.5610577704</v>
      </c>
      <c r="I6536" s="32">
        <f t="shared" si="6"/>
        <v>0.07845368428</v>
      </c>
      <c r="J6536" s="18">
        <f t="shared" si="7"/>
        <v>0</v>
      </c>
      <c r="K6536" s="33">
        <f t="shared" si="13"/>
        <v>0.2649477704</v>
      </c>
      <c r="L6536" s="18">
        <f t="shared" si="8"/>
        <v>0</v>
      </c>
      <c r="M6536" s="35">
        <f t="shared" si="9"/>
        <v>0</v>
      </c>
      <c r="N6536" s="34">
        <f t="shared" si="10"/>
        <v>0</v>
      </c>
      <c r="O6536" s="31">
        <f t="shared" si="11"/>
        <v>0.2649477704</v>
      </c>
      <c r="P6536" s="18">
        <f t="shared" si="12"/>
        <v>0</v>
      </c>
      <c r="Q6536" s="32"/>
    </row>
    <row r="6537" ht="15.75" customHeight="1">
      <c r="A6537" s="2">
        <v>6478.0</v>
      </c>
      <c r="B6537" s="2">
        <v>0.840656999562222</v>
      </c>
      <c r="C6537" s="18">
        <f t="shared" si="1"/>
        <v>0.1865567588</v>
      </c>
      <c r="D6537" s="30">
        <v>0.0</v>
      </c>
      <c r="E6537" s="31">
        <f t="shared" si="2"/>
        <v>0</v>
      </c>
      <c r="F6537" s="31">
        <f t="shared" si="3"/>
        <v>0.1865567588</v>
      </c>
      <c r="G6537" s="2">
        <f t="shared" si="16"/>
        <v>0.34745</v>
      </c>
      <c r="H6537" s="32">
        <f t="shared" si="5"/>
        <v>0.5340067588</v>
      </c>
      <c r="I6537" s="32">
        <f t="shared" si="6"/>
        <v>0.06481914585</v>
      </c>
      <c r="J6537" s="18">
        <f t="shared" si="7"/>
        <v>0</v>
      </c>
      <c r="K6537" s="33">
        <f t="shared" si="13"/>
        <v>0.1865567588</v>
      </c>
      <c r="L6537" s="18">
        <f t="shared" si="8"/>
        <v>0</v>
      </c>
      <c r="M6537" s="18">
        <f t="shared" si="9"/>
        <v>0</v>
      </c>
      <c r="N6537" s="34">
        <f t="shared" si="10"/>
        <v>0</v>
      </c>
      <c r="O6537" s="31">
        <f t="shared" si="11"/>
        <v>0.1865567588</v>
      </c>
      <c r="P6537" s="18">
        <f t="shared" si="12"/>
        <v>0</v>
      </c>
      <c r="Q6537" s="32"/>
    </row>
    <row r="6538" ht="15.75" customHeight="1">
      <c r="A6538" s="2">
        <v>6479.0</v>
      </c>
      <c r="B6538" s="2">
        <v>0.650158441349255</v>
      </c>
      <c r="C6538" s="18">
        <f t="shared" si="1"/>
        <v>0.1442817363</v>
      </c>
      <c r="D6538" s="30">
        <v>0.0</v>
      </c>
      <c r="E6538" s="31">
        <f t="shared" si="2"/>
        <v>0</v>
      </c>
      <c r="F6538" s="31">
        <f t="shared" si="3"/>
        <v>0.1442817363</v>
      </c>
      <c r="G6538" s="2">
        <f t="shared" si="16"/>
        <v>0.34745</v>
      </c>
      <c r="H6538" s="32">
        <f t="shared" si="5"/>
        <v>0.4917317363</v>
      </c>
      <c r="I6538" s="32">
        <f t="shared" si="6"/>
        <v>0.05013068928</v>
      </c>
      <c r="J6538" s="18">
        <f t="shared" si="7"/>
        <v>0</v>
      </c>
      <c r="K6538" s="33">
        <f t="shared" si="13"/>
        <v>0.1442817363</v>
      </c>
      <c r="L6538" s="18">
        <f t="shared" si="8"/>
        <v>0</v>
      </c>
      <c r="M6538" s="18">
        <f t="shared" si="9"/>
        <v>0</v>
      </c>
      <c r="N6538" s="34">
        <f t="shared" si="10"/>
        <v>0</v>
      </c>
      <c r="O6538" s="31">
        <f t="shared" si="11"/>
        <v>0.1442817363</v>
      </c>
      <c r="P6538" s="18">
        <f t="shared" si="12"/>
        <v>0</v>
      </c>
      <c r="Q6538" s="32"/>
    </row>
    <row r="6539" ht="15.75" customHeight="1">
      <c r="A6539" s="2">
        <v>6480.0</v>
      </c>
      <c r="B6539" s="2">
        <v>0.590217084670175</v>
      </c>
      <c r="C6539" s="18">
        <f t="shared" si="1"/>
        <v>0.1309796818</v>
      </c>
      <c r="D6539" s="30">
        <v>0.0</v>
      </c>
      <c r="E6539" s="31">
        <f t="shared" si="2"/>
        <v>0</v>
      </c>
      <c r="F6539" s="31">
        <f t="shared" si="3"/>
        <v>0.1309796818</v>
      </c>
      <c r="G6539" s="2">
        <f t="shared" si="16"/>
        <v>0.34745</v>
      </c>
      <c r="H6539" s="32">
        <f t="shared" si="5"/>
        <v>0.4784296818</v>
      </c>
      <c r="I6539" s="32">
        <f t="shared" si="6"/>
        <v>0.04550889044</v>
      </c>
      <c r="J6539" s="18">
        <f t="shared" si="7"/>
        <v>0</v>
      </c>
      <c r="K6539" s="33">
        <f t="shared" si="13"/>
        <v>0.1309796818</v>
      </c>
      <c r="L6539" s="18">
        <f t="shared" si="8"/>
        <v>0</v>
      </c>
      <c r="M6539" s="18">
        <f t="shared" si="9"/>
        <v>0</v>
      </c>
      <c r="N6539" s="34">
        <f t="shared" si="10"/>
        <v>0</v>
      </c>
      <c r="O6539" s="31">
        <f t="shared" si="11"/>
        <v>0.1309796818</v>
      </c>
      <c r="P6539" s="18">
        <f t="shared" si="12"/>
        <v>0</v>
      </c>
      <c r="Q6539" s="32"/>
    </row>
    <row r="6540" ht="15.75" customHeight="1">
      <c r="A6540" s="2">
        <v>6481.0</v>
      </c>
      <c r="B6540" s="2">
        <v>0.587753741245007</v>
      </c>
      <c r="C6540" s="18">
        <f t="shared" si="1"/>
        <v>0.130433022</v>
      </c>
      <c r="D6540" s="30">
        <v>0.0</v>
      </c>
      <c r="E6540" s="31">
        <f t="shared" si="2"/>
        <v>0</v>
      </c>
      <c r="F6540" s="31">
        <f t="shared" si="3"/>
        <v>0.130433022</v>
      </c>
      <c r="G6540" s="2">
        <f t="shared" si="16"/>
        <v>0.34745</v>
      </c>
      <c r="H6540" s="32">
        <f t="shared" si="5"/>
        <v>0.477883022</v>
      </c>
      <c r="I6540" s="32">
        <f t="shared" si="6"/>
        <v>0.0453189535</v>
      </c>
      <c r="J6540" s="18">
        <f t="shared" si="7"/>
        <v>0</v>
      </c>
      <c r="K6540" s="33">
        <f t="shared" si="13"/>
        <v>0.130433022</v>
      </c>
      <c r="L6540" s="18">
        <f t="shared" si="8"/>
        <v>0</v>
      </c>
      <c r="M6540" s="18">
        <f t="shared" si="9"/>
        <v>0</v>
      </c>
      <c r="N6540" s="34">
        <f t="shared" si="10"/>
        <v>0</v>
      </c>
      <c r="O6540" s="31">
        <f t="shared" si="11"/>
        <v>0.130433022</v>
      </c>
      <c r="P6540" s="18">
        <f t="shared" si="12"/>
        <v>0</v>
      </c>
      <c r="Q6540" s="32"/>
    </row>
    <row r="6541" ht="15.75" customHeight="1">
      <c r="A6541" s="2">
        <v>6482.0</v>
      </c>
      <c r="B6541" s="2">
        <v>0.547026463282235</v>
      </c>
      <c r="C6541" s="18">
        <f t="shared" si="1"/>
        <v>0.1213949138</v>
      </c>
      <c r="D6541" s="30">
        <v>0.0</v>
      </c>
      <c r="E6541" s="31">
        <f t="shared" si="2"/>
        <v>0</v>
      </c>
      <c r="F6541" s="31">
        <f t="shared" si="3"/>
        <v>0.1213949138</v>
      </c>
      <c r="G6541" s="2">
        <f t="shared" si="16"/>
        <v>0.34745</v>
      </c>
      <c r="H6541" s="32">
        <f t="shared" si="5"/>
        <v>0.4688449138</v>
      </c>
      <c r="I6541" s="32">
        <f t="shared" si="6"/>
        <v>0.04217866279</v>
      </c>
      <c r="J6541" s="18">
        <f t="shared" si="7"/>
        <v>0</v>
      </c>
      <c r="K6541" s="33">
        <f t="shared" si="13"/>
        <v>0.1213949138</v>
      </c>
      <c r="L6541" s="18">
        <f t="shared" si="8"/>
        <v>0</v>
      </c>
      <c r="M6541" s="18">
        <f t="shared" si="9"/>
        <v>0</v>
      </c>
      <c r="N6541" s="34">
        <f t="shared" si="10"/>
        <v>0</v>
      </c>
      <c r="O6541" s="31">
        <f t="shared" si="11"/>
        <v>0.1213949138</v>
      </c>
      <c r="P6541" s="18">
        <f t="shared" si="12"/>
        <v>0</v>
      </c>
      <c r="Q6541" s="32"/>
    </row>
    <row r="6542" ht="15.75" customHeight="1">
      <c r="A6542" s="2">
        <v>6483.0</v>
      </c>
      <c r="B6542" s="2">
        <v>0.55047514407747</v>
      </c>
      <c r="C6542" s="18">
        <f t="shared" si="1"/>
        <v>0.1221602375</v>
      </c>
      <c r="D6542" s="30">
        <v>0.0</v>
      </c>
      <c r="E6542" s="31">
        <f t="shared" si="2"/>
        <v>0</v>
      </c>
      <c r="F6542" s="31">
        <f t="shared" si="3"/>
        <v>0.1221602375</v>
      </c>
      <c r="G6542" s="2">
        <f t="shared" si="16"/>
        <v>0.34745</v>
      </c>
      <c r="H6542" s="32">
        <f t="shared" si="5"/>
        <v>0.4696102375</v>
      </c>
      <c r="I6542" s="32">
        <f t="shared" si="6"/>
        <v>0.0424445745</v>
      </c>
      <c r="J6542" s="18">
        <f t="shared" si="7"/>
        <v>0</v>
      </c>
      <c r="K6542" s="33">
        <f t="shared" si="13"/>
        <v>0.1221602375</v>
      </c>
      <c r="L6542" s="18">
        <f t="shared" si="8"/>
        <v>0</v>
      </c>
      <c r="M6542" s="18">
        <f t="shared" si="9"/>
        <v>0</v>
      </c>
      <c r="N6542" s="34">
        <f t="shared" si="10"/>
        <v>0</v>
      </c>
      <c r="O6542" s="31">
        <f t="shared" si="11"/>
        <v>0.1221602375</v>
      </c>
      <c r="P6542" s="18">
        <f t="shared" si="12"/>
        <v>0</v>
      </c>
      <c r="Q6542" s="32"/>
    </row>
    <row r="6543" ht="15.75" customHeight="1">
      <c r="A6543" s="2">
        <v>6484.0</v>
      </c>
      <c r="B6543" s="2">
        <v>0.559178957513062</v>
      </c>
      <c r="C6543" s="18">
        <f t="shared" si="1"/>
        <v>0.1240917687</v>
      </c>
      <c r="D6543" s="30">
        <v>0.0</v>
      </c>
      <c r="E6543" s="31">
        <f t="shared" si="2"/>
        <v>0</v>
      </c>
      <c r="F6543" s="31">
        <f t="shared" si="3"/>
        <v>0.1240917687</v>
      </c>
      <c r="G6543" s="2">
        <f t="shared" si="16"/>
        <v>0.34745</v>
      </c>
      <c r="H6543" s="32">
        <f t="shared" si="5"/>
        <v>0.4715417687</v>
      </c>
      <c r="I6543" s="32">
        <f t="shared" si="6"/>
        <v>0.04311568502</v>
      </c>
      <c r="J6543" s="18">
        <f t="shared" si="7"/>
        <v>0</v>
      </c>
      <c r="K6543" s="33">
        <f t="shared" si="13"/>
        <v>0.1240917687</v>
      </c>
      <c r="L6543" s="18">
        <f t="shared" si="8"/>
        <v>0</v>
      </c>
      <c r="M6543" s="18">
        <f t="shared" si="9"/>
        <v>0</v>
      </c>
      <c r="N6543" s="34">
        <f t="shared" si="10"/>
        <v>0</v>
      </c>
      <c r="O6543" s="31">
        <f t="shared" si="11"/>
        <v>0.1240917687</v>
      </c>
      <c r="P6543" s="18">
        <f t="shared" si="12"/>
        <v>0</v>
      </c>
      <c r="Q6543" s="32"/>
    </row>
    <row r="6544" ht="15.75" customHeight="1">
      <c r="A6544" s="2">
        <v>6485.0</v>
      </c>
      <c r="B6544" s="2">
        <v>0.637677501328405</v>
      </c>
      <c r="C6544" s="18">
        <f t="shared" si="1"/>
        <v>0.1415119934</v>
      </c>
      <c r="D6544" s="30">
        <v>0.0</v>
      </c>
      <c r="E6544" s="31">
        <f t="shared" si="2"/>
        <v>0</v>
      </c>
      <c r="F6544" s="31">
        <f t="shared" si="3"/>
        <v>0.1415119934</v>
      </c>
      <c r="G6544" s="2">
        <f t="shared" si="16"/>
        <v>0.34745</v>
      </c>
      <c r="H6544" s="32">
        <f t="shared" si="5"/>
        <v>0.4889619934</v>
      </c>
      <c r="I6544" s="32">
        <f t="shared" si="6"/>
        <v>0.04916834212</v>
      </c>
      <c r="J6544" s="18">
        <f t="shared" si="7"/>
        <v>0</v>
      </c>
      <c r="K6544" s="33">
        <f t="shared" si="13"/>
        <v>0.1415119934</v>
      </c>
      <c r="L6544" s="18">
        <f t="shared" si="8"/>
        <v>0</v>
      </c>
      <c r="M6544" s="18">
        <f t="shared" si="9"/>
        <v>0</v>
      </c>
      <c r="N6544" s="34">
        <f t="shared" si="10"/>
        <v>0</v>
      </c>
      <c r="O6544" s="31">
        <f t="shared" si="11"/>
        <v>0.1415119934</v>
      </c>
      <c r="P6544" s="18">
        <f t="shared" si="12"/>
        <v>0</v>
      </c>
      <c r="Q6544" s="32"/>
    </row>
    <row r="6545" ht="15.75" customHeight="1">
      <c r="A6545" s="2">
        <v>6486.0</v>
      </c>
      <c r="B6545" s="2">
        <v>0.753290419416275</v>
      </c>
      <c r="C6545" s="18">
        <f t="shared" si="1"/>
        <v>0.1671685588</v>
      </c>
      <c r="D6545" s="30">
        <v>0.0</v>
      </c>
      <c r="E6545" s="31">
        <f t="shared" si="2"/>
        <v>0</v>
      </c>
      <c r="F6545" s="31">
        <f t="shared" si="3"/>
        <v>0.1671685588</v>
      </c>
      <c r="G6545" s="2">
        <f t="shared" si="16"/>
        <v>0.34745</v>
      </c>
      <c r="H6545" s="32">
        <f t="shared" si="5"/>
        <v>0.5146185588</v>
      </c>
      <c r="I6545" s="32">
        <f t="shared" si="6"/>
        <v>0.05808271577</v>
      </c>
      <c r="J6545" s="18">
        <f t="shared" si="7"/>
        <v>0</v>
      </c>
      <c r="K6545" s="33">
        <f t="shared" si="13"/>
        <v>0.1671685588</v>
      </c>
      <c r="L6545" s="18">
        <f t="shared" si="8"/>
        <v>0</v>
      </c>
      <c r="M6545" s="18">
        <f t="shared" si="9"/>
        <v>0</v>
      </c>
      <c r="N6545" s="34">
        <f t="shared" si="10"/>
        <v>0</v>
      </c>
      <c r="O6545" s="31">
        <f t="shared" si="11"/>
        <v>0.1671685588</v>
      </c>
      <c r="P6545" s="18">
        <f t="shared" si="12"/>
        <v>0</v>
      </c>
      <c r="Q6545" s="32"/>
    </row>
    <row r="6546" ht="15.75" customHeight="1">
      <c r="A6546" s="2">
        <v>6487.0</v>
      </c>
      <c r="B6546" s="2">
        <v>0.804856408449785</v>
      </c>
      <c r="C6546" s="18">
        <f t="shared" si="1"/>
        <v>0.1786119701</v>
      </c>
      <c r="D6546" s="30">
        <v>83.0</v>
      </c>
      <c r="E6546" s="31">
        <f t="shared" si="2"/>
        <v>0.08042635659</v>
      </c>
      <c r="F6546" s="31">
        <f t="shared" si="3"/>
        <v>0.09818561351</v>
      </c>
      <c r="G6546" s="2">
        <f t="shared" si="16"/>
        <v>0.34745</v>
      </c>
      <c r="H6546" s="32">
        <f t="shared" si="5"/>
        <v>0.5260619701</v>
      </c>
      <c r="I6546" s="32">
        <f t="shared" si="6"/>
        <v>0.03411459141</v>
      </c>
      <c r="J6546" s="18">
        <f t="shared" si="7"/>
        <v>0</v>
      </c>
      <c r="K6546" s="33">
        <f t="shared" si="13"/>
        <v>0.09818561351</v>
      </c>
      <c r="L6546" s="18">
        <f t="shared" si="8"/>
        <v>0</v>
      </c>
      <c r="M6546" s="18">
        <f t="shared" si="9"/>
        <v>0</v>
      </c>
      <c r="N6546" s="34">
        <f t="shared" si="10"/>
        <v>0</v>
      </c>
      <c r="O6546" s="31">
        <f t="shared" si="11"/>
        <v>0.09818561351</v>
      </c>
      <c r="P6546" s="18">
        <f t="shared" si="12"/>
        <v>0</v>
      </c>
      <c r="Q6546" s="32"/>
    </row>
    <row r="6547" ht="15.75" customHeight="1">
      <c r="A6547" s="2">
        <v>6488.0</v>
      </c>
      <c r="B6547" s="2">
        <v>0.938533844988884</v>
      </c>
      <c r="C6547" s="18">
        <f t="shared" si="1"/>
        <v>0.2082773738</v>
      </c>
      <c r="D6547" s="30">
        <v>190.0</v>
      </c>
      <c r="E6547" s="31">
        <f t="shared" si="2"/>
        <v>0.1841085271</v>
      </c>
      <c r="F6547" s="31">
        <f t="shared" si="3"/>
        <v>0.02416884669</v>
      </c>
      <c r="G6547" s="2">
        <f t="shared" si="16"/>
        <v>0.34745</v>
      </c>
      <c r="H6547" s="32">
        <f t="shared" si="5"/>
        <v>0.5557273738</v>
      </c>
      <c r="I6547" s="32">
        <f t="shared" si="6"/>
        <v>0.008397465782</v>
      </c>
      <c r="J6547" s="18">
        <f t="shared" si="7"/>
        <v>0</v>
      </c>
      <c r="K6547" s="33">
        <f t="shared" si="13"/>
        <v>0.02416884669</v>
      </c>
      <c r="L6547" s="18">
        <f t="shared" si="8"/>
        <v>0</v>
      </c>
      <c r="M6547" s="18">
        <f t="shared" si="9"/>
        <v>0</v>
      </c>
      <c r="N6547" s="34">
        <f t="shared" si="10"/>
        <v>0</v>
      </c>
      <c r="O6547" s="31">
        <f t="shared" si="11"/>
        <v>0.02416884669</v>
      </c>
      <c r="P6547" s="18">
        <f t="shared" si="12"/>
        <v>0</v>
      </c>
      <c r="Q6547" s="32"/>
    </row>
    <row r="6548" ht="15.75" customHeight="1">
      <c r="A6548" s="2">
        <v>6489.0</v>
      </c>
      <c r="B6548" s="2">
        <v>0.89895612729119</v>
      </c>
      <c r="C6548" s="18">
        <f t="shared" si="1"/>
        <v>0.1994943735</v>
      </c>
      <c r="D6548" s="30">
        <v>319.0</v>
      </c>
      <c r="E6548" s="31">
        <f t="shared" si="2"/>
        <v>0.3091085271</v>
      </c>
      <c r="F6548" s="31">
        <f t="shared" si="3"/>
        <v>-0.1096141537</v>
      </c>
      <c r="G6548" s="2">
        <f t="shared" si="16"/>
        <v>0.34745</v>
      </c>
      <c r="H6548" s="32">
        <f t="shared" si="5"/>
        <v>0.5469443735</v>
      </c>
      <c r="I6548" s="32">
        <f t="shared" si="6"/>
        <v>-0.0380854377</v>
      </c>
      <c r="J6548" s="34">
        <f t="shared" si="7"/>
        <v>0.1096141537</v>
      </c>
      <c r="K6548" s="33">
        <f t="shared" si="13"/>
        <v>0</v>
      </c>
      <c r="L6548" s="18">
        <f t="shared" si="8"/>
        <v>0.1096141537</v>
      </c>
      <c r="M6548" s="18">
        <f t="shared" si="9"/>
        <v>0</v>
      </c>
      <c r="N6548" s="34">
        <f t="shared" si="10"/>
        <v>0.1096141537</v>
      </c>
      <c r="O6548" s="31">
        <f t="shared" si="11"/>
        <v>0</v>
      </c>
      <c r="P6548" s="18">
        <f t="shared" si="12"/>
        <v>-0.01201526269</v>
      </c>
      <c r="Q6548" s="32"/>
    </row>
    <row r="6549" ht="15.75" customHeight="1">
      <c r="A6549" s="2">
        <v>6490.0</v>
      </c>
      <c r="B6549" s="2">
        <v>1.00750746089357</v>
      </c>
      <c r="C6549" s="18">
        <f t="shared" si="1"/>
        <v>0.2235838475</v>
      </c>
      <c r="D6549" s="30">
        <v>638.0</v>
      </c>
      <c r="E6549" s="31">
        <f t="shared" si="2"/>
        <v>0.6182170543</v>
      </c>
      <c r="F6549" s="31">
        <f t="shared" si="3"/>
        <v>-0.3946332068</v>
      </c>
      <c r="G6549" s="2">
        <f t="shared" si="16"/>
        <v>0.34745</v>
      </c>
      <c r="H6549" s="32">
        <f t="shared" si="5"/>
        <v>0.5710338475</v>
      </c>
      <c r="I6549" s="32">
        <f t="shared" si="6"/>
        <v>-0.1371153077</v>
      </c>
      <c r="J6549" s="34">
        <f t="shared" si="7"/>
        <v>0.3946332068</v>
      </c>
      <c r="K6549" s="33">
        <f t="shared" si="13"/>
        <v>0</v>
      </c>
      <c r="L6549" s="18">
        <f t="shared" si="8"/>
        <v>0.3946332068</v>
      </c>
      <c r="M6549" s="18">
        <f t="shared" si="9"/>
        <v>0</v>
      </c>
      <c r="N6549" s="34">
        <f t="shared" si="10"/>
        <v>0.5042473605</v>
      </c>
      <c r="O6549" s="31">
        <f t="shared" si="11"/>
        <v>0</v>
      </c>
      <c r="P6549" s="18">
        <f t="shared" si="12"/>
        <v>-0.1989927529</v>
      </c>
      <c r="Q6549" s="32"/>
    </row>
    <row r="6550" ht="15.75" customHeight="1">
      <c r="A6550" s="2">
        <v>6491.0</v>
      </c>
      <c r="B6550" s="2">
        <v>0.904375482826559</v>
      </c>
      <c r="C6550" s="18">
        <f t="shared" si="1"/>
        <v>0.200697025</v>
      </c>
      <c r="D6550" s="30">
        <v>780.0</v>
      </c>
      <c r="E6550" s="31">
        <f t="shared" si="2"/>
        <v>0.7558139535</v>
      </c>
      <c r="F6550" s="31">
        <f t="shared" si="3"/>
        <v>-0.5551169285</v>
      </c>
      <c r="G6550" s="2">
        <f t="shared" si="16"/>
        <v>0.34745</v>
      </c>
      <c r="H6550" s="32">
        <f t="shared" si="5"/>
        <v>0.548147025</v>
      </c>
      <c r="I6550" s="32">
        <f t="shared" si="6"/>
        <v>-0.1928753768</v>
      </c>
      <c r="J6550" s="34">
        <f t="shared" si="7"/>
        <v>0.5551169285</v>
      </c>
      <c r="K6550" s="33">
        <f t="shared" si="13"/>
        <v>0</v>
      </c>
      <c r="L6550" s="18">
        <f t="shared" si="8"/>
        <v>0.2957526395</v>
      </c>
      <c r="M6550" s="18">
        <f t="shared" si="9"/>
        <v>0</v>
      </c>
      <c r="N6550" s="34">
        <f t="shared" si="10"/>
        <v>0.8</v>
      </c>
      <c r="O6550" s="31">
        <f t="shared" si="11"/>
        <v>-0.259364289</v>
      </c>
      <c r="P6550" s="18">
        <f t="shared" si="12"/>
        <v>-0.4440935428</v>
      </c>
      <c r="Q6550" s="32"/>
    </row>
    <row r="6551" ht="15.75" customHeight="1">
      <c r="A6551" s="2">
        <v>6492.0</v>
      </c>
      <c r="B6551" s="2">
        <v>0.897149675446067</v>
      </c>
      <c r="C6551" s="18">
        <f t="shared" si="1"/>
        <v>0.1990934896</v>
      </c>
      <c r="D6551" s="30">
        <v>834.0</v>
      </c>
      <c r="E6551" s="31">
        <f t="shared" si="2"/>
        <v>0.8081395349</v>
      </c>
      <c r="F6551" s="31">
        <f t="shared" si="3"/>
        <v>-0.6090460453</v>
      </c>
      <c r="G6551" s="2">
        <f t="shared" si="16"/>
        <v>0.34745</v>
      </c>
      <c r="H6551" s="32">
        <f t="shared" si="5"/>
        <v>0.5465434896</v>
      </c>
      <c r="I6551" s="32">
        <f t="shared" si="6"/>
        <v>-0.2116130484</v>
      </c>
      <c r="J6551" s="34">
        <f t="shared" si="7"/>
        <v>0.6090460453</v>
      </c>
      <c r="K6551" s="33">
        <f t="shared" si="13"/>
        <v>0</v>
      </c>
      <c r="L6551" s="18">
        <f t="shared" si="8"/>
        <v>0</v>
      </c>
      <c r="M6551" s="18">
        <f t="shared" si="9"/>
        <v>0</v>
      </c>
      <c r="N6551" s="34">
        <f t="shared" si="10"/>
        <v>0.8</v>
      </c>
      <c r="O6551" s="31">
        <f t="shared" si="11"/>
        <v>-0.6090460453</v>
      </c>
      <c r="P6551" s="18">
        <f t="shared" si="12"/>
        <v>-0.4872368362</v>
      </c>
      <c r="Q6551" s="32"/>
    </row>
    <row r="6552" ht="15.75" customHeight="1">
      <c r="A6552" s="2">
        <v>6493.0</v>
      </c>
      <c r="B6552" s="2">
        <v>0.902240585191414</v>
      </c>
      <c r="C6552" s="18">
        <f t="shared" si="1"/>
        <v>0.2002232532</v>
      </c>
      <c r="D6552" s="30">
        <v>823.0</v>
      </c>
      <c r="E6552" s="31">
        <f t="shared" si="2"/>
        <v>0.7974806202</v>
      </c>
      <c r="F6552" s="31">
        <f t="shared" si="3"/>
        <v>-0.597257367</v>
      </c>
      <c r="G6552" s="2">
        <f t="shared" si="16"/>
        <v>0.34745</v>
      </c>
      <c r="H6552" s="32">
        <f t="shared" si="5"/>
        <v>0.5476732532</v>
      </c>
      <c r="I6552" s="32">
        <f t="shared" si="6"/>
        <v>-0.2075170722</v>
      </c>
      <c r="J6552" s="34">
        <f t="shared" si="7"/>
        <v>0.597257367</v>
      </c>
      <c r="K6552" s="33">
        <f t="shared" si="13"/>
        <v>0</v>
      </c>
      <c r="L6552" s="18">
        <f t="shared" si="8"/>
        <v>0</v>
      </c>
      <c r="M6552" s="18">
        <f t="shared" si="9"/>
        <v>0</v>
      </c>
      <c r="N6552" s="34">
        <f t="shared" si="10"/>
        <v>0.8</v>
      </c>
      <c r="O6552" s="31">
        <f t="shared" si="11"/>
        <v>-0.597257367</v>
      </c>
      <c r="P6552" s="18">
        <f t="shared" si="12"/>
        <v>-0.4778058936</v>
      </c>
      <c r="Q6552" s="32"/>
    </row>
    <row r="6553" ht="15.75" customHeight="1">
      <c r="A6553" s="2">
        <v>6494.0</v>
      </c>
      <c r="B6553" s="2">
        <v>1.03624646752053</v>
      </c>
      <c r="C6553" s="18">
        <f t="shared" si="1"/>
        <v>0.2299615448</v>
      </c>
      <c r="D6553" s="30">
        <v>746.0</v>
      </c>
      <c r="E6553" s="31">
        <f t="shared" si="2"/>
        <v>0.7228682171</v>
      </c>
      <c r="F6553" s="31">
        <f t="shared" si="3"/>
        <v>-0.4929066722</v>
      </c>
      <c r="G6553" s="2">
        <f t="shared" si="16"/>
        <v>0.34745</v>
      </c>
      <c r="H6553" s="32">
        <f t="shared" si="5"/>
        <v>0.5774115448</v>
      </c>
      <c r="I6553" s="32">
        <f t="shared" si="6"/>
        <v>-0.1712604233</v>
      </c>
      <c r="J6553" s="34">
        <f t="shared" si="7"/>
        <v>0.4929066722</v>
      </c>
      <c r="K6553" s="33">
        <f t="shared" si="13"/>
        <v>0</v>
      </c>
      <c r="L6553" s="18">
        <f t="shared" si="8"/>
        <v>0</v>
      </c>
      <c r="M6553" s="18">
        <f t="shared" si="9"/>
        <v>0</v>
      </c>
      <c r="N6553" s="34">
        <f t="shared" si="10"/>
        <v>0.8</v>
      </c>
      <c r="O6553" s="31">
        <f t="shared" si="11"/>
        <v>-0.4929066722</v>
      </c>
      <c r="P6553" s="18">
        <f t="shared" si="12"/>
        <v>-0.3943253378</v>
      </c>
      <c r="Q6553" s="32"/>
    </row>
    <row r="6554" ht="15.75" customHeight="1">
      <c r="A6554" s="2">
        <v>6495.0</v>
      </c>
      <c r="B6554" s="2">
        <v>1.10292096289507</v>
      </c>
      <c r="C6554" s="18">
        <f t="shared" si="1"/>
        <v>0.2447578027</v>
      </c>
      <c r="D6554" s="30">
        <v>609.0</v>
      </c>
      <c r="E6554" s="31">
        <f t="shared" si="2"/>
        <v>0.5901162791</v>
      </c>
      <c r="F6554" s="31">
        <f t="shared" si="3"/>
        <v>-0.3453584763</v>
      </c>
      <c r="G6554" s="2">
        <f t="shared" si="16"/>
        <v>0.34745</v>
      </c>
      <c r="H6554" s="32">
        <f t="shared" si="5"/>
        <v>0.5922078027</v>
      </c>
      <c r="I6554" s="32">
        <f t="shared" si="6"/>
        <v>-0.1199948026</v>
      </c>
      <c r="J6554" s="34">
        <f t="shared" si="7"/>
        <v>0.3453584763</v>
      </c>
      <c r="K6554" s="33">
        <f t="shared" si="13"/>
        <v>0</v>
      </c>
      <c r="L6554" s="18">
        <f t="shared" si="8"/>
        <v>0</v>
      </c>
      <c r="M6554" s="18">
        <f t="shared" si="9"/>
        <v>0</v>
      </c>
      <c r="N6554" s="34">
        <f t="shared" si="10"/>
        <v>0.8</v>
      </c>
      <c r="O6554" s="31">
        <f t="shared" si="11"/>
        <v>-0.3453584763</v>
      </c>
      <c r="P6554" s="18">
        <f t="shared" si="12"/>
        <v>-0.2762867811</v>
      </c>
      <c r="Q6554" s="32"/>
    </row>
    <row r="6555" ht="15.75" customHeight="1">
      <c r="A6555" s="2">
        <v>6496.0</v>
      </c>
      <c r="B6555" s="2">
        <v>1.12706172846171</v>
      </c>
      <c r="C6555" s="18">
        <f t="shared" si="1"/>
        <v>0.2501150685</v>
      </c>
      <c r="D6555" s="30">
        <v>426.0</v>
      </c>
      <c r="E6555" s="31">
        <f t="shared" si="2"/>
        <v>0.4127906977</v>
      </c>
      <c r="F6555" s="31">
        <f t="shared" si="3"/>
        <v>-0.1626756292</v>
      </c>
      <c r="G6555" s="2">
        <f t="shared" si="16"/>
        <v>0.29611</v>
      </c>
      <c r="H6555" s="32">
        <f t="shared" si="5"/>
        <v>0.5462250685</v>
      </c>
      <c r="I6555" s="32">
        <f t="shared" si="6"/>
        <v>-0.04816988055</v>
      </c>
      <c r="J6555" s="34">
        <f t="shared" si="7"/>
        <v>0.1626756292</v>
      </c>
      <c r="K6555" s="33">
        <f t="shared" si="13"/>
        <v>0</v>
      </c>
      <c r="L6555" s="18">
        <f t="shared" si="8"/>
        <v>0</v>
      </c>
      <c r="M6555" s="18">
        <f t="shared" si="9"/>
        <v>0</v>
      </c>
      <c r="N6555" s="34">
        <f t="shared" si="10"/>
        <v>0.8</v>
      </c>
      <c r="O6555" s="31">
        <f t="shared" si="11"/>
        <v>-0.1626756292</v>
      </c>
      <c r="P6555" s="18">
        <f t="shared" si="12"/>
        <v>-0.1301405033</v>
      </c>
      <c r="Q6555" s="32"/>
    </row>
    <row r="6556" ht="15.75" customHeight="1">
      <c r="A6556" s="2">
        <v>6497.0</v>
      </c>
      <c r="B6556" s="2">
        <v>1.19078021172605</v>
      </c>
      <c r="C6556" s="18">
        <f t="shared" si="1"/>
        <v>0.2642553347</v>
      </c>
      <c r="D6556" s="30">
        <v>217.0</v>
      </c>
      <c r="E6556" s="31">
        <f t="shared" si="2"/>
        <v>0.2102713178</v>
      </c>
      <c r="F6556" s="31">
        <f t="shared" si="3"/>
        <v>0.05398401683</v>
      </c>
      <c r="G6556" s="2">
        <f t="shared" si="16"/>
        <v>0.29611</v>
      </c>
      <c r="H6556" s="32">
        <f t="shared" si="5"/>
        <v>0.5603653347</v>
      </c>
      <c r="I6556" s="32">
        <f t="shared" si="6"/>
        <v>0.01598520722</v>
      </c>
      <c r="J6556" s="18">
        <f t="shared" si="7"/>
        <v>0</v>
      </c>
      <c r="K6556" s="33">
        <f t="shared" si="13"/>
        <v>0.05398401683</v>
      </c>
      <c r="L6556" s="18">
        <f t="shared" si="8"/>
        <v>0</v>
      </c>
      <c r="M6556" s="35">
        <f t="shared" si="9"/>
        <v>0.05398401683</v>
      </c>
      <c r="N6556" s="34">
        <f t="shared" si="10"/>
        <v>0.7460159832</v>
      </c>
      <c r="O6556" s="31">
        <f t="shared" si="11"/>
        <v>0</v>
      </c>
      <c r="P6556" s="18">
        <f t="shared" si="12"/>
        <v>0.04027293939</v>
      </c>
      <c r="Q6556" s="32"/>
    </row>
    <row r="6557" ht="15.75" customHeight="1">
      <c r="A6557" s="2">
        <v>6498.0</v>
      </c>
      <c r="B6557" s="2">
        <v>1.3443286185615</v>
      </c>
      <c r="C6557" s="18">
        <f t="shared" si="1"/>
        <v>0.2983304606</v>
      </c>
      <c r="D6557" s="30">
        <v>33.0</v>
      </c>
      <c r="E6557" s="31">
        <f t="shared" si="2"/>
        <v>0.03197674419</v>
      </c>
      <c r="F6557" s="31">
        <f t="shared" si="3"/>
        <v>0.2663537164</v>
      </c>
      <c r="G6557" s="2">
        <f t="shared" si="16"/>
        <v>0.29611</v>
      </c>
      <c r="H6557" s="32">
        <f t="shared" si="5"/>
        <v>0.5944404606</v>
      </c>
      <c r="I6557" s="32">
        <f t="shared" si="6"/>
        <v>0.07886999895</v>
      </c>
      <c r="J6557" s="18">
        <f t="shared" si="7"/>
        <v>0</v>
      </c>
      <c r="K6557" s="33">
        <f t="shared" si="13"/>
        <v>0.2663537164</v>
      </c>
      <c r="L6557" s="18">
        <f t="shared" si="8"/>
        <v>0</v>
      </c>
      <c r="M6557" s="35">
        <f t="shared" si="9"/>
        <v>0.2663537164</v>
      </c>
      <c r="N6557" s="34">
        <f t="shared" si="10"/>
        <v>0.4796622668</v>
      </c>
      <c r="O6557" s="31">
        <f t="shared" si="11"/>
        <v>0</v>
      </c>
      <c r="P6557" s="18">
        <f t="shared" si="12"/>
        <v>0.1277598274</v>
      </c>
      <c r="Q6557" s="32"/>
    </row>
    <row r="6558" ht="15.75" customHeight="1">
      <c r="A6558" s="2">
        <v>6499.0</v>
      </c>
      <c r="B6558" s="2">
        <v>1.30705002139396</v>
      </c>
      <c r="C6558" s="18">
        <f t="shared" si="1"/>
        <v>0.290057676</v>
      </c>
      <c r="D6558" s="30">
        <v>0.0</v>
      </c>
      <c r="E6558" s="31">
        <f t="shared" si="2"/>
        <v>0</v>
      </c>
      <c r="F6558" s="31">
        <f t="shared" si="3"/>
        <v>0.290057676</v>
      </c>
      <c r="G6558" s="2">
        <f t="shared" si="16"/>
        <v>0.29611</v>
      </c>
      <c r="H6558" s="32">
        <f t="shared" si="5"/>
        <v>0.586167676</v>
      </c>
      <c r="I6558" s="32">
        <f t="shared" si="6"/>
        <v>0.08588897843</v>
      </c>
      <c r="J6558" s="18">
        <f t="shared" si="7"/>
        <v>0</v>
      </c>
      <c r="K6558" s="33">
        <f t="shared" si="13"/>
        <v>0.290057676</v>
      </c>
      <c r="L6558" s="18">
        <f t="shared" si="8"/>
        <v>0</v>
      </c>
      <c r="M6558" s="35">
        <f t="shared" si="9"/>
        <v>0.290057676</v>
      </c>
      <c r="N6558" s="34">
        <f t="shared" si="10"/>
        <v>0.1896045908</v>
      </c>
      <c r="O6558" s="31">
        <f t="shared" si="11"/>
        <v>0</v>
      </c>
      <c r="P6558" s="18">
        <f t="shared" si="12"/>
        <v>0.05499626697</v>
      </c>
      <c r="Q6558" s="32"/>
    </row>
    <row r="6559" ht="15.75" customHeight="1">
      <c r="A6559" s="2">
        <v>6500.0</v>
      </c>
      <c r="B6559" s="2">
        <v>1.15826407851384</v>
      </c>
      <c r="C6559" s="18">
        <f t="shared" si="1"/>
        <v>0.2570394256</v>
      </c>
      <c r="D6559" s="30">
        <v>0.0</v>
      </c>
      <c r="E6559" s="31">
        <f t="shared" si="2"/>
        <v>0</v>
      </c>
      <c r="F6559" s="31">
        <f t="shared" si="3"/>
        <v>0.2570394256</v>
      </c>
      <c r="G6559" s="2">
        <f t="shared" si="16"/>
        <v>0.29611</v>
      </c>
      <c r="H6559" s="32">
        <f t="shared" si="5"/>
        <v>0.5531494256</v>
      </c>
      <c r="I6559" s="32">
        <f t="shared" si="6"/>
        <v>0.07611194433</v>
      </c>
      <c r="J6559" s="18">
        <f t="shared" si="7"/>
        <v>0</v>
      </c>
      <c r="K6559" s="33">
        <f t="shared" si="13"/>
        <v>0.2570394256</v>
      </c>
      <c r="L6559" s="18">
        <f t="shared" si="8"/>
        <v>0</v>
      </c>
      <c r="M6559" s="35">
        <f t="shared" si="9"/>
        <v>0.1896045908</v>
      </c>
      <c r="N6559" s="34">
        <f t="shared" si="10"/>
        <v>0</v>
      </c>
      <c r="O6559" s="31">
        <f t="shared" si="11"/>
        <v>0.06743483482</v>
      </c>
      <c r="P6559" s="18">
        <f t="shared" si="12"/>
        <v>0</v>
      </c>
      <c r="Q6559" s="32"/>
    </row>
    <row r="6560" ht="15.75" customHeight="1">
      <c r="A6560" s="2">
        <v>6501.0</v>
      </c>
      <c r="B6560" s="2">
        <v>1.04675673280125</v>
      </c>
      <c r="C6560" s="18">
        <f t="shared" si="1"/>
        <v>0.2322939599</v>
      </c>
      <c r="D6560" s="30">
        <v>0.0</v>
      </c>
      <c r="E6560" s="31">
        <f t="shared" si="2"/>
        <v>0</v>
      </c>
      <c r="F6560" s="31">
        <f t="shared" si="3"/>
        <v>0.2322939599</v>
      </c>
      <c r="G6560" s="2">
        <f t="shared" si="16"/>
        <v>0.29611</v>
      </c>
      <c r="H6560" s="32">
        <f t="shared" si="5"/>
        <v>0.5284039599</v>
      </c>
      <c r="I6560" s="32">
        <f t="shared" si="6"/>
        <v>0.06878456446</v>
      </c>
      <c r="J6560" s="18">
        <f t="shared" si="7"/>
        <v>0</v>
      </c>
      <c r="K6560" s="33">
        <f t="shared" si="13"/>
        <v>0.2322939599</v>
      </c>
      <c r="L6560" s="18">
        <f t="shared" si="8"/>
        <v>0</v>
      </c>
      <c r="M6560" s="35">
        <f t="shared" si="9"/>
        <v>0</v>
      </c>
      <c r="N6560" s="34">
        <f t="shared" si="10"/>
        <v>0</v>
      </c>
      <c r="O6560" s="31">
        <f t="shared" si="11"/>
        <v>0.2322939599</v>
      </c>
      <c r="P6560" s="18">
        <f t="shared" si="12"/>
        <v>0</v>
      </c>
      <c r="Q6560" s="32"/>
    </row>
    <row r="6561" ht="15.75" customHeight="1">
      <c r="A6561" s="2">
        <v>6502.0</v>
      </c>
      <c r="B6561" s="2">
        <v>0.848539698522758</v>
      </c>
      <c r="C6561" s="18">
        <f t="shared" si="1"/>
        <v>0.1883060701</v>
      </c>
      <c r="D6561" s="30">
        <v>0.0</v>
      </c>
      <c r="E6561" s="31">
        <f t="shared" si="2"/>
        <v>0</v>
      </c>
      <c r="F6561" s="31">
        <f t="shared" si="3"/>
        <v>0.1883060701</v>
      </c>
      <c r="G6561" s="2">
        <f t="shared" si="16"/>
        <v>0.34745</v>
      </c>
      <c r="H6561" s="32">
        <f t="shared" si="5"/>
        <v>0.5357560701</v>
      </c>
      <c r="I6561" s="32">
        <f t="shared" si="6"/>
        <v>0.06542694405</v>
      </c>
      <c r="J6561" s="18">
        <f t="shared" si="7"/>
        <v>0</v>
      </c>
      <c r="K6561" s="33">
        <f t="shared" si="13"/>
        <v>0.1883060701</v>
      </c>
      <c r="L6561" s="18">
        <f t="shared" si="8"/>
        <v>0</v>
      </c>
      <c r="M6561" s="18">
        <f t="shared" si="9"/>
        <v>0</v>
      </c>
      <c r="N6561" s="34">
        <f t="shared" si="10"/>
        <v>0</v>
      </c>
      <c r="O6561" s="31">
        <f t="shared" si="11"/>
        <v>0.1883060701</v>
      </c>
      <c r="P6561" s="18">
        <f t="shared" si="12"/>
        <v>0</v>
      </c>
      <c r="Q6561" s="32"/>
    </row>
    <row r="6562" ht="15.75" customHeight="1">
      <c r="A6562" s="2">
        <v>6503.0</v>
      </c>
      <c r="B6562" s="2">
        <v>0.657712694519769</v>
      </c>
      <c r="C6562" s="18">
        <f t="shared" si="1"/>
        <v>0.1459581596</v>
      </c>
      <c r="D6562" s="30">
        <v>0.0</v>
      </c>
      <c r="E6562" s="31">
        <f t="shared" si="2"/>
        <v>0</v>
      </c>
      <c r="F6562" s="31">
        <f t="shared" si="3"/>
        <v>0.1459581596</v>
      </c>
      <c r="G6562" s="2">
        <f t="shared" si="16"/>
        <v>0.34745</v>
      </c>
      <c r="H6562" s="32">
        <f t="shared" si="5"/>
        <v>0.4934081596</v>
      </c>
      <c r="I6562" s="32">
        <f t="shared" si="6"/>
        <v>0.05071316256</v>
      </c>
      <c r="J6562" s="18">
        <f t="shared" si="7"/>
        <v>0</v>
      </c>
      <c r="K6562" s="33">
        <f t="shared" si="13"/>
        <v>0.1459581596</v>
      </c>
      <c r="L6562" s="18">
        <f t="shared" si="8"/>
        <v>0</v>
      </c>
      <c r="M6562" s="18">
        <f t="shared" si="9"/>
        <v>0</v>
      </c>
      <c r="N6562" s="34">
        <f t="shared" si="10"/>
        <v>0</v>
      </c>
      <c r="O6562" s="31">
        <f t="shared" si="11"/>
        <v>0.1459581596</v>
      </c>
      <c r="P6562" s="18">
        <f t="shared" si="12"/>
        <v>0</v>
      </c>
      <c r="Q6562" s="32"/>
    </row>
    <row r="6563" ht="15.75" customHeight="1">
      <c r="A6563" s="2">
        <v>6504.0</v>
      </c>
      <c r="B6563" s="2">
        <v>0.609431163386483</v>
      </c>
      <c r="C6563" s="18">
        <f t="shared" si="1"/>
        <v>0.135243628</v>
      </c>
      <c r="D6563" s="30">
        <v>0.0</v>
      </c>
      <c r="E6563" s="31">
        <f t="shared" si="2"/>
        <v>0</v>
      </c>
      <c r="F6563" s="31">
        <f t="shared" si="3"/>
        <v>0.135243628</v>
      </c>
      <c r="G6563" s="2">
        <f t="shared" si="16"/>
        <v>0.34745</v>
      </c>
      <c r="H6563" s="32">
        <f t="shared" si="5"/>
        <v>0.482693628</v>
      </c>
      <c r="I6563" s="32">
        <f t="shared" si="6"/>
        <v>0.04699039856</v>
      </c>
      <c r="J6563" s="18">
        <f t="shared" si="7"/>
        <v>0</v>
      </c>
      <c r="K6563" s="33">
        <f t="shared" si="13"/>
        <v>0.135243628</v>
      </c>
      <c r="L6563" s="18">
        <f t="shared" si="8"/>
        <v>0</v>
      </c>
      <c r="M6563" s="18">
        <f t="shared" si="9"/>
        <v>0</v>
      </c>
      <c r="N6563" s="34">
        <f t="shared" si="10"/>
        <v>0</v>
      </c>
      <c r="O6563" s="31">
        <f t="shared" si="11"/>
        <v>0.135243628</v>
      </c>
      <c r="P6563" s="18">
        <f t="shared" si="12"/>
        <v>0</v>
      </c>
      <c r="Q6563" s="32"/>
    </row>
    <row r="6564" ht="15.75" customHeight="1">
      <c r="A6564" s="2">
        <v>6505.0</v>
      </c>
      <c r="B6564" s="2">
        <v>0.602698024691024</v>
      </c>
      <c r="C6564" s="18">
        <f t="shared" si="1"/>
        <v>0.1337494247</v>
      </c>
      <c r="D6564" s="30">
        <v>0.0</v>
      </c>
      <c r="E6564" s="31">
        <f t="shared" si="2"/>
        <v>0</v>
      </c>
      <c r="F6564" s="31">
        <f t="shared" si="3"/>
        <v>0.1337494247</v>
      </c>
      <c r="G6564" s="2">
        <f t="shared" si="16"/>
        <v>0.34745</v>
      </c>
      <c r="H6564" s="32">
        <f t="shared" si="5"/>
        <v>0.4811994247</v>
      </c>
      <c r="I6564" s="32">
        <f t="shared" si="6"/>
        <v>0.0464712376</v>
      </c>
      <c r="J6564" s="18">
        <f t="shared" si="7"/>
        <v>0</v>
      </c>
      <c r="K6564" s="33">
        <f t="shared" si="13"/>
        <v>0.1337494247</v>
      </c>
      <c r="L6564" s="18">
        <f t="shared" si="8"/>
        <v>0</v>
      </c>
      <c r="M6564" s="18">
        <f t="shared" si="9"/>
        <v>0</v>
      </c>
      <c r="N6564" s="34">
        <f t="shared" si="10"/>
        <v>0</v>
      </c>
      <c r="O6564" s="31">
        <f t="shared" si="11"/>
        <v>0.1337494247</v>
      </c>
      <c r="P6564" s="18">
        <f t="shared" si="12"/>
        <v>0</v>
      </c>
      <c r="Q6564" s="32"/>
    </row>
    <row r="6565" ht="15.75" customHeight="1">
      <c r="A6565" s="2">
        <v>6506.0</v>
      </c>
      <c r="B6565" s="2">
        <v>0.55474493934776</v>
      </c>
      <c r="C6565" s="18">
        <f t="shared" si="1"/>
        <v>0.1231077811</v>
      </c>
      <c r="D6565" s="30">
        <v>0.0</v>
      </c>
      <c r="E6565" s="31">
        <f t="shared" si="2"/>
        <v>0</v>
      </c>
      <c r="F6565" s="31">
        <f t="shared" si="3"/>
        <v>0.1231077811</v>
      </c>
      <c r="G6565" s="2">
        <f t="shared" si="16"/>
        <v>0.34745</v>
      </c>
      <c r="H6565" s="32">
        <f t="shared" si="5"/>
        <v>0.4705577811</v>
      </c>
      <c r="I6565" s="32">
        <f t="shared" si="6"/>
        <v>0.04277379853</v>
      </c>
      <c r="J6565" s="18">
        <f t="shared" si="7"/>
        <v>0</v>
      </c>
      <c r="K6565" s="33">
        <f t="shared" si="13"/>
        <v>0.1231077811</v>
      </c>
      <c r="L6565" s="18">
        <f t="shared" si="8"/>
        <v>0</v>
      </c>
      <c r="M6565" s="18">
        <f t="shared" si="9"/>
        <v>0</v>
      </c>
      <c r="N6565" s="34">
        <f t="shared" si="10"/>
        <v>0</v>
      </c>
      <c r="O6565" s="31">
        <f t="shared" si="11"/>
        <v>0.1231077811</v>
      </c>
      <c r="P6565" s="18">
        <f t="shared" si="12"/>
        <v>0</v>
      </c>
      <c r="Q6565" s="32"/>
    </row>
    <row r="6566" ht="15.75" customHeight="1">
      <c r="A6566" s="2">
        <v>6507.0</v>
      </c>
      <c r="B6566" s="2">
        <v>0.587425295454985</v>
      </c>
      <c r="C6566" s="18">
        <f t="shared" si="1"/>
        <v>0.1303601341</v>
      </c>
      <c r="D6566" s="30">
        <v>0.0</v>
      </c>
      <c r="E6566" s="31">
        <f t="shared" si="2"/>
        <v>0</v>
      </c>
      <c r="F6566" s="31">
        <f t="shared" si="3"/>
        <v>0.1303601341</v>
      </c>
      <c r="G6566" s="2">
        <f t="shared" si="16"/>
        <v>0.34745</v>
      </c>
      <c r="H6566" s="32">
        <f t="shared" si="5"/>
        <v>0.4778101341</v>
      </c>
      <c r="I6566" s="32">
        <f t="shared" si="6"/>
        <v>0.04529362858</v>
      </c>
      <c r="J6566" s="18">
        <f t="shared" si="7"/>
        <v>0</v>
      </c>
      <c r="K6566" s="33">
        <f t="shared" si="13"/>
        <v>0.1303601341</v>
      </c>
      <c r="L6566" s="18">
        <f t="shared" si="8"/>
        <v>0</v>
      </c>
      <c r="M6566" s="18">
        <f t="shared" si="9"/>
        <v>0</v>
      </c>
      <c r="N6566" s="34">
        <f t="shared" si="10"/>
        <v>0</v>
      </c>
      <c r="O6566" s="31">
        <f t="shared" si="11"/>
        <v>0.1303601341</v>
      </c>
      <c r="P6566" s="18">
        <f t="shared" si="12"/>
        <v>0</v>
      </c>
      <c r="Q6566" s="32"/>
    </row>
    <row r="6567" ht="15.75" customHeight="1">
      <c r="A6567" s="2">
        <v>6508.0</v>
      </c>
      <c r="B6567" s="2">
        <v>0.573137903589012</v>
      </c>
      <c r="C6567" s="18">
        <f t="shared" si="1"/>
        <v>0.1271895074</v>
      </c>
      <c r="D6567" s="30">
        <v>0.0</v>
      </c>
      <c r="E6567" s="31">
        <f t="shared" si="2"/>
        <v>0</v>
      </c>
      <c r="F6567" s="31">
        <f t="shared" si="3"/>
        <v>0.1271895074</v>
      </c>
      <c r="G6567" s="2">
        <f t="shared" si="16"/>
        <v>0.34745</v>
      </c>
      <c r="H6567" s="32">
        <f t="shared" si="5"/>
        <v>0.4746395074</v>
      </c>
      <c r="I6567" s="32">
        <f t="shared" si="6"/>
        <v>0.04419199434</v>
      </c>
      <c r="J6567" s="18">
        <f t="shared" si="7"/>
        <v>0</v>
      </c>
      <c r="K6567" s="33">
        <f t="shared" si="13"/>
        <v>0.1271895074</v>
      </c>
      <c r="L6567" s="18">
        <f t="shared" si="8"/>
        <v>0</v>
      </c>
      <c r="M6567" s="18">
        <f t="shared" si="9"/>
        <v>0</v>
      </c>
      <c r="N6567" s="34">
        <f t="shared" si="10"/>
        <v>0</v>
      </c>
      <c r="O6567" s="31">
        <f t="shared" si="11"/>
        <v>0.1271895074</v>
      </c>
      <c r="P6567" s="18">
        <f t="shared" si="12"/>
        <v>0</v>
      </c>
      <c r="Q6567" s="32"/>
    </row>
    <row r="6568" ht="15.75" customHeight="1">
      <c r="A6568" s="2">
        <v>6509.0</v>
      </c>
      <c r="B6568" s="2">
        <v>0.599906235475834</v>
      </c>
      <c r="C6568" s="18">
        <f t="shared" si="1"/>
        <v>0.1331298769</v>
      </c>
      <c r="D6568" s="30">
        <v>0.0</v>
      </c>
      <c r="E6568" s="31">
        <f t="shared" si="2"/>
        <v>0</v>
      </c>
      <c r="F6568" s="31">
        <f t="shared" si="3"/>
        <v>0.1331298769</v>
      </c>
      <c r="G6568" s="2">
        <f t="shared" si="16"/>
        <v>0.34745</v>
      </c>
      <c r="H6568" s="32">
        <f t="shared" si="5"/>
        <v>0.4805798769</v>
      </c>
      <c r="I6568" s="32">
        <f t="shared" si="6"/>
        <v>0.04625597573</v>
      </c>
      <c r="J6568" s="18">
        <f t="shared" si="7"/>
        <v>0</v>
      </c>
      <c r="K6568" s="33">
        <f t="shared" si="13"/>
        <v>0.1331298769</v>
      </c>
      <c r="L6568" s="18">
        <f t="shared" si="8"/>
        <v>0</v>
      </c>
      <c r="M6568" s="18">
        <f t="shared" si="9"/>
        <v>0</v>
      </c>
      <c r="N6568" s="34">
        <f t="shared" si="10"/>
        <v>0</v>
      </c>
      <c r="O6568" s="31">
        <f t="shared" si="11"/>
        <v>0.1331298769</v>
      </c>
      <c r="P6568" s="18">
        <f t="shared" si="12"/>
        <v>0</v>
      </c>
      <c r="Q6568" s="32"/>
    </row>
    <row r="6569" ht="15.75" customHeight="1">
      <c r="A6569" s="2">
        <v>6510.0</v>
      </c>
      <c r="B6569" s="2">
        <v>0.647695097924087</v>
      </c>
      <c r="C6569" s="18">
        <f t="shared" si="1"/>
        <v>0.1437350765</v>
      </c>
      <c r="D6569" s="30">
        <v>0.0</v>
      </c>
      <c r="E6569" s="31">
        <f t="shared" si="2"/>
        <v>0</v>
      </c>
      <c r="F6569" s="31">
        <f t="shared" si="3"/>
        <v>0.1437350765</v>
      </c>
      <c r="G6569" s="2">
        <f t="shared" si="16"/>
        <v>0.34745</v>
      </c>
      <c r="H6569" s="32">
        <f t="shared" si="5"/>
        <v>0.4911850765</v>
      </c>
      <c r="I6569" s="32">
        <f t="shared" si="6"/>
        <v>0.04994075234</v>
      </c>
      <c r="J6569" s="18">
        <f t="shared" si="7"/>
        <v>0</v>
      </c>
      <c r="K6569" s="33">
        <f t="shared" si="13"/>
        <v>0.1437350765</v>
      </c>
      <c r="L6569" s="18">
        <f t="shared" si="8"/>
        <v>0</v>
      </c>
      <c r="M6569" s="18">
        <f t="shared" si="9"/>
        <v>0</v>
      </c>
      <c r="N6569" s="34">
        <f t="shared" si="10"/>
        <v>0</v>
      </c>
      <c r="O6569" s="31">
        <f t="shared" si="11"/>
        <v>0.1437350765</v>
      </c>
      <c r="P6569" s="18">
        <f t="shared" si="12"/>
        <v>0</v>
      </c>
      <c r="Q6569" s="32"/>
    </row>
    <row r="6570" ht="15.75" customHeight="1">
      <c r="A6570" s="2">
        <v>6511.0</v>
      </c>
      <c r="B6570" s="2">
        <v>0.764621799172046</v>
      </c>
      <c r="C6570" s="18">
        <f t="shared" si="1"/>
        <v>0.1696831938</v>
      </c>
      <c r="D6570" s="30">
        <v>67.0</v>
      </c>
      <c r="E6570" s="31">
        <f t="shared" si="2"/>
        <v>0.06492248062</v>
      </c>
      <c r="F6570" s="31">
        <f t="shared" si="3"/>
        <v>0.1047607132</v>
      </c>
      <c r="G6570" s="2">
        <f t="shared" si="16"/>
        <v>0.34745</v>
      </c>
      <c r="H6570" s="32">
        <f t="shared" si="5"/>
        <v>0.5171331938</v>
      </c>
      <c r="I6570" s="32">
        <f t="shared" si="6"/>
        <v>0.03639910979</v>
      </c>
      <c r="J6570" s="18">
        <f t="shared" si="7"/>
        <v>0</v>
      </c>
      <c r="K6570" s="33">
        <f t="shared" si="13"/>
        <v>0.1047607132</v>
      </c>
      <c r="L6570" s="18">
        <f t="shared" si="8"/>
        <v>0</v>
      </c>
      <c r="M6570" s="18">
        <f t="shared" si="9"/>
        <v>0</v>
      </c>
      <c r="N6570" s="34">
        <f t="shared" si="10"/>
        <v>0</v>
      </c>
      <c r="O6570" s="31">
        <f t="shared" si="11"/>
        <v>0.1047607132</v>
      </c>
      <c r="P6570" s="18">
        <f t="shared" si="12"/>
        <v>0</v>
      </c>
      <c r="Q6570" s="32"/>
    </row>
    <row r="6571" ht="15.75" customHeight="1">
      <c r="A6571" s="2">
        <v>6512.0</v>
      </c>
      <c r="B6571" s="2">
        <v>0.964645285295661</v>
      </c>
      <c r="C6571" s="18">
        <f t="shared" si="1"/>
        <v>0.2140719674</v>
      </c>
      <c r="D6571" s="30">
        <v>49.0</v>
      </c>
      <c r="E6571" s="31">
        <f t="shared" si="2"/>
        <v>0.04748062016</v>
      </c>
      <c r="F6571" s="31">
        <f t="shared" si="3"/>
        <v>0.1665913473</v>
      </c>
      <c r="G6571" s="2">
        <f t="shared" si="16"/>
        <v>0.34745</v>
      </c>
      <c r="H6571" s="32">
        <f t="shared" si="5"/>
        <v>0.5615219674</v>
      </c>
      <c r="I6571" s="32">
        <f t="shared" si="6"/>
        <v>0.05788216361</v>
      </c>
      <c r="J6571" s="18">
        <f t="shared" si="7"/>
        <v>0</v>
      </c>
      <c r="K6571" s="33">
        <f t="shared" si="13"/>
        <v>0.1665913473</v>
      </c>
      <c r="L6571" s="18">
        <f t="shared" si="8"/>
        <v>0</v>
      </c>
      <c r="M6571" s="18">
        <f t="shared" si="9"/>
        <v>0</v>
      </c>
      <c r="N6571" s="34">
        <f t="shared" si="10"/>
        <v>0</v>
      </c>
      <c r="O6571" s="31">
        <f t="shared" si="11"/>
        <v>0.1665913473</v>
      </c>
      <c r="P6571" s="18">
        <f t="shared" si="12"/>
        <v>0</v>
      </c>
      <c r="Q6571" s="32"/>
    </row>
    <row r="6572" ht="15.75" customHeight="1">
      <c r="A6572" s="2">
        <v>6513.0</v>
      </c>
      <c r="B6572" s="2">
        <v>1.21919077256298</v>
      </c>
      <c r="C6572" s="18">
        <f t="shared" si="1"/>
        <v>0.270560144</v>
      </c>
      <c r="D6572" s="30">
        <v>151.0</v>
      </c>
      <c r="E6572" s="31">
        <f t="shared" si="2"/>
        <v>0.1463178295</v>
      </c>
      <c r="F6572" s="31">
        <f t="shared" si="3"/>
        <v>0.1242423146</v>
      </c>
      <c r="G6572" s="2">
        <f t="shared" si="16"/>
        <v>0.34745</v>
      </c>
      <c r="H6572" s="32">
        <f t="shared" si="5"/>
        <v>0.618010144</v>
      </c>
      <c r="I6572" s="32">
        <f t="shared" si="6"/>
        <v>0.0431679922</v>
      </c>
      <c r="J6572" s="18">
        <f t="shared" si="7"/>
        <v>0</v>
      </c>
      <c r="K6572" s="33">
        <f t="shared" si="13"/>
        <v>0.1242423146</v>
      </c>
      <c r="L6572" s="18">
        <f t="shared" si="8"/>
        <v>0</v>
      </c>
      <c r="M6572" s="18">
        <f t="shared" si="9"/>
        <v>0</v>
      </c>
      <c r="N6572" s="34">
        <f t="shared" si="10"/>
        <v>0</v>
      </c>
      <c r="O6572" s="31">
        <f t="shared" si="11"/>
        <v>0.1242423146</v>
      </c>
      <c r="P6572" s="18">
        <f t="shared" si="12"/>
        <v>0</v>
      </c>
      <c r="Q6572" s="32"/>
    </row>
    <row r="6573" ht="15.75" customHeight="1">
      <c r="A6573" s="2">
        <v>6514.0</v>
      </c>
      <c r="B6573" s="2">
        <v>0.965630622665729</v>
      </c>
      <c r="C6573" s="18">
        <f t="shared" si="1"/>
        <v>0.2142906313</v>
      </c>
      <c r="D6573" s="30">
        <v>296.0</v>
      </c>
      <c r="E6573" s="31">
        <f t="shared" si="2"/>
        <v>0.2868217054</v>
      </c>
      <c r="F6573" s="31">
        <f t="shared" si="3"/>
        <v>-0.0725310741</v>
      </c>
      <c r="G6573" s="2">
        <f t="shared" si="16"/>
        <v>0.34745</v>
      </c>
      <c r="H6573" s="32">
        <f t="shared" si="5"/>
        <v>0.5617406313</v>
      </c>
      <c r="I6573" s="32">
        <f t="shared" si="6"/>
        <v>-0.02520092169</v>
      </c>
      <c r="J6573" s="34">
        <f t="shared" si="7"/>
        <v>0.0725310741</v>
      </c>
      <c r="K6573" s="33">
        <f t="shared" si="13"/>
        <v>0</v>
      </c>
      <c r="L6573" s="18">
        <f t="shared" si="8"/>
        <v>0.0725310741</v>
      </c>
      <c r="M6573" s="18">
        <f t="shared" si="9"/>
        <v>0</v>
      </c>
      <c r="N6573" s="34">
        <f t="shared" si="10"/>
        <v>0.0725310741</v>
      </c>
      <c r="O6573" s="31">
        <f t="shared" si="11"/>
        <v>0</v>
      </c>
      <c r="P6573" s="18">
        <f t="shared" si="12"/>
        <v>-0.005260756709</v>
      </c>
      <c r="Q6573" s="32"/>
    </row>
    <row r="6574" ht="15.75" customHeight="1">
      <c r="A6574" s="2">
        <v>6515.0</v>
      </c>
      <c r="B6574" s="2">
        <v>1.05086230517653</v>
      </c>
      <c r="C6574" s="18">
        <f t="shared" si="1"/>
        <v>0.2332050595</v>
      </c>
      <c r="D6574" s="30">
        <v>439.0</v>
      </c>
      <c r="E6574" s="31">
        <f t="shared" si="2"/>
        <v>0.4253875969</v>
      </c>
      <c r="F6574" s="31">
        <f t="shared" si="3"/>
        <v>-0.1921825374</v>
      </c>
      <c r="G6574" s="2">
        <f t="shared" si="16"/>
        <v>0.34745</v>
      </c>
      <c r="H6574" s="32">
        <f t="shared" si="5"/>
        <v>0.5806550595</v>
      </c>
      <c r="I6574" s="32">
        <f t="shared" si="6"/>
        <v>-0.06677382262</v>
      </c>
      <c r="J6574" s="34">
        <f t="shared" si="7"/>
        <v>0.1921825374</v>
      </c>
      <c r="K6574" s="33">
        <f t="shared" si="13"/>
        <v>0</v>
      </c>
      <c r="L6574" s="18">
        <f t="shared" si="8"/>
        <v>0.1921825374</v>
      </c>
      <c r="M6574" s="18">
        <f t="shared" si="9"/>
        <v>0</v>
      </c>
      <c r="N6574" s="34">
        <f t="shared" si="10"/>
        <v>0.2647136115</v>
      </c>
      <c r="O6574" s="31">
        <f t="shared" si="11"/>
        <v>0</v>
      </c>
      <c r="P6574" s="18">
        <f t="shared" si="12"/>
        <v>-0.05087333354</v>
      </c>
      <c r="Q6574" s="32"/>
    </row>
    <row r="6575" ht="15.75" customHeight="1">
      <c r="A6575" s="2">
        <v>6516.0</v>
      </c>
      <c r="B6575" s="2">
        <v>1.21459253150267</v>
      </c>
      <c r="C6575" s="18">
        <f t="shared" si="1"/>
        <v>0.2695397125</v>
      </c>
      <c r="D6575" s="30">
        <v>581.0</v>
      </c>
      <c r="E6575" s="31">
        <f t="shared" si="2"/>
        <v>0.5629844961</v>
      </c>
      <c r="F6575" s="31">
        <f t="shared" si="3"/>
        <v>-0.2934447837</v>
      </c>
      <c r="G6575" s="2">
        <f t="shared" si="16"/>
        <v>0.34745</v>
      </c>
      <c r="H6575" s="32">
        <f t="shared" si="5"/>
        <v>0.6169897125</v>
      </c>
      <c r="I6575" s="32">
        <f t="shared" si="6"/>
        <v>-0.1019573901</v>
      </c>
      <c r="J6575" s="34">
        <f t="shared" si="7"/>
        <v>0.2934447837</v>
      </c>
      <c r="K6575" s="33">
        <f t="shared" si="13"/>
        <v>0</v>
      </c>
      <c r="L6575" s="18">
        <f t="shared" si="8"/>
        <v>0.2934447837</v>
      </c>
      <c r="M6575" s="18">
        <f t="shared" si="9"/>
        <v>0</v>
      </c>
      <c r="N6575" s="34">
        <f t="shared" si="10"/>
        <v>0.5581583951</v>
      </c>
      <c r="O6575" s="31">
        <f t="shared" si="11"/>
        <v>0</v>
      </c>
      <c r="P6575" s="18">
        <f t="shared" si="12"/>
        <v>-0.1637886695</v>
      </c>
      <c r="Q6575" s="32"/>
    </row>
    <row r="6576" ht="15.75" customHeight="1">
      <c r="A6576" s="2">
        <v>6517.0</v>
      </c>
      <c r="B6576" s="2">
        <v>1.42939607817729</v>
      </c>
      <c r="C6576" s="18">
        <f t="shared" si="1"/>
        <v>0.3172084447</v>
      </c>
      <c r="D6576" s="30">
        <v>428.0</v>
      </c>
      <c r="E6576" s="31">
        <f t="shared" si="2"/>
        <v>0.4147286822</v>
      </c>
      <c r="F6576" s="31">
        <f t="shared" si="3"/>
        <v>-0.09752023742</v>
      </c>
      <c r="G6576" s="2">
        <f t="shared" si="16"/>
        <v>0.34745</v>
      </c>
      <c r="H6576" s="32">
        <f t="shared" si="5"/>
        <v>0.6646584447</v>
      </c>
      <c r="I6576" s="32">
        <f t="shared" si="6"/>
        <v>-0.03388340649</v>
      </c>
      <c r="J6576" s="34">
        <f t="shared" si="7"/>
        <v>0.09752023742</v>
      </c>
      <c r="K6576" s="33">
        <f t="shared" si="13"/>
        <v>0</v>
      </c>
      <c r="L6576" s="18">
        <f t="shared" si="8"/>
        <v>0.09752023742</v>
      </c>
      <c r="M6576" s="18">
        <f t="shared" si="9"/>
        <v>0</v>
      </c>
      <c r="N6576" s="34">
        <f t="shared" si="10"/>
        <v>0.6556786326</v>
      </c>
      <c r="O6576" s="31">
        <f t="shared" si="11"/>
        <v>0</v>
      </c>
      <c r="P6576" s="18">
        <f t="shared" si="12"/>
        <v>-0.06394193592</v>
      </c>
      <c r="Q6576" s="32"/>
    </row>
    <row r="6577" ht="15.75" customHeight="1">
      <c r="A6577" s="2">
        <v>6518.0</v>
      </c>
      <c r="B6577" s="2">
        <v>1.37930809519888</v>
      </c>
      <c r="C6577" s="18">
        <f t="shared" si="1"/>
        <v>0.3060930293</v>
      </c>
      <c r="D6577" s="30">
        <v>357.0</v>
      </c>
      <c r="E6577" s="31">
        <f t="shared" si="2"/>
        <v>0.3459302326</v>
      </c>
      <c r="F6577" s="31">
        <f t="shared" si="3"/>
        <v>-0.03983720321</v>
      </c>
      <c r="G6577" s="2">
        <f t="shared" si="16"/>
        <v>0.34745</v>
      </c>
      <c r="H6577" s="32">
        <f t="shared" si="5"/>
        <v>0.6535430293</v>
      </c>
      <c r="I6577" s="32">
        <f t="shared" si="6"/>
        <v>-0.01384143626</v>
      </c>
      <c r="J6577" s="34">
        <f t="shared" si="7"/>
        <v>0.03983720321</v>
      </c>
      <c r="K6577" s="33">
        <f t="shared" si="13"/>
        <v>0</v>
      </c>
      <c r="L6577" s="18">
        <f t="shared" si="8"/>
        <v>0.03983720321</v>
      </c>
      <c r="M6577" s="18">
        <f t="shared" si="9"/>
        <v>0</v>
      </c>
      <c r="N6577" s="34">
        <f t="shared" si="10"/>
        <v>0.6955158358</v>
      </c>
      <c r="O6577" s="31">
        <f t="shared" si="11"/>
        <v>0</v>
      </c>
      <c r="P6577" s="18">
        <f t="shared" si="12"/>
        <v>-0.02770740569</v>
      </c>
      <c r="Q6577" s="32"/>
    </row>
    <row r="6578" ht="15.75" customHeight="1">
      <c r="A6578" s="2">
        <v>6519.0</v>
      </c>
      <c r="B6578" s="2">
        <v>1.39934328839025</v>
      </c>
      <c r="C6578" s="18">
        <f t="shared" si="1"/>
        <v>0.3105391955</v>
      </c>
      <c r="D6578" s="30">
        <v>353.0</v>
      </c>
      <c r="E6578" s="31">
        <f t="shared" si="2"/>
        <v>0.3420542636</v>
      </c>
      <c r="F6578" s="31">
        <f t="shared" si="3"/>
        <v>-0.03151506806</v>
      </c>
      <c r="G6578" s="2">
        <f t="shared" si="16"/>
        <v>0.34745</v>
      </c>
      <c r="H6578" s="32">
        <f t="shared" si="5"/>
        <v>0.6579891955</v>
      </c>
      <c r="I6578" s="32">
        <f t="shared" si="6"/>
        <v>-0.0109499104</v>
      </c>
      <c r="J6578" s="34">
        <f t="shared" si="7"/>
        <v>0.03151506806</v>
      </c>
      <c r="K6578" s="33">
        <f t="shared" si="13"/>
        <v>0</v>
      </c>
      <c r="L6578" s="18">
        <f t="shared" si="8"/>
        <v>0.03151506806</v>
      </c>
      <c r="M6578" s="18">
        <f t="shared" si="9"/>
        <v>0</v>
      </c>
      <c r="N6578" s="34">
        <f t="shared" si="10"/>
        <v>0.7270309038</v>
      </c>
      <c r="O6578" s="31">
        <f t="shared" si="11"/>
        <v>0</v>
      </c>
      <c r="P6578" s="18">
        <f t="shared" si="12"/>
        <v>-0.02291242842</v>
      </c>
      <c r="Q6578" s="32"/>
    </row>
    <row r="6579" ht="15.75" customHeight="1">
      <c r="A6579" s="2">
        <v>6520.0</v>
      </c>
      <c r="B6579" s="2">
        <v>1.39490927022494</v>
      </c>
      <c r="C6579" s="18">
        <f t="shared" si="1"/>
        <v>0.3095552079</v>
      </c>
      <c r="D6579" s="30">
        <v>321.0</v>
      </c>
      <c r="E6579" s="31">
        <f t="shared" si="2"/>
        <v>0.3110465116</v>
      </c>
      <c r="F6579" s="31">
        <f t="shared" si="3"/>
        <v>-0.001491303715</v>
      </c>
      <c r="G6579" s="2">
        <f t="shared" si="16"/>
        <v>0.29611</v>
      </c>
      <c r="H6579" s="32">
        <f t="shared" si="5"/>
        <v>0.6056652079</v>
      </c>
      <c r="I6579" s="32">
        <f t="shared" si="6"/>
        <v>-0.000441589943</v>
      </c>
      <c r="J6579" s="34">
        <f t="shared" si="7"/>
        <v>0.001491303715</v>
      </c>
      <c r="K6579" s="33">
        <f t="shared" si="13"/>
        <v>0</v>
      </c>
      <c r="L6579" s="18">
        <f t="shared" si="8"/>
        <v>0</v>
      </c>
      <c r="M6579" s="18">
        <f t="shared" si="9"/>
        <v>0</v>
      </c>
      <c r="N6579" s="34">
        <f t="shared" si="10"/>
        <v>0.7270309038</v>
      </c>
      <c r="O6579" s="31">
        <f t="shared" si="11"/>
        <v>-0.001491303715</v>
      </c>
      <c r="P6579" s="18">
        <f t="shared" si="12"/>
        <v>-0.001084223888</v>
      </c>
      <c r="Q6579" s="32"/>
    </row>
    <row r="6580" ht="15.75" customHeight="1">
      <c r="A6580" s="2">
        <v>6521.0</v>
      </c>
      <c r="B6580" s="2">
        <v>1.34170105224132</v>
      </c>
      <c r="C6580" s="18">
        <f t="shared" si="1"/>
        <v>0.2977473568</v>
      </c>
      <c r="D6580" s="30">
        <v>205.0</v>
      </c>
      <c r="E6580" s="31">
        <f t="shared" si="2"/>
        <v>0.1986434109</v>
      </c>
      <c r="F6580" s="31">
        <f t="shared" si="3"/>
        <v>0.09910394595</v>
      </c>
      <c r="G6580" s="2">
        <f t="shared" si="16"/>
        <v>0.29611</v>
      </c>
      <c r="H6580" s="32">
        <f t="shared" si="5"/>
        <v>0.5938573568</v>
      </c>
      <c r="I6580" s="32">
        <f t="shared" si="6"/>
        <v>0.02934566943</v>
      </c>
      <c r="J6580" s="18">
        <f t="shared" si="7"/>
        <v>0</v>
      </c>
      <c r="K6580" s="33">
        <f t="shared" si="13"/>
        <v>0.09910394595</v>
      </c>
      <c r="L6580" s="18">
        <f t="shared" si="8"/>
        <v>0</v>
      </c>
      <c r="M6580" s="35">
        <f t="shared" si="9"/>
        <v>0.09910394595</v>
      </c>
      <c r="N6580" s="34">
        <f t="shared" si="10"/>
        <v>0.6279269579</v>
      </c>
      <c r="O6580" s="31">
        <f t="shared" si="11"/>
        <v>0</v>
      </c>
      <c r="P6580" s="18">
        <f t="shared" si="12"/>
        <v>0.06223003929</v>
      </c>
      <c r="Q6580" s="32"/>
    </row>
    <row r="6581" ht="15.75" customHeight="1">
      <c r="A6581" s="2">
        <v>6522.0</v>
      </c>
      <c r="B6581" s="2">
        <v>1.34087993776627</v>
      </c>
      <c r="C6581" s="18">
        <f t="shared" si="1"/>
        <v>0.2975651369</v>
      </c>
      <c r="D6581" s="30">
        <v>27.0</v>
      </c>
      <c r="E6581" s="31">
        <f t="shared" si="2"/>
        <v>0.0261627907</v>
      </c>
      <c r="F6581" s="31">
        <f t="shared" si="3"/>
        <v>0.2714023462</v>
      </c>
      <c r="G6581" s="2">
        <f t="shared" si="16"/>
        <v>0.29611</v>
      </c>
      <c r="H6581" s="32">
        <f t="shared" si="5"/>
        <v>0.5936751369</v>
      </c>
      <c r="I6581" s="32">
        <f t="shared" si="6"/>
        <v>0.08036494873</v>
      </c>
      <c r="J6581" s="18">
        <f t="shared" si="7"/>
        <v>0</v>
      </c>
      <c r="K6581" s="33">
        <f t="shared" si="13"/>
        <v>0.2714023462</v>
      </c>
      <c r="L6581" s="18">
        <f t="shared" si="8"/>
        <v>0</v>
      </c>
      <c r="M6581" s="35">
        <f t="shared" si="9"/>
        <v>0.2714023462</v>
      </c>
      <c r="N6581" s="34">
        <f t="shared" si="10"/>
        <v>0.3565246117</v>
      </c>
      <c r="O6581" s="31">
        <f t="shared" si="11"/>
        <v>0</v>
      </c>
      <c r="P6581" s="18">
        <f t="shared" si="12"/>
        <v>0.09676161609</v>
      </c>
      <c r="Q6581" s="32"/>
    </row>
    <row r="6582" ht="15.75" customHeight="1">
      <c r="A6582" s="2">
        <v>6523.0</v>
      </c>
      <c r="B6582" s="2">
        <v>1.24415265260468</v>
      </c>
      <c r="C6582" s="18">
        <f t="shared" si="1"/>
        <v>0.2760996298</v>
      </c>
      <c r="D6582" s="30">
        <v>0.0</v>
      </c>
      <c r="E6582" s="31">
        <f t="shared" si="2"/>
        <v>0</v>
      </c>
      <c r="F6582" s="31">
        <f t="shared" si="3"/>
        <v>0.2760996298</v>
      </c>
      <c r="G6582" s="2">
        <f t="shared" si="16"/>
        <v>0.29611</v>
      </c>
      <c r="H6582" s="32">
        <f t="shared" si="5"/>
        <v>0.5722096298</v>
      </c>
      <c r="I6582" s="32">
        <f t="shared" si="6"/>
        <v>0.08175586137</v>
      </c>
      <c r="J6582" s="18">
        <f t="shared" si="7"/>
        <v>0</v>
      </c>
      <c r="K6582" s="33">
        <f t="shared" si="13"/>
        <v>0.2760996298</v>
      </c>
      <c r="L6582" s="18">
        <f t="shared" si="8"/>
        <v>0</v>
      </c>
      <c r="M6582" s="35">
        <f t="shared" si="9"/>
        <v>0.2760996298</v>
      </c>
      <c r="N6582" s="34">
        <f t="shared" si="10"/>
        <v>0.08042498196</v>
      </c>
      <c r="O6582" s="31">
        <f t="shared" si="11"/>
        <v>0</v>
      </c>
      <c r="P6582" s="18">
        <f t="shared" si="12"/>
        <v>0.02220530774</v>
      </c>
      <c r="Q6582" s="32"/>
    </row>
    <row r="6583" ht="15.75" customHeight="1">
      <c r="A6583" s="2">
        <v>6524.0</v>
      </c>
      <c r="B6583" s="2">
        <v>1.26402362290104</v>
      </c>
      <c r="C6583" s="18">
        <f t="shared" si="1"/>
        <v>0.2805093519</v>
      </c>
      <c r="D6583" s="30">
        <v>0.0</v>
      </c>
      <c r="E6583" s="31">
        <f t="shared" si="2"/>
        <v>0</v>
      </c>
      <c r="F6583" s="31">
        <f t="shared" si="3"/>
        <v>0.2805093519</v>
      </c>
      <c r="G6583" s="2">
        <f t="shared" si="16"/>
        <v>0.29611</v>
      </c>
      <c r="H6583" s="32">
        <f t="shared" si="5"/>
        <v>0.5766193519</v>
      </c>
      <c r="I6583" s="32">
        <f t="shared" si="6"/>
        <v>0.0830616242</v>
      </c>
      <c r="J6583" s="18">
        <f t="shared" si="7"/>
        <v>0</v>
      </c>
      <c r="K6583" s="33">
        <f t="shared" si="13"/>
        <v>0.2805093519</v>
      </c>
      <c r="L6583" s="18">
        <f t="shared" si="8"/>
        <v>0</v>
      </c>
      <c r="M6583" s="35">
        <f t="shared" si="9"/>
        <v>0.08042498196</v>
      </c>
      <c r="N6583" s="34">
        <f t="shared" si="10"/>
        <v>0</v>
      </c>
      <c r="O6583" s="31">
        <f t="shared" si="11"/>
        <v>0.20008437</v>
      </c>
      <c r="P6583" s="18">
        <f t="shared" si="12"/>
        <v>0</v>
      </c>
      <c r="Q6583" s="32"/>
    </row>
    <row r="6584" ht="15.75" customHeight="1">
      <c r="A6584" s="2">
        <v>6525.0</v>
      </c>
      <c r="B6584" s="2">
        <v>1.2091731759673</v>
      </c>
      <c r="C6584" s="18">
        <f t="shared" si="1"/>
        <v>0.268337061</v>
      </c>
      <c r="D6584" s="30">
        <v>0.0</v>
      </c>
      <c r="E6584" s="31">
        <f t="shared" si="2"/>
        <v>0</v>
      </c>
      <c r="F6584" s="31">
        <f t="shared" si="3"/>
        <v>0.268337061</v>
      </c>
      <c r="G6584" s="2">
        <f t="shared" si="16"/>
        <v>0.29611</v>
      </c>
      <c r="H6584" s="32">
        <f t="shared" si="5"/>
        <v>0.564447061</v>
      </c>
      <c r="I6584" s="32">
        <f t="shared" si="6"/>
        <v>0.07945728712</v>
      </c>
      <c r="J6584" s="18">
        <f t="shared" si="7"/>
        <v>0</v>
      </c>
      <c r="K6584" s="33">
        <f t="shared" si="13"/>
        <v>0.268337061</v>
      </c>
      <c r="L6584" s="18">
        <f t="shared" si="8"/>
        <v>0</v>
      </c>
      <c r="M6584" s="35">
        <f t="shared" si="9"/>
        <v>0</v>
      </c>
      <c r="N6584" s="34">
        <f t="shared" si="10"/>
        <v>0</v>
      </c>
      <c r="O6584" s="31">
        <f t="shared" si="11"/>
        <v>0.268337061</v>
      </c>
      <c r="P6584" s="18">
        <f t="shared" si="12"/>
        <v>0</v>
      </c>
      <c r="Q6584" s="32"/>
    </row>
    <row r="6585" ht="15.75" customHeight="1">
      <c r="A6585" s="2">
        <v>6526.0</v>
      </c>
      <c r="B6585" s="2">
        <v>0.933607158138549</v>
      </c>
      <c r="C6585" s="18">
        <f t="shared" si="1"/>
        <v>0.2071840543</v>
      </c>
      <c r="D6585" s="30">
        <v>0.0</v>
      </c>
      <c r="E6585" s="31">
        <f t="shared" si="2"/>
        <v>0</v>
      </c>
      <c r="F6585" s="31">
        <f t="shared" si="3"/>
        <v>0.2071840543</v>
      </c>
      <c r="G6585" s="2">
        <f t="shared" si="16"/>
        <v>0.34745</v>
      </c>
      <c r="H6585" s="32">
        <f t="shared" si="5"/>
        <v>0.5546340543</v>
      </c>
      <c r="I6585" s="32">
        <f t="shared" si="6"/>
        <v>0.07198609966</v>
      </c>
      <c r="J6585" s="18">
        <f t="shared" si="7"/>
        <v>0</v>
      </c>
      <c r="K6585" s="33">
        <f t="shared" si="13"/>
        <v>0.2071840543</v>
      </c>
      <c r="L6585" s="18">
        <f t="shared" si="8"/>
        <v>0</v>
      </c>
      <c r="M6585" s="18">
        <f t="shared" si="9"/>
        <v>0</v>
      </c>
      <c r="N6585" s="34">
        <f t="shared" si="10"/>
        <v>0</v>
      </c>
      <c r="O6585" s="31">
        <f t="shared" si="11"/>
        <v>0.2071840543</v>
      </c>
      <c r="P6585" s="18">
        <f t="shared" si="12"/>
        <v>0</v>
      </c>
      <c r="Q6585" s="32"/>
    </row>
    <row r="6586" ht="15.75" customHeight="1">
      <c r="A6586" s="2">
        <v>6527.0</v>
      </c>
      <c r="B6586" s="2">
        <v>0.708786014868246</v>
      </c>
      <c r="C6586" s="18">
        <f t="shared" si="1"/>
        <v>0.1572922389</v>
      </c>
      <c r="D6586" s="30">
        <v>0.0</v>
      </c>
      <c r="E6586" s="31">
        <f t="shared" si="2"/>
        <v>0</v>
      </c>
      <c r="F6586" s="31">
        <f t="shared" si="3"/>
        <v>0.1572922389</v>
      </c>
      <c r="G6586" s="2">
        <f t="shared" si="16"/>
        <v>0.34745</v>
      </c>
      <c r="H6586" s="32">
        <f t="shared" si="5"/>
        <v>0.5047422389</v>
      </c>
      <c r="I6586" s="32">
        <f t="shared" si="6"/>
        <v>0.05465118841</v>
      </c>
      <c r="J6586" s="18">
        <f t="shared" si="7"/>
        <v>0</v>
      </c>
      <c r="K6586" s="33">
        <f t="shared" si="13"/>
        <v>0.1572922389</v>
      </c>
      <c r="L6586" s="18">
        <f t="shared" si="8"/>
        <v>0</v>
      </c>
      <c r="M6586" s="18">
        <f t="shared" si="9"/>
        <v>0</v>
      </c>
      <c r="N6586" s="34">
        <f t="shared" si="10"/>
        <v>0</v>
      </c>
      <c r="O6586" s="31">
        <f t="shared" si="11"/>
        <v>0.1572922389</v>
      </c>
      <c r="P6586" s="18">
        <f t="shared" si="12"/>
        <v>0</v>
      </c>
      <c r="Q6586" s="32"/>
    </row>
    <row r="6587" ht="15.75" customHeight="1">
      <c r="A6587" s="2">
        <v>6528.0</v>
      </c>
      <c r="B6587" s="2">
        <v>0.581349048339571</v>
      </c>
      <c r="C6587" s="18">
        <f t="shared" si="1"/>
        <v>0.1290117066</v>
      </c>
      <c r="D6587" s="30">
        <v>0.0</v>
      </c>
      <c r="E6587" s="31">
        <f t="shared" si="2"/>
        <v>0</v>
      </c>
      <c r="F6587" s="31">
        <f t="shared" si="3"/>
        <v>0.1290117066</v>
      </c>
      <c r="G6587" s="2">
        <f t="shared" si="16"/>
        <v>0.34745</v>
      </c>
      <c r="H6587" s="32">
        <f t="shared" si="5"/>
        <v>0.4764617066</v>
      </c>
      <c r="I6587" s="32">
        <f t="shared" si="6"/>
        <v>0.04482511746</v>
      </c>
      <c r="J6587" s="18">
        <f t="shared" si="7"/>
        <v>0</v>
      </c>
      <c r="K6587" s="33">
        <f t="shared" si="13"/>
        <v>0.1290117066</v>
      </c>
      <c r="L6587" s="18">
        <f t="shared" si="8"/>
        <v>0</v>
      </c>
      <c r="M6587" s="18">
        <f t="shared" si="9"/>
        <v>0</v>
      </c>
      <c r="N6587" s="34">
        <f t="shared" si="10"/>
        <v>0</v>
      </c>
      <c r="O6587" s="31">
        <f t="shared" si="11"/>
        <v>0.1290117066</v>
      </c>
      <c r="P6587" s="18">
        <f t="shared" si="12"/>
        <v>0</v>
      </c>
      <c r="Q6587" s="32"/>
    </row>
    <row r="6588" ht="15.75" customHeight="1">
      <c r="A6588" s="2">
        <v>6529.0</v>
      </c>
      <c r="B6588" s="2">
        <v>0.580527933864515</v>
      </c>
      <c r="C6588" s="18">
        <f t="shared" si="1"/>
        <v>0.1288294867</v>
      </c>
      <c r="D6588" s="30">
        <v>0.0</v>
      </c>
      <c r="E6588" s="31">
        <f t="shared" si="2"/>
        <v>0</v>
      </c>
      <c r="F6588" s="31">
        <f t="shared" si="3"/>
        <v>0.1288294867</v>
      </c>
      <c r="G6588" s="2">
        <f t="shared" si="16"/>
        <v>0.34745</v>
      </c>
      <c r="H6588" s="32">
        <f t="shared" si="5"/>
        <v>0.4762794867</v>
      </c>
      <c r="I6588" s="32">
        <f t="shared" si="6"/>
        <v>0.04476180515</v>
      </c>
      <c r="J6588" s="18">
        <f t="shared" si="7"/>
        <v>0</v>
      </c>
      <c r="K6588" s="33">
        <f t="shared" si="13"/>
        <v>0.1288294867</v>
      </c>
      <c r="L6588" s="18">
        <f t="shared" si="8"/>
        <v>0</v>
      </c>
      <c r="M6588" s="18">
        <f t="shared" si="9"/>
        <v>0</v>
      </c>
      <c r="N6588" s="34">
        <f t="shared" si="10"/>
        <v>0</v>
      </c>
      <c r="O6588" s="31">
        <f t="shared" si="11"/>
        <v>0.1288294867</v>
      </c>
      <c r="P6588" s="18">
        <f t="shared" si="12"/>
        <v>0</v>
      </c>
      <c r="Q6588" s="32"/>
    </row>
    <row r="6589" ht="15.75" customHeight="1">
      <c r="A6589" s="2">
        <v>6530.0</v>
      </c>
      <c r="B6589" s="2">
        <v>0.540129101691765</v>
      </c>
      <c r="C6589" s="18">
        <f t="shared" si="1"/>
        <v>0.1198642664</v>
      </c>
      <c r="D6589" s="30">
        <v>0.0</v>
      </c>
      <c r="E6589" s="31">
        <f t="shared" si="2"/>
        <v>0</v>
      </c>
      <c r="F6589" s="31">
        <f t="shared" si="3"/>
        <v>0.1198642664</v>
      </c>
      <c r="G6589" s="2">
        <f t="shared" si="16"/>
        <v>0.34745</v>
      </c>
      <c r="H6589" s="32">
        <f t="shared" si="5"/>
        <v>0.4673142664</v>
      </c>
      <c r="I6589" s="32">
        <f t="shared" si="6"/>
        <v>0.04164683936</v>
      </c>
      <c r="J6589" s="18">
        <f t="shared" si="7"/>
        <v>0</v>
      </c>
      <c r="K6589" s="33">
        <f t="shared" si="13"/>
        <v>0.1198642664</v>
      </c>
      <c r="L6589" s="18">
        <f t="shared" si="8"/>
        <v>0</v>
      </c>
      <c r="M6589" s="18">
        <f t="shared" si="9"/>
        <v>0</v>
      </c>
      <c r="N6589" s="34">
        <f t="shared" si="10"/>
        <v>0</v>
      </c>
      <c r="O6589" s="31">
        <f t="shared" si="11"/>
        <v>0.1198642664</v>
      </c>
      <c r="P6589" s="18">
        <f t="shared" si="12"/>
        <v>0</v>
      </c>
      <c r="Q6589" s="32"/>
    </row>
    <row r="6590" ht="15.75" customHeight="1">
      <c r="A6590" s="2">
        <v>6531.0</v>
      </c>
      <c r="B6590" s="2">
        <v>0.548668692232347</v>
      </c>
      <c r="C6590" s="18">
        <f t="shared" si="1"/>
        <v>0.1217593536</v>
      </c>
      <c r="D6590" s="30">
        <v>0.0</v>
      </c>
      <c r="E6590" s="31">
        <f t="shared" si="2"/>
        <v>0</v>
      </c>
      <c r="F6590" s="31">
        <f t="shared" si="3"/>
        <v>0.1217593536</v>
      </c>
      <c r="G6590" s="2">
        <f t="shared" si="16"/>
        <v>0.34745</v>
      </c>
      <c r="H6590" s="32">
        <f t="shared" si="5"/>
        <v>0.4692093536</v>
      </c>
      <c r="I6590" s="32">
        <f t="shared" si="6"/>
        <v>0.04230528741</v>
      </c>
      <c r="J6590" s="18">
        <f t="shared" si="7"/>
        <v>0</v>
      </c>
      <c r="K6590" s="33">
        <f t="shared" si="13"/>
        <v>0.1217593536</v>
      </c>
      <c r="L6590" s="18">
        <f t="shared" si="8"/>
        <v>0</v>
      </c>
      <c r="M6590" s="18">
        <f t="shared" si="9"/>
        <v>0</v>
      </c>
      <c r="N6590" s="34">
        <f t="shared" si="10"/>
        <v>0</v>
      </c>
      <c r="O6590" s="31">
        <f t="shared" si="11"/>
        <v>0.1217593536</v>
      </c>
      <c r="P6590" s="18">
        <f t="shared" si="12"/>
        <v>0</v>
      </c>
      <c r="Q6590" s="32"/>
    </row>
    <row r="6591" ht="15.75" customHeight="1">
      <c r="A6591" s="2">
        <v>6532.0</v>
      </c>
      <c r="B6591" s="2">
        <v>0.556222945402861</v>
      </c>
      <c r="C6591" s="18">
        <f t="shared" si="1"/>
        <v>0.1234357769</v>
      </c>
      <c r="D6591" s="30">
        <v>0.0</v>
      </c>
      <c r="E6591" s="31">
        <f t="shared" si="2"/>
        <v>0</v>
      </c>
      <c r="F6591" s="31">
        <f t="shared" si="3"/>
        <v>0.1234357769</v>
      </c>
      <c r="G6591" s="2">
        <f t="shared" si="16"/>
        <v>0.34745</v>
      </c>
      <c r="H6591" s="32">
        <f t="shared" si="5"/>
        <v>0.4708857769</v>
      </c>
      <c r="I6591" s="32">
        <f t="shared" si="6"/>
        <v>0.04288776069</v>
      </c>
      <c r="J6591" s="18">
        <f t="shared" si="7"/>
        <v>0</v>
      </c>
      <c r="K6591" s="33">
        <f t="shared" si="13"/>
        <v>0.1234357769</v>
      </c>
      <c r="L6591" s="18">
        <f t="shared" si="8"/>
        <v>0</v>
      </c>
      <c r="M6591" s="18">
        <f t="shared" si="9"/>
        <v>0</v>
      </c>
      <c r="N6591" s="34">
        <f t="shared" si="10"/>
        <v>0</v>
      </c>
      <c r="O6591" s="31">
        <f t="shared" si="11"/>
        <v>0.1234357769</v>
      </c>
      <c r="P6591" s="18">
        <f t="shared" si="12"/>
        <v>0</v>
      </c>
      <c r="Q6591" s="32"/>
    </row>
    <row r="6592" ht="15.75" customHeight="1">
      <c r="A6592" s="2">
        <v>6533.0</v>
      </c>
      <c r="B6592" s="2">
        <v>0.67035785743563</v>
      </c>
      <c r="C6592" s="18">
        <f t="shared" si="1"/>
        <v>0.1487643464</v>
      </c>
      <c r="D6592" s="30">
        <v>0.0</v>
      </c>
      <c r="E6592" s="31">
        <f t="shared" si="2"/>
        <v>0</v>
      </c>
      <c r="F6592" s="31">
        <f t="shared" si="3"/>
        <v>0.1487643464</v>
      </c>
      <c r="G6592" s="2">
        <f t="shared" si="16"/>
        <v>0.34745</v>
      </c>
      <c r="H6592" s="32">
        <f t="shared" si="5"/>
        <v>0.4962143464</v>
      </c>
      <c r="I6592" s="32">
        <f t="shared" si="6"/>
        <v>0.05168817217</v>
      </c>
      <c r="J6592" s="18">
        <f t="shared" si="7"/>
        <v>0</v>
      </c>
      <c r="K6592" s="33">
        <f t="shared" si="13"/>
        <v>0.1487643464</v>
      </c>
      <c r="L6592" s="18">
        <f t="shared" si="8"/>
        <v>0</v>
      </c>
      <c r="M6592" s="18">
        <f t="shared" si="9"/>
        <v>0</v>
      </c>
      <c r="N6592" s="34">
        <f t="shared" si="10"/>
        <v>0</v>
      </c>
      <c r="O6592" s="31">
        <f t="shared" si="11"/>
        <v>0.1487643464</v>
      </c>
      <c r="P6592" s="18">
        <f t="shared" si="12"/>
        <v>0</v>
      </c>
      <c r="Q6592" s="32"/>
    </row>
    <row r="6593" ht="15.75" customHeight="1">
      <c r="A6593" s="2">
        <v>6534.0</v>
      </c>
      <c r="B6593" s="2">
        <v>0.77628162471784</v>
      </c>
      <c r="C6593" s="18">
        <f t="shared" si="1"/>
        <v>0.1722707167</v>
      </c>
      <c r="D6593" s="30">
        <v>0.0</v>
      </c>
      <c r="E6593" s="31">
        <f t="shared" si="2"/>
        <v>0</v>
      </c>
      <c r="F6593" s="31">
        <f t="shared" si="3"/>
        <v>0.1722707167</v>
      </c>
      <c r="G6593" s="2">
        <f t="shared" si="16"/>
        <v>0.34745</v>
      </c>
      <c r="H6593" s="32">
        <f t="shared" si="5"/>
        <v>0.5197207167</v>
      </c>
      <c r="I6593" s="32">
        <f t="shared" si="6"/>
        <v>0.05985546052</v>
      </c>
      <c r="J6593" s="18">
        <f t="shared" si="7"/>
        <v>0</v>
      </c>
      <c r="K6593" s="33">
        <f t="shared" si="13"/>
        <v>0.1722707167</v>
      </c>
      <c r="L6593" s="18">
        <f t="shared" si="8"/>
        <v>0</v>
      </c>
      <c r="M6593" s="18">
        <f t="shared" si="9"/>
        <v>0</v>
      </c>
      <c r="N6593" s="34">
        <f t="shared" si="10"/>
        <v>0</v>
      </c>
      <c r="O6593" s="31">
        <f t="shared" si="11"/>
        <v>0.1722707167</v>
      </c>
      <c r="P6593" s="18">
        <f t="shared" si="12"/>
        <v>0</v>
      </c>
      <c r="Q6593" s="32"/>
    </row>
    <row r="6594" ht="15.75" customHeight="1">
      <c r="A6594" s="2">
        <v>6535.0</v>
      </c>
      <c r="B6594" s="2">
        <v>0.938369622093873</v>
      </c>
      <c r="C6594" s="18">
        <f t="shared" si="1"/>
        <v>0.2082409298</v>
      </c>
      <c r="D6594" s="30">
        <v>29.0</v>
      </c>
      <c r="E6594" s="31">
        <f t="shared" si="2"/>
        <v>0.02810077519</v>
      </c>
      <c r="F6594" s="31">
        <f t="shared" si="3"/>
        <v>0.1801401546</v>
      </c>
      <c r="G6594" s="2">
        <f t="shared" si="16"/>
        <v>0.34745</v>
      </c>
      <c r="H6594" s="32">
        <f t="shared" si="5"/>
        <v>0.5556909298</v>
      </c>
      <c r="I6594" s="32">
        <f t="shared" si="6"/>
        <v>0.06258969673</v>
      </c>
      <c r="J6594" s="18">
        <f t="shared" si="7"/>
        <v>0</v>
      </c>
      <c r="K6594" s="33">
        <f t="shared" si="13"/>
        <v>0.1801401546</v>
      </c>
      <c r="L6594" s="18">
        <f t="shared" si="8"/>
        <v>0</v>
      </c>
      <c r="M6594" s="18">
        <f t="shared" si="9"/>
        <v>0</v>
      </c>
      <c r="N6594" s="34">
        <f t="shared" si="10"/>
        <v>0</v>
      </c>
      <c r="O6594" s="31">
        <f t="shared" si="11"/>
        <v>0.1801401546</v>
      </c>
      <c r="P6594" s="18">
        <f t="shared" si="12"/>
        <v>0</v>
      </c>
      <c r="Q6594" s="32"/>
    </row>
    <row r="6595" ht="15.75" customHeight="1">
      <c r="A6595" s="2">
        <v>6536.0</v>
      </c>
      <c r="B6595" s="2">
        <v>0.980739129006757</v>
      </c>
      <c r="C6595" s="18">
        <f t="shared" si="1"/>
        <v>0.2176434779</v>
      </c>
      <c r="D6595" s="30">
        <v>223.0</v>
      </c>
      <c r="E6595" s="31">
        <f t="shared" si="2"/>
        <v>0.2160852713</v>
      </c>
      <c r="F6595" s="31">
        <f t="shared" si="3"/>
        <v>0.001558206626</v>
      </c>
      <c r="G6595" s="2">
        <f t="shared" si="16"/>
        <v>0.34745</v>
      </c>
      <c r="H6595" s="32">
        <f t="shared" si="5"/>
        <v>0.5650934779</v>
      </c>
      <c r="I6595" s="32">
        <f t="shared" si="6"/>
        <v>0.0005413988923</v>
      </c>
      <c r="J6595" s="18">
        <f t="shared" si="7"/>
        <v>0</v>
      </c>
      <c r="K6595" s="33">
        <f t="shared" si="13"/>
        <v>0.001558206626</v>
      </c>
      <c r="L6595" s="18">
        <f t="shared" si="8"/>
        <v>0</v>
      </c>
      <c r="M6595" s="18">
        <f t="shared" si="9"/>
        <v>0</v>
      </c>
      <c r="N6595" s="34">
        <f t="shared" si="10"/>
        <v>0</v>
      </c>
      <c r="O6595" s="31">
        <f t="shared" si="11"/>
        <v>0.001558206626</v>
      </c>
      <c r="P6595" s="18">
        <f t="shared" si="12"/>
        <v>0</v>
      </c>
      <c r="Q6595" s="32"/>
    </row>
    <row r="6596" ht="15.75" customHeight="1">
      <c r="A6596" s="2">
        <v>6537.0</v>
      </c>
      <c r="B6596" s="2">
        <v>0.994041183502662</v>
      </c>
      <c r="C6596" s="18">
        <f t="shared" si="1"/>
        <v>0.2205954407</v>
      </c>
      <c r="D6596" s="30">
        <v>467.0</v>
      </c>
      <c r="E6596" s="31">
        <f t="shared" si="2"/>
        <v>0.4525193798</v>
      </c>
      <c r="F6596" s="31">
        <f t="shared" si="3"/>
        <v>-0.2319239391</v>
      </c>
      <c r="G6596" s="2">
        <f t="shared" si="16"/>
        <v>0.34745</v>
      </c>
      <c r="H6596" s="32">
        <f t="shared" si="5"/>
        <v>0.5680454407</v>
      </c>
      <c r="I6596" s="32">
        <f t="shared" si="6"/>
        <v>-0.08058197265</v>
      </c>
      <c r="J6596" s="34">
        <f t="shared" si="7"/>
        <v>0.2319239391</v>
      </c>
      <c r="K6596" s="33">
        <f t="shared" si="13"/>
        <v>0</v>
      </c>
      <c r="L6596" s="18">
        <f t="shared" si="8"/>
        <v>0.2319239391</v>
      </c>
      <c r="M6596" s="18">
        <f t="shared" si="9"/>
        <v>0</v>
      </c>
      <c r="N6596" s="34">
        <f t="shared" si="10"/>
        <v>0.2319239391</v>
      </c>
      <c r="O6596" s="31">
        <f t="shared" si="11"/>
        <v>0</v>
      </c>
      <c r="P6596" s="18">
        <f t="shared" si="12"/>
        <v>-0.05378871354</v>
      </c>
      <c r="Q6596" s="32"/>
    </row>
    <row r="6597" ht="15.75" customHeight="1">
      <c r="A6597" s="2">
        <v>6538.0</v>
      </c>
      <c r="B6597" s="2">
        <v>1.10456319184518</v>
      </c>
      <c r="C6597" s="18">
        <f t="shared" si="1"/>
        <v>0.2451222426</v>
      </c>
      <c r="D6597" s="30">
        <v>630.0</v>
      </c>
      <c r="E6597" s="31">
        <f t="shared" si="2"/>
        <v>0.6104651163</v>
      </c>
      <c r="F6597" s="31">
        <f t="shared" si="3"/>
        <v>-0.3653428737</v>
      </c>
      <c r="G6597" s="2">
        <f t="shared" si="16"/>
        <v>0.34745</v>
      </c>
      <c r="H6597" s="32">
        <f t="shared" si="5"/>
        <v>0.5925722426</v>
      </c>
      <c r="I6597" s="32">
        <f t="shared" si="6"/>
        <v>-0.1269383815</v>
      </c>
      <c r="J6597" s="34">
        <f t="shared" si="7"/>
        <v>0.3653428737</v>
      </c>
      <c r="K6597" s="33">
        <f t="shared" si="13"/>
        <v>0</v>
      </c>
      <c r="L6597" s="18">
        <f t="shared" si="8"/>
        <v>0.3653428737</v>
      </c>
      <c r="M6597" s="18">
        <f t="shared" si="9"/>
        <v>0</v>
      </c>
      <c r="N6597" s="34">
        <f t="shared" si="10"/>
        <v>0.5972668128</v>
      </c>
      <c r="O6597" s="31">
        <f t="shared" si="11"/>
        <v>0</v>
      </c>
      <c r="P6597" s="18">
        <f t="shared" si="12"/>
        <v>-0.2182071738</v>
      </c>
      <c r="Q6597" s="32"/>
    </row>
    <row r="6598" ht="15.75" customHeight="1">
      <c r="A6598" s="2">
        <v>6539.0</v>
      </c>
      <c r="B6598" s="2">
        <v>1.14775381323312</v>
      </c>
      <c r="C6598" s="18">
        <f t="shared" si="1"/>
        <v>0.2547070106</v>
      </c>
      <c r="D6598" s="30">
        <v>528.0</v>
      </c>
      <c r="E6598" s="31">
        <f t="shared" si="2"/>
        <v>0.511627907</v>
      </c>
      <c r="F6598" s="31">
        <f t="shared" si="3"/>
        <v>-0.2569208964</v>
      </c>
      <c r="G6598" s="2">
        <f t="shared" si="16"/>
        <v>0.34745</v>
      </c>
      <c r="H6598" s="32">
        <f t="shared" si="5"/>
        <v>0.6021570106</v>
      </c>
      <c r="I6598" s="32">
        <f t="shared" si="6"/>
        <v>-0.08926716544</v>
      </c>
      <c r="J6598" s="34">
        <f t="shared" si="7"/>
        <v>0.2569208964</v>
      </c>
      <c r="K6598" s="33">
        <f t="shared" si="13"/>
        <v>0</v>
      </c>
      <c r="L6598" s="18">
        <f t="shared" si="8"/>
        <v>0.2027331872</v>
      </c>
      <c r="M6598" s="18">
        <f t="shared" si="9"/>
        <v>0</v>
      </c>
      <c r="N6598" s="34">
        <f t="shared" si="10"/>
        <v>0.8</v>
      </c>
      <c r="O6598" s="31">
        <f t="shared" si="11"/>
        <v>-0.0541877092</v>
      </c>
      <c r="P6598" s="18">
        <f t="shared" si="12"/>
        <v>-0.2055367171</v>
      </c>
      <c r="Q6598" s="32"/>
    </row>
    <row r="6599" ht="15.75" customHeight="1">
      <c r="A6599" s="2">
        <v>6540.0</v>
      </c>
      <c r="B6599" s="2">
        <v>1.24021130312441</v>
      </c>
      <c r="C6599" s="18">
        <f t="shared" si="1"/>
        <v>0.2752249741</v>
      </c>
      <c r="D6599" s="30">
        <v>738.0</v>
      </c>
      <c r="E6599" s="31">
        <f t="shared" si="2"/>
        <v>0.7151162791</v>
      </c>
      <c r="F6599" s="31">
        <f t="shared" si="3"/>
        <v>-0.439891305</v>
      </c>
      <c r="G6599" s="2">
        <f t="shared" si="16"/>
        <v>0.34745</v>
      </c>
      <c r="H6599" s="32">
        <f t="shared" si="5"/>
        <v>0.6226749741</v>
      </c>
      <c r="I6599" s="32">
        <f t="shared" si="6"/>
        <v>-0.1528402339</v>
      </c>
      <c r="J6599" s="34">
        <f t="shared" si="7"/>
        <v>0.439891305</v>
      </c>
      <c r="K6599" s="33">
        <f t="shared" si="13"/>
        <v>0</v>
      </c>
      <c r="L6599" s="18">
        <f t="shared" si="8"/>
        <v>0</v>
      </c>
      <c r="M6599" s="18">
        <f t="shared" si="9"/>
        <v>0</v>
      </c>
      <c r="N6599" s="34">
        <f t="shared" si="10"/>
        <v>0.8</v>
      </c>
      <c r="O6599" s="31">
        <f t="shared" si="11"/>
        <v>-0.439891305</v>
      </c>
      <c r="P6599" s="18">
        <f t="shared" si="12"/>
        <v>-0.351913044</v>
      </c>
      <c r="Q6599" s="32"/>
    </row>
    <row r="6600" ht="15.75" customHeight="1">
      <c r="A6600" s="2">
        <v>6541.0</v>
      </c>
      <c r="B6600" s="2">
        <v>1.28980661741779</v>
      </c>
      <c r="C6600" s="18">
        <f t="shared" si="1"/>
        <v>0.2862310576</v>
      </c>
      <c r="D6600" s="30">
        <v>755.0</v>
      </c>
      <c r="E6600" s="31">
        <f t="shared" si="2"/>
        <v>0.7315891473</v>
      </c>
      <c r="F6600" s="31">
        <f t="shared" si="3"/>
        <v>-0.4453580897</v>
      </c>
      <c r="G6600" s="2">
        <f t="shared" si="16"/>
        <v>0.34745</v>
      </c>
      <c r="H6600" s="32">
        <f t="shared" si="5"/>
        <v>0.6336810576</v>
      </c>
      <c r="I6600" s="32">
        <f t="shared" si="6"/>
        <v>-0.1547396683</v>
      </c>
      <c r="J6600" s="34">
        <f t="shared" si="7"/>
        <v>0.4453580897</v>
      </c>
      <c r="K6600" s="33">
        <f t="shared" si="13"/>
        <v>0</v>
      </c>
      <c r="L6600" s="18">
        <f t="shared" si="8"/>
        <v>0</v>
      </c>
      <c r="M6600" s="18">
        <f t="shared" si="9"/>
        <v>0</v>
      </c>
      <c r="N6600" s="34">
        <f t="shared" si="10"/>
        <v>0.8</v>
      </c>
      <c r="O6600" s="31">
        <f t="shared" si="11"/>
        <v>-0.4453580897</v>
      </c>
      <c r="P6600" s="18">
        <f t="shared" si="12"/>
        <v>-0.3562864718</v>
      </c>
      <c r="Q6600" s="32"/>
    </row>
    <row r="6601" ht="15.75" customHeight="1">
      <c r="A6601" s="2">
        <v>6542.0</v>
      </c>
      <c r="B6601" s="2">
        <v>1.37897964940886</v>
      </c>
      <c r="C6601" s="18">
        <f t="shared" si="1"/>
        <v>0.3060201414</v>
      </c>
      <c r="D6601" s="30">
        <v>698.0</v>
      </c>
      <c r="E6601" s="31">
        <f t="shared" si="2"/>
        <v>0.6763565891</v>
      </c>
      <c r="F6601" s="31">
        <f t="shared" si="3"/>
        <v>-0.3703364478</v>
      </c>
      <c r="G6601" s="2">
        <f t="shared" si="16"/>
        <v>0.34745</v>
      </c>
      <c r="H6601" s="32">
        <f t="shared" si="5"/>
        <v>0.6534701414</v>
      </c>
      <c r="I6601" s="32">
        <f t="shared" si="6"/>
        <v>-0.1286733988</v>
      </c>
      <c r="J6601" s="34">
        <f t="shared" si="7"/>
        <v>0.3703364478</v>
      </c>
      <c r="K6601" s="33">
        <f t="shared" si="13"/>
        <v>0</v>
      </c>
      <c r="L6601" s="18">
        <f t="shared" si="8"/>
        <v>0</v>
      </c>
      <c r="M6601" s="18">
        <f t="shared" si="9"/>
        <v>0</v>
      </c>
      <c r="N6601" s="34">
        <f t="shared" si="10"/>
        <v>0.8</v>
      </c>
      <c r="O6601" s="31">
        <f t="shared" si="11"/>
        <v>-0.3703364478</v>
      </c>
      <c r="P6601" s="18">
        <f t="shared" si="12"/>
        <v>-0.2962691582</v>
      </c>
      <c r="Q6601" s="32"/>
    </row>
    <row r="6602" ht="15.75" customHeight="1">
      <c r="A6602" s="2">
        <v>6543.0</v>
      </c>
      <c r="B6602" s="2">
        <v>1.30130222006857</v>
      </c>
      <c r="C6602" s="18">
        <f t="shared" si="1"/>
        <v>0.2887821365</v>
      </c>
      <c r="D6602" s="30">
        <v>579.0</v>
      </c>
      <c r="E6602" s="31">
        <f t="shared" si="2"/>
        <v>0.5610465116</v>
      </c>
      <c r="F6602" s="31">
        <f t="shared" si="3"/>
        <v>-0.2722643751</v>
      </c>
      <c r="G6602" s="2">
        <f t="shared" si="16"/>
        <v>0.34745</v>
      </c>
      <c r="H6602" s="32">
        <f t="shared" si="5"/>
        <v>0.6362321365</v>
      </c>
      <c r="I6602" s="32">
        <f t="shared" si="6"/>
        <v>-0.09459825714</v>
      </c>
      <c r="J6602" s="34">
        <f t="shared" si="7"/>
        <v>0.2722643751</v>
      </c>
      <c r="K6602" s="33">
        <f t="shared" si="13"/>
        <v>0</v>
      </c>
      <c r="L6602" s="18">
        <f t="shared" si="8"/>
        <v>0</v>
      </c>
      <c r="M6602" s="18">
        <f t="shared" si="9"/>
        <v>0</v>
      </c>
      <c r="N6602" s="34">
        <f t="shared" si="10"/>
        <v>0.8</v>
      </c>
      <c r="O6602" s="31">
        <f t="shared" si="11"/>
        <v>-0.2722643751</v>
      </c>
      <c r="P6602" s="18">
        <f t="shared" si="12"/>
        <v>-0.2178115001</v>
      </c>
      <c r="Q6602" s="32"/>
    </row>
    <row r="6603" ht="15.75" customHeight="1">
      <c r="A6603" s="2">
        <v>6544.0</v>
      </c>
      <c r="B6603" s="2">
        <v>1.38554856520931</v>
      </c>
      <c r="C6603" s="18">
        <f t="shared" si="1"/>
        <v>0.3074779008</v>
      </c>
      <c r="D6603" s="30">
        <v>398.0</v>
      </c>
      <c r="E6603" s="31">
        <f t="shared" si="2"/>
        <v>0.3856589147</v>
      </c>
      <c r="F6603" s="31">
        <f t="shared" si="3"/>
        <v>-0.07818101396</v>
      </c>
      <c r="G6603" s="2">
        <f t="shared" si="16"/>
        <v>0.29611</v>
      </c>
      <c r="H6603" s="32">
        <f t="shared" si="5"/>
        <v>0.6035879008</v>
      </c>
      <c r="I6603" s="32">
        <f t="shared" si="6"/>
        <v>-0.02315018004</v>
      </c>
      <c r="J6603" s="34">
        <f t="shared" si="7"/>
        <v>0.07818101396</v>
      </c>
      <c r="K6603" s="33">
        <f t="shared" si="13"/>
        <v>0</v>
      </c>
      <c r="L6603" s="18">
        <f t="shared" si="8"/>
        <v>0</v>
      </c>
      <c r="M6603" s="18">
        <f t="shared" si="9"/>
        <v>0</v>
      </c>
      <c r="N6603" s="34">
        <f t="shared" si="10"/>
        <v>0.8</v>
      </c>
      <c r="O6603" s="31">
        <f t="shared" si="11"/>
        <v>-0.07818101396</v>
      </c>
      <c r="P6603" s="18">
        <f t="shared" si="12"/>
        <v>-0.06254481116</v>
      </c>
      <c r="Q6603" s="32"/>
    </row>
    <row r="6604" ht="15.75" customHeight="1">
      <c r="A6604" s="2">
        <v>6545.0</v>
      </c>
      <c r="B6604" s="2">
        <v>1.39162481232472</v>
      </c>
      <c r="C6604" s="18">
        <f t="shared" si="1"/>
        <v>0.3088263282</v>
      </c>
      <c r="D6604" s="30">
        <v>194.0</v>
      </c>
      <c r="E6604" s="31">
        <f t="shared" si="2"/>
        <v>0.1879844961</v>
      </c>
      <c r="F6604" s="31">
        <f t="shared" si="3"/>
        <v>0.1208418321</v>
      </c>
      <c r="G6604" s="2">
        <f t="shared" si="16"/>
        <v>0.29611</v>
      </c>
      <c r="H6604" s="32">
        <f t="shared" si="5"/>
        <v>0.6049363282</v>
      </c>
      <c r="I6604" s="32">
        <f t="shared" si="6"/>
        <v>0.0357824749</v>
      </c>
      <c r="J6604" s="18">
        <f t="shared" si="7"/>
        <v>0</v>
      </c>
      <c r="K6604" s="33">
        <f t="shared" si="13"/>
        <v>0.1208418321</v>
      </c>
      <c r="L6604" s="18">
        <f t="shared" si="8"/>
        <v>0</v>
      </c>
      <c r="M6604" s="35">
        <f t="shared" si="9"/>
        <v>0.1208418321</v>
      </c>
      <c r="N6604" s="34">
        <f t="shared" si="10"/>
        <v>0.6791581679</v>
      </c>
      <c r="O6604" s="31">
        <f t="shared" si="11"/>
        <v>0</v>
      </c>
      <c r="P6604" s="18">
        <f t="shared" si="12"/>
        <v>0.08207071729</v>
      </c>
      <c r="Q6604" s="32"/>
    </row>
    <row r="6605" ht="15.75" customHeight="1">
      <c r="A6605" s="2">
        <v>6546.0</v>
      </c>
      <c r="B6605" s="2">
        <v>1.36994739018325</v>
      </c>
      <c r="C6605" s="18">
        <f t="shared" si="1"/>
        <v>0.3040157222</v>
      </c>
      <c r="D6605" s="30">
        <v>23.0</v>
      </c>
      <c r="E6605" s="31">
        <f t="shared" si="2"/>
        <v>0.02228682171</v>
      </c>
      <c r="F6605" s="31">
        <f t="shared" si="3"/>
        <v>0.2817289005</v>
      </c>
      <c r="G6605" s="2">
        <f t="shared" si="16"/>
        <v>0.29611</v>
      </c>
      <c r="H6605" s="32">
        <f t="shared" si="5"/>
        <v>0.6001257222</v>
      </c>
      <c r="I6605" s="32">
        <f t="shared" si="6"/>
        <v>0.08342274473</v>
      </c>
      <c r="J6605" s="18">
        <f t="shared" si="7"/>
        <v>0</v>
      </c>
      <c r="K6605" s="33">
        <f t="shared" si="13"/>
        <v>0.2817289005</v>
      </c>
      <c r="L6605" s="18">
        <f t="shared" si="8"/>
        <v>0</v>
      </c>
      <c r="M6605" s="35">
        <f t="shared" si="9"/>
        <v>0.2817289005</v>
      </c>
      <c r="N6605" s="34">
        <f t="shared" si="10"/>
        <v>0.3974292674</v>
      </c>
      <c r="O6605" s="31">
        <f t="shared" si="11"/>
        <v>0</v>
      </c>
      <c r="P6605" s="18">
        <f t="shared" si="12"/>
        <v>0.1119673105</v>
      </c>
      <c r="Q6605" s="32"/>
    </row>
    <row r="6606" ht="15.75" customHeight="1">
      <c r="A6606" s="2">
        <v>6547.0</v>
      </c>
      <c r="B6606" s="2">
        <v>1.28570104504251</v>
      </c>
      <c r="C6606" s="18">
        <f t="shared" si="1"/>
        <v>0.2853199579</v>
      </c>
      <c r="D6606" s="30">
        <v>0.0</v>
      </c>
      <c r="E6606" s="31">
        <f t="shared" si="2"/>
        <v>0</v>
      </c>
      <c r="F6606" s="31">
        <f t="shared" si="3"/>
        <v>0.2853199579</v>
      </c>
      <c r="G6606" s="2">
        <f t="shared" si="16"/>
        <v>0.29611</v>
      </c>
      <c r="H6606" s="32">
        <f t="shared" si="5"/>
        <v>0.5814299579</v>
      </c>
      <c r="I6606" s="32">
        <f t="shared" si="6"/>
        <v>0.08448609275</v>
      </c>
      <c r="J6606" s="18">
        <f t="shared" si="7"/>
        <v>0</v>
      </c>
      <c r="K6606" s="33">
        <f t="shared" si="13"/>
        <v>0.2853199579</v>
      </c>
      <c r="L6606" s="18">
        <f t="shared" si="8"/>
        <v>0</v>
      </c>
      <c r="M6606" s="35">
        <f t="shared" si="9"/>
        <v>0.2853199579</v>
      </c>
      <c r="N6606" s="34">
        <f t="shared" si="10"/>
        <v>0.1121093095</v>
      </c>
      <c r="O6606" s="31">
        <f t="shared" si="11"/>
        <v>0</v>
      </c>
      <c r="P6606" s="18">
        <f t="shared" si="12"/>
        <v>0.03198702346</v>
      </c>
      <c r="Q6606" s="32"/>
    </row>
    <row r="6607" ht="15.75" customHeight="1">
      <c r="A6607" s="2">
        <v>6548.0</v>
      </c>
      <c r="B6607" s="2">
        <v>1.45386528953396</v>
      </c>
      <c r="C6607" s="18">
        <f t="shared" si="1"/>
        <v>0.3226385985</v>
      </c>
      <c r="D6607" s="30">
        <v>0.0</v>
      </c>
      <c r="E6607" s="31">
        <f t="shared" si="2"/>
        <v>0</v>
      </c>
      <c r="F6607" s="31">
        <f t="shared" si="3"/>
        <v>0.3226385985</v>
      </c>
      <c r="G6607" s="2">
        <f t="shared" si="16"/>
        <v>0.29611</v>
      </c>
      <c r="H6607" s="32">
        <f t="shared" si="5"/>
        <v>0.6187485985</v>
      </c>
      <c r="I6607" s="32">
        <f t="shared" si="6"/>
        <v>0.0955365154</v>
      </c>
      <c r="J6607" s="18">
        <f t="shared" si="7"/>
        <v>0</v>
      </c>
      <c r="K6607" s="33">
        <f t="shared" si="13"/>
        <v>0.3226385985</v>
      </c>
      <c r="L6607" s="18">
        <f t="shared" si="8"/>
        <v>0</v>
      </c>
      <c r="M6607" s="35">
        <f t="shared" si="9"/>
        <v>0.1121093095</v>
      </c>
      <c r="N6607" s="34">
        <f t="shared" si="10"/>
        <v>0</v>
      </c>
      <c r="O6607" s="31">
        <f t="shared" si="11"/>
        <v>0.210529289</v>
      </c>
      <c r="P6607" s="18">
        <f t="shared" si="12"/>
        <v>0</v>
      </c>
      <c r="Q6607" s="32"/>
    </row>
    <row r="6608" ht="15.75" customHeight="1">
      <c r="A6608" s="2">
        <v>6549.0</v>
      </c>
      <c r="B6608" s="2">
        <v>1.37865120361884</v>
      </c>
      <c r="C6608" s="18">
        <f t="shared" si="1"/>
        <v>0.3059472534</v>
      </c>
      <c r="D6608" s="30">
        <v>0.0</v>
      </c>
      <c r="E6608" s="31">
        <f t="shared" si="2"/>
        <v>0</v>
      </c>
      <c r="F6608" s="31">
        <f t="shared" si="3"/>
        <v>0.3059472534</v>
      </c>
      <c r="G6608" s="2">
        <f t="shared" si="16"/>
        <v>0.29611</v>
      </c>
      <c r="H6608" s="32">
        <f t="shared" si="5"/>
        <v>0.6020572534</v>
      </c>
      <c r="I6608" s="32">
        <f t="shared" si="6"/>
        <v>0.09059404121</v>
      </c>
      <c r="J6608" s="18">
        <f t="shared" si="7"/>
        <v>0</v>
      </c>
      <c r="K6608" s="33">
        <f t="shared" si="13"/>
        <v>0.3059472534</v>
      </c>
      <c r="L6608" s="18">
        <f t="shared" si="8"/>
        <v>0</v>
      </c>
      <c r="M6608" s="35">
        <f t="shared" si="9"/>
        <v>0</v>
      </c>
      <c r="N6608" s="34">
        <f t="shared" si="10"/>
        <v>0</v>
      </c>
      <c r="O6608" s="31">
        <f t="shared" si="11"/>
        <v>0.3059472534</v>
      </c>
      <c r="P6608" s="18">
        <f t="shared" si="12"/>
        <v>0</v>
      </c>
      <c r="Q6608" s="32"/>
    </row>
    <row r="6609" ht="15.75" customHeight="1">
      <c r="A6609" s="2">
        <v>6550.0</v>
      </c>
      <c r="B6609" s="2">
        <v>1.00816435247362</v>
      </c>
      <c r="C6609" s="18">
        <f t="shared" si="1"/>
        <v>0.2237296234</v>
      </c>
      <c r="D6609" s="30">
        <v>0.0</v>
      </c>
      <c r="E6609" s="31">
        <f t="shared" si="2"/>
        <v>0</v>
      </c>
      <c r="F6609" s="31">
        <f t="shared" si="3"/>
        <v>0.2237296234</v>
      </c>
      <c r="G6609" s="2">
        <f t="shared" si="16"/>
        <v>0.34745</v>
      </c>
      <c r="H6609" s="32">
        <f t="shared" si="5"/>
        <v>0.5711796234</v>
      </c>
      <c r="I6609" s="32">
        <f t="shared" si="6"/>
        <v>0.07773485766</v>
      </c>
      <c r="J6609" s="18">
        <f t="shared" si="7"/>
        <v>0</v>
      </c>
      <c r="K6609" s="33">
        <f t="shared" si="13"/>
        <v>0.2237296234</v>
      </c>
      <c r="L6609" s="18">
        <f t="shared" si="8"/>
        <v>0</v>
      </c>
      <c r="M6609" s="18">
        <f t="shared" si="9"/>
        <v>0</v>
      </c>
      <c r="N6609" s="34">
        <f t="shared" si="10"/>
        <v>0</v>
      </c>
      <c r="O6609" s="31">
        <f t="shared" si="11"/>
        <v>0.2237296234</v>
      </c>
      <c r="P6609" s="18">
        <f t="shared" si="12"/>
        <v>0</v>
      </c>
      <c r="Q6609" s="32"/>
    </row>
    <row r="6610" ht="15.75" customHeight="1">
      <c r="A6610" s="2">
        <v>6551.0</v>
      </c>
      <c r="B6610" s="2">
        <v>0.778909191038019</v>
      </c>
      <c r="C6610" s="18">
        <f t="shared" si="1"/>
        <v>0.1728538205</v>
      </c>
      <c r="D6610" s="30">
        <v>0.0</v>
      </c>
      <c r="E6610" s="31">
        <f t="shared" si="2"/>
        <v>0</v>
      </c>
      <c r="F6610" s="31">
        <f t="shared" si="3"/>
        <v>0.1728538205</v>
      </c>
      <c r="G6610" s="2">
        <f t="shared" si="16"/>
        <v>0.34745</v>
      </c>
      <c r="H6610" s="32">
        <f t="shared" si="5"/>
        <v>0.5203038205</v>
      </c>
      <c r="I6610" s="32">
        <f t="shared" si="6"/>
        <v>0.06005805992</v>
      </c>
      <c r="J6610" s="18">
        <f t="shared" si="7"/>
        <v>0</v>
      </c>
      <c r="K6610" s="33">
        <f t="shared" si="13"/>
        <v>0.1728538205</v>
      </c>
      <c r="L6610" s="18">
        <f t="shared" si="8"/>
        <v>0</v>
      </c>
      <c r="M6610" s="18">
        <f t="shared" si="9"/>
        <v>0</v>
      </c>
      <c r="N6610" s="34">
        <f t="shared" si="10"/>
        <v>0</v>
      </c>
      <c r="O6610" s="31">
        <f t="shared" si="11"/>
        <v>0.1728538205</v>
      </c>
      <c r="P6610" s="18">
        <f t="shared" si="12"/>
        <v>0</v>
      </c>
      <c r="Q6610" s="32"/>
    </row>
    <row r="6611" ht="15.75" customHeight="1">
      <c r="A6611" s="2">
        <v>6552.0</v>
      </c>
      <c r="B6611" s="2">
        <v>0.618134976822075</v>
      </c>
      <c r="C6611" s="18">
        <f t="shared" si="1"/>
        <v>0.1371751592</v>
      </c>
      <c r="D6611" s="30">
        <v>0.0</v>
      </c>
      <c r="E6611" s="31">
        <f t="shared" si="2"/>
        <v>0</v>
      </c>
      <c r="F6611" s="31">
        <f t="shared" si="3"/>
        <v>0.1371751592</v>
      </c>
      <c r="G6611" s="2">
        <f t="shared" si="16"/>
        <v>0.34745</v>
      </c>
      <c r="H6611" s="32">
        <f t="shared" si="5"/>
        <v>0.4846251592</v>
      </c>
      <c r="I6611" s="32">
        <f t="shared" si="6"/>
        <v>0.04766150908</v>
      </c>
      <c r="J6611" s="18">
        <f t="shared" si="7"/>
        <v>0</v>
      </c>
      <c r="K6611" s="33">
        <f t="shared" si="13"/>
        <v>0.1371751592</v>
      </c>
      <c r="L6611" s="18">
        <f t="shared" si="8"/>
        <v>0</v>
      </c>
      <c r="M6611" s="18">
        <f t="shared" si="9"/>
        <v>0</v>
      </c>
      <c r="N6611" s="34">
        <f t="shared" si="10"/>
        <v>0</v>
      </c>
      <c r="O6611" s="31">
        <f t="shared" si="11"/>
        <v>0.1371751592</v>
      </c>
      <c r="P6611" s="18">
        <f t="shared" si="12"/>
        <v>0</v>
      </c>
      <c r="Q6611" s="32"/>
    </row>
    <row r="6612" ht="15.75" customHeight="1">
      <c r="A6612" s="2">
        <v>6553.0</v>
      </c>
      <c r="B6612" s="2">
        <v>0.555894499612838</v>
      </c>
      <c r="C6612" s="18">
        <f t="shared" si="1"/>
        <v>0.123362889</v>
      </c>
      <c r="D6612" s="30">
        <v>0.0</v>
      </c>
      <c r="E6612" s="31">
        <f t="shared" si="2"/>
        <v>0</v>
      </c>
      <c r="F6612" s="31">
        <f t="shared" si="3"/>
        <v>0.123362889</v>
      </c>
      <c r="G6612" s="2">
        <f t="shared" si="16"/>
        <v>0.34745</v>
      </c>
      <c r="H6612" s="32">
        <f t="shared" si="5"/>
        <v>0.470812889</v>
      </c>
      <c r="I6612" s="32">
        <f t="shared" si="6"/>
        <v>0.04286243577</v>
      </c>
      <c r="J6612" s="18">
        <f t="shared" si="7"/>
        <v>0</v>
      </c>
      <c r="K6612" s="33">
        <f t="shared" si="13"/>
        <v>0.123362889</v>
      </c>
      <c r="L6612" s="18">
        <f t="shared" si="8"/>
        <v>0</v>
      </c>
      <c r="M6612" s="18">
        <f t="shared" si="9"/>
        <v>0</v>
      </c>
      <c r="N6612" s="34">
        <f t="shared" si="10"/>
        <v>0</v>
      </c>
      <c r="O6612" s="31">
        <f t="shared" si="11"/>
        <v>0.123362889</v>
      </c>
      <c r="P6612" s="18">
        <f t="shared" si="12"/>
        <v>0</v>
      </c>
      <c r="Q6612" s="32"/>
    </row>
    <row r="6613" ht="15.75" customHeight="1">
      <c r="A6613" s="2">
        <v>6554.0</v>
      </c>
      <c r="B6613" s="2">
        <v>0.529454613516039</v>
      </c>
      <c r="C6613" s="18">
        <f t="shared" si="1"/>
        <v>0.1174954074</v>
      </c>
      <c r="D6613" s="30">
        <v>0.0</v>
      </c>
      <c r="E6613" s="31">
        <f t="shared" si="2"/>
        <v>0</v>
      </c>
      <c r="F6613" s="31">
        <f t="shared" si="3"/>
        <v>0.1174954074</v>
      </c>
      <c r="G6613" s="2">
        <f t="shared" si="16"/>
        <v>0.34745</v>
      </c>
      <c r="H6613" s="32">
        <f t="shared" si="5"/>
        <v>0.4649454074</v>
      </c>
      <c r="I6613" s="32">
        <f t="shared" si="6"/>
        <v>0.0408237793</v>
      </c>
      <c r="J6613" s="18">
        <f t="shared" si="7"/>
        <v>0</v>
      </c>
      <c r="K6613" s="33">
        <f t="shared" si="13"/>
        <v>0.1174954074</v>
      </c>
      <c r="L6613" s="18">
        <f t="shared" si="8"/>
        <v>0</v>
      </c>
      <c r="M6613" s="18">
        <f t="shared" si="9"/>
        <v>0</v>
      </c>
      <c r="N6613" s="34">
        <f t="shared" si="10"/>
        <v>0</v>
      </c>
      <c r="O6613" s="31">
        <f t="shared" si="11"/>
        <v>0.1174954074</v>
      </c>
      <c r="P6613" s="18">
        <f t="shared" si="12"/>
        <v>0</v>
      </c>
      <c r="Q6613" s="32"/>
    </row>
    <row r="6614" ht="15.75" customHeight="1">
      <c r="A6614" s="2">
        <v>6555.0</v>
      </c>
      <c r="B6614" s="2">
        <v>0.535366637736441</v>
      </c>
      <c r="C6614" s="18">
        <f t="shared" si="1"/>
        <v>0.1188073908</v>
      </c>
      <c r="D6614" s="30">
        <v>0.0</v>
      </c>
      <c r="E6614" s="31">
        <f t="shared" si="2"/>
        <v>0</v>
      </c>
      <c r="F6614" s="31">
        <f t="shared" si="3"/>
        <v>0.1188073908</v>
      </c>
      <c r="G6614" s="2">
        <f t="shared" si="16"/>
        <v>0.34745</v>
      </c>
      <c r="H6614" s="32">
        <f t="shared" si="5"/>
        <v>0.4662573908</v>
      </c>
      <c r="I6614" s="32">
        <f t="shared" si="6"/>
        <v>0.04127962795</v>
      </c>
      <c r="J6614" s="18">
        <f t="shared" si="7"/>
        <v>0</v>
      </c>
      <c r="K6614" s="33">
        <f t="shared" si="13"/>
        <v>0.1188073908</v>
      </c>
      <c r="L6614" s="18">
        <f t="shared" si="8"/>
        <v>0</v>
      </c>
      <c r="M6614" s="18">
        <f t="shared" si="9"/>
        <v>0</v>
      </c>
      <c r="N6614" s="34">
        <f t="shared" si="10"/>
        <v>0</v>
      </c>
      <c r="O6614" s="31">
        <f t="shared" si="11"/>
        <v>0.1188073908</v>
      </c>
      <c r="P6614" s="18">
        <f t="shared" si="12"/>
        <v>0</v>
      </c>
      <c r="Q6614" s="32"/>
    </row>
    <row r="6615" ht="15.75" customHeight="1">
      <c r="A6615" s="2">
        <v>6556.0</v>
      </c>
      <c r="B6615" s="2">
        <v>0.561149632253196</v>
      </c>
      <c r="C6615" s="18">
        <f t="shared" si="1"/>
        <v>0.1245290965</v>
      </c>
      <c r="D6615" s="30">
        <v>0.0</v>
      </c>
      <c r="E6615" s="31">
        <f t="shared" si="2"/>
        <v>0</v>
      </c>
      <c r="F6615" s="31">
        <f t="shared" si="3"/>
        <v>0.1245290965</v>
      </c>
      <c r="G6615" s="2">
        <f t="shared" si="16"/>
        <v>0.34745</v>
      </c>
      <c r="H6615" s="32">
        <f t="shared" si="5"/>
        <v>0.4719790965</v>
      </c>
      <c r="I6615" s="32">
        <f t="shared" si="6"/>
        <v>0.04326763457</v>
      </c>
      <c r="J6615" s="18">
        <f t="shared" si="7"/>
        <v>0</v>
      </c>
      <c r="K6615" s="33">
        <f t="shared" si="13"/>
        <v>0.1245290965</v>
      </c>
      <c r="L6615" s="18">
        <f t="shared" si="8"/>
        <v>0</v>
      </c>
      <c r="M6615" s="18">
        <f t="shared" si="9"/>
        <v>0</v>
      </c>
      <c r="N6615" s="34">
        <f t="shared" si="10"/>
        <v>0</v>
      </c>
      <c r="O6615" s="31">
        <f t="shared" si="11"/>
        <v>0.1245290965</v>
      </c>
      <c r="P6615" s="18">
        <f t="shared" si="12"/>
        <v>0</v>
      </c>
      <c r="Q6615" s="32"/>
    </row>
    <row r="6616" ht="15.75" customHeight="1">
      <c r="A6616" s="2">
        <v>6557.0</v>
      </c>
      <c r="B6616" s="2">
        <v>0.628152573417757</v>
      </c>
      <c r="C6616" s="18">
        <f t="shared" si="1"/>
        <v>0.1393982423</v>
      </c>
      <c r="D6616" s="30">
        <v>0.0</v>
      </c>
      <c r="E6616" s="31">
        <f t="shared" si="2"/>
        <v>0</v>
      </c>
      <c r="F6616" s="31">
        <f t="shared" si="3"/>
        <v>0.1393982423</v>
      </c>
      <c r="G6616" s="2">
        <f t="shared" si="16"/>
        <v>0.34745</v>
      </c>
      <c r="H6616" s="32">
        <f t="shared" si="5"/>
        <v>0.4868482423</v>
      </c>
      <c r="I6616" s="32">
        <f t="shared" si="6"/>
        <v>0.04843391929</v>
      </c>
      <c r="J6616" s="18">
        <f t="shared" si="7"/>
        <v>0</v>
      </c>
      <c r="K6616" s="33">
        <f t="shared" si="13"/>
        <v>0.1393982423</v>
      </c>
      <c r="L6616" s="18">
        <f t="shared" si="8"/>
        <v>0</v>
      </c>
      <c r="M6616" s="18">
        <f t="shared" si="9"/>
        <v>0</v>
      </c>
      <c r="N6616" s="34">
        <f t="shared" si="10"/>
        <v>0</v>
      </c>
      <c r="O6616" s="31">
        <f t="shared" si="11"/>
        <v>0.1393982423</v>
      </c>
      <c r="P6616" s="18">
        <f t="shared" si="12"/>
        <v>0</v>
      </c>
      <c r="Q6616" s="32"/>
    </row>
    <row r="6617" ht="15.75" customHeight="1">
      <c r="A6617" s="2">
        <v>6558.0</v>
      </c>
      <c r="B6617" s="2">
        <v>0.818815354525735</v>
      </c>
      <c r="C6617" s="18">
        <f t="shared" si="1"/>
        <v>0.1817097088</v>
      </c>
      <c r="D6617" s="30">
        <v>0.0</v>
      </c>
      <c r="E6617" s="31">
        <f t="shared" si="2"/>
        <v>0</v>
      </c>
      <c r="F6617" s="31">
        <f t="shared" si="3"/>
        <v>0.1817097088</v>
      </c>
      <c r="G6617" s="2">
        <f t="shared" si="16"/>
        <v>0.34745</v>
      </c>
      <c r="H6617" s="32">
        <f t="shared" si="5"/>
        <v>0.5291597088</v>
      </c>
      <c r="I6617" s="32">
        <f t="shared" si="6"/>
        <v>0.06313503833</v>
      </c>
      <c r="J6617" s="18">
        <f t="shared" si="7"/>
        <v>0</v>
      </c>
      <c r="K6617" s="33">
        <f t="shared" si="13"/>
        <v>0.1817097088</v>
      </c>
      <c r="L6617" s="18">
        <f t="shared" si="8"/>
        <v>0</v>
      </c>
      <c r="M6617" s="18">
        <f t="shared" si="9"/>
        <v>0</v>
      </c>
      <c r="N6617" s="34">
        <f t="shared" si="10"/>
        <v>0</v>
      </c>
      <c r="O6617" s="31">
        <f t="shared" si="11"/>
        <v>0.1817097088</v>
      </c>
      <c r="P6617" s="18">
        <f t="shared" si="12"/>
        <v>0</v>
      </c>
      <c r="Q6617" s="32"/>
    </row>
    <row r="6618" ht="15.75" customHeight="1">
      <c r="A6618" s="2">
        <v>6559.0</v>
      </c>
      <c r="B6618" s="2">
        <v>0.911929735997073</v>
      </c>
      <c r="C6618" s="18">
        <f t="shared" si="1"/>
        <v>0.2023734483</v>
      </c>
      <c r="D6618" s="30">
        <v>69.0</v>
      </c>
      <c r="E6618" s="31">
        <f t="shared" si="2"/>
        <v>0.06686046512</v>
      </c>
      <c r="F6618" s="31">
        <f t="shared" si="3"/>
        <v>0.1355129831</v>
      </c>
      <c r="G6618" s="2">
        <f t="shared" si="16"/>
        <v>0.34745</v>
      </c>
      <c r="H6618" s="32">
        <f t="shared" si="5"/>
        <v>0.5498234483</v>
      </c>
      <c r="I6618" s="32">
        <f t="shared" si="6"/>
        <v>0.04708398599</v>
      </c>
      <c r="J6618" s="18">
        <f t="shared" si="7"/>
        <v>0</v>
      </c>
      <c r="K6618" s="33">
        <f t="shared" si="13"/>
        <v>0.1355129831</v>
      </c>
      <c r="L6618" s="18">
        <f t="shared" si="8"/>
        <v>0</v>
      </c>
      <c r="M6618" s="18">
        <f t="shared" si="9"/>
        <v>0</v>
      </c>
      <c r="N6618" s="34">
        <f t="shared" si="10"/>
        <v>0</v>
      </c>
      <c r="O6618" s="31">
        <f t="shared" si="11"/>
        <v>0.1355129831</v>
      </c>
      <c r="P6618" s="18">
        <f t="shared" si="12"/>
        <v>0</v>
      </c>
      <c r="Q6618" s="32"/>
    </row>
    <row r="6619" ht="15.75" customHeight="1">
      <c r="A6619" s="2">
        <v>6560.0</v>
      </c>
      <c r="B6619" s="2">
        <v>0.922768447067811</v>
      </c>
      <c r="C6619" s="18">
        <f t="shared" si="1"/>
        <v>0.2047787513</v>
      </c>
      <c r="D6619" s="30">
        <v>265.0</v>
      </c>
      <c r="E6619" s="31">
        <f t="shared" si="2"/>
        <v>0.2567829457</v>
      </c>
      <c r="F6619" s="31">
        <f t="shared" si="3"/>
        <v>-0.05200419447</v>
      </c>
      <c r="G6619" s="2">
        <f t="shared" si="16"/>
        <v>0.34745</v>
      </c>
      <c r="H6619" s="32">
        <f t="shared" si="5"/>
        <v>0.5522287513</v>
      </c>
      <c r="I6619" s="32">
        <f t="shared" si="6"/>
        <v>-0.01806885737</v>
      </c>
      <c r="J6619" s="34">
        <f t="shared" si="7"/>
        <v>0.05200419447</v>
      </c>
      <c r="K6619" s="33">
        <f t="shared" si="13"/>
        <v>0</v>
      </c>
      <c r="L6619" s="18">
        <f t="shared" si="8"/>
        <v>0.05200419447</v>
      </c>
      <c r="M6619" s="18">
        <f t="shared" si="9"/>
        <v>0</v>
      </c>
      <c r="N6619" s="34">
        <f t="shared" si="10"/>
        <v>0.05200419447</v>
      </c>
      <c r="O6619" s="31">
        <f t="shared" si="11"/>
        <v>0</v>
      </c>
      <c r="P6619" s="18">
        <f t="shared" si="12"/>
        <v>-0.002704436242</v>
      </c>
      <c r="Q6619" s="32"/>
    </row>
    <row r="6620" ht="15.75" customHeight="1">
      <c r="A6620" s="2">
        <v>6561.0</v>
      </c>
      <c r="B6620" s="2">
        <v>0.93656317024875</v>
      </c>
      <c r="C6620" s="18">
        <f t="shared" si="1"/>
        <v>0.207840046</v>
      </c>
      <c r="D6620" s="30">
        <v>464.0</v>
      </c>
      <c r="E6620" s="31">
        <f t="shared" si="2"/>
        <v>0.4496124031</v>
      </c>
      <c r="F6620" s="31">
        <f t="shared" si="3"/>
        <v>-0.2417723571</v>
      </c>
      <c r="G6620" s="2">
        <f t="shared" si="16"/>
        <v>0.34745</v>
      </c>
      <c r="H6620" s="32">
        <f t="shared" si="5"/>
        <v>0.555290046</v>
      </c>
      <c r="I6620" s="32">
        <f t="shared" si="6"/>
        <v>-0.08400380547</v>
      </c>
      <c r="J6620" s="34">
        <f t="shared" si="7"/>
        <v>0.2417723571</v>
      </c>
      <c r="K6620" s="33">
        <f t="shared" si="13"/>
        <v>0</v>
      </c>
      <c r="L6620" s="18">
        <f t="shared" si="8"/>
        <v>0.2417723571</v>
      </c>
      <c r="M6620" s="18">
        <f t="shared" si="9"/>
        <v>0</v>
      </c>
      <c r="N6620" s="34">
        <f t="shared" si="10"/>
        <v>0.2937765516</v>
      </c>
      <c r="O6620" s="31">
        <f t="shared" si="11"/>
        <v>0</v>
      </c>
      <c r="P6620" s="18">
        <f t="shared" si="12"/>
        <v>-0.07102704933</v>
      </c>
      <c r="Q6620" s="32"/>
    </row>
    <row r="6621" ht="15.75" customHeight="1">
      <c r="A6621" s="2">
        <v>6562.0</v>
      </c>
      <c r="B6621" s="2">
        <v>0.992727400342573</v>
      </c>
      <c r="C6621" s="18">
        <f t="shared" si="1"/>
        <v>0.2203038888</v>
      </c>
      <c r="D6621" s="30">
        <v>631.0</v>
      </c>
      <c r="E6621" s="31">
        <f t="shared" si="2"/>
        <v>0.6114341085</v>
      </c>
      <c r="F6621" s="31">
        <f t="shared" si="3"/>
        <v>-0.3911302197</v>
      </c>
      <c r="G6621" s="2">
        <f t="shared" si="16"/>
        <v>0.34745</v>
      </c>
      <c r="H6621" s="32">
        <f t="shared" si="5"/>
        <v>0.5677538888</v>
      </c>
      <c r="I6621" s="32">
        <f t="shared" si="6"/>
        <v>-0.1358981948</v>
      </c>
      <c r="J6621" s="34">
        <f t="shared" si="7"/>
        <v>0.3911302197</v>
      </c>
      <c r="K6621" s="33">
        <f t="shared" si="13"/>
        <v>0</v>
      </c>
      <c r="L6621" s="18">
        <f t="shared" si="8"/>
        <v>0.3911302197</v>
      </c>
      <c r="M6621" s="18">
        <f t="shared" si="9"/>
        <v>0</v>
      </c>
      <c r="N6621" s="34">
        <f t="shared" si="10"/>
        <v>0.6849067713</v>
      </c>
      <c r="O6621" s="31">
        <f t="shared" si="11"/>
        <v>0</v>
      </c>
      <c r="P6621" s="18">
        <f t="shared" si="12"/>
        <v>-0.2678877359</v>
      </c>
      <c r="Q6621" s="32"/>
    </row>
    <row r="6622" ht="15.75" customHeight="1">
      <c r="A6622" s="2">
        <v>6563.0</v>
      </c>
      <c r="B6622" s="2">
        <v>1.18700308514079</v>
      </c>
      <c r="C6622" s="18">
        <f t="shared" si="1"/>
        <v>0.263417123</v>
      </c>
      <c r="D6622" s="30">
        <v>747.0</v>
      </c>
      <c r="E6622" s="31">
        <f t="shared" si="2"/>
        <v>0.7238372093</v>
      </c>
      <c r="F6622" s="31">
        <f t="shared" si="3"/>
        <v>-0.4604200863</v>
      </c>
      <c r="G6622" s="2">
        <f t="shared" si="16"/>
        <v>0.34745</v>
      </c>
      <c r="H6622" s="32">
        <f t="shared" si="5"/>
        <v>0.610867123</v>
      </c>
      <c r="I6622" s="32">
        <f t="shared" si="6"/>
        <v>-0.159972959</v>
      </c>
      <c r="J6622" s="34">
        <f t="shared" si="7"/>
        <v>0.4604200863</v>
      </c>
      <c r="K6622" s="33">
        <f t="shared" si="13"/>
        <v>0</v>
      </c>
      <c r="L6622" s="18">
        <f t="shared" si="8"/>
        <v>0.1150932287</v>
      </c>
      <c r="M6622" s="18">
        <f t="shared" si="9"/>
        <v>0</v>
      </c>
      <c r="N6622" s="34">
        <f t="shared" si="10"/>
        <v>0.8</v>
      </c>
      <c r="O6622" s="31">
        <f t="shared" si="11"/>
        <v>-0.3453268576</v>
      </c>
      <c r="P6622" s="18">
        <f t="shared" si="12"/>
        <v>-0.368336069</v>
      </c>
      <c r="Q6622" s="32"/>
    </row>
    <row r="6623" ht="15.75" customHeight="1">
      <c r="A6623" s="2">
        <v>6564.0</v>
      </c>
      <c r="B6623" s="2">
        <v>1.26714385790625</v>
      </c>
      <c r="C6623" s="18">
        <f t="shared" si="1"/>
        <v>0.2812017876</v>
      </c>
      <c r="D6623" s="30">
        <v>801.0</v>
      </c>
      <c r="E6623" s="31">
        <f t="shared" si="2"/>
        <v>0.7761627907</v>
      </c>
      <c r="F6623" s="31">
        <f t="shared" si="3"/>
        <v>-0.4949610031</v>
      </c>
      <c r="G6623" s="2">
        <f t="shared" si="16"/>
        <v>0.34745</v>
      </c>
      <c r="H6623" s="32">
        <f t="shared" si="5"/>
        <v>0.6286517876</v>
      </c>
      <c r="I6623" s="32">
        <f t="shared" si="6"/>
        <v>-0.1719742005</v>
      </c>
      <c r="J6623" s="34">
        <f t="shared" si="7"/>
        <v>0.4949610031</v>
      </c>
      <c r="K6623" s="33">
        <f t="shared" si="13"/>
        <v>0</v>
      </c>
      <c r="L6623" s="18">
        <f t="shared" si="8"/>
        <v>0</v>
      </c>
      <c r="M6623" s="18">
        <f t="shared" si="9"/>
        <v>0</v>
      </c>
      <c r="N6623" s="34">
        <f t="shared" si="10"/>
        <v>0.8</v>
      </c>
      <c r="O6623" s="31">
        <f t="shared" si="11"/>
        <v>-0.4949610031</v>
      </c>
      <c r="P6623" s="18">
        <f t="shared" si="12"/>
        <v>-0.3959688024</v>
      </c>
      <c r="Q6623" s="32"/>
    </row>
    <row r="6624" ht="15.75" customHeight="1">
      <c r="A6624" s="2">
        <v>6565.0</v>
      </c>
      <c r="B6624" s="2">
        <v>1.31526116614452</v>
      </c>
      <c r="C6624" s="18">
        <f t="shared" si="1"/>
        <v>0.2918798752</v>
      </c>
      <c r="D6624" s="30">
        <v>788.0</v>
      </c>
      <c r="E6624" s="31">
        <f t="shared" si="2"/>
        <v>0.7635658915</v>
      </c>
      <c r="F6624" s="31">
        <f t="shared" si="3"/>
        <v>-0.4716860162</v>
      </c>
      <c r="G6624" s="2">
        <f t="shared" si="16"/>
        <v>0.34745</v>
      </c>
      <c r="H6624" s="32">
        <f t="shared" si="5"/>
        <v>0.6393298752</v>
      </c>
      <c r="I6624" s="32">
        <f t="shared" si="6"/>
        <v>-0.1638873063</v>
      </c>
      <c r="J6624" s="34">
        <f t="shared" si="7"/>
        <v>0.4716860162</v>
      </c>
      <c r="K6624" s="33">
        <f t="shared" si="13"/>
        <v>0</v>
      </c>
      <c r="L6624" s="18">
        <f t="shared" si="8"/>
        <v>0</v>
      </c>
      <c r="M6624" s="18">
        <f t="shared" si="9"/>
        <v>0</v>
      </c>
      <c r="N6624" s="34">
        <f t="shared" si="10"/>
        <v>0.8</v>
      </c>
      <c r="O6624" s="31">
        <f t="shared" si="11"/>
        <v>-0.4716860162</v>
      </c>
      <c r="P6624" s="18">
        <f t="shared" si="12"/>
        <v>-0.377348813</v>
      </c>
      <c r="Q6624" s="32"/>
    </row>
    <row r="6625" ht="15.75" customHeight="1">
      <c r="A6625" s="2">
        <v>6566.0</v>
      </c>
      <c r="B6625" s="2">
        <v>1.292926852423</v>
      </c>
      <c r="C6625" s="18">
        <f t="shared" si="1"/>
        <v>0.2869234933</v>
      </c>
      <c r="D6625" s="30">
        <v>708.0</v>
      </c>
      <c r="E6625" s="31">
        <f t="shared" si="2"/>
        <v>0.6860465116</v>
      </c>
      <c r="F6625" s="31">
        <f t="shared" si="3"/>
        <v>-0.3991230184</v>
      </c>
      <c r="G6625" s="2">
        <f t="shared" si="16"/>
        <v>0.34745</v>
      </c>
      <c r="H6625" s="32">
        <f t="shared" si="5"/>
        <v>0.6343734933</v>
      </c>
      <c r="I6625" s="32">
        <f t="shared" si="6"/>
        <v>-0.1386752927</v>
      </c>
      <c r="J6625" s="34">
        <f t="shared" si="7"/>
        <v>0.3991230184</v>
      </c>
      <c r="K6625" s="33">
        <f t="shared" si="13"/>
        <v>0</v>
      </c>
      <c r="L6625" s="18">
        <f t="shared" si="8"/>
        <v>0</v>
      </c>
      <c r="M6625" s="18">
        <f t="shared" si="9"/>
        <v>0</v>
      </c>
      <c r="N6625" s="34">
        <f t="shared" si="10"/>
        <v>0.8</v>
      </c>
      <c r="O6625" s="31">
        <f t="shared" si="11"/>
        <v>-0.3991230184</v>
      </c>
      <c r="P6625" s="18">
        <f t="shared" si="12"/>
        <v>-0.3192984147</v>
      </c>
      <c r="Q6625" s="32"/>
    </row>
    <row r="6626" ht="15.75" customHeight="1">
      <c r="A6626" s="2">
        <v>6567.0</v>
      </c>
      <c r="B6626" s="2">
        <v>1.41658669236642</v>
      </c>
      <c r="C6626" s="18">
        <f t="shared" si="1"/>
        <v>0.3143658139</v>
      </c>
      <c r="D6626" s="30">
        <v>572.0</v>
      </c>
      <c r="E6626" s="31">
        <f t="shared" si="2"/>
        <v>0.5542635659</v>
      </c>
      <c r="F6626" s="31">
        <f t="shared" si="3"/>
        <v>-0.239897752</v>
      </c>
      <c r="G6626" s="2">
        <f t="shared" si="16"/>
        <v>0.34745</v>
      </c>
      <c r="H6626" s="32">
        <f t="shared" si="5"/>
        <v>0.6618158139</v>
      </c>
      <c r="I6626" s="32">
        <f t="shared" si="6"/>
        <v>-0.08335247392</v>
      </c>
      <c r="J6626" s="34">
        <f t="shared" si="7"/>
        <v>0.239897752</v>
      </c>
      <c r="K6626" s="33">
        <f t="shared" si="13"/>
        <v>0</v>
      </c>
      <c r="L6626" s="18">
        <f t="shared" si="8"/>
        <v>0</v>
      </c>
      <c r="M6626" s="18">
        <f t="shared" si="9"/>
        <v>0</v>
      </c>
      <c r="N6626" s="34">
        <f t="shared" si="10"/>
        <v>0.8</v>
      </c>
      <c r="O6626" s="31">
        <f t="shared" si="11"/>
        <v>-0.239897752</v>
      </c>
      <c r="P6626" s="18">
        <f t="shared" si="12"/>
        <v>-0.1919182016</v>
      </c>
      <c r="Q6626" s="32"/>
    </row>
    <row r="6627" ht="15.75" customHeight="1">
      <c r="A6627" s="2">
        <v>6568.0</v>
      </c>
      <c r="B6627" s="2">
        <v>1.45944886796434</v>
      </c>
      <c r="C6627" s="18">
        <f t="shared" si="1"/>
        <v>0.323877694</v>
      </c>
      <c r="D6627" s="30">
        <v>391.0</v>
      </c>
      <c r="E6627" s="31">
        <f t="shared" si="2"/>
        <v>0.378875969</v>
      </c>
      <c r="F6627" s="31">
        <f t="shared" si="3"/>
        <v>-0.05499827501</v>
      </c>
      <c r="G6627" s="2">
        <f t="shared" si="16"/>
        <v>0.29611</v>
      </c>
      <c r="H6627" s="32">
        <f t="shared" si="5"/>
        <v>0.619987694</v>
      </c>
      <c r="I6627" s="32">
        <f t="shared" si="6"/>
        <v>-0.01628553921</v>
      </c>
      <c r="J6627" s="34">
        <f t="shared" si="7"/>
        <v>0.05499827501</v>
      </c>
      <c r="K6627" s="33">
        <f t="shared" si="13"/>
        <v>0</v>
      </c>
      <c r="L6627" s="18">
        <f t="shared" si="8"/>
        <v>0</v>
      </c>
      <c r="M6627" s="18">
        <f t="shared" si="9"/>
        <v>0</v>
      </c>
      <c r="N6627" s="34">
        <f t="shared" si="10"/>
        <v>0.8</v>
      </c>
      <c r="O6627" s="31">
        <f t="shared" si="11"/>
        <v>-0.05499827501</v>
      </c>
      <c r="P6627" s="18">
        <f t="shared" si="12"/>
        <v>-0.04399862</v>
      </c>
      <c r="Q6627" s="32"/>
    </row>
    <row r="6628" ht="15.75" customHeight="1">
      <c r="A6628" s="2">
        <v>6569.0</v>
      </c>
      <c r="B6628" s="2">
        <v>1.60527879873426</v>
      </c>
      <c r="C6628" s="18">
        <f t="shared" si="1"/>
        <v>0.3562399526</v>
      </c>
      <c r="D6628" s="30">
        <v>189.0</v>
      </c>
      <c r="E6628" s="31">
        <f t="shared" si="2"/>
        <v>0.1831395349</v>
      </c>
      <c r="F6628" s="31">
        <f t="shared" si="3"/>
        <v>0.1731004177</v>
      </c>
      <c r="G6628" s="2">
        <f t="shared" si="16"/>
        <v>0.29611</v>
      </c>
      <c r="H6628" s="32">
        <f t="shared" si="5"/>
        <v>0.6523499526</v>
      </c>
      <c r="I6628" s="32">
        <f t="shared" si="6"/>
        <v>0.05125676469</v>
      </c>
      <c r="J6628" s="18">
        <f t="shared" si="7"/>
        <v>0</v>
      </c>
      <c r="K6628" s="33">
        <f t="shared" si="13"/>
        <v>0.1731004177</v>
      </c>
      <c r="L6628" s="18">
        <f t="shared" si="8"/>
        <v>0</v>
      </c>
      <c r="M6628" s="35">
        <f t="shared" si="9"/>
        <v>0.1731004177</v>
      </c>
      <c r="N6628" s="34">
        <f t="shared" si="10"/>
        <v>0.6268995823</v>
      </c>
      <c r="O6628" s="31">
        <f t="shared" si="11"/>
        <v>0</v>
      </c>
      <c r="P6628" s="18">
        <f t="shared" si="12"/>
        <v>0.1085165796</v>
      </c>
      <c r="Q6628" s="32"/>
    </row>
    <row r="6629" ht="15.75" customHeight="1">
      <c r="A6629" s="2">
        <v>6570.0</v>
      </c>
      <c r="B6629" s="2">
        <v>1.4560001871691</v>
      </c>
      <c r="C6629" s="18">
        <f t="shared" si="1"/>
        <v>0.3231123703</v>
      </c>
      <c r="D6629" s="30">
        <v>21.0</v>
      </c>
      <c r="E6629" s="31">
        <f t="shared" si="2"/>
        <v>0.02034883721</v>
      </c>
      <c r="F6629" s="31">
        <f t="shared" si="3"/>
        <v>0.3027635331</v>
      </c>
      <c r="G6629" s="2">
        <f t="shared" si="16"/>
        <v>0.29611</v>
      </c>
      <c r="H6629" s="32">
        <f t="shared" si="5"/>
        <v>0.6192223703</v>
      </c>
      <c r="I6629" s="32">
        <f t="shared" si="6"/>
        <v>0.08965130978</v>
      </c>
      <c r="J6629" s="18">
        <f t="shared" si="7"/>
        <v>0</v>
      </c>
      <c r="K6629" s="33">
        <f t="shared" si="13"/>
        <v>0.3027635331</v>
      </c>
      <c r="L6629" s="18">
        <f t="shared" si="8"/>
        <v>0</v>
      </c>
      <c r="M6629" s="35">
        <f t="shared" si="9"/>
        <v>0.3027635331</v>
      </c>
      <c r="N6629" s="34">
        <f t="shared" si="10"/>
        <v>0.3241360492</v>
      </c>
      <c r="O6629" s="31">
        <f t="shared" si="11"/>
        <v>0</v>
      </c>
      <c r="P6629" s="18">
        <f t="shared" si="12"/>
        <v>0.09813657546</v>
      </c>
      <c r="Q6629" s="32"/>
    </row>
    <row r="6630" ht="15.75" customHeight="1">
      <c r="A6630" s="2">
        <v>6571.0</v>
      </c>
      <c r="B6630" s="2">
        <v>1.31756028667468</v>
      </c>
      <c r="C6630" s="18">
        <f t="shared" si="1"/>
        <v>0.292390091</v>
      </c>
      <c r="D6630" s="30">
        <v>0.0</v>
      </c>
      <c r="E6630" s="31">
        <f t="shared" si="2"/>
        <v>0</v>
      </c>
      <c r="F6630" s="31">
        <f t="shared" si="3"/>
        <v>0.292390091</v>
      </c>
      <c r="G6630" s="2">
        <f t="shared" si="16"/>
        <v>0.29611</v>
      </c>
      <c r="H6630" s="32">
        <f t="shared" si="5"/>
        <v>0.588500091</v>
      </c>
      <c r="I6630" s="32">
        <f t="shared" si="6"/>
        <v>0.08657962985</v>
      </c>
      <c r="J6630" s="18">
        <f t="shared" si="7"/>
        <v>0</v>
      </c>
      <c r="K6630" s="33">
        <f t="shared" si="13"/>
        <v>0.292390091</v>
      </c>
      <c r="L6630" s="18">
        <f t="shared" si="8"/>
        <v>0</v>
      </c>
      <c r="M6630" s="35">
        <f t="shared" si="9"/>
        <v>0.292390091</v>
      </c>
      <c r="N6630" s="34">
        <f t="shared" si="10"/>
        <v>0.03174595818</v>
      </c>
      <c r="O6630" s="31">
        <f t="shared" si="11"/>
        <v>0</v>
      </c>
      <c r="P6630" s="18">
        <f t="shared" si="12"/>
        <v>0.009282203601</v>
      </c>
      <c r="Q6630" s="32"/>
    </row>
    <row r="6631" ht="15.75" customHeight="1">
      <c r="A6631" s="2">
        <v>6572.0</v>
      </c>
      <c r="B6631" s="2">
        <v>1.39047525205964</v>
      </c>
      <c r="C6631" s="18">
        <f t="shared" si="1"/>
        <v>0.3085712203</v>
      </c>
      <c r="D6631" s="30">
        <v>0.0</v>
      </c>
      <c r="E6631" s="31">
        <f t="shared" si="2"/>
        <v>0</v>
      </c>
      <c r="F6631" s="31">
        <f t="shared" si="3"/>
        <v>0.3085712203</v>
      </c>
      <c r="G6631" s="2">
        <f t="shared" si="16"/>
        <v>0.29611</v>
      </c>
      <c r="H6631" s="32">
        <f t="shared" si="5"/>
        <v>0.6046812203</v>
      </c>
      <c r="I6631" s="32">
        <f t="shared" si="6"/>
        <v>0.09137102405</v>
      </c>
      <c r="J6631" s="18">
        <f t="shared" si="7"/>
        <v>0</v>
      </c>
      <c r="K6631" s="33">
        <f t="shared" si="13"/>
        <v>0.3085712203</v>
      </c>
      <c r="L6631" s="18">
        <f t="shared" si="8"/>
        <v>0</v>
      </c>
      <c r="M6631" s="35">
        <f t="shared" si="9"/>
        <v>0.03174595818</v>
      </c>
      <c r="N6631" s="34">
        <f t="shared" si="10"/>
        <v>0</v>
      </c>
      <c r="O6631" s="31">
        <f t="shared" si="11"/>
        <v>0.2768252621</v>
      </c>
      <c r="P6631" s="18">
        <f t="shared" si="12"/>
        <v>0</v>
      </c>
      <c r="Q6631" s="32"/>
    </row>
    <row r="6632" ht="15.75" customHeight="1">
      <c r="A6632" s="2">
        <v>6573.0</v>
      </c>
      <c r="B6632" s="2">
        <v>1.43038141554736</v>
      </c>
      <c r="C6632" s="18">
        <f t="shared" si="1"/>
        <v>0.3174271087</v>
      </c>
      <c r="D6632" s="30">
        <v>0.0</v>
      </c>
      <c r="E6632" s="31">
        <f t="shared" si="2"/>
        <v>0</v>
      </c>
      <c r="F6632" s="31">
        <f t="shared" si="3"/>
        <v>0.3174271087</v>
      </c>
      <c r="G6632" s="2">
        <f t="shared" si="16"/>
        <v>0.29611</v>
      </c>
      <c r="H6632" s="32">
        <f t="shared" si="5"/>
        <v>0.6135371087</v>
      </c>
      <c r="I6632" s="32">
        <f t="shared" si="6"/>
        <v>0.09399334114</v>
      </c>
      <c r="J6632" s="18">
        <f t="shared" si="7"/>
        <v>0</v>
      </c>
      <c r="K6632" s="33">
        <f t="shared" si="13"/>
        <v>0.3174271087</v>
      </c>
      <c r="L6632" s="18">
        <f t="shared" si="8"/>
        <v>0</v>
      </c>
      <c r="M6632" s="35">
        <f t="shared" si="9"/>
        <v>0</v>
      </c>
      <c r="N6632" s="34">
        <f t="shared" si="10"/>
        <v>0</v>
      </c>
      <c r="O6632" s="31">
        <f t="shared" si="11"/>
        <v>0.3174271087</v>
      </c>
      <c r="P6632" s="18">
        <f t="shared" si="12"/>
        <v>0</v>
      </c>
      <c r="Q6632" s="32"/>
    </row>
    <row r="6633" ht="15.75" customHeight="1">
      <c r="A6633" s="2">
        <v>6574.0</v>
      </c>
      <c r="B6633" s="2">
        <v>0.982381357956869</v>
      </c>
      <c r="C6633" s="18">
        <f t="shared" si="1"/>
        <v>0.2180079178</v>
      </c>
      <c r="D6633" s="30">
        <v>0.0</v>
      </c>
      <c r="E6633" s="31">
        <f t="shared" si="2"/>
        <v>0</v>
      </c>
      <c r="F6633" s="31">
        <f t="shared" si="3"/>
        <v>0.2180079178</v>
      </c>
      <c r="G6633" s="2">
        <f t="shared" si="16"/>
        <v>0.34745</v>
      </c>
      <c r="H6633" s="32">
        <f t="shared" si="5"/>
        <v>0.5654579178</v>
      </c>
      <c r="I6633" s="32">
        <f t="shared" si="6"/>
        <v>0.07574685104</v>
      </c>
      <c r="J6633" s="18">
        <f t="shared" si="7"/>
        <v>0</v>
      </c>
      <c r="K6633" s="33">
        <f t="shared" si="13"/>
        <v>0.2180079178</v>
      </c>
      <c r="L6633" s="18">
        <f t="shared" si="8"/>
        <v>0</v>
      </c>
      <c r="M6633" s="18">
        <f t="shared" si="9"/>
        <v>0</v>
      </c>
      <c r="N6633" s="34">
        <f t="shared" si="10"/>
        <v>0</v>
      </c>
      <c r="O6633" s="31">
        <f t="shared" si="11"/>
        <v>0.2180079178</v>
      </c>
      <c r="P6633" s="18">
        <f t="shared" si="12"/>
        <v>0</v>
      </c>
      <c r="Q6633" s="32"/>
    </row>
    <row r="6634" ht="15.75" customHeight="1">
      <c r="A6634" s="2">
        <v>6575.0</v>
      </c>
      <c r="B6634" s="2">
        <v>0.685302140881647</v>
      </c>
      <c r="C6634" s="18">
        <f t="shared" si="1"/>
        <v>0.1520807491</v>
      </c>
      <c r="D6634" s="30">
        <v>0.0</v>
      </c>
      <c r="E6634" s="31">
        <f t="shared" si="2"/>
        <v>0</v>
      </c>
      <c r="F6634" s="31">
        <f t="shared" si="3"/>
        <v>0.1520807491</v>
      </c>
      <c r="G6634" s="2">
        <f t="shared" si="16"/>
        <v>0.34745</v>
      </c>
      <c r="H6634" s="32">
        <f t="shared" si="5"/>
        <v>0.4995307491</v>
      </c>
      <c r="I6634" s="32">
        <f t="shared" si="6"/>
        <v>0.05284045627</v>
      </c>
      <c r="J6634" s="18">
        <f t="shared" si="7"/>
        <v>0</v>
      </c>
      <c r="K6634" s="33">
        <f t="shared" si="13"/>
        <v>0.1520807491</v>
      </c>
      <c r="L6634" s="18">
        <f t="shared" si="8"/>
        <v>0</v>
      </c>
      <c r="M6634" s="18">
        <f t="shared" si="9"/>
        <v>0</v>
      </c>
      <c r="N6634" s="34">
        <f t="shared" si="10"/>
        <v>0</v>
      </c>
      <c r="O6634" s="31">
        <f t="shared" si="11"/>
        <v>0.1520807491</v>
      </c>
      <c r="P6634" s="18">
        <f t="shared" si="12"/>
        <v>0</v>
      </c>
      <c r="Q6634" s="32"/>
    </row>
    <row r="6635" ht="15.75" customHeight="1">
      <c r="A6635" s="2">
        <v>6576.0</v>
      </c>
      <c r="B6635" s="2">
        <v>0.612715621286706</v>
      </c>
      <c r="C6635" s="18">
        <f t="shared" si="1"/>
        <v>0.1359725077</v>
      </c>
      <c r="D6635" s="30">
        <v>0.0</v>
      </c>
      <c r="E6635" s="31">
        <f t="shared" si="2"/>
        <v>0</v>
      </c>
      <c r="F6635" s="31">
        <f t="shared" si="3"/>
        <v>0.1359725077</v>
      </c>
      <c r="G6635" s="2">
        <f t="shared" si="16"/>
        <v>0.34745</v>
      </c>
      <c r="H6635" s="32">
        <f t="shared" si="5"/>
        <v>0.4834225077</v>
      </c>
      <c r="I6635" s="32">
        <f t="shared" si="6"/>
        <v>0.04724364781</v>
      </c>
      <c r="J6635" s="18">
        <f t="shared" si="7"/>
        <v>0</v>
      </c>
      <c r="K6635" s="33">
        <f t="shared" si="13"/>
        <v>0.1359725077</v>
      </c>
      <c r="L6635" s="18">
        <f t="shared" si="8"/>
        <v>0</v>
      </c>
      <c r="M6635" s="18">
        <f t="shared" si="9"/>
        <v>0</v>
      </c>
      <c r="N6635" s="34">
        <f t="shared" si="10"/>
        <v>0</v>
      </c>
      <c r="O6635" s="31">
        <f t="shared" si="11"/>
        <v>0.1359725077</v>
      </c>
      <c r="P6635" s="18">
        <f t="shared" si="12"/>
        <v>0</v>
      </c>
      <c r="Q6635" s="32"/>
    </row>
    <row r="6636" ht="15.75" customHeight="1">
      <c r="A6636" s="2">
        <v>6577.0</v>
      </c>
      <c r="B6636" s="2">
        <v>0.568375439633688</v>
      </c>
      <c r="C6636" s="18">
        <f t="shared" si="1"/>
        <v>0.1261326318</v>
      </c>
      <c r="D6636" s="30">
        <v>0.0</v>
      </c>
      <c r="E6636" s="31">
        <f t="shared" si="2"/>
        <v>0</v>
      </c>
      <c r="F6636" s="31">
        <f t="shared" si="3"/>
        <v>0.1261326318</v>
      </c>
      <c r="G6636" s="2">
        <f t="shared" si="16"/>
        <v>0.34745</v>
      </c>
      <c r="H6636" s="32">
        <f t="shared" si="5"/>
        <v>0.4735826318</v>
      </c>
      <c r="I6636" s="32">
        <f t="shared" si="6"/>
        <v>0.04382478292</v>
      </c>
      <c r="J6636" s="18">
        <f t="shared" si="7"/>
        <v>0</v>
      </c>
      <c r="K6636" s="33">
        <f t="shared" si="13"/>
        <v>0.1261326318</v>
      </c>
      <c r="L6636" s="18">
        <f t="shared" si="8"/>
        <v>0</v>
      </c>
      <c r="M6636" s="18">
        <f t="shared" si="9"/>
        <v>0</v>
      </c>
      <c r="N6636" s="34">
        <f t="shared" si="10"/>
        <v>0</v>
      </c>
      <c r="O6636" s="31">
        <f t="shared" si="11"/>
        <v>0.1261326318</v>
      </c>
      <c r="P6636" s="18">
        <f t="shared" si="12"/>
        <v>0</v>
      </c>
      <c r="Q6636" s="32"/>
    </row>
    <row r="6637" ht="15.75" customHeight="1">
      <c r="A6637" s="2">
        <v>6578.0</v>
      </c>
      <c r="B6637" s="2">
        <v>0.530111505096083</v>
      </c>
      <c r="C6637" s="18">
        <f t="shared" si="1"/>
        <v>0.1176411833</v>
      </c>
      <c r="D6637" s="30">
        <v>0.0</v>
      </c>
      <c r="E6637" s="31">
        <f t="shared" si="2"/>
        <v>0</v>
      </c>
      <c r="F6637" s="31">
        <f t="shared" si="3"/>
        <v>0.1176411833</v>
      </c>
      <c r="G6637" s="2">
        <f t="shared" si="16"/>
        <v>0.34745</v>
      </c>
      <c r="H6637" s="32">
        <f t="shared" si="5"/>
        <v>0.4650911833</v>
      </c>
      <c r="I6637" s="32">
        <f t="shared" si="6"/>
        <v>0.04087442915</v>
      </c>
      <c r="J6637" s="18">
        <f t="shared" si="7"/>
        <v>0</v>
      </c>
      <c r="K6637" s="33">
        <f t="shared" si="13"/>
        <v>0.1176411833</v>
      </c>
      <c r="L6637" s="18">
        <f t="shared" si="8"/>
        <v>0</v>
      </c>
      <c r="M6637" s="18">
        <f t="shared" si="9"/>
        <v>0</v>
      </c>
      <c r="N6637" s="34">
        <f t="shared" si="10"/>
        <v>0</v>
      </c>
      <c r="O6637" s="31">
        <f t="shared" si="11"/>
        <v>0.1176411833</v>
      </c>
      <c r="P6637" s="18">
        <f t="shared" si="12"/>
        <v>0</v>
      </c>
      <c r="Q6637" s="32"/>
    </row>
    <row r="6638" ht="15.75" customHeight="1">
      <c r="A6638" s="2">
        <v>6579.0</v>
      </c>
      <c r="B6638" s="2">
        <v>0.534381300366374</v>
      </c>
      <c r="C6638" s="18">
        <f t="shared" si="1"/>
        <v>0.1185887269</v>
      </c>
      <c r="D6638" s="30">
        <v>0.0</v>
      </c>
      <c r="E6638" s="31">
        <f t="shared" si="2"/>
        <v>0</v>
      </c>
      <c r="F6638" s="31">
        <f t="shared" si="3"/>
        <v>0.1185887269</v>
      </c>
      <c r="G6638" s="2">
        <f t="shared" si="16"/>
        <v>0.34745</v>
      </c>
      <c r="H6638" s="32">
        <f t="shared" si="5"/>
        <v>0.4660387269</v>
      </c>
      <c r="I6638" s="32">
        <f t="shared" si="6"/>
        <v>0.04120365317</v>
      </c>
      <c r="J6638" s="18">
        <f t="shared" si="7"/>
        <v>0</v>
      </c>
      <c r="K6638" s="33">
        <f t="shared" si="13"/>
        <v>0.1185887269</v>
      </c>
      <c r="L6638" s="18">
        <f t="shared" si="8"/>
        <v>0</v>
      </c>
      <c r="M6638" s="18">
        <f t="shared" si="9"/>
        <v>0</v>
      </c>
      <c r="N6638" s="34">
        <f t="shared" si="10"/>
        <v>0</v>
      </c>
      <c r="O6638" s="31">
        <f t="shared" si="11"/>
        <v>0.1185887269</v>
      </c>
      <c r="P6638" s="18">
        <f t="shared" si="12"/>
        <v>0</v>
      </c>
      <c r="Q6638" s="32"/>
    </row>
    <row r="6639" ht="15.75" customHeight="1">
      <c r="A6639" s="2">
        <v>6580.0</v>
      </c>
      <c r="B6639" s="2">
        <v>0.553102710397648</v>
      </c>
      <c r="C6639" s="18">
        <f t="shared" si="1"/>
        <v>0.1227433412</v>
      </c>
      <c r="D6639" s="30">
        <v>0.0</v>
      </c>
      <c r="E6639" s="31">
        <f t="shared" si="2"/>
        <v>0</v>
      </c>
      <c r="F6639" s="31">
        <f t="shared" si="3"/>
        <v>0.1227433412</v>
      </c>
      <c r="G6639" s="2">
        <f t="shared" si="16"/>
        <v>0.34745</v>
      </c>
      <c r="H6639" s="32">
        <f t="shared" si="5"/>
        <v>0.4701933412</v>
      </c>
      <c r="I6639" s="32">
        <f t="shared" si="6"/>
        <v>0.0426471739</v>
      </c>
      <c r="J6639" s="18">
        <f t="shared" si="7"/>
        <v>0</v>
      </c>
      <c r="K6639" s="33">
        <f t="shared" si="13"/>
        <v>0.1227433412</v>
      </c>
      <c r="L6639" s="18">
        <f t="shared" si="8"/>
        <v>0</v>
      </c>
      <c r="M6639" s="18">
        <f t="shared" si="9"/>
        <v>0</v>
      </c>
      <c r="N6639" s="34">
        <f t="shared" si="10"/>
        <v>0</v>
      </c>
      <c r="O6639" s="31">
        <f t="shared" si="11"/>
        <v>0.1227433412</v>
      </c>
      <c r="P6639" s="18">
        <f t="shared" si="12"/>
        <v>0</v>
      </c>
      <c r="Q6639" s="32"/>
    </row>
    <row r="6640" ht="15.75" customHeight="1">
      <c r="A6640" s="2">
        <v>6581.0</v>
      </c>
      <c r="B6640" s="2">
        <v>0.633243483163103</v>
      </c>
      <c r="C6640" s="18">
        <f t="shared" si="1"/>
        <v>0.1405280059</v>
      </c>
      <c r="D6640" s="30">
        <v>0.0</v>
      </c>
      <c r="E6640" s="31">
        <f t="shared" si="2"/>
        <v>0</v>
      </c>
      <c r="F6640" s="31">
        <f t="shared" si="3"/>
        <v>0.1405280059</v>
      </c>
      <c r="G6640" s="2">
        <f t="shared" si="16"/>
        <v>0.34745</v>
      </c>
      <c r="H6640" s="32">
        <f t="shared" si="5"/>
        <v>0.4879780059</v>
      </c>
      <c r="I6640" s="32">
        <f t="shared" si="6"/>
        <v>0.04882645563</v>
      </c>
      <c r="J6640" s="18">
        <f t="shared" si="7"/>
        <v>0</v>
      </c>
      <c r="K6640" s="33">
        <f t="shared" si="13"/>
        <v>0.1405280059</v>
      </c>
      <c r="L6640" s="18">
        <f t="shared" si="8"/>
        <v>0</v>
      </c>
      <c r="M6640" s="18">
        <f t="shared" si="9"/>
        <v>0</v>
      </c>
      <c r="N6640" s="34">
        <f t="shared" si="10"/>
        <v>0</v>
      </c>
      <c r="O6640" s="31">
        <f t="shared" si="11"/>
        <v>0.1405280059</v>
      </c>
      <c r="P6640" s="18">
        <f t="shared" si="12"/>
        <v>0</v>
      </c>
      <c r="Q6640" s="32"/>
    </row>
    <row r="6641" ht="15.75" customHeight="1">
      <c r="A6641" s="2">
        <v>6582.0</v>
      </c>
      <c r="B6641" s="2">
        <v>0.79861593843936</v>
      </c>
      <c r="C6641" s="18">
        <f t="shared" si="1"/>
        <v>0.1772270987</v>
      </c>
      <c r="D6641" s="30">
        <v>0.0</v>
      </c>
      <c r="E6641" s="31">
        <f t="shared" si="2"/>
        <v>0</v>
      </c>
      <c r="F6641" s="31">
        <f t="shared" si="3"/>
        <v>0.1772270987</v>
      </c>
      <c r="G6641" s="2">
        <f t="shared" si="16"/>
        <v>0.34745</v>
      </c>
      <c r="H6641" s="32">
        <f t="shared" si="5"/>
        <v>0.5246770987</v>
      </c>
      <c r="I6641" s="32">
        <f t="shared" si="6"/>
        <v>0.06157755543</v>
      </c>
      <c r="J6641" s="18">
        <f t="shared" si="7"/>
        <v>0</v>
      </c>
      <c r="K6641" s="33">
        <f t="shared" si="13"/>
        <v>0.1772270987</v>
      </c>
      <c r="L6641" s="18">
        <f t="shared" si="8"/>
        <v>0</v>
      </c>
      <c r="M6641" s="18">
        <f t="shared" si="9"/>
        <v>0</v>
      </c>
      <c r="N6641" s="34">
        <f t="shared" si="10"/>
        <v>0</v>
      </c>
      <c r="O6641" s="31">
        <f t="shared" si="11"/>
        <v>0.1772270987</v>
      </c>
      <c r="P6641" s="18">
        <f t="shared" si="12"/>
        <v>0</v>
      </c>
      <c r="Q6641" s="32"/>
    </row>
    <row r="6642" ht="15.75" customHeight="1">
      <c r="A6642" s="2">
        <v>6583.0</v>
      </c>
      <c r="B6642" s="2">
        <v>0.917841760217476</v>
      </c>
      <c r="C6642" s="18">
        <f t="shared" si="1"/>
        <v>0.2036854317</v>
      </c>
      <c r="D6642" s="30">
        <v>73.0</v>
      </c>
      <c r="E6642" s="31">
        <f t="shared" si="2"/>
        <v>0.07073643411</v>
      </c>
      <c r="F6642" s="31">
        <f t="shared" si="3"/>
        <v>0.1329489976</v>
      </c>
      <c r="G6642" s="2">
        <f t="shared" si="16"/>
        <v>0.34745</v>
      </c>
      <c r="H6642" s="32">
        <f t="shared" si="5"/>
        <v>0.5511354317</v>
      </c>
      <c r="I6642" s="32">
        <f t="shared" si="6"/>
        <v>0.04619312922</v>
      </c>
      <c r="J6642" s="18">
        <f t="shared" si="7"/>
        <v>0</v>
      </c>
      <c r="K6642" s="33">
        <f t="shared" si="13"/>
        <v>0.1329489976</v>
      </c>
      <c r="L6642" s="18">
        <f t="shared" si="8"/>
        <v>0</v>
      </c>
      <c r="M6642" s="18">
        <f t="shared" si="9"/>
        <v>0</v>
      </c>
      <c r="N6642" s="34">
        <f t="shared" si="10"/>
        <v>0</v>
      </c>
      <c r="O6642" s="31">
        <f t="shared" si="11"/>
        <v>0.1329489976</v>
      </c>
      <c r="P6642" s="18">
        <f t="shared" si="12"/>
        <v>0</v>
      </c>
      <c r="Q6642" s="32"/>
    </row>
    <row r="6643" ht="15.75" customHeight="1">
      <c r="A6643" s="2">
        <v>6584.0</v>
      </c>
      <c r="B6643" s="2">
        <v>0.926052904968034</v>
      </c>
      <c r="C6643" s="18">
        <f t="shared" si="1"/>
        <v>0.205507631</v>
      </c>
      <c r="D6643" s="30">
        <v>268.0</v>
      </c>
      <c r="E6643" s="31">
        <f t="shared" si="2"/>
        <v>0.2596899225</v>
      </c>
      <c r="F6643" s="31">
        <f t="shared" si="3"/>
        <v>-0.05418229152</v>
      </c>
      <c r="G6643" s="2">
        <f t="shared" si="16"/>
        <v>0.34745</v>
      </c>
      <c r="H6643" s="32">
        <f t="shared" si="5"/>
        <v>0.552957631</v>
      </c>
      <c r="I6643" s="32">
        <f t="shared" si="6"/>
        <v>-0.01882563719</v>
      </c>
      <c r="J6643" s="34">
        <f t="shared" si="7"/>
        <v>0.05418229152</v>
      </c>
      <c r="K6643" s="33">
        <f t="shared" si="13"/>
        <v>0</v>
      </c>
      <c r="L6643" s="18">
        <f t="shared" si="8"/>
        <v>0.05418229152</v>
      </c>
      <c r="M6643" s="18">
        <f t="shared" si="9"/>
        <v>0</v>
      </c>
      <c r="N6643" s="34">
        <f t="shared" si="10"/>
        <v>0.05418229152</v>
      </c>
      <c r="O6643" s="31">
        <f t="shared" si="11"/>
        <v>0</v>
      </c>
      <c r="P6643" s="18">
        <f t="shared" si="12"/>
        <v>-0.002935720714</v>
      </c>
      <c r="Q6643" s="32"/>
    </row>
    <row r="6644" ht="15.75" customHeight="1">
      <c r="A6644" s="2">
        <v>6585.0</v>
      </c>
      <c r="B6644" s="2">
        <v>1.11047521606558</v>
      </c>
      <c r="C6644" s="18">
        <f t="shared" si="1"/>
        <v>0.246434226</v>
      </c>
      <c r="D6644" s="30">
        <v>466.0</v>
      </c>
      <c r="E6644" s="31">
        <f t="shared" si="2"/>
        <v>0.4515503876</v>
      </c>
      <c r="F6644" s="31">
        <f t="shared" si="3"/>
        <v>-0.2051161616</v>
      </c>
      <c r="G6644" s="2">
        <f t="shared" si="16"/>
        <v>0.34745</v>
      </c>
      <c r="H6644" s="32">
        <f t="shared" si="5"/>
        <v>0.593884226</v>
      </c>
      <c r="I6644" s="32">
        <f t="shared" si="6"/>
        <v>-0.07126761034</v>
      </c>
      <c r="J6644" s="34">
        <f t="shared" si="7"/>
        <v>0.2051161616</v>
      </c>
      <c r="K6644" s="33">
        <f t="shared" si="13"/>
        <v>0</v>
      </c>
      <c r="L6644" s="18">
        <f t="shared" si="8"/>
        <v>0.2051161616</v>
      </c>
      <c r="M6644" s="18">
        <f t="shared" si="9"/>
        <v>0</v>
      </c>
      <c r="N6644" s="34">
        <f t="shared" si="10"/>
        <v>0.2592984531</v>
      </c>
      <c r="O6644" s="31">
        <f t="shared" si="11"/>
        <v>0</v>
      </c>
      <c r="P6644" s="18">
        <f t="shared" si="12"/>
        <v>-0.0531863034</v>
      </c>
      <c r="Q6644" s="32"/>
    </row>
    <row r="6645" ht="15.75" customHeight="1">
      <c r="A6645" s="2">
        <v>6586.0</v>
      </c>
      <c r="B6645" s="2">
        <v>1.18109106092039</v>
      </c>
      <c r="C6645" s="18">
        <f t="shared" si="1"/>
        <v>0.2621051395</v>
      </c>
      <c r="D6645" s="30">
        <v>633.0</v>
      </c>
      <c r="E6645" s="31">
        <f t="shared" si="2"/>
        <v>0.613372093</v>
      </c>
      <c r="F6645" s="31">
        <f t="shared" si="3"/>
        <v>-0.3512669535</v>
      </c>
      <c r="G6645" s="2">
        <f t="shared" si="16"/>
        <v>0.34745</v>
      </c>
      <c r="H6645" s="32">
        <f t="shared" si="5"/>
        <v>0.6095551395</v>
      </c>
      <c r="I6645" s="32">
        <f t="shared" si="6"/>
        <v>-0.122047703</v>
      </c>
      <c r="J6645" s="34">
        <f t="shared" si="7"/>
        <v>0.3512669535</v>
      </c>
      <c r="K6645" s="33">
        <f t="shared" si="13"/>
        <v>0</v>
      </c>
      <c r="L6645" s="18">
        <f t="shared" si="8"/>
        <v>0.3512669535</v>
      </c>
      <c r="M6645" s="18">
        <f t="shared" si="9"/>
        <v>0</v>
      </c>
      <c r="N6645" s="34">
        <f t="shared" si="10"/>
        <v>0.6105654066</v>
      </c>
      <c r="O6645" s="31">
        <f t="shared" si="11"/>
        <v>0</v>
      </c>
      <c r="P6645" s="18">
        <f t="shared" si="12"/>
        <v>-0.2144714503</v>
      </c>
      <c r="Q6645" s="32"/>
    </row>
    <row r="6646" ht="15.75" customHeight="1">
      <c r="A6646" s="2">
        <v>6587.0</v>
      </c>
      <c r="B6646" s="2">
        <v>1.14627580717802</v>
      </c>
      <c r="C6646" s="18">
        <f t="shared" si="1"/>
        <v>0.2543790147</v>
      </c>
      <c r="D6646" s="30">
        <v>752.0</v>
      </c>
      <c r="E6646" s="31">
        <f t="shared" si="2"/>
        <v>0.7286821705</v>
      </c>
      <c r="F6646" s="31">
        <f t="shared" si="3"/>
        <v>-0.4743031558</v>
      </c>
      <c r="G6646" s="2">
        <f t="shared" si="16"/>
        <v>0.34745</v>
      </c>
      <c r="H6646" s="32">
        <f t="shared" si="5"/>
        <v>0.6018290147</v>
      </c>
      <c r="I6646" s="32">
        <f t="shared" si="6"/>
        <v>-0.1647966315</v>
      </c>
      <c r="J6646" s="34">
        <f t="shared" si="7"/>
        <v>0.4743031558</v>
      </c>
      <c r="K6646" s="33">
        <f t="shared" si="13"/>
        <v>0</v>
      </c>
      <c r="L6646" s="18">
        <f t="shared" si="8"/>
        <v>0.1894345934</v>
      </c>
      <c r="M6646" s="18">
        <f t="shared" si="9"/>
        <v>0</v>
      </c>
      <c r="N6646" s="34">
        <f t="shared" si="10"/>
        <v>0.8</v>
      </c>
      <c r="O6646" s="31">
        <f t="shared" si="11"/>
        <v>-0.2848685624</v>
      </c>
      <c r="P6646" s="18">
        <f t="shared" si="12"/>
        <v>-0.3794425246</v>
      </c>
      <c r="Q6646" s="32"/>
    </row>
    <row r="6647" ht="15.75" customHeight="1">
      <c r="A6647" s="2">
        <v>6588.0</v>
      </c>
      <c r="B6647" s="2">
        <v>1.21130807360245</v>
      </c>
      <c r="C6647" s="18">
        <f t="shared" si="1"/>
        <v>0.2688108328</v>
      </c>
      <c r="D6647" s="30">
        <v>807.0</v>
      </c>
      <c r="E6647" s="31">
        <f t="shared" si="2"/>
        <v>0.7819767442</v>
      </c>
      <c r="F6647" s="31">
        <f t="shared" si="3"/>
        <v>-0.5131659114</v>
      </c>
      <c r="G6647" s="2">
        <f t="shared" si="16"/>
        <v>0.34745</v>
      </c>
      <c r="H6647" s="32">
        <f t="shared" si="5"/>
        <v>0.6162608328</v>
      </c>
      <c r="I6647" s="32">
        <f t="shared" si="6"/>
        <v>-0.1782994959</v>
      </c>
      <c r="J6647" s="34">
        <f t="shared" si="7"/>
        <v>0.5131659114</v>
      </c>
      <c r="K6647" s="33">
        <f t="shared" si="13"/>
        <v>0</v>
      </c>
      <c r="L6647" s="18">
        <f t="shared" si="8"/>
        <v>0</v>
      </c>
      <c r="M6647" s="18">
        <f t="shared" si="9"/>
        <v>0</v>
      </c>
      <c r="N6647" s="34">
        <f t="shared" si="10"/>
        <v>0.8</v>
      </c>
      <c r="O6647" s="31">
        <f t="shared" si="11"/>
        <v>-0.5131659114</v>
      </c>
      <c r="P6647" s="18">
        <f t="shared" si="12"/>
        <v>-0.4105327291</v>
      </c>
      <c r="Q6647" s="32"/>
    </row>
    <row r="6648" ht="15.75" customHeight="1">
      <c r="A6648" s="2">
        <v>6589.0</v>
      </c>
      <c r="B6648" s="2">
        <v>1.25252802025025</v>
      </c>
      <c r="C6648" s="18">
        <f t="shared" si="1"/>
        <v>0.277958273</v>
      </c>
      <c r="D6648" s="30">
        <v>791.0</v>
      </c>
      <c r="E6648" s="31">
        <f t="shared" si="2"/>
        <v>0.7664728682</v>
      </c>
      <c r="F6648" s="31">
        <f t="shared" si="3"/>
        <v>-0.4885145952</v>
      </c>
      <c r="G6648" s="2">
        <f t="shared" si="16"/>
        <v>0.34745</v>
      </c>
      <c r="H6648" s="32">
        <f t="shared" si="5"/>
        <v>0.625408273</v>
      </c>
      <c r="I6648" s="32">
        <f t="shared" si="6"/>
        <v>-0.1697343961</v>
      </c>
      <c r="J6648" s="34">
        <f t="shared" si="7"/>
        <v>0.4885145952</v>
      </c>
      <c r="K6648" s="33">
        <f t="shared" si="13"/>
        <v>0</v>
      </c>
      <c r="L6648" s="18">
        <f t="shared" si="8"/>
        <v>0</v>
      </c>
      <c r="M6648" s="18">
        <f t="shared" si="9"/>
        <v>0</v>
      </c>
      <c r="N6648" s="34">
        <f t="shared" si="10"/>
        <v>0.8</v>
      </c>
      <c r="O6648" s="31">
        <f t="shared" si="11"/>
        <v>-0.4885145952</v>
      </c>
      <c r="P6648" s="18">
        <f t="shared" si="12"/>
        <v>-0.3908116762</v>
      </c>
      <c r="Q6648" s="32"/>
    </row>
    <row r="6649" ht="15.75" customHeight="1">
      <c r="A6649" s="2">
        <v>6590.0</v>
      </c>
      <c r="B6649" s="2">
        <v>1.26681541211623</v>
      </c>
      <c r="C6649" s="18">
        <f t="shared" si="1"/>
        <v>0.2811288997</v>
      </c>
      <c r="D6649" s="30">
        <v>710.0</v>
      </c>
      <c r="E6649" s="31">
        <f t="shared" si="2"/>
        <v>0.6879844961</v>
      </c>
      <c r="F6649" s="31">
        <f t="shared" si="3"/>
        <v>-0.4068555964</v>
      </c>
      <c r="G6649" s="2">
        <f t="shared" si="16"/>
        <v>0.34745</v>
      </c>
      <c r="H6649" s="32">
        <f t="shared" si="5"/>
        <v>0.6285788997</v>
      </c>
      <c r="I6649" s="32">
        <f t="shared" si="6"/>
        <v>-0.141361977</v>
      </c>
      <c r="J6649" s="34">
        <f t="shared" si="7"/>
        <v>0.4068555964</v>
      </c>
      <c r="K6649" s="33">
        <f t="shared" si="13"/>
        <v>0</v>
      </c>
      <c r="L6649" s="18">
        <f t="shared" si="8"/>
        <v>0</v>
      </c>
      <c r="M6649" s="18">
        <f t="shared" si="9"/>
        <v>0</v>
      </c>
      <c r="N6649" s="34">
        <f t="shared" si="10"/>
        <v>0.8</v>
      </c>
      <c r="O6649" s="31">
        <f t="shared" si="11"/>
        <v>-0.4068555964</v>
      </c>
      <c r="P6649" s="18">
        <f t="shared" si="12"/>
        <v>-0.3254844772</v>
      </c>
      <c r="Q6649" s="32"/>
    </row>
    <row r="6650" ht="15.75" customHeight="1">
      <c r="A6650" s="2">
        <v>6591.0</v>
      </c>
      <c r="B6650" s="2">
        <v>1.29029928610282</v>
      </c>
      <c r="C6650" s="18">
        <f t="shared" si="1"/>
        <v>0.2863403895</v>
      </c>
      <c r="D6650" s="30">
        <v>570.0</v>
      </c>
      <c r="E6650" s="31">
        <f t="shared" si="2"/>
        <v>0.5523255814</v>
      </c>
      <c r="F6650" s="31">
        <f t="shared" si="3"/>
        <v>-0.2659851919</v>
      </c>
      <c r="G6650" s="2">
        <f t="shared" si="16"/>
        <v>0.34745</v>
      </c>
      <c r="H6650" s="32">
        <f t="shared" si="5"/>
        <v>0.6337903895</v>
      </c>
      <c r="I6650" s="32">
        <f t="shared" si="6"/>
        <v>-0.09241655492</v>
      </c>
      <c r="J6650" s="34">
        <f t="shared" si="7"/>
        <v>0.2659851919</v>
      </c>
      <c r="K6650" s="33">
        <f t="shared" si="13"/>
        <v>0</v>
      </c>
      <c r="L6650" s="18">
        <f t="shared" si="8"/>
        <v>0</v>
      </c>
      <c r="M6650" s="18">
        <f t="shared" si="9"/>
        <v>0</v>
      </c>
      <c r="N6650" s="34">
        <f t="shared" si="10"/>
        <v>0.8</v>
      </c>
      <c r="O6650" s="31">
        <f t="shared" si="11"/>
        <v>-0.2659851919</v>
      </c>
      <c r="P6650" s="18">
        <f t="shared" si="12"/>
        <v>-0.2127881535</v>
      </c>
      <c r="Q6650" s="32"/>
    </row>
    <row r="6651" ht="15.75" customHeight="1">
      <c r="A6651" s="2">
        <v>6592.0</v>
      </c>
      <c r="B6651" s="2">
        <v>1.39770105944013</v>
      </c>
      <c r="C6651" s="18">
        <f t="shared" si="1"/>
        <v>0.3101747557</v>
      </c>
      <c r="D6651" s="30">
        <v>388.0</v>
      </c>
      <c r="E6651" s="31">
        <f t="shared" si="2"/>
        <v>0.3759689922</v>
      </c>
      <c r="F6651" s="31">
        <f t="shared" si="3"/>
        <v>-0.06579423659</v>
      </c>
      <c r="G6651" s="2">
        <f t="shared" si="16"/>
        <v>0.29611</v>
      </c>
      <c r="H6651" s="32">
        <f t="shared" si="5"/>
        <v>0.6062847557</v>
      </c>
      <c r="I6651" s="32">
        <f t="shared" si="6"/>
        <v>-0.0194823314</v>
      </c>
      <c r="J6651" s="34">
        <f t="shared" si="7"/>
        <v>0.06579423659</v>
      </c>
      <c r="K6651" s="33">
        <f t="shared" si="13"/>
        <v>0</v>
      </c>
      <c r="L6651" s="18">
        <f t="shared" si="8"/>
        <v>0</v>
      </c>
      <c r="M6651" s="18">
        <f t="shared" si="9"/>
        <v>0</v>
      </c>
      <c r="N6651" s="34">
        <f t="shared" si="10"/>
        <v>0.8</v>
      </c>
      <c r="O6651" s="31">
        <f t="shared" si="11"/>
        <v>-0.06579423659</v>
      </c>
      <c r="P6651" s="18">
        <f t="shared" si="12"/>
        <v>-0.05263538927</v>
      </c>
      <c r="Q6651" s="32"/>
    </row>
    <row r="6652" ht="15.75" customHeight="1">
      <c r="A6652" s="2">
        <v>6593.0</v>
      </c>
      <c r="B6652" s="2">
        <v>1.56865709314677</v>
      </c>
      <c r="C6652" s="18">
        <f t="shared" si="1"/>
        <v>0.348112944</v>
      </c>
      <c r="D6652" s="30">
        <v>185.0</v>
      </c>
      <c r="E6652" s="31">
        <f t="shared" si="2"/>
        <v>0.1792635659</v>
      </c>
      <c r="F6652" s="31">
        <f t="shared" si="3"/>
        <v>0.1688493781</v>
      </c>
      <c r="G6652" s="2">
        <f t="shared" si="16"/>
        <v>0.29611</v>
      </c>
      <c r="H6652" s="32">
        <f t="shared" si="5"/>
        <v>0.644222944</v>
      </c>
      <c r="I6652" s="32">
        <f t="shared" si="6"/>
        <v>0.04999798934</v>
      </c>
      <c r="J6652" s="18">
        <f t="shared" si="7"/>
        <v>0</v>
      </c>
      <c r="K6652" s="33">
        <f t="shared" si="13"/>
        <v>0.1688493781</v>
      </c>
      <c r="L6652" s="18">
        <f t="shared" si="8"/>
        <v>0</v>
      </c>
      <c r="M6652" s="35">
        <f t="shared" si="9"/>
        <v>0.1688493781</v>
      </c>
      <c r="N6652" s="34">
        <f t="shared" si="10"/>
        <v>0.6311506219</v>
      </c>
      <c r="O6652" s="31">
        <f t="shared" si="11"/>
        <v>0</v>
      </c>
      <c r="P6652" s="18">
        <f t="shared" si="12"/>
        <v>0.10656939</v>
      </c>
      <c r="Q6652" s="32"/>
    </row>
    <row r="6653" ht="15.75" customHeight="1">
      <c r="A6653" s="2">
        <v>6594.0</v>
      </c>
      <c r="B6653" s="2">
        <v>1.54862189995541</v>
      </c>
      <c r="C6653" s="18">
        <f t="shared" si="1"/>
        <v>0.3436667778</v>
      </c>
      <c r="D6653" s="30">
        <v>20.0</v>
      </c>
      <c r="E6653" s="31">
        <f t="shared" si="2"/>
        <v>0.01937984496</v>
      </c>
      <c r="F6653" s="31">
        <f t="shared" si="3"/>
        <v>0.3242869328</v>
      </c>
      <c r="G6653" s="2">
        <f t="shared" si="16"/>
        <v>0.29611</v>
      </c>
      <c r="H6653" s="32">
        <f t="shared" si="5"/>
        <v>0.6397767778</v>
      </c>
      <c r="I6653" s="32">
        <f t="shared" si="6"/>
        <v>0.09602460368</v>
      </c>
      <c r="J6653" s="18">
        <f t="shared" si="7"/>
        <v>0</v>
      </c>
      <c r="K6653" s="33">
        <f t="shared" si="13"/>
        <v>0.3242869328</v>
      </c>
      <c r="L6653" s="18">
        <f t="shared" si="8"/>
        <v>0</v>
      </c>
      <c r="M6653" s="35">
        <f t="shared" si="9"/>
        <v>0.3242869328</v>
      </c>
      <c r="N6653" s="34">
        <f t="shared" si="10"/>
        <v>0.3068636891</v>
      </c>
      <c r="O6653" s="31">
        <f t="shared" si="11"/>
        <v>0</v>
      </c>
      <c r="P6653" s="18">
        <f t="shared" si="12"/>
        <v>0.09951188454</v>
      </c>
      <c r="Q6653" s="32"/>
    </row>
    <row r="6654" ht="15.75" customHeight="1">
      <c r="A6654" s="2">
        <v>6595.0</v>
      </c>
      <c r="B6654" s="2">
        <v>1.67474508332399</v>
      </c>
      <c r="C6654" s="18">
        <f t="shared" si="1"/>
        <v>0.3716557582</v>
      </c>
      <c r="D6654" s="30">
        <v>0.0</v>
      </c>
      <c r="E6654" s="31">
        <f t="shared" si="2"/>
        <v>0</v>
      </c>
      <c r="F6654" s="31">
        <f t="shared" si="3"/>
        <v>0.3716557582</v>
      </c>
      <c r="G6654" s="2">
        <f t="shared" si="16"/>
        <v>0.29611</v>
      </c>
      <c r="H6654" s="32">
        <f t="shared" si="5"/>
        <v>0.6677657582</v>
      </c>
      <c r="I6654" s="32">
        <f t="shared" si="6"/>
        <v>0.1100509866</v>
      </c>
      <c r="J6654" s="18">
        <f t="shared" si="7"/>
        <v>0</v>
      </c>
      <c r="K6654" s="33">
        <f t="shared" si="13"/>
        <v>0.3716557582</v>
      </c>
      <c r="L6654" s="18">
        <f t="shared" si="8"/>
        <v>0</v>
      </c>
      <c r="M6654" s="35">
        <f t="shared" si="9"/>
        <v>0.3068636891</v>
      </c>
      <c r="N6654" s="34">
        <f t="shared" si="10"/>
        <v>0</v>
      </c>
      <c r="O6654" s="31">
        <f t="shared" si="11"/>
        <v>0.06479206912</v>
      </c>
      <c r="P6654" s="18">
        <f t="shared" si="12"/>
        <v>0</v>
      </c>
      <c r="Q6654" s="32"/>
    </row>
    <row r="6655" ht="15.75" customHeight="1">
      <c r="A6655" s="2">
        <v>6596.0</v>
      </c>
      <c r="B6655" s="2">
        <v>1.50198259777223</v>
      </c>
      <c r="C6655" s="18">
        <f t="shared" si="1"/>
        <v>0.3333166861</v>
      </c>
      <c r="D6655" s="30">
        <v>0.0</v>
      </c>
      <c r="E6655" s="31">
        <f t="shared" si="2"/>
        <v>0</v>
      </c>
      <c r="F6655" s="31">
        <f t="shared" si="3"/>
        <v>0.3333166861</v>
      </c>
      <c r="G6655" s="2">
        <f t="shared" si="16"/>
        <v>0.29611</v>
      </c>
      <c r="H6655" s="32">
        <f t="shared" si="5"/>
        <v>0.6294266861</v>
      </c>
      <c r="I6655" s="32">
        <f t="shared" si="6"/>
        <v>0.09869840392</v>
      </c>
      <c r="J6655" s="18">
        <f t="shared" si="7"/>
        <v>0</v>
      </c>
      <c r="K6655" s="33">
        <f t="shared" si="13"/>
        <v>0.3333166861</v>
      </c>
      <c r="L6655" s="18">
        <f t="shared" si="8"/>
        <v>0</v>
      </c>
      <c r="M6655" s="35">
        <f t="shared" si="9"/>
        <v>0</v>
      </c>
      <c r="N6655" s="34">
        <f t="shared" si="10"/>
        <v>0</v>
      </c>
      <c r="O6655" s="31">
        <f t="shared" si="11"/>
        <v>0.3333166861</v>
      </c>
      <c r="P6655" s="18">
        <f t="shared" si="12"/>
        <v>0</v>
      </c>
      <c r="Q6655" s="32"/>
    </row>
    <row r="6656" ht="15.75" customHeight="1">
      <c r="A6656" s="2">
        <v>6597.0</v>
      </c>
      <c r="B6656" s="2">
        <v>1.22789458599858</v>
      </c>
      <c r="C6656" s="18">
        <f t="shared" si="1"/>
        <v>0.2724916752</v>
      </c>
      <c r="D6656" s="30">
        <v>0.0</v>
      </c>
      <c r="E6656" s="31">
        <f t="shared" si="2"/>
        <v>0</v>
      </c>
      <c r="F6656" s="31">
        <f t="shared" si="3"/>
        <v>0.2724916752</v>
      </c>
      <c r="G6656" s="2">
        <f t="shared" si="16"/>
        <v>0.29611</v>
      </c>
      <c r="H6656" s="32">
        <f t="shared" si="5"/>
        <v>0.5686016752</v>
      </c>
      <c r="I6656" s="32">
        <f t="shared" si="6"/>
        <v>0.08068750996</v>
      </c>
      <c r="J6656" s="18">
        <f t="shared" si="7"/>
        <v>0</v>
      </c>
      <c r="K6656" s="33">
        <f t="shared" si="13"/>
        <v>0.2724916752</v>
      </c>
      <c r="L6656" s="18">
        <f t="shared" si="8"/>
        <v>0</v>
      </c>
      <c r="M6656" s="35">
        <f t="shared" si="9"/>
        <v>0</v>
      </c>
      <c r="N6656" s="34">
        <f t="shared" si="10"/>
        <v>0</v>
      </c>
      <c r="O6656" s="31">
        <f t="shared" si="11"/>
        <v>0.2724916752</v>
      </c>
      <c r="P6656" s="18">
        <f t="shared" si="12"/>
        <v>0</v>
      </c>
      <c r="Q6656" s="32"/>
    </row>
    <row r="6657" ht="15.75" customHeight="1">
      <c r="A6657" s="2">
        <v>6598.0</v>
      </c>
      <c r="B6657" s="2">
        <v>0.968093966090896</v>
      </c>
      <c r="C6657" s="18">
        <f t="shared" si="1"/>
        <v>0.2148372911</v>
      </c>
      <c r="D6657" s="30">
        <v>0.0</v>
      </c>
      <c r="E6657" s="31">
        <f t="shared" si="2"/>
        <v>0</v>
      </c>
      <c r="F6657" s="31">
        <f t="shared" si="3"/>
        <v>0.2148372911</v>
      </c>
      <c r="G6657" s="2">
        <f t="shared" si="16"/>
        <v>0.34745</v>
      </c>
      <c r="H6657" s="32">
        <f t="shared" si="5"/>
        <v>0.5622872911</v>
      </c>
      <c r="I6657" s="32">
        <f t="shared" si="6"/>
        <v>0.07464521679</v>
      </c>
      <c r="J6657" s="18">
        <f t="shared" si="7"/>
        <v>0</v>
      </c>
      <c r="K6657" s="33">
        <f t="shared" si="13"/>
        <v>0.2148372911</v>
      </c>
      <c r="L6657" s="18">
        <f t="shared" si="8"/>
        <v>0</v>
      </c>
      <c r="M6657" s="18">
        <f t="shared" si="9"/>
        <v>0</v>
      </c>
      <c r="N6657" s="34">
        <f t="shared" si="10"/>
        <v>0</v>
      </c>
      <c r="O6657" s="31">
        <f t="shared" si="11"/>
        <v>0.2148372911</v>
      </c>
      <c r="P6657" s="18">
        <f t="shared" si="12"/>
        <v>0</v>
      </c>
      <c r="Q6657" s="32"/>
    </row>
    <row r="6658" ht="15.75" customHeight="1">
      <c r="A6658" s="2">
        <v>6599.0</v>
      </c>
      <c r="B6658" s="2">
        <v>0.837372541661998</v>
      </c>
      <c r="C6658" s="18">
        <f t="shared" si="1"/>
        <v>0.1858278791</v>
      </c>
      <c r="D6658" s="30">
        <v>0.0</v>
      </c>
      <c r="E6658" s="31">
        <f t="shared" si="2"/>
        <v>0</v>
      </c>
      <c r="F6658" s="31">
        <f t="shared" si="3"/>
        <v>0.1858278791</v>
      </c>
      <c r="G6658" s="2">
        <f t="shared" si="16"/>
        <v>0.34745</v>
      </c>
      <c r="H6658" s="32">
        <f t="shared" si="5"/>
        <v>0.5332778791</v>
      </c>
      <c r="I6658" s="32">
        <f t="shared" si="6"/>
        <v>0.0645658966</v>
      </c>
      <c r="J6658" s="18">
        <f t="shared" si="7"/>
        <v>0</v>
      </c>
      <c r="K6658" s="33">
        <f t="shared" si="13"/>
        <v>0.1858278791</v>
      </c>
      <c r="L6658" s="18">
        <f t="shared" si="8"/>
        <v>0</v>
      </c>
      <c r="M6658" s="18">
        <f t="shared" si="9"/>
        <v>0</v>
      </c>
      <c r="N6658" s="34">
        <f t="shared" si="10"/>
        <v>0</v>
      </c>
      <c r="O6658" s="31">
        <f t="shared" si="11"/>
        <v>0.1858278791</v>
      </c>
      <c r="P6658" s="18">
        <f t="shared" si="12"/>
        <v>0</v>
      </c>
      <c r="Q6658" s="32"/>
    </row>
    <row r="6659" ht="15.75" customHeight="1">
      <c r="A6659" s="2">
        <v>6600.0</v>
      </c>
      <c r="B6659" s="2">
        <v>0.662146712685071</v>
      </c>
      <c r="C6659" s="18">
        <f t="shared" si="1"/>
        <v>0.1469421472</v>
      </c>
      <c r="D6659" s="30">
        <v>0.0</v>
      </c>
      <c r="E6659" s="31">
        <f t="shared" si="2"/>
        <v>0</v>
      </c>
      <c r="F6659" s="31">
        <f t="shared" si="3"/>
        <v>0.1469421472</v>
      </c>
      <c r="G6659" s="2">
        <f t="shared" si="16"/>
        <v>0.34745</v>
      </c>
      <c r="H6659" s="32">
        <f t="shared" si="5"/>
        <v>0.4943921472</v>
      </c>
      <c r="I6659" s="32">
        <f t="shared" si="6"/>
        <v>0.05105504904</v>
      </c>
      <c r="J6659" s="18">
        <f t="shared" si="7"/>
        <v>0</v>
      </c>
      <c r="K6659" s="33">
        <f t="shared" si="13"/>
        <v>0.1469421472</v>
      </c>
      <c r="L6659" s="18">
        <f t="shared" si="8"/>
        <v>0</v>
      </c>
      <c r="M6659" s="18">
        <f t="shared" si="9"/>
        <v>0</v>
      </c>
      <c r="N6659" s="34">
        <f t="shared" si="10"/>
        <v>0</v>
      </c>
      <c r="O6659" s="31">
        <f t="shared" si="11"/>
        <v>0.1469421472</v>
      </c>
      <c r="P6659" s="18">
        <f t="shared" si="12"/>
        <v>0</v>
      </c>
      <c r="Q6659" s="32"/>
    </row>
    <row r="6660" ht="15.75" customHeight="1">
      <c r="A6660" s="2">
        <v>6601.0</v>
      </c>
      <c r="B6660" s="2">
        <v>0.641618850808674</v>
      </c>
      <c r="C6660" s="18">
        <f t="shared" si="1"/>
        <v>0.1423866491</v>
      </c>
      <c r="D6660" s="30">
        <v>0.0</v>
      </c>
      <c r="E6660" s="31">
        <f t="shared" si="2"/>
        <v>0</v>
      </c>
      <c r="F6660" s="31">
        <f t="shared" si="3"/>
        <v>0.1423866491</v>
      </c>
      <c r="G6660" s="2">
        <f t="shared" si="16"/>
        <v>0.34745</v>
      </c>
      <c r="H6660" s="32">
        <f t="shared" si="5"/>
        <v>0.4898366491</v>
      </c>
      <c r="I6660" s="32">
        <f t="shared" si="6"/>
        <v>0.04947224122</v>
      </c>
      <c r="J6660" s="18">
        <f t="shared" si="7"/>
        <v>0</v>
      </c>
      <c r="K6660" s="33">
        <f t="shared" si="13"/>
        <v>0.1423866491</v>
      </c>
      <c r="L6660" s="18">
        <f t="shared" si="8"/>
        <v>0</v>
      </c>
      <c r="M6660" s="18">
        <f t="shared" si="9"/>
        <v>0</v>
      </c>
      <c r="N6660" s="34">
        <f t="shared" si="10"/>
        <v>0</v>
      </c>
      <c r="O6660" s="31">
        <f t="shared" si="11"/>
        <v>0.1423866491</v>
      </c>
      <c r="P6660" s="18">
        <f t="shared" si="12"/>
        <v>0</v>
      </c>
      <c r="Q6660" s="32"/>
    </row>
    <row r="6661" ht="15.75" customHeight="1">
      <c r="A6661" s="2">
        <v>6602.0</v>
      </c>
      <c r="B6661" s="2">
        <v>0.615343187606885</v>
      </c>
      <c r="C6661" s="18">
        <f t="shared" si="1"/>
        <v>0.1365556115</v>
      </c>
      <c r="D6661" s="30">
        <v>0.0</v>
      </c>
      <c r="E6661" s="31">
        <f t="shared" si="2"/>
        <v>0</v>
      </c>
      <c r="F6661" s="31">
        <f t="shared" si="3"/>
        <v>0.1365556115</v>
      </c>
      <c r="G6661" s="2">
        <f t="shared" si="16"/>
        <v>0.34745</v>
      </c>
      <c r="H6661" s="32">
        <f t="shared" si="5"/>
        <v>0.4840056115</v>
      </c>
      <c r="I6661" s="32">
        <f t="shared" si="6"/>
        <v>0.04744624721</v>
      </c>
      <c r="J6661" s="18">
        <f t="shared" si="7"/>
        <v>0</v>
      </c>
      <c r="K6661" s="33">
        <f t="shared" si="13"/>
        <v>0.1365556115</v>
      </c>
      <c r="L6661" s="18">
        <f t="shared" si="8"/>
        <v>0</v>
      </c>
      <c r="M6661" s="18">
        <f t="shared" si="9"/>
        <v>0</v>
      </c>
      <c r="N6661" s="34">
        <f t="shared" si="10"/>
        <v>0</v>
      </c>
      <c r="O6661" s="31">
        <f t="shared" si="11"/>
        <v>0.1365556115</v>
      </c>
      <c r="P6661" s="18">
        <f t="shared" si="12"/>
        <v>0</v>
      </c>
      <c r="Q6661" s="32"/>
    </row>
    <row r="6662" ht="15.75" customHeight="1">
      <c r="A6662" s="2">
        <v>6603.0</v>
      </c>
      <c r="B6662" s="2">
        <v>0.60072734995089</v>
      </c>
      <c r="C6662" s="18">
        <f t="shared" si="1"/>
        <v>0.1333120968</v>
      </c>
      <c r="D6662" s="30">
        <v>0.0</v>
      </c>
      <c r="E6662" s="31">
        <f t="shared" si="2"/>
        <v>0</v>
      </c>
      <c r="F6662" s="31">
        <f t="shared" si="3"/>
        <v>0.1333120968</v>
      </c>
      <c r="G6662" s="2">
        <f t="shared" si="16"/>
        <v>0.34745</v>
      </c>
      <c r="H6662" s="32">
        <f t="shared" si="5"/>
        <v>0.4807620968</v>
      </c>
      <c r="I6662" s="32">
        <f t="shared" si="6"/>
        <v>0.04631928805</v>
      </c>
      <c r="J6662" s="18">
        <f t="shared" si="7"/>
        <v>0</v>
      </c>
      <c r="K6662" s="33">
        <f t="shared" si="13"/>
        <v>0.1333120968</v>
      </c>
      <c r="L6662" s="18">
        <f t="shared" si="8"/>
        <v>0</v>
      </c>
      <c r="M6662" s="18">
        <f t="shared" si="9"/>
        <v>0</v>
      </c>
      <c r="N6662" s="34">
        <f t="shared" si="10"/>
        <v>0</v>
      </c>
      <c r="O6662" s="31">
        <f t="shared" si="11"/>
        <v>0.1333120968</v>
      </c>
      <c r="P6662" s="18">
        <f t="shared" si="12"/>
        <v>0</v>
      </c>
      <c r="Q6662" s="32"/>
    </row>
    <row r="6663" ht="15.75" customHeight="1">
      <c r="A6663" s="2">
        <v>6604.0</v>
      </c>
      <c r="B6663" s="2">
        <v>0.663624718740171</v>
      </c>
      <c r="C6663" s="18">
        <f t="shared" si="1"/>
        <v>0.1472701431</v>
      </c>
      <c r="D6663" s="30">
        <v>0.0</v>
      </c>
      <c r="E6663" s="31">
        <f t="shared" si="2"/>
        <v>0</v>
      </c>
      <c r="F6663" s="31">
        <f t="shared" si="3"/>
        <v>0.1472701431</v>
      </c>
      <c r="G6663" s="2">
        <f t="shared" si="16"/>
        <v>0.34745</v>
      </c>
      <c r="H6663" s="32">
        <f t="shared" si="5"/>
        <v>0.4947201431</v>
      </c>
      <c r="I6663" s="32">
        <f t="shared" si="6"/>
        <v>0.05116901121</v>
      </c>
      <c r="J6663" s="18">
        <f t="shared" si="7"/>
        <v>0</v>
      </c>
      <c r="K6663" s="33">
        <f t="shared" si="13"/>
        <v>0.1472701431</v>
      </c>
      <c r="L6663" s="18">
        <f t="shared" si="8"/>
        <v>0</v>
      </c>
      <c r="M6663" s="18">
        <f t="shared" si="9"/>
        <v>0</v>
      </c>
      <c r="N6663" s="34">
        <f t="shared" si="10"/>
        <v>0</v>
      </c>
      <c r="O6663" s="31">
        <f t="shared" si="11"/>
        <v>0.1472701431</v>
      </c>
      <c r="P6663" s="18">
        <f t="shared" si="12"/>
        <v>0</v>
      </c>
      <c r="Q6663" s="32"/>
    </row>
    <row r="6664" ht="15.75" customHeight="1">
      <c r="A6664" s="2">
        <v>6605.0</v>
      </c>
      <c r="B6664" s="2">
        <v>0.693677508527217</v>
      </c>
      <c r="C6664" s="18">
        <f t="shared" si="1"/>
        <v>0.1539393923</v>
      </c>
      <c r="D6664" s="30">
        <v>0.0</v>
      </c>
      <c r="E6664" s="31">
        <f t="shared" si="2"/>
        <v>0</v>
      </c>
      <c r="F6664" s="31">
        <f t="shared" si="3"/>
        <v>0.1539393923</v>
      </c>
      <c r="G6664" s="2">
        <f t="shared" si="16"/>
        <v>0.34745</v>
      </c>
      <c r="H6664" s="32">
        <f t="shared" si="5"/>
        <v>0.5013893923</v>
      </c>
      <c r="I6664" s="32">
        <f t="shared" si="6"/>
        <v>0.05348624186</v>
      </c>
      <c r="J6664" s="18">
        <f t="shared" si="7"/>
        <v>0</v>
      </c>
      <c r="K6664" s="33">
        <f t="shared" si="13"/>
        <v>0.1539393923</v>
      </c>
      <c r="L6664" s="18">
        <f t="shared" si="8"/>
        <v>0</v>
      </c>
      <c r="M6664" s="18">
        <f t="shared" si="9"/>
        <v>0</v>
      </c>
      <c r="N6664" s="34">
        <f t="shared" si="10"/>
        <v>0</v>
      </c>
      <c r="O6664" s="31">
        <f t="shared" si="11"/>
        <v>0.1539393923</v>
      </c>
      <c r="P6664" s="18">
        <f t="shared" si="12"/>
        <v>0</v>
      </c>
      <c r="Q6664" s="32"/>
    </row>
    <row r="6665" ht="15.75" customHeight="1">
      <c r="A6665" s="2">
        <v>6606.0</v>
      </c>
      <c r="B6665" s="2">
        <v>0.910780175731995</v>
      </c>
      <c r="C6665" s="18">
        <f t="shared" si="1"/>
        <v>0.2021183404</v>
      </c>
      <c r="D6665" s="30">
        <v>0.0</v>
      </c>
      <c r="E6665" s="31">
        <f t="shared" si="2"/>
        <v>0</v>
      </c>
      <c r="F6665" s="31">
        <f t="shared" si="3"/>
        <v>0.2021183404</v>
      </c>
      <c r="G6665" s="2">
        <f t="shared" si="16"/>
        <v>0.34745</v>
      </c>
      <c r="H6665" s="32">
        <f t="shared" si="5"/>
        <v>0.5495683404</v>
      </c>
      <c r="I6665" s="32">
        <f t="shared" si="6"/>
        <v>0.07022601736</v>
      </c>
      <c r="J6665" s="18">
        <f t="shared" si="7"/>
        <v>0</v>
      </c>
      <c r="K6665" s="33">
        <f t="shared" si="13"/>
        <v>0.2021183404</v>
      </c>
      <c r="L6665" s="18">
        <f t="shared" si="8"/>
        <v>0</v>
      </c>
      <c r="M6665" s="18">
        <f t="shared" si="9"/>
        <v>0</v>
      </c>
      <c r="N6665" s="34">
        <f t="shared" si="10"/>
        <v>0</v>
      </c>
      <c r="O6665" s="31">
        <f t="shared" si="11"/>
        <v>0.2021183404</v>
      </c>
      <c r="P6665" s="18">
        <f t="shared" si="12"/>
        <v>0</v>
      </c>
      <c r="Q6665" s="32"/>
    </row>
    <row r="6666" ht="15.75" customHeight="1">
      <c r="A6666" s="2">
        <v>6607.0</v>
      </c>
      <c r="B6666" s="2">
        <v>1.02819954566498</v>
      </c>
      <c r="C6666" s="18">
        <f t="shared" si="1"/>
        <v>0.2281757896</v>
      </c>
      <c r="D6666" s="30">
        <v>56.0</v>
      </c>
      <c r="E6666" s="31">
        <f t="shared" si="2"/>
        <v>0.05426356589</v>
      </c>
      <c r="F6666" s="31">
        <f t="shared" si="3"/>
        <v>0.1739122237</v>
      </c>
      <c r="G6666" s="2">
        <f t="shared" si="16"/>
        <v>0.34745</v>
      </c>
      <c r="H6666" s="32">
        <f t="shared" si="5"/>
        <v>0.5756257896</v>
      </c>
      <c r="I6666" s="32">
        <f t="shared" si="6"/>
        <v>0.06042580212</v>
      </c>
      <c r="J6666" s="18">
        <f t="shared" si="7"/>
        <v>0</v>
      </c>
      <c r="K6666" s="33">
        <f t="shared" si="13"/>
        <v>0.1739122237</v>
      </c>
      <c r="L6666" s="18">
        <f t="shared" si="8"/>
        <v>0</v>
      </c>
      <c r="M6666" s="18">
        <f t="shared" si="9"/>
        <v>0</v>
      </c>
      <c r="N6666" s="34">
        <f t="shared" si="10"/>
        <v>0</v>
      </c>
      <c r="O6666" s="31">
        <f t="shared" si="11"/>
        <v>0.1739122237</v>
      </c>
      <c r="P6666" s="18">
        <f t="shared" si="12"/>
        <v>0</v>
      </c>
      <c r="Q6666" s="32"/>
    </row>
    <row r="6667" ht="15.75" customHeight="1">
      <c r="A6667" s="2">
        <v>6608.0</v>
      </c>
      <c r="B6667" s="2">
        <v>0.91422885652723</v>
      </c>
      <c r="C6667" s="18">
        <f t="shared" si="1"/>
        <v>0.2028836641</v>
      </c>
      <c r="D6667" s="30">
        <v>260.0</v>
      </c>
      <c r="E6667" s="31">
        <f t="shared" si="2"/>
        <v>0.2519379845</v>
      </c>
      <c r="F6667" s="31">
        <f t="shared" si="3"/>
        <v>-0.04905432044</v>
      </c>
      <c r="G6667" s="2">
        <f t="shared" si="16"/>
        <v>0.34745</v>
      </c>
      <c r="H6667" s="32">
        <f t="shared" si="5"/>
        <v>0.5503336641</v>
      </c>
      <c r="I6667" s="32">
        <f t="shared" si="6"/>
        <v>-0.01704392364</v>
      </c>
      <c r="J6667" s="34">
        <f t="shared" si="7"/>
        <v>0.04905432044</v>
      </c>
      <c r="K6667" s="33">
        <f t="shared" si="13"/>
        <v>0</v>
      </c>
      <c r="L6667" s="18">
        <f t="shared" si="8"/>
        <v>0.04905432044</v>
      </c>
      <c r="M6667" s="18">
        <f t="shared" si="9"/>
        <v>0</v>
      </c>
      <c r="N6667" s="34">
        <f t="shared" si="10"/>
        <v>0.04905432044</v>
      </c>
      <c r="O6667" s="31">
        <f t="shared" si="11"/>
        <v>0</v>
      </c>
      <c r="P6667" s="18">
        <f t="shared" si="12"/>
        <v>-0.002406326354</v>
      </c>
      <c r="Q6667" s="32"/>
    </row>
    <row r="6668" ht="15.75" customHeight="1">
      <c r="A6668" s="2">
        <v>6609.0</v>
      </c>
      <c r="B6668" s="2">
        <v>1.04363649779603</v>
      </c>
      <c r="C6668" s="18">
        <f t="shared" si="1"/>
        <v>0.2316015242</v>
      </c>
      <c r="D6668" s="30">
        <v>457.0</v>
      </c>
      <c r="E6668" s="31">
        <f t="shared" si="2"/>
        <v>0.4428294574</v>
      </c>
      <c r="F6668" s="31">
        <f t="shared" si="3"/>
        <v>-0.2112279332</v>
      </c>
      <c r="G6668" s="2">
        <f t="shared" si="16"/>
        <v>0.34745</v>
      </c>
      <c r="H6668" s="32">
        <f t="shared" si="5"/>
        <v>0.5790515242</v>
      </c>
      <c r="I6668" s="32">
        <f t="shared" si="6"/>
        <v>-0.07339114539</v>
      </c>
      <c r="J6668" s="34">
        <f t="shared" si="7"/>
        <v>0.2112279332</v>
      </c>
      <c r="K6668" s="33">
        <f t="shared" si="13"/>
        <v>0</v>
      </c>
      <c r="L6668" s="18">
        <f t="shared" si="8"/>
        <v>0.2112279332</v>
      </c>
      <c r="M6668" s="18">
        <f t="shared" si="9"/>
        <v>0</v>
      </c>
      <c r="N6668" s="34">
        <f t="shared" si="10"/>
        <v>0.2602822536</v>
      </c>
      <c r="O6668" s="31">
        <f t="shared" si="11"/>
        <v>0</v>
      </c>
      <c r="P6668" s="18">
        <f t="shared" si="12"/>
        <v>-0.05497888248</v>
      </c>
      <c r="Q6668" s="32"/>
    </row>
    <row r="6669" ht="15.75" customHeight="1">
      <c r="A6669" s="2">
        <v>6610.0</v>
      </c>
      <c r="B6669" s="2">
        <v>0.989442942442349</v>
      </c>
      <c r="C6669" s="18">
        <f t="shared" si="1"/>
        <v>0.2195750091</v>
      </c>
      <c r="D6669" s="30">
        <v>627.0</v>
      </c>
      <c r="E6669" s="31">
        <f t="shared" si="2"/>
        <v>0.6075581395</v>
      </c>
      <c r="F6669" s="31">
        <f t="shared" si="3"/>
        <v>-0.3879831304</v>
      </c>
      <c r="G6669" s="2">
        <f t="shared" si="16"/>
        <v>0.34745</v>
      </c>
      <c r="H6669" s="32">
        <f t="shared" si="5"/>
        <v>0.5670250091</v>
      </c>
      <c r="I6669" s="32">
        <f t="shared" si="6"/>
        <v>-0.1348047387</v>
      </c>
      <c r="J6669" s="34">
        <f t="shared" si="7"/>
        <v>0.3879831304</v>
      </c>
      <c r="K6669" s="33">
        <f t="shared" si="13"/>
        <v>0</v>
      </c>
      <c r="L6669" s="18">
        <f t="shared" si="8"/>
        <v>0.3879831304</v>
      </c>
      <c r="M6669" s="18">
        <f t="shared" si="9"/>
        <v>0</v>
      </c>
      <c r="N6669" s="34">
        <f t="shared" si="10"/>
        <v>0.648265384</v>
      </c>
      <c r="O6669" s="31">
        <f t="shared" si="11"/>
        <v>0</v>
      </c>
      <c r="P6669" s="18">
        <f t="shared" si="12"/>
        <v>-0.251516033</v>
      </c>
      <c r="Q6669" s="32"/>
    </row>
    <row r="6670" ht="15.75" customHeight="1">
      <c r="A6670" s="2">
        <v>6611.0</v>
      </c>
      <c r="B6670" s="2">
        <v>0.926052904968034</v>
      </c>
      <c r="C6670" s="18">
        <f t="shared" si="1"/>
        <v>0.205507631</v>
      </c>
      <c r="D6670" s="30">
        <v>748.0</v>
      </c>
      <c r="E6670" s="31">
        <f t="shared" si="2"/>
        <v>0.7248062016</v>
      </c>
      <c r="F6670" s="31">
        <f t="shared" si="3"/>
        <v>-0.5192985706</v>
      </c>
      <c r="G6670" s="2">
        <f t="shared" si="16"/>
        <v>0.34745</v>
      </c>
      <c r="H6670" s="32">
        <f t="shared" si="5"/>
        <v>0.552957631</v>
      </c>
      <c r="I6670" s="32">
        <f t="shared" si="6"/>
        <v>-0.1804302883</v>
      </c>
      <c r="J6670" s="34">
        <f t="shared" si="7"/>
        <v>0.5192985706</v>
      </c>
      <c r="K6670" s="33">
        <f t="shared" si="13"/>
        <v>0</v>
      </c>
      <c r="L6670" s="18">
        <f t="shared" si="8"/>
        <v>0.151734616</v>
      </c>
      <c r="M6670" s="18">
        <f t="shared" si="9"/>
        <v>0</v>
      </c>
      <c r="N6670" s="34">
        <f t="shared" si="10"/>
        <v>0.8</v>
      </c>
      <c r="O6670" s="31">
        <f t="shared" si="11"/>
        <v>-0.3675639546</v>
      </c>
      <c r="P6670" s="18">
        <f t="shared" si="12"/>
        <v>-0.4154388565</v>
      </c>
      <c r="Q6670" s="32"/>
    </row>
    <row r="6671" ht="15.75" customHeight="1">
      <c r="A6671" s="2">
        <v>6612.0</v>
      </c>
      <c r="B6671" s="2">
        <v>0.988950273757316</v>
      </c>
      <c r="C6671" s="18">
        <f t="shared" si="1"/>
        <v>0.2194656772</v>
      </c>
      <c r="D6671" s="30">
        <v>803.0</v>
      </c>
      <c r="E6671" s="31">
        <f t="shared" si="2"/>
        <v>0.7781007752</v>
      </c>
      <c r="F6671" s="31">
        <f t="shared" si="3"/>
        <v>-0.558635098</v>
      </c>
      <c r="G6671" s="2">
        <f t="shared" si="16"/>
        <v>0.34745</v>
      </c>
      <c r="H6671" s="32">
        <f t="shared" si="5"/>
        <v>0.5669156772</v>
      </c>
      <c r="I6671" s="32">
        <f t="shared" si="6"/>
        <v>-0.1940977648</v>
      </c>
      <c r="J6671" s="34">
        <f t="shared" si="7"/>
        <v>0.558635098</v>
      </c>
      <c r="K6671" s="33">
        <f t="shared" si="13"/>
        <v>0</v>
      </c>
      <c r="L6671" s="18">
        <f t="shared" si="8"/>
        <v>0</v>
      </c>
      <c r="M6671" s="18">
        <f t="shared" si="9"/>
        <v>0</v>
      </c>
      <c r="N6671" s="34">
        <f t="shared" si="10"/>
        <v>0.8</v>
      </c>
      <c r="O6671" s="31">
        <f t="shared" si="11"/>
        <v>-0.558635098</v>
      </c>
      <c r="P6671" s="18">
        <f t="shared" si="12"/>
        <v>-0.4469080784</v>
      </c>
      <c r="Q6671" s="32"/>
    </row>
    <row r="6672" ht="15.75" customHeight="1">
      <c r="A6672" s="2">
        <v>6613.0</v>
      </c>
      <c r="B6672" s="2">
        <v>1.04889163043639</v>
      </c>
      <c r="C6672" s="18">
        <f t="shared" si="1"/>
        <v>0.2327677317</v>
      </c>
      <c r="D6672" s="30">
        <v>790.0</v>
      </c>
      <c r="E6672" s="31">
        <f t="shared" si="2"/>
        <v>0.765503876</v>
      </c>
      <c r="F6672" s="31">
        <f t="shared" si="3"/>
        <v>-0.5327361443</v>
      </c>
      <c r="G6672" s="2">
        <f t="shared" si="16"/>
        <v>0.34745</v>
      </c>
      <c r="H6672" s="32">
        <f t="shared" si="5"/>
        <v>0.5802177317</v>
      </c>
      <c r="I6672" s="32">
        <f t="shared" si="6"/>
        <v>-0.1850991733</v>
      </c>
      <c r="J6672" s="34">
        <f t="shared" si="7"/>
        <v>0.5327361443</v>
      </c>
      <c r="K6672" s="33">
        <f t="shared" si="13"/>
        <v>0</v>
      </c>
      <c r="L6672" s="18">
        <f t="shared" si="8"/>
        <v>0</v>
      </c>
      <c r="M6672" s="18">
        <f t="shared" si="9"/>
        <v>0</v>
      </c>
      <c r="N6672" s="34">
        <f t="shared" si="10"/>
        <v>0.8</v>
      </c>
      <c r="O6672" s="31">
        <f t="shared" si="11"/>
        <v>-0.5327361443</v>
      </c>
      <c r="P6672" s="18">
        <f t="shared" si="12"/>
        <v>-0.4261889154</v>
      </c>
      <c r="Q6672" s="32"/>
    </row>
    <row r="6673" ht="15.75" customHeight="1">
      <c r="A6673" s="2">
        <v>6614.0</v>
      </c>
      <c r="B6673" s="2">
        <v>1.12607639109165</v>
      </c>
      <c r="C6673" s="18">
        <f t="shared" si="1"/>
        <v>0.2498964046</v>
      </c>
      <c r="D6673" s="30">
        <v>711.0</v>
      </c>
      <c r="E6673" s="31">
        <f t="shared" si="2"/>
        <v>0.6889534884</v>
      </c>
      <c r="F6673" s="31">
        <f t="shared" si="3"/>
        <v>-0.4390570838</v>
      </c>
      <c r="G6673" s="2">
        <f t="shared" si="16"/>
        <v>0.34745</v>
      </c>
      <c r="H6673" s="32">
        <f t="shared" si="5"/>
        <v>0.5973464046</v>
      </c>
      <c r="I6673" s="32">
        <f t="shared" si="6"/>
        <v>-0.1525503838</v>
      </c>
      <c r="J6673" s="34">
        <f t="shared" si="7"/>
        <v>0.4390570838</v>
      </c>
      <c r="K6673" s="33">
        <f t="shared" si="13"/>
        <v>0</v>
      </c>
      <c r="L6673" s="18">
        <f t="shared" si="8"/>
        <v>0</v>
      </c>
      <c r="M6673" s="18">
        <f t="shared" si="9"/>
        <v>0</v>
      </c>
      <c r="N6673" s="34">
        <f t="shared" si="10"/>
        <v>0.8</v>
      </c>
      <c r="O6673" s="31">
        <f t="shared" si="11"/>
        <v>-0.4390570838</v>
      </c>
      <c r="P6673" s="18">
        <f t="shared" si="12"/>
        <v>-0.351245667</v>
      </c>
      <c r="Q6673" s="32"/>
    </row>
    <row r="6674" ht="15.75" customHeight="1">
      <c r="A6674" s="2">
        <v>6615.0</v>
      </c>
      <c r="B6674" s="2">
        <v>1.23167171258383</v>
      </c>
      <c r="C6674" s="18">
        <f t="shared" si="1"/>
        <v>0.2733298869</v>
      </c>
      <c r="D6674" s="30">
        <v>576.0</v>
      </c>
      <c r="E6674" s="31">
        <f t="shared" si="2"/>
        <v>0.5581395349</v>
      </c>
      <c r="F6674" s="31">
        <f t="shared" si="3"/>
        <v>-0.284809648</v>
      </c>
      <c r="G6674" s="2">
        <f t="shared" si="16"/>
        <v>0.34745</v>
      </c>
      <c r="H6674" s="32">
        <f t="shared" si="5"/>
        <v>0.6207798869</v>
      </c>
      <c r="I6674" s="32">
        <f t="shared" si="6"/>
        <v>-0.09895711219</v>
      </c>
      <c r="J6674" s="34">
        <f t="shared" si="7"/>
        <v>0.284809648</v>
      </c>
      <c r="K6674" s="33">
        <f t="shared" si="13"/>
        <v>0</v>
      </c>
      <c r="L6674" s="18">
        <f t="shared" si="8"/>
        <v>0</v>
      </c>
      <c r="M6674" s="18">
        <f t="shared" si="9"/>
        <v>0</v>
      </c>
      <c r="N6674" s="34">
        <f t="shared" si="10"/>
        <v>0.8</v>
      </c>
      <c r="O6674" s="31">
        <f t="shared" si="11"/>
        <v>-0.284809648</v>
      </c>
      <c r="P6674" s="18">
        <f t="shared" si="12"/>
        <v>-0.2278477184</v>
      </c>
      <c r="Q6674" s="32"/>
    </row>
    <row r="6675" ht="15.75" customHeight="1">
      <c r="A6675" s="2">
        <v>6616.0</v>
      </c>
      <c r="B6675" s="2">
        <v>1.30278022612367</v>
      </c>
      <c r="C6675" s="18">
        <f t="shared" si="1"/>
        <v>0.2891101324</v>
      </c>
      <c r="D6675" s="30">
        <v>394.0</v>
      </c>
      <c r="E6675" s="31">
        <f t="shared" si="2"/>
        <v>0.3817829457</v>
      </c>
      <c r="F6675" s="31">
        <f t="shared" si="3"/>
        <v>-0.09267281336</v>
      </c>
      <c r="G6675" s="2">
        <f t="shared" si="16"/>
        <v>0.29611</v>
      </c>
      <c r="H6675" s="32">
        <f t="shared" si="5"/>
        <v>0.5852201324</v>
      </c>
      <c r="I6675" s="32">
        <f t="shared" si="6"/>
        <v>-0.02744134677</v>
      </c>
      <c r="J6675" s="34">
        <f t="shared" si="7"/>
        <v>0.09267281336</v>
      </c>
      <c r="K6675" s="33">
        <f t="shared" si="13"/>
        <v>0</v>
      </c>
      <c r="L6675" s="18">
        <f t="shared" si="8"/>
        <v>0</v>
      </c>
      <c r="M6675" s="18">
        <f t="shared" si="9"/>
        <v>0</v>
      </c>
      <c r="N6675" s="34">
        <f t="shared" si="10"/>
        <v>0.8</v>
      </c>
      <c r="O6675" s="31">
        <f t="shared" si="11"/>
        <v>-0.09267281336</v>
      </c>
      <c r="P6675" s="18">
        <f t="shared" si="12"/>
        <v>-0.07413825069</v>
      </c>
      <c r="Q6675" s="32"/>
    </row>
    <row r="6676" ht="15.75" customHeight="1">
      <c r="A6676" s="2">
        <v>6617.0</v>
      </c>
      <c r="B6676" s="2">
        <v>1.43645766266277</v>
      </c>
      <c r="C6676" s="18">
        <f t="shared" si="1"/>
        <v>0.3187755361</v>
      </c>
      <c r="D6676" s="30">
        <v>190.0</v>
      </c>
      <c r="E6676" s="31">
        <f t="shared" si="2"/>
        <v>0.1841085271</v>
      </c>
      <c r="F6676" s="31">
        <f t="shared" si="3"/>
        <v>0.134667009</v>
      </c>
      <c r="G6676" s="2">
        <f t="shared" si="16"/>
        <v>0.29611</v>
      </c>
      <c r="H6676" s="32">
        <f t="shared" si="5"/>
        <v>0.6148855361</v>
      </c>
      <c r="I6676" s="32">
        <f t="shared" si="6"/>
        <v>0.03987624802</v>
      </c>
      <c r="J6676" s="18">
        <f t="shared" si="7"/>
        <v>0</v>
      </c>
      <c r="K6676" s="33">
        <f t="shared" si="13"/>
        <v>0.134667009</v>
      </c>
      <c r="L6676" s="18">
        <f t="shared" si="8"/>
        <v>0</v>
      </c>
      <c r="M6676" s="35">
        <f t="shared" si="9"/>
        <v>0.134667009</v>
      </c>
      <c r="N6676" s="34">
        <f t="shared" si="10"/>
        <v>0.665332991</v>
      </c>
      <c r="O6676" s="31">
        <f t="shared" si="11"/>
        <v>0</v>
      </c>
      <c r="P6676" s="18">
        <f t="shared" si="12"/>
        <v>0.08959840387</v>
      </c>
      <c r="Q6676" s="32"/>
    </row>
    <row r="6677" ht="15.75" customHeight="1">
      <c r="A6677" s="2">
        <v>6618.0</v>
      </c>
      <c r="B6677" s="2">
        <v>1.50329638093232</v>
      </c>
      <c r="C6677" s="18">
        <f t="shared" si="1"/>
        <v>0.333608238</v>
      </c>
      <c r="D6677" s="30">
        <v>18.0</v>
      </c>
      <c r="E6677" s="31">
        <f t="shared" si="2"/>
        <v>0.01744186047</v>
      </c>
      <c r="F6677" s="31">
        <f t="shared" si="3"/>
        <v>0.3161663775</v>
      </c>
      <c r="G6677" s="2">
        <f t="shared" si="16"/>
        <v>0.29611</v>
      </c>
      <c r="H6677" s="32">
        <f t="shared" si="5"/>
        <v>0.629718238</v>
      </c>
      <c r="I6677" s="32">
        <f t="shared" si="6"/>
        <v>0.09362002604</v>
      </c>
      <c r="J6677" s="18">
        <f t="shared" si="7"/>
        <v>0</v>
      </c>
      <c r="K6677" s="33">
        <f t="shared" si="13"/>
        <v>0.3161663775</v>
      </c>
      <c r="L6677" s="18">
        <f t="shared" si="8"/>
        <v>0</v>
      </c>
      <c r="M6677" s="35">
        <f t="shared" si="9"/>
        <v>0.3161663775</v>
      </c>
      <c r="N6677" s="34">
        <f t="shared" si="10"/>
        <v>0.3491666135</v>
      </c>
      <c r="O6677" s="31">
        <f t="shared" si="11"/>
        <v>0</v>
      </c>
      <c r="P6677" s="18">
        <f t="shared" si="12"/>
        <v>0.1103947433</v>
      </c>
      <c r="Q6677" s="32"/>
    </row>
    <row r="6678" ht="15.75" customHeight="1">
      <c r="A6678" s="2">
        <v>6619.0</v>
      </c>
      <c r="B6678" s="2">
        <v>1.49935503145205</v>
      </c>
      <c r="C6678" s="18">
        <f t="shared" si="1"/>
        <v>0.3327335823</v>
      </c>
      <c r="D6678" s="30">
        <v>0.0</v>
      </c>
      <c r="E6678" s="31">
        <f t="shared" si="2"/>
        <v>0</v>
      </c>
      <c r="F6678" s="31">
        <f t="shared" si="3"/>
        <v>0.3327335823</v>
      </c>
      <c r="G6678" s="2">
        <f t="shared" si="16"/>
        <v>0.29611</v>
      </c>
      <c r="H6678" s="32">
        <f t="shared" si="5"/>
        <v>0.6288435823</v>
      </c>
      <c r="I6678" s="32">
        <f t="shared" si="6"/>
        <v>0.09852574106</v>
      </c>
      <c r="J6678" s="18">
        <f t="shared" si="7"/>
        <v>0</v>
      </c>
      <c r="K6678" s="33">
        <f t="shared" si="13"/>
        <v>0.3327335823</v>
      </c>
      <c r="L6678" s="18">
        <f t="shared" si="8"/>
        <v>0</v>
      </c>
      <c r="M6678" s="35">
        <f t="shared" si="9"/>
        <v>0.3327335823</v>
      </c>
      <c r="N6678" s="34">
        <f t="shared" si="10"/>
        <v>0.01643303122</v>
      </c>
      <c r="O6678" s="31">
        <f t="shared" si="11"/>
        <v>0</v>
      </c>
      <c r="P6678" s="18">
        <f t="shared" si="12"/>
        <v>0.005467821345</v>
      </c>
      <c r="Q6678" s="32"/>
    </row>
    <row r="6679" ht="15.75" customHeight="1">
      <c r="A6679" s="2">
        <v>6620.0</v>
      </c>
      <c r="B6679" s="2">
        <v>1.62268642560545</v>
      </c>
      <c r="C6679" s="18">
        <f t="shared" si="1"/>
        <v>0.360103015</v>
      </c>
      <c r="D6679" s="30">
        <v>0.0</v>
      </c>
      <c r="E6679" s="31">
        <f t="shared" si="2"/>
        <v>0</v>
      </c>
      <c r="F6679" s="31">
        <f t="shared" si="3"/>
        <v>0.360103015</v>
      </c>
      <c r="G6679" s="2">
        <f t="shared" si="16"/>
        <v>0.29611</v>
      </c>
      <c r="H6679" s="32">
        <f t="shared" si="5"/>
        <v>0.656213015</v>
      </c>
      <c r="I6679" s="32">
        <f t="shared" si="6"/>
        <v>0.1066301038</v>
      </c>
      <c r="J6679" s="18">
        <f t="shared" si="7"/>
        <v>0</v>
      </c>
      <c r="K6679" s="33">
        <f t="shared" si="13"/>
        <v>0.360103015</v>
      </c>
      <c r="L6679" s="18">
        <f t="shared" si="8"/>
        <v>0</v>
      </c>
      <c r="M6679" s="35">
        <f t="shared" si="9"/>
        <v>0.01643303122</v>
      </c>
      <c r="N6679" s="34">
        <f t="shared" si="10"/>
        <v>0</v>
      </c>
      <c r="O6679" s="31">
        <f t="shared" si="11"/>
        <v>0.3436699838</v>
      </c>
      <c r="P6679" s="18">
        <f t="shared" si="12"/>
        <v>0</v>
      </c>
      <c r="Q6679" s="32"/>
    </row>
    <row r="6680" ht="15.75" customHeight="1">
      <c r="A6680" s="2">
        <v>6621.0</v>
      </c>
      <c r="B6680" s="2">
        <v>1.33743125697103</v>
      </c>
      <c r="C6680" s="18">
        <f t="shared" si="1"/>
        <v>0.2967998132</v>
      </c>
      <c r="D6680" s="30">
        <v>0.0</v>
      </c>
      <c r="E6680" s="31">
        <f t="shared" si="2"/>
        <v>0</v>
      </c>
      <c r="F6680" s="31">
        <f t="shared" si="3"/>
        <v>0.2967998132</v>
      </c>
      <c r="G6680" s="2">
        <f t="shared" si="16"/>
        <v>0.29611</v>
      </c>
      <c r="H6680" s="32">
        <f t="shared" si="5"/>
        <v>0.5929098132</v>
      </c>
      <c r="I6680" s="32">
        <f t="shared" si="6"/>
        <v>0.08788539268</v>
      </c>
      <c r="J6680" s="18">
        <f t="shared" si="7"/>
        <v>0</v>
      </c>
      <c r="K6680" s="33">
        <f t="shared" si="13"/>
        <v>0.2967998132</v>
      </c>
      <c r="L6680" s="18">
        <f t="shared" si="8"/>
        <v>0</v>
      </c>
      <c r="M6680" s="35">
        <f t="shared" si="9"/>
        <v>0</v>
      </c>
      <c r="N6680" s="34">
        <f t="shared" si="10"/>
        <v>0</v>
      </c>
      <c r="O6680" s="31">
        <f t="shared" si="11"/>
        <v>0.2967998132</v>
      </c>
      <c r="P6680" s="18">
        <f t="shared" si="12"/>
        <v>0</v>
      </c>
      <c r="Q6680" s="32"/>
    </row>
    <row r="6681" ht="15.75" customHeight="1">
      <c r="A6681" s="2">
        <v>6622.0</v>
      </c>
      <c r="B6681" s="2">
        <v>0.931472260503403</v>
      </c>
      <c r="C6681" s="18">
        <f t="shared" si="1"/>
        <v>0.2067102825</v>
      </c>
      <c r="D6681" s="30">
        <v>0.0</v>
      </c>
      <c r="E6681" s="31">
        <f t="shared" si="2"/>
        <v>0</v>
      </c>
      <c r="F6681" s="31">
        <f t="shared" si="3"/>
        <v>0.2067102825</v>
      </c>
      <c r="G6681" s="2">
        <f t="shared" si="16"/>
        <v>0.34745</v>
      </c>
      <c r="H6681" s="32">
        <f t="shared" si="5"/>
        <v>0.5541602825</v>
      </c>
      <c r="I6681" s="32">
        <f t="shared" si="6"/>
        <v>0.07182148764</v>
      </c>
      <c r="J6681" s="18">
        <f t="shared" si="7"/>
        <v>0</v>
      </c>
      <c r="K6681" s="33">
        <f t="shared" si="13"/>
        <v>0.2067102825</v>
      </c>
      <c r="L6681" s="18">
        <f t="shared" si="8"/>
        <v>0</v>
      </c>
      <c r="M6681" s="18">
        <f t="shared" si="9"/>
        <v>0</v>
      </c>
      <c r="N6681" s="34">
        <f t="shared" si="10"/>
        <v>0</v>
      </c>
      <c r="O6681" s="31">
        <f t="shared" si="11"/>
        <v>0.2067102825</v>
      </c>
      <c r="P6681" s="18">
        <f t="shared" si="12"/>
        <v>0</v>
      </c>
      <c r="Q6681" s="32"/>
    </row>
    <row r="6682" ht="15.75" customHeight="1">
      <c r="A6682" s="2">
        <v>6623.0</v>
      </c>
      <c r="B6682" s="2">
        <v>0.708129123288201</v>
      </c>
      <c r="C6682" s="18">
        <f t="shared" si="1"/>
        <v>0.157146463</v>
      </c>
      <c r="D6682" s="30">
        <v>0.0</v>
      </c>
      <c r="E6682" s="31">
        <f t="shared" si="2"/>
        <v>0</v>
      </c>
      <c r="F6682" s="31">
        <f t="shared" si="3"/>
        <v>0.157146463</v>
      </c>
      <c r="G6682" s="2">
        <f t="shared" si="16"/>
        <v>0.34745</v>
      </c>
      <c r="H6682" s="32">
        <f t="shared" si="5"/>
        <v>0.504596463</v>
      </c>
      <c r="I6682" s="32">
        <f t="shared" si="6"/>
        <v>0.05460053856</v>
      </c>
      <c r="J6682" s="18">
        <f t="shared" si="7"/>
        <v>0</v>
      </c>
      <c r="K6682" s="33">
        <f t="shared" si="13"/>
        <v>0.157146463</v>
      </c>
      <c r="L6682" s="18">
        <f t="shared" si="8"/>
        <v>0</v>
      </c>
      <c r="M6682" s="18">
        <f t="shared" si="9"/>
        <v>0</v>
      </c>
      <c r="N6682" s="34">
        <f t="shared" si="10"/>
        <v>0</v>
      </c>
      <c r="O6682" s="31">
        <f t="shared" si="11"/>
        <v>0.157146463</v>
      </c>
      <c r="P6682" s="18">
        <f t="shared" si="12"/>
        <v>0</v>
      </c>
      <c r="Q6682" s="32"/>
    </row>
    <row r="6683" ht="15.75" customHeight="1">
      <c r="A6683" s="2">
        <v>6624.0</v>
      </c>
      <c r="B6683" s="2">
        <v>0.644246417128852</v>
      </c>
      <c r="C6683" s="18">
        <f t="shared" si="1"/>
        <v>0.1429697528</v>
      </c>
      <c r="D6683" s="30">
        <v>0.0</v>
      </c>
      <c r="E6683" s="31">
        <f t="shared" si="2"/>
        <v>0</v>
      </c>
      <c r="F6683" s="31">
        <f t="shared" si="3"/>
        <v>0.1429697528</v>
      </c>
      <c r="G6683" s="2">
        <f t="shared" si="16"/>
        <v>0.34745</v>
      </c>
      <c r="H6683" s="32">
        <f t="shared" si="5"/>
        <v>0.4904197528</v>
      </c>
      <c r="I6683" s="32">
        <f t="shared" si="6"/>
        <v>0.04967484063</v>
      </c>
      <c r="J6683" s="18">
        <f t="shared" si="7"/>
        <v>0</v>
      </c>
      <c r="K6683" s="33">
        <f t="shared" si="13"/>
        <v>0.1429697528</v>
      </c>
      <c r="L6683" s="18">
        <f t="shared" si="8"/>
        <v>0</v>
      </c>
      <c r="M6683" s="18">
        <f t="shared" si="9"/>
        <v>0</v>
      </c>
      <c r="N6683" s="34">
        <f t="shared" si="10"/>
        <v>0</v>
      </c>
      <c r="O6683" s="31">
        <f t="shared" si="11"/>
        <v>0.1429697528</v>
      </c>
      <c r="P6683" s="18">
        <f t="shared" si="12"/>
        <v>0</v>
      </c>
      <c r="Q6683" s="32"/>
    </row>
    <row r="6684" ht="15.75" customHeight="1">
      <c r="A6684" s="2">
        <v>6625.0</v>
      </c>
      <c r="B6684" s="2">
        <v>0.596457554680599</v>
      </c>
      <c r="C6684" s="18">
        <f t="shared" si="1"/>
        <v>0.1323645532</v>
      </c>
      <c r="D6684" s="30">
        <v>0.0</v>
      </c>
      <c r="E6684" s="31">
        <f t="shared" si="2"/>
        <v>0</v>
      </c>
      <c r="F6684" s="31">
        <f t="shared" si="3"/>
        <v>0.1323645532</v>
      </c>
      <c r="G6684" s="2">
        <f t="shared" si="16"/>
        <v>0.34745</v>
      </c>
      <c r="H6684" s="32">
        <f t="shared" si="5"/>
        <v>0.4798145532</v>
      </c>
      <c r="I6684" s="32">
        <f t="shared" si="6"/>
        <v>0.04599006402</v>
      </c>
      <c r="J6684" s="18">
        <f t="shared" si="7"/>
        <v>0</v>
      </c>
      <c r="K6684" s="33">
        <f t="shared" si="13"/>
        <v>0.1323645532</v>
      </c>
      <c r="L6684" s="18">
        <f t="shared" si="8"/>
        <v>0</v>
      </c>
      <c r="M6684" s="18">
        <f t="shared" si="9"/>
        <v>0</v>
      </c>
      <c r="N6684" s="34">
        <f t="shared" si="10"/>
        <v>0</v>
      </c>
      <c r="O6684" s="31">
        <f t="shared" si="11"/>
        <v>0.1323645532</v>
      </c>
      <c r="P6684" s="18">
        <f t="shared" si="12"/>
        <v>0</v>
      </c>
      <c r="Q6684" s="32"/>
    </row>
    <row r="6685" ht="15.75" customHeight="1">
      <c r="A6685" s="2">
        <v>6626.0</v>
      </c>
      <c r="B6685" s="2">
        <v>0.573302126484023</v>
      </c>
      <c r="C6685" s="18">
        <f t="shared" si="1"/>
        <v>0.1272259514</v>
      </c>
      <c r="D6685" s="30">
        <v>0.0</v>
      </c>
      <c r="E6685" s="31">
        <f t="shared" si="2"/>
        <v>0</v>
      </c>
      <c r="F6685" s="31">
        <f t="shared" si="3"/>
        <v>0.1272259514</v>
      </c>
      <c r="G6685" s="2">
        <f t="shared" si="16"/>
        <v>0.34745</v>
      </c>
      <c r="H6685" s="32">
        <f t="shared" si="5"/>
        <v>0.4746759514</v>
      </c>
      <c r="I6685" s="32">
        <f t="shared" si="6"/>
        <v>0.0442046568</v>
      </c>
      <c r="J6685" s="18">
        <f t="shared" si="7"/>
        <v>0</v>
      </c>
      <c r="K6685" s="33">
        <f t="shared" si="13"/>
        <v>0.1272259514</v>
      </c>
      <c r="L6685" s="18">
        <f t="shared" si="8"/>
        <v>0</v>
      </c>
      <c r="M6685" s="18">
        <f t="shared" si="9"/>
        <v>0</v>
      </c>
      <c r="N6685" s="34">
        <f t="shared" si="10"/>
        <v>0</v>
      </c>
      <c r="O6685" s="31">
        <f t="shared" si="11"/>
        <v>0.1272259514</v>
      </c>
      <c r="P6685" s="18">
        <f t="shared" si="12"/>
        <v>0</v>
      </c>
      <c r="Q6685" s="32"/>
    </row>
    <row r="6686" ht="15.75" customHeight="1">
      <c r="A6686" s="2">
        <v>6627.0</v>
      </c>
      <c r="B6686" s="2">
        <v>0.566404764893554</v>
      </c>
      <c r="C6686" s="18">
        <f t="shared" si="1"/>
        <v>0.125695304</v>
      </c>
      <c r="D6686" s="30">
        <v>0.0</v>
      </c>
      <c r="E6686" s="31">
        <f t="shared" si="2"/>
        <v>0</v>
      </c>
      <c r="F6686" s="31">
        <f t="shared" si="3"/>
        <v>0.125695304</v>
      </c>
      <c r="G6686" s="2">
        <f t="shared" si="16"/>
        <v>0.34745</v>
      </c>
      <c r="H6686" s="32">
        <f t="shared" si="5"/>
        <v>0.473145304</v>
      </c>
      <c r="I6686" s="32">
        <f t="shared" si="6"/>
        <v>0.04367283337</v>
      </c>
      <c r="J6686" s="18">
        <f t="shared" si="7"/>
        <v>0</v>
      </c>
      <c r="K6686" s="33">
        <f t="shared" si="13"/>
        <v>0.125695304</v>
      </c>
      <c r="L6686" s="18">
        <f t="shared" si="8"/>
        <v>0</v>
      </c>
      <c r="M6686" s="18">
        <f t="shared" si="9"/>
        <v>0</v>
      </c>
      <c r="N6686" s="34">
        <f t="shared" si="10"/>
        <v>0</v>
      </c>
      <c r="O6686" s="31">
        <f t="shared" si="11"/>
        <v>0.125695304</v>
      </c>
      <c r="P6686" s="18">
        <f t="shared" si="12"/>
        <v>0</v>
      </c>
      <c r="Q6686" s="32"/>
    </row>
    <row r="6687" ht="15.75" customHeight="1">
      <c r="A6687" s="2">
        <v>6628.0</v>
      </c>
      <c r="B6687" s="2">
        <v>0.596950223365633</v>
      </c>
      <c r="C6687" s="18">
        <f t="shared" si="1"/>
        <v>0.1324738852</v>
      </c>
      <c r="D6687" s="30">
        <v>0.0</v>
      </c>
      <c r="E6687" s="31">
        <f t="shared" si="2"/>
        <v>0</v>
      </c>
      <c r="F6687" s="31">
        <f t="shared" si="3"/>
        <v>0.1324738852</v>
      </c>
      <c r="G6687" s="2">
        <f t="shared" si="16"/>
        <v>0.34745</v>
      </c>
      <c r="H6687" s="32">
        <f t="shared" si="5"/>
        <v>0.4799238852</v>
      </c>
      <c r="I6687" s="32">
        <f t="shared" si="6"/>
        <v>0.04602805141</v>
      </c>
      <c r="J6687" s="18">
        <f t="shared" si="7"/>
        <v>0</v>
      </c>
      <c r="K6687" s="33">
        <f t="shared" si="13"/>
        <v>0.1324738852</v>
      </c>
      <c r="L6687" s="18">
        <f t="shared" si="8"/>
        <v>0</v>
      </c>
      <c r="M6687" s="18">
        <f t="shared" si="9"/>
        <v>0</v>
      </c>
      <c r="N6687" s="34">
        <f t="shared" si="10"/>
        <v>0</v>
      </c>
      <c r="O6687" s="31">
        <f t="shared" si="11"/>
        <v>0.1324738852</v>
      </c>
      <c r="P6687" s="18">
        <f t="shared" si="12"/>
        <v>0</v>
      </c>
      <c r="Q6687" s="32"/>
    </row>
    <row r="6688" ht="15.75" customHeight="1">
      <c r="A6688" s="2">
        <v>6629.0</v>
      </c>
      <c r="B6688" s="2">
        <v>0.689243490361915</v>
      </c>
      <c r="C6688" s="18">
        <f t="shared" si="1"/>
        <v>0.1529554047</v>
      </c>
      <c r="D6688" s="30">
        <v>0.0</v>
      </c>
      <c r="E6688" s="31">
        <f t="shared" si="2"/>
        <v>0</v>
      </c>
      <c r="F6688" s="31">
        <f t="shared" si="3"/>
        <v>0.1529554047</v>
      </c>
      <c r="G6688" s="2">
        <f t="shared" si="16"/>
        <v>0.34745</v>
      </c>
      <c r="H6688" s="32">
        <f t="shared" si="5"/>
        <v>0.5004054047</v>
      </c>
      <c r="I6688" s="32">
        <f t="shared" si="6"/>
        <v>0.05314435537</v>
      </c>
      <c r="J6688" s="18">
        <f t="shared" si="7"/>
        <v>0</v>
      </c>
      <c r="K6688" s="33">
        <f t="shared" si="13"/>
        <v>0.1529554047</v>
      </c>
      <c r="L6688" s="18">
        <f t="shared" si="8"/>
        <v>0</v>
      </c>
      <c r="M6688" s="18">
        <f t="shared" si="9"/>
        <v>0</v>
      </c>
      <c r="N6688" s="34">
        <f t="shared" si="10"/>
        <v>0</v>
      </c>
      <c r="O6688" s="31">
        <f t="shared" si="11"/>
        <v>0.1529554047</v>
      </c>
      <c r="P6688" s="18">
        <f t="shared" si="12"/>
        <v>0</v>
      </c>
      <c r="Q6688" s="32"/>
    </row>
    <row r="6689" ht="15.75" customHeight="1">
      <c r="A6689" s="2">
        <v>6630.0</v>
      </c>
      <c r="B6689" s="2">
        <v>0.857243511958351</v>
      </c>
      <c r="C6689" s="18">
        <f t="shared" si="1"/>
        <v>0.1902376013</v>
      </c>
      <c r="D6689" s="30">
        <v>0.0</v>
      </c>
      <c r="E6689" s="31">
        <f t="shared" si="2"/>
        <v>0</v>
      </c>
      <c r="F6689" s="31">
        <f t="shared" si="3"/>
        <v>0.1902376013</v>
      </c>
      <c r="G6689" s="2">
        <f t="shared" si="16"/>
        <v>0.34745</v>
      </c>
      <c r="H6689" s="32">
        <f t="shared" si="5"/>
        <v>0.5376876013</v>
      </c>
      <c r="I6689" s="32">
        <f t="shared" si="6"/>
        <v>0.06609805457</v>
      </c>
      <c r="J6689" s="18">
        <f t="shared" si="7"/>
        <v>0</v>
      </c>
      <c r="K6689" s="33">
        <f t="shared" si="13"/>
        <v>0.1902376013</v>
      </c>
      <c r="L6689" s="18">
        <f t="shared" si="8"/>
        <v>0</v>
      </c>
      <c r="M6689" s="18">
        <f t="shared" si="9"/>
        <v>0</v>
      </c>
      <c r="N6689" s="34">
        <f t="shared" si="10"/>
        <v>0</v>
      </c>
      <c r="O6689" s="31">
        <f t="shared" si="11"/>
        <v>0.1902376013</v>
      </c>
      <c r="P6689" s="18">
        <f t="shared" si="12"/>
        <v>0</v>
      </c>
      <c r="Q6689" s="32"/>
    </row>
    <row r="6690" ht="15.75" customHeight="1">
      <c r="A6690" s="2">
        <v>6631.0</v>
      </c>
      <c r="B6690" s="2">
        <v>1.01292681642894</v>
      </c>
      <c r="C6690" s="18">
        <f t="shared" si="1"/>
        <v>0.224786499</v>
      </c>
      <c r="D6690" s="30">
        <v>71.0</v>
      </c>
      <c r="E6690" s="31">
        <f t="shared" si="2"/>
        <v>0.06879844961</v>
      </c>
      <c r="F6690" s="31">
        <f t="shared" si="3"/>
        <v>0.1559880494</v>
      </c>
      <c r="G6690" s="2">
        <f t="shared" si="16"/>
        <v>0.34745</v>
      </c>
      <c r="H6690" s="32">
        <f t="shared" si="5"/>
        <v>0.572236499</v>
      </c>
      <c r="I6690" s="32">
        <f t="shared" si="6"/>
        <v>0.05419804776</v>
      </c>
      <c r="J6690" s="18">
        <f t="shared" si="7"/>
        <v>0</v>
      </c>
      <c r="K6690" s="33">
        <f t="shared" si="13"/>
        <v>0.1559880494</v>
      </c>
      <c r="L6690" s="18">
        <f t="shared" si="8"/>
        <v>0</v>
      </c>
      <c r="M6690" s="18">
        <f t="shared" si="9"/>
        <v>0</v>
      </c>
      <c r="N6690" s="34">
        <f t="shared" si="10"/>
        <v>0</v>
      </c>
      <c r="O6690" s="31">
        <f t="shared" si="11"/>
        <v>0.1559880494</v>
      </c>
      <c r="P6690" s="18">
        <f t="shared" si="12"/>
        <v>0</v>
      </c>
      <c r="Q6690" s="32"/>
    </row>
    <row r="6691" ht="15.75" customHeight="1">
      <c r="A6691" s="2">
        <v>6632.0</v>
      </c>
      <c r="B6691" s="2">
        <v>0.998475201667964</v>
      </c>
      <c r="C6691" s="18">
        <f t="shared" si="1"/>
        <v>0.2215794283</v>
      </c>
      <c r="D6691" s="30">
        <v>268.0</v>
      </c>
      <c r="E6691" s="31">
        <f t="shared" si="2"/>
        <v>0.2596899225</v>
      </c>
      <c r="F6691" s="31">
        <f t="shared" si="3"/>
        <v>-0.03811049417</v>
      </c>
      <c r="G6691" s="2">
        <f t="shared" si="16"/>
        <v>0.34745</v>
      </c>
      <c r="H6691" s="32">
        <f t="shared" si="5"/>
        <v>0.5690294283</v>
      </c>
      <c r="I6691" s="32">
        <f t="shared" si="6"/>
        <v>-0.0132414912</v>
      </c>
      <c r="J6691" s="34">
        <f t="shared" si="7"/>
        <v>0.03811049417</v>
      </c>
      <c r="K6691" s="33">
        <f t="shared" si="13"/>
        <v>0</v>
      </c>
      <c r="L6691" s="18">
        <f t="shared" si="8"/>
        <v>0.03811049417</v>
      </c>
      <c r="M6691" s="18">
        <f t="shared" si="9"/>
        <v>0</v>
      </c>
      <c r="N6691" s="34">
        <f t="shared" si="10"/>
        <v>0.03811049417</v>
      </c>
      <c r="O6691" s="31">
        <f t="shared" si="11"/>
        <v>0</v>
      </c>
      <c r="P6691" s="18">
        <f t="shared" si="12"/>
        <v>-0.001452409766</v>
      </c>
      <c r="Q6691" s="32"/>
    </row>
    <row r="6692" ht="15.75" customHeight="1">
      <c r="A6692" s="2">
        <v>6633.0</v>
      </c>
      <c r="B6692" s="2">
        <v>0.945923875264387</v>
      </c>
      <c r="C6692" s="18">
        <f t="shared" si="1"/>
        <v>0.2099173531</v>
      </c>
      <c r="D6692" s="30">
        <v>466.0</v>
      </c>
      <c r="E6692" s="31">
        <f t="shared" si="2"/>
        <v>0.4515503876</v>
      </c>
      <c r="F6692" s="31">
        <f t="shared" si="3"/>
        <v>-0.2416330345</v>
      </c>
      <c r="G6692" s="2">
        <f t="shared" si="16"/>
        <v>0.34745</v>
      </c>
      <c r="H6692" s="32">
        <f t="shared" si="5"/>
        <v>0.5573673531</v>
      </c>
      <c r="I6692" s="32">
        <f t="shared" si="6"/>
        <v>-0.08395539782</v>
      </c>
      <c r="J6692" s="34">
        <f t="shared" si="7"/>
        <v>0.2416330345</v>
      </c>
      <c r="K6692" s="33">
        <f t="shared" si="13"/>
        <v>0</v>
      </c>
      <c r="L6692" s="18">
        <f t="shared" si="8"/>
        <v>0.2416330345</v>
      </c>
      <c r="M6692" s="18">
        <f t="shared" si="9"/>
        <v>0</v>
      </c>
      <c r="N6692" s="34">
        <f t="shared" si="10"/>
        <v>0.2797435286</v>
      </c>
      <c r="O6692" s="31">
        <f t="shared" si="11"/>
        <v>0</v>
      </c>
      <c r="P6692" s="18">
        <f t="shared" si="12"/>
        <v>-0.06759527769</v>
      </c>
      <c r="Q6692" s="32"/>
    </row>
    <row r="6693" ht="15.75" customHeight="1">
      <c r="A6693" s="2">
        <v>6634.0</v>
      </c>
      <c r="B6693" s="2">
        <v>1.01161303326885</v>
      </c>
      <c r="C6693" s="18">
        <f t="shared" si="1"/>
        <v>0.2244949471</v>
      </c>
      <c r="D6693" s="30">
        <v>634.0</v>
      </c>
      <c r="E6693" s="31">
        <f t="shared" si="2"/>
        <v>0.6143410853</v>
      </c>
      <c r="F6693" s="31">
        <f t="shared" si="3"/>
        <v>-0.3898461382</v>
      </c>
      <c r="G6693" s="2">
        <f t="shared" si="16"/>
        <v>0.34745</v>
      </c>
      <c r="H6693" s="32">
        <f t="shared" si="5"/>
        <v>0.5719449471</v>
      </c>
      <c r="I6693" s="32">
        <f t="shared" si="6"/>
        <v>-0.1354520407</v>
      </c>
      <c r="J6693" s="34">
        <f t="shared" si="7"/>
        <v>0.3898461382</v>
      </c>
      <c r="K6693" s="33">
        <f t="shared" si="13"/>
        <v>0</v>
      </c>
      <c r="L6693" s="18">
        <f t="shared" si="8"/>
        <v>0.3898461382</v>
      </c>
      <c r="M6693" s="18">
        <f t="shared" si="9"/>
        <v>0</v>
      </c>
      <c r="N6693" s="34">
        <f t="shared" si="10"/>
        <v>0.6695896668</v>
      </c>
      <c r="O6693" s="31">
        <f t="shared" si="11"/>
        <v>0</v>
      </c>
      <c r="P6693" s="18">
        <f t="shared" si="12"/>
        <v>-0.2610369457</v>
      </c>
      <c r="Q6693" s="32"/>
    </row>
    <row r="6694" ht="15.75" customHeight="1">
      <c r="A6694" s="2">
        <v>6635.0</v>
      </c>
      <c r="B6694" s="2">
        <v>1.03641069041554</v>
      </c>
      <c r="C6694" s="18">
        <f t="shared" si="1"/>
        <v>0.2299979888</v>
      </c>
      <c r="D6694" s="30">
        <v>752.0</v>
      </c>
      <c r="E6694" s="31">
        <f t="shared" si="2"/>
        <v>0.7286821705</v>
      </c>
      <c r="F6694" s="31">
        <f t="shared" si="3"/>
        <v>-0.4986841817</v>
      </c>
      <c r="G6694" s="2">
        <f t="shared" si="16"/>
        <v>0.34745</v>
      </c>
      <c r="H6694" s="32">
        <f t="shared" si="5"/>
        <v>0.5774479888</v>
      </c>
      <c r="I6694" s="32">
        <f t="shared" si="6"/>
        <v>-0.1732678189</v>
      </c>
      <c r="J6694" s="34">
        <f t="shared" si="7"/>
        <v>0.4986841817</v>
      </c>
      <c r="K6694" s="33">
        <f t="shared" si="13"/>
        <v>0</v>
      </c>
      <c r="L6694" s="18">
        <f t="shared" si="8"/>
        <v>0.1304103332</v>
      </c>
      <c r="M6694" s="18">
        <f t="shared" si="9"/>
        <v>0</v>
      </c>
      <c r="N6694" s="34">
        <f t="shared" si="10"/>
        <v>0.8</v>
      </c>
      <c r="O6694" s="31">
        <f t="shared" si="11"/>
        <v>-0.3682738485</v>
      </c>
      <c r="P6694" s="18">
        <f t="shared" si="12"/>
        <v>-0.3989473454</v>
      </c>
      <c r="Q6694" s="32"/>
    </row>
    <row r="6695" ht="15.75" customHeight="1">
      <c r="A6695" s="2">
        <v>6636.0</v>
      </c>
      <c r="B6695" s="2">
        <v>1.32692099169032</v>
      </c>
      <c r="C6695" s="18">
        <f t="shared" si="1"/>
        <v>0.2944673982</v>
      </c>
      <c r="D6695" s="30">
        <v>805.0</v>
      </c>
      <c r="E6695" s="31">
        <f t="shared" si="2"/>
        <v>0.7800387597</v>
      </c>
      <c r="F6695" s="31">
        <f t="shared" si="3"/>
        <v>-0.4855713615</v>
      </c>
      <c r="G6695" s="2">
        <f t="shared" si="16"/>
        <v>0.34745</v>
      </c>
      <c r="H6695" s="32">
        <f t="shared" si="5"/>
        <v>0.6419173982</v>
      </c>
      <c r="I6695" s="32">
        <f t="shared" si="6"/>
        <v>-0.1687117696</v>
      </c>
      <c r="J6695" s="34">
        <f t="shared" si="7"/>
        <v>0.4855713615</v>
      </c>
      <c r="K6695" s="33">
        <f t="shared" si="13"/>
        <v>0</v>
      </c>
      <c r="L6695" s="18">
        <f t="shared" si="8"/>
        <v>0</v>
      </c>
      <c r="M6695" s="18">
        <f t="shared" si="9"/>
        <v>0</v>
      </c>
      <c r="N6695" s="34">
        <f t="shared" si="10"/>
        <v>0.8</v>
      </c>
      <c r="O6695" s="31">
        <f t="shared" si="11"/>
        <v>-0.4855713615</v>
      </c>
      <c r="P6695" s="18">
        <f t="shared" si="12"/>
        <v>-0.3884570892</v>
      </c>
      <c r="Q6695" s="32"/>
    </row>
    <row r="6696" ht="15.75" customHeight="1">
      <c r="A6696" s="2">
        <v>6637.0</v>
      </c>
      <c r="B6696" s="2">
        <v>1.29539019584817</v>
      </c>
      <c r="C6696" s="18">
        <f t="shared" si="1"/>
        <v>0.2874701531</v>
      </c>
      <c r="D6696" s="30">
        <v>789.0</v>
      </c>
      <c r="E6696" s="31">
        <f t="shared" si="2"/>
        <v>0.7645348837</v>
      </c>
      <c r="F6696" s="31">
        <f t="shared" si="3"/>
        <v>-0.4770647307</v>
      </c>
      <c r="G6696" s="2">
        <f t="shared" si="16"/>
        <v>0.34745</v>
      </c>
      <c r="H6696" s="32">
        <f t="shared" si="5"/>
        <v>0.6349201531</v>
      </c>
      <c r="I6696" s="32">
        <f t="shared" si="6"/>
        <v>-0.1657561407</v>
      </c>
      <c r="J6696" s="34">
        <f t="shared" si="7"/>
        <v>0.4770647307</v>
      </c>
      <c r="K6696" s="33">
        <f t="shared" si="13"/>
        <v>0</v>
      </c>
      <c r="L6696" s="18">
        <f t="shared" si="8"/>
        <v>0</v>
      </c>
      <c r="M6696" s="18">
        <f t="shared" si="9"/>
        <v>0</v>
      </c>
      <c r="N6696" s="34">
        <f t="shared" si="10"/>
        <v>0.8</v>
      </c>
      <c r="O6696" s="31">
        <f t="shared" si="11"/>
        <v>-0.4770647307</v>
      </c>
      <c r="P6696" s="18">
        <f t="shared" si="12"/>
        <v>-0.3816517845</v>
      </c>
      <c r="Q6696" s="32"/>
    </row>
    <row r="6697" ht="15.75" customHeight="1">
      <c r="A6697" s="2">
        <v>6638.0</v>
      </c>
      <c r="B6697" s="2">
        <v>1.46339021744461</v>
      </c>
      <c r="C6697" s="18">
        <f t="shared" si="1"/>
        <v>0.3247523496</v>
      </c>
      <c r="D6697" s="30">
        <v>710.0</v>
      </c>
      <c r="E6697" s="31">
        <f t="shared" si="2"/>
        <v>0.6879844961</v>
      </c>
      <c r="F6697" s="31">
        <f t="shared" si="3"/>
        <v>-0.3632321465</v>
      </c>
      <c r="G6697" s="2">
        <f t="shared" si="16"/>
        <v>0.34745</v>
      </c>
      <c r="H6697" s="32">
        <f t="shared" si="5"/>
        <v>0.6722023496</v>
      </c>
      <c r="I6697" s="32">
        <f t="shared" si="6"/>
        <v>-0.1262050093</v>
      </c>
      <c r="J6697" s="34">
        <f t="shared" si="7"/>
        <v>0.3632321465</v>
      </c>
      <c r="K6697" s="33">
        <f t="shared" si="13"/>
        <v>0</v>
      </c>
      <c r="L6697" s="18">
        <f t="shared" si="8"/>
        <v>0</v>
      </c>
      <c r="M6697" s="18">
        <f t="shared" si="9"/>
        <v>0</v>
      </c>
      <c r="N6697" s="34">
        <f t="shared" si="10"/>
        <v>0.8</v>
      </c>
      <c r="O6697" s="31">
        <f t="shared" si="11"/>
        <v>-0.3632321465</v>
      </c>
      <c r="P6697" s="18">
        <f t="shared" si="12"/>
        <v>-0.2905857172</v>
      </c>
      <c r="Q6697" s="32"/>
    </row>
    <row r="6698" ht="15.75" customHeight="1">
      <c r="A6698" s="2">
        <v>6639.0</v>
      </c>
      <c r="B6698" s="2">
        <v>1.33151923275063</v>
      </c>
      <c r="C6698" s="18">
        <f t="shared" si="1"/>
        <v>0.2954878297</v>
      </c>
      <c r="D6698" s="30">
        <v>573.0</v>
      </c>
      <c r="E6698" s="31">
        <f t="shared" si="2"/>
        <v>0.5552325581</v>
      </c>
      <c r="F6698" s="31">
        <f t="shared" si="3"/>
        <v>-0.2597447284</v>
      </c>
      <c r="G6698" s="2">
        <f t="shared" si="16"/>
        <v>0.34745</v>
      </c>
      <c r="H6698" s="32">
        <f t="shared" si="5"/>
        <v>0.6429378297</v>
      </c>
      <c r="I6698" s="32">
        <f t="shared" si="6"/>
        <v>-0.09024830588</v>
      </c>
      <c r="J6698" s="34">
        <f t="shared" si="7"/>
        <v>0.2597447284</v>
      </c>
      <c r="K6698" s="33">
        <f t="shared" si="13"/>
        <v>0</v>
      </c>
      <c r="L6698" s="18">
        <f t="shared" si="8"/>
        <v>0</v>
      </c>
      <c r="M6698" s="18">
        <f t="shared" si="9"/>
        <v>0</v>
      </c>
      <c r="N6698" s="34">
        <f t="shared" si="10"/>
        <v>0.8</v>
      </c>
      <c r="O6698" s="31">
        <f t="shared" si="11"/>
        <v>-0.2597447284</v>
      </c>
      <c r="P6698" s="18">
        <f t="shared" si="12"/>
        <v>-0.2077957827</v>
      </c>
      <c r="Q6698" s="32"/>
    </row>
    <row r="6699" ht="15.75" customHeight="1">
      <c r="A6699" s="2">
        <v>6640.0</v>
      </c>
      <c r="B6699" s="2">
        <v>1.43481543371266</v>
      </c>
      <c r="C6699" s="18">
        <f t="shared" si="1"/>
        <v>0.3184110962</v>
      </c>
      <c r="D6699" s="30">
        <v>390.0</v>
      </c>
      <c r="E6699" s="31">
        <f t="shared" si="2"/>
        <v>0.3779069767</v>
      </c>
      <c r="F6699" s="31">
        <f t="shared" si="3"/>
        <v>-0.0594958805</v>
      </c>
      <c r="G6699" s="2">
        <f t="shared" si="16"/>
        <v>0.29611</v>
      </c>
      <c r="H6699" s="32">
        <f t="shared" si="5"/>
        <v>0.6145210962</v>
      </c>
      <c r="I6699" s="32">
        <f t="shared" si="6"/>
        <v>-0.01761732517</v>
      </c>
      <c r="J6699" s="34">
        <f t="shared" si="7"/>
        <v>0.0594958805</v>
      </c>
      <c r="K6699" s="33">
        <f t="shared" si="13"/>
        <v>0</v>
      </c>
      <c r="L6699" s="18">
        <f t="shared" si="8"/>
        <v>0</v>
      </c>
      <c r="M6699" s="18">
        <f t="shared" si="9"/>
        <v>0</v>
      </c>
      <c r="N6699" s="34">
        <f t="shared" si="10"/>
        <v>0.8</v>
      </c>
      <c r="O6699" s="31">
        <f t="shared" si="11"/>
        <v>-0.0594958805</v>
      </c>
      <c r="P6699" s="18">
        <f t="shared" si="12"/>
        <v>-0.0475967044</v>
      </c>
      <c r="Q6699" s="32"/>
    </row>
    <row r="6700" ht="15.75" customHeight="1">
      <c r="A6700" s="2">
        <v>6641.0</v>
      </c>
      <c r="B6700" s="2">
        <v>1.59838143714379</v>
      </c>
      <c r="C6700" s="18">
        <f t="shared" si="1"/>
        <v>0.3547093052</v>
      </c>
      <c r="D6700" s="30">
        <v>185.0</v>
      </c>
      <c r="E6700" s="31">
        <f t="shared" si="2"/>
        <v>0.1792635659</v>
      </c>
      <c r="F6700" s="31">
        <f t="shared" si="3"/>
        <v>0.1754457393</v>
      </c>
      <c r="G6700" s="2">
        <f t="shared" si="16"/>
        <v>0.29611</v>
      </c>
      <c r="H6700" s="32">
        <f t="shared" si="5"/>
        <v>0.6508193052</v>
      </c>
      <c r="I6700" s="32">
        <f t="shared" si="6"/>
        <v>0.05195123788</v>
      </c>
      <c r="J6700" s="18">
        <f t="shared" si="7"/>
        <v>0</v>
      </c>
      <c r="K6700" s="33">
        <f t="shared" si="13"/>
        <v>0.1754457393</v>
      </c>
      <c r="L6700" s="18">
        <f t="shared" si="8"/>
        <v>0</v>
      </c>
      <c r="M6700" s="35">
        <f t="shared" si="9"/>
        <v>0.1754457393</v>
      </c>
      <c r="N6700" s="34">
        <f t="shared" si="10"/>
        <v>0.6245542607</v>
      </c>
      <c r="O6700" s="31">
        <f t="shared" si="11"/>
        <v>0</v>
      </c>
      <c r="P6700" s="18">
        <f t="shared" si="12"/>
        <v>0.109575384</v>
      </c>
      <c r="Q6700" s="32"/>
    </row>
    <row r="6701" ht="15.75" customHeight="1">
      <c r="A6701" s="2">
        <v>6642.0</v>
      </c>
      <c r="B6701" s="2">
        <v>1.5469796710053</v>
      </c>
      <c r="C6701" s="18">
        <f t="shared" si="1"/>
        <v>0.3433023379</v>
      </c>
      <c r="D6701" s="30">
        <v>17.0</v>
      </c>
      <c r="E6701" s="31">
        <f t="shared" si="2"/>
        <v>0.01647286822</v>
      </c>
      <c r="F6701" s="31">
        <f t="shared" si="3"/>
        <v>0.3268294697</v>
      </c>
      <c r="G6701" s="2">
        <f t="shared" si="16"/>
        <v>0.29611</v>
      </c>
      <c r="H6701" s="32">
        <f t="shared" si="5"/>
        <v>0.6394123379</v>
      </c>
      <c r="I6701" s="32">
        <f t="shared" si="6"/>
        <v>0.09677747428</v>
      </c>
      <c r="J6701" s="18">
        <f t="shared" si="7"/>
        <v>0</v>
      </c>
      <c r="K6701" s="33">
        <f t="shared" si="13"/>
        <v>0.3268294697</v>
      </c>
      <c r="L6701" s="18">
        <f t="shared" si="8"/>
        <v>0</v>
      </c>
      <c r="M6701" s="35">
        <f t="shared" si="9"/>
        <v>0.3268294697</v>
      </c>
      <c r="N6701" s="34">
        <f t="shared" si="10"/>
        <v>0.2977247909</v>
      </c>
      <c r="O6701" s="31">
        <f t="shared" si="11"/>
        <v>0</v>
      </c>
      <c r="P6701" s="18">
        <f t="shared" si="12"/>
        <v>0.09730523555</v>
      </c>
      <c r="Q6701" s="32"/>
    </row>
    <row r="6702" ht="15.75" customHeight="1">
      <c r="A6702" s="2">
        <v>6643.0</v>
      </c>
      <c r="B6702" s="2">
        <v>1.46651045244982</v>
      </c>
      <c r="C6702" s="18">
        <f t="shared" si="1"/>
        <v>0.3254447853</v>
      </c>
      <c r="D6702" s="30">
        <v>0.0</v>
      </c>
      <c r="E6702" s="31">
        <f t="shared" si="2"/>
        <v>0</v>
      </c>
      <c r="F6702" s="31">
        <f t="shared" si="3"/>
        <v>0.3254447853</v>
      </c>
      <c r="G6702" s="2">
        <f t="shared" si="16"/>
        <v>0.29611</v>
      </c>
      <c r="H6702" s="32">
        <f t="shared" si="5"/>
        <v>0.6215547853</v>
      </c>
      <c r="I6702" s="32">
        <f t="shared" si="6"/>
        <v>0.09636745539</v>
      </c>
      <c r="J6702" s="18">
        <f t="shared" si="7"/>
        <v>0</v>
      </c>
      <c r="K6702" s="33">
        <f t="shared" si="13"/>
        <v>0.3254447853</v>
      </c>
      <c r="L6702" s="18">
        <f t="shared" si="8"/>
        <v>0</v>
      </c>
      <c r="M6702" s="35">
        <f t="shared" si="9"/>
        <v>0.2977247909</v>
      </c>
      <c r="N6702" s="34">
        <f t="shared" si="10"/>
        <v>0</v>
      </c>
      <c r="O6702" s="31">
        <f t="shared" si="11"/>
        <v>0.02771999441</v>
      </c>
      <c r="P6702" s="18">
        <f t="shared" si="12"/>
        <v>0</v>
      </c>
      <c r="Q6702" s="32"/>
    </row>
    <row r="6703" ht="15.75" customHeight="1">
      <c r="A6703" s="2">
        <v>6644.0</v>
      </c>
      <c r="B6703" s="2">
        <v>1.34350750408645</v>
      </c>
      <c r="C6703" s="18">
        <f t="shared" si="1"/>
        <v>0.2981482406</v>
      </c>
      <c r="D6703" s="30">
        <v>0.0</v>
      </c>
      <c r="E6703" s="31">
        <f t="shared" si="2"/>
        <v>0</v>
      </c>
      <c r="F6703" s="31">
        <f t="shared" si="3"/>
        <v>0.2981482406</v>
      </c>
      <c r="G6703" s="2">
        <f t="shared" si="16"/>
        <v>0.29611</v>
      </c>
      <c r="H6703" s="32">
        <f t="shared" si="5"/>
        <v>0.5942582406</v>
      </c>
      <c r="I6703" s="32">
        <f t="shared" si="6"/>
        <v>0.08828467553</v>
      </c>
      <c r="J6703" s="18">
        <f t="shared" si="7"/>
        <v>0</v>
      </c>
      <c r="K6703" s="33">
        <f t="shared" si="13"/>
        <v>0.2981482406</v>
      </c>
      <c r="L6703" s="18">
        <f t="shared" si="8"/>
        <v>0</v>
      </c>
      <c r="M6703" s="35">
        <f t="shared" si="9"/>
        <v>0</v>
      </c>
      <c r="N6703" s="34">
        <f t="shared" si="10"/>
        <v>0</v>
      </c>
      <c r="O6703" s="31">
        <f t="shared" si="11"/>
        <v>0.2981482406</v>
      </c>
      <c r="P6703" s="18">
        <f t="shared" si="12"/>
        <v>0</v>
      </c>
      <c r="Q6703" s="32"/>
    </row>
    <row r="6704" ht="15.75" customHeight="1">
      <c r="A6704" s="2">
        <v>6645.0</v>
      </c>
      <c r="B6704" s="2">
        <v>1.24957200814005</v>
      </c>
      <c r="C6704" s="18">
        <f t="shared" si="1"/>
        <v>0.2773022813</v>
      </c>
      <c r="D6704" s="30">
        <v>0.0</v>
      </c>
      <c r="E6704" s="31">
        <f t="shared" si="2"/>
        <v>0</v>
      </c>
      <c r="F6704" s="31">
        <f t="shared" si="3"/>
        <v>0.2773022813</v>
      </c>
      <c r="G6704" s="2">
        <f t="shared" si="16"/>
        <v>0.29611</v>
      </c>
      <c r="H6704" s="32">
        <f t="shared" si="5"/>
        <v>0.5734122813</v>
      </c>
      <c r="I6704" s="32">
        <f t="shared" si="6"/>
        <v>0.0821119785</v>
      </c>
      <c r="J6704" s="18">
        <f t="shared" si="7"/>
        <v>0</v>
      </c>
      <c r="K6704" s="33">
        <f t="shared" si="13"/>
        <v>0.2773022813</v>
      </c>
      <c r="L6704" s="18">
        <f t="shared" si="8"/>
        <v>0</v>
      </c>
      <c r="M6704" s="35">
        <f t="shared" si="9"/>
        <v>0</v>
      </c>
      <c r="N6704" s="34">
        <f t="shared" si="10"/>
        <v>0</v>
      </c>
      <c r="O6704" s="31">
        <f t="shared" si="11"/>
        <v>0.2773022813</v>
      </c>
      <c r="P6704" s="18">
        <f t="shared" si="12"/>
        <v>0</v>
      </c>
      <c r="Q6704" s="32"/>
    </row>
    <row r="6705" ht="15.75" customHeight="1">
      <c r="A6705" s="2">
        <v>6646.0</v>
      </c>
      <c r="B6705" s="2">
        <v>0.91570686258233</v>
      </c>
      <c r="C6705" s="18">
        <f t="shared" si="1"/>
        <v>0.2032116599</v>
      </c>
      <c r="D6705" s="30">
        <v>0.0</v>
      </c>
      <c r="E6705" s="31">
        <f t="shared" si="2"/>
        <v>0</v>
      </c>
      <c r="F6705" s="31">
        <f t="shared" si="3"/>
        <v>0.2032116599</v>
      </c>
      <c r="G6705" s="2">
        <f t="shared" si="16"/>
        <v>0.34745</v>
      </c>
      <c r="H6705" s="32">
        <f t="shared" si="5"/>
        <v>0.5506616599</v>
      </c>
      <c r="I6705" s="32">
        <f t="shared" si="6"/>
        <v>0.07060589124</v>
      </c>
      <c r="J6705" s="18">
        <f t="shared" si="7"/>
        <v>0</v>
      </c>
      <c r="K6705" s="33">
        <f t="shared" si="13"/>
        <v>0.2032116599</v>
      </c>
      <c r="L6705" s="18">
        <f t="shared" si="8"/>
        <v>0</v>
      </c>
      <c r="M6705" s="18">
        <f t="shared" si="9"/>
        <v>0</v>
      </c>
      <c r="N6705" s="34">
        <f t="shared" si="10"/>
        <v>0</v>
      </c>
      <c r="O6705" s="31">
        <f t="shared" si="11"/>
        <v>0.2032116599</v>
      </c>
      <c r="P6705" s="18">
        <f t="shared" si="12"/>
        <v>0</v>
      </c>
      <c r="Q6705" s="32"/>
    </row>
    <row r="6706" ht="15.75" customHeight="1">
      <c r="A6706" s="2">
        <v>6647.0</v>
      </c>
      <c r="B6706" s="2">
        <v>0.718967834358939</v>
      </c>
      <c r="C6706" s="18">
        <f t="shared" si="1"/>
        <v>0.159551766</v>
      </c>
      <c r="D6706" s="30">
        <v>0.0</v>
      </c>
      <c r="E6706" s="31">
        <f t="shared" si="2"/>
        <v>0</v>
      </c>
      <c r="F6706" s="31">
        <f t="shared" si="3"/>
        <v>0.159551766</v>
      </c>
      <c r="G6706" s="2">
        <f t="shared" si="16"/>
        <v>0.34745</v>
      </c>
      <c r="H6706" s="32">
        <f t="shared" si="5"/>
        <v>0.507001766</v>
      </c>
      <c r="I6706" s="32">
        <f t="shared" si="6"/>
        <v>0.05543626109</v>
      </c>
      <c r="J6706" s="18">
        <f t="shared" si="7"/>
        <v>0</v>
      </c>
      <c r="K6706" s="33">
        <f t="shared" si="13"/>
        <v>0.159551766</v>
      </c>
      <c r="L6706" s="18">
        <f t="shared" si="8"/>
        <v>0</v>
      </c>
      <c r="M6706" s="18">
        <f t="shared" si="9"/>
        <v>0</v>
      </c>
      <c r="N6706" s="34">
        <f t="shared" si="10"/>
        <v>0</v>
      </c>
      <c r="O6706" s="31">
        <f t="shared" si="11"/>
        <v>0.159551766</v>
      </c>
      <c r="P6706" s="18">
        <f t="shared" si="12"/>
        <v>0</v>
      </c>
      <c r="Q6706" s="32"/>
    </row>
    <row r="6707" ht="15.75" customHeight="1">
      <c r="A6707" s="2">
        <v>6648.0</v>
      </c>
      <c r="B6707" s="2">
        <v>0.61747808524203</v>
      </c>
      <c r="C6707" s="18">
        <f t="shared" si="1"/>
        <v>0.1370293833</v>
      </c>
      <c r="D6707" s="30">
        <v>0.0</v>
      </c>
      <c r="E6707" s="31">
        <f t="shared" si="2"/>
        <v>0</v>
      </c>
      <c r="F6707" s="31">
        <f t="shared" si="3"/>
        <v>0.1370293833</v>
      </c>
      <c r="G6707" s="2">
        <f t="shared" si="16"/>
        <v>0.34745</v>
      </c>
      <c r="H6707" s="32">
        <f t="shared" si="5"/>
        <v>0.4844793833</v>
      </c>
      <c r="I6707" s="32">
        <f t="shared" si="6"/>
        <v>0.04761085923</v>
      </c>
      <c r="J6707" s="18">
        <f t="shared" si="7"/>
        <v>0</v>
      </c>
      <c r="K6707" s="33">
        <f t="shared" si="13"/>
        <v>0.1370293833</v>
      </c>
      <c r="L6707" s="18">
        <f t="shared" si="8"/>
        <v>0</v>
      </c>
      <c r="M6707" s="18">
        <f t="shared" si="9"/>
        <v>0</v>
      </c>
      <c r="N6707" s="34">
        <f t="shared" si="10"/>
        <v>0</v>
      </c>
      <c r="O6707" s="31">
        <f t="shared" si="11"/>
        <v>0.1370293833</v>
      </c>
      <c r="P6707" s="18">
        <f t="shared" si="12"/>
        <v>0</v>
      </c>
      <c r="Q6707" s="32"/>
    </row>
    <row r="6708" ht="15.75" customHeight="1">
      <c r="A6708" s="2">
        <v>6649.0</v>
      </c>
      <c r="B6708" s="2">
        <v>0.57428746385409</v>
      </c>
      <c r="C6708" s="18">
        <f t="shared" si="1"/>
        <v>0.1274446153</v>
      </c>
      <c r="D6708" s="30">
        <v>0.0</v>
      </c>
      <c r="E6708" s="31">
        <f t="shared" si="2"/>
        <v>0</v>
      </c>
      <c r="F6708" s="31">
        <f t="shared" si="3"/>
        <v>0.1274446153</v>
      </c>
      <c r="G6708" s="2">
        <f t="shared" si="16"/>
        <v>0.34745</v>
      </c>
      <c r="H6708" s="32">
        <f t="shared" si="5"/>
        <v>0.4748946153</v>
      </c>
      <c r="I6708" s="32">
        <f t="shared" si="6"/>
        <v>0.04428063157</v>
      </c>
      <c r="J6708" s="18">
        <f t="shared" si="7"/>
        <v>0</v>
      </c>
      <c r="K6708" s="33">
        <f t="shared" si="13"/>
        <v>0.1274446153</v>
      </c>
      <c r="L6708" s="18">
        <f t="shared" si="8"/>
        <v>0</v>
      </c>
      <c r="M6708" s="18">
        <f t="shared" si="9"/>
        <v>0</v>
      </c>
      <c r="N6708" s="34">
        <f t="shared" si="10"/>
        <v>0</v>
      </c>
      <c r="O6708" s="31">
        <f t="shared" si="11"/>
        <v>0.1274446153</v>
      </c>
      <c r="P6708" s="18">
        <f t="shared" si="12"/>
        <v>0</v>
      </c>
      <c r="Q6708" s="32"/>
    </row>
    <row r="6709" ht="15.75" customHeight="1">
      <c r="A6709" s="2">
        <v>6650.0</v>
      </c>
      <c r="B6709" s="2">
        <v>0.541771330641877</v>
      </c>
      <c r="C6709" s="18">
        <f t="shared" si="1"/>
        <v>0.1202287063</v>
      </c>
      <c r="D6709" s="30">
        <v>0.0</v>
      </c>
      <c r="E6709" s="31">
        <f t="shared" si="2"/>
        <v>0</v>
      </c>
      <c r="F6709" s="31">
        <f t="shared" si="3"/>
        <v>0.1202287063</v>
      </c>
      <c r="G6709" s="2">
        <f t="shared" si="16"/>
        <v>0.34745</v>
      </c>
      <c r="H6709" s="32">
        <f t="shared" si="5"/>
        <v>0.4676787063</v>
      </c>
      <c r="I6709" s="32">
        <f t="shared" si="6"/>
        <v>0.04177346399</v>
      </c>
      <c r="J6709" s="18">
        <f t="shared" si="7"/>
        <v>0</v>
      </c>
      <c r="K6709" s="33">
        <f t="shared" si="13"/>
        <v>0.1202287063</v>
      </c>
      <c r="L6709" s="18">
        <f t="shared" si="8"/>
        <v>0</v>
      </c>
      <c r="M6709" s="18">
        <f t="shared" si="9"/>
        <v>0</v>
      </c>
      <c r="N6709" s="34">
        <f t="shared" si="10"/>
        <v>0</v>
      </c>
      <c r="O6709" s="31">
        <f t="shared" si="11"/>
        <v>0.1202287063</v>
      </c>
      <c r="P6709" s="18">
        <f t="shared" si="12"/>
        <v>0</v>
      </c>
      <c r="Q6709" s="32"/>
    </row>
    <row r="6710" ht="15.75" customHeight="1">
      <c r="A6710" s="2">
        <v>6651.0</v>
      </c>
      <c r="B6710" s="2">
        <v>0.524692149560715</v>
      </c>
      <c r="C6710" s="18">
        <f t="shared" si="1"/>
        <v>0.1164385318</v>
      </c>
      <c r="D6710" s="30">
        <v>0.0</v>
      </c>
      <c r="E6710" s="31">
        <f t="shared" si="2"/>
        <v>0</v>
      </c>
      <c r="F6710" s="31">
        <f t="shared" si="3"/>
        <v>0.1164385318</v>
      </c>
      <c r="G6710" s="2">
        <f t="shared" si="16"/>
        <v>0.34745</v>
      </c>
      <c r="H6710" s="32">
        <f t="shared" si="5"/>
        <v>0.4638885318</v>
      </c>
      <c r="I6710" s="32">
        <f t="shared" si="6"/>
        <v>0.04045656788</v>
      </c>
      <c r="J6710" s="18">
        <f t="shared" si="7"/>
        <v>0</v>
      </c>
      <c r="K6710" s="33">
        <f t="shared" si="13"/>
        <v>0.1164385318</v>
      </c>
      <c r="L6710" s="18">
        <f t="shared" si="8"/>
        <v>0</v>
      </c>
      <c r="M6710" s="18">
        <f t="shared" si="9"/>
        <v>0</v>
      </c>
      <c r="N6710" s="34">
        <f t="shared" si="10"/>
        <v>0</v>
      </c>
      <c r="O6710" s="31">
        <f t="shared" si="11"/>
        <v>0.1164385318</v>
      </c>
      <c r="P6710" s="18">
        <f t="shared" si="12"/>
        <v>0</v>
      </c>
      <c r="Q6710" s="32"/>
    </row>
    <row r="6711" ht="15.75" customHeight="1">
      <c r="A6711" s="2">
        <v>6652.0</v>
      </c>
      <c r="B6711" s="2">
        <v>0.530439950886106</v>
      </c>
      <c r="C6711" s="18">
        <f t="shared" si="1"/>
        <v>0.1177140713</v>
      </c>
      <c r="D6711" s="30">
        <v>0.0</v>
      </c>
      <c r="E6711" s="31">
        <f t="shared" si="2"/>
        <v>0</v>
      </c>
      <c r="F6711" s="31">
        <f t="shared" si="3"/>
        <v>0.1177140713</v>
      </c>
      <c r="G6711" s="2">
        <f t="shared" si="16"/>
        <v>0.34745</v>
      </c>
      <c r="H6711" s="32">
        <f t="shared" si="5"/>
        <v>0.4651640713</v>
      </c>
      <c r="I6711" s="32">
        <f t="shared" si="6"/>
        <v>0.04089975407</v>
      </c>
      <c r="J6711" s="18">
        <f t="shared" si="7"/>
        <v>0</v>
      </c>
      <c r="K6711" s="33">
        <f t="shared" si="13"/>
        <v>0.1177140713</v>
      </c>
      <c r="L6711" s="18">
        <f t="shared" si="8"/>
        <v>0</v>
      </c>
      <c r="M6711" s="18">
        <f t="shared" si="9"/>
        <v>0</v>
      </c>
      <c r="N6711" s="34">
        <f t="shared" si="10"/>
        <v>0</v>
      </c>
      <c r="O6711" s="31">
        <f t="shared" si="11"/>
        <v>0.1177140713</v>
      </c>
      <c r="P6711" s="18">
        <f t="shared" si="12"/>
        <v>0</v>
      </c>
      <c r="Q6711" s="32"/>
    </row>
    <row r="6712" ht="15.75" customHeight="1">
      <c r="A6712" s="2">
        <v>6653.0</v>
      </c>
      <c r="B6712" s="2">
        <v>0.588739078615074</v>
      </c>
      <c r="C6712" s="18">
        <f t="shared" si="1"/>
        <v>0.1306516859</v>
      </c>
      <c r="D6712" s="30">
        <v>0.0</v>
      </c>
      <c r="E6712" s="31">
        <f t="shared" si="2"/>
        <v>0</v>
      </c>
      <c r="F6712" s="31">
        <f t="shared" si="3"/>
        <v>0.1306516859</v>
      </c>
      <c r="G6712" s="2">
        <f t="shared" si="16"/>
        <v>0.34745</v>
      </c>
      <c r="H6712" s="32">
        <f t="shared" si="5"/>
        <v>0.4781016859</v>
      </c>
      <c r="I6712" s="32">
        <f t="shared" si="6"/>
        <v>0.04539492828</v>
      </c>
      <c r="J6712" s="18">
        <f t="shared" si="7"/>
        <v>0</v>
      </c>
      <c r="K6712" s="33">
        <f t="shared" si="13"/>
        <v>0.1306516859</v>
      </c>
      <c r="L6712" s="18">
        <f t="shared" si="8"/>
        <v>0</v>
      </c>
      <c r="M6712" s="18">
        <f t="shared" si="9"/>
        <v>0</v>
      </c>
      <c r="N6712" s="34">
        <f t="shared" si="10"/>
        <v>0</v>
      </c>
      <c r="O6712" s="31">
        <f t="shared" si="11"/>
        <v>0.1306516859</v>
      </c>
      <c r="P6712" s="18">
        <f t="shared" si="12"/>
        <v>0</v>
      </c>
      <c r="Q6712" s="32"/>
    </row>
    <row r="6713" ht="15.75" customHeight="1">
      <c r="A6713" s="2">
        <v>6654.0</v>
      </c>
      <c r="B6713" s="2">
        <v>0.740481033605403</v>
      </c>
      <c r="C6713" s="18">
        <f t="shared" si="1"/>
        <v>0.164325928</v>
      </c>
      <c r="D6713" s="30">
        <v>0.0</v>
      </c>
      <c r="E6713" s="31">
        <f t="shared" si="2"/>
        <v>0</v>
      </c>
      <c r="F6713" s="31">
        <f t="shared" si="3"/>
        <v>0.164325928</v>
      </c>
      <c r="G6713" s="2">
        <f t="shared" si="16"/>
        <v>0.34745</v>
      </c>
      <c r="H6713" s="32">
        <f t="shared" si="5"/>
        <v>0.511775928</v>
      </c>
      <c r="I6713" s="32">
        <f t="shared" si="6"/>
        <v>0.05709504369</v>
      </c>
      <c r="J6713" s="18">
        <f t="shared" si="7"/>
        <v>0</v>
      </c>
      <c r="K6713" s="33">
        <f t="shared" si="13"/>
        <v>0.164325928</v>
      </c>
      <c r="L6713" s="18">
        <f t="shared" si="8"/>
        <v>0</v>
      </c>
      <c r="M6713" s="18">
        <f t="shared" si="9"/>
        <v>0</v>
      </c>
      <c r="N6713" s="34">
        <f t="shared" si="10"/>
        <v>0</v>
      </c>
      <c r="O6713" s="31">
        <f t="shared" si="11"/>
        <v>0.164325928</v>
      </c>
      <c r="P6713" s="18">
        <f t="shared" si="12"/>
        <v>0</v>
      </c>
      <c r="Q6713" s="32"/>
    </row>
    <row r="6714" ht="15.75" customHeight="1">
      <c r="A6714" s="2">
        <v>6655.0</v>
      </c>
      <c r="B6714" s="2">
        <v>1.03378312409536</v>
      </c>
      <c r="C6714" s="18">
        <f t="shared" si="1"/>
        <v>0.2294148851</v>
      </c>
      <c r="D6714" s="30">
        <v>71.0</v>
      </c>
      <c r="E6714" s="31">
        <f t="shared" si="2"/>
        <v>0.06879844961</v>
      </c>
      <c r="F6714" s="31">
        <f t="shared" si="3"/>
        <v>0.1606164355</v>
      </c>
      <c r="G6714" s="2">
        <f t="shared" si="16"/>
        <v>0.34745</v>
      </c>
      <c r="H6714" s="32">
        <f t="shared" si="5"/>
        <v>0.5768648851</v>
      </c>
      <c r="I6714" s="32">
        <f t="shared" si="6"/>
        <v>0.0558061805</v>
      </c>
      <c r="J6714" s="18">
        <f t="shared" si="7"/>
        <v>0</v>
      </c>
      <c r="K6714" s="33">
        <f t="shared" si="13"/>
        <v>0.1606164355</v>
      </c>
      <c r="L6714" s="18">
        <f t="shared" si="8"/>
        <v>0</v>
      </c>
      <c r="M6714" s="18">
        <f t="shared" si="9"/>
        <v>0</v>
      </c>
      <c r="N6714" s="34">
        <f t="shared" si="10"/>
        <v>0</v>
      </c>
      <c r="O6714" s="31">
        <f t="shared" si="11"/>
        <v>0.1606164355</v>
      </c>
      <c r="P6714" s="18">
        <f t="shared" si="12"/>
        <v>0</v>
      </c>
      <c r="Q6714" s="32"/>
    </row>
    <row r="6715" ht="15.75" customHeight="1">
      <c r="A6715" s="2">
        <v>6656.0</v>
      </c>
      <c r="B6715" s="2">
        <v>0.945431206579354</v>
      </c>
      <c r="C6715" s="18">
        <f t="shared" si="1"/>
        <v>0.2098080212</v>
      </c>
      <c r="D6715" s="30">
        <v>269.0</v>
      </c>
      <c r="E6715" s="31">
        <f t="shared" si="2"/>
        <v>0.2606589147</v>
      </c>
      <c r="F6715" s="31">
        <f t="shared" si="3"/>
        <v>-0.05085089354</v>
      </c>
      <c r="G6715" s="2">
        <f t="shared" si="16"/>
        <v>0.34745</v>
      </c>
      <c r="H6715" s="32">
        <f t="shared" si="5"/>
        <v>0.5572580212</v>
      </c>
      <c r="I6715" s="32">
        <f t="shared" si="6"/>
        <v>-0.01766814296</v>
      </c>
      <c r="J6715" s="34">
        <f t="shared" si="7"/>
        <v>0.05085089354</v>
      </c>
      <c r="K6715" s="33">
        <f t="shared" si="13"/>
        <v>0</v>
      </c>
      <c r="L6715" s="18">
        <f t="shared" si="8"/>
        <v>0.05085089354</v>
      </c>
      <c r="M6715" s="18">
        <f t="shared" si="9"/>
        <v>0</v>
      </c>
      <c r="N6715" s="34">
        <f t="shared" si="10"/>
        <v>0.05085089354</v>
      </c>
      <c r="O6715" s="31">
        <f t="shared" si="11"/>
        <v>0</v>
      </c>
      <c r="P6715" s="18">
        <f t="shared" si="12"/>
        <v>-0.002585813374</v>
      </c>
      <c r="Q6715" s="32"/>
    </row>
    <row r="6716" ht="15.75" customHeight="1">
      <c r="A6716" s="2">
        <v>6657.0</v>
      </c>
      <c r="B6716" s="2">
        <v>1.16959545826961</v>
      </c>
      <c r="C6716" s="18">
        <f t="shared" si="1"/>
        <v>0.2595540606</v>
      </c>
      <c r="D6716" s="30">
        <v>470.0</v>
      </c>
      <c r="E6716" s="31">
        <f t="shared" si="2"/>
        <v>0.4554263566</v>
      </c>
      <c r="F6716" s="31">
        <f t="shared" si="3"/>
        <v>-0.195872296</v>
      </c>
      <c r="G6716" s="2">
        <f t="shared" si="16"/>
        <v>0.34745</v>
      </c>
      <c r="H6716" s="32">
        <f t="shared" si="5"/>
        <v>0.6070040606</v>
      </c>
      <c r="I6716" s="32">
        <f t="shared" si="6"/>
        <v>-0.06805582924</v>
      </c>
      <c r="J6716" s="34">
        <f t="shared" si="7"/>
        <v>0.195872296</v>
      </c>
      <c r="K6716" s="33">
        <f t="shared" si="13"/>
        <v>0</v>
      </c>
      <c r="L6716" s="18">
        <f t="shared" si="8"/>
        <v>0.195872296</v>
      </c>
      <c r="M6716" s="18">
        <f t="shared" si="9"/>
        <v>0</v>
      </c>
      <c r="N6716" s="34">
        <f t="shared" si="10"/>
        <v>0.2467231895</v>
      </c>
      <c r="O6716" s="31">
        <f t="shared" si="11"/>
        <v>0</v>
      </c>
      <c r="P6716" s="18">
        <f t="shared" si="12"/>
        <v>-0.04832623761</v>
      </c>
      <c r="Q6716" s="32"/>
    </row>
    <row r="6717" ht="15.75" customHeight="1">
      <c r="A6717" s="2">
        <v>6658.0</v>
      </c>
      <c r="B6717" s="2">
        <v>1.11425234265084</v>
      </c>
      <c r="C6717" s="18">
        <f t="shared" si="1"/>
        <v>0.2472724377</v>
      </c>
      <c r="D6717" s="30">
        <v>640.0</v>
      </c>
      <c r="E6717" s="31">
        <f t="shared" si="2"/>
        <v>0.6201550388</v>
      </c>
      <c r="F6717" s="31">
        <f t="shared" si="3"/>
        <v>-0.3728826011</v>
      </c>
      <c r="G6717" s="2">
        <f t="shared" si="16"/>
        <v>0.34745</v>
      </c>
      <c r="H6717" s="32">
        <f t="shared" si="5"/>
        <v>0.5947224377</v>
      </c>
      <c r="I6717" s="32">
        <f t="shared" si="6"/>
        <v>-0.1295580597</v>
      </c>
      <c r="J6717" s="34">
        <f t="shared" si="7"/>
        <v>0.3728826011</v>
      </c>
      <c r="K6717" s="33">
        <f t="shared" si="13"/>
        <v>0</v>
      </c>
      <c r="L6717" s="18">
        <f t="shared" si="8"/>
        <v>0.3728826011</v>
      </c>
      <c r="M6717" s="18">
        <f t="shared" si="9"/>
        <v>0</v>
      </c>
      <c r="N6717" s="34">
        <f t="shared" si="10"/>
        <v>0.6196057906</v>
      </c>
      <c r="O6717" s="31">
        <f t="shared" si="11"/>
        <v>0</v>
      </c>
      <c r="P6717" s="18">
        <f t="shared" si="12"/>
        <v>-0.2310402188</v>
      </c>
      <c r="Q6717" s="32"/>
    </row>
    <row r="6718" ht="15.75" customHeight="1">
      <c r="A6718" s="2">
        <v>6659.0</v>
      </c>
      <c r="B6718" s="2">
        <v>1.12476260793156</v>
      </c>
      <c r="C6718" s="18">
        <f t="shared" si="1"/>
        <v>0.2496048527</v>
      </c>
      <c r="D6718" s="30">
        <v>758.0</v>
      </c>
      <c r="E6718" s="31">
        <f t="shared" si="2"/>
        <v>0.734496124</v>
      </c>
      <c r="F6718" s="31">
        <f t="shared" si="3"/>
        <v>-0.4848912713</v>
      </c>
      <c r="G6718" s="2">
        <f t="shared" si="16"/>
        <v>0.34745</v>
      </c>
      <c r="H6718" s="32">
        <f t="shared" si="5"/>
        <v>0.5970548527</v>
      </c>
      <c r="I6718" s="32">
        <f t="shared" si="6"/>
        <v>-0.1684754722</v>
      </c>
      <c r="J6718" s="34">
        <f t="shared" si="7"/>
        <v>0.4848912713</v>
      </c>
      <c r="K6718" s="33">
        <f t="shared" si="13"/>
        <v>0</v>
      </c>
      <c r="L6718" s="18">
        <f t="shared" si="8"/>
        <v>0.1803942094</v>
      </c>
      <c r="M6718" s="18">
        <f t="shared" si="9"/>
        <v>0</v>
      </c>
      <c r="N6718" s="34">
        <f t="shared" si="10"/>
        <v>0.8</v>
      </c>
      <c r="O6718" s="31">
        <f t="shared" si="11"/>
        <v>-0.3044970619</v>
      </c>
      <c r="P6718" s="18">
        <f t="shared" si="12"/>
        <v>-0.387913017</v>
      </c>
      <c r="Q6718" s="32"/>
    </row>
    <row r="6719" ht="15.75" customHeight="1">
      <c r="A6719" s="2">
        <v>6660.0</v>
      </c>
      <c r="B6719" s="2">
        <v>1.36666293228302</v>
      </c>
      <c r="C6719" s="18">
        <f t="shared" si="1"/>
        <v>0.3032868425</v>
      </c>
      <c r="D6719" s="30">
        <v>811.0</v>
      </c>
      <c r="E6719" s="31">
        <f t="shared" si="2"/>
        <v>0.7858527132</v>
      </c>
      <c r="F6719" s="31">
        <f t="shared" si="3"/>
        <v>-0.4825658707</v>
      </c>
      <c r="G6719" s="2">
        <f t="shared" si="16"/>
        <v>0.34745</v>
      </c>
      <c r="H6719" s="32">
        <f t="shared" si="5"/>
        <v>0.6507368425</v>
      </c>
      <c r="I6719" s="32">
        <f t="shared" si="6"/>
        <v>-0.1676675118</v>
      </c>
      <c r="J6719" s="34">
        <f t="shared" si="7"/>
        <v>0.4825658707</v>
      </c>
      <c r="K6719" s="33">
        <f t="shared" si="13"/>
        <v>0</v>
      </c>
      <c r="L6719" s="18">
        <f t="shared" si="8"/>
        <v>0</v>
      </c>
      <c r="M6719" s="18">
        <f t="shared" si="9"/>
        <v>0</v>
      </c>
      <c r="N6719" s="34">
        <f t="shared" si="10"/>
        <v>0.8</v>
      </c>
      <c r="O6719" s="31">
        <f t="shared" si="11"/>
        <v>-0.4825658707</v>
      </c>
      <c r="P6719" s="18">
        <f t="shared" si="12"/>
        <v>-0.3860526965</v>
      </c>
      <c r="Q6719" s="32"/>
    </row>
    <row r="6720" ht="15.75" customHeight="1">
      <c r="A6720" s="2">
        <v>6661.0</v>
      </c>
      <c r="B6720" s="2">
        <v>1.21639898334779</v>
      </c>
      <c r="C6720" s="18">
        <f t="shared" si="1"/>
        <v>0.2699405963</v>
      </c>
      <c r="D6720" s="30">
        <v>797.0</v>
      </c>
      <c r="E6720" s="31">
        <f t="shared" si="2"/>
        <v>0.7722868217</v>
      </c>
      <c r="F6720" s="31">
        <f t="shared" si="3"/>
        <v>-0.5023462254</v>
      </c>
      <c r="G6720" s="2">
        <f t="shared" si="16"/>
        <v>0.34745</v>
      </c>
      <c r="H6720" s="32">
        <f t="shared" si="5"/>
        <v>0.6173905963</v>
      </c>
      <c r="I6720" s="32">
        <f t="shared" si="6"/>
        <v>-0.174540196</v>
      </c>
      <c r="J6720" s="34">
        <f t="shared" si="7"/>
        <v>0.5023462254</v>
      </c>
      <c r="K6720" s="33">
        <f t="shared" si="13"/>
        <v>0</v>
      </c>
      <c r="L6720" s="18">
        <f t="shared" si="8"/>
        <v>0</v>
      </c>
      <c r="M6720" s="18">
        <f t="shared" si="9"/>
        <v>0</v>
      </c>
      <c r="N6720" s="34">
        <f t="shared" si="10"/>
        <v>0.8</v>
      </c>
      <c r="O6720" s="31">
        <f t="shared" si="11"/>
        <v>-0.5023462254</v>
      </c>
      <c r="P6720" s="18">
        <f t="shared" si="12"/>
        <v>-0.4018769803</v>
      </c>
      <c r="Q6720" s="32"/>
    </row>
    <row r="6721" ht="15.75" customHeight="1">
      <c r="A6721" s="2">
        <v>6662.0</v>
      </c>
      <c r="B6721" s="2">
        <v>1.19045176593603</v>
      </c>
      <c r="C6721" s="18">
        <f t="shared" si="1"/>
        <v>0.2641824467</v>
      </c>
      <c r="D6721" s="30">
        <v>716.0</v>
      </c>
      <c r="E6721" s="31">
        <f t="shared" si="2"/>
        <v>0.6937984496</v>
      </c>
      <c r="F6721" s="31">
        <f t="shared" si="3"/>
        <v>-0.4296160029</v>
      </c>
      <c r="G6721" s="2">
        <f t="shared" si="16"/>
        <v>0.34745</v>
      </c>
      <c r="H6721" s="32">
        <f t="shared" si="5"/>
        <v>0.6116324467</v>
      </c>
      <c r="I6721" s="32">
        <f t="shared" si="6"/>
        <v>-0.1492700802</v>
      </c>
      <c r="J6721" s="34">
        <f t="shared" si="7"/>
        <v>0.4296160029</v>
      </c>
      <c r="K6721" s="33">
        <f t="shared" si="13"/>
        <v>0</v>
      </c>
      <c r="L6721" s="18">
        <f t="shared" si="8"/>
        <v>0</v>
      </c>
      <c r="M6721" s="18">
        <f t="shared" si="9"/>
        <v>0</v>
      </c>
      <c r="N6721" s="34">
        <f t="shared" si="10"/>
        <v>0.8</v>
      </c>
      <c r="O6721" s="31">
        <f t="shared" si="11"/>
        <v>-0.4296160029</v>
      </c>
      <c r="P6721" s="18">
        <f t="shared" si="12"/>
        <v>-0.3436928023</v>
      </c>
      <c r="Q6721" s="32"/>
    </row>
    <row r="6722" ht="15.75" customHeight="1">
      <c r="A6722" s="2">
        <v>6663.0</v>
      </c>
      <c r="B6722" s="2">
        <v>1.21048695912739</v>
      </c>
      <c r="C6722" s="18">
        <f t="shared" si="1"/>
        <v>0.2686286128</v>
      </c>
      <c r="D6722" s="30">
        <v>577.0</v>
      </c>
      <c r="E6722" s="31">
        <f t="shared" si="2"/>
        <v>0.5591085271</v>
      </c>
      <c r="F6722" s="31">
        <f t="shared" si="3"/>
        <v>-0.2904799143</v>
      </c>
      <c r="G6722" s="2">
        <f t="shared" si="16"/>
        <v>0.34745</v>
      </c>
      <c r="H6722" s="32">
        <f t="shared" si="5"/>
        <v>0.6160786128</v>
      </c>
      <c r="I6722" s="32">
        <f t="shared" si="6"/>
        <v>-0.1009272462</v>
      </c>
      <c r="J6722" s="34">
        <f t="shared" si="7"/>
        <v>0.2904799143</v>
      </c>
      <c r="K6722" s="33">
        <f t="shared" si="13"/>
        <v>0</v>
      </c>
      <c r="L6722" s="18">
        <f t="shared" si="8"/>
        <v>0</v>
      </c>
      <c r="M6722" s="18">
        <f t="shared" si="9"/>
        <v>0</v>
      </c>
      <c r="N6722" s="34">
        <f t="shared" si="10"/>
        <v>0.8</v>
      </c>
      <c r="O6722" s="31">
        <f t="shared" si="11"/>
        <v>-0.2904799143</v>
      </c>
      <c r="P6722" s="18">
        <f t="shared" si="12"/>
        <v>-0.2323839314</v>
      </c>
      <c r="Q6722" s="32"/>
    </row>
    <row r="6723" ht="15.75" customHeight="1">
      <c r="A6723" s="2">
        <v>6664.0</v>
      </c>
      <c r="B6723" s="2">
        <v>1.33759547986604</v>
      </c>
      <c r="C6723" s="18">
        <f t="shared" si="1"/>
        <v>0.2968362572</v>
      </c>
      <c r="D6723" s="30">
        <v>392.0</v>
      </c>
      <c r="E6723" s="31">
        <f t="shared" si="2"/>
        <v>0.3798449612</v>
      </c>
      <c r="F6723" s="31">
        <f t="shared" si="3"/>
        <v>-0.08300870406</v>
      </c>
      <c r="G6723" s="2">
        <f t="shared" si="16"/>
        <v>0.29611</v>
      </c>
      <c r="H6723" s="32">
        <f t="shared" si="5"/>
        <v>0.5929462572</v>
      </c>
      <c r="I6723" s="32">
        <f t="shared" si="6"/>
        <v>-0.02457970736</v>
      </c>
      <c r="J6723" s="34">
        <f t="shared" si="7"/>
        <v>0.08300870406</v>
      </c>
      <c r="K6723" s="33">
        <f t="shared" si="13"/>
        <v>0</v>
      </c>
      <c r="L6723" s="18">
        <f t="shared" si="8"/>
        <v>0</v>
      </c>
      <c r="M6723" s="18">
        <f t="shared" si="9"/>
        <v>0</v>
      </c>
      <c r="N6723" s="34">
        <f t="shared" si="10"/>
        <v>0.8</v>
      </c>
      <c r="O6723" s="31">
        <f t="shared" si="11"/>
        <v>-0.08300870406</v>
      </c>
      <c r="P6723" s="18">
        <f t="shared" si="12"/>
        <v>-0.06640696325</v>
      </c>
      <c r="Q6723" s="32"/>
    </row>
    <row r="6724" ht="15.75" customHeight="1">
      <c r="A6724" s="2">
        <v>6665.0</v>
      </c>
      <c r="B6724" s="2">
        <v>1.3604224622726</v>
      </c>
      <c r="C6724" s="18">
        <f t="shared" si="1"/>
        <v>0.3019019711</v>
      </c>
      <c r="D6724" s="30">
        <v>185.0</v>
      </c>
      <c r="E6724" s="31">
        <f t="shared" si="2"/>
        <v>0.1792635659</v>
      </c>
      <c r="F6724" s="31">
        <f t="shared" si="3"/>
        <v>0.1226384052</v>
      </c>
      <c r="G6724" s="2">
        <f t="shared" si="16"/>
        <v>0.29611</v>
      </c>
      <c r="H6724" s="32">
        <f t="shared" si="5"/>
        <v>0.5980119711</v>
      </c>
      <c r="I6724" s="32">
        <f t="shared" si="6"/>
        <v>0.03631445816</v>
      </c>
      <c r="J6724" s="18">
        <f t="shared" si="7"/>
        <v>0</v>
      </c>
      <c r="K6724" s="33">
        <f t="shared" si="13"/>
        <v>0.1226384052</v>
      </c>
      <c r="L6724" s="18">
        <f t="shared" si="8"/>
        <v>0</v>
      </c>
      <c r="M6724" s="35">
        <f t="shared" si="9"/>
        <v>0.1226384052</v>
      </c>
      <c r="N6724" s="34">
        <f t="shared" si="10"/>
        <v>0.6773615948</v>
      </c>
      <c r="O6724" s="31">
        <f t="shared" si="11"/>
        <v>0</v>
      </c>
      <c r="P6724" s="18">
        <f t="shared" si="12"/>
        <v>0.08307054572</v>
      </c>
      <c r="Q6724" s="32"/>
    </row>
    <row r="6725" ht="15.75" customHeight="1">
      <c r="A6725" s="2">
        <v>6666.0</v>
      </c>
      <c r="B6725" s="2">
        <v>1.3134547142994</v>
      </c>
      <c r="C6725" s="18">
        <f t="shared" si="1"/>
        <v>0.2914789914</v>
      </c>
      <c r="D6725" s="30">
        <v>16.0</v>
      </c>
      <c r="E6725" s="31">
        <f t="shared" si="2"/>
        <v>0.01550387597</v>
      </c>
      <c r="F6725" s="31">
        <f t="shared" si="3"/>
        <v>0.2759751154</v>
      </c>
      <c r="G6725" s="2">
        <f t="shared" si="16"/>
        <v>0.29611</v>
      </c>
      <c r="H6725" s="32">
        <f t="shared" si="5"/>
        <v>0.5875889914</v>
      </c>
      <c r="I6725" s="32">
        <f t="shared" si="6"/>
        <v>0.08171899143</v>
      </c>
      <c r="J6725" s="18">
        <f t="shared" si="7"/>
        <v>0</v>
      </c>
      <c r="K6725" s="33">
        <f t="shared" si="13"/>
        <v>0.2759751154</v>
      </c>
      <c r="L6725" s="18">
        <f t="shared" si="8"/>
        <v>0</v>
      </c>
      <c r="M6725" s="35">
        <f t="shared" si="9"/>
        <v>0.2759751154</v>
      </c>
      <c r="N6725" s="34">
        <f t="shared" si="10"/>
        <v>0.4013864794</v>
      </c>
      <c r="O6725" s="31">
        <f t="shared" si="11"/>
        <v>0</v>
      </c>
      <c r="P6725" s="18">
        <f t="shared" si="12"/>
        <v>0.11077268</v>
      </c>
      <c r="Q6725" s="32"/>
    </row>
    <row r="6726" ht="15.75" customHeight="1">
      <c r="A6726" s="2">
        <v>6667.0</v>
      </c>
      <c r="B6726" s="2">
        <v>1.28044591240215</v>
      </c>
      <c r="C6726" s="18">
        <f t="shared" si="1"/>
        <v>0.2841537504</v>
      </c>
      <c r="D6726" s="30">
        <v>0.0</v>
      </c>
      <c r="E6726" s="31">
        <f t="shared" si="2"/>
        <v>0</v>
      </c>
      <c r="F6726" s="31">
        <f t="shared" si="3"/>
        <v>0.2841537504</v>
      </c>
      <c r="G6726" s="2">
        <f t="shared" si="16"/>
        <v>0.29611</v>
      </c>
      <c r="H6726" s="32">
        <f t="shared" si="5"/>
        <v>0.5802637504</v>
      </c>
      <c r="I6726" s="32">
        <f t="shared" si="6"/>
        <v>0.08414076704</v>
      </c>
      <c r="J6726" s="18">
        <f t="shared" si="7"/>
        <v>0</v>
      </c>
      <c r="K6726" s="33">
        <f t="shared" si="13"/>
        <v>0.2841537504</v>
      </c>
      <c r="L6726" s="18">
        <f t="shared" si="8"/>
        <v>0</v>
      </c>
      <c r="M6726" s="35">
        <f t="shared" si="9"/>
        <v>0.2841537504</v>
      </c>
      <c r="N6726" s="34">
        <f t="shared" si="10"/>
        <v>0.117232729</v>
      </c>
      <c r="O6726" s="31">
        <f t="shared" si="11"/>
        <v>0</v>
      </c>
      <c r="P6726" s="18">
        <f t="shared" si="12"/>
        <v>0.03331211961</v>
      </c>
      <c r="Q6726" s="32"/>
    </row>
    <row r="6727" ht="15.75" customHeight="1">
      <c r="A6727" s="2">
        <v>6668.0</v>
      </c>
      <c r="B6727" s="2">
        <v>1.42496206001199</v>
      </c>
      <c r="C6727" s="18">
        <f t="shared" si="1"/>
        <v>0.3162244572</v>
      </c>
      <c r="D6727" s="30">
        <v>0.0</v>
      </c>
      <c r="E6727" s="31">
        <f t="shared" si="2"/>
        <v>0</v>
      </c>
      <c r="F6727" s="31">
        <f t="shared" si="3"/>
        <v>0.3162244572</v>
      </c>
      <c r="G6727" s="2">
        <f t="shared" si="16"/>
        <v>0.29611</v>
      </c>
      <c r="H6727" s="32">
        <f t="shared" si="5"/>
        <v>0.6123344572</v>
      </c>
      <c r="I6727" s="32">
        <f t="shared" si="6"/>
        <v>0.09363722401</v>
      </c>
      <c r="J6727" s="18">
        <f t="shared" si="7"/>
        <v>0</v>
      </c>
      <c r="K6727" s="33">
        <f t="shared" si="13"/>
        <v>0.3162244572</v>
      </c>
      <c r="L6727" s="18">
        <f t="shared" si="8"/>
        <v>0</v>
      </c>
      <c r="M6727" s="35">
        <f t="shared" si="9"/>
        <v>0.117232729</v>
      </c>
      <c r="N6727" s="34">
        <f t="shared" si="10"/>
        <v>0</v>
      </c>
      <c r="O6727" s="31">
        <f t="shared" si="11"/>
        <v>0.1989917282</v>
      </c>
      <c r="P6727" s="18">
        <f t="shared" si="12"/>
        <v>0</v>
      </c>
      <c r="Q6727" s="32"/>
    </row>
    <row r="6728" ht="15.75" customHeight="1">
      <c r="A6728" s="2">
        <v>6669.0</v>
      </c>
      <c r="B6728" s="2">
        <v>1.18683886224578</v>
      </c>
      <c r="C6728" s="18">
        <f t="shared" si="1"/>
        <v>0.263380679</v>
      </c>
      <c r="D6728" s="30">
        <v>0.0</v>
      </c>
      <c r="E6728" s="31">
        <f t="shared" si="2"/>
        <v>0</v>
      </c>
      <c r="F6728" s="31">
        <f t="shared" si="3"/>
        <v>0.263380679</v>
      </c>
      <c r="G6728" s="2">
        <f t="shared" si="16"/>
        <v>0.29611</v>
      </c>
      <c r="H6728" s="32">
        <f t="shared" si="5"/>
        <v>0.559490679</v>
      </c>
      <c r="I6728" s="32">
        <f t="shared" si="6"/>
        <v>0.07798965286</v>
      </c>
      <c r="J6728" s="18">
        <f t="shared" si="7"/>
        <v>0</v>
      </c>
      <c r="K6728" s="33">
        <f t="shared" si="13"/>
        <v>0.263380679</v>
      </c>
      <c r="L6728" s="18">
        <f t="shared" si="8"/>
        <v>0</v>
      </c>
      <c r="M6728" s="35">
        <f t="shared" si="9"/>
        <v>0</v>
      </c>
      <c r="N6728" s="34">
        <f t="shared" si="10"/>
        <v>0</v>
      </c>
      <c r="O6728" s="31">
        <f t="shared" si="11"/>
        <v>0.263380679</v>
      </c>
      <c r="P6728" s="18">
        <f t="shared" si="12"/>
        <v>0</v>
      </c>
      <c r="Q6728" s="32"/>
    </row>
    <row r="6729" ht="15.75" customHeight="1">
      <c r="A6729" s="2">
        <v>6670.0</v>
      </c>
      <c r="B6729" s="2">
        <v>0.892879880175776</v>
      </c>
      <c r="C6729" s="18">
        <f t="shared" si="1"/>
        <v>0.198145946</v>
      </c>
      <c r="D6729" s="30">
        <v>0.0</v>
      </c>
      <c r="E6729" s="31">
        <f t="shared" si="2"/>
        <v>0</v>
      </c>
      <c r="F6729" s="31">
        <f t="shared" si="3"/>
        <v>0.198145946</v>
      </c>
      <c r="G6729" s="2">
        <f t="shared" si="16"/>
        <v>0.34745</v>
      </c>
      <c r="H6729" s="32">
        <f t="shared" si="5"/>
        <v>0.545595946</v>
      </c>
      <c r="I6729" s="32">
        <f t="shared" si="6"/>
        <v>0.06884580894</v>
      </c>
      <c r="J6729" s="18">
        <f t="shared" si="7"/>
        <v>0</v>
      </c>
      <c r="K6729" s="33">
        <f t="shared" si="13"/>
        <v>0.198145946</v>
      </c>
      <c r="L6729" s="18">
        <f t="shared" si="8"/>
        <v>0</v>
      </c>
      <c r="M6729" s="18">
        <f t="shared" si="9"/>
        <v>0</v>
      </c>
      <c r="N6729" s="34">
        <f t="shared" si="10"/>
        <v>0</v>
      </c>
      <c r="O6729" s="31">
        <f t="shared" si="11"/>
        <v>0.198145946</v>
      </c>
      <c r="P6729" s="18">
        <f t="shared" si="12"/>
        <v>0</v>
      </c>
      <c r="Q6729" s="32"/>
    </row>
    <row r="6730" ht="15.75" customHeight="1">
      <c r="A6730" s="2">
        <v>6671.0</v>
      </c>
      <c r="B6730" s="2">
        <v>0.69548396037234</v>
      </c>
      <c r="C6730" s="18">
        <f t="shared" si="1"/>
        <v>0.1543402761</v>
      </c>
      <c r="D6730" s="30">
        <v>0.0</v>
      </c>
      <c r="E6730" s="31">
        <f t="shared" si="2"/>
        <v>0</v>
      </c>
      <c r="F6730" s="31">
        <f t="shared" si="3"/>
        <v>0.1543402761</v>
      </c>
      <c r="G6730" s="2">
        <f t="shared" si="16"/>
        <v>0.34745</v>
      </c>
      <c r="H6730" s="32">
        <f t="shared" si="5"/>
        <v>0.5017902761</v>
      </c>
      <c r="I6730" s="32">
        <f t="shared" si="6"/>
        <v>0.05362552894</v>
      </c>
      <c r="J6730" s="18">
        <f t="shared" si="7"/>
        <v>0</v>
      </c>
      <c r="K6730" s="33">
        <f t="shared" si="13"/>
        <v>0.1543402761</v>
      </c>
      <c r="L6730" s="18">
        <f t="shared" si="8"/>
        <v>0</v>
      </c>
      <c r="M6730" s="18">
        <f t="shared" si="9"/>
        <v>0</v>
      </c>
      <c r="N6730" s="34">
        <f t="shared" si="10"/>
        <v>0</v>
      </c>
      <c r="O6730" s="31">
        <f t="shared" si="11"/>
        <v>0.1543402761</v>
      </c>
      <c r="P6730" s="18">
        <f t="shared" si="12"/>
        <v>0</v>
      </c>
      <c r="Q6730" s="32"/>
    </row>
    <row r="6731" ht="15.75" customHeight="1">
      <c r="A6731" s="2">
        <v>6672.0</v>
      </c>
      <c r="B6731" s="2">
        <v>0.600563127055879</v>
      </c>
      <c r="C6731" s="18">
        <f t="shared" si="1"/>
        <v>0.1332756529</v>
      </c>
      <c r="D6731" s="30">
        <v>0.0</v>
      </c>
      <c r="E6731" s="31">
        <f t="shared" si="2"/>
        <v>0</v>
      </c>
      <c r="F6731" s="31">
        <f t="shared" si="3"/>
        <v>0.1332756529</v>
      </c>
      <c r="G6731" s="2">
        <f t="shared" si="16"/>
        <v>0.34745</v>
      </c>
      <c r="H6731" s="32">
        <f t="shared" si="5"/>
        <v>0.4807256529</v>
      </c>
      <c r="I6731" s="32">
        <f t="shared" si="6"/>
        <v>0.04630662558</v>
      </c>
      <c r="J6731" s="18">
        <f t="shared" si="7"/>
        <v>0</v>
      </c>
      <c r="K6731" s="33">
        <f t="shared" si="13"/>
        <v>0.1332756529</v>
      </c>
      <c r="L6731" s="18">
        <f t="shared" si="8"/>
        <v>0</v>
      </c>
      <c r="M6731" s="18">
        <f t="shared" si="9"/>
        <v>0</v>
      </c>
      <c r="N6731" s="34">
        <f t="shared" si="10"/>
        <v>0</v>
      </c>
      <c r="O6731" s="31">
        <f t="shared" si="11"/>
        <v>0.1332756529</v>
      </c>
      <c r="P6731" s="18">
        <f t="shared" si="12"/>
        <v>0</v>
      </c>
      <c r="Q6731" s="32"/>
    </row>
    <row r="6732" ht="15.75" customHeight="1">
      <c r="A6732" s="2">
        <v>6673.0</v>
      </c>
      <c r="B6732" s="2">
        <v>0.610252277861538</v>
      </c>
      <c r="C6732" s="18">
        <f t="shared" si="1"/>
        <v>0.135425848</v>
      </c>
      <c r="D6732" s="30">
        <v>0.0</v>
      </c>
      <c r="E6732" s="31">
        <f t="shared" si="2"/>
        <v>0</v>
      </c>
      <c r="F6732" s="31">
        <f t="shared" si="3"/>
        <v>0.135425848</v>
      </c>
      <c r="G6732" s="2">
        <f t="shared" si="16"/>
        <v>0.34745</v>
      </c>
      <c r="H6732" s="32">
        <f t="shared" si="5"/>
        <v>0.482875848</v>
      </c>
      <c r="I6732" s="32">
        <f t="shared" si="6"/>
        <v>0.04705371088</v>
      </c>
      <c r="J6732" s="18">
        <f t="shared" si="7"/>
        <v>0</v>
      </c>
      <c r="K6732" s="33">
        <f t="shared" si="13"/>
        <v>0.135425848</v>
      </c>
      <c r="L6732" s="18">
        <f t="shared" si="8"/>
        <v>0</v>
      </c>
      <c r="M6732" s="18">
        <f t="shared" si="9"/>
        <v>0</v>
      </c>
      <c r="N6732" s="34">
        <f t="shared" si="10"/>
        <v>0</v>
      </c>
      <c r="O6732" s="31">
        <f t="shared" si="11"/>
        <v>0.135425848</v>
      </c>
      <c r="P6732" s="18">
        <f t="shared" si="12"/>
        <v>0</v>
      </c>
      <c r="Q6732" s="32"/>
    </row>
    <row r="6733" ht="15.75" customHeight="1">
      <c r="A6733" s="2">
        <v>6674.0</v>
      </c>
      <c r="B6733" s="2">
        <v>0.54916136091738</v>
      </c>
      <c r="C6733" s="18">
        <f t="shared" si="1"/>
        <v>0.1218686856</v>
      </c>
      <c r="D6733" s="30">
        <v>0.0</v>
      </c>
      <c r="E6733" s="31">
        <f t="shared" si="2"/>
        <v>0</v>
      </c>
      <c r="F6733" s="31">
        <f t="shared" si="3"/>
        <v>0.1218686856</v>
      </c>
      <c r="G6733" s="2">
        <f t="shared" si="16"/>
        <v>0.34745</v>
      </c>
      <c r="H6733" s="32">
        <f t="shared" si="5"/>
        <v>0.4693186856</v>
      </c>
      <c r="I6733" s="32">
        <f t="shared" si="6"/>
        <v>0.0423432748</v>
      </c>
      <c r="J6733" s="18">
        <f t="shared" si="7"/>
        <v>0</v>
      </c>
      <c r="K6733" s="33">
        <f t="shared" si="13"/>
        <v>0.1218686856</v>
      </c>
      <c r="L6733" s="18">
        <f t="shared" si="8"/>
        <v>0</v>
      </c>
      <c r="M6733" s="18">
        <f t="shared" si="9"/>
        <v>0</v>
      </c>
      <c r="N6733" s="34">
        <f t="shared" si="10"/>
        <v>0</v>
      </c>
      <c r="O6733" s="31">
        <f t="shared" si="11"/>
        <v>0.1218686856</v>
      </c>
      <c r="P6733" s="18">
        <f t="shared" si="12"/>
        <v>0</v>
      </c>
      <c r="Q6733" s="32"/>
    </row>
    <row r="6734" ht="15.75" customHeight="1">
      <c r="A6734" s="2">
        <v>6675.0</v>
      </c>
      <c r="B6734" s="2">
        <v>0.548011800652302</v>
      </c>
      <c r="C6734" s="18">
        <f t="shared" si="1"/>
        <v>0.1216135777</v>
      </c>
      <c r="D6734" s="30">
        <v>0.0</v>
      </c>
      <c r="E6734" s="31">
        <f t="shared" si="2"/>
        <v>0</v>
      </c>
      <c r="F6734" s="31">
        <f t="shared" si="3"/>
        <v>0.1216135777</v>
      </c>
      <c r="G6734" s="2">
        <f t="shared" si="16"/>
        <v>0.34745</v>
      </c>
      <c r="H6734" s="32">
        <f t="shared" si="5"/>
        <v>0.4690635777</v>
      </c>
      <c r="I6734" s="32">
        <f t="shared" si="6"/>
        <v>0.04225463756</v>
      </c>
      <c r="J6734" s="18">
        <f t="shared" si="7"/>
        <v>0</v>
      </c>
      <c r="K6734" s="33">
        <f t="shared" si="13"/>
        <v>0.1216135777</v>
      </c>
      <c r="L6734" s="18">
        <f t="shared" si="8"/>
        <v>0</v>
      </c>
      <c r="M6734" s="18">
        <f t="shared" si="9"/>
        <v>0</v>
      </c>
      <c r="N6734" s="34">
        <f t="shared" si="10"/>
        <v>0</v>
      </c>
      <c r="O6734" s="31">
        <f t="shared" si="11"/>
        <v>0.1216135777</v>
      </c>
      <c r="P6734" s="18">
        <f t="shared" si="12"/>
        <v>0</v>
      </c>
      <c r="Q6734" s="32"/>
    </row>
    <row r="6735" ht="15.75" customHeight="1">
      <c r="A6735" s="2">
        <v>6676.0</v>
      </c>
      <c r="B6735" s="2">
        <v>0.556387168297872</v>
      </c>
      <c r="C6735" s="18">
        <f t="shared" si="1"/>
        <v>0.1234722209</v>
      </c>
      <c r="D6735" s="30">
        <v>0.0</v>
      </c>
      <c r="E6735" s="31">
        <f t="shared" si="2"/>
        <v>0</v>
      </c>
      <c r="F6735" s="31">
        <f t="shared" si="3"/>
        <v>0.1234722209</v>
      </c>
      <c r="G6735" s="2">
        <f t="shared" si="16"/>
        <v>0.34745</v>
      </c>
      <c r="H6735" s="32">
        <f t="shared" si="5"/>
        <v>0.4709222209</v>
      </c>
      <c r="I6735" s="32">
        <f t="shared" si="6"/>
        <v>0.04290042316</v>
      </c>
      <c r="J6735" s="18">
        <f t="shared" si="7"/>
        <v>0</v>
      </c>
      <c r="K6735" s="33">
        <f t="shared" si="13"/>
        <v>0.1234722209</v>
      </c>
      <c r="L6735" s="18">
        <f t="shared" si="8"/>
        <v>0</v>
      </c>
      <c r="M6735" s="18">
        <f t="shared" si="9"/>
        <v>0</v>
      </c>
      <c r="N6735" s="34">
        <f t="shared" si="10"/>
        <v>0</v>
      </c>
      <c r="O6735" s="31">
        <f t="shared" si="11"/>
        <v>0.1234722209</v>
      </c>
      <c r="P6735" s="18">
        <f t="shared" si="12"/>
        <v>0</v>
      </c>
      <c r="Q6735" s="32"/>
    </row>
    <row r="6736" ht="15.75" customHeight="1">
      <c r="A6736" s="2">
        <v>6677.0</v>
      </c>
      <c r="B6736" s="2">
        <v>0.601712687320957</v>
      </c>
      <c r="C6736" s="18">
        <f t="shared" si="1"/>
        <v>0.1335307607</v>
      </c>
      <c r="D6736" s="30">
        <v>0.0</v>
      </c>
      <c r="E6736" s="31">
        <f t="shared" si="2"/>
        <v>0</v>
      </c>
      <c r="F6736" s="31">
        <f t="shared" si="3"/>
        <v>0.1335307607</v>
      </c>
      <c r="G6736" s="2">
        <f t="shared" si="16"/>
        <v>0.34745</v>
      </c>
      <c r="H6736" s="32">
        <f t="shared" si="5"/>
        <v>0.4809807607</v>
      </c>
      <c r="I6736" s="32">
        <f t="shared" si="6"/>
        <v>0.04639526282</v>
      </c>
      <c r="J6736" s="18">
        <f t="shared" si="7"/>
        <v>0</v>
      </c>
      <c r="K6736" s="33">
        <f t="shared" si="13"/>
        <v>0.1335307607</v>
      </c>
      <c r="L6736" s="18">
        <f t="shared" si="8"/>
        <v>0</v>
      </c>
      <c r="M6736" s="18">
        <f t="shared" si="9"/>
        <v>0</v>
      </c>
      <c r="N6736" s="34">
        <f t="shared" si="10"/>
        <v>0</v>
      </c>
      <c r="O6736" s="31">
        <f t="shared" si="11"/>
        <v>0.1335307607</v>
      </c>
      <c r="P6736" s="18">
        <f t="shared" si="12"/>
        <v>0</v>
      </c>
      <c r="Q6736" s="32"/>
    </row>
    <row r="6737" ht="15.75" customHeight="1">
      <c r="A6737" s="2">
        <v>6678.0</v>
      </c>
      <c r="B6737" s="2">
        <v>0.658698031889836</v>
      </c>
      <c r="C6737" s="18">
        <f t="shared" si="1"/>
        <v>0.1461768235</v>
      </c>
      <c r="D6737" s="30">
        <v>0.0</v>
      </c>
      <c r="E6737" s="31">
        <f t="shared" si="2"/>
        <v>0</v>
      </c>
      <c r="F6737" s="31">
        <f t="shared" si="3"/>
        <v>0.1461768235</v>
      </c>
      <c r="G6737" s="2">
        <f t="shared" si="16"/>
        <v>0.34745</v>
      </c>
      <c r="H6737" s="32">
        <f t="shared" si="5"/>
        <v>0.4936268235</v>
      </c>
      <c r="I6737" s="32">
        <f t="shared" si="6"/>
        <v>0.05078913733</v>
      </c>
      <c r="J6737" s="18">
        <f t="shared" si="7"/>
        <v>0</v>
      </c>
      <c r="K6737" s="33">
        <f t="shared" si="13"/>
        <v>0.1461768235</v>
      </c>
      <c r="L6737" s="18">
        <f t="shared" si="8"/>
        <v>0</v>
      </c>
      <c r="M6737" s="18">
        <f t="shared" si="9"/>
        <v>0</v>
      </c>
      <c r="N6737" s="34">
        <f t="shared" si="10"/>
        <v>0</v>
      </c>
      <c r="O6737" s="31">
        <f t="shared" si="11"/>
        <v>0.1461768235</v>
      </c>
      <c r="P6737" s="18">
        <f t="shared" si="12"/>
        <v>0</v>
      </c>
      <c r="Q6737" s="32"/>
    </row>
    <row r="6738" ht="15.75" customHeight="1">
      <c r="A6738" s="2">
        <v>6679.0</v>
      </c>
      <c r="B6738" s="2">
        <v>0.828997174016428</v>
      </c>
      <c r="C6738" s="18">
        <f t="shared" si="1"/>
        <v>0.1839692359</v>
      </c>
      <c r="D6738" s="30">
        <v>70.0</v>
      </c>
      <c r="E6738" s="31">
        <f t="shared" si="2"/>
        <v>0.06782945736</v>
      </c>
      <c r="F6738" s="31">
        <f t="shared" si="3"/>
        <v>0.1161397785</v>
      </c>
      <c r="G6738" s="2">
        <f t="shared" si="16"/>
        <v>0.34745</v>
      </c>
      <c r="H6738" s="32">
        <f t="shared" si="5"/>
        <v>0.5314192359</v>
      </c>
      <c r="I6738" s="32">
        <f t="shared" si="6"/>
        <v>0.04035276604</v>
      </c>
      <c r="J6738" s="18">
        <f t="shared" si="7"/>
        <v>0</v>
      </c>
      <c r="K6738" s="33">
        <f t="shared" si="13"/>
        <v>0.1161397785</v>
      </c>
      <c r="L6738" s="18">
        <f t="shared" si="8"/>
        <v>0</v>
      </c>
      <c r="M6738" s="18">
        <f t="shared" si="9"/>
        <v>0</v>
      </c>
      <c r="N6738" s="34">
        <f t="shared" si="10"/>
        <v>0</v>
      </c>
      <c r="O6738" s="31">
        <f t="shared" si="11"/>
        <v>0.1161397785</v>
      </c>
      <c r="P6738" s="18">
        <f t="shared" si="12"/>
        <v>0</v>
      </c>
      <c r="Q6738" s="32"/>
    </row>
    <row r="6739" ht="15.75" customHeight="1">
      <c r="A6739" s="2">
        <v>6680.0</v>
      </c>
      <c r="B6739" s="2">
        <v>1.06252213072232</v>
      </c>
      <c r="C6739" s="18">
        <f t="shared" si="1"/>
        <v>0.2357925824</v>
      </c>
      <c r="D6739" s="30">
        <v>270.0</v>
      </c>
      <c r="E6739" s="31">
        <f t="shared" si="2"/>
        <v>0.261627907</v>
      </c>
      <c r="F6739" s="31">
        <f t="shared" si="3"/>
        <v>-0.02583532454</v>
      </c>
      <c r="G6739" s="2">
        <f t="shared" si="16"/>
        <v>0.34745</v>
      </c>
      <c r="H6739" s="32">
        <f t="shared" si="5"/>
        <v>0.5832425824</v>
      </c>
      <c r="I6739" s="32">
        <f t="shared" si="6"/>
        <v>-0.008976483512</v>
      </c>
      <c r="J6739" s="34">
        <f t="shared" si="7"/>
        <v>0.02583532454</v>
      </c>
      <c r="K6739" s="33">
        <f t="shared" si="13"/>
        <v>0</v>
      </c>
      <c r="L6739" s="18">
        <f t="shared" si="8"/>
        <v>0.02583532454</v>
      </c>
      <c r="M6739" s="18">
        <f t="shared" si="9"/>
        <v>0</v>
      </c>
      <c r="N6739" s="34">
        <f t="shared" si="10"/>
        <v>0.02583532454</v>
      </c>
      <c r="O6739" s="31">
        <f t="shared" si="11"/>
        <v>0</v>
      </c>
      <c r="P6739" s="18">
        <f t="shared" si="12"/>
        <v>-0.0006674639942</v>
      </c>
      <c r="Q6739" s="32"/>
    </row>
    <row r="6740" ht="15.75" customHeight="1">
      <c r="A6740" s="2">
        <v>6681.0</v>
      </c>
      <c r="B6740" s="2">
        <v>1.26451629158607</v>
      </c>
      <c r="C6740" s="18">
        <f t="shared" si="1"/>
        <v>0.2806186839</v>
      </c>
      <c r="D6740" s="30">
        <v>472.0</v>
      </c>
      <c r="E6740" s="31">
        <f t="shared" si="2"/>
        <v>0.4573643411</v>
      </c>
      <c r="F6740" s="31">
        <f t="shared" si="3"/>
        <v>-0.1767456572</v>
      </c>
      <c r="G6740" s="2">
        <f t="shared" si="16"/>
        <v>0.34745</v>
      </c>
      <c r="H6740" s="32">
        <f t="shared" si="5"/>
        <v>0.6280686839</v>
      </c>
      <c r="I6740" s="32">
        <f t="shared" si="6"/>
        <v>-0.06141027859</v>
      </c>
      <c r="J6740" s="34">
        <f t="shared" si="7"/>
        <v>0.1767456572</v>
      </c>
      <c r="K6740" s="33">
        <f t="shared" si="13"/>
        <v>0</v>
      </c>
      <c r="L6740" s="18">
        <f t="shared" si="8"/>
        <v>0.1767456572</v>
      </c>
      <c r="M6740" s="18">
        <f t="shared" si="9"/>
        <v>0</v>
      </c>
      <c r="N6740" s="34">
        <f t="shared" si="10"/>
        <v>0.2025809817</v>
      </c>
      <c r="O6740" s="31">
        <f t="shared" si="11"/>
        <v>0</v>
      </c>
      <c r="P6740" s="18">
        <f t="shared" si="12"/>
        <v>-0.03580530875</v>
      </c>
      <c r="Q6740" s="32"/>
    </row>
    <row r="6741" ht="15.75" customHeight="1">
      <c r="A6741" s="2">
        <v>6682.0</v>
      </c>
      <c r="B6741" s="2">
        <v>1.22034033282806</v>
      </c>
      <c r="C6741" s="18">
        <f t="shared" si="1"/>
        <v>0.2708152519</v>
      </c>
      <c r="D6741" s="30">
        <v>642.0</v>
      </c>
      <c r="E6741" s="31">
        <f t="shared" si="2"/>
        <v>0.6220930233</v>
      </c>
      <c r="F6741" s="31">
        <f t="shared" si="3"/>
        <v>-0.3512777713</v>
      </c>
      <c r="G6741" s="2">
        <f t="shared" si="16"/>
        <v>0.34745</v>
      </c>
      <c r="H6741" s="32">
        <f t="shared" si="5"/>
        <v>0.6182652519</v>
      </c>
      <c r="I6741" s="32">
        <f t="shared" si="6"/>
        <v>-0.1220514616</v>
      </c>
      <c r="J6741" s="34">
        <f t="shared" si="7"/>
        <v>0.3512777713</v>
      </c>
      <c r="K6741" s="33">
        <f t="shared" si="13"/>
        <v>0</v>
      </c>
      <c r="L6741" s="18">
        <f t="shared" si="8"/>
        <v>0.3512777713</v>
      </c>
      <c r="M6741" s="18">
        <f t="shared" si="9"/>
        <v>0</v>
      </c>
      <c r="N6741" s="34">
        <f t="shared" si="10"/>
        <v>0.5538587531</v>
      </c>
      <c r="O6741" s="31">
        <f t="shared" si="11"/>
        <v>0</v>
      </c>
      <c r="P6741" s="18">
        <f t="shared" si="12"/>
        <v>-0.1945582684</v>
      </c>
      <c r="Q6741" s="32"/>
    </row>
    <row r="6742" ht="15.75" customHeight="1">
      <c r="A6742" s="2">
        <v>6683.0</v>
      </c>
      <c r="B6742" s="2">
        <v>1.23282127284891</v>
      </c>
      <c r="C6742" s="18">
        <f t="shared" si="1"/>
        <v>0.2735849948</v>
      </c>
      <c r="D6742" s="30">
        <v>759.0</v>
      </c>
      <c r="E6742" s="31">
        <f t="shared" si="2"/>
        <v>0.7354651163</v>
      </c>
      <c r="F6742" s="31">
        <f t="shared" si="3"/>
        <v>-0.4618801215</v>
      </c>
      <c r="G6742" s="2">
        <f t="shared" si="16"/>
        <v>0.34745</v>
      </c>
      <c r="H6742" s="32">
        <f t="shared" si="5"/>
        <v>0.6210349948</v>
      </c>
      <c r="I6742" s="32">
        <f t="shared" si="6"/>
        <v>-0.1604802482</v>
      </c>
      <c r="J6742" s="34">
        <f t="shared" si="7"/>
        <v>0.4618801215</v>
      </c>
      <c r="K6742" s="33">
        <f t="shared" si="13"/>
        <v>0</v>
      </c>
      <c r="L6742" s="18">
        <f t="shared" si="8"/>
        <v>0.2461412469</v>
      </c>
      <c r="M6742" s="18">
        <f t="shared" si="9"/>
        <v>0</v>
      </c>
      <c r="N6742" s="34">
        <f t="shared" si="10"/>
        <v>0.8</v>
      </c>
      <c r="O6742" s="31">
        <f t="shared" si="11"/>
        <v>-0.2157388745</v>
      </c>
      <c r="P6742" s="18">
        <f t="shared" si="12"/>
        <v>-0.3695040972</v>
      </c>
      <c r="Q6742" s="32"/>
    </row>
    <row r="6743" ht="15.75" customHeight="1">
      <c r="A6743" s="2">
        <v>6684.0</v>
      </c>
      <c r="B6743" s="2">
        <v>1.32774210616537</v>
      </c>
      <c r="C6743" s="18">
        <f t="shared" si="1"/>
        <v>0.2946496181</v>
      </c>
      <c r="D6743" s="30">
        <v>811.0</v>
      </c>
      <c r="E6743" s="31">
        <f t="shared" si="2"/>
        <v>0.7858527132</v>
      </c>
      <c r="F6743" s="31">
        <f t="shared" si="3"/>
        <v>-0.4912030951</v>
      </c>
      <c r="G6743" s="2">
        <f t="shared" si="16"/>
        <v>0.34745</v>
      </c>
      <c r="H6743" s="32">
        <f t="shared" si="5"/>
        <v>0.6420996181</v>
      </c>
      <c r="I6743" s="32">
        <f t="shared" si="6"/>
        <v>-0.1706685154</v>
      </c>
      <c r="J6743" s="34">
        <f t="shared" si="7"/>
        <v>0.4912030951</v>
      </c>
      <c r="K6743" s="33">
        <f t="shared" si="13"/>
        <v>0</v>
      </c>
      <c r="L6743" s="18">
        <f t="shared" si="8"/>
        <v>0</v>
      </c>
      <c r="M6743" s="18">
        <f t="shared" si="9"/>
        <v>0</v>
      </c>
      <c r="N6743" s="34">
        <f t="shared" si="10"/>
        <v>0.8</v>
      </c>
      <c r="O6743" s="31">
        <f t="shared" si="11"/>
        <v>-0.4912030951</v>
      </c>
      <c r="P6743" s="18">
        <f t="shared" si="12"/>
        <v>-0.3929624761</v>
      </c>
      <c r="Q6743" s="32"/>
    </row>
    <row r="6744" ht="15.75" customHeight="1">
      <c r="A6744" s="2">
        <v>6685.0</v>
      </c>
      <c r="B6744" s="2">
        <v>1.43317320476255</v>
      </c>
      <c r="C6744" s="18">
        <f t="shared" si="1"/>
        <v>0.3180466564</v>
      </c>
      <c r="D6744" s="30">
        <v>796.0</v>
      </c>
      <c r="E6744" s="31">
        <f t="shared" si="2"/>
        <v>0.7713178295</v>
      </c>
      <c r="F6744" s="31">
        <f t="shared" si="3"/>
        <v>-0.4532711731</v>
      </c>
      <c r="G6744" s="2">
        <f t="shared" si="16"/>
        <v>0.34745</v>
      </c>
      <c r="H6744" s="32">
        <f t="shared" si="5"/>
        <v>0.6654966564</v>
      </c>
      <c r="I6744" s="32">
        <f t="shared" si="6"/>
        <v>-0.1574890691</v>
      </c>
      <c r="J6744" s="34">
        <f t="shared" si="7"/>
        <v>0.4532711731</v>
      </c>
      <c r="K6744" s="33">
        <f t="shared" si="13"/>
        <v>0</v>
      </c>
      <c r="L6744" s="18">
        <f t="shared" si="8"/>
        <v>0</v>
      </c>
      <c r="M6744" s="18">
        <f t="shared" si="9"/>
        <v>0</v>
      </c>
      <c r="N6744" s="34">
        <f t="shared" si="10"/>
        <v>0.8</v>
      </c>
      <c r="O6744" s="31">
        <f t="shared" si="11"/>
        <v>-0.4532711731</v>
      </c>
      <c r="P6744" s="18">
        <f t="shared" si="12"/>
        <v>-0.3626169384</v>
      </c>
      <c r="Q6744" s="32"/>
    </row>
    <row r="6745" ht="15.75" customHeight="1">
      <c r="A6745" s="2">
        <v>6686.0</v>
      </c>
      <c r="B6745" s="2">
        <v>1.38423478204922</v>
      </c>
      <c r="C6745" s="18">
        <f t="shared" si="1"/>
        <v>0.3071863489</v>
      </c>
      <c r="D6745" s="30">
        <v>713.0</v>
      </c>
      <c r="E6745" s="31">
        <f t="shared" si="2"/>
        <v>0.6908914729</v>
      </c>
      <c r="F6745" s="31">
        <f t="shared" si="3"/>
        <v>-0.383705124</v>
      </c>
      <c r="G6745" s="2">
        <f t="shared" si="16"/>
        <v>0.34745</v>
      </c>
      <c r="H6745" s="32">
        <f t="shared" si="5"/>
        <v>0.6546363489</v>
      </c>
      <c r="I6745" s="32">
        <f t="shared" si="6"/>
        <v>-0.1333183453</v>
      </c>
      <c r="J6745" s="34">
        <f t="shared" si="7"/>
        <v>0.383705124</v>
      </c>
      <c r="K6745" s="33">
        <f t="shared" si="13"/>
        <v>0</v>
      </c>
      <c r="L6745" s="18">
        <f t="shared" si="8"/>
        <v>0</v>
      </c>
      <c r="M6745" s="18">
        <f t="shared" si="9"/>
        <v>0</v>
      </c>
      <c r="N6745" s="34">
        <f t="shared" si="10"/>
        <v>0.8</v>
      </c>
      <c r="O6745" s="31">
        <f t="shared" si="11"/>
        <v>-0.383705124</v>
      </c>
      <c r="P6745" s="18">
        <f t="shared" si="12"/>
        <v>-0.3069640992</v>
      </c>
      <c r="Q6745" s="32"/>
    </row>
    <row r="6746" ht="15.75" customHeight="1">
      <c r="A6746" s="2">
        <v>6687.0</v>
      </c>
      <c r="B6746" s="2">
        <v>1.36272158280275</v>
      </c>
      <c r="C6746" s="18">
        <f t="shared" si="1"/>
        <v>0.3024121869</v>
      </c>
      <c r="D6746" s="30">
        <v>573.0</v>
      </c>
      <c r="E6746" s="31">
        <f t="shared" si="2"/>
        <v>0.5552325581</v>
      </c>
      <c r="F6746" s="31">
        <f t="shared" si="3"/>
        <v>-0.2528203713</v>
      </c>
      <c r="G6746" s="2">
        <f t="shared" si="16"/>
        <v>0.34745</v>
      </c>
      <c r="H6746" s="32">
        <f t="shared" si="5"/>
        <v>0.6498621869</v>
      </c>
      <c r="I6746" s="32">
        <f t="shared" si="6"/>
        <v>-0.087842438</v>
      </c>
      <c r="J6746" s="34">
        <f t="shared" si="7"/>
        <v>0.2528203713</v>
      </c>
      <c r="K6746" s="33">
        <f t="shared" si="13"/>
        <v>0</v>
      </c>
      <c r="L6746" s="18">
        <f t="shared" si="8"/>
        <v>0</v>
      </c>
      <c r="M6746" s="18">
        <f t="shared" si="9"/>
        <v>0</v>
      </c>
      <c r="N6746" s="34">
        <f t="shared" si="10"/>
        <v>0.8</v>
      </c>
      <c r="O6746" s="31">
        <f t="shared" si="11"/>
        <v>-0.2528203713</v>
      </c>
      <c r="P6746" s="18">
        <f t="shared" si="12"/>
        <v>-0.202256297</v>
      </c>
      <c r="Q6746" s="32"/>
    </row>
    <row r="6747" ht="15.75" customHeight="1">
      <c r="A6747" s="2">
        <v>6688.0</v>
      </c>
      <c r="B6747" s="2">
        <v>1.26927875554139</v>
      </c>
      <c r="C6747" s="18">
        <f t="shared" si="1"/>
        <v>0.2816755594</v>
      </c>
      <c r="D6747" s="30">
        <v>387.0</v>
      </c>
      <c r="E6747" s="31">
        <f t="shared" si="2"/>
        <v>0.375</v>
      </c>
      <c r="F6747" s="31">
        <f t="shared" si="3"/>
        <v>-0.09332444055</v>
      </c>
      <c r="G6747" s="2">
        <f t="shared" si="16"/>
        <v>0.29611</v>
      </c>
      <c r="H6747" s="32">
        <f t="shared" si="5"/>
        <v>0.5777855594</v>
      </c>
      <c r="I6747" s="32">
        <f t="shared" si="6"/>
        <v>-0.02763430009</v>
      </c>
      <c r="J6747" s="34">
        <f t="shared" si="7"/>
        <v>0.09332444055</v>
      </c>
      <c r="K6747" s="33">
        <f t="shared" si="13"/>
        <v>0</v>
      </c>
      <c r="L6747" s="18">
        <f t="shared" si="8"/>
        <v>0</v>
      </c>
      <c r="M6747" s="18">
        <f t="shared" si="9"/>
        <v>0</v>
      </c>
      <c r="N6747" s="34">
        <f t="shared" si="10"/>
        <v>0.8</v>
      </c>
      <c r="O6747" s="31">
        <f t="shared" si="11"/>
        <v>-0.09332444055</v>
      </c>
      <c r="P6747" s="18">
        <f t="shared" si="12"/>
        <v>-0.07465955244</v>
      </c>
      <c r="Q6747" s="32"/>
    </row>
    <row r="6748" ht="15.75" customHeight="1">
      <c r="A6748" s="2">
        <v>6689.0</v>
      </c>
      <c r="B6748" s="2">
        <v>1.39671572207007</v>
      </c>
      <c r="C6748" s="18">
        <f t="shared" si="1"/>
        <v>0.3099560917</v>
      </c>
      <c r="D6748" s="30">
        <v>180.0</v>
      </c>
      <c r="E6748" s="31">
        <f t="shared" si="2"/>
        <v>0.1744186047</v>
      </c>
      <c r="F6748" s="31">
        <f t="shared" si="3"/>
        <v>0.1355374871</v>
      </c>
      <c r="G6748" s="2">
        <f t="shared" si="16"/>
        <v>0.29611</v>
      </c>
      <c r="H6748" s="32">
        <f t="shared" si="5"/>
        <v>0.6060660917</v>
      </c>
      <c r="I6748" s="32">
        <f t="shared" si="6"/>
        <v>0.0401340053</v>
      </c>
      <c r="J6748" s="18">
        <f t="shared" si="7"/>
        <v>0</v>
      </c>
      <c r="K6748" s="33">
        <f t="shared" si="13"/>
        <v>0.1355374871</v>
      </c>
      <c r="L6748" s="18">
        <f t="shared" si="8"/>
        <v>0</v>
      </c>
      <c r="M6748" s="35">
        <f t="shared" si="9"/>
        <v>0.1355374871</v>
      </c>
      <c r="N6748" s="34">
        <f t="shared" si="10"/>
        <v>0.6644625129</v>
      </c>
      <c r="O6748" s="31">
        <f t="shared" si="11"/>
        <v>0</v>
      </c>
      <c r="P6748" s="18">
        <f t="shared" si="12"/>
        <v>0.09005957927</v>
      </c>
      <c r="Q6748" s="32"/>
    </row>
    <row r="6749" ht="15.75" customHeight="1">
      <c r="A6749" s="2">
        <v>6690.0</v>
      </c>
      <c r="B6749" s="2">
        <v>1.35763067305741</v>
      </c>
      <c r="C6749" s="18">
        <f t="shared" si="1"/>
        <v>0.3012824233</v>
      </c>
      <c r="D6749" s="30">
        <v>13.0</v>
      </c>
      <c r="E6749" s="31">
        <f t="shared" si="2"/>
        <v>0.01259689922</v>
      </c>
      <c r="F6749" s="31">
        <f t="shared" si="3"/>
        <v>0.2886855241</v>
      </c>
      <c r="G6749" s="2">
        <f t="shared" si="16"/>
        <v>0.29611</v>
      </c>
      <c r="H6749" s="32">
        <f t="shared" si="5"/>
        <v>0.5973924233</v>
      </c>
      <c r="I6749" s="32">
        <f t="shared" si="6"/>
        <v>0.08548267054</v>
      </c>
      <c r="J6749" s="18">
        <f t="shared" si="7"/>
        <v>0</v>
      </c>
      <c r="K6749" s="33">
        <f t="shared" si="13"/>
        <v>0.2886855241</v>
      </c>
      <c r="L6749" s="18">
        <f t="shared" si="8"/>
        <v>0</v>
      </c>
      <c r="M6749" s="35">
        <f t="shared" si="9"/>
        <v>0.2886855241</v>
      </c>
      <c r="N6749" s="34">
        <f t="shared" si="10"/>
        <v>0.3757769888</v>
      </c>
      <c r="O6749" s="31">
        <f t="shared" si="11"/>
        <v>0</v>
      </c>
      <c r="P6749" s="18">
        <f t="shared" si="12"/>
        <v>0.108481377</v>
      </c>
      <c r="Q6749" s="32"/>
    </row>
    <row r="6750" ht="15.75" customHeight="1">
      <c r="A6750" s="2">
        <v>6691.0</v>
      </c>
      <c r="B6750" s="2">
        <v>1.23955441154437</v>
      </c>
      <c r="C6750" s="18">
        <f t="shared" si="1"/>
        <v>0.2750791982</v>
      </c>
      <c r="D6750" s="30">
        <v>0.0</v>
      </c>
      <c r="E6750" s="31">
        <f t="shared" si="2"/>
        <v>0</v>
      </c>
      <c r="F6750" s="31">
        <f t="shared" si="3"/>
        <v>0.2750791982</v>
      </c>
      <c r="G6750" s="2">
        <f t="shared" si="16"/>
        <v>0.29611</v>
      </c>
      <c r="H6750" s="32">
        <f t="shared" si="5"/>
        <v>0.5711891982</v>
      </c>
      <c r="I6750" s="32">
        <f t="shared" si="6"/>
        <v>0.08145370137</v>
      </c>
      <c r="J6750" s="18">
        <f t="shared" si="7"/>
        <v>0</v>
      </c>
      <c r="K6750" s="33">
        <f t="shared" si="13"/>
        <v>0.2750791982</v>
      </c>
      <c r="L6750" s="18">
        <f t="shared" si="8"/>
        <v>0</v>
      </c>
      <c r="M6750" s="35">
        <f t="shared" si="9"/>
        <v>0.2750791982</v>
      </c>
      <c r="N6750" s="34">
        <f t="shared" si="10"/>
        <v>0.1006977906</v>
      </c>
      <c r="O6750" s="31">
        <f t="shared" si="11"/>
        <v>0</v>
      </c>
      <c r="P6750" s="18">
        <f t="shared" si="12"/>
        <v>0.0276998675</v>
      </c>
      <c r="Q6750" s="32"/>
    </row>
    <row r="6751" ht="15.75" customHeight="1">
      <c r="A6751" s="2">
        <v>6692.0</v>
      </c>
      <c r="B6751" s="2">
        <v>1.27946057503209</v>
      </c>
      <c r="C6751" s="18">
        <f t="shared" si="1"/>
        <v>0.2839350865</v>
      </c>
      <c r="D6751" s="30">
        <v>0.0</v>
      </c>
      <c r="E6751" s="31">
        <f t="shared" si="2"/>
        <v>0</v>
      </c>
      <c r="F6751" s="31">
        <f t="shared" si="3"/>
        <v>0.2839350865</v>
      </c>
      <c r="G6751" s="2">
        <f t="shared" si="16"/>
        <v>0.29611</v>
      </c>
      <c r="H6751" s="32">
        <f t="shared" si="5"/>
        <v>0.5800450865</v>
      </c>
      <c r="I6751" s="32">
        <f t="shared" si="6"/>
        <v>0.08407601847</v>
      </c>
      <c r="J6751" s="18">
        <f t="shared" si="7"/>
        <v>0</v>
      </c>
      <c r="K6751" s="33">
        <f t="shared" si="13"/>
        <v>0.2839350865</v>
      </c>
      <c r="L6751" s="18">
        <f t="shared" si="8"/>
        <v>0</v>
      </c>
      <c r="M6751" s="35">
        <f t="shared" si="9"/>
        <v>0.1006977906</v>
      </c>
      <c r="N6751" s="34">
        <f t="shared" si="10"/>
        <v>0</v>
      </c>
      <c r="O6751" s="31">
        <f t="shared" si="11"/>
        <v>0.1832372959</v>
      </c>
      <c r="P6751" s="18">
        <f t="shared" si="12"/>
        <v>0</v>
      </c>
      <c r="Q6751" s="32"/>
    </row>
    <row r="6752" ht="15.75" customHeight="1">
      <c r="A6752" s="2">
        <v>6693.0</v>
      </c>
      <c r="B6752" s="2">
        <v>1.17173035590475</v>
      </c>
      <c r="C6752" s="18">
        <f t="shared" si="1"/>
        <v>0.2600278324</v>
      </c>
      <c r="D6752" s="30">
        <v>0.0</v>
      </c>
      <c r="E6752" s="31">
        <f t="shared" si="2"/>
        <v>0</v>
      </c>
      <c r="F6752" s="31">
        <f t="shared" si="3"/>
        <v>0.2600278324</v>
      </c>
      <c r="G6752" s="2">
        <f t="shared" si="16"/>
        <v>0.29611</v>
      </c>
      <c r="H6752" s="32">
        <f t="shared" si="5"/>
        <v>0.5561378324</v>
      </c>
      <c r="I6752" s="32">
        <f t="shared" si="6"/>
        <v>0.07699684145</v>
      </c>
      <c r="J6752" s="18">
        <f t="shared" si="7"/>
        <v>0</v>
      </c>
      <c r="K6752" s="33">
        <f t="shared" si="13"/>
        <v>0.2600278324</v>
      </c>
      <c r="L6752" s="18">
        <f t="shared" si="8"/>
        <v>0</v>
      </c>
      <c r="M6752" s="35">
        <f t="shared" si="9"/>
        <v>0</v>
      </c>
      <c r="N6752" s="34">
        <f t="shared" si="10"/>
        <v>0</v>
      </c>
      <c r="O6752" s="31">
        <f t="shared" si="11"/>
        <v>0.2600278324</v>
      </c>
      <c r="P6752" s="18">
        <f t="shared" si="12"/>
        <v>0</v>
      </c>
      <c r="Q6752" s="32"/>
    </row>
    <row r="6753" ht="15.75" customHeight="1">
      <c r="A6753" s="2">
        <v>6694.0</v>
      </c>
      <c r="B6753" s="2">
        <v>0.869231783294167</v>
      </c>
      <c r="C6753" s="18">
        <f t="shared" si="1"/>
        <v>0.1928980122</v>
      </c>
      <c r="D6753" s="30">
        <v>0.0</v>
      </c>
      <c r="E6753" s="31">
        <f t="shared" si="2"/>
        <v>0</v>
      </c>
      <c r="F6753" s="31">
        <f t="shared" si="3"/>
        <v>0.1928980122</v>
      </c>
      <c r="G6753" s="2">
        <f t="shared" si="16"/>
        <v>0.34745</v>
      </c>
      <c r="H6753" s="32">
        <f t="shared" si="5"/>
        <v>0.5403480122</v>
      </c>
      <c r="I6753" s="32">
        <f t="shared" si="6"/>
        <v>0.06702241433</v>
      </c>
      <c r="J6753" s="18">
        <f t="shared" si="7"/>
        <v>0</v>
      </c>
      <c r="K6753" s="33">
        <f t="shared" si="13"/>
        <v>0.1928980122</v>
      </c>
      <c r="L6753" s="18">
        <f t="shared" si="8"/>
        <v>0</v>
      </c>
      <c r="M6753" s="18">
        <f t="shared" si="9"/>
        <v>0</v>
      </c>
      <c r="N6753" s="34">
        <f t="shared" si="10"/>
        <v>0</v>
      </c>
      <c r="O6753" s="31">
        <f t="shared" si="11"/>
        <v>0.1928980122</v>
      </c>
      <c r="P6753" s="18">
        <f t="shared" si="12"/>
        <v>0</v>
      </c>
      <c r="Q6753" s="32"/>
    </row>
    <row r="6754" ht="15.75" customHeight="1">
      <c r="A6754" s="2">
        <v>6695.0</v>
      </c>
      <c r="B6754" s="2">
        <v>0.657712694519769</v>
      </c>
      <c r="C6754" s="18">
        <f t="shared" si="1"/>
        <v>0.1459581596</v>
      </c>
      <c r="D6754" s="30">
        <v>0.0</v>
      </c>
      <c r="E6754" s="31">
        <f t="shared" si="2"/>
        <v>0</v>
      </c>
      <c r="F6754" s="31">
        <f t="shared" si="3"/>
        <v>0.1459581596</v>
      </c>
      <c r="G6754" s="2">
        <f t="shared" si="16"/>
        <v>0.34745</v>
      </c>
      <c r="H6754" s="32">
        <f t="shared" si="5"/>
        <v>0.4934081596</v>
      </c>
      <c r="I6754" s="32">
        <f t="shared" si="6"/>
        <v>0.05071316256</v>
      </c>
      <c r="J6754" s="18">
        <f t="shared" si="7"/>
        <v>0</v>
      </c>
      <c r="K6754" s="33">
        <f t="shared" si="13"/>
        <v>0.1459581596</v>
      </c>
      <c r="L6754" s="18">
        <f t="shared" si="8"/>
        <v>0</v>
      </c>
      <c r="M6754" s="18">
        <f t="shared" si="9"/>
        <v>0</v>
      </c>
      <c r="N6754" s="34">
        <f t="shared" si="10"/>
        <v>0</v>
      </c>
      <c r="O6754" s="31">
        <f t="shared" si="11"/>
        <v>0.1459581596</v>
      </c>
      <c r="P6754" s="18">
        <f t="shared" si="12"/>
        <v>0</v>
      </c>
      <c r="Q6754" s="32"/>
    </row>
    <row r="6755" ht="15.75" customHeight="1">
      <c r="A6755" s="2">
        <v>6696.0</v>
      </c>
      <c r="B6755" s="2">
        <v>0.597607114945678</v>
      </c>
      <c r="C6755" s="18">
        <f t="shared" si="1"/>
        <v>0.1326196611</v>
      </c>
      <c r="D6755" s="30">
        <v>0.0</v>
      </c>
      <c r="E6755" s="31">
        <f t="shared" si="2"/>
        <v>0</v>
      </c>
      <c r="F6755" s="31">
        <f t="shared" si="3"/>
        <v>0.1326196611</v>
      </c>
      <c r="G6755" s="2">
        <f t="shared" si="16"/>
        <v>0.34745</v>
      </c>
      <c r="H6755" s="32">
        <f t="shared" si="5"/>
        <v>0.4800696611</v>
      </c>
      <c r="I6755" s="32">
        <f t="shared" si="6"/>
        <v>0.04607870126</v>
      </c>
      <c r="J6755" s="18">
        <f t="shared" si="7"/>
        <v>0</v>
      </c>
      <c r="K6755" s="33">
        <f t="shared" si="13"/>
        <v>0.1326196611</v>
      </c>
      <c r="L6755" s="18">
        <f t="shared" si="8"/>
        <v>0</v>
      </c>
      <c r="M6755" s="18">
        <f t="shared" si="9"/>
        <v>0</v>
      </c>
      <c r="N6755" s="34">
        <f t="shared" si="10"/>
        <v>0</v>
      </c>
      <c r="O6755" s="31">
        <f t="shared" si="11"/>
        <v>0.1326196611</v>
      </c>
      <c r="P6755" s="18">
        <f t="shared" si="12"/>
        <v>0</v>
      </c>
      <c r="Q6755" s="32"/>
    </row>
    <row r="6756" ht="15.75" customHeight="1">
      <c r="A6756" s="2">
        <v>6697.0</v>
      </c>
      <c r="B6756" s="2">
        <v>0.581513271234582</v>
      </c>
      <c r="C6756" s="18">
        <f t="shared" si="1"/>
        <v>0.1290481506</v>
      </c>
      <c r="D6756" s="30">
        <v>0.0</v>
      </c>
      <c r="E6756" s="31">
        <f t="shared" si="2"/>
        <v>0</v>
      </c>
      <c r="F6756" s="31">
        <f t="shared" si="3"/>
        <v>0.1290481506</v>
      </c>
      <c r="G6756" s="2">
        <f t="shared" si="16"/>
        <v>0.34745</v>
      </c>
      <c r="H6756" s="32">
        <f t="shared" si="5"/>
        <v>0.4764981506</v>
      </c>
      <c r="I6756" s="32">
        <f t="shared" si="6"/>
        <v>0.04483777993</v>
      </c>
      <c r="J6756" s="18">
        <f t="shared" si="7"/>
        <v>0</v>
      </c>
      <c r="K6756" s="33">
        <f t="shared" si="13"/>
        <v>0.1290481506</v>
      </c>
      <c r="L6756" s="18">
        <f t="shared" si="8"/>
        <v>0</v>
      </c>
      <c r="M6756" s="18">
        <f t="shared" si="9"/>
        <v>0</v>
      </c>
      <c r="N6756" s="34">
        <f t="shared" si="10"/>
        <v>0</v>
      </c>
      <c r="O6756" s="31">
        <f t="shared" si="11"/>
        <v>0.1290481506</v>
      </c>
      <c r="P6756" s="18">
        <f t="shared" si="12"/>
        <v>0</v>
      </c>
      <c r="Q6756" s="32"/>
    </row>
    <row r="6757" ht="15.75" customHeight="1">
      <c r="A6757" s="2">
        <v>6698.0</v>
      </c>
      <c r="B6757" s="2">
        <v>0.543249336696978</v>
      </c>
      <c r="C6757" s="18">
        <f t="shared" si="1"/>
        <v>0.1205567021</v>
      </c>
      <c r="D6757" s="30">
        <v>0.0</v>
      </c>
      <c r="E6757" s="31">
        <f t="shared" si="2"/>
        <v>0</v>
      </c>
      <c r="F6757" s="31">
        <f t="shared" si="3"/>
        <v>0.1205567021</v>
      </c>
      <c r="G6757" s="2">
        <f t="shared" si="16"/>
        <v>0.34745</v>
      </c>
      <c r="H6757" s="32">
        <f t="shared" si="5"/>
        <v>0.4680067021</v>
      </c>
      <c r="I6757" s="32">
        <f t="shared" si="6"/>
        <v>0.04188742615</v>
      </c>
      <c r="J6757" s="18">
        <f t="shared" si="7"/>
        <v>0</v>
      </c>
      <c r="K6757" s="33">
        <f t="shared" si="13"/>
        <v>0.1205567021</v>
      </c>
      <c r="L6757" s="18">
        <f t="shared" si="8"/>
        <v>0</v>
      </c>
      <c r="M6757" s="18">
        <f t="shared" si="9"/>
        <v>0</v>
      </c>
      <c r="N6757" s="34">
        <f t="shared" si="10"/>
        <v>0</v>
      </c>
      <c r="O6757" s="31">
        <f t="shared" si="11"/>
        <v>0.1205567021</v>
      </c>
      <c r="P6757" s="18">
        <f t="shared" si="12"/>
        <v>0</v>
      </c>
      <c r="Q6757" s="32"/>
    </row>
    <row r="6758" ht="15.75" customHeight="1">
      <c r="A6758" s="2">
        <v>6699.0</v>
      </c>
      <c r="B6758" s="2">
        <v>0.569196554108744</v>
      </c>
      <c r="C6758" s="18">
        <f t="shared" si="1"/>
        <v>0.1263148517</v>
      </c>
      <c r="D6758" s="30">
        <v>0.0</v>
      </c>
      <c r="E6758" s="31">
        <f t="shared" si="2"/>
        <v>0</v>
      </c>
      <c r="F6758" s="31">
        <f t="shared" si="3"/>
        <v>0.1263148517</v>
      </c>
      <c r="G6758" s="2">
        <f t="shared" si="16"/>
        <v>0.34745</v>
      </c>
      <c r="H6758" s="32">
        <f t="shared" si="5"/>
        <v>0.4737648517</v>
      </c>
      <c r="I6758" s="32">
        <f t="shared" si="6"/>
        <v>0.04388809523</v>
      </c>
      <c r="J6758" s="18">
        <f t="shared" si="7"/>
        <v>0</v>
      </c>
      <c r="K6758" s="33">
        <f t="shared" si="13"/>
        <v>0.1263148517</v>
      </c>
      <c r="L6758" s="18">
        <f t="shared" si="8"/>
        <v>0</v>
      </c>
      <c r="M6758" s="18">
        <f t="shared" si="9"/>
        <v>0</v>
      </c>
      <c r="N6758" s="34">
        <f t="shared" si="10"/>
        <v>0</v>
      </c>
      <c r="O6758" s="31">
        <f t="shared" si="11"/>
        <v>0.1263148517</v>
      </c>
      <c r="P6758" s="18">
        <f t="shared" si="12"/>
        <v>0</v>
      </c>
      <c r="Q6758" s="32"/>
    </row>
    <row r="6759" ht="15.75" customHeight="1">
      <c r="A6759" s="2">
        <v>6700.0</v>
      </c>
      <c r="B6759" s="2">
        <v>0.586604180979929</v>
      </c>
      <c r="C6759" s="18">
        <f t="shared" si="1"/>
        <v>0.1301779141</v>
      </c>
      <c r="D6759" s="30">
        <v>0.0</v>
      </c>
      <c r="E6759" s="31">
        <f t="shared" si="2"/>
        <v>0</v>
      </c>
      <c r="F6759" s="31">
        <f t="shared" si="3"/>
        <v>0.1301779141</v>
      </c>
      <c r="G6759" s="2">
        <f t="shared" si="16"/>
        <v>0.34745</v>
      </c>
      <c r="H6759" s="32">
        <f t="shared" si="5"/>
        <v>0.4776279141</v>
      </c>
      <c r="I6759" s="32">
        <f t="shared" si="6"/>
        <v>0.04523031627</v>
      </c>
      <c r="J6759" s="18">
        <f t="shared" si="7"/>
        <v>0</v>
      </c>
      <c r="K6759" s="33">
        <f t="shared" si="13"/>
        <v>0.1301779141</v>
      </c>
      <c r="L6759" s="18">
        <f t="shared" si="8"/>
        <v>0</v>
      </c>
      <c r="M6759" s="18">
        <f t="shared" si="9"/>
        <v>0</v>
      </c>
      <c r="N6759" s="34">
        <f t="shared" si="10"/>
        <v>0</v>
      </c>
      <c r="O6759" s="31">
        <f t="shared" si="11"/>
        <v>0.1301779141</v>
      </c>
      <c r="P6759" s="18">
        <f t="shared" si="12"/>
        <v>0</v>
      </c>
      <c r="Q6759" s="32"/>
    </row>
    <row r="6760" ht="15.75" customHeight="1">
      <c r="A6760" s="2">
        <v>6701.0</v>
      </c>
      <c r="B6760" s="2">
        <v>0.654592459514557</v>
      </c>
      <c r="C6760" s="18">
        <f t="shared" si="1"/>
        <v>0.1452657239</v>
      </c>
      <c r="D6760" s="30">
        <v>0.0</v>
      </c>
      <c r="E6760" s="31">
        <f t="shared" si="2"/>
        <v>0</v>
      </c>
      <c r="F6760" s="31">
        <f t="shared" si="3"/>
        <v>0.1452657239</v>
      </c>
      <c r="G6760" s="2">
        <f t="shared" si="16"/>
        <v>0.34745</v>
      </c>
      <c r="H6760" s="32">
        <f t="shared" si="5"/>
        <v>0.4927157239</v>
      </c>
      <c r="I6760" s="32">
        <f t="shared" si="6"/>
        <v>0.05047257577</v>
      </c>
      <c r="J6760" s="18">
        <f t="shared" si="7"/>
        <v>0</v>
      </c>
      <c r="K6760" s="33">
        <f t="shared" si="13"/>
        <v>0.1452657239</v>
      </c>
      <c r="L6760" s="18">
        <f t="shared" si="8"/>
        <v>0</v>
      </c>
      <c r="M6760" s="18">
        <f t="shared" si="9"/>
        <v>0</v>
      </c>
      <c r="N6760" s="34">
        <f t="shared" si="10"/>
        <v>0</v>
      </c>
      <c r="O6760" s="31">
        <f t="shared" si="11"/>
        <v>0.1452657239</v>
      </c>
      <c r="P6760" s="18">
        <f t="shared" si="12"/>
        <v>0</v>
      </c>
      <c r="Q6760" s="32"/>
    </row>
    <row r="6761" ht="15.75" customHeight="1">
      <c r="A6761" s="2">
        <v>6702.0</v>
      </c>
      <c r="B6761" s="2">
        <v>0.72750742489952</v>
      </c>
      <c r="C6761" s="18">
        <f t="shared" si="1"/>
        <v>0.1614468532</v>
      </c>
      <c r="D6761" s="30">
        <v>0.0</v>
      </c>
      <c r="E6761" s="31">
        <f t="shared" si="2"/>
        <v>0</v>
      </c>
      <c r="F6761" s="31">
        <f t="shared" si="3"/>
        <v>0.1614468532</v>
      </c>
      <c r="G6761" s="2">
        <f t="shared" si="16"/>
        <v>0.34745</v>
      </c>
      <c r="H6761" s="32">
        <f t="shared" si="5"/>
        <v>0.5088968532</v>
      </c>
      <c r="I6761" s="32">
        <f t="shared" si="6"/>
        <v>0.05609470914</v>
      </c>
      <c r="J6761" s="18">
        <f t="shared" si="7"/>
        <v>0</v>
      </c>
      <c r="K6761" s="33">
        <f t="shared" si="13"/>
        <v>0.1614468532</v>
      </c>
      <c r="L6761" s="18">
        <f t="shared" si="8"/>
        <v>0</v>
      </c>
      <c r="M6761" s="18">
        <f t="shared" si="9"/>
        <v>0</v>
      </c>
      <c r="N6761" s="34">
        <f t="shared" si="10"/>
        <v>0</v>
      </c>
      <c r="O6761" s="31">
        <f t="shared" si="11"/>
        <v>0.1614468532</v>
      </c>
      <c r="P6761" s="18">
        <f t="shared" si="12"/>
        <v>0</v>
      </c>
      <c r="Q6761" s="32"/>
    </row>
    <row r="6762" ht="15.75" customHeight="1">
      <c r="A6762" s="2">
        <v>6703.0</v>
      </c>
      <c r="B6762" s="2">
        <v>0.868574891714122</v>
      </c>
      <c r="C6762" s="18">
        <f t="shared" si="1"/>
        <v>0.1927522362</v>
      </c>
      <c r="D6762" s="30">
        <v>67.0</v>
      </c>
      <c r="E6762" s="31">
        <f t="shared" si="2"/>
        <v>0.06492248062</v>
      </c>
      <c r="F6762" s="31">
        <f t="shared" si="3"/>
        <v>0.1278297556</v>
      </c>
      <c r="G6762" s="2">
        <f t="shared" si="16"/>
        <v>0.34745</v>
      </c>
      <c r="H6762" s="32">
        <f t="shared" si="5"/>
        <v>0.5402022362</v>
      </c>
      <c r="I6762" s="32">
        <f t="shared" si="6"/>
        <v>0.04441444859</v>
      </c>
      <c r="J6762" s="18">
        <f t="shared" si="7"/>
        <v>0</v>
      </c>
      <c r="K6762" s="33">
        <f t="shared" si="13"/>
        <v>0.1278297556</v>
      </c>
      <c r="L6762" s="18">
        <f t="shared" si="8"/>
        <v>0</v>
      </c>
      <c r="M6762" s="18">
        <f t="shared" si="9"/>
        <v>0</v>
      </c>
      <c r="N6762" s="34">
        <f t="shared" si="10"/>
        <v>0</v>
      </c>
      <c r="O6762" s="31">
        <f t="shared" si="11"/>
        <v>0.1278297556</v>
      </c>
      <c r="P6762" s="18">
        <f t="shared" si="12"/>
        <v>0</v>
      </c>
      <c r="Q6762" s="32"/>
    </row>
    <row r="6763" ht="15.75" customHeight="1">
      <c r="A6763" s="2">
        <v>6704.0</v>
      </c>
      <c r="B6763" s="2">
        <v>0.881712723315016</v>
      </c>
      <c r="C6763" s="18">
        <f t="shared" si="1"/>
        <v>0.195667755</v>
      </c>
      <c r="D6763" s="30">
        <v>261.0</v>
      </c>
      <c r="E6763" s="31">
        <f t="shared" si="2"/>
        <v>0.2529069767</v>
      </c>
      <c r="F6763" s="31">
        <f t="shared" si="3"/>
        <v>-0.05723922171</v>
      </c>
      <c r="G6763" s="2">
        <f t="shared" si="16"/>
        <v>0.34745</v>
      </c>
      <c r="H6763" s="32">
        <f t="shared" si="5"/>
        <v>0.543117755</v>
      </c>
      <c r="I6763" s="32">
        <f t="shared" si="6"/>
        <v>-0.01988776758</v>
      </c>
      <c r="J6763" s="34">
        <f t="shared" si="7"/>
        <v>0.05723922171</v>
      </c>
      <c r="K6763" s="33">
        <f t="shared" si="13"/>
        <v>0</v>
      </c>
      <c r="L6763" s="18">
        <f t="shared" si="8"/>
        <v>0.05723922171</v>
      </c>
      <c r="M6763" s="18">
        <f t="shared" si="9"/>
        <v>0</v>
      </c>
      <c r="N6763" s="34">
        <f t="shared" si="10"/>
        <v>0.05723922171</v>
      </c>
      <c r="O6763" s="31">
        <f t="shared" si="11"/>
        <v>0</v>
      </c>
      <c r="P6763" s="18">
        <f t="shared" si="12"/>
        <v>-0.003276328502</v>
      </c>
      <c r="Q6763" s="32"/>
    </row>
    <row r="6764" ht="15.75" customHeight="1">
      <c r="A6764" s="2">
        <v>6705.0</v>
      </c>
      <c r="B6764" s="2">
        <v>0.941654079994096</v>
      </c>
      <c r="C6764" s="18">
        <f t="shared" si="1"/>
        <v>0.2089698095</v>
      </c>
      <c r="D6764" s="30">
        <v>459.0</v>
      </c>
      <c r="E6764" s="31">
        <f t="shared" si="2"/>
        <v>0.4447674419</v>
      </c>
      <c r="F6764" s="31">
        <f t="shared" si="3"/>
        <v>-0.2357976323</v>
      </c>
      <c r="G6764" s="2">
        <f t="shared" si="16"/>
        <v>0.34745</v>
      </c>
      <c r="H6764" s="32">
        <f t="shared" si="5"/>
        <v>0.5564198095</v>
      </c>
      <c r="I6764" s="32">
        <f t="shared" si="6"/>
        <v>-0.08192788735</v>
      </c>
      <c r="J6764" s="34">
        <f t="shared" si="7"/>
        <v>0.2357976323</v>
      </c>
      <c r="K6764" s="33">
        <f t="shared" si="13"/>
        <v>0</v>
      </c>
      <c r="L6764" s="18">
        <f t="shared" si="8"/>
        <v>0.2357976323</v>
      </c>
      <c r="M6764" s="18">
        <f t="shared" si="9"/>
        <v>0</v>
      </c>
      <c r="N6764" s="34">
        <f t="shared" si="10"/>
        <v>0.293036854</v>
      </c>
      <c r="O6764" s="31">
        <f t="shared" si="11"/>
        <v>0</v>
      </c>
      <c r="P6764" s="18">
        <f t="shared" si="12"/>
        <v>-0.06909739637</v>
      </c>
      <c r="Q6764" s="32"/>
    </row>
    <row r="6765" ht="15.75" customHeight="1">
      <c r="A6765" s="2">
        <v>6706.0</v>
      </c>
      <c r="B6765" s="2">
        <v>1.02097373828449</v>
      </c>
      <c r="C6765" s="18">
        <f t="shared" si="1"/>
        <v>0.2265722542</v>
      </c>
      <c r="D6765" s="30">
        <v>623.0</v>
      </c>
      <c r="E6765" s="31">
        <f t="shared" si="2"/>
        <v>0.6036821705</v>
      </c>
      <c r="F6765" s="31">
        <f t="shared" si="3"/>
        <v>-0.3771099163</v>
      </c>
      <c r="G6765" s="2">
        <f t="shared" si="16"/>
        <v>0.34745</v>
      </c>
      <c r="H6765" s="32">
        <f t="shared" si="5"/>
        <v>0.5740222542</v>
      </c>
      <c r="I6765" s="32">
        <f t="shared" si="6"/>
        <v>-0.1310268404</v>
      </c>
      <c r="J6765" s="34">
        <f t="shared" si="7"/>
        <v>0.3771099163</v>
      </c>
      <c r="K6765" s="33">
        <f t="shared" si="13"/>
        <v>0</v>
      </c>
      <c r="L6765" s="18">
        <f t="shared" si="8"/>
        <v>0.3771099163</v>
      </c>
      <c r="M6765" s="18">
        <f t="shared" si="9"/>
        <v>0</v>
      </c>
      <c r="N6765" s="34">
        <f t="shared" si="10"/>
        <v>0.6701467703</v>
      </c>
      <c r="O6765" s="31">
        <f t="shared" si="11"/>
        <v>0</v>
      </c>
      <c r="P6765" s="18">
        <f t="shared" si="12"/>
        <v>-0.2527189925</v>
      </c>
      <c r="Q6765" s="32"/>
    </row>
    <row r="6766" ht="15.75" customHeight="1">
      <c r="A6766" s="2">
        <v>6707.0</v>
      </c>
      <c r="B6766" s="2">
        <v>1.13149574662701</v>
      </c>
      <c r="C6766" s="18">
        <f t="shared" si="1"/>
        <v>0.2510990561</v>
      </c>
      <c r="D6766" s="30">
        <v>737.0</v>
      </c>
      <c r="E6766" s="31">
        <f t="shared" si="2"/>
        <v>0.7141472868</v>
      </c>
      <c r="F6766" s="31">
        <f t="shared" si="3"/>
        <v>-0.4630482307</v>
      </c>
      <c r="G6766" s="2">
        <f t="shared" si="16"/>
        <v>0.34745</v>
      </c>
      <c r="H6766" s="32">
        <f t="shared" si="5"/>
        <v>0.5985490561</v>
      </c>
      <c r="I6766" s="32">
        <f t="shared" si="6"/>
        <v>-0.1608861078</v>
      </c>
      <c r="J6766" s="34">
        <f t="shared" si="7"/>
        <v>0.4630482307</v>
      </c>
      <c r="K6766" s="33">
        <f t="shared" si="13"/>
        <v>0</v>
      </c>
      <c r="L6766" s="18">
        <f t="shared" si="8"/>
        <v>0.1298532297</v>
      </c>
      <c r="M6766" s="18">
        <f t="shared" si="9"/>
        <v>0</v>
      </c>
      <c r="N6766" s="34">
        <f t="shared" si="10"/>
        <v>0.8</v>
      </c>
      <c r="O6766" s="31">
        <f t="shared" si="11"/>
        <v>-0.333195001</v>
      </c>
      <c r="P6766" s="18">
        <f t="shared" si="12"/>
        <v>-0.3704385846</v>
      </c>
      <c r="Q6766" s="32"/>
    </row>
    <row r="6767" ht="15.75" customHeight="1">
      <c r="A6767" s="2">
        <v>6708.0</v>
      </c>
      <c r="B6767" s="2">
        <v>1.32068052167989</v>
      </c>
      <c r="C6767" s="18">
        <f t="shared" si="1"/>
        <v>0.2930825267</v>
      </c>
      <c r="D6767" s="30">
        <v>786.0</v>
      </c>
      <c r="E6767" s="31">
        <f t="shared" si="2"/>
        <v>0.761627907</v>
      </c>
      <c r="F6767" s="31">
        <f t="shared" si="3"/>
        <v>-0.4685453802</v>
      </c>
      <c r="G6767" s="2">
        <f t="shared" si="16"/>
        <v>0.34745</v>
      </c>
      <c r="H6767" s="32">
        <f t="shared" si="5"/>
        <v>0.6405325267</v>
      </c>
      <c r="I6767" s="32">
        <f t="shared" si="6"/>
        <v>-0.1627960924</v>
      </c>
      <c r="J6767" s="34">
        <f t="shared" si="7"/>
        <v>0.4685453802</v>
      </c>
      <c r="K6767" s="33">
        <f t="shared" si="13"/>
        <v>0</v>
      </c>
      <c r="L6767" s="18">
        <f t="shared" si="8"/>
        <v>0</v>
      </c>
      <c r="M6767" s="18">
        <f t="shared" si="9"/>
        <v>0</v>
      </c>
      <c r="N6767" s="34">
        <f t="shared" si="10"/>
        <v>0.8</v>
      </c>
      <c r="O6767" s="31">
        <f t="shared" si="11"/>
        <v>-0.4685453802</v>
      </c>
      <c r="P6767" s="18">
        <f t="shared" si="12"/>
        <v>-0.3748363042</v>
      </c>
      <c r="Q6767" s="32"/>
    </row>
    <row r="6768" ht="15.75" customHeight="1">
      <c r="A6768" s="2">
        <v>6709.0</v>
      </c>
      <c r="B6768" s="2">
        <v>1.50050459171713</v>
      </c>
      <c r="C6768" s="18">
        <f t="shared" si="1"/>
        <v>0.3329886902</v>
      </c>
      <c r="D6768" s="30">
        <v>772.0</v>
      </c>
      <c r="E6768" s="31">
        <f t="shared" si="2"/>
        <v>0.7480620155</v>
      </c>
      <c r="F6768" s="31">
        <f t="shared" si="3"/>
        <v>-0.4150733253</v>
      </c>
      <c r="G6768" s="2">
        <f t="shared" si="16"/>
        <v>0.34745</v>
      </c>
      <c r="H6768" s="32">
        <f t="shared" si="5"/>
        <v>0.6804386902</v>
      </c>
      <c r="I6768" s="32">
        <f t="shared" si="6"/>
        <v>-0.1442172269</v>
      </c>
      <c r="J6768" s="34">
        <f t="shared" si="7"/>
        <v>0.4150733253</v>
      </c>
      <c r="K6768" s="33">
        <f t="shared" si="13"/>
        <v>0</v>
      </c>
      <c r="L6768" s="18">
        <f t="shared" si="8"/>
        <v>0</v>
      </c>
      <c r="M6768" s="18">
        <f t="shared" si="9"/>
        <v>0</v>
      </c>
      <c r="N6768" s="34">
        <f t="shared" si="10"/>
        <v>0.8</v>
      </c>
      <c r="O6768" s="31">
        <f t="shared" si="11"/>
        <v>-0.4150733253</v>
      </c>
      <c r="P6768" s="18">
        <f t="shared" si="12"/>
        <v>-0.3320586602</v>
      </c>
      <c r="Q6768" s="32"/>
    </row>
    <row r="6769" ht="15.75" customHeight="1">
      <c r="A6769" s="2">
        <v>6710.0</v>
      </c>
      <c r="B6769" s="2">
        <v>1.33529635933589</v>
      </c>
      <c r="C6769" s="18">
        <f t="shared" si="1"/>
        <v>0.2963260414</v>
      </c>
      <c r="D6769" s="30">
        <v>684.0</v>
      </c>
      <c r="E6769" s="31">
        <f t="shared" si="2"/>
        <v>0.6627906977</v>
      </c>
      <c r="F6769" s="31">
        <f t="shared" si="3"/>
        <v>-0.3664646563</v>
      </c>
      <c r="G6769" s="2">
        <f t="shared" si="16"/>
        <v>0.34745</v>
      </c>
      <c r="H6769" s="32">
        <f t="shared" si="5"/>
        <v>0.6437760414</v>
      </c>
      <c r="I6769" s="32">
        <f t="shared" si="6"/>
        <v>-0.1273281448</v>
      </c>
      <c r="J6769" s="34">
        <f t="shared" si="7"/>
        <v>0.3664646563</v>
      </c>
      <c r="K6769" s="33">
        <f t="shared" si="13"/>
        <v>0</v>
      </c>
      <c r="L6769" s="18">
        <f t="shared" si="8"/>
        <v>0</v>
      </c>
      <c r="M6769" s="18">
        <f t="shared" si="9"/>
        <v>0</v>
      </c>
      <c r="N6769" s="34">
        <f t="shared" si="10"/>
        <v>0.8</v>
      </c>
      <c r="O6769" s="31">
        <f t="shared" si="11"/>
        <v>-0.3664646563</v>
      </c>
      <c r="P6769" s="18">
        <f t="shared" si="12"/>
        <v>-0.293171725</v>
      </c>
      <c r="Q6769" s="32"/>
    </row>
    <row r="6770" ht="15.75" customHeight="1">
      <c r="A6770" s="2">
        <v>6711.0</v>
      </c>
      <c r="B6770" s="2">
        <v>1.3398946003962</v>
      </c>
      <c r="C6770" s="18">
        <f t="shared" si="1"/>
        <v>0.297346473</v>
      </c>
      <c r="D6770" s="30">
        <v>472.0</v>
      </c>
      <c r="E6770" s="31">
        <f t="shared" si="2"/>
        <v>0.4573643411</v>
      </c>
      <c r="F6770" s="31">
        <f t="shared" si="3"/>
        <v>-0.1600178681</v>
      </c>
      <c r="G6770" s="2">
        <f t="shared" si="16"/>
        <v>0.34745</v>
      </c>
      <c r="H6770" s="32">
        <f t="shared" si="5"/>
        <v>0.644796473</v>
      </c>
      <c r="I6770" s="32">
        <f t="shared" si="6"/>
        <v>-0.05559820828</v>
      </c>
      <c r="J6770" s="34">
        <f t="shared" si="7"/>
        <v>0.1600178681</v>
      </c>
      <c r="K6770" s="33">
        <f t="shared" si="13"/>
        <v>0</v>
      </c>
      <c r="L6770" s="18">
        <f t="shared" si="8"/>
        <v>0</v>
      </c>
      <c r="M6770" s="18">
        <f t="shared" si="9"/>
        <v>0</v>
      </c>
      <c r="N6770" s="34">
        <f t="shared" si="10"/>
        <v>0.8</v>
      </c>
      <c r="O6770" s="31">
        <f t="shared" si="11"/>
        <v>-0.1600178681</v>
      </c>
      <c r="P6770" s="18">
        <f t="shared" si="12"/>
        <v>-0.1280142945</v>
      </c>
      <c r="Q6770" s="32"/>
    </row>
    <row r="6771" ht="15.75" customHeight="1">
      <c r="A6771" s="2">
        <v>6712.0</v>
      </c>
      <c r="B6771" s="2">
        <v>1.43908522898295</v>
      </c>
      <c r="C6771" s="18">
        <f t="shared" si="1"/>
        <v>0.3193586399</v>
      </c>
      <c r="D6771" s="30">
        <v>264.0</v>
      </c>
      <c r="E6771" s="31">
        <f t="shared" si="2"/>
        <v>0.2558139535</v>
      </c>
      <c r="F6771" s="31">
        <f t="shared" si="3"/>
        <v>0.06354468637</v>
      </c>
      <c r="G6771" s="2">
        <f t="shared" si="16"/>
        <v>0.29611</v>
      </c>
      <c r="H6771" s="32">
        <f t="shared" si="5"/>
        <v>0.6154686399</v>
      </c>
      <c r="I6771" s="32">
        <f t="shared" si="6"/>
        <v>0.01881621708</v>
      </c>
      <c r="J6771" s="18">
        <f t="shared" si="7"/>
        <v>0</v>
      </c>
      <c r="K6771" s="33">
        <f t="shared" si="13"/>
        <v>0.06354468637</v>
      </c>
      <c r="L6771" s="18">
        <f t="shared" si="8"/>
        <v>0</v>
      </c>
      <c r="M6771" s="35">
        <f t="shared" si="9"/>
        <v>0.06354468637</v>
      </c>
      <c r="N6771" s="34">
        <f t="shared" si="10"/>
        <v>0.7364553136</v>
      </c>
      <c r="O6771" s="31">
        <f t="shared" si="11"/>
        <v>0</v>
      </c>
      <c r="P6771" s="18">
        <f t="shared" si="12"/>
        <v>0.04679782193</v>
      </c>
      <c r="Q6771" s="32"/>
    </row>
    <row r="6772" ht="15.75" customHeight="1">
      <c r="A6772" s="2">
        <v>6713.0</v>
      </c>
      <c r="B6772" s="2">
        <v>1.48063362142078</v>
      </c>
      <c r="C6772" s="18">
        <f t="shared" si="1"/>
        <v>0.328578968</v>
      </c>
      <c r="D6772" s="30">
        <v>55.0</v>
      </c>
      <c r="E6772" s="31">
        <f t="shared" si="2"/>
        <v>0.05329457364</v>
      </c>
      <c r="F6772" s="31">
        <f t="shared" si="3"/>
        <v>0.2752843944</v>
      </c>
      <c r="G6772" s="2">
        <f t="shared" si="16"/>
        <v>0.29611</v>
      </c>
      <c r="H6772" s="32">
        <f t="shared" si="5"/>
        <v>0.624688968</v>
      </c>
      <c r="I6772" s="32">
        <f t="shared" si="6"/>
        <v>0.08151446203</v>
      </c>
      <c r="J6772" s="18">
        <f t="shared" si="7"/>
        <v>0</v>
      </c>
      <c r="K6772" s="33">
        <f t="shared" si="13"/>
        <v>0.2752843944</v>
      </c>
      <c r="L6772" s="18">
        <f t="shared" si="8"/>
        <v>0</v>
      </c>
      <c r="M6772" s="35">
        <f t="shared" si="9"/>
        <v>0.2752843944</v>
      </c>
      <c r="N6772" s="34">
        <f t="shared" si="10"/>
        <v>0.4611709192</v>
      </c>
      <c r="O6772" s="31">
        <f t="shared" si="11"/>
        <v>0</v>
      </c>
      <c r="P6772" s="18">
        <f t="shared" si="12"/>
        <v>0.1269531572</v>
      </c>
      <c r="Q6772" s="32"/>
    </row>
    <row r="6773" ht="15.75" customHeight="1">
      <c r="A6773" s="2">
        <v>6714.0</v>
      </c>
      <c r="B6773" s="2">
        <v>1.30836380455405</v>
      </c>
      <c r="C6773" s="18">
        <f t="shared" si="1"/>
        <v>0.2903492279</v>
      </c>
      <c r="D6773" s="30">
        <v>7.0</v>
      </c>
      <c r="E6773" s="31">
        <f t="shared" si="2"/>
        <v>0.006782945736</v>
      </c>
      <c r="F6773" s="31">
        <f t="shared" si="3"/>
        <v>0.2835662821</v>
      </c>
      <c r="G6773" s="2">
        <f t="shared" si="16"/>
        <v>0.29611</v>
      </c>
      <c r="H6773" s="32">
        <f t="shared" si="5"/>
        <v>0.5864592279</v>
      </c>
      <c r="I6773" s="32">
        <f t="shared" si="6"/>
        <v>0.0839668118</v>
      </c>
      <c r="J6773" s="18">
        <f t="shared" si="7"/>
        <v>0</v>
      </c>
      <c r="K6773" s="33">
        <f t="shared" si="13"/>
        <v>0.2835662821</v>
      </c>
      <c r="L6773" s="18">
        <f t="shared" si="8"/>
        <v>0</v>
      </c>
      <c r="M6773" s="35">
        <f t="shared" si="9"/>
        <v>0.2835662821</v>
      </c>
      <c r="N6773" s="34">
        <f t="shared" si="10"/>
        <v>0.1776046371</v>
      </c>
      <c r="O6773" s="31">
        <f t="shared" si="11"/>
        <v>0</v>
      </c>
      <c r="P6773" s="18">
        <f t="shared" si="12"/>
        <v>0.05036268663</v>
      </c>
      <c r="Q6773" s="32"/>
    </row>
    <row r="6774" ht="15.75" customHeight="1">
      <c r="A6774" s="2">
        <v>6715.0</v>
      </c>
      <c r="B6774" s="2">
        <v>1.24530221286976</v>
      </c>
      <c r="C6774" s="18">
        <f t="shared" si="1"/>
        <v>0.2763547377</v>
      </c>
      <c r="D6774" s="30">
        <v>0.0</v>
      </c>
      <c r="E6774" s="31">
        <f t="shared" si="2"/>
        <v>0</v>
      </c>
      <c r="F6774" s="31">
        <f t="shared" si="3"/>
        <v>0.2763547377</v>
      </c>
      <c r="G6774" s="2">
        <f t="shared" si="16"/>
        <v>0.29611</v>
      </c>
      <c r="H6774" s="32">
        <f t="shared" si="5"/>
        <v>0.5724647377</v>
      </c>
      <c r="I6774" s="32">
        <f t="shared" si="6"/>
        <v>0.08183140137</v>
      </c>
      <c r="J6774" s="18">
        <f t="shared" si="7"/>
        <v>0</v>
      </c>
      <c r="K6774" s="33">
        <f t="shared" si="13"/>
        <v>0.2763547377</v>
      </c>
      <c r="L6774" s="18">
        <f t="shared" si="8"/>
        <v>0</v>
      </c>
      <c r="M6774" s="35">
        <f t="shared" si="9"/>
        <v>0.1776046371</v>
      </c>
      <c r="N6774" s="34">
        <f t="shared" si="10"/>
        <v>0</v>
      </c>
      <c r="O6774" s="31">
        <f t="shared" si="11"/>
        <v>0.09875010054</v>
      </c>
      <c r="P6774" s="18">
        <f t="shared" si="12"/>
        <v>0</v>
      </c>
      <c r="Q6774" s="32"/>
    </row>
    <row r="6775" ht="15.75" customHeight="1">
      <c r="A6775" s="2">
        <v>6716.0</v>
      </c>
      <c r="B6775" s="2">
        <v>1.31558961193455</v>
      </c>
      <c r="C6775" s="18">
        <f t="shared" si="1"/>
        <v>0.2919527632</v>
      </c>
      <c r="D6775" s="30">
        <v>0.0</v>
      </c>
      <c r="E6775" s="31">
        <f t="shared" si="2"/>
        <v>0</v>
      </c>
      <c r="F6775" s="31">
        <f t="shared" si="3"/>
        <v>0.2919527632</v>
      </c>
      <c r="G6775" s="2">
        <f t="shared" si="16"/>
        <v>0.29611</v>
      </c>
      <c r="H6775" s="32">
        <f t="shared" si="5"/>
        <v>0.5880627632</v>
      </c>
      <c r="I6775" s="32">
        <f t="shared" si="6"/>
        <v>0.08645013271</v>
      </c>
      <c r="J6775" s="18">
        <f t="shared" si="7"/>
        <v>0</v>
      </c>
      <c r="K6775" s="33">
        <f t="shared" si="13"/>
        <v>0.2919527632</v>
      </c>
      <c r="L6775" s="18">
        <f t="shared" si="8"/>
        <v>0</v>
      </c>
      <c r="M6775" s="35">
        <f t="shared" si="9"/>
        <v>0</v>
      </c>
      <c r="N6775" s="34">
        <f t="shared" si="10"/>
        <v>0</v>
      </c>
      <c r="O6775" s="31">
        <f t="shared" si="11"/>
        <v>0.2919527632</v>
      </c>
      <c r="P6775" s="18">
        <f t="shared" si="12"/>
        <v>0</v>
      </c>
      <c r="Q6775" s="32"/>
    </row>
    <row r="6776" ht="15.75" customHeight="1">
      <c r="A6776" s="2">
        <v>6717.0</v>
      </c>
      <c r="B6776" s="2">
        <v>1.26106761079083</v>
      </c>
      <c r="C6776" s="18">
        <f t="shared" si="1"/>
        <v>0.2798533602</v>
      </c>
      <c r="D6776" s="30">
        <v>0.0</v>
      </c>
      <c r="E6776" s="31">
        <f t="shared" si="2"/>
        <v>0</v>
      </c>
      <c r="F6776" s="31">
        <f t="shared" si="3"/>
        <v>0.2798533602</v>
      </c>
      <c r="G6776" s="2">
        <f t="shared" si="16"/>
        <v>0.29611</v>
      </c>
      <c r="H6776" s="32">
        <f t="shared" si="5"/>
        <v>0.5759633602</v>
      </c>
      <c r="I6776" s="32">
        <f t="shared" si="6"/>
        <v>0.08286737849</v>
      </c>
      <c r="J6776" s="18">
        <f t="shared" si="7"/>
        <v>0</v>
      </c>
      <c r="K6776" s="33">
        <f t="shared" si="13"/>
        <v>0.2798533602</v>
      </c>
      <c r="L6776" s="18">
        <f t="shared" si="8"/>
        <v>0</v>
      </c>
      <c r="M6776" s="35">
        <f t="shared" si="9"/>
        <v>0</v>
      </c>
      <c r="N6776" s="34">
        <f t="shared" si="10"/>
        <v>0</v>
      </c>
      <c r="O6776" s="31">
        <f t="shared" si="11"/>
        <v>0.2798533602</v>
      </c>
      <c r="P6776" s="18">
        <f t="shared" si="12"/>
        <v>0</v>
      </c>
      <c r="Q6776" s="32"/>
    </row>
    <row r="6777" ht="15.75" customHeight="1">
      <c r="A6777" s="2">
        <v>6718.0</v>
      </c>
      <c r="B6777" s="2">
        <v>0.832774300601685</v>
      </c>
      <c r="C6777" s="18">
        <f t="shared" si="1"/>
        <v>0.1848074475</v>
      </c>
      <c r="D6777" s="30">
        <v>0.0</v>
      </c>
      <c r="E6777" s="31">
        <f t="shared" si="2"/>
        <v>0</v>
      </c>
      <c r="F6777" s="31">
        <f t="shared" si="3"/>
        <v>0.1848074475</v>
      </c>
      <c r="G6777" s="2">
        <f t="shared" si="16"/>
        <v>0.34745</v>
      </c>
      <c r="H6777" s="32">
        <f t="shared" si="5"/>
        <v>0.5322574475</v>
      </c>
      <c r="I6777" s="32">
        <f t="shared" si="6"/>
        <v>0.06421134764</v>
      </c>
      <c r="J6777" s="18">
        <f t="shared" si="7"/>
        <v>0</v>
      </c>
      <c r="K6777" s="33">
        <f t="shared" si="13"/>
        <v>0.1848074475</v>
      </c>
      <c r="L6777" s="18">
        <f t="shared" si="8"/>
        <v>0</v>
      </c>
      <c r="M6777" s="18">
        <f t="shared" si="9"/>
        <v>0</v>
      </c>
      <c r="N6777" s="34">
        <f t="shared" si="10"/>
        <v>0</v>
      </c>
      <c r="O6777" s="31">
        <f t="shared" si="11"/>
        <v>0.1848074475</v>
      </c>
      <c r="P6777" s="18">
        <f t="shared" si="12"/>
        <v>0</v>
      </c>
      <c r="Q6777" s="32"/>
    </row>
    <row r="6778" ht="15.75" customHeight="1">
      <c r="A6778" s="2">
        <v>6719.0</v>
      </c>
      <c r="B6778" s="2">
        <v>0.677090996131088</v>
      </c>
      <c r="C6778" s="18">
        <f t="shared" si="1"/>
        <v>0.1502585498</v>
      </c>
      <c r="D6778" s="30">
        <v>0.0</v>
      </c>
      <c r="E6778" s="31">
        <f t="shared" si="2"/>
        <v>0</v>
      </c>
      <c r="F6778" s="31">
        <f t="shared" si="3"/>
        <v>0.1502585498</v>
      </c>
      <c r="G6778" s="2">
        <f t="shared" si="16"/>
        <v>0.34745</v>
      </c>
      <c r="H6778" s="32">
        <f t="shared" si="5"/>
        <v>0.4977085498</v>
      </c>
      <c r="I6778" s="32">
        <f t="shared" si="6"/>
        <v>0.05220733314</v>
      </c>
      <c r="J6778" s="18">
        <f t="shared" si="7"/>
        <v>0</v>
      </c>
      <c r="K6778" s="33">
        <f t="shared" si="13"/>
        <v>0.1502585498</v>
      </c>
      <c r="L6778" s="18">
        <f t="shared" si="8"/>
        <v>0</v>
      </c>
      <c r="M6778" s="18">
        <f t="shared" si="9"/>
        <v>0</v>
      </c>
      <c r="N6778" s="34">
        <f t="shared" si="10"/>
        <v>0</v>
      </c>
      <c r="O6778" s="31">
        <f t="shared" si="11"/>
        <v>0.1502585498</v>
      </c>
      <c r="P6778" s="18">
        <f t="shared" si="12"/>
        <v>0</v>
      </c>
      <c r="Q6778" s="32"/>
    </row>
    <row r="6779" ht="15.75" customHeight="1">
      <c r="A6779" s="2">
        <v>6720.0</v>
      </c>
      <c r="B6779" s="2">
        <v>0.611073392336594</v>
      </c>
      <c r="C6779" s="18">
        <f t="shared" si="1"/>
        <v>0.1356080679</v>
      </c>
      <c r="D6779" s="30">
        <v>0.0</v>
      </c>
      <c r="E6779" s="31">
        <f t="shared" si="2"/>
        <v>0</v>
      </c>
      <c r="F6779" s="31">
        <f t="shared" si="3"/>
        <v>0.1356080679</v>
      </c>
      <c r="G6779" s="2">
        <f t="shared" si="16"/>
        <v>0.34745</v>
      </c>
      <c r="H6779" s="32">
        <f t="shared" si="5"/>
        <v>0.4830580679</v>
      </c>
      <c r="I6779" s="32">
        <f t="shared" si="6"/>
        <v>0.04711702319</v>
      </c>
      <c r="J6779" s="18">
        <f t="shared" si="7"/>
        <v>0</v>
      </c>
      <c r="K6779" s="33">
        <f t="shared" si="13"/>
        <v>0.1356080679</v>
      </c>
      <c r="L6779" s="18">
        <f t="shared" si="8"/>
        <v>0</v>
      </c>
      <c r="M6779" s="18">
        <f t="shared" si="9"/>
        <v>0</v>
      </c>
      <c r="N6779" s="34">
        <f t="shared" si="10"/>
        <v>0</v>
      </c>
      <c r="O6779" s="31">
        <f t="shared" si="11"/>
        <v>0.1356080679</v>
      </c>
      <c r="P6779" s="18">
        <f t="shared" si="12"/>
        <v>0</v>
      </c>
      <c r="Q6779" s="32"/>
    </row>
    <row r="6780" ht="15.75" customHeight="1">
      <c r="A6780" s="2">
        <v>6721.0</v>
      </c>
      <c r="B6780" s="2">
        <v>0.594979548625499</v>
      </c>
      <c r="C6780" s="18">
        <f t="shared" si="1"/>
        <v>0.1320365574</v>
      </c>
      <c r="D6780" s="30">
        <v>0.0</v>
      </c>
      <c r="E6780" s="31">
        <f t="shared" si="2"/>
        <v>0</v>
      </c>
      <c r="F6780" s="31">
        <f t="shared" si="3"/>
        <v>0.1320365574</v>
      </c>
      <c r="G6780" s="2">
        <f t="shared" si="16"/>
        <v>0.34745</v>
      </c>
      <c r="H6780" s="32">
        <f t="shared" si="5"/>
        <v>0.4794865574</v>
      </c>
      <c r="I6780" s="32">
        <f t="shared" si="6"/>
        <v>0.04587610186</v>
      </c>
      <c r="J6780" s="18">
        <f t="shared" si="7"/>
        <v>0</v>
      </c>
      <c r="K6780" s="33">
        <f t="shared" si="13"/>
        <v>0.1320365574</v>
      </c>
      <c r="L6780" s="18">
        <f t="shared" si="8"/>
        <v>0</v>
      </c>
      <c r="M6780" s="18">
        <f t="shared" si="9"/>
        <v>0</v>
      </c>
      <c r="N6780" s="34">
        <f t="shared" si="10"/>
        <v>0</v>
      </c>
      <c r="O6780" s="31">
        <f t="shared" si="11"/>
        <v>0.1320365574</v>
      </c>
      <c r="P6780" s="18">
        <f t="shared" si="12"/>
        <v>0</v>
      </c>
      <c r="Q6780" s="32"/>
    </row>
    <row r="6781" ht="15.75" customHeight="1">
      <c r="A6781" s="2">
        <v>6722.0</v>
      </c>
      <c r="B6781" s="2">
        <v>0.543577782487</v>
      </c>
      <c r="C6781" s="18">
        <f t="shared" si="1"/>
        <v>0.1206295901</v>
      </c>
      <c r="D6781" s="30">
        <v>0.0</v>
      </c>
      <c r="E6781" s="31">
        <f t="shared" si="2"/>
        <v>0</v>
      </c>
      <c r="F6781" s="31">
        <f t="shared" si="3"/>
        <v>0.1206295901</v>
      </c>
      <c r="G6781" s="2">
        <f t="shared" si="16"/>
        <v>0.34745</v>
      </c>
      <c r="H6781" s="32">
        <f t="shared" si="5"/>
        <v>0.4680795901</v>
      </c>
      <c r="I6781" s="32">
        <f t="shared" si="6"/>
        <v>0.04191275108</v>
      </c>
      <c r="J6781" s="18">
        <f t="shared" si="7"/>
        <v>0</v>
      </c>
      <c r="K6781" s="33">
        <f t="shared" si="13"/>
        <v>0.1206295901</v>
      </c>
      <c r="L6781" s="18">
        <f t="shared" si="8"/>
        <v>0</v>
      </c>
      <c r="M6781" s="18">
        <f t="shared" si="9"/>
        <v>0</v>
      </c>
      <c r="N6781" s="34">
        <f t="shared" si="10"/>
        <v>0</v>
      </c>
      <c r="O6781" s="31">
        <f t="shared" si="11"/>
        <v>0.1206295901</v>
      </c>
      <c r="P6781" s="18">
        <f t="shared" si="12"/>
        <v>0</v>
      </c>
      <c r="Q6781" s="32"/>
    </row>
    <row r="6782" ht="15.75" customHeight="1">
      <c r="A6782" s="2">
        <v>6723.0</v>
      </c>
      <c r="B6782" s="2">
        <v>0.561806523833241</v>
      </c>
      <c r="C6782" s="18">
        <f t="shared" si="1"/>
        <v>0.1246748724</v>
      </c>
      <c r="D6782" s="30">
        <v>0.0</v>
      </c>
      <c r="E6782" s="31">
        <f t="shared" si="2"/>
        <v>0</v>
      </c>
      <c r="F6782" s="31">
        <f t="shared" si="3"/>
        <v>0.1246748724</v>
      </c>
      <c r="G6782" s="2">
        <f t="shared" si="16"/>
        <v>0.34745</v>
      </c>
      <c r="H6782" s="32">
        <f t="shared" si="5"/>
        <v>0.4721248724</v>
      </c>
      <c r="I6782" s="32">
        <f t="shared" si="6"/>
        <v>0.04331828442</v>
      </c>
      <c r="J6782" s="18">
        <f t="shared" si="7"/>
        <v>0</v>
      </c>
      <c r="K6782" s="33">
        <f t="shared" si="13"/>
        <v>0.1246748724</v>
      </c>
      <c r="L6782" s="18">
        <f t="shared" si="8"/>
        <v>0</v>
      </c>
      <c r="M6782" s="18">
        <f t="shared" si="9"/>
        <v>0</v>
      </c>
      <c r="N6782" s="34">
        <f t="shared" si="10"/>
        <v>0</v>
      </c>
      <c r="O6782" s="31">
        <f t="shared" si="11"/>
        <v>0.1246748724</v>
      </c>
      <c r="P6782" s="18">
        <f t="shared" si="12"/>
        <v>0</v>
      </c>
      <c r="Q6782" s="32"/>
    </row>
    <row r="6783" ht="15.75" customHeight="1">
      <c r="A6783" s="2">
        <v>6724.0</v>
      </c>
      <c r="B6783" s="2">
        <v>0.593337319675387</v>
      </c>
      <c r="C6783" s="18">
        <f t="shared" si="1"/>
        <v>0.1316721175</v>
      </c>
      <c r="D6783" s="30">
        <v>0.0</v>
      </c>
      <c r="E6783" s="31">
        <f t="shared" si="2"/>
        <v>0</v>
      </c>
      <c r="F6783" s="31">
        <f t="shared" si="3"/>
        <v>0.1316721175</v>
      </c>
      <c r="G6783" s="2">
        <f t="shared" si="16"/>
        <v>0.34745</v>
      </c>
      <c r="H6783" s="32">
        <f t="shared" si="5"/>
        <v>0.4791221175</v>
      </c>
      <c r="I6783" s="32">
        <f t="shared" si="6"/>
        <v>0.04574947723</v>
      </c>
      <c r="J6783" s="18">
        <f t="shared" si="7"/>
        <v>0</v>
      </c>
      <c r="K6783" s="33">
        <f t="shared" si="13"/>
        <v>0.1316721175</v>
      </c>
      <c r="L6783" s="18">
        <f t="shared" si="8"/>
        <v>0</v>
      </c>
      <c r="M6783" s="18">
        <f t="shared" si="9"/>
        <v>0</v>
      </c>
      <c r="N6783" s="34">
        <f t="shared" si="10"/>
        <v>0</v>
      </c>
      <c r="O6783" s="31">
        <f t="shared" si="11"/>
        <v>0.1316721175</v>
      </c>
      <c r="P6783" s="18">
        <f t="shared" si="12"/>
        <v>0</v>
      </c>
      <c r="Q6783" s="32"/>
    </row>
    <row r="6784" ht="15.75" customHeight="1">
      <c r="A6784" s="2">
        <v>6725.0</v>
      </c>
      <c r="B6784" s="2">
        <v>0.712891587243525</v>
      </c>
      <c r="C6784" s="18">
        <f t="shared" si="1"/>
        <v>0.1582033385</v>
      </c>
      <c r="D6784" s="30">
        <v>0.0</v>
      </c>
      <c r="E6784" s="31">
        <f t="shared" si="2"/>
        <v>0</v>
      </c>
      <c r="F6784" s="31">
        <f t="shared" si="3"/>
        <v>0.1582033385</v>
      </c>
      <c r="G6784" s="2">
        <f t="shared" si="16"/>
        <v>0.34745</v>
      </c>
      <c r="H6784" s="32">
        <f t="shared" si="5"/>
        <v>0.5056533385</v>
      </c>
      <c r="I6784" s="32">
        <f t="shared" si="6"/>
        <v>0.05496774998</v>
      </c>
      <c r="J6784" s="18">
        <f t="shared" si="7"/>
        <v>0</v>
      </c>
      <c r="K6784" s="33">
        <f t="shared" si="13"/>
        <v>0.1582033385</v>
      </c>
      <c r="L6784" s="18">
        <f t="shared" si="8"/>
        <v>0</v>
      </c>
      <c r="M6784" s="18">
        <f t="shared" si="9"/>
        <v>0</v>
      </c>
      <c r="N6784" s="34">
        <f t="shared" si="10"/>
        <v>0</v>
      </c>
      <c r="O6784" s="31">
        <f t="shared" si="11"/>
        <v>0.1582033385</v>
      </c>
      <c r="P6784" s="18">
        <f t="shared" si="12"/>
        <v>0</v>
      </c>
      <c r="Q6784" s="32"/>
    </row>
    <row r="6785" ht="15.75" customHeight="1">
      <c r="A6785" s="2">
        <v>6726.0</v>
      </c>
      <c r="B6785" s="2">
        <v>0.798780161334371</v>
      </c>
      <c r="C6785" s="18">
        <f t="shared" si="1"/>
        <v>0.1772635427</v>
      </c>
      <c r="D6785" s="30">
        <v>0.0</v>
      </c>
      <c r="E6785" s="31">
        <f t="shared" si="2"/>
        <v>0</v>
      </c>
      <c r="F6785" s="31">
        <f t="shared" si="3"/>
        <v>0.1772635427</v>
      </c>
      <c r="G6785" s="2">
        <f t="shared" si="16"/>
        <v>0.34745</v>
      </c>
      <c r="H6785" s="32">
        <f t="shared" si="5"/>
        <v>0.5247135427</v>
      </c>
      <c r="I6785" s="32">
        <f t="shared" si="6"/>
        <v>0.06159021789</v>
      </c>
      <c r="J6785" s="18">
        <f t="shared" si="7"/>
        <v>0</v>
      </c>
      <c r="K6785" s="33">
        <f t="shared" si="13"/>
        <v>0.1772635427</v>
      </c>
      <c r="L6785" s="18">
        <f t="shared" si="8"/>
        <v>0</v>
      </c>
      <c r="M6785" s="18">
        <f t="shared" si="9"/>
        <v>0</v>
      </c>
      <c r="N6785" s="34">
        <f t="shared" si="10"/>
        <v>0</v>
      </c>
      <c r="O6785" s="31">
        <f t="shared" si="11"/>
        <v>0.1772635427</v>
      </c>
      <c r="P6785" s="18">
        <f t="shared" si="12"/>
        <v>0</v>
      </c>
      <c r="Q6785" s="32"/>
    </row>
    <row r="6786" ht="15.75" customHeight="1">
      <c r="A6786" s="2">
        <v>6727.0</v>
      </c>
      <c r="B6786" s="2">
        <v>0.888774307800497</v>
      </c>
      <c r="C6786" s="18">
        <f t="shared" si="1"/>
        <v>0.1972348464</v>
      </c>
      <c r="D6786" s="30">
        <v>46.0</v>
      </c>
      <c r="E6786" s="31">
        <f t="shared" si="2"/>
        <v>0.04457364341</v>
      </c>
      <c r="F6786" s="31">
        <f t="shared" si="3"/>
        <v>0.152661203</v>
      </c>
      <c r="G6786" s="2">
        <f t="shared" si="16"/>
        <v>0.34745</v>
      </c>
      <c r="H6786" s="32">
        <f t="shared" si="5"/>
        <v>0.5446848464</v>
      </c>
      <c r="I6786" s="32">
        <f t="shared" si="6"/>
        <v>0.05304213497</v>
      </c>
      <c r="J6786" s="18">
        <f t="shared" si="7"/>
        <v>0</v>
      </c>
      <c r="K6786" s="33">
        <f t="shared" si="13"/>
        <v>0.152661203</v>
      </c>
      <c r="L6786" s="18">
        <f t="shared" si="8"/>
        <v>0</v>
      </c>
      <c r="M6786" s="18">
        <f t="shared" si="9"/>
        <v>0</v>
      </c>
      <c r="N6786" s="34">
        <f t="shared" si="10"/>
        <v>0</v>
      </c>
      <c r="O6786" s="31">
        <f t="shared" si="11"/>
        <v>0.152661203</v>
      </c>
      <c r="P6786" s="18">
        <f t="shared" si="12"/>
        <v>0</v>
      </c>
      <c r="Q6786" s="32"/>
    </row>
    <row r="6787" ht="15.75" customHeight="1">
      <c r="A6787" s="2">
        <v>6728.0</v>
      </c>
      <c r="B6787" s="2">
        <v>0.883847620950162</v>
      </c>
      <c r="C6787" s="18">
        <f t="shared" si="1"/>
        <v>0.1961415268</v>
      </c>
      <c r="D6787" s="30">
        <v>133.0</v>
      </c>
      <c r="E6787" s="31">
        <f t="shared" si="2"/>
        <v>0.128875969</v>
      </c>
      <c r="F6787" s="31">
        <f t="shared" si="3"/>
        <v>0.06726555785</v>
      </c>
      <c r="G6787" s="2">
        <f t="shared" si="16"/>
        <v>0.34745</v>
      </c>
      <c r="H6787" s="32">
        <f t="shared" si="5"/>
        <v>0.5435915268</v>
      </c>
      <c r="I6787" s="32">
        <f t="shared" si="6"/>
        <v>0.02337141807</v>
      </c>
      <c r="J6787" s="18">
        <f t="shared" si="7"/>
        <v>0</v>
      </c>
      <c r="K6787" s="33">
        <f t="shared" si="13"/>
        <v>0.06726555785</v>
      </c>
      <c r="L6787" s="18">
        <f t="shared" si="8"/>
        <v>0</v>
      </c>
      <c r="M6787" s="18">
        <f t="shared" si="9"/>
        <v>0</v>
      </c>
      <c r="N6787" s="34">
        <f t="shared" si="10"/>
        <v>0</v>
      </c>
      <c r="O6787" s="31">
        <f t="shared" si="11"/>
        <v>0.06726555785</v>
      </c>
      <c r="P6787" s="18">
        <f t="shared" si="12"/>
        <v>0</v>
      </c>
      <c r="Q6787" s="32"/>
    </row>
    <row r="6788" ht="15.75" customHeight="1">
      <c r="A6788" s="2">
        <v>6729.0</v>
      </c>
      <c r="B6788" s="2">
        <v>1.06104412466722</v>
      </c>
      <c r="C6788" s="18">
        <f t="shared" si="1"/>
        <v>0.2354645866</v>
      </c>
      <c r="D6788" s="30">
        <v>172.0</v>
      </c>
      <c r="E6788" s="31">
        <f t="shared" si="2"/>
        <v>0.1666666667</v>
      </c>
      <c r="F6788" s="31">
        <f t="shared" si="3"/>
        <v>0.0687979199</v>
      </c>
      <c r="G6788" s="2">
        <f t="shared" si="16"/>
        <v>0.34745</v>
      </c>
      <c r="H6788" s="32">
        <f t="shared" si="5"/>
        <v>0.5829145866</v>
      </c>
      <c r="I6788" s="32">
        <f t="shared" si="6"/>
        <v>0.02390383727</v>
      </c>
      <c r="J6788" s="18">
        <f t="shared" si="7"/>
        <v>0</v>
      </c>
      <c r="K6788" s="33">
        <f t="shared" si="13"/>
        <v>0.0687979199</v>
      </c>
      <c r="L6788" s="18">
        <f t="shared" si="8"/>
        <v>0</v>
      </c>
      <c r="M6788" s="18">
        <f t="shared" si="9"/>
        <v>0</v>
      </c>
      <c r="N6788" s="34">
        <f t="shared" si="10"/>
        <v>0</v>
      </c>
      <c r="O6788" s="31">
        <f t="shared" si="11"/>
        <v>0.0687979199</v>
      </c>
      <c r="P6788" s="18">
        <f t="shared" si="12"/>
        <v>0</v>
      </c>
      <c r="Q6788" s="32"/>
    </row>
    <row r="6789" ht="15.75" customHeight="1">
      <c r="A6789" s="2">
        <v>6730.0</v>
      </c>
      <c r="B6789" s="2">
        <v>1.05381831728673</v>
      </c>
      <c r="C6789" s="18">
        <f t="shared" si="1"/>
        <v>0.2338610512</v>
      </c>
      <c r="D6789" s="30">
        <v>472.0</v>
      </c>
      <c r="E6789" s="31">
        <f t="shared" si="2"/>
        <v>0.4573643411</v>
      </c>
      <c r="F6789" s="31">
        <f t="shared" si="3"/>
        <v>-0.2235032899</v>
      </c>
      <c r="G6789" s="2">
        <f t="shared" si="16"/>
        <v>0.34745</v>
      </c>
      <c r="H6789" s="32">
        <f t="shared" si="5"/>
        <v>0.5813110512</v>
      </c>
      <c r="I6789" s="32">
        <f t="shared" si="6"/>
        <v>-0.07765621806</v>
      </c>
      <c r="J6789" s="34">
        <f t="shared" si="7"/>
        <v>0.2235032899</v>
      </c>
      <c r="K6789" s="33">
        <f t="shared" si="13"/>
        <v>0</v>
      </c>
      <c r="L6789" s="18">
        <f t="shared" si="8"/>
        <v>0.2235032899</v>
      </c>
      <c r="M6789" s="18">
        <f t="shared" si="9"/>
        <v>0</v>
      </c>
      <c r="N6789" s="34">
        <f t="shared" si="10"/>
        <v>0.2235032899</v>
      </c>
      <c r="O6789" s="31">
        <f t="shared" si="11"/>
        <v>0</v>
      </c>
      <c r="P6789" s="18">
        <f t="shared" si="12"/>
        <v>-0.04995372057</v>
      </c>
      <c r="Q6789" s="32"/>
    </row>
    <row r="6790" ht="15.75" customHeight="1">
      <c r="A6790" s="2">
        <v>6731.0</v>
      </c>
      <c r="B6790" s="2">
        <v>1.06170101624726</v>
      </c>
      <c r="C6790" s="18">
        <f t="shared" si="1"/>
        <v>0.2356103625</v>
      </c>
      <c r="D6790" s="30">
        <v>647.0</v>
      </c>
      <c r="E6790" s="31">
        <f t="shared" si="2"/>
        <v>0.6269379845</v>
      </c>
      <c r="F6790" s="31">
        <f t="shared" si="3"/>
        <v>-0.391327622</v>
      </c>
      <c r="G6790" s="2">
        <f t="shared" si="16"/>
        <v>0.34745</v>
      </c>
      <c r="H6790" s="32">
        <f t="shared" si="5"/>
        <v>0.5830603625</v>
      </c>
      <c r="I6790" s="32">
        <f t="shared" si="6"/>
        <v>-0.1359667823</v>
      </c>
      <c r="J6790" s="34">
        <f t="shared" si="7"/>
        <v>0.391327622</v>
      </c>
      <c r="K6790" s="33">
        <f t="shared" si="13"/>
        <v>0</v>
      </c>
      <c r="L6790" s="18">
        <f t="shared" si="8"/>
        <v>0.391327622</v>
      </c>
      <c r="M6790" s="18">
        <f t="shared" si="9"/>
        <v>0</v>
      </c>
      <c r="N6790" s="34">
        <f t="shared" si="10"/>
        <v>0.6148309118</v>
      </c>
      <c r="O6790" s="31">
        <f t="shared" si="11"/>
        <v>0</v>
      </c>
      <c r="P6790" s="18">
        <f t="shared" si="12"/>
        <v>-0.2406003187</v>
      </c>
      <c r="Q6790" s="32"/>
    </row>
    <row r="6791" ht="15.75" customHeight="1">
      <c r="A6791" s="2">
        <v>6732.0</v>
      </c>
      <c r="B6791" s="2">
        <v>1.16516144010431</v>
      </c>
      <c r="C6791" s="18">
        <f t="shared" si="1"/>
        <v>0.258570073</v>
      </c>
      <c r="D6791" s="30">
        <v>610.0</v>
      </c>
      <c r="E6791" s="31">
        <f t="shared" si="2"/>
        <v>0.5910852713</v>
      </c>
      <c r="F6791" s="31">
        <f t="shared" si="3"/>
        <v>-0.3325151983</v>
      </c>
      <c r="G6791" s="2">
        <f t="shared" si="16"/>
        <v>0.34745</v>
      </c>
      <c r="H6791" s="32">
        <f t="shared" si="5"/>
        <v>0.606020073</v>
      </c>
      <c r="I6791" s="32">
        <f t="shared" si="6"/>
        <v>-0.1155324057</v>
      </c>
      <c r="J6791" s="34">
        <f t="shared" si="7"/>
        <v>0.3325151983</v>
      </c>
      <c r="K6791" s="33">
        <f t="shared" si="13"/>
        <v>0</v>
      </c>
      <c r="L6791" s="18">
        <f t="shared" si="8"/>
        <v>0.1851690882</v>
      </c>
      <c r="M6791" s="18">
        <f t="shared" si="9"/>
        <v>0</v>
      </c>
      <c r="N6791" s="34">
        <f t="shared" si="10"/>
        <v>0.8</v>
      </c>
      <c r="O6791" s="31">
        <f t="shared" si="11"/>
        <v>-0.1473461101</v>
      </c>
      <c r="P6791" s="18">
        <f t="shared" si="12"/>
        <v>-0.2660121586</v>
      </c>
      <c r="Q6791" s="32"/>
    </row>
    <row r="6792" ht="15.75" customHeight="1">
      <c r="A6792" s="2">
        <v>6733.0</v>
      </c>
      <c r="B6792" s="2">
        <v>1.22707347152352</v>
      </c>
      <c r="C6792" s="18">
        <f t="shared" si="1"/>
        <v>0.2723094553</v>
      </c>
      <c r="D6792" s="30">
        <v>710.0</v>
      </c>
      <c r="E6792" s="31">
        <f t="shared" si="2"/>
        <v>0.6879844961</v>
      </c>
      <c r="F6792" s="31">
        <f t="shared" si="3"/>
        <v>-0.4156750408</v>
      </c>
      <c r="G6792" s="2">
        <f t="shared" si="16"/>
        <v>0.34745</v>
      </c>
      <c r="H6792" s="32">
        <f t="shared" si="5"/>
        <v>0.6197594553</v>
      </c>
      <c r="I6792" s="32">
        <f t="shared" si="6"/>
        <v>-0.1444262929</v>
      </c>
      <c r="J6792" s="34">
        <f t="shared" si="7"/>
        <v>0.4156750408</v>
      </c>
      <c r="K6792" s="33">
        <f t="shared" si="13"/>
        <v>0</v>
      </c>
      <c r="L6792" s="18">
        <f t="shared" si="8"/>
        <v>0</v>
      </c>
      <c r="M6792" s="18">
        <f t="shared" si="9"/>
        <v>0</v>
      </c>
      <c r="N6792" s="34">
        <f t="shared" si="10"/>
        <v>0.8</v>
      </c>
      <c r="O6792" s="31">
        <f t="shared" si="11"/>
        <v>-0.4156750408</v>
      </c>
      <c r="P6792" s="18">
        <f t="shared" si="12"/>
        <v>-0.3325400326</v>
      </c>
      <c r="Q6792" s="32"/>
    </row>
    <row r="6793" ht="15.75" customHeight="1">
      <c r="A6793" s="2">
        <v>6734.0</v>
      </c>
      <c r="B6793" s="2">
        <v>1.33825237144609</v>
      </c>
      <c r="C6793" s="18">
        <f t="shared" si="1"/>
        <v>0.2969820331</v>
      </c>
      <c r="D6793" s="30">
        <v>601.0</v>
      </c>
      <c r="E6793" s="31">
        <f t="shared" si="2"/>
        <v>0.5823643411</v>
      </c>
      <c r="F6793" s="31">
        <f t="shared" si="3"/>
        <v>-0.285382308</v>
      </c>
      <c r="G6793" s="2">
        <f t="shared" si="16"/>
        <v>0.34745</v>
      </c>
      <c r="H6793" s="32">
        <f t="shared" si="5"/>
        <v>0.6444320331</v>
      </c>
      <c r="I6793" s="32">
        <f t="shared" si="6"/>
        <v>-0.0991560829</v>
      </c>
      <c r="J6793" s="34">
        <f t="shared" si="7"/>
        <v>0.285382308</v>
      </c>
      <c r="K6793" s="33">
        <f t="shared" si="13"/>
        <v>0</v>
      </c>
      <c r="L6793" s="18">
        <f t="shared" si="8"/>
        <v>0</v>
      </c>
      <c r="M6793" s="18">
        <f t="shared" si="9"/>
        <v>0</v>
      </c>
      <c r="N6793" s="34">
        <f t="shared" si="10"/>
        <v>0.8</v>
      </c>
      <c r="O6793" s="31">
        <f t="shared" si="11"/>
        <v>-0.285382308</v>
      </c>
      <c r="P6793" s="18">
        <f t="shared" si="12"/>
        <v>-0.2283058464</v>
      </c>
      <c r="Q6793" s="32"/>
    </row>
    <row r="6794" ht="15.75" customHeight="1">
      <c r="A6794" s="2">
        <v>6735.0</v>
      </c>
      <c r="B6794" s="2">
        <v>1.38456322783924</v>
      </c>
      <c r="C6794" s="18">
        <f t="shared" si="1"/>
        <v>0.3072592369</v>
      </c>
      <c r="D6794" s="30">
        <v>548.0</v>
      </c>
      <c r="E6794" s="31">
        <f t="shared" si="2"/>
        <v>0.5310077519</v>
      </c>
      <c r="F6794" s="31">
        <f t="shared" si="3"/>
        <v>-0.2237485151</v>
      </c>
      <c r="G6794" s="2">
        <f t="shared" si="16"/>
        <v>0.34745</v>
      </c>
      <c r="H6794" s="32">
        <f t="shared" si="5"/>
        <v>0.6547092369</v>
      </c>
      <c r="I6794" s="32">
        <f t="shared" si="6"/>
        <v>-0.07774142156</v>
      </c>
      <c r="J6794" s="34">
        <f t="shared" si="7"/>
        <v>0.2237485151</v>
      </c>
      <c r="K6794" s="33">
        <f t="shared" si="13"/>
        <v>0</v>
      </c>
      <c r="L6794" s="18">
        <f t="shared" si="8"/>
        <v>0</v>
      </c>
      <c r="M6794" s="18">
        <f t="shared" si="9"/>
        <v>0</v>
      </c>
      <c r="N6794" s="34">
        <f t="shared" si="10"/>
        <v>0.8</v>
      </c>
      <c r="O6794" s="31">
        <f t="shared" si="11"/>
        <v>-0.2237485151</v>
      </c>
      <c r="P6794" s="18">
        <f t="shared" si="12"/>
        <v>-0.1789988121</v>
      </c>
      <c r="Q6794" s="32"/>
    </row>
    <row r="6795" ht="15.75" customHeight="1">
      <c r="A6795" s="2">
        <v>6736.0</v>
      </c>
      <c r="B6795" s="2">
        <v>1.43727877713783</v>
      </c>
      <c r="C6795" s="18">
        <f t="shared" si="1"/>
        <v>0.318957756</v>
      </c>
      <c r="D6795" s="30">
        <v>373.0</v>
      </c>
      <c r="E6795" s="31">
        <f t="shared" si="2"/>
        <v>0.3614341085</v>
      </c>
      <c r="F6795" s="31">
        <f t="shared" si="3"/>
        <v>-0.0424763525</v>
      </c>
      <c r="G6795" s="2">
        <f t="shared" si="16"/>
        <v>0.29611</v>
      </c>
      <c r="H6795" s="32">
        <f t="shared" si="5"/>
        <v>0.615067756</v>
      </c>
      <c r="I6795" s="32">
        <f t="shared" si="6"/>
        <v>-0.01257767274</v>
      </c>
      <c r="J6795" s="34">
        <f t="shared" si="7"/>
        <v>0.0424763525</v>
      </c>
      <c r="K6795" s="33">
        <f t="shared" si="13"/>
        <v>0</v>
      </c>
      <c r="L6795" s="18">
        <f t="shared" si="8"/>
        <v>0</v>
      </c>
      <c r="M6795" s="18">
        <f t="shared" si="9"/>
        <v>0</v>
      </c>
      <c r="N6795" s="34">
        <f t="shared" si="10"/>
        <v>0.8</v>
      </c>
      <c r="O6795" s="31">
        <f t="shared" si="11"/>
        <v>-0.0424763525</v>
      </c>
      <c r="P6795" s="18">
        <f t="shared" si="12"/>
        <v>-0.033981082</v>
      </c>
      <c r="Q6795" s="32"/>
    </row>
    <row r="6796" ht="15.75" customHeight="1">
      <c r="A6796" s="2">
        <v>6737.0</v>
      </c>
      <c r="B6796" s="2">
        <v>1.54106764678489</v>
      </c>
      <c r="C6796" s="18">
        <f t="shared" si="1"/>
        <v>0.3419903545</v>
      </c>
      <c r="D6796" s="30">
        <v>168.0</v>
      </c>
      <c r="E6796" s="31">
        <f t="shared" si="2"/>
        <v>0.1627906977</v>
      </c>
      <c r="F6796" s="31">
        <f t="shared" si="3"/>
        <v>0.1791996568</v>
      </c>
      <c r="G6796" s="2">
        <f t="shared" si="16"/>
        <v>0.29611</v>
      </c>
      <c r="H6796" s="32">
        <f t="shared" si="5"/>
        <v>0.6381003545</v>
      </c>
      <c r="I6796" s="32">
        <f t="shared" si="6"/>
        <v>0.05306281038</v>
      </c>
      <c r="J6796" s="18">
        <f t="shared" si="7"/>
        <v>0</v>
      </c>
      <c r="K6796" s="33">
        <f t="shared" si="13"/>
        <v>0.1791996568</v>
      </c>
      <c r="L6796" s="18">
        <f t="shared" si="8"/>
        <v>0</v>
      </c>
      <c r="M6796" s="35">
        <f t="shared" si="9"/>
        <v>0.1791996568</v>
      </c>
      <c r="N6796" s="34">
        <f t="shared" si="10"/>
        <v>0.6208003432</v>
      </c>
      <c r="O6796" s="31">
        <f t="shared" si="11"/>
        <v>0</v>
      </c>
      <c r="P6796" s="18">
        <f t="shared" si="12"/>
        <v>0.1112472085</v>
      </c>
      <c r="Q6796" s="32"/>
    </row>
    <row r="6797" ht="15.75" customHeight="1">
      <c r="A6797" s="2">
        <v>6738.0</v>
      </c>
      <c r="B6797" s="2">
        <v>1.48046939852577</v>
      </c>
      <c r="C6797" s="18">
        <f t="shared" si="1"/>
        <v>0.3285425241</v>
      </c>
      <c r="D6797" s="30">
        <v>10.0</v>
      </c>
      <c r="E6797" s="31">
        <f t="shared" si="2"/>
        <v>0.009689922481</v>
      </c>
      <c r="F6797" s="31">
        <f t="shared" si="3"/>
        <v>0.3188526016</v>
      </c>
      <c r="G6797" s="2">
        <f t="shared" si="16"/>
        <v>0.29611</v>
      </c>
      <c r="H6797" s="32">
        <f t="shared" si="5"/>
        <v>0.6246525241</v>
      </c>
      <c r="I6797" s="32">
        <f t="shared" si="6"/>
        <v>0.09441544385</v>
      </c>
      <c r="J6797" s="18">
        <f t="shared" si="7"/>
        <v>0</v>
      </c>
      <c r="K6797" s="33">
        <f t="shared" si="13"/>
        <v>0.3188526016</v>
      </c>
      <c r="L6797" s="18">
        <f t="shared" si="8"/>
        <v>0</v>
      </c>
      <c r="M6797" s="35">
        <f t="shared" si="9"/>
        <v>0.3188526016</v>
      </c>
      <c r="N6797" s="34">
        <f t="shared" si="10"/>
        <v>0.3019477416</v>
      </c>
      <c r="O6797" s="31">
        <f t="shared" si="11"/>
        <v>0</v>
      </c>
      <c r="P6797" s="18">
        <f t="shared" si="12"/>
        <v>0.09627682295</v>
      </c>
      <c r="Q6797" s="32"/>
    </row>
    <row r="6798" ht="15.75" customHeight="1">
      <c r="A6798" s="2">
        <v>6739.0</v>
      </c>
      <c r="B6798" s="2">
        <v>1.56438729787648</v>
      </c>
      <c r="C6798" s="18">
        <f t="shared" si="1"/>
        <v>0.3471654004</v>
      </c>
      <c r="D6798" s="30">
        <v>0.0</v>
      </c>
      <c r="E6798" s="31">
        <f t="shared" si="2"/>
        <v>0</v>
      </c>
      <c r="F6798" s="31">
        <f t="shared" si="3"/>
        <v>0.3471654004</v>
      </c>
      <c r="G6798" s="2">
        <f t="shared" si="16"/>
        <v>0.29611</v>
      </c>
      <c r="H6798" s="32">
        <f t="shared" si="5"/>
        <v>0.6432754004</v>
      </c>
      <c r="I6798" s="32">
        <f t="shared" si="6"/>
        <v>0.1027991467</v>
      </c>
      <c r="J6798" s="18">
        <f t="shared" si="7"/>
        <v>0</v>
      </c>
      <c r="K6798" s="33">
        <f t="shared" si="13"/>
        <v>0.3471654004</v>
      </c>
      <c r="L6798" s="18">
        <f t="shared" si="8"/>
        <v>0</v>
      </c>
      <c r="M6798" s="35">
        <f t="shared" si="9"/>
        <v>0.3019477416</v>
      </c>
      <c r="N6798" s="34">
        <f t="shared" si="10"/>
        <v>0</v>
      </c>
      <c r="O6798" s="31">
        <f t="shared" si="11"/>
        <v>0.04521765874</v>
      </c>
      <c r="P6798" s="18">
        <f t="shared" si="12"/>
        <v>0</v>
      </c>
      <c r="Q6798" s="32"/>
    </row>
    <row r="6799" ht="15.75" customHeight="1">
      <c r="A6799" s="2">
        <v>6740.0</v>
      </c>
      <c r="B6799" s="2">
        <v>1.37930809519888</v>
      </c>
      <c r="C6799" s="18">
        <f t="shared" si="1"/>
        <v>0.3060930293</v>
      </c>
      <c r="D6799" s="30">
        <v>0.0</v>
      </c>
      <c r="E6799" s="31">
        <f t="shared" si="2"/>
        <v>0</v>
      </c>
      <c r="F6799" s="31">
        <f t="shared" si="3"/>
        <v>0.3060930293</v>
      </c>
      <c r="G6799" s="2">
        <f t="shared" si="16"/>
        <v>0.29611</v>
      </c>
      <c r="H6799" s="32">
        <f t="shared" si="5"/>
        <v>0.6022030293</v>
      </c>
      <c r="I6799" s="32">
        <f t="shared" si="6"/>
        <v>0.09063720692</v>
      </c>
      <c r="J6799" s="18">
        <f t="shared" si="7"/>
        <v>0</v>
      </c>
      <c r="K6799" s="33">
        <f t="shared" si="13"/>
        <v>0.3060930293</v>
      </c>
      <c r="L6799" s="18">
        <f t="shared" si="8"/>
        <v>0</v>
      </c>
      <c r="M6799" s="35">
        <f t="shared" si="9"/>
        <v>0</v>
      </c>
      <c r="N6799" s="34">
        <f t="shared" si="10"/>
        <v>0</v>
      </c>
      <c r="O6799" s="31">
        <f t="shared" si="11"/>
        <v>0.3060930293</v>
      </c>
      <c r="P6799" s="18">
        <f t="shared" si="12"/>
        <v>0</v>
      </c>
      <c r="Q6799" s="32"/>
    </row>
    <row r="6800" ht="15.75" customHeight="1">
      <c r="A6800" s="2">
        <v>6741.0</v>
      </c>
      <c r="B6800" s="2">
        <v>1.23577728495911</v>
      </c>
      <c r="C6800" s="18">
        <f t="shared" si="1"/>
        <v>0.2742409865</v>
      </c>
      <c r="D6800" s="30">
        <v>0.0</v>
      </c>
      <c r="E6800" s="31">
        <f t="shared" si="2"/>
        <v>0</v>
      </c>
      <c r="F6800" s="31">
        <f t="shared" si="3"/>
        <v>0.2742409865</v>
      </c>
      <c r="G6800" s="2">
        <f t="shared" si="16"/>
        <v>0.29611</v>
      </c>
      <c r="H6800" s="32">
        <f t="shared" si="5"/>
        <v>0.5703509865</v>
      </c>
      <c r="I6800" s="32">
        <f t="shared" si="6"/>
        <v>0.08120549852</v>
      </c>
      <c r="J6800" s="18">
        <f t="shared" si="7"/>
        <v>0</v>
      </c>
      <c r="K6800" s="33">
        <f t="shared" si="13"/>
        <v>0.2742409865</v>
      </c>
      <c r="L6800" s="18">
        <f t="shared" si="8"/>
        <v>0</v>
      </c>
      <c r="M6800" s="35">
        <f t="shared" si="9"/>
        <v>0</v>
      </c>
      <c r="N6800" s="34">
        <f t="shared" si="10"/>
        <v>0</v>
      </c>
      <c r="O6800" s="31">
        <f t="shared" si="11"/>
        <v>0.2742409865</v>
      </c>
      <c r="P6800" s="18">
        <f t="shared" si="12"/>
        <v>0</v>
      </c>
      <c r="Q6800" s="32"/>
    </row>
    <row r="6801" ht="15.75" customHeight="1">
      <c r="A6801" s="2">
        <v>6742.0</v>
      </c>
      <c r="B6801" s="2">
        <v>0.954463465804968</v>
      </c>
      <c r="C6801" s="18">
        <f t="shared" si="1"/>
        <v>0.2118124404</v>
      </c>
      <c r="D6801" s="30">
        <v>0.0</v>
      </c>
      <c r="E6801" s="31">
        <f t="shared" si="2"/>
        <v>0</v>
      </c>
      <c r="F6801" s="31">
        <f t="shared" si="3"/>
        <v>0.2118124404</v>
      </c>
      <c r="G6801" s="2">
        <f t="shared" si="16"/>
        <v>0.34745</v>
      </c>
      <c r="H6801" s="32">
        <f t="shared" si="5"/>
        <v>0.5592624404</v>
      </c>
      <c r="I6801" s="32">
        <f t="shared" si="6"/>
        <v>0.0735942324</v>
      </c>
      <c r="J6801" s="18">
        <f t="shared" si="7"/>
        <v>0</v>
      </c>
      <c r="K6801" s="33">
        <f t="shared" si="13"/>
        <v>0.2118124404</v>
      </c>
      <c r="L6801" s="18">
        <f t="shared" si="8"/>
        <v>0</v>
      </c>
      <c r="M6801" s="18">
        <f t="shared" si="9"/>
        <v>0</v>
      </c>
      <c r="N6801" s="34">
        <f t="shared" si="10"/>
        <v>0</v>
      </c>
      <c r="O6801" s="31">
        <f t="shared" si="11"/>
        <v>0.2118124404</v>
      </c>
      <c r="P6801" s="18">
        <f t="shared" si="12"/>
        <v>0</v>
      </c>
      <c r="Q6801" s="32"/>
    </row>
    <row r="6802" ht="15.75" customHeight="1">
      <c r="A6802" s="2">
        <v>6743.0</v>
      </c>
      <c r="B6802" s="2">
        <v>0.780715642883142</v>
      </c>
      <c r="C6802" s="18">
        <f t="shared" si="1"/>
        <v>0.1732547043</v>
      </c>
      <c r="D6802" s="30">
        <v>0.0</v>
      </c>
      <c r="E6802" s="31">
        <f t="shared" si="2"/>
        <v>0</v>
      </c>
      <c r="F6802" s="31">
        <f t="shared" si="3"/>
        <v>0.1732547043</v>
      </c>
      <c r="G6802" s="2">
        <f t="shared" si="16"/>
        <v>0.34745</v>
      </c>
      <c r="H6802" s="32">
        <f t="shared" si="5"/>
        <v>0.5207047043</v>
      </c>
      <c r="I6802" s="32">
        <f t="shared" si="6"/>
        <v>0.06019734701</v>
      </c>
      <c r="J6802" s="18">
        <f t="shared" si="7"/>
        <v>0</v>
      </c>
      <c r="K6802" s="33">
        <f t="shared" si="13"/>
        <v>0.1732547043</v>
      </c>
      <c r="L6802" s="18">
        <f t="shared" si="8"/>
        <v>0</v>
      </c>
      <c r="M6802" s="18">
        <f t="shared" si="9"/>
        <v>0</v>
      </c>
      <c r="N6802" s="34">
        <f t="shared" si="10"/>
        <v>0</v>
      </c>
      <c r="O6802" s="31">
        <f t="shared" si="11"/>
        <v>0.1732547043</v>
      </c>
      <c r="P6802" s="18">
        <f t="shared" si="12"/>
        <v>0</v>
      </c>
      <c r="Q6802" s="32"/>
    </row>
    <row r="6803" ht="15.75" customHeight="1">
      <c r="A6803" s="2">
        <v>6744.0</v>
      </c>
      <c r="B6803" s="2">
        <v>0.608938494701449</v>
      </c>
      <c r="C6803" s="18">
        <f t="shared" si="1"/>
        <v>0.1351342961</v>
      </c>
      <c r="D6803" s="30">
        <v>0.0</v>
      </c>
      <c r="E6803" s="31">
        <f t="shared" si="2"/>
        <v>0</v>
      </c>
      <c r="F6803" s="31">
        <f t="shared" si="3"/>
        <v>0.1351342961</v>
      </c>
      <c r="G6803" s="2">
        <f t="shared" si="16"/>
        <v>0.34745</v>
      </c>
      <c r="H6803" s="32">
        <f t="shared" si="5"/>
        <v>0.4825842961</v>
      </c>
      <c r="I6803" s="32">
        <f t="shared" si="6"/>
        <v>0.04695241117</v>
      </c>
      <c r="J6803" s="18">
        <f t="shared" si="7"/>
        <v>0</v>
      </c>
      <c r="K6803" s="33">
        <f t="shared" si="13"/>
        <v>0.1351342961</v>
      </c>
      <c r="L6803" s="18">
        <f t="shared" si="8"/>
        <v>0</v>
      </c>
      <c r="M6803" s="18">
        <f t="shared" si="9"/>
        <v>0</v>
      </c>
      <c r="N6803" s="34">
        <f t="shared" si="10"/>
        <v>0</v>
      </c>
      <c r="O6803" s="31">
        <f t="shared" si="11"/>
        <v>0.1351342961</v>
      </c>
      <c r="P6803" s="18">
        <f t="shared" si="12"/>
        <v>0</v>
      </c>
      <c r="Q6803" s="32"/>
    </row>
    <row r="6804" ht="15.75" customHeight="1">
      <c r="A6804" s="2">
        <v>6745.0</v>
      </c>
      <c r="B6804" s="2">
        <v>0.58118482544456</v>
      </c>
      <c r="C6804" s="18">
        <f t="shared" si="1"/>
        <v>0.1289752626</v>
      </c>
      <c r="D6804" s="30">
        <v>0.0</v>
      </c>
      <c r="E6804" s="31">
        <f t="shared" si="2"/>
        <v>0</v>
      </c>
      <c r="F6804" s="31">
        <f t="shared" si="3"/>
        <v>0.1289752626</v>
      </c>
      <c r="G6804" s="2">
        <f t="shared" si="16"/>
        <v>0.34745</v>
      </c>
      <c r="H6804" s="32">
        <f t="shared" si="5"/>
        <v>0.4764252626</v>
      </c>
      <c r="I6804" s="32">
        <f t="shared" si="6"/>
        <v>0.044812455</v>
      </c>
      <c r="J6804" s="18">
        <f t="shared" si="7"/>
        <v>0</v>
      </c>
      <c r="K6804" s="33">
        <f t="shared" si="13"/>
        <v>0.1289752626</v>
      </c>
      <c r="L6804" s="18">
        <f t="shared" si="8"/>
        <v>0</v>
      </c>
      <c r="M6804" s="18">
        <f t="shared" si="9"/>
        <v>0</v>
      </c>
      <c r="N6804" s="34">
        <f t="shared" si="10"/>
        <v>0</v>
      </c>
      <c r="O6804" s="31">
        <f t="shared" si="11"/>
        <v>0.1289752626</v>
      </c>
      <c r="P6804" s="18">
        <f t="shared" si="12"/>
        <v>0</v>
      </c>
      <c r="Q6804" s="32"/>
    </row>
    <row r="6805" ht="15.75" customHeight="1">
      <c r="A6805" s="2">
        <v>6746.0</v>
      </c>
      <c r="B6805" s="2">
        <v>0.556715614087894</v>
      </c>
      <c r="C6805" s="18">
        <f t="shared" si="1"/>
        <v>0.1235451089</v>
      </c>
      <c r="D6805" s="30">
        <v>0.0</v>
      </c>
      <c r="E6805" s="31">
        <f t="shared" si="2"/>
        <v>0</v>
      </c>
      <c r="F6805" s="31">
        <f t="shared" si="3"/>
        <v>0.1235451089</v>
      </c>
      <c r="G6805" s="2">
        <f t="shared" si="16"/>
        <v>0.34745</v>
      </c>
      <c r="H6805" s="32">
        <f t="shared" si="5"/>
        <v>0.4709951089</v>
      </c>
      <c r="I6805" s="32">
        <f t="shared" si="6"/>
        <v>0.04292574808</v>
      </c>
      <c r="J6805" s="18">
        <f t="shared" si="7"/>
        <v>0</v>
      </c>
      <c r="K6805" s="33">
        <f t="shared" si="13"/>
        <v>0.1235451089</v>
      </c>
      <c r="L6805" s="18">
        <f t="shared" si="8"/>
        <v>0</v>
      </c>
      <c r="M6805" s="18">
        <f t="shared" si="9"/>
        <v>0</v>
      </c>
      <c r="N6805" s="34">
        <f t="shared" si="10"/>
        <v>0</v>
      </c>
      <c r="O6805" s="31">
        <f t="shared" si="11"/>
        <v>0.1235451089</v>
      </c>
      <c r="P6805" s="18">
        <f t="shared" si="12"/>
        <v>0</v>
      </c>
      <c r="Q6805" s="32"/>
    </row>
    <row r="6806" ht="15.75" customHeight="1">
      <c r="A6806" s="2">
        <v>6747.0</v>
      </c>
      <c r="B6806" s="2">
        <v>0.546041125912168</v>
      </c>
      <c r="C6806" s="18">
        <f t="shared" si="1"/>
        <v>0.1211762499</v>
      </c>
      <c r="D6806" s="30">
        <v>0.0</v>
      </c>
      <c r="E6806" s="31">
        <f t="shared" si="2"/>
        <v>0</v>
      </c>
      <c r="F6806" s="31">
        <f t="shared" si="3"/>
        <v>0.1211762499</v>
      </c>
      <c r="G6806" s="2">
        <f t="shared" si="16"/>
        <v>0.34745</v>
      </c>
      <c r="H6806" s="32">
        <f t="shared" si="5"/>
        <v>0.4686262499</v>
      </c>
      <c r="I6806" s="32">
        <f t="shared" si="6"/>
        <v>0.04210268801</v>
      </c>
      <c r="J6806" s="18">
        <f t="shared" si="7"/>
        <v>0</v>
      </c>
      <c r="K6806" s="33">
        <f t="shared" si="13"/>
        <v>0.1211762499</v>
      </c>
      <c r="L6806" s="18">
        <f t="shared" si="8"/>
        <v>0</v>
      </c>
      <c r="M6806" s="18">
        <f t="shared" si="9"/>
        <v>0</v>
      </c>
      <c r="N6806" s="34">
        <f t="shared" si="10"/>
        <v>0</v>
      </c>
      <c r="O6806" s="31">
        <f t="shared" si="11"/>
        <v>0.1211762499</v>
      </c>
      <c r="P6806" s="18">
        <f t="shared" si="12"/>
        <v>0</v>
      </c>
      <c r="Q6806" s="32"/>
    </row>
    <row r="6807" ht="15.75" customHeight="1">
      <c r="A6807" s="2">
        <v>6748.0</v>
      </c>
      <c r="B6807" s="2">
        <v>0.545220011437112</v>
      </c>
      <c r="C6807" s="18">
        <f t="shared" si="1"/>
        <v>0.1209940299</v>
      </c>
      <c r="D6807" s="30">
        <v>0.0</v>
      </c>
      <c r="E6807" s="31">
        <f t="shared" si="2"/>
        <v>0</v>
      </c>
      <c r="F6807" s="31">
        <f t="shared" si="3"/>
        <v>0.1209940299</v>
      </c>
      <c r="G6807" s="2">
        <f t="shared" si="16"/>
        <v>0.34745</v>
      </c>
      <c r="H6807" s="32">
        <f t="shared" si="5"/>
        <v>0.4684440299</v>
      </c>
      <c r="I6807" s="32">
        <f t="shared" si="6"/>
        <v>0.0420393757</v>
      </c>
      <c r="J6807" s="18">
        <f t="shared" si="7"/>
        <v>0</v>
      </c>
      <c r="K6807" s="33">
        <f t="shared" si="13"/>
        <v>0.1209940299</v>
      </c>
      <c r="L6807" s="18">
        <f t="shared" si="8"/>
        <v>0</v>
      </c>
      <c r="M6807" s="18">
        <f t="shared" si="9"/>
        <v>0</v>
      </c>
      <c r="N6807" s="34">
        <f t="shared" si="10"/>
        <v>0</v>
      </c>
      <c r="O6807" s="31">
        <f t="shared" si="11"/>
        <v>0.1209940299</v>
      </c>
      <c r="P6807" s="18">
        <f t="shared" si="12"/>
        <v>0</v>
      </c>
      <c r="Q6807" s="32"/>
    </row>
    <row r="6808" ht="15.75" customHeight="1">
      <c r="A6808" s="2">
        <v>6749.0</v>
      </c>
      <c r="B6808" s="2">
        <v>0.60204113311098</v>
      </c>
      <c r="C6808" s="18">
        <f t="shared" si="1"/>
        <v>0.1336036487</v>
      </c>
      <c r="D6808" s="30">
        <v>0.0</v>
      </c>
      <c r="E6808" s="31">
        <f t="shared" si="2"/>
        <v>0</v>
      </c>
      <c r="F6808" s="31">
        <f t="shared" si="3"/>
        <v>0.1336036487</v>
      </c>
      <c r="G6808" s="2">
        <f t="shared" si="16"/>
        <v>0.34745</v>
      </c>
      <c r="H6808" s="32">
        <f t="shared" si="5"/>
        <v>0.4810536487</v>
      </c>
      <c r="I6808" s="32">
        <f t="shared" si="6"/>
        <v>0.04642058775</v>
      </c>
      <c r="J6808" s="18">
        <f t="shared" si="7"/>
        <v>0</v>
      </c>
      <c r="K6808" s="33">
        <f t="shared" si="13"/>
        <v>0.1336036487</v>
      </c>
      <c r="L6808" s="18">
        <f t="shared" si="8"/>
        <v>0</v>
      </c>
      <c r="M6808" s="18">
        <f t="shared" si="9"/>
        <v>0</v>
      </c>
      <c r="N6808" s="34">
        <f t="shared" si="10"/>
        <v>0</v>
      </c>
      <c r="O6808" s="31">
        <f t="shared" si="11"/>
        <v>0.1336036487</v>
      </c>
      <c r="P6808" s="18">
        <f t="shared" si="12"/>
        <v>0</v>
      </c>
      <c r="Q6808" s="32"/>
    </row>
    <row r="6809" ht="15.75" customHeight="1">
      <c r="A6809" s="2">
        <v>6750.0</v>
      </c>
      <c r="B6809" s="2">
        <v>0.81947224610578</v>
      </c>
      <c r="C6809" s="18">
        <f t="shared" si="1"/>
        <v>0.1818554848</v>
      </c>
      <c r="D6809" s="30">
        <v>0.0</v>
      </c>
      <c r="E6809" s="31">
        <f t="shared" si="2"/>
        <v>0</v>
      </c>
      <c r="F6809" s="31">
        <f t="shared" si="3"/>
        <v>0.1818554848</v>
      </c>
      <c r="G6809" s="2">
        <f t="shared" si="16"/>
        <v>0.34745</v>
      </c>
      <c r="H6809" s="32">
        <f t="shared" si="5"/>
        <v>0.5293054848</v>
      </c>
      <c r="I6809" s="32">
        <f t="shared" si="6"/>
        <v>0.06318568818</v>
      </c>
      <c r="J6809" s="18">
        <f t="shared" si="7"/>
        <v>0</v>
      </c>
      <c r="K6809" s="33">
        <f t="shared" si="13"/>
        <v>0.1818554848</v>
      </c>
      <c r="L6809" s="18">
        <f t="shared" si="8"/>
        <v>0</v>
      </c>
      <c r="M6809" s="18">
        <f t="shared" si="9"/>
        <v>0</v>
      </c>
      <c r="N6809" s="34">
        <f t="shared" si="10"/>
        <v>0</v>
      </c>
      <c r="O6809" s="31">
        <f t="shared" si="11"/>
        <v>0.1818554848</v>
      </c>
      <c r="P6809" s="18">
        <f t="shared" si="12"/>
        <v>0</v>
      </c>
      <c r="Q6809" s="32"/>
    </row>
    <row r="6810" ht="15.75" customHeight="1">
      <c r="A6810" s="2">
        <v>6751.0</v>
      </c>
      <c r="B6810" s="2">
        <v>0.918662874692531</v>
      </c>
      <c r="C6810" s="18">
        <f t="shared" si="1"/>
        <v>0.2038676516</v>
      </c>
      <c r="D6810" s="30">
        <v>63.0</v>
      </c>
      <c r="E6810" s="31">
        <f t="shared" si="2"/>
        <v>0.06104651163</v>
      </c>
      <c r="F6810" s="31">
        <f t="shared" si="3"/>
        <v>0.14282114</v>
      </c>
      <c r="G6810" s="2">
        <f t="shared" si="16"/>
        <v>0.34745</v>
      </c>
      <c r="H6810" s="32">
        <f t="shared" si="5"/>
        <v>0.5513176516</v>
      </c>
      <c r="I6810" s="32">
        <f t="shared" si="6"/>
        <v>0.0496232051</v>
      </c>
      <c r="J6810" s="18">
        <f t="shared" si="7"/>
        <v>0</v>
      </c>
      <c r="K6810" s="33">
        <f t="shared" si="13"/>
        <v>0.14282114</v>
      </c>
      <c r="L6810" s="18">
        <f t="shared" si="8"/>
        <v>0</v>
      </c>
      <c r="M6810" s="18">
        <f t="shared" si="9"/>
        <v>0</v>
      </c>
      <c r="N6810" s="34">
        <f t="shared" si="10"/>
        <v>0</v>
      </c>
      <c r="O6810" s="31">
        <f t="shared" si="11"/>
        <v>0.14282114</v>
      </c>
      <c r="P6810" s="18">
        <f t="shared" si="12"/>
        <v>0</v>
      </c>
      <c r="Q6810" s="32"/>
    </row>
    <row r="6811" ht="15.75" customHeight="1">
      <c r="A6811" s="2">
        <v>6752.0</v>
      </c>
      <c r="B6811" s="2">
        <v>1.02688576250489</v>
      </c>
      <c r="C6811" s="18">
        <f t="shared" si="1"/>
        <v>0.2278842377</v>
      </c>
      <c r="D6811" s="30">
        <v>60.0</v>
      </c>
      <c r="E6811" s="31">
        <f t="shared" si="2"/>
        <v>0.05813953488</v>
      </c>
      <c r="F6811" s="31">
        <f t="shared" si="3"/>
        <v>0.1697447028</v>
      </c>
      <c r="G6811" s="2">
        <f t="shared" si="16"/>
        <v>0.34745</v>
      </c>
      <c r="H6811" s="32">
        <f t="shared" si="5"/>
        <v>0.5753342377</v>
      </c>
      <c r="I6811" s="32">
        <f t="shared" si="6"/>
        <v>0.058977797</v>
      </c>
      <c r="J6811" s="18">
        <f t="shared" si="7"/>
        <v>0</v>
      </c>
      <c r="K6811" s="33">
        <f t="shared" si="13"/>
        <v>0.1697447028</v>
      </c>
      <c r="L6811" s="18">
        <f t="shared" si="8"/>
        <v>0</v>
      </c>
      <c r="M6811" s="18">
        <f t="shared" si="9"/>
        <v>0</v>
      </c>
      <c r="N6811" s="34">
        <f t="shared" si="10"/>
        <v>0</v>
      </c>
      <c r="O6811" s="31">
        <f t="shared" si="11"/>
        <v>0.1697447028</v>
      </c>
      <c r="P6811" s="18">
        <f t="shared" si="12"/>
        <v>0</v>
      </c>
      <c r="Q6811" s="32"/>
    </row>
    <row r="6812" ht="15.75" customHeight="1">
      <c r="A6812" s="2">
        <v>6753.0</v>
      </c>
      <c r="B6812" s="2">
        <v>1.04807051596134</v>
      </c>
      <c r="C6812" s="18">
        <f t="shared" si="1"/>
        <v>0.2325855118</v>
      </c>
      <c r="D6812" s="30">
        <v>128.0</v>
      </c>
      <c r="E6812" s="31">
        <f t="shared" si="2"/>
        <v>0.1240310078</v>
      </c>
      <c r="F6812" s="31">
        <f t="shared" si="3"/>
        <v>0.108554504</v>
      </c>
      <c r="G6812" s="2">
        <f t="shared" si="16"/>
        <v>0.34745</v>
      </c>
      <c r="H6812" s="32">
        <f t="shared" si="5"/>
        <v>0.5800355118</v>
      </c>
      <c r="I6812" s="32">
        <f t="shared" si="6"/>
        <v>0.03771726242</v>
      </c>
      <c r="J6812" s="18">
        <f t="shared" si="7"/>
        <v>0</v>
      </c>
      <c r="K6812" s="33">
        <f t="shared" si="13"/>
        <v>0.108554504</v>
      </c>
      <c r="L6812" s="18">
        <f t="shared" si="8"/>
        <v>0</v>
      </c>
      <c r="M6812" s="18">
        <f t="shared" si="9"/>
        <v>0</v>
      </c>
      <c r="N6812" s="34">
        <f t="shared" si="10"/>
        <v>0</v>
      </c>
      <c r="O6812" s="31">
        <f t="shared" si="11"/>
        <v>0.108554504</v>
      </c>
      <c r="P6812" s="18">
        <f t="shared" si="12"/>
        <v>0</v>
      </c>
      <c r="Q6812" s="32"/>
    </row>
    <row r="6813" ht="15.75" customHeight="1">
      <c r="A6813" s="2">
        <v>6754.0</v>
      </c>
      <c r="B6813" s="2">
        <v>0.998475201667964</v>
      </c>
      <c r="C6813" s="18">
        <f t="shared" si="1"/>
        <v>0.2215794283</v>
      </c>
      <c r="D6813" s="30">
        <v>197.0</v>
      </c>
      <c r="E6813" s="31">
        <f t="shared" si="2"/>
        <v>0.1908914729</v>
      </c>
      <c r="F6813" s="31">
        <f t="shared" si="3"/>
        <v>0.03068795545</v>
      </c>
      <c r="G6813" s="2">
        <f t="shared" si="16"/>
        <v>0.34745</v>
      </c>
      <c r="H6813" s="32">
        <f t="shared" si="5"/>
        <v>0.5690294283</v>
      </c>
      <c r="I6813" s="32">
        <f t="shared" si="6"/>
        <v>0.01066253012</v>
      </c>
      <c r="J6813" s="18">
        <f t="shared" si="7"/>
        <v>0</v>
      </c>
      <c r="K6813" s="33">
        <f t="shared" si="13"/>
        <v>0.03068795545</v>
      </c>
      <c r="L6813" s="18">
        <f t="shared" si="8"/>
        <v>0</v>
      </c>
      <c r="M6813" s="18">
        <f t="shared" si="9"/>
        <v>0</v>
      </c>
      <c r="N6813" s="34">
        <f t="shared" si="10"/>
        <v>0</v>
      </c>
      <c r="O6813" s="31">
        <f t="shared" si="11"/>
        <v>0.03068795545</v>
      </c>
      <c r="P6813" s="18">
        <f t="shared" si="12"/>
        <v>0</v>
      </c>
      <c r="Q6813" s="32"/>
    </row>
    <row r="6814" ht="15.75" customHeight="1">
      <c r="A6814" s="2">
        <v>6755.0</v>
      </c>
      <c r="B6814" s="2">
        <v>1.18026994644533</v>
      </c>
      <c r="C6814" s="18">
        <f t="shared" si="1"/>
        <v>0.2619229196</v>
      </c>
      <c r="D6814" s="30">
        <v>366.0</v>
      </c>
      <c r="E6814" s="31">
        <f t="shared" si="2"/>
        <v>0.3546511628</v>
      </c>
      <c r="F6814" s="31">
        <f t="shared" si="3"/>
        <v>-0.09272824317</v>
      </c>
      <c r="G6814" s="2">
        <f t="shared" si="16"/>
        <v>0.34745</v>
      </c>
      <c r="H6814" s="32">
        <f t="shared" si="5"/>
        <v>0.6093729196</v>
      </c>
      <c r="I6814" s="32">
        <f t="shared" si="6"/>
        <v>-0.03221842809</v>
      </c>
      <c r="J6814" s="34">
        <f t="shared" si="7"/>
        <v>0.09272824317</v>
      </c>
      <c r="K6814" s="33">
        <f t="shared" si="13"/>
        <v>0</v>
      </c>
      <c r="L6814" s="18">
        <f t="shared" si="8"/>
        <v>0.09272824317</v>
      </c>
      <c r="M6814" s="18">
        <f t="shared" si="9"/>
        <v>0</v>
      </c>
      <c r="N6814" s="34">
        <f t="shared" si="10"/>
        <v>0.09272824317</v>
      </c>
      <c r="O6814" s="31">
        <f t="shared" si="11"/>
        <v>0</v>
      </c>
      <c r="P6814" s="18">
        <f t="shared" si="12"/>
        <v>-0.008598527081</v>
      </c>
      <c r="Q6814" s="32"/>
    </row>
    <row r="6815" ht="15.75" customHeight="1">
      <c r="A6815" s="2">
        <v>6756.0</v>
      </c>
      <c r="B6815" s="2">
        <v>1.22411745941332</v>
      </c>
      <c r="C6815" s="18">
        <f t="shared" si="1"/>
        <v>0.2716534636</v>
      </c>
      <c r="D6815" s="30">
        <v>780.0</v>
      </c>
      <c r="E6815" s="31">
        <f t="shared" si="2"/>
        <v>0.7558139535</v>
      </c>
      <c r="F6815" s="31">
        <f t="shared" si="3"/>
        <v>-0.4841604899</v>
      </c>
      <c r="G6815" s="2">
        <f t="shared" si="16"/>
        <v>0.34745</v>
      </c>
      <c r="H6815" s="32">
        <f t="shared" si="5"/>
        <v>0.6191034636</v>
      </c>
      <c r="I6815" s="32">
        <f t="shared" si="6"/>
        <v>-0.1682215622</v>
      </c>
      <c r="J6815" s="34">
        <f t="shared" si="7"/>
        <v>0.4841604899</v>
      </c>
      <c r="K6815" s="33">
        <f t="shared" si="13"/>
        <v>0</v>
      </c>
      <c r="L6815" s="18">
        <f t="shared" si="8"/>
        <v>0.4</v>
      </c>
      <c r="M6815" s="18">
        <f t="shared" si="9"/>
        <v>0</v>
      </c>
      <c r="N6815" s="34">
        <f t="shared" si="10"/>
        <v>0.4927282432</v>
      </c>
      <c r="O6815" s="31">
        <f t="shared" si="11"/>
        <v>-0.08416048989</v>
      </c>
      <c r="P6815" s="18">
        <f t="shared" si="12"/>
        <v>-0.2385595476</v>
      </c>
      <c r="Q6815" s="32"/>
    </row>
    <row r="6816" ht="15.75" customHeight="1">
      <c r="A6816" s="2">
        <v>6757.0</v>
      </c>
      <c r="B6816" s="2">
        <v>1.26895030975137</v>
      </c>
      <c r="C6816" s="18">
        <f t="shared" si="1"/>
        <v>0.2816026715</v>
      </c>
      <c r="D6816" s="30">
        <v>771.0</v>
      </c>
      <c r="E6816" s="31">
        <f t="shared" si="2"/>
        <v>0.7470930233</v>
      </c>
      <c r="F6816" s="31">
        <f t="shared" si="3"/>
        <v>-0.4654903518</v>
      </c>
      <c r="G6816" s="2">
        <f t="shared" si="16"/>
        <v>0.34745</v>
      </c>
      <c r="H6816" s="32">
        <f t="shared" si="5"/>
        <v>0.6290526715</v>
      </c>
      <c r="I6816" s="32">
        <f t="shared" si="6"/>
        <v>-0.1617346227</v>
      </c>
      <c r="J6816" s="34">
        <f t="shared" si="7"/>
        <v>0.4654903518</v>
      </c>
      <c r="K6816" s="33">
        <f t="shared" si="13"/>
        <v>0</v>
      </c>
      <c r="L6816" s="18">
        <f t="shared" si="8"/>
        <v>0.3072717568</v>
      </c>
      <c r="M6816" s="18">
        <f t="shared" si="9"/>
        <v>0</v>
      </c>
      <c r="N6816" s="34">
        <f t="shared" si="10"/>
        <v>0.8</v>
      </c>
      <c r="O6816" s="31">
        <f t="shared" si="11"/>
        <v>-0.1582185949</v>
      </c>
      <c r="P6816" s="18">
        <f t="shared" si="12"/>
        <v>-0.3723922814</v>
      </c>
      <c r="Q6816" s="32"/>
    </row>
    <row r="6817" ht="15.75" customHeight="1">
      <c r="A6817" s="2">
        <v>6758.0</v>
      </c>
      <c r="B6817" s="2">
        <v>1.39063947495465</v>
      </c>
      <c r="C6817" s="18">
        <f t="shared" si="1"/>
        <v>0.3086076643</v>
      </c>
      <c r="D6817" s="30">
        <v>615.0</v>
      </c>
      <c r="E6817" s="31">
        <f t="shared" si="2"/>
        <v>0.5959302326</v>
      </c>
      <c r="F6817" s="31">
        <f t="shared" si="3"/>
        <v>-0.2873225683</v>
      </c>
      <c r="G6817" s="2">
        <f t="shared" si="16"/>
        <v>0.34745</v>
      </c>
      <c r="H6817" s="32">
        <f t="shared" si="5"/>
        <v>0.6560576643</v>
      </c>
      <c r="I6817" s="32">
        <f t="shared" si="6"/>
        <v>-0.09983022634</v>
      </c>
      <c r="J6817" s="34">
        <f t="shared" si="7"/>
        <v>0.2873225683</v>
      </c>
      <c r="K6817" s="33">
        <f t="shared" si="13"/>
        <v>0</v>
      </c>
      <c r="L6817" s="18">
        <f t="shared" si="8"/>
        <v>0</v>
      </c>
      <c r="M6817" s="18">
        <f t="shared" si="9"/>
        <v>0</v>
      </c>
      <c r="N6817" s="34">
        <f t="shared" si="10"/>
        <v>0.8</v>
      </c>
      <c r="O6817" s="31">
        <f t="shared" si="11"/>
        <v>-0.2873225683</v>
      </c>
      <c r="P6817" s="18">
        <f t="shared" si="12"/>
        <v>-0.2298580546</v>
      </c>
      <c r="Q6817" s="32"/>
    </row>
    <row r="6818" ht="15.75" customHeight="1">
      <c r="A6818" s="2">
        <v>6759.0</v>
      </c>
      <c r="B6818" s="2">
        <v>1.39622305338503</v>
      </c>
      <c r="C6818" s="18">
        <f t="shared" si="1"/>
        <v>0.3098467598</v>
      </c>
      <c r="D6818" s="30">
        <v>471.0</v>
      </c>
      <c r="E6818" s="31">
        <f t="shared" si="2"/>
        <v>0.4563953488</v>
      </c>
      <c r="F6818" s="31">
        <f t="shared" si="3"/>
        <v>-0.146548589</v>
      </c>
      <c r="G6818" s="2">
        <f t="shared" si="16"/>
        <v>0.34745</v>
      </c>
      <c r="H6818" s="32">
        <f t="shared" si="5"/>
        <v>0.6572967598</v>
      </c>
      <c r="I6818" s="32">
        <f t="shared" si="6"/>
        <v>-0.05091830726</v>
      </c>
      <c r="J6818" s="34">
        <f t="shared" si="7"/>
        <v>0.146548589</v>
      </c>
      <c r="K6818" s="33">
        <f t="shared" si="13"/>
        <v>0</v>
      </c>
      <c r="L6818" s="18">
        <f t="shared" si="8"/>
        <v>0</v>
      </c>
      <c r="M6818" s="18">
        <f t="shared" si="9"/>
        <v>0</v>
      </c>
      <c r="N6818" s="34">
        <f t="shared" si="10"/>
        <v>0.8</v>
      </c>
      <c r="O6818" s="31">
        <f t="shared" si="11"/>
        <v>-0.146548589</v>
      </c>
      <c r="P6818" s="18">
        <f t="shared" si="12"/>
        <v>-0.1172388712</v>
      </c>
      <c r="Q6818" s="32"/>
    </row>
    <row r="6819" ht="15.75" customHeight="1">
      <c r="A6819" s="2">
        <v>6760.0</v>
      </c>
      <c r="B6819" s="2">
        <v>1.38620545678935</v>
      </c>
      <c r="C6819" s="18">
        <f t="shared" si="1"/>
        <v>0.3076236767</v>
      </c>
      <c r="D6819" s="30">
        <v>288.0</v>
      </c>
      <c r="E6819" s="31">
        <f t="shared" si="2"/>
        <v>0.2790697674</v>
      </c>
      <c r="F6819" s="31">
        <f t="shared" si="3"/>
        <v>0.02855390927</v>
      </c>
      <c r="G6819" s="2">
        <f t="shared" si="16"/>
        <v>0.29611</v>
      </c>
      <c r="H6819" s="32">
        <f t="shared" si="5"/>
        <v>0.6037336767</v>
      </c>
      <c r="I6819" s="32">
        <f t="shared" si="6"/>
        <v>0.008455098074</v>
      </c>
      <c r="J6819" s="18">
        <f t="shared" si="7"/>
        <v>0</v>
      </c>
      <c r="K6819" s="33">
        <f t="shared" si="13"/>
        <v>0.02855390927</v>
      </c>
      <c r="L6819" s="18">
        <f t="shared" si="8"/>
        <v>0</v>
      </c>
      <c r="M6819" s="35">
        <f t="shared" si="9"/>
        <v>0.02855390927</v>
      </c>
      <c r="N6819" s="34">
        <f t="shared" si="10"/>
        <v>0.7714460907</v>
      </c>
      <c r="O6819" s="31">
        <f t="shared" si="11"/>
        <v>0</v>
      </c>
      <c r="P6819" s="18">
        <f t="shared" si="12"/>
        <v>0.02202780168</v>
      </c>
      <c r="Q6819" s="32"/>
    </row>
    <row r="6820" ht="15.75" customHeight="1">
      <c r="A6820" s="2">
        <v>6761.0</v>
      </c>
      <c r="B6820" s="2">
        <v>1.56143128576628</v>
      </c>
      <c r="C6820" s="18">
        <f t="shared" si="1"/>
        <v>0.3465094086</v>
      </c>
      <c r="D6820" s="30">
        <v>158.0</v>
      </c>
      <c r="E6820" s="31">
        <f t="shared" si="2"/>
        <v>0.1531007752</v>
      </c>
      <c r="F6820" s="31">
        <f t="shared" si="3"/>
        <v>0.1934086334</v>
      </c>
      <c r="G6820" s="2">
        <f t="shared" si="16"/>
        <v>0.29611</v>
      </c>
      <c r="H6820" s="32">
        <f t="shared" si="5"/>
        <v>0.6426194086</v>
      </c>
      <c r="I6820" s="32">
        <f t="shared" si="6"/>
        <v>0.05727023044</v>
      </c>
      <c r="J6820" s="18">
        <f t="shared" si="7"/>
        <v>0</v>
      </c>
      <c r="K6820" s="33">
        <f t="shared" si="13"/>
        <v>0.1934086334</v>
      </c>
      <c r="L6820" s="18">
        <f t="shared" si="8"/>
        <v>0</v>
      </c>
      <c r="M6820" s="35">
        <f t="shared" si="9"/>
        <v>0.1934086334</v>
      </c>
      <c r="N6820" s="34">
        <f t="shared" si="10"/>
        <v>0.5780374573</v>
      </c>
      <c r="O6820" s="31">
        <f t="shared" si="11"/>
        <v>0</v>
      </c>
      <c r="P6820" s="18">
        <f t="shared" si="12"/>
        <v>0.1117974347</v>
      </c>
      <c r="Q6820" s="32"/>
    </row>
    <row r="6821" ht="15.75" customHeight="1">
      <c r="A6821" s="2">
        <v>6762.0</v>
      </c>
      <c r="B6821" s="2">
        <v>1.84882135203584</v>
      </c>
      <c r="C6821" s="18">
        <f t="shared" si="1"/>
        <v>0.4102863822</v>
      </c>
      <c r="D6821" s="30">
        <v>9.0</v>
      </c>
      <c r="E6821" s="31">
        <f t="shared" si="2"/>
        <v>0.008720930233</v>
      </c>
      <c r="F6821" s="31">
        <f t="shared" si="3"/>
        <v>0.401565452</v>
      </c>
      <c r="G6821" s="2">
        <f t="shared" si="16"/>
        <v>0.29611</v>
      </c>
      <c r="H6821" s="32">
        <f t="shared" si="5"/>
        <v>0.7063963822</v>
      </c>
      <c r="I6821" s="32">
        <f t="shared" si="6"/>
        <v>0.118907546</v>
      </c>
      <c r="J6821" s="18">
        <f t="shared" si="7"/>
        <v>0</v>
      </c>
      <c r="K6821" s="33">
        <f t="shared" si="13"/>
        <v>0.401565452</v>
      </c>
      <c r="L6821" s="18">
        <f t="shared" si="8"/>
        <v>0</v>
      </c>
      <c r="M6821" s="35">
        <f t="shared" si="9"/>
        <v>0.4</v>
      </c>
      <c r="N6821" s="34">
        <f t="shared" si="10"/>
        <v>0.1780374573</v>
      </c>
      <c r="O6821" s="31">
        <f t="shared" si="11"/>
        <v>0.001565452</v>
      </c>
      <c r="P6821" s="18">
        <f t="shared" si="12"/>
        <v>0.07149369201</v>
      </c>
      <c r="Q6821" s="32"/>
    </row>
    <row r="6822" ht="15.75" customHeight="1">
      <c r="A6822" s="2">
        <v>6763.0</v>
      </c>
      <c r="B6822" s="2">
        <v>1.47619960325548</v>
      </c>
      <c r="C6822" s="18">
        <f t="shared" si="1"/>
        <v>0.3275949804</v>
      </c>
      <c r="D6822" s="30">
        <v>0.0</v>
      </c>
      <c r="E6822" s="31">
        <f t="shared" si="2"/>
        <v>0</v>
      </c>
      <c r="F6822" s="31">
        <f t="shared" si="3"/>
        <v>0.3275949804</v>
      </c>
      <c r="G6822" s="2">
        <f t="shared" si="16"/>
        <v>0.29611</v>
      </c>
      <c r="H6822" s="32">
        <f t="shared" si="5"/>
        <v>0.6237049804</v>
      </c>
      <c r="I6822" s="32">
        <f t="shared" si="6"/>
        <v>0.09700414966</v>
      </c>
      <c r="J6822" s="18">
        <f t="shared" si="7"/>
        <v>0</v>
      </c>
      <c r="K6822" s="33">
        <f t="shared" si="13"/>
        <v>0.3275949804</v>
      </c>
      <c r="L6822" s="18">
        <f t="shared" si="8"/>
        <v>0</v>
      </c>
      <c r="M6822" s="35">
        <f t="shared" si="9"/>
        <v>0.1780374573</v>
      </c>
      <c r="N6822" s="34">
        <f t="shared" si="10"/>
        <v>0</v>
      </c>
      <c r="O6822" s="31">
        <f t="shared" si="11"/>
        <v>0.1495575231</v>
      </c>
      <c r="P6822" s="18">
        <f t="shared" si="12"/>
        <v>0</v>
      </c>
      <c r="Q6822" s="32"/>
    </row>
    <row r="6823" ht="15.75" customHeight="1">
      <c r="A6823" s="2">
        <v>6764.0</v>
      </c>
      <c r="B6823" s="2">
        <v>1.35451043805219</v>
      </c>
      <c r="C6823" s="18">
        <f t="shared" si="1"/>
        <v>0.3005899876</v>
      </c>
      <c r="D6823" s="30">
        <v>0.0</v>
      </c>
      <c r="E6823" s="31">
        <f t="shared" si="2"/>
        <v>0</v>
      </c>
      <c r="F6823" s="31">
        <f t="shared" si="3"/>
        <v>0.3005899876</v>
      </c>
      <c r="G6823" s="2">
        <f t="shared" si="16"/>
        <v>0.29611</v>
      </c>
      <c r="H6823" s="32">
        <f t="shared" si="5"/>
        <v>0.5966999876</v>
      </c>
      <c r="I6823" s="32">
        <f t="shared" si="6"/>
        <v>0.08900770123</v>
      </c>
      <c r="J6823" s="18">
        <f t="shared" si="7"/>
        <v>0</v>
      </c>
      <c r="K6823" s="33">
        <f t="shared" si="13"/>
        <v>0.3005899876</v>
      </c>
      <c r="L6823" s="18">
        <f t="shared" si="8"/>
        <v>0</v>
      </c>
      <c r="M6823" s="35">
        <f t="shared" si="9"/>
        <v>0</v>
      </c>
      <c r="N6823" s="34">
        <f t="shared" si="10"/>
        <v>0</v>
      </c>
      <c r="O6823" s="31">
        <f t="shared" si="11"/>
        <v>0.3005899876</v>
      </c>
      <c r="P6823" s="18">
        <f t="shared" si="12"/>
        <v>0</v>
      </c>
      <c r="Q6823" s="32"/>
    </row>
    <row r="6824" ht="15.75" customHeight="1">
      <c r="A6824" s="2">
        <v>6765.0</v>
      </c>
      <c r="B6824" s="2">
        <v>1.26008227342077</v>
      </c>
      <c r="C6824" s="18">
        <f t="shared" si="1"/>
        <v>0.2796346963</v>
      </c>
      <c r="D6824" s="30">
        <v>0.0</v>
      </c>
      <c r="E6824" s="31">
        <f t="shared" si="2"/>
        <v>0</v>
      </c>
      <c r="F6824" s="31">
        <f t="shared" si="3"/>
        <v>0.2796346963</v>
      </c>
      <c r="G6824" s="2">
        <f t="shared" si="16"/>
        <v>0.29611</v>
      </c>
      <c r="H6824" s="32">
        <f t="shared" si="5"/>
        <v>0.5757446963</v>
      </c>
      <c r="I6824" s="32">
        <f t="shared" si="6"/>
        <v>0.08280262992</v>
      </c>
      <c r="J6824" s="18">
        <f t="shared" si="7"/>
        <v>0</v>
      </c>
      <c r="K6824" s="33">
        <f t="shared" si="13"/>
        <v>0.2796346963</v>
      </c>
      <c r="L6824" s="18">
        <f t="shared" si="8"/>
        <v>0</v>
      </c>
      <c r="M6824" s="35">
        <f t="shared" si="9"/>
        <v>0</v>
      </c>
      <c r="N6824" s="34">
        <f t="shared" si="10"/>
        <v>0</v>
      </c>
      <c r="O6824" s="31">
        <f t="shared" si="11"/>
        <v>0.2796346963</v>
      </c>
      <c r="P6824" s="18">
        <f t="shared" si="12"/>
        <v>0</v>
      </c>
      <c r="Q6824" s="32"/>
    </row>
    <row r="6825" ht="15.75" customHeight="1">
      <c r="A6825" s="2">
        <v>6766.0</v>
      </c>
      <c r="B6825" s="2">
        <v>1.00258077404324</v>
      </c>
      <c r="C6825" s="18">
        <f t="shared" si="1"/>
        <v>0.2224905279</v>
      </c>
      <c r="D6825" s="30">
        <v>0.0</v>
      </c>
      <c r="E6825" s="31">
        <f t="shared" si="2"/>
        <v>0</v>
      </c>
      <c r="F6825" s="31">
        <f t="shared" si="3"/>
        <v>0.2224905279</v>
      </c>
      <c r="G6825" s="2">
        <f t="shared" si="16"/>
        <v>0.34745</v>
      </c>
      <c r="H6825" s="32">
        <f t="shared" si="5"/>
        <v>0.5699405279</v>
      </c>
      <c r="I6825" s="32">
        <f t="shared" si="6"/>
        <v>0.07730433393</v>
      </c>
      <c r="J6825" s="18">
        <f t="shared" si="7"/>
        <v>0</v>
      </c>
      <c r="K6825" s="33">
        <f t="shared" si="13"/>
        <v>0.2224905279</v>
      </c>
      <c r="L6825" s="18">
        <f t="shared" si="8"/>
        <v>0</v>
      </c>
      <c r="M6825" s="18">
        <f t="shared" si="9"/>
        <v>0</v>
      </c>
      <c r="N6825" s="34">
        <f t="shared" si="10"/>
        <v>0</v>
      </c>
      <c r="O6825" s="31">
        <f t="shared" si="11"/>
        <v>0.2224905279</v>
      </c>
      <c r="P6825" s="18">
        <f t="shared" si="12"/>
        <v>0</v>
      </c>
      <c r="Q6825" s="32"/>
    </row>
    <row r="6826" ht="15.75" customHeight="1">
      <c r="A6826" s="2">
        <v>6767.0</v>
      </c>
      <c r="B6826" s="2">
        <v>0.749020624145984</v>
      </c>
      <c r="C6826" s="18">
        <f t="shared" si="1"/>
        <v>0.1662210152</v>
      </c>
      <c r="D6826" s="30">
        <v>0.0</v>
      </c>
      <c r="E6826" s="31">
        <f t="shared" si="2"/>
        <v>0</v>
      </c>
      <c r="F6826" s="31">
        <f t="shared" si="3"/>
        <v>0.1662210152</v>
      </c>
      <c r="G6826" s="2">
        <f t="shared" si="16"/>
        <v>0.34745</v>
      </c>
      <c r="H6826" s="32">
        <f t="shared" si="5"/>
        <v>0.5136710152</v>
      </c>
      <c r="I6826" s="32">
        <f t="shared" si="6"/>
        <v>0.05775349174</v>
      </c>
      <c r="J6826" s="18">
        <f t="shared" si="7"/>
        <v>0</v>
      </c>
      <c r="K6826" s="33">
        <f t="shared" si="13"/>
        <v>0.1662210152</v>
      </c>
      <c r="L6826" s="18">
        <f t="shared" si="8"/>
        <v>0</v>
      </c>
      <c r="M6826" s="18">
        <f t="shared" si="9"/>
        <v>0</v>
      </c>
      <c r="N6826" s="34">
        <f t="shared" si="10"/>
        <v>0</v>
      </c>
      <c r="O6826" s="31">
        <f t="shared" si="11"/>
        <v>0.1662210152</v>
      </c>
      <c r="P6826" s="18">
        <f t="shared" si="12"/>
        <v>0</v>
      </c>
      <c r="Q6826" s="32"/>
    </row>
    <row r="6827" ht="15.75" customHeight="1">
      <c r="A6827" s="2">
        <v>6768.0</v>
      </c>
      <c r="B6827" s="2">
        <v>0.680703899821334</v>
      </c>
      <c r="C6827" s="18">
        <f t="shared" si="1"/>
        <v>0.1510603175</v>
      </c>
      <c r="D6827" s="30">
        <v>0.0</v>
      </c>
      <c r="E6827" s="31">
        <f t="shared" si="2"/>
        <v>0</v>
      </c>
      <c r="F6827" s="31">
        <f t="shared" si="3"/>
        <v>0.1510603175</v>
      </c>
      <c r="G6827" s="2">
        <f t="shared" si="16"/>
        <v>0.34745</v>
      </c>
      <c r="H6827" s="32">
        <f t="shared" si="5"/>
        <v>0.4985103175</v>
      </c>
      <c r="I6827" s="32">
        <f t="shared" si="6"/>
        <v>0.05248590731</v>
      </c>
      <c r="J6827" s="18">
        <f t="shared" si="7"/>
        <v>0</v>
      </c>
      <c r="K6827" s="33">
        <f t="shared" si="13"/>
        <v>0.1510603175</v>
      </c>
      <c r="L6827" s="18">
        <f t="shared" si="8"/>
        <v>0</v>
      </c>
      <c r="M6827" s="18">
        <f t="shared" si="9"/>
        <v>0</v>
      </c>
      <c r="N6827" s="34">
        <f t="shared" si="10"/>
        <v>0</v>
      </c>
      <c r="O6827" s="31">
        <f t="shared" si="11"/>
        <v>0.1510603175</v>
      </c>
      <c r="P6827" s="18">
        <f t="shared" si="12"/>
        <v>0</v>
      </c>
      <c r="Q6827" s="32"/>
    </row>
    <row r="6828" ht="15.75" customHeight="1">
      <c r="A6828" s="2">
        <v>6769.0</v>
      </c>
      <c r="B6828" s="2">
        <v>0.580199488074493</v>
      </c>
      <c r="C6828" s="18">
        <f t="shared" si="1"/>
        <v>0.1287565987</v>
      </c>
      <c r="D6828" s="30">
        <v>0.0</v>
      </c>
      <c r="E6828" s="31">
        <f t="shared" si="2"/>
        <v>0</v>
      </c>
      <c r="F6828" s="31">
        <f t="shared" si="3"/>
        <v>0.1287565987</v>
      </c>
      <c r="G6828" s="2">
        <f t="shared" si="16"/>
        <v>0.34745</v>
      </c>
      <c r="H6828" s="32">
        <f t="shared" si="5"/>
        <v>0.4762065987</v>
      </c>
      <c r="I6828" s="32">
        <f t="shared" si="6"/>
        <v>0.04473648023</v>
      </c>
      <c r="J6828" s="18">
        <f t="shared" si="7"/>
        <v>0</v>
      </c>
      <c r="K6828" s="33">
        <f t="shared" si="13"/>
        <v>0.1287565987</v>
      </c>
      <c r="L6828" s="18">
        <f t="shared" si="8"/>
        <v>0</v>
      </c>
      <c r="M6828" s="18">
        <f t="shared" si="9"/>
        <v>0</v>
      </c>
      <c r="N6828" s="34">
        <f t="shared" si="10"/>
        <v>0</v>
      </c>
      <c r="O6828" s="31">
        <f t="shared" si="11"/>
        <v>0.1287565987</v>
      </c>
      <c r="P6828" s="18">
        <f t="shared" si="12"/>
        <v>0</v>
      </c>
      <c r="Q6828" s="32"/>
    </row>
    <row r="6829" ht="15.75" customHeight="1">
      <c r="A6829" s="2">
        <v>6770.0</v>
      </c>
      <c r="B6829" s="2">
        <v>0.56443409015342</v>
      </c>
      <c r="C6829" s="18">
        <f t="shared" si="1"/>
        <v>0.1252579762</v>
      </c>
      <c r="D6829" s="30">
        <v>0.0</v>
      </c>
      <c r="E6829" s="31">
        <f t="shared" si="2"/>
        <v>0</v>
      </c>
      <c r="F6829" s="31">
        <f t="shared" si="3"/>
        <v>0.1252579762</v>
      </c>
      <c r="G6829" s="2">
        <f t="shared" si="16"/>
        <v>0.34745</v>
      </c>
      <c r="H6829" s="32">
        <f t="shared" si="5"/>
        <v>0.4727079762</v>
      </c>
      <c r="I6829" s="32">
        <f t="shared" si="6"/>
        <v>0.04352088382</v>
      </c>
      <c r="J6829" s="18">
        <f t="shared" si="7"/>
        <v>0</v>
      </c>
      <c r="K6829" s="33">
        <f t="shared" si="13"/>
        <v>0.1252579762</v>
      </c>
      <c r="L6829" s="18">
        <f t="shared" si="8"/>
        <v>0</v>
      </c>
      <c r="M6829" s="18">
        <f t="shared" si="9"/>
        <v>0</v>
      </c>
      <c r="N6829" s="34">
        <f t="shared" si="10"/>
        <v>0</v>
      </c>
      <c r="O6829" s="31">
        <f t="shared" si="11"/>
        <v>0.1252579762</v>
      </c>
      <c r="P6829" s="18">
        <f t="shared" si="12"/>
        <v>0</v>
      </c>
      <c r="Q6829" s="32"/>
    </row>
    <row r="6830" ht="15.75" customHeight="1">
      <c r="A6830" s="2">
        <v>6771.0</v>
      </c>
      <c r="B6830" s="2">
        <v>0.545220011437112</v>
      </c>
      <c r="C6830" s="18">
        <f t="shared" si="1"/>
        <v>0.1209940299</v>
      </c>
      <c r="D6830" s="30">
        <v>0.0</v>
      </c>
      <c r="E6830" s="31">
        <f t="shared" si="2"/>
        <v>0</v>
      </c>
      <c r="F6830" s="31">
        <f t="shared" si="3"/>
        <v>0.1209940299</v>
      </c>
      <c r="G6830" s="2">
        <f t="shared" si="16"/>
        <v>0.34745</v>
      </c>
      <c r="H6830" s="32">
        <f t="shared" si="5"/>
        <v>0.4684440299</v>
      </c>
      <c r="I6830" s="32">
        <f t="shared" si="6"/>
        <v>0.0420393757</v>
      </c>
      <c r="J6830" s="18">
        <f t="shared" si="7"/>
        <v>0</v>
      </c>
      <c r="K6830" s="33">
        <f t="shared" si="13"/>
        <v>0.1209940299</v>
      </c>
      <c r="L6830" s="18">
        <f t="shared" si="8"/>
        <v>0</v>
      </c>
      <c r="M6830" s="18">
        <f t="shared" si="9"/>
        <v>0</v>
      </c>
      <c r="N6830" s="34">
        <f t="shared" si="10"/>
        <v>0</v>
      </c>
      <c r="O6830" s="31">
        <f t="shared" si="11"/>
        <v>0.1209940299</v>
      </c>
      <c r="P6830" s="18">
        <f t="shared" si="12"/>
        <v>0</v>
      </c>
      <c r="Q6830" s="32"/>
    </row>
    <row r="6831" ht="15.75" customHeight="1">
      <c r="A6831" s="2">
        <v>6772.0</v>
      </c>
      <c r="B6831" s="2">
        <v>0.554909162242771</v>
      </c>
      <c r="C6831" s="18">
        <f t="shared" si="1"/>
        <v>0.123144225</v>
      </c>
      <c r="D6831" s="30">
        <v>0.0</v>
      </c>
      <c r="E6831" s="31">
        <f t="shared" si="2"/>
        <v>0</v>
      </c>
      <c r="F6831" s="31">
        <f t="shared" si="3"/>
        <v>0.123144225</v>
      </c>
      <c r="G6831" s="2">
        <f t="shared" si="16"/>
        <v>0.34745</v>
      </c>
      <c r="H6831" s="32">
        <f t="shared" si="5"/>
        <v>0.470594225</v>
      </c>
      <c r="I6831" s="32">
        <f t="shared" si="6"/>
        <v>0.04278646099</v>
      </c>
      <c r="J6831" s="18">
        <f t="shared" si="7"/>
        <v>0</v>
      </c>
      <c r="K6831" s="33">
        <f t="shared" si="13"/>
        <v>0.123144225</v>
      </c>
      <c r="L6831" s="18">
        <f t="shared" si="8"/>
        <v>0</v>
      </c>
      <c r="M6831" s="18">
        <f t="shared" si="9"/>
        <v>0</v>
      </c>
      <c r="N6831" s="34">
        <f t="shared" si="10"/>
        <v>0</v>
      </c>
      <c r="O6831" s="31">
        <f t="shared" si="11"/>
        <v>0.123144225</v>
      </c>
      <c r="P6831" s="18">
        <f t="shared" si="12"/>
        <v>0</v>
      </c>
      <c r="Q6831" s="32"/>
    </row>
    <row r="6832" ht="15.75" customHeight="1">
      <c r="A6832" s="2">
        <v>6773.0</v>
      </c>
      <c r="B6832" s="2">
        <v>0.604997145221181</v>
      </c>
      <c r="C6832" s="18">
        <f t="shared" si="1"/>
        <v>0.1342596404</v>
      </c>
      <c r="D6832" s="30">
        <v>0.0</v>
      </c>
      <c r="E6832" s="31">
        <f t="shared" si="2"/>
        <v>0</v>
      </c>
      <c r="F6832" s="31">
        <f t="shared" si="3"/>
        <v>0.1342596404</v>
      </c>
      <c r="G6832" s="2">
        <f t="shared" si="16"/>
        <v>0.34745</v>
      </c>
      <c r="H6832" s="32">
        <f t="shared" si="5"/>
        <v>0.4817096404</v>
      </c>
      <c r="I6832" s="32">
        <f t="shared" si="6"/>
        <v>0.04664851207</v>
      </c>
      <c r="J6832" s="18">
        <f t="shared" si="7"/>
        <v>0</v>
      </c>
      <c r="K6832" s="33">
        <f t="shared" si="13"/>
        <v>0.1342596404</v>
      </c>
      <c r="L6832" s="18">
        <f t="shared" si="8"/>
        <v>0</v>
      </c>
      <c r="M6832" s="18">
        <f t="shared" si="9"/>
        <v>0</v>
      </c>
      <c r="N6832" s="34">
        <f t="shared" si="10"/>
        <v>0</v>
      </c>
      <c r="O6832" s="31">
        <f t="shared" si="11"/>
        <v>0.1342596404</v>
      </c>
      <c r="P6832" s="18">
        <f t="shared" si="12"/>
        <v>0</v>
      </c>
      <c r="Q6832" s="32"/>
    </row>
    <row r="6833" ht="15.75" customHeight="1">
      <c r="A6833" s="2">
        <v>6774.0</v>
      </c>
      <c r="B6833" s="2">
        <v>0.734240563594978</v>
      </c>
      <c r="C6833" s="18">
        <f t="shared" si="1"/>
        <v>0.1629410566</v>
      </c>
      <c r="D6833" s="30">
        <v>0.0</v>
      </c>
      <c r="E6833" s="31">
        <f t="shared" si="2"/>
        <v>0</v>
      </c>
      <c r="F6833" s="31">
        <f t="shared" si="3"/>
        <v>0.1629410566</v>
      </c>
      <c r="G6833" s="2">
        <f t="shared" si="16"/>
        <v>0.34745</v>
      </c>
      <c r="H6833" s="32">
        <f t="shared" si="5"/>
        <v>0.5103910566</v>
      </c>
      <c r="I6833" s="32">
        <f t="shared" si="6"/>
        <v>0.05661387011</v>
      </c>
      <c r="J6833" s="18">
        <f t="shared" si="7"/>
        <v>0</v>
      </c>
      <c r="K6833" s="33">
        <f t="shared" si="13"/>
        <v>0.1629410566</v>
      </c>
      <c r="L6833" s="18">
        <f t="shared" si="8"/>
        <v>0</v>
      </c>
      <c r="M6833" s="18">
        <f t="shared" si="9"/>
        <v>0</v>
      </c>
      <c r="N6833" s="34">
        <f t="shared" si="10"/>
        <v>0</v>
      </c>
      <c r="O6833" s="31">
        <f t="shared" si="11"/>
        <v>0.1629410566</v>
      </c>
      <c r="P6833" s="18">
        <f t="shared" si="12"/>
        <v>0</v>
      </c>
      <c r="Q6833" s="32"/>
    </row>
    <row r="6834" ht="15.75" customHeight="1">
      <c r="A6834" s="2">
        <v>6775.0</v>
      </c>
      <c r="B6834" s="2">
        <v>0.806498637399897</v>
      </c>
      <c r="C6834" s="18">
        <f t="shared" si="1"/>
        <v>0.1789764099</v>
      </c>
      <c r="D6834" s="30">
        <v>61.0</v>
      </c>
      <c r="E6834" s="31">
        <f t="shared" si="2"/>
        <v>0.05910852713</v>
      </c>
      <c r="F6834" s="31">
        <f t="shared" si="3"/>
        <v>0.1198678828</v>
      </c>
      <c r="G6834" s="2">
        <f t="shared" si="16"/>
        <v>0.34745</v>
      </c>
      <c r="H6834" s="32">
        <f t="shared" si="5"/>
        <v>0.5264264099</v>
      </c>
      <c r="I6834" s="32">
        <f t="shared" si="6"/>
        <v>0.04164809588</v>
      </c>
      <c r="J6834" s="18">
        <f t="shared" si="7"/>
        <v>0</v>
      </c>
      <c r="K6834" s="33">
        <f t="shared" si="13"/>
        <v>0.1198678828</v>
      </c>
      <c r="L6834" s="18">
        <f t="shared" si="8"/>
        <v>0</v>
      </c>
      <c r="M6834" s="18">
        <f t="shared" si="9"/>
        <v>0</v>
      </c>
      <c r="N6834" s="34">
        <f t="shared" si="10"/>
        <v>0</v>
      </c>
      <c r="O6834" s="31">
        <f t="shared" si="11"/>
        <v>0.1198678828</v>
      </c>
      <c r="P6834" s="18">
        <f t="shared" si="12"/>
        <v>0</v>
      </c>
      <c r="Q6834" s="32"/>
    </row>
    <row r="6835" ht="15.75" customHeight="1">
      <c r="A6835" s="2">
        <v>6776.0</v>
      </c>
      <c r="B6835" s="2">
        <v>0.912258181787096</v>
      </c>
      <c r="C6835" s="18">
        <f t="shared" si="1"/>
        <v>0.2024463362</v>
      </c>
      <c r="D6835" s="30">
        <v>253.0</v>
      </c>
      <c r="E6835" s="31">
        <f t="shared" si="2"/>
        <v>0.2451550388</v>
      </c>
      <c r="F6835" s="31">
        <f t="shared" si="3"/>
        <v>-0.04270870253</v>
      </c>
      <c r="G6835" s="2">
        <f t="shared" si="16"/>
        <v>0.34745</v>
      </c>
      <c r="H6835" s="32">
        <f t="shared" si="5"/>
        <v>0.5498963362</v>
      </c>
      <c r="I6835" s="32">
        <f t="shared" si="6"/>
        <v>-0.01483913869</v>
      </c>
      <c r="J6835" s="34">
        <f t="shared" si="7"/>
        <v>0.04270870253</v>
      </c>
      <c r="K6835" s="33">
        <f t="shared" si="13"/>
        <v>0</v>
      </c>
      <c r="L6835" s="18">
        <f t="shared" si="8"/>
        <v>0.04270870253</v>
      </c>
      <c r="M6835" s="18">
        <f t="shared" si="9"/>
        <v>0</v>
      </c>
      <c r="N6835" s="34">
        <f t="shared" si="10"/>
        <v>0.04270870253</v>
      </c>
      <c r="O6835" s="31">
        <f t="shared" si="11"/>
        <v>0</v>
      </c>
      <c r="P6835" s="18">
        <f t="shared" si="12"/>
        <v>-0.001824033272</v>
      </c>
      <c r="Q6835" s="32"/>
    </row>
    <row r="6836" ht="15.75" customHeight="1">
      <c r="A6836" s="2">
        <v>6777.0</v>
      </c>
      <c r="B6836" s="2">
        <v>0.962510387660516</v>
      </c>
      <c r="C6836" s="18">
        <f t="shared" si="1"/>
        <v>0.2135981956</v>
      </c>
      <c r="D6836" s="30">
        <v>451.0</v>
      </c>
      <c r="E6836" s="31">
        <f t="shared" si="2"/>
        <v>0.4370155039</v>
      </c>
      <c r="F6836" s="31">
        <f t="shared" si="3"/>
        <v>-0.2234173083</v>
      </c>
      <c r="G6836" s="2">
        <f t="shared" si="16"/>
        <v>0.34745</v>
      </c>
      <c r="H6836" s="32">
        <f t="shared" si="5"/>
        <v>0.5610481956</v>
      </c>
      <c r="I6836" s="32">
        <f t="shared" si="6"/>
        <v>-0.07762634375</v>
      </c>
      <c r="J6836" s="34">
        <f t="shared" si="7"/>
        <v>0.2234173083</v>
      </c>
      <c r="K6836" s="33">
        <f t="shared" si="13"/>
        <v>0</v>
      </c>
      <c r="L6836" s="18">
        <f t="shared" si="8"/>
        <v>0.2234173083</v>
      </c>
      <c r="M6836" s="18">
        <f t="shared" si="9"/>
        <v>0</v>
      </c>
      <c r="N6836" s="34">
        <f t="shared" si="10"/>
        <v>0.2661260108</v>
      </c>
      <c r="O6836" s="31">
        <f t="shared" si="11"/>
        <v>0</v>
      </c>
      <c r="P6836" s="18">
        <f t="shared" si="12"/>
        <v>-0.05945715699</v>
      </c>
      <c r="Q6836" s="32"/>
    </row>
    <row r="6837" ht="15.75" customHeight="1">
      <c r="A6837" s="2">
        <v>6778.0</v>
      </c>
      <c r="B6837" s="2">
        <v>1.0681057091527</v>
      </c>
      <c r="C6837" s="18">
        <f t="shared" si="1"/>
        <v>0.2370316779</v>
      </c>
      <c r="D6837" s="30">
        <v>614.0</v>
      </c>
      <c r="E6837" s="31">
        <f t="shared" si="2"/>
        <v>0.5949612403</v>
      </c>
      <c r="F6837" s="31">
        <f t="shared" si="3"/>
        <v>-0.3579295624</v>
      </c>
      <c r="G6837" s="2">
        <f t="shared" si="16"/>
        <v>0.34745</v>
      </c>
      <c r="H6837" s="32">
        <f t="shared" si="5"/>
        <v>0.5844816779</v>
      </c>
      <c r="I6837" s="32">
        <f t="shared" si="6"/>
        <v>-0.1243626265</v>
      </c>
      <c r="J6837" s="34">
        <f t="shared" si="7"/>
        <v>0.3579295624</v>
      </c>
      <c r="K6837" s="33">
        <f t="shared" si="13"/>
        <v>0</v>
      </c>
      <c r="L6837" s="18">
        <f t="shared" si="8"/>
        <v>0.3579295624</v>
      </c>
      <c r="M6837" s="18">
        <f t="shared" si="9"/>
        <v>0</v>
      </c>
      <c r="N6837" s="34">
        <f t="shared" si="10"/>
        <v>0.6240555732</v>
      </c>
      <c r="O6837" s="31">
        <f t="shared" si="11"/>
        <v>0</v>
      </c>
      <c r="P6837" s="18">
        <f t="shared" si="12"/>
        <v>-0.2233679382</v>
      </c>
      <c r="Q6837" s="32"/>
    </row>
    <row r="6838" ht="15.75" customHeight="1">
      <c r="A6838" s="2">
        <v>6779.0</v>
      </c>
      <c r="B6838" s="2">
        <v>1.14184178901272</v>
      </c>
      <c r="C6838" s="18">
        <f t="shared" si="1"/>
        <v>0.2533950272</v>
      </c>
      <c r="D6838" s="30">
        <v>727.0</v>
      </c>
      <c r="E6838" s="31">
        <f t="shared" si="2"/>
        <v>0.7044573643</v>
      </c>
      <c r="F6838" s="31">
        <f t="shared" si="3"/>
        <v>-0.4510623372</v>
      </c>
      <c r="G6838" s="2">
        <f t="shared" si="16"/>
        <v>0.34745</v>
      </c>
      <c r="H6838" s="32">
        <f t="shared" si="5"/>
        <v>0.6008450272</v>
      </c>
      <c r="I6838" s="32">
        <f t="shared" si="6"/>
        <v>-0.1567216091</v>
      </c>
      <c r="J6838" s="34">
        <f t="shared" si="7"/>
        <v>0.4510623372</v>
      </c>
      <c r="K6838" s="33">
        <f t="shared" si="13"/>
        <v>0</v>
      </c>
      <c r="L6838" s="18">
        <f t="shared" si="8"/>
        <v>0.1759444268</v>
      </c>
      <c r="M6838" s="18">
        <f t="shared" si="9"/>
        <v>0</v>
      </c>
      <c r="N6838" s="34">
        <f t="shared" si="10"/>
        <v>0.8</v>
      </c>
      <c r="O6838" s="31">
        <f t="shared" si="11"/>
        <v>-0.2751179104</v>
      </c>
      <c r="P6838" s="18">
        <f t="shared" si="12"/>
        <v>-0.3608498698</v>
      </c>
      <c r="Q6838" s="32"/>
    </row>
    <row r="6839" ht="15.75" customHeight="1">
      <c r="A6839" s="2">
        <v>6780.0</v>
      </c>
      <c r="B6839" s="2">
        <v>1.27551922555182</v>
      </c>
      <c r="C6839" s="18">
        <f t="shared" si="1"/>
        <v>0.2830604309</v>
      </c>
      <c r="D6839" s="30">
        <v>778.0</v>
      </c>
      <c r="E6839" s="31">
        <f t="shared" si="2"/>
        <v>0.753875969</v>
      </c>
      <c r="F6839" s="31">
        <f t="shared" si="3"/>
        <v>-0.4708155381</v>
      </c>
      <c r="G6839" s="2">
        <f t="shared" si="16"/>
        <v>0.34745</v>
      </c>
      <c r="H6839" s="32">
        <f t="shared" si="5"/>
        <v>0.6305104309</v>
      </c>
      <c r="I6839" s="32">
        <f t="shared" si="6"/>
        <v>-0.1635848587</v>
      </c>
      <c r="J6839" s="34">
        <f t="shared" si="7"/>
        <v>0.4708155381</v>
      </c>
      <c r="K6839" s="33">
        <f t="shared" si="13"/>
        <v>0</v>
      </c>
      <c r="L6839" s="18">
        <f t="shared" si="8"/>
        <v>0</v>
      </c>
      <c r="M6839" s="18">
        <f t="shared" si="9"/>
        <v>0</v>
      </c>
      <c r="N6839" s="34">
        <f t="shared" si="10"/>
        <v>0.8</v>
      </c>
      <c r="O6839" s="31">
        <f t="shared" si="11"/>
        <v>-0.4708155381</v>
      </c>
      <c r="P6839" s="18">
        <f t="shared" si="12"/>
        <v>-0.3766524305</v>
      </c>
      <c r="Q6839" s="32"/>
    </row>
    <row r="6840" ht="15.75" customHeight="1">
      <c r="A6840" s="2">
        <v>6781.0</v>
      </c>
      <c r="B6840" s="2">
        <v>1.04478605806111</v>
      </c>
      <c r="C6840" s="18">
        <f t="shared" si="1"/>
        <v>0.2318566321</v>
      </c>
      <c r="D6840" s="30">
        <v>761.0</v>
      </c>
      <c r="E6840" s="31">
        <f t="shared" si="2"/>
        <v>0.7374031008</v>
      </c>
      <c r="F6840" s="31">
        <f t="shared" si="3"/>
        <v>-0.5055464687</v>
      </c>
      <c r="G6840" s="2">
        <f t="shared" si="16"/>
        <v>0.34745</v>
      </c>
      <c r="H6840" s="32">
        <f t="shared" si="5"/>
        <v>0.5793066321</v>
      </c>
      <c r="I6840" s="32">
        <f t="shared" si="6"/>
        <v>-0.1756521206</v>
      </c>
      <c r="J6840" s="34">
        <f t="shared" si="7"/>
        <v>0.5055464687</v>
      </c>
      <c r="K6840" s="33">
        <f t="shared" si="13"/>
        <v>0</v>
      </c>
      <c r="L6840" s="18">
        <f t="shared" si="8"/>
        <v>0</v>
      </c>
      <c r="M6840" s="18">
        <f t="shared" si="9"/>
        <v>0</v>
      </c>
      <c r="N6840" s="34">
        <f t="shared" si="10"/>
        <v>0.8</v>
      </c>
      <c r="O6840" s="31">
        <f t="shared" si="11"/>
        <v>-0.5055464687</v>
      </c>
      <c r="P6840" s="18">
        <f t="shared" si="12"/>
        <v>-0.404437175</v>
      </c>
      <c r="Q6840" s="32"/>
    </row>
    <row r="6841" ht="15.75" customHeight="1">
      <c r="A6841" s="2">
        <v>6782.0</v>
      </c>
      <c r="B6841" s="2">
        <v>1.08337843838874</v>
      </c>
      <c r="C6841" s="18">
        <f t="shared" si="1"/>
        <v>0.2404209685</v>
      </c>
      <c r="D6841" s="30">
        <v>681.0</v>
      </c>
      <c r="E6841" s="31">
        <f t="shared" si="2"/>
        <v>0.6598837209</v>
      </c>
      <c r="F6841" s="31">
        <f t="shared" si="3"/>
        <v>-0.4194627524</v>
      </c>
      <c r="G6841" s="2">
        <f t="shared" si="16"/>
        <v>0.34745</v>
      </c>
      <c r="H6841" s="32">
        <f t="shared" si="5"/>
        <v>0.5878709685</v>
      </c>
      <c r="I6841" s="32">
        <f t="shared" si="6"/>
        <v>-0.1457423333</v>
      </c>
      <c r="J6841" s="34">
        <f t="shared" si="7"/>
        <v>0.4194627524</v>
      </c>
      <c r="K6841" s="33">
        <f t="shared" si="13"/>
        <v>0</v>
      </c>
      <c r="L6841" s="18">
        <f t="shared" si="8"/>
        <v>0</v>
      </c>
      <c r="M6841" s="18">
        <f t="shared" si="9"/>
        <v>0</v>
      </c>
      <c r="N6841" s="34">
        <f t="shared" si="10"/>
        <v>0.8</v>
      </c>
      <c r="O6841" s="31">
        <f t="shared" si="11"/>
        <v>-0.4194627524</v>
      </c>
      <c r="P6841" s="18">
        <f t="shared" si="12"/>
        <v>-0.3355702019</v>
      </c>
      <c r="Q6841" s="32"/>
    </row>
    <row r="6842" ht="15.75" customHeight="1">
      <c r="A6842" s="2">
        <v>6783.0</v>
      </c>
      <c r="B6842" s="2">
        <v>1.13675087926737</v>
      </c>
      <c r="C6842" s="18">
        <f t="shared" si="1"/>
        <v>0.2522652636</v>
      </c>
      <c r="D6842" s="30">
        <v>544.0</v>
      </c>
      <c r="E6842" s="31">
        <f t="shared" si="2"/>
        <v>0.5271317829</v>
      </c>
      <c r="F6842" s="31">
        <f t="shared" si="3"/>
        <v>-0.2748665193</v>
      </c>
      <c r="G6842" s="2">
        <f t="shared" si="16"/>
        <v>0.34745</v>
      </c>
      <c r="H6842" s="32">
        <f t="shared" si="5"/>
        <v>0.5997152636</v>
      </c>
      <c r="I6842" s="32">
        <f t="shared" si="6"/>
        <v>-0.09550237214</v>
      </c>
      <c r="J6842" s="34">
        <f t="shared" si="7"/>
        <v>0.2748665193</v>
      </c>
      <c r="K6842" s="33">
        <f t="shared" si="13"/>
        <v>0</v>
      </c>
      <c r="L6842" s="18">
        <f t="shared" si="8"/>
        <v>0</v>
      </c>
      <c r="M6842" s="18">
        <f t="shared" si="9"/>
        <v>0</v>
      </c>
      <c r="N6842" s="34">
        <f t="shared" si="10"/>
        <v>0.8</v>
      </c>
      <c r="O6842" s="31">
        <f t="shared" si="11"/>
        <v>-0.2748665193</v>
      </c>
      <c r="P6842" s="18">
        <f t="shared" si="12"/>
        <v>-0.2198932155</v>
      </c>
      <c r="Q6842" s="32"/>
    </row>
    <row r="6843" ht="15.75" customHeight="1">
      <c r="A6843" s="2">
        <v>6784.0</v>
      </c>
      <c r="B6843" s="2">
        <v>1.22477435099336</v>
      </c>
      <c r="C6843" s="18">
        <f t="shared" si="1"/>
        <v>0.2717992395</v>
      </c>
      <c r="D6843" s="30">
        <v>363.0</v>
      </c>
      <c r="E6843" s="31">
        <f t="shared" si="2"/>
        <v>0.351744186</v>
      </c>
      <c r="F6843" s="31">
        <f t="shared" si="3"/>
        <v>-0.07994494651</v>
      </c>
      <c r="G6843" s="2">
        <f t="shared" si="16"/>
        <v>0.29611</v>
      </c>
      <c r="H6843" s="32">
        <f t="shared" si="5"/>
        <v>0.5679092395</v>
      </c>
      <c r="I6843" s="32">
        <f t="shared" si="6"/>
        <v>-0.02367249811</v>
      </c>
      <c r="J6843" s="34">
        <f t="shared" si="7"/>
        <v>0.07994494651</v>
      </c>
      <c r="K6843" s="33">
        <f t="shared" si="13"/>
        <v>0</v>
      </c>
      <c r="L6843" s="18">
        <f t="shared" si="8"/>
        <v>0</v>
      </c>
      <c r="M6843" s="18">
        <f t="shared" si="9"/>
        <v>0</v>
      </c>
      <c r="N6843" s="34">
        <f t="shared" si="10"/>
        <v>0.8</v>
      </c>
      <c r="O6843" s="31">
        <f t="shared" si="11"/>
        <v>-0.07994494651</v>
      </c>
      <c r="P6843" s="18">
        <f t="shared" si="12"/>
        <v>-0.06395595721</v>
      </c>
      <c r="Q6843" s="32"/>
    </row>
    <row r="6844" ht="15.75" customHeight="1">
      <c r="A6844" s="2">
        <v>6785.0</v>
      </c>
      <c r="B6844" s="2">
        <v>1.32412920247513</v>
      </c>
      <c r="C6844" s="18">
        <f t="shared" si="1"/>
        <v>0.2938478504</v>
      </c>
      <c r="D6844" s="30">
        <v>161.0</v>
      </c>
      <c r="E6844" s="31">
        <f t="shared" si="2"/>
        <v>0.1560077519</v>
      </c>
      <c r="F6844" s="31">
        <f t="shared" si="3"/>
        <v>0.1378400985</v>
      </c>
      <c r="G6844" s="2">
        <f t="shared" si="16"/>
        <v>0.29611</v>
      </c>
      <c r="H6844" s="32">
        <f t="shared" si="5"/>
        <v>0.5899578504</v>
      </c>
      <c r="I6844" s="32">
        <f t="shared" si="6"/>
        <v>0.04081583156</v>
      </c>
      <c r="J6844" s="18">
        <f t="shared" si="7"/>
        <v>0</v>
      </c>
      <c r="K6844" s="33">
        <f t="shared" si="13"/>
        <v>0.1378400985</v>
      </c>
      <c r="L6844" s="18">
        <f t="shared" si="8"/>
        <v>0</v>
      </c>
      <c r="M6844" s="35">
        <f t="shared" si="9"/>
        <v>0.1378400985</v>
      </c>
      <c r="N6844" s="34">
        <f t="shared" si="10"/>
        <v>0.6621599015</v>
      </c>
      <c r="O6844" s="31">
        <f t="shared" si="11"/>
        <v>0</v>
      </c>
      <c r="P6844" s="18">
        <f t="shared" si="12"/>
        <v>0.09127218603</v>
      </c>
      <c r="Q6844" s="32"/>
    </row>
    <row r="6845" ht="15.75" customHeight="1">
      <c r="A6845" s="2">
        <v>6786.0</v>
      </c>
      <c r="B6845" s="2">
        <v>1.29834620795837</v>
      </c>
      <c r="C6845" s="18">
        <f t="shared" si="1"/>
        <v>0.2881261448</v>
      </c>
      <c r="D6845" s="30">
        <v>7.0</v>
      </c>
      <c r="E6845" s="31">
        <f t="shared" si="2"/>
        <v>0.006782945736</v>
      </c>
      <c r="F6845" s="31">
        <f t="shared" si="3"/>
        <v>0.281343199</v>
      </c>
      <c r="G6845" s="2">
        <f t="shared" si="16"/>
        <v>0.29611</v>
      </c>
      <c r="H6845" s="32">
        <f t="shared" si="5"/>
        <v>0.5842361448</v>
      </c>
      <c r="I6845" s="32">
        <f t="shared" si="6"/>
        <v>0.08330853467</v>
      </c>
      <c r="J6845" s="18">
        <f t="shared" si="7"/>
        <v>0</v>
      </c>
      <c r="K6845" s="33">
        <f t="shared" si="13"/>
        <v>0.281343199</v>
      </c>
      <c r="L6845" s="18">
        <f t="shared" si="8"/>
        <v>0</v>
      </c>
      <c r="M6845" s="35">
        <f t="shared" si="9"/>
        <v>0.281343199</v>
      </c>
      <c r="N6845" s="34">
        <f t="shared" si="10"/>
        <v>0.3808167025</v>
      </c>
      <c r="O6845" s="31">
        <f t="shared" si="11"/>
        <v>0</v>
      </c>
      <c r="P6845" s="18">
        <f t="shared" si="12"/>
        <v>0.1071401893</v>
      </c>
      <c r="Q6845" s="32"/>
    </row>
    <row r="6846" ht="15.75" customHeight="1">
      <c r="A6846" s="2">
        <v>6787.0</v>
      </c>
      <c r="B6846" s="2">
        <v>1.40853977051087</v>
      </c>
      <c r="C6846" s="18">
        <f t="shared" si="1"/>
        <v>0.3125800587</v>
      </c>
      <c r="D6846" s="30">
        <v>0.0</v>
      </c>
      <c r="E6846" s="31">
        <f t="shared" si="2"/>
        <v>0</v>
      </c>
      <c r="F6846" s="31">
        <f t="shared" si="3"/>
        <v>0.3125800587</v>
      </c>
      <c r="G6846" s="2">
        <f t="shared" si="16"/>
        <v>0.29611</v>
      </c>
      <c r="H6846" s="32">
        <f t="shared" si="5"/>
        <v>0.6086900587</v>
      </c>
      <c r="I6846" s="32">
        <f t="shared" si="6"/>
        <v>0.09255808117</v>
      </c>
      <c r="J6846" s="18">
        <f t="shared" si="7"/>
        <v>0</v>
      </c>
      <c r="K6846" s="33">
        <f t="shared" si="13"/>
        <v>0.3125800587</v>
      </c>
      <c r="L6846" s="18">
        <f t="shared" si="8"/>
        <v>0</v>
      </c>
      <c r="M6846" s="35">
        <f t="shared" si="9"/>
        <v>0.3125800587</v>
      </c>
      <c r="N6846" s="34">
        <f t="shared" si="10"/>
        <v>0.06823664382</v>
      </c>
      <c r="O6846" s="31">
        <f t="shared" si="11"/>
        <v>0</v>
      </c>
      <c r="P6846" s="18">
        <f t="shared" si="12"/>
        <v>0.02132941413</v>
      </c>
      <c r="Q6846" s="32"/>
    </row>
    <row r="6847" ht="15.75" customHeight="1">
      <c r="A6847" s="2">
        <v>6788.0</v>
      </c>
      <c r="B6847" s="2">
        <v>1.29916732243343</v>
      </c>
      <c r="C6847" s="18">
        <f t="shared" si="1"/>
        <v>0.2883083647</v>
      </c>
      <c r="D6847" s="30">
        <v>0.0</v>
      </c>
      <c r="E6847" s="31">
        <f t="shared" si="2"/>
        <v>0</v>
      </c>
      <c r="F6847" s="31">
        <f t="shared" si="3"/>
        <v>0.2883083647</v>
      </c>
      <c r="G6847" s="2">
        <f t="shared" si="16"/>
        <v>0.29611</v>
      </c>
      <c r="H6847" s="32">
        <f t="shared" si="5"/>
        <v>0.5844183647</v>
      </c>
      <c r="I6847" s="32">
        <f t="shared" si="6"/>
        <v>0.08537098987</v>
      </c>
      <c r="J6847" s="18">
        <f t="shared" si="7"/>
        <v>0</v>
      </c>
      <c r="K6847" s="33">
        <f t="shared" si="13"/>
        <v>0.2883083647</v>
      </c>
      <c r="L6847" s="18">
        <f t="shared" si="8"/>
        <v>0</v>
      </c>
      <c r="M6847" s="35">
        <f t="shared" si="9"/>
        <v>0.06823664382</v>
      </c>
      <c r="N6847" s="34">
        <f t="shared" si="10"/>
        <v>0</v>
      </c>
      <c r="O6847" s="31">
        <f t="shared" si="11"/>
        <v>0.2200717209</v>
      </c>
      <c r="P6847" s="18">
        <f t="shared" si="12"/>
        <v>0</v>
      </c>
      <c r="Q6847" s="32"/>
    </row>
    <row r="6848" ht="15.75" customHeight="1">
      <c r="A6848" s="2">
        <v>6789.0</v>
      </c>
      <c r="B6848" s="2">
        <v>1.18339018145055</v>
      </c>
      <c r="C6848" s="18">
        <f t="shared" si="1"/>
        <v>0.2626153553</v>
      </c>
      <c r="D6848" s="30">
        <v>0.0</v>
      </c>
      <c r="E6848" s="31">
        <f t="shared" si="2"/>
        <v>0</v>
      </c>
      <c r="F6848" s="31">
        <f t="shared" si="3"/>
        <v>0.2626153553</v>
      </c>
      <c r="G6848" s="2">
        <f t="shared" si="16"/>
        <v>0.29611</v>
      </c>
      <c r="H6848" s="32">
        <f t="shared" si="5"/>
        <v>0.5587253553</v>
      </c>
      <c r="I6848" s="32">
        <f t="shared" si="6"/>
        <v>0.07776303287</v>
      </c>
      <c r="J6848" s="18">
        <f t="shared" si="7"/>
        <v>0</v>
      </c>
      <c r="K6848" s="33">
        <f t="shared" si="13"/>
        <v>0.2626153553</v>
      </c>
      <c r="L6848" s="18">
        <f t="shared" si="8"/>
        <v>0</v>
      </c>
      <c r="M6848" s="35">
        <f t="shared" si="9"/>
        <v>0</v>
      </c>
      <c r="N6848" s="34">
        <f t="shared" si="10"/>
        <v>0</v>
      </c>
      <c r="O6848" s="31">
        <f t="shared" si="11"/>
        <v>0.2626153553</v>
      </c>
      <c r="P6848" s="18">
        <f t="shared" si="12"/>
        <v>0</v>
      </c>
      <c r="Q6848" s="32"/>
    </row>
    <row r="6849" ht="15.75" customHeight="1">
      <c r="A6849" s="2">
        <v>6790.0</v>
      </c>
      <c r="B6849" s="2">
        <v>0.869396006189178</v>
      </c>
      <c r="C6849" s="18">
        <f t="shared" si="1"/>
        <v>0.1929344562</v>
      </c>
      <c r="D6849" s="30">
        <v>0.0</v>
      </c>
      <c r="E6849" s="31">
        <f t="shared" si="2"/>
        <v>0</v>
      </c>
      <c r="F6849" s="31">
        <f t="shared" si="3"/>
        <v>0.1929344562</v>
      </c>
      <c r="G6849" s="2">
        <f t="shared" si="16"/>
        <v>0.34745</v>
      </c>
      <c r="H6849" s="32">
        <f t="shared" si="5"/>
        <v>0.5403844562</v>
      </c>
      <c r="I6849" s="32">
        <f t="shared" si="6"/>
        <v>0.0670350768</v>
      </c>
      <c r="J6849" s="18">
        <f t="shared" si="7"/>
        <v>0</v>
      </c>
      <c r="K6849" s="33">
        <f t="shared" si="13"/>
        <v>0.1929344562</v>
      </c>
      <c r="L6849" s="18">
        <f t="shared" si="8"/>
        <v>0</v>
      </c>
      <c r="M6849" s="18">
        <f t="shared" si="9"/>
        <v>0</v>
      </c>
      <c r="N6849" s="34">
        <f t="shared" si="10"/>
        <v>0</v>
      </c>
      <c r="O6849" s="31">
        <f t="shared" si="11"/>
        <v>0.1929344562</v>
      </c>
      <c r="P6849" s="18">
        <f t="shared" si="12"/>
        <v>0</v>
      </c>
      <c r="Q6849" s="32"/>
    </row>
    <row r="6850" ht="15.75" customHeight="1">
      <c r="A6850" s="2">
        <v>6791.0</v>
      </c>
      <c r="B6850" s="2">
        <v>0.657384248729747</v>
      </c>
      <c r="C6850" s="18">
        <f t="shared" si="1"/>
        <v>0.1458852716</v>
      </c>
      <c r="D6850" s="30">
        <v>0.0</v>
      </c>
      <c r="E6850" s="31">
        <f t="shared" si="2"/>
        <v>0</v>
      </c>
      <c r="F6850" s="31">
        <f t="shared" si="3"/>
        <v>0.1458852716</v>
      </c>
      <c r="G6850" s="2">
        <f t="shared" si="16"/>
        <v>0.34745</v>
      </c>
      <c r="H6850" s="32">
        <f t="shared" si="5"/>
        <v>0.4933352716</v>
      </c>
      <c r="I6850" s="32">
        <f t="shared" si="6"/>
        <v>0.05068783763</v>
      </c>
      <c r="J6850" s="18">
        <f t="shared" si="7"/>
        <v>0</v>
      </c>
      <c r="K6850" s="33">
        <f t="shared" si="13"/>
        <v>0.1458852716</v>
      </c>
      <c r="L6850" s="18">
        <f t="shared" si="8"/>
        <v>0</v>
      </c>
      <c r="M6850" s="18">
        <f t="shared" si="9"/>
        <v>0</v>
      </c>
      <c r="N6850" s="34">
        <f t="shared" si="10"/>
        <v>0</v>
      </c>
      <c r="O6850" s="31">
        <f t="shared" si="11"/>
        <v>0.1458852716</v>
      </c>
      <c r="P6850" s="18">
        <f t="shared" si="12"/>
        <v>0</v>
      </c>
      <c r="Q6850" s="32"/>
    </row>
    <row r="6851" ht="15.75" customHeight="1">
      <c r="A6851" s="2">
        <v>6792.0</v>
      </c>
      <c r="B6851" s="2">
        <v>0.598756675210756</v>
      </c>
      <c r="C6851" s="18">
        <f t="shared" si="1"/>
        <v>0.132874769</v>
      </c>
      <c r="D6851" s="30">
        <v>0.0</v>
      </c>
      <c r="E6851" s="31">
        <f t="shared" si="2"/>
        <v>0</v>
      </c>
      <c r="F6851" s="31">
        <f t="shared" si="3"/>
        <v>0.132874769</v>
      </c>
      <c r="G6851" s="2">
        <f t="shared" si="16"/>
        <v>0.34745</v>
      </c>
      <c r="H6851" s="32">
        <f t="shared" si="5"/>
        <v>0.480324769</v>
      </c>
      <c r="I6851" s="32">
        <f t="shared" si="6"/>
        <v>0.0461673385</v>
      </c>
      <c r="J6851" s="18">
        <f t="shared" si="7"/>
        <v>0</v>
      </c>
      <c r="K6851" s="33">
        <f t="shared" si="13"/>
        <v>0.132874769</v>
      </c>
      <c r="L6851" s="18">
        <f t="shared" si="8"/>
        <v>0</v>
      </c>
      <c r="M6851" s="18">
        <f t="shared" si="9"/>
        <v>0</v>
      </c>
      <c r="N6851" s="34">
        <f t="shared" si="10"/>
        <v>0</v>
      </c>
      <c r="O6851" s="31">
        <f t="shared" si="11"/>
        <v>0.132874769</v>
      </c>
      <c r="P6851" s="18">
        <f t="shared" si="12"/>
        <v>0</v>
      </c>
      <c r="Q6851" s="32"/>
    </row>
    <row r="6852" ht="15.75" customHeight="1">
      <c r="A6852" s="2">
        <v>6793.0</v>
      </c>
      <c r="B6852" s="2">
        <v>0.595636440205544</v>
      </c>
      <c r="C6852" s="18">
        <f t="shared" si="1"/>
        <v>0.1321823333</v>
      </c>
      <c r="D6852" s="30">
        <v>0.0</v>
      </c>
      <c r="E6852" s="31">
        <f t="shared" si="2"/>
        <v>0</v>
      </c>
      <c r="F6852" s="31">
        <f t="shared" si="3"/>
        <v>0.1321823333</v>
      </c>
      <c r="G6852" s="2">
        <f t="shared" si="16"/>
        <v>0.34745</v>
      </c>
      <c r="H6852" s="32">
        <f t="shared" si="5"/>
        <v>0.4796323333</v>
      </c>
      <c r="I6852" s="32">
        <f t="shared" si="6"/>
        <v>0.04592675171</v>
      </c>
      <c r="J6852" s="18">
        <f t="shared" si="7"/>
        <v>0</v>
      </c>
      <c r="K6852" s="33">
        <f t="shared" si="13"/>
        <v>0.1321823333</v>
      </c>
      <c r="L6852" s="18">
        <f t="shared" si="8"/>
        <v>0</v>
      </c>
      <c r="M6852" s="18">
        <f t="shared" si="9"/>
        <v>0</v>
      </c>
      <c r="N6852" s="34">
        <f t="shared" si="10"/>
        <v>0</v>
      </c>
      <c r="O6852" s="31">
        <f t="shared" si="11"/>
        <v>0.1321823333</v>
      </c>
      <c r="P6852" s="18">
        <f t="shared" si="12"/>
        <v>0</v>
      </c>
      <c r="Q6852" s="32"/>
    </row>
    <row r="6853" ht="15.75" customHeight="1">
      <c r="A6853" s="2">
        <v>6794.0</v>
      </c>
      <c r="B6853" s="2">
        <v>0.540457547481788</v>
      </c>
      <c r="C6853" s="18">
        <f t="shared" si="1"/>
        <v>0.1199371544</v>
      </c>
      <c r="D6853" s="30">
        <v>0.0</v>
      </c>
      <c r="E6853" s="31">
        <f t="shared" si="2"/>
        <v>0</v>
      </c>
      <c r="F6853" s="31">
        <f t="shared" si="3"/>
        <v>0.1199371544</v>
      </c>
      <c r="G6853" s="2">
        <f t="shared" si="16"/>
        <v>0.34745</v>
      </c>
      <c r="H6853" s="32">
        <f t="shared" si="5"/>
        <v>0.4673871544</v>
      </c>
      <c r="I6853" s="32">
        <f t="shared" si="6"/>
        <v>0.04167216429</v>
      </c>
      <c r="J6853" s="18">
        <f t="shared" si="7"/>
        <v>0</v>
      </c>
      <c r="K6853" s="33">
        <f t="shared" si="13"/>
        <v>0.1199371544</v>
      </c>
      <c r="L6853" s="18">
        <f t="shared" si="8"/>
        <v>0</v>
      </c>
      <c r="M6853" s="18">
        <f t="shared" si="9"/>
        <v>0</v>
      </c>
      <c r="N6853" s="34">
        <f t="shared" si="10"/>
        <v>0</v>
      </c>
      <c r="O6853" s="31">
        <f t="shared" si="11"/>
        <v>0.1199371544</v>
      </c>
      <c r="P6853" s="18">
        <f t="shared" si="12"/>
        <v>0</v>
      </c>
      <c r="Q6853" s="32"/>
    </row>
    <row r="6854" ht="15.75" customHeight="1">
      <c r="A6854" s="2">
        <v>6795.0</v>
      </c>
      <c r="B6854" s="2">
        <v>0.537665758266598</v>
      </c>
      <c r="C6854" s="18">
        <f t="shared" si="1"/>
        <v>0.1193176066</v>
      </c>
      <c r="D6854" s="30">
        <v>0.0</v>
      </c>
      <c r="E6854" s="31">
        <f t="shared" si="2"/>
        <v>0</v>
      </c>
      <c r="F6854" s="31">
        <f t="shared" si="3"/>
        <v>0.1193176066</v>
      </c>
      <c r="G6854" s="2">
        <f t="shared" si="16"/>
        <v>0.34745</v>
      </c>
      <c r="H6854" s="32">
        <f t="shared" si="5"/>
        <v>0.4667676066</v>
      </c>
      <c r="I6854" s="32">
        <f t="shared" si="6"/>
        <v>0.04145690242</v>
      </c>
      <c r="J6854" s="18">
        <f t="shared" si="7"/>
        <v>0</v>
      </c>
      <c r="K6854" s="33">
        <f t="shared" si="13"/>
        <v>0.1193176066</v>
      </c>
      <c r="L6854" s="18">
        <f t="shared" si="8"/>
        <v>0</v>
      </c>
      <c r="M6854" s="18">
        <f t="shared" si="9"/>
        <v>0</v>
      </c>
      <c r="N6854" s="34">
        <f t="shared" si="10"/>
        <v>0</v>
      </c>
      <c r="O6854" s="31">
        <f t="shared" si="11"/>
        <v>0.1193176066</v>
      </c>
      <c r="P6854" s="18">
        <f t="shared" si="12"/>
        <v>0</v>
      </c>
      <c r="Q6854" s="32"/>
    </row>
    <row r="6855" ht="15.75" customHeight="1">
      <c r="A6855" s="2">
        <v>6796.0</v>
      </c>
      <c r="B6855" s="2">
        <v>0.584797729134806</v>
      </c>
      <c r="C6855" s="18">
        <f t="shared" si="1"/>
        <v>0.1297770303</v>
      </c>
      <c r="D6855" s="30">
        <v>0.0</v>
      </c>
      <c r="E6855" s="31">
        <f t="shared" si="2"/>
        <v>0</v>
      </c>
      <c r="F6855" s="31">
        <f t="shared" si="3"/>
        <v>0.1297770303</v>
      </c>
      <c r="G6855" s="2">
        <f t="shared" si="16"/>
        <v>0.34745</v>
      </c>
      <c r="H6855" s="32">
        <f t="shared" si="5"/>
        <v>0.4772270303</v>
      </c>
      <c r="I6855" s="32">
        <f t="shared" si="6"/>
        <v>0.04509102918</v>
      </c>
      <c r="J6855" s="18">
        <f t="shared" si="7"/>
        <v>0</v>
      </c>
      <c r="K6855" s="33">
        <f t="shared" si="13"/>
        <v>0.1297770303</v>
      </c>
      <c r="L6855" s="18">
        <f t="shared" si="8"/>
        <v>0</v>
      </c>
      <c r="M6855" s="18">
        <f t="shared" si="9"/>
        <v>0</v>
      </c>
      <c r="N6855" s="34">
        <f t="shared" si="10"/>
        <v>0</v>
      </c>
      <c r="O6855" s="31">
        <f t="shared" si="11"/>
        <v>0.1297770303</v>
      </c>
      <c r="P6855" s="18">
        <f t="shared" si="12"/>
        <v>0</v>
      </c>
      <c r="Q6855" s="32"/>
    </row>
    <row r="6856" ht="15.75" customHeight="1">
      <c r="A6856" s="2">
        <v>6797.0</v>
      </c>
      <c r="B6856" s="2">
        <v>0.663132050055138</v>
      </c>
      <c r="C6856" s="18">
        <f t="shared" si="1"/>
        <v>0.1471608111</v>
      </c>
      <c r="D6856" s="30">
        <v>0.0</v>
      </c>
      <c r="E6856" s="31">
        <f t="shared" si="2"/>
        <v>0</v>
      </c>
      <c r="F6856" s="31">
        <f t="shared" si="3"/>
        <v>0.1471608111</v>
      </c>
      <c r="G6856" s="2">
        <f t="shared" si="16"/>
        <v>0.34745</v>
      </c>
      <c r="H6856" s="32">
        <f t="shared" si="5"/>
        <v>0.4946108111</v>
      </c>
      <c r="I6856" s="32">
        <f t="shared" si="6"/>
        <v>0.05113102382</v>
      </c>
      <c r="J6856" s="18">
        <f t="shared" si="7"/>
        <v>0</v>
      </c>
      <c r="K6856" s="33">
        <f t="shared" si="13"/>
        <v>0.1471608111</v>
      </c>
      <c r="L6856" s="18">
        <f t="shared" si="8"/>
        <v>0</v>
      </c>
      <c r="M6856" s="18">
        <f t="shared" si="9"/>
        <v>0</v>
      </c>
      <c r="N6856" s="34">
        <f t="shared" si="10"/>
        <v>0</v>
      </c>
      <c r="O6856" s="31">
        <f t="shared" si="11"/>
        <v>0.1471608111</v>
      </c>
      <c r="P6856" s="18">
        <f t="shared" si="12"/>
        <v>0</v>
      </c>
      <c r="Q6856" s="32"/>
    </row>
    <row r="6857" ht="15.75" customHeight="1">
      <c r="A6857" s="2">
        <v>6798.0</v>
      </c>
      <c r="B6857" s="2">
        <v>0.758873997846655</v>
      </c>
      <c r="C6857" s="18">
        <f t="shared" si="1"/>
        <v>0.1684076543</v>
      </c>
      <c r="D6857" s="30">
        <v>0.0</v>
      </c>
      <c r="E6857" s="31">
        <f t="shared" si="2"/>
        <v>0</v>
      </c>
      <c r="F6857" s="31">
        <f t="shared" si="3"/>
        <v>0.1684076543</v>
      </c>
      <c r="G6857" s="2">
        <f t="shared" si="16"/>
        <v>0.34745</v>
      </c>
      <c r="H6857" s="32">
        <f t="shared" si="5"/>
        <v>0.5158576543</v>
      </c>
      <c r="I6857" s="32">
        <f t="shared" si="6"/>
        <v>0.05851323949</v>
      </c>
      <c r="J6857" s="18">
        <f t="shared" si="7"/>
        <v>0</v>
      </c>
      <c r="K6857" s="33">
        <f t="shared" si="13"/>
        <v>0.1684076543</v>
      </c>
      <c r="L6857" s="18">
        <f t="shared" si="8"/>
        <v>0</v>
      </c>
      <c r="M6857" s="18">
        <f t="shared" si="9"/>
        <v>0</v>
      </c>
      <c r="N6857" s="34">
        <f t="shared" si="10"/>
        <v>0</v>
      </c>
      <c r="O6857" s="31">
        <f t="shared" si="11"/>
        <v>0.1684076543</v>
      </c>
      <c r="P6857" s="18">
        <f t="shared" si="12"/>
        <v>0</v>
      </c>
      <c r="Q6857" s="32"/>
    </row>
    <row r="6858" ht="15.75" customHeight="1">
      <c r="A6858" s="2">
        <v>6799.0</v>
      </c>
      <c r="B6858" s="2">
        <v>0.915049971002286</v>
      </c>
      <c r="C6858" s="18">
        <f t="shared" si="1"/>
        <v>0.203065884</v>
      </c>
      <c r="D6858" s="30">
        <v>61.0</v>
      </c>
      <c r="E6858" s="31">
        <f t="shared" si="2"/>
        <v>0.05910852713</v>
      </c>
      <c r="F6858" s="31">
        <f t="shared" si="3"/>
        <v>0.1439573568</v>
      </c>
      <c r="G6858" s="2">
        <f t="shared" si="16"/>
        <v>0.34745</v>
      </c>
      <c r="H6858" s="32">
        <f t="shared" si="5"/>
        <v>0.550515884</v>
      </c>
      <c r="I6858" s="32">
        <f t="shared" si="6"/>
        <v>0.05001798364</v>
      </c>
      <c r="J6858" s="18">
        <f t="shared" si="7"/>
        <v>0</v>
      </c>
      <c r="K6858" s="33">
        <f t="shared" si="13"/>
        <v>0.1439573568</v>
      </c>
      <c r="L6858" s="18">
        <f t="shared" si="8"/>
        <v>0</v>
      </c>
      <c r="M6858" s="18">
        <f t="shared" si="9"/>
        <v>0</v>
      </c>
      <c r="N6858" s="34">
        <f t="shared" si="10"/>
        <v>0</v>
      </c>
      <c r="O6858" s="31">
        <f t="shared" si="11"/>
        <v>0.1439573568</v>
      </c>
      <c r="P6858" s="18">
        <f t="shared" si="12"/>
        <v>0</v>
      </c>
      <c r="Q6858" s="32"/>
    </row>
    <row r="6859" ht="15.75" customHeight="1">
      <c r="A6859" s="2">
        <v>6800.0</v>
      </c>
      <c r="B6859" s="2">
        <v>1.08600600470892</v>
      </c>
      <c r="C6859" s="18">
        <f t="shared" si="1"/>
        <v>0.2410040723</v>
      </c>
      <c r="D6859" s="30">
        <v>260.0</v>
      </c>
      <c r="E6859" s="31">
        <f t="shared" si="2"/>
        <v>0.2519379845</v>
      </c>
      <c r="F6859" s="31">
        <f t="shared" si="3"/>
        <v>-0.01093391222</v>
      </c>
      <c r="G6859" s="2">
        <f t="shared" si="16"/>
        <v>0.34745</v>
      </c>
      <c r="H6859" s="32">
        <f t="shared" si="5"/>
        <v>0.5884540723</v>
      </c>
      <c r="I6859" s="32">
        <f t="shared" si="6"/>
        <v>-0.0037989878</v>
      </c>
      <c r="J6859" s="34">
        <f t="shared" si="7"/>
        <v>0.01093391222</v>
      </c>
      <c r="K6859" s="33">
        <f t="shared" si="13"/>
        <v>0</v>
      </c>
      <c r="L6859" s="18">
        <f t="shared" si="8"/>
        <v>0.01093391222</v>
      </c>
      <c r="M6859" s="18">
        <f t="shared" si="9"/>
        <v>0</v>
      </c>
      <c r="N6859" s="34">
        <f t="shared" si="10"/>
        <v>0.01093391222</v>
      </c>
      <c r="O6859" s="31">
        <f t="shared" si="11"/>
        <v>0</v>
      </c>
      <c r="P6859" s="18">
        <f t="shared" si="12"/>
        <v>-0.0001195504364</v>
      </c>
      <c r="Q6859" s="32"/>
    </row>
    <row r="6860" ht="15.75" customHeight="1">
      <c r="A6860" s="2">
        <v>6801.0</v>
      </c>
      <c r="B6860" s="2">
        <v>1.03509690725545</v>
      </c>
      <c r="C6860" s="18">
        <f t="shared" si="1"/>
        <v>0.229706437</v>
      </c>
      <c r="D6860" s="30">
        <v>464.0</v>
      </c>
      <c r="E6860" s="31">
        <f t="shared" si="2"/>
        <v>0.4496124031</v>
      </c>
      <c r="F6860" s="31">
        <f t="shared" si="3"/>
        <v>-0.2199059661</v>
      </c>
      <c r="G6860" s="2">
        <f t="shared" si="16"/>
        <v>0.34745</v>
      </c>
      <c r="H6860" s="32">
        <f t="shared" si="5"/>
        <v>0.577156437</v>
      </c>
      <c r="I6860" s="32">
        <f t="shared" si="6"/>
        <v>-0.07640632794</v>
      </c>
      <c r="J6860" s="34">
        <f t="shared" si="7"/>
        <v>0.2199059661</v>
      </c>
      <c r="K6860" s="33">
        <f t="shared" si="13"/>
        <v>0</v>
      </c>
      <c r="L6860" s="18">
        <f t="shared" si="8"/>
        <v>0.2199059661</v>
      </c>
      <c r="M6860" s="18">
        <f t="shared" si="9"/>
        <v>0</v>
      </c>
      <c r="N6860" s="34">
        <f t="shared" si="10"/>
        <v>0.2308398784</v>
      </c>
      <c r="O6860" s="31">
        <f t="shared" si="11"/>
        <v>0</v>
      </c>
      <c r="P6860" s="18">
        <f t="shared" si="12"/>
        <v>-0.05076306648</v>
      </c>
      <c r="Q6860" s="32"/>
    </row>
    <row r="6861" ht="15.75" customHeight="1">
      <c r="A6861" s="2">
        <v>6802.0</v>
      </c>
      <c r="B6861" s="2">
        <v>1.11622301739097</v>
      </c>
      <c r="C6861" s="18">
        <f t="shared" si="1"/>
        <v>0.2477097655</v>
      </c>
      <c r="D6861" s="30">
        <v>633.0</v>
      </c>
      <c r="E6861" s="31">
        <f t="shared" si="2"/>
        <v>0.613372093</v>
      </c>
      <c r="F6861" s="31">
        <f t="shared" si="3"/>
        <v>-0.3656623275</v>
      </c>
      <c r="G6861" s="2">
        <f t="shared" si="16"/>
        <v>0.34745</v>
      </c>
      <c r="H6861" s="32">
        <f t="shared" si="5"/>
        <v>0.5951597655</v>
      </c>
      <c r="I6861" s="32">
        <f t="shared" si="6"/>
        <v>-0.1270493757</v>
      </c>
      <c r="J6861" s="34">
        <f t="shared" si="7"/>
        <v>0.3656623275</v>
      </c>
      <c r="K6861" s="33">
        <f t="shared" si="13"/>
        <v>0</v>
      </c>
      <c r="L6861" s="18">
        <f t="shared" si="8"/>
        <v>0.3656623275</v>
      </c>
      <c r="M6861" s="18">
        <f t="shared" si="9"/>
        <v>0</v>
      </c>
      <c r="N6861" s="34">
        <f t="shared" si="10"/>
        <v>0.5965022059</v>
      </c>
      <c r="O6861" s="31">
        <f t="shared" si="11"/>
        <v>0</v>
      </c>
      <c r="P6861" s="18">
        <f t="shared" si="12"/>
        <v>-0.218118385</v>
      </c>
      <c r="Q6861" s="32"/>
    </row>
    <row r="6862" ht="15.75" customHeight="1">
      <c r="A6862" s="2">
        <v>6803.0</v>
      </c>
      <c r="B6862" s="2">
        <v>1.04922007622641</v>
      </c>
      <c r="C6862" s="18">
        <f t="shared" si="1"/>
        <v>0.2328406197</v>
      </c>
      <c r="D6862" s="30">
        <v>749.0</v>
      </c>
      <c r="E6862" s="31">
        <f t="shared" si="2"/>
        <v>0.7257751938</v>
      </c>
      <c r="F6862" s="31">
        <f t="shared" si="3"/>
        <v>-0.4929345741</v>
      </c>
      <c r="G6862" s="2">
        <f t="shared" si="16"/>
        <v>0.34745</v>
      </c>
      <c r="H6862" s="32">
        <f t="shared" si="5"/>
        <v>0.5802906197</v>
      </c>
      <c r="I6862" s="32">
        <f t="shared" si="6"/>
        <v>-0.1712701178</v>
      </c>
      <c r="J6862" s="34">
        <f t="shared" si="7"/>
        <v>0.4929345741</v>
      </c>
      <c r="K6862" s="33">
        <f t="shared" si="13"/>
        <v>0</v>
      </c>
      <c r="L6862" s="18">
        <f t="shared" si="8"/>
        <v>0.2034977941</v>
      </c>
      <c r="M6862" s="18">
        <f t="shared" si="9"/>
        <v>0</v>
      </c>
      <c r="N6862" s="34">
        <f t="shared" si="10"/>
        <v>0.8</v>
      </c>
      <c r="O6862" s="31">
        <f t="shared" si="11"/>
        <v>-0.28943678</v>
      </c>
      <c r="P6862" s="18">
        <f t="shared" si="12"/>
        <v>-0.3943476593</v>
      </c>
      <c r="Q6862" s="32"/>
    </row>
    <row r="6863" ht="15.75" customHeight="1">
      <c r="A6863" s="2">
        <v>6804.0</v>
      </c>
      <c r="B6863" s="2">
        <v>1.01407637669402</v>
      </c>
      <c r="C6863" s="18">
        <f t="shared" si="1"/>
        <v>0.2250416069</v>
      </c>
      <c r="D6863" s="30">
        <v>801.0</v>
      </c>
      <c r="E6863" s="31">
        <f t="shared" si="2"/>
        <v>0.7761627907</v>
      </c>
      <c r="F6863" s="31">
        <f t="shared" si="3"/>
        <v>-0.5511211838</v>
      </c>
      <c r="G6863" s="2">
        <f t="shared" si="16"/>
        <v>0.34745</v>
      </c>
      <c r="H6863" s="32">
        <f t="shared" si="5"/>
        <v>0.5724916069</v>
      </c>
      <c r="I6863" s="32">
        <f t="shared" si="6"/>
        <v>-0.1914870553</v>
      </c>
      <c r="J6863" s="34">
        <f t="shared" si="7"/>
        <v>0.5511211838</v>
      </c>
      <c r="K6863" s="33">
        <f t="shared" si="13"/>
        <v>0</v>
      </c>
      <c r="L6863" s="18">
        <f t="shared" si="8"/>
        <v>0</v>
      </c>
      <c r="M6863" s="18">
        <f t="shared" si="9"/>
        <v>0</v>
      </c>
      <c r="N6863" s="34">
        <f t="shared" si="10"/>
        <v>0.8</v>
      </c>
      <c r="O6863" s="31">
        <f t="shared" si="11"/>
        <v>-0.5511211838</v>
      </c>
      <c r="P6863" s="18">
        <f t="shared" si="12"/>
        <v>-0.4408969471</v>
      </c>
      <c r="Q6863" s="32"/>
    </row>
    <row r="6864" ht="15.75" customHeight="1">
      <c r="A6864" s="2">
        <v>6805.0</v>
      </c>
      <c r="B6864" s="2">
        <v>0.948058772899532</v>
      </c>
      <c r="C6864" s="18">
        <f t="shared" si="1"/>
        <v>0.2103911249</v>
      </c>
      <c r="D6864" s="30">
        <v>785.0</v>
      </c>
      <c r="E6864" s="31">
        <f t="shared" si="2"/>
        <v>0.7606589147</v>
      </c>
      <c r="F6864" s="31">
        <f t="shared" si="3"/>
        <v>-0.5502677898</v>
      </c>
      <c r="G6864" s="2">
        <f t="shared" si="16"/>
        <v>0.34745</v>
      </c>
      <c r="H6864" s="32">
        <f t="shared" si="5"/>
        <v>0.5578411249</v>
      </c>
      <c r="I6864" s="32">
        <f t="shared" si="6"/>
        <v>-0.1911905436</v>
      </c>
      <c r="J6864" s="34">
        <f t="shared" si="7"/>
        <v>0.5502677898</v>
      </c>
      <c r="K6864" s="33">
        <f t="shared" si="13"/>
        <v>0</v>
      </c>
      <c r="L6864" s="18">
        <f t="shared" si="8"/>
        <v>0</v>
      </c>
      <c r="M6864" s="18">
        <f t="shared" si="9"/>
        <v>0</v>
      </c>
      <c r="N6864" s="34">
        <f t="shared" si="10"/>
        <v>0.8</v>
      </c>
      <c r="O6864" s="31">
        <f t="shared" si="11"/>
        <v>-0.5502677898</v>
      </c>
      <c r="P6864" s="18">
        <f t="shared" si="12"/>
        <v>-0.4402142318</v>
      </c>
      <c r="Q6864" s="32"/>
    </row>
    <row r="6865" ht="15.75" customHeight="1">
      <c r="A6865" s="2">
        <v>6806.0</v>
      </c>
      <c r="B6865" s="2">
        <v>1.0695837152078</v>
      </c>
      <c r="C6865" s="18">
        <f t="shared" si="1"/>
        <v>0.2373596738</v>
      </c>
      <c r="D6865" s="30">
        <v>698.0</v>
      </c>
      <c r="E6865" s="31">
        <f t="shared" si="2"/>
        <v>0.6763565891</v>
      </c>
      <c r="F6865" s="31">
        <f t="shared" si="3"/>
        <v>-0.4389969154</v>
      </c>
      <c r="G6865" s="2">
        <f t="shared" si="16"/>
        <v>0.34745</v>
      </c>
      <c r="H6865" s="32">
        <f t="shared" si="5"/>
        <v>0.5848096738</v>
      </c>
      <c r="I6865" s="32">
        <f t="shared" si="6"/>
        <v>-0.1525294782</v>
      </c>
      <c r="J6865" s="34">
        <f t="shared" si="7"/>
        <v>0.4389969154</v>
      </c>
      <c r="K6865" s="33">
        <f t="shared" si="13"/>
        <v>0</v>
      </c>
      <c r="L6865" s="18">
        <f t="shared" si="8"/>
        <v>0</v>
      </c>
      <c r="M6865" s="18">
        <f t="shared" si="9"/>
        <v>0</v>
      </c>
      <c r="N6865" s="34">
        <f t="shared" si="10"/>
        <v>0.8</v>
      </c>
      <c r="O6865" s="31">
        <f t="shared" si="11"/>
        <v>-0.4389969154</v>
      </c>
      <c r="P6865" s="18">
        <f t="shared" si="12"/>
        <v>-0.3511975323</v>
      </c>
      <c r="Q6865" s="32"/>
    </row>
    <row r="6866" ht="15.75" customHeight="1">
      <c r="A6866" s="2">
        <v>6807.0</v>
      </c>
      <c r="B6866" s="2">
        <v>1.16499721720929</v>
      </c>
      <c r="C6866" s="18">
        <f t="shared" si="1"/>
        <v>0.258533629</v>
      </c>
      <c r="D6866" s="30">
        <v>555.0</v>
      </c>
      <c r="E6866" s="31">
        <f t="shared" si="2"/>
        <v>0.5377906977</v>
      </c>
      <c r="F6866" s="31">
        <f t="shared" si="3"/>
        <v>-0.2792570686</v>
      </c>
      <c r="G6866" s="2">
        <f t="shared" si="16"/>
        <v>0.34745</v>
      </c>
      <c r="H6866" s="32">
        <f t="shared" si="5"/>
        <v>0.605983629</v>
      </c>
      <c r="I6866" s="32">
        <f t="shared" si="6"/>
        <v>-0.0970278685</v>
      </c>
      <c r="J6866" s="34">
        <f t="shared" si="7"/>
        <v>0.2792570686</v>
      </c>
      <c r="K6866" s="33">
        <f t="shared" si="13"/>
        <v>0</v>
      </c>
      <c r="L6866" s="18">
        <f t="shared" si="8"/>
        <v>0</v>
      </c>
      <c r="M6866" s="18">
        <f t="shared" si="9"/>
        <v>0</v>
      </c>
      <c r="N6866" s="34">
        <f t="shared" si="10"/>
        <v>0.8</v>
      </c>
      <c r="O6866" s="31">
        <f t="shared" si="11"/>
        <v>-0.2792570686</v>
      </c>
      <c r="P6866" s="18">
        <f t="shared" si="12"/>
        <v>-0.2234056549</v>
      </c>
      <c r="Q6866" s="32"/>
    </row>
    <row r="6867" ht="15.75" customHeight="1">
      <c r="A6867" s="2">
        <v>6808.0</v>
      </c>
      <c r="B6867" s="2">
        <v>1.2899708403128</v>
      </c>
      <c r="C6867" s="18">
        <f t="shared" si="1"/>
        <v>0.2862675015</v>
      </c>
      <c r="D6867" s="30">
        <v>364.0</v>
      </c>
      <c r="E6867" s="31">
        <f t="shared" si="2"/>
        <v>0.3527131783</v>
      </c>
      <c r="F6867" s="31">
        <f t="shared" si="3"/>
        <v>-0.06644567675</v>
      </c>
      <c r="G6867" s="2">
        <f t="shared" si="16"/>
        <v>0.29611</v>
      </c>
      <c r="H6867" s="32">
        <f t="shared" si="5"/>
        <v>0.5823775015</v>
      </c>
      <c r="I6867" s="32">
        <f t="shared" si="6"/>
        <v>-0.01967522934</v>
      </c>
      <c r="J6867" s="34">
        <f t="shared" si="7"/>
        <v>0.06644567675</v>
      </c>
      <c r="K6867" s="33">
        <f t="shared" si="13"/>
        <v>0</v>
      </c>
      <c r="L6867" s="18">
        <f t="shared" si="8"/>
        <v>0</v>
      </c>
      <c r="M6867" s="18">
        <f t="shared" si="9"/>
        <v>0</v>
      </c>
      <c r="N6867" s="34">
        <f t="shared" si="10"/>
        <v>0.8</v>
      </c>
      <c r="O6867" s="31">
        <f t="shared" si="11"/>
        <v>-0.06644567675</v>
      </c>
      <c r="P6867" s="18">
        <f t="shared" si="12"/>
        <v>-0.0531565414</v>
      </c>
      <c r="Q6867" s="32"/>
    </row>
    <row r="6868" ht="15.75" customHeight="1">
      <c r="A6868" s="2">
        <v>6809.0</v>
      </c>
      <c r="B6868" s="2">
        <v>1.47390048272532</v>
      </c>
      <c r="C6868" s="18">
        <f t="shared" si="1"/>
        <v>0.3270847647</v>
      </c>
      <c r="D6868" s="30">
        <v>156.0</v>
      </c>
      <c r="E6868" s="31">
        <f t="shared" si="2"/>
        <v>0.1511627907</v>
      </c>
      <c r="F6868" s="31">
        <f t="shared" si="3"/>
        <v>0.175921974</v>
      </c>
      <c r="G6868" s="2">
        <f t="shared" si="16"/>
        <v>0.29611</v>
      </c>
      <c r="H6868" s="32">
        <f t="shared" si="5"/>
        <v>0.6231947647</v>
      </c>
      <c r="I6868" s="32">
        <f t="shared" si="6"/>
        <v>0.05209225571</v>
      </c>
      <c r="J6868" s="18">
        <f t="shared" si="7"/>
        <v>0</v>
      </c>
      <c r="K6868" s="33">
        <f t="shared" si="13"/>
        <v>0.175921974</v>
      </c>
      <c r="L6868" s="18">
        <f t="shared" si="8"/>
        <v>0</v>
      </c>
      <c r="M6868" s="35">
        <f t="shared" si="9"/>
        <v>0.175921974</v>
      </c>
      <c r="N6868" s="34">
        <f t="shared" si="10"/>
        <v>0.624078026</v>
      </c>
      <c r="O6868" s="31">
        <f t="shared" si="11"/>
        <v>0</v>
      </c>
      <c r="P6868" s="18">
        <f t="shared" si="12"/>
        <v>0.1097890382</v>
      </c>
      <c r="Q6868" s="32"/>
    </row>
    <row r="6869" ht="15.75" customHeight="1">
      <c r="A6869" s="2">
        <v>6810.0</v>
      </c>
      <c r="B6869" s="2">
        <v>1.40147818602539</v>
      </c>
      <c r="C6869" s="18">
        <f t="shared" si="1"/>
        <v>0.3110129673</v>
      </c>
      <c r="D6869" s="30">
        <v>6.0</v>
      </c>
      <c r="E6869" s="31">
        <f t="shared" si="2"/>
        <v>0.005813953488</v>
      </c>
      <c r="F6869" s="31">
        <f t="shared" si="3"/>
        <v>0.3051990138</v>
      </c>
      <c r="G6869" s="2">
        <f t="shared" si="16"/>
        <v>0.29611</v>
      </c>
      <c r="H6869" s="32">
        <f t="shared" si="5"/>
        <v>0.6071229673</v>
      </c>
      <c r="I6869" s="32">
        <f t="shared" si="6"/>
        <v>0.09037247998</v>
      </c>
      <c r="J6869" s="18">
        <f t="shared" si="7"/>
        <v>0</v>
      </c>
      <c r="K6869" s="33">
        <f t="shared" si="13"/>
        <v>0.3051990138</v>
      </c>
      <c r="L6869" s="18">
        <f t="shared" si="8"/>
        <v>0</v>
      </c>
      <c r="M6869" s="35">
        <f t="shared" si="9"/>
        <v>0.3051990138</v>
      </c>
      <c r="N6869" s="34">
        <f t="shared" si="10"/>
        <v>0.3188790122</v>
      </c>
      <c r="O6869" s="31">
        <f t="shared" si="11"/>
        <v>0</v>
      </c>
      <c r="P6869" s="18">
        <f t="shared" si="12"/>
        <v>0.09732156006</v>
      </c>
      <c r="Q6869" s="32"/>
    </row>
    <row r="6870" ht="15.75" customHeight="1">
      <c r="A6870" s="2">
        <v>6811.0</v>
      </c>
      <c r="B6870" s="2">
        <v>1.32889166643045</v>
      </c>
      <c r="C6870" s="18">
        <f t="shared" si="1"/>
        <v>0.294904726</v>
      </c>
      <c r="D6870" s="30">
        <v>0.0</v>
      </c>
      <c r="E6870" s="31">
        <f t="shared" si="2"/>
        <v>0</v>
      </c>
      <c r="F6870" s="31">
        <f t="shared" si="3"/>
        <v>0.294904726</v>
      </c>
      <c r="G6870" s="2">
        <f t="shared" si="16"/>
        <v>0.29611</v>
      </c>
      <c r="H6870" s="32">
        <f t="shared" si="5"/>
        <v>0.591014726</v>
      </c>
      <c r="I6870" s="32">
        <f t="shared" si="6"/>
        <v>0.08732423841</v>
      </c>
      <c r="J6870" s="18">
        <f t="shared" si="7"/>
        <v>0</v>
      </c>
      <c r="K6870" s="33">
        <f t="shared" si="13"/>
        <v>0.294904726</v>
      </c>
      <c r="L6870" s="18">
        <f t="shared" si="8"/>
        <v>0</v>
      </c>
      <c r="M6870" s="35">
        <f t="shared" si="9"/>
        <v>0.294904726</v>
      </c>
      <c r="N6870" s="34">
        <f t="shared" si="10"/>
        <v>0.02397428624</v>
      </c>
      <c r="O6870" s="31">
        <f t="shared" si="11"/>
        <v>0</v>
      </c>
      <c r="P6870" s="18">
        <f t="shared" si="12"/>
        <v>0.007070130315</v>
      </c>
      <c r="Q6870" s="32"/>
    </row>
    <row r="6871" ht="15.75" customHeight="1">
      <c r="A6871" s="2">
        <v>6812.0</v>
      </c>
      <c r="B6871" s="2">
        <v>1.47619960325548</v>
      </c>
      <c r="C6871" s="18">
        <f t="shared" si="1"/>
        <v>0.3275949804</v>
      </c>
      <c r="D6871" s="30">
        <v>0.0</v>
      </c>
      <c r="E6871" s="31">
        <f t="shared" si="2"/>
        <v>0</v>
      </c>
      <c r="F6871" s="31">
        <f t="shared" si="3"/>
        <v>0.3275949804</v>
      </c>
      <c r="G6871" s="2">
        <f t="shared" si="16"/>
        <v>0.29611</v>
      </c>
      <c r="H6871" s="32">
        <f t="shared" si="5"/>
        <v>0.6237049804</v>
      </c>
      <c r="I6871" s="32">
        <f t="shared" si="6"/>
        <v>0.09700414966</v>
      </c>
      <c r="J6871" s="18">
        <f t="shared" si="7"/>
        <v>0</v>
      </c>
      <c r="K6871" s="33">
        <f t="shared" si="13"/>
        <v>0.3275949804</v>
      </c>
      <c r="L6871" s="18">
        <f t="shared" si="8"/>
        <v>0</v>
      </c>
      <c r="M6871" s="35">
        <f t="shared" si="9"/>
        <v>0.02397428624</v>
      </c>
      <c r="N6871" s="34">
        <f t="shared" si="10"/>
        <v>0</v>
      </c>
      <c r="O6871" s="31">
        <f t="shared" si="11"/>
        <v>0.3036206942</v>
      </c>
      <c r="P6871" s="18">
        <f t="shared" si="12"/>
        <v>0</v>
      </c>
      <c r="Q6871" s="32"/>
    </row>
    <row r="6872" ht="15.75" customHeight="1">
      <c r="A6872" s="2">
        <v>6813.0</v>
      </c>
      <c r="B6872" s="2">
        <v>1.29079195478786</v>
      </c>
      <c r="C6872" s="18">
        <f t="shared" si="1"/>
        <v>0.2864497215</v>
      </c>
      <c r="D6872" s="30">
        <v>0.0</v>
      </c>
      <c r="E6872" s="31">
        <f t="shared" si="2"/>
        <v>0</v>
      </c>
      <c r="F6872" s="31">
        <f t="shared" si="3"/>
        <v>0.2864497215</v>
      </c>
      <c r="G6872" s="2">
        <f t="shared" si="16"/>
        <v>0.29611</v>
      </c>
      <c r="H6872" s="32">
        <f t="shared" si="5"/>
        <v>0.5825597215</v>
      </c>
      <c r="I6872" s="32">
        <f t="shared" si="6"/>
        <v>0.08482062703</v>
      </c>
      <c r="J6872" s="18">
        <f t="shared" si="7"/>
        <v>0</v>
      </c>
      <c r="K6872" s="33">
        <f t="shared" si="13"/>
        <v>0.2864497215</v>
      </c>
      <c r="L6872" s="18">
        <f t="shared" si="8"/>
        <v>0</v>
      </c>
      <c r="M6872" s="35">
        <f t="shared" si="9"/>
        <v>0</v>
      </c>
      <c r="N6872" s="34">
        <f t="shared" si="10"/>
        <v>0</v>
      </c>
      <c r="O6872" s="31">
        <f t="shared" si="11"/>
        <v>0.2864497215</v>
      </c>
      <c r="P6872" s="18">
        <f t="shared" si="12"/>
        <v>0</v>
      </c>
      <c r="Q6872" s="32"/>
    </row>
    <row r="6873" ht="15.75" customHeight="1">
      <c r="A6873" s="2">
        <v>6814.0</v>
      </c>
      <c r="B6873" s="2">
        <v>0.891401874120676</v>
      </c>
      <c r="C6873" s="18">
        <f t="shared" si="1"/>
        <v>0.1978179501</v>
      </c>
      <c r="D6873" s="30">
        <v>0.0</v>
      </c>
      <c r="E6873" s="31">
        <f t="shared" si="2"/>
        <v>0</v>
      </c>
      <c r="F6873" s="31">
        <f t="shared" si="3"/>
        <v>0.1978179501</v>
      </c>
      <c r="G6873" s="2">
        <f t="shared" si="16"/>
        <v>0.34745</v>
      </c>
      <c r="H6873" s="32">
        <f t="shared" si="5"/>
        <v>0.5452679501</v>
      </c>
      <c r="I6873" s="32">
        <f t="shared" si="6"/>
        <v>0.06873184678</v>
      </c>
      <c r="J6873" s="18">
        <f t="shared" si="7"/>
        <v>0</v>
      </c>
      <c r="K6873" s="33">
        <f t="shared" si="13"/>
        <v>0.1978179501</v>
      </c>
      <c r="L6873" s="18">
        <f t="shared" si="8"/>
        <v>0</v>
      </c>
      <c r="M6873" s="18">
        <f t="shared" si="9"/>
        <v>0</v>
      </c>
      <c r="N6873" s="34">
        <f t="shared" si="10"/>
        <v>0</v>
      </c>
      <c r="O6873" s="31">
        <f t="shared" si="11"/>
        <v>0.1978179501</v>
      </c>
      <c r="P6873" s="18">
        <f t="shared" si="12"/>
        <v>0</v>
      </c>
      <c r="Q6873" s="32"/>
    </row>
    <row r="6874" ht="15.75" customHeight="1">
      <c r="A6874" s="2">
        <v>6815.0</v>
      </c>
      <c r="B6874" s="2">
        <v>0.671671640595719</v>
      </c>
      <c r="C6874" s="18">
        <f t="shared" si="1"/>
        <v>0.1490558983</v>
      </c>
      <c r="D6874" s="30">
        <v>0.0</v>
      </c>
      <c r="E6874" s="31">
        <f t="shared" si="2"/>
        <v>0</v>
      </c>
      <c r="F6874" s="31">
        <f t="shared" si="3"/>
        <v>0.1490558983</v>
      </c>
      <c r="G6874" s="2">
        <f t="shared" si="16"/>
        <v>0.34745</v>
      </c>
      <c r="H6874" s="32">
        <f t="shared" si="5"/>
        <v>0.4965058983</v>
      </c>
      <c r="I6874" s="32">
        <f t="shared" si="6"/>
        <v>0.05178947187</v>
      </c>
      <c r="J6874" s="18">
        <f t="shared" si="7"/>
        <v>0</v>
      </c>
      <c r="K6874" s="33">
        <f t="shared" si="13"/>
        <v>0.1490558983</v>
      </c>
      <c r="L6874" s="18">
        <f t="shared" si="8"/>
        <v>0</v>
      </c>
      <c r="M6874" s="18">
        <f t="shared" si="9"/>
        <v>0</v>
      </c>
      <c r="N6874" s="34">
        <f t="shared" si="10"/>
        <v>0</v>
      </c>
      <c r="O6874" s="31">
        <f t="shared" si="11"/>
        <v>0.1490558983</v>
      </c>
      <c r="P6874" s="18">
        <f t="shared" si="12"/>
        <v>0</v>
      </c>
      <c r="Q6874" s="32"/>
    </row>
    <row r="6875" ht="15.75" customHeight="1">
      <c r="A6875" s="2">
        <v>6816.0</v>
      </c>
      <c r="B6875" s="2">
        <v>0.609266940491471</v>
      </c>
      <c r="C6875" s="18">
        <f t="shared" si="1"/>
        <v>0.1352071841</v>
      </c>
      <c r="D6875" s="30">
        <v>0.0</v>
      </c>
      <c r="E6875" s="31">
        <f t="shared" si="2"/>
        <v>0</v>
      </c>
      <c r="F6875" s="31">
        <f t="shared" si="3"/>
        <v>0.1352071841</v>
      </c>
      <c r="G6875" s="2">
        <f t="shared" si="16"/>
        <v>0.34745</v>
      </c>
      <c r="H6875" s="32">
        <f t="shared" si="5"/>
        <v>0.4826571841</v>
      </c>
      <c r="I6875" s="32">
        <f t="shared" si="6"/>
        <v>0.0469777361</v>
      </c>
      <c r="J6875" s="18">
        <f t="shared" si="7"/>
        <v>0</v>
      </c>
      <c r="K6875" s="33">
        <f t="shared" si="13"/>
        <v>0.1352071841</v>
      </c>
      <c r="L6875" s="18">
        <f t="shared" si="8"/>
        <v>0</v>
      </c>
      <c r="M6875" s="18">
        <f t="shared" si="9"/>
        <v>0</v>
      </c>
      <c r="N6875" s="34">
        <f t="shared" si="10"/>
        <v>0</v>
      </c>
      <c r="O6875" s="31">
        <f t="shared" si="11"/>
        <v>0.1352071841</v>
      </c>
      <c r="P6875" s="18">
        <f t="shared" si="12"/>
        <v>0</v>
      </c>
      <c r="Q6875" s="32"/>
    </row>
    <row r="6876" ht="15.75" customHeight="1">
      <c r="A6876" s="2">
        <v>6817.0</v>
      </c>
      <c r="B6876" s="2">
        <v>0.546698017492212</v>
      </c>
      <c r="C6876" s="18">
        <f t="shared" si="1"/>
        <v>0.1213220258</v>
      </c>
      <c r="D6876" s="30">
        <v>0.0</v>
      </c>
      <c r="E6876" s="31">
        <f t="shared" si="2"/>
        <v>0</v>
      </c>
      <c r="F6876" s="31">
        <f t="shared" si="3"/>
        <v>0.1213220258</v>
      </c>
      <c r="G6876" s="2">
        <f t="shared" si="16"/>
        <v>0.34745</v>
      </c>
      <c r="H6876" s="32">
        <f t="shared" si="5"/>
        <v>0.4687720258</v>
      </c>
      <c r="I6876" s="32">
        <f t="shared" si="6"/>
        <v>0.04215333786</v>
      </c>
      <c r="J6876" s="18">
        <f t="shared" si="7"/>
        <v>0</v>
      </c>
      <c r="K6876" s="33">
        <f t="shared" si="13"/>
        <v>0.1213220258</v>
      </c>
      <c r="L6876" s="18">
        <f t="shared" si="8"/>
        <v>0</v>
      </c>
      <c r="M6876" s="18">
        <f t="shared" si="9"/>
        <v>0</v>
      </c>
      <c r="N6876" s="34">
        <f t="shared" si="10"/>
        <v>0</v>
      </c>
      <c r="O6876" s="31">
        <f t="shared" si="11"/>
        <v>0.1213220258</v>
      </c>
      <c r="P6876" s="18">
        <f t="shared" si="12"/>
        <v>0</v>
      </c>
      <c r="Q6876" s="32"/>
    </row>
    <row r="6877" ht="15.75" customHeight="1">
      <c r="A6877" s="2">
        <v>6818.0</v>
      </c>
      <c r="B6877" s="2">
        <v>0.525020595350737</v>
      </c>
      <c r="C6877" s="18">
        <f t="shared" si="1"/>
        <v>0.1165114198</v>
      </c>
      <c r="D6877" s="30">
        <v>0.0</v>
      </c>
      <c r="E6877" s="31">
        <f t="shared" si="2"/>
        <v>0</v>
      </c>
      <c r="F6877" s="31">
        <f t="shared" si="3"/>
        <v>0.1165114198</v>
      </c>
      <c r="G6877" s="2">
        <f t="shared" si="16"/>
        <v>0.34745</v>
      </c>
      <c r="H6877" s="32">
        <f t="shared" si="5"/>
        <v>0.4639614198</v>
      </c>
      <c r="I6877" s="32">
        <f t="shared" si="6"/>
        <v>0.04048189281</v>
      </c>
      <c r="J6877" s="18">
        <f t="shared" si="7"/>
        <v>0</v>
      </c>
      <c r="K6877" s="33">
        <f t="shared" si="13"/>
        <v>0.1165114198</v>
      </c>
      <c r="L6877" s="18">
        <f t="shared" si="8"/>
        <v>0</v>
      </c>
      <c r="M6877" s="18">
        <f t="shared" si="9"/>
        <v>0</v>
      </c>
      <c r="N6877" s="34">
        <f t="shared" si="10"/>
        <v>0</v>
      </c>
      <c r="O6877" s="31">
        <f t="shared" si="11"/>
        <v>0.1165114198</v>
      </c>
      <c r="P6877" s="18">
        <f t="shared" si="12"/>
        <v>0</v>
      </c>
      <c r="Q6877" s="32"/>
    </row>
    <row r="6878" ht="15.75" customHeight="1">
      <c r="A6878" s="2">
        <v>6819.0</v>
      </c>
      <c r="B6878" s="2">
        <v>0.554580716452749</v>
      </c>
      <c r="C6878" s="18">
        <f t="shared" si="1"/>
        <v>0.1230713371</v>
      </c>
      <c r="D6878" s="30">
        <v>0.0</v>
      </c>
      <c r="E6878" s="31">
        <f t="shared" si="2"/>
        <v>0</v>
      </c>
      <c r="F6878" s="31">
        <f t="shared" si="3"/>
        <v>0.1230713371</v>
      </c>
      <c r="G6878" s="2">
        <f t="shared" si="16"/>
        <v>0.34745</v>
      </c>
      <c r="H6878" s="32">
        <f t="shared" si="5"/>
        <v>0.4705213371</v>
      </c>
      <c r="I6878" s="32">
        <f t="shared" si="6"/>
        <v>0.04276113607</v>
      </c>
      <c r="J6878" s="18">
        <f t="shared" si="7"/>
        <v>0</v>
      </c>
      <c r="K6878" s="33">
        <f t="shared" si="13"/>
        <v>0.1230713371</v>
      </c>
      <c r="L6878" s="18">
        <f t="shared" si="8"/>
        <v>0</v>
      </c>
      <c r="M6878" s="18">
        <f t="shared" si="9"/>
        <v>0</v>
      </c>
      <c r="N6878" s="34">
        <f t="shared" si="10"/>
        <v>0</v>
      </c>
      <c r="O6878" s="31">
        <f t="shared" si="11"/>
        <v>0.1230713371</v>
      </c>
      <c r="P6878" s="18">
        <f t="shared" si="12"/>
        <v>0</v>
      </c>
      <c r="Q6878" s="32"/>
    </row>
    <row r="6879" ht="15.75" customHeight="1">
      <c r="A6879" s="2">
        <v>6820.0</v>
      </c>
      <c r="B6879" s="2">
        <v>0.562463415413286</v>
      </c>
      <c r="C6879" s="18">
        <f t="shared" si="1"/>
        <v>0.1248206484</v>
      </c>
      <c r="D6879" s="30">
        <v>0.0</v>
      </c>
      <c r="E6879" s="31">
        <f t="shared" si="2"/>
        <v>0</v>
      </c>
      <c r="F6879" s="31">
        <f t="shared" si="3"/>
        <v>0.1248206484</v>
      </c>
      <c r="G6879" s="2">
        <f t="shared" si="16"/>
        <v>0.34745</v>
      </c>
      <c r="H6879" s="32">
        <f t="shared" si="5"/>
        <v>0.4722706484</v>
      </c>
      <c r="I6879" s="32">
        <f t="shared" si="6"/>
        <v>0.04336893427</v>
      </c>
      <c r="J6879" s="18">
        <f t="shared" si="7"/>
        <v>0</v>
      </c>
      <c r="K6879" s="33">
        <f t="shared" si="13"/>
        <v>0.1248206484</v>
      </c>
      <c r="L6879" s="18">
        <f t="shared" si="8"/>
        <v>0</v>
      </c>
      <c r="M6879" s="18">
        <f t="shared" si="9"/>
        <v>0</v>
      </c>
      <c r="N6879" s="34">
        <f t="shared" si="10"/>
        <v>0</v>
      </c>
      <c r="O6879" s="31">
        <f t="shared" si="11"/>
        <v>0.1248206484</v>
      </c>
      <c r="P6879" s="18">
        <f t="shared" si="12"/>
        <v>0</v>
      </c>
      <c r="Q6879" s="32"/>
    </row>
    <row r="6880" ht="15.75" customHeight="1">
      <c r="A6880" s="2">
        <v>6821.0</v>
      </c>
      <c r="B6880" s="2">
        <v>0.61879186840212</v>
      </c>
      <c r="C6880" s="18">
        <f t="shared" si="1"/>
        <v>0.1373209352</v>
      </c>
      <c r="D6880" s="30">
        <v>0.0</v>
      </c>
      <c r="E6880" s="31">
        <f t="shared" si="2"/>
        <v>0</v>
      </c>
      <c r="F6880" s="31">
        <f t="shared" si="3"/>
        <v>0.1373209352</v>
      </c>
      <c r="G6880" s="2">
        <f t="shared" si="16"/>
        <v>0.34745</v>
      </c>
      <c r="H6880" s="32">
        <f t="shared" si="5"/>
        <v>0.4847709352</v>
      </c>
      <c r="I6880" s="32">
        <f t="shared" si="6"/>
        <v>0.04771215893</v>
      </c>
      <c r="J6880" s="18">
        <f t="shared" si="7"/>
        <v>0</v>
      </c>
      <c r="K6880" s="33">
        <f t="shared" si="13"/>
        <v>0.1373209352</v>
      </c>
      <c r="L6880" s="18">
        <f t="shared" si="8"/>
        <v>0</v>
      </c>
      <c r="M6880" s="18">
        <f t="shared" si="9"/>
        <v>0</v>
      </c>
      <c r="N6880" s="34">
        <f t="shared" si="10"/>
        <v>0</v>
      </c>
      <c r="O6880" s="31">
        <f t="shared" si="11"/>
        <v>0.1373209352</v>
      </c>
      <c r="P6880" s="18">
        <f t="shared" si="12"/>
        <v>0</v>
      </c>
      <c r="Q6880" s="32"/>
    </row>
    <row r="6881" ht="15.75" customHeight="1">
      <c r="A6881" s="2">
        <v>6822.0</v>
      </c>
      <c r="B6881" s="2">
        <v>0.764621799172046</v>
      </c>
      <c r="C6881" s="18">
        <f t="shared" si="1"/>
        <v>0.1696831938</v>
      </c>
      <c r="D6881" s="30">
        <v>0.0</v>
      </c>
      <c r="E6881" s="31">
        <f t="shared" si="2"/>
        <v>0</v>
      </c>
      <c r="F6881" s="31">
        <f t="shared" si="3"/>
        <v>0.1696831938</v>
      </c>
      <c r="G6881" s="2">
        <f t="shared" si="16"/>
        <v>0.34745</v>
      </c>
      <c r="H6881" s="32">
        <f t="shared" si="5"/>
        <v>0.5171331938</v>
      </c>
      <c r="I6881" s="32">
        <f t="shared" si="6"/>
        <v>0.05895642568</v>
      </c>
      <c r="J6881" s="18">
        <f t="shared" si="7"/>
        <v>0</v>
      </c>
      <c r="K6881" s="33">
        <f t="shared" si="13"/>
        <v>0.1696831938</v>
      </c>
      <c r="L6881" s="18">
        <f t="shared" si="8"/>
        <v>0</v>
      </c>
      <c r="M6881" s="18">
        <f t="shared" si="9"/>
        <v>0</v>
      </c>
      <c r="N6881" s="34">
        <f t="shared" si="10"/>
        <v>0</v>
      </c>
      <c r="O6881" s="31">
        <f t="shared" si="11"/>
        <v>0.1696831938</v>
      </c>
      <c r="P6881" s="18">
        <f t="shared" si="12"/>
        <v>0</v>
      </c>
      <c r="Q6881" s="32"/>
    </row>
    <row r="6882" ht="15.75" customHeight="1">
      <c r="A6882" s="2">
        <v>6823.0</v>
      </c>
      <c r="B6882" s="2">
        <v>0.932129152083448</v>
      </c>
      <c r="C6882" s="18">
        <f t="shared" si="1"/>
        <v>0.2068560584</v>
      </c>
      <c r="D6882" s="30">
        <v>60.0</v>
      </c>
      <c r="E6882" s="31">
        <f t="shared" si="2"/>
        <v>0.05813953488</v>
      </c>
      <c r="F6882" s="31">
        <f t="shared" si="3"/>
        <v>0.1487165235</v>
      </c>
      <c r="G6882" s="2">
        <f t="shared" si="16"/>
        <v>0.34745</v>
      </c>
      <c r="H6882" s="32">
        <f t="shared" si="5"/>
        <v>0.5543060584</v>
      </c>
      <c r="I6882" s="32">
        <f t="shared" si="6"/>
        <v>0.0516715561</v>
      </c>
      <c r="J6882" s="18">
        <f t="shared" si="7"/>
        <v>0</v>
      </c>
      <c r="K6882" s="33">
        <f t="shared" si="13"/>
        <v>0.1487165235</v>
      </c>
      <c r="L6882" s="18">
        <f t="shared" si="8"/>
        <v>0</v>
      </c>
      <c r="M6882" s="18">
        <f t="shared" si="9"/>
        <v>0</v>
      </c>
      <c r="N6882" s="34">
        <f t="shared" si="10"/>
        <v>0</v>
      </c>
      <c r="O6882" s="31">
        <f t="shared" si="11"/>
        <v>0.1487165235</v>
      </c>
      <c r="P6882" s="18">
        <f t="shared" si="12"/>
        <v>0</v>
      </c>
      <c r="Q6882" s="32"/>
    </row>
    <row r="6883" ht="15.75" customHeight="1">
      <c r="A6883" s="2">
        <v>6824.0</v>
      </c>
      <c r="B6883" s="2">
        <v>1.06991216099782</v>
      </c>
      <c r="C6883" s="18">
        <f t="shared" si="1"/>
        <v>0.2374325618</v>
      </c>
      <c r="D6883" s="30">
        <v>257.0</v>
      </c>
      <c r="E6883" s="31">
        <f t="shared" si="2"/>
        <v>0.2490310078</v>
      </c>
      <c r="F6883" s="31">
        <f t="shared" si="3"/>
        <v>-0.011598446</v>
      </c>
      <c r="G6883" s="2">
        <f t="shared" si="16"/>
        <v>0.34745</v>
      </c>
      <c r="H6883" s="32">
        <f t="shared" si="5"/>
        <v>0.5848825618</v>
      </c>
      <c r="I6883" s="32">
        <f t="shared" si="6"/>
        <v>-0.004029880061</v>
      </c>
      <c r="J6883" s="34">
        <f t="shared" si="7"/>
        <v>0.011598446</v>
      </c>
      <c r="K6883" s="33">
        <f t="shared" si="13"/>
        <v>0</v>
      </c>
      <c r="L6883" s="18">
        <f t="shared" si="8"/>
        <v>0.011598446</v>
      </c>
      <c r="M6883" s="18">
        <f t="shared" si="9"/>
        <v>0</v>
      </c>
      <c r="N6883" s="34">
        <f t="shared" si="10"/>
        <v>0.011598446</v>
      </c>
      <c r="O6883" s="31">
        <f t="shared" si="11"/>
        <v>0</v>
      </c>
      <c r="P6883" s="18">
        <f t="shared" si="12"/>
        <v>-0.0001345239495</v>
      </c>
      <c r="Q6883" s="32"/>
    </row>
    <row r="6884" ht="15.75" customHeight="1">
      <c r="A6884" s="2">
        <v>6825.0</v>
      </c>
      <c r="B6884" s="2">
        <v>1.11031099317057</v>
      </c>
      <c r="C6884" s="18">
        <f t="shared" si="1"/>
        <v>0.246397782</v>
      </c>
      <c r="D6884" s="30">
        <v>460.0</v>
      </c>
      <c r="E6884" s="31">
        <f t="shared" si="2"/>
        <v>0.4457364341</v>
      </c>
      <c r="F6884" s="31">
        <f t="shared" si="3"/>
        <v>-0.1993386521</v>
      </c>
      <c r="G6884" s="2">
        <f t="shared" si="16"/>
        <v>0.34745</v>
      </c>
      <c r="H6884" s="32">
        <f t="shared" si="5"/>
        <v>0.593847782</v>
      </c>
      <c r="I6884" s="32">
        <f t="shared" si="6"/>
        <v>-0.06926021466</v>
      </c>
      <c r="J6884" s="34">
        <f t="shared" si="7"/>
        <v>0.1993386521</v>
      </c>
      <c r="K6884" s="33">
        <f t="shared" si="13"/>
        <v>0</v>
      </c>
      <c r="L6884" s="18">
        <f t="shared" si="8"/>
        <v>0.1993386521</v>
      </c>
      <c r="M6884" s="18">
        <f t="shared" si="9"/>
        <v>0</v>
      </c>
      <c r="N6884" s="34">
        <f t="shared" si="10"/>
        <v>0.2109370981</v>
      </c>
      <c r="O6884" s="31">
        <f t="shared" si="11"/>
        <v>0</v>
      </c>
      <c r="P6884" s="18">
        <f t="shared" si="12"/>
        <v>-0.0420479168</v>
      </c>
      <c r="Q6884" s="32"/>
    </row>
    <row r="6885" ht="15.75" customHeight="1">
      <c r="A6885" s="2">
        <v>6826.0</v>
      </c>
      <c r="B6885" s="2">
        <v>1.02195907565456</v>
      </c>
      <c r="C6885" s="18">
        <f t="shared" si="1"/>
        <v>0.2267909182</v>
      </c>
      <c r="D6885" s="30">
        <v>627.0</v>
      </c>
      <c r="E6885" s="31">
        <f t="shared" si="2"/>
        <v>0.6075581395</v>
      </c>
      <c r="F6885" s="31">
        <f t="shared" si="3"/>
        <v>-0.3807672214</v>
      </c>
      <c r="G6885" s="2">
        <f t="shared" si="16"/>
        <v>0.34745</v>
      </c>
      <c r="H6885" s="32">
        <f t="shared" si="5"/>
        <v>0.5742409182</v>
      </c>
      <c r="I6885" s="32">
        <f t="shared" si="6"/>
        <v>-0.1322975711</v>
      </c>
      <c r="J6885" s="34">
        <f t="shared" si="7"/>
        <v>0.3807672214</v>
      </c>
      <c r="K6885" s="33">
        <f t="shared" si="13"/>
        <v>0</v>
      </c>
      <c r="L6885" s="18">
        <f t="shared" si="8"/>
        <v>0.3807672214</v>
      </c>
      <c r="M6885" s="18">
        <f t="shared" si="9"/>
        <v>0</v>
      </c>
      <c r="N6885" s="34">
        <f t="shared" si="10"/>
        <v>0.5917043194</v>
      </c>
      <c r="O6885" s="31">
        <f t="shared" si="11"/>
        <v>0</v>
      </c>
      <c r="P6885" s="18">
        <f t="shared" si="12"/>
        <v>-0.2253016096</v>
      </c>
      <c r="Q6885" s="32"/>
    </row>
    <row r="6886" ht="15.75" customHeight="1">
      <c r="A6886" s="2">
        <v>6827.0</v>
      </c>
      <c r="B6886" s="2">
        <v>1.23035792942374</v>
      </c>
      <c r="C6886" s="18">
        <f t="shared" si="1"/>
        <v>0.273038335</v>
      </c>
      <c r="D6886" s="30">
        <v>742.0</v>
      </c>
      <c r="E6886" s="31">
        <f t="shared" si="2"/>
        <v>0.7189922481</v>
      </c>
      <c r="F6886" s="31">
        <f t="shared" si="3"/>
        <v>-0.445953913</v>
      </c>
      <c r="G6886" s="2">
        <f t="shared" si="16"/>
        <v>0.34745</v>
      </c>
      <c r="H6886" s="32">
        <f t="shared" si="5"/>
        <v>0.620488335</v>
      </c>
      <c r="I6886" s="32">
        <f t="shared" si="6"/>
        <v>-0.1549466871</v>
      </c>
      <c r="J6886" s="34">
        <f t="shared" si="7"/>
        <v>0.445953913</v>
      </c>
      <c r="K6886" s="33">
        <f t="shared" si="13"/>
        <v>0</v>
      </c>
      <c r="L6886" s="18">
        <f t="shared" si="8"/>
        <v>0.2082956806</v>
      </c>
      <c r="M6886" s="18">
        <f t="shared" si="9"/>
        <v>0</v>
      </c>
      <c r="N6886" s="34">
        <f t="shared" si="10"/>
        <v>0.8</v>
      </c>
      <c r="O6886" s="31">
        <f t="shared" si="11"/>
        <v>-0.2376582325</v>
      </c>
      <c r="P6886" s="18">
        <f t="shared" si="12"/>
        <v>-0.3567631304</v>
      </c>
      <c r="Q6886" s="32"/>
    </row>
    <row r="6887" ht="15.75" customHeight="1">
      <c r="A6887" s="2">
        <v>6828.0</v>
      </c>
      <c r="B6887" s="2">
        <v>1.31772450956969</v>
      </c>
      <c r="C6887" s="18">
        <f t="shared" si="1"/>
        <v>0.292426535</v>
      </c>
      <c r="D6887" s="30">
        <v>793.0</v>
      </c>
      <c r="E6887" s="31">
        <f t="shared" si="2"/>
        <v>0.7684108527</v>
      </c>
      <c r="F6887" s="31">
        <f t="shared" si="3"/>
        <v>-0.4759843177</v>
      </c>
      <c r="G6887" s="2">
        <f t="shared" si="16"/>
        <v>0.34745</v>
      </c>
      <c r="H6887" s="32">
        <f t="shared" si="5"/>
        <v>0.639876535</v>
      </c>
      <c r="I6887" s="32">
        <f t="shared" si="6"/>
        <v>-0.1653807512</v>
      </c>
      <c r="J6887" s="34">
        <f t="shared" si="7"/>
        <v>0.4759843177</v>
      </c>
      <c r="K6887" s="33">
        <f t="shared" si="13"/>
        <v>0</v>
      </c>
      <c r="L6887" s="18">
        <f t="shared" si="8"/>
        <v>0</v>
      </c>
      <c r="M6887" s="18">
        <f t="shared" si="9"/>
        <v>0</v>
      </c>
      <c r="N6887" s="34">
        <f t="shared" si="10"/>
        <v>0.8</v>
      </c>
      <c r="O6887" s="31">
        <f t="shared" si="11"/>
        <v>-0.4759843177</v>
      </c>
      <c r="P6887" s="18">
        <f t="shared" si="12"/>
        <v>-0.3807874542</v>
      </c>
      <c r="Q6887" s="32"/>
    </row>
    <row r="6888" ht="15.75" customHeight="1">
      <c r="A6888" s="2">
        <v>6829.0</v>
      </c>
      <c r="B6888" s="2">
        <v>1.38571278810432</v>
      </c>
      <c r="C6888" s="18">
        <f t="shared" si="1"/>
        <v>0.3075143448</v>
      </c>
      <c r="D6888" s="30">
        <v>777.0</v>
      </c>
      <c r="E6888" s="31">
        <f t="shared" si="2"/>
        <v>0.7529069767</v>
      </c>
      <c r="F6888" s="31">
        <f t="shared" si="3"/>
        <v>-0.445392632</v>
      </c>
      <c r="G6888" s="2">
        <f t="shared" si="16"/>
        <v>0.34745</v>
      </c>
      <c r="H6888" s="32">
        <f t="shared" si="5"/>
        <v>0.6549643448</v>
      </c>
      <c r="I6888" s="32">
        <f t="shared" si="6"/>
        <v>-0.15475167</v>
      </c>
      <c r="J6888" s="34">
        <f t="shared" si="7"/>
        <v>0.445392632</v>
      </c>
      <c r="K6888" s="33">
        <f t="shared" si="13"/>
        <v>0</v>
      </c>
      <c r="L6888" s="18">
        <f t="shared" si="8"/>
        <v>0</v>
      </c>
      <c r="M6888" s="18">
        <f t="shared" si="9"/>
        <v>0</v>
      </c>
      <c r="N6888" s="34">
        <f t="shared" si="10"/>
        <v>0.8</v>
      </c>
      <c r="O6888" s="31">
        <f t="shared" si="11"/>
        <v>-0.445392632</v>
      </c>
      <c r="P6888" s="18">
        <f t="shared" si="12"/>
        <v>-0.3563141056</v>
      </c>
      <c r="Q6888" s="32"/>
    </row>
    <row r="6889" ht="15.75" customHeight="1">
      <c r="A6889" s="2">
        <v>6830.0</v>
      </c>
      <c r="B6889" s="2">
        <v>1.61348994348482</v>
      </c>
      <c r="C6889" s="18">
        <f t="shared" si="1"/>
        <v>0.3580621518</v>
      </c>
      <c r="D6889" s="30">
        <v>691.0</v>
      </c>
      <c r="E6889" s="31">
        <f t="shared" si="2"/>
        <v>0.6695736434</v>
      </c>
      <c r="F6889" s="31">
        <f t="shared" si="3"/>
        <v>-0.3115114916</v>
      </c>
      <c r="G6889" s="2">
        <f t="shared" si="16"/>
        <v>0.34745</v>
      </c>
      <c r="H6889" s="32">
        <f t="shared" si="5"/>
        <v>0.7055121518</v>
      </c>
      <c r="I6889" s="32">
        <f t="shared" si="6"/>
        <v>-0.1082346677</v>
      </c>
      <c r="J6889" s="34">
        <f t="shared" si="7"/>
        <v>0.3115114916</v>
      </c>
      <c r="K6889" s="33">
        <f t="shared" si="13"/>
        <v>0</v>
      </c>
      <c r="L6889" s="18">
        <f t="shared" si="8"/>
        <v>0</v>
      </c>
      <c r="M6889" s="18">
        <f t="shared" si="9"/>
        <v>0</v>
      </c>
      <c r="N6889" s="34">
        <f t="shared" si="10"/>
        <v>0.8</v>
      </c>
      <c r="O6889" s="31">
        <f t="shared" si="11"/>
        <v>-0.3115114916</v>
      </c>
      <c r="P6889" s="18">
        <f t="shared" si="12"/>
        <v>-0.2492091933</v>
      </c>
      <c r="Q6889" s="32"/>
    </row>
    <row r="6890" ht="15.75" customHeight="1">
      <c r="A6890" s="2">
        <v>6831.0</v>
      </c>
      <c r="B6890" s="2">
        <v>1.4955779048668</v>
      </c>
      <c r="C6890" s="18">
        <f t="shared" si="1"/>
        <v>0.3318953707</v>
      </c>
      <c r="D6890" s="30">
        <v>550.0</v>
      </c>
      <c r="E6890" s="31">
        <f t="shared" si="2"/>
        <v>0.5329457364</v>
      </c>
      <c r="F6890" s="31">
        <f t="shared" si="3"/>
        <v>-0.2010503658</v>
      </c>
      <c r="G6890" s="2">
        <f t="shared" si="16"/>
        <v>0.34745</v>
      </c>
      <c r="H6890" s="32">
        <f t="shared" si="5"/>
        <v>0.6793453707</v>
      </c>
      <c r="I6890" s="32">
        <f t="shared" si="6"/>
        <v>-0.06985494959</v>
      </c>
      <c r="J6890" s="34">
        <f t="shared" si="7"/>
        <v>0.2010503658</v>
      </c>
      <c r="K6890" s="33">
        <f t="shared" si="13"/>
        <v>0</v>
      </c>
      <c r="L6890" s="18">
        <f t="shared" si="8"/>
        <v>0</v>
      </c>
      <c r="M6890" s="18">
        <f t="shared" si="9"/>
        <v>0</v>
      </c>
      <c r="N6890" s="34">
        <f t="shared" si="10"/>
        <v>0.8</v>
      </c>
      <c r="O6890" s="31">
        <f t="shared" si="11"/>
        <v>-0.2010503658</v>
      </c>
      <c r="P6890" s="18">
        <f t="shared" si="12"/>
        <v>-0.1608402926</v>
      </c>
      <c r="Q6890" s="32"/>
    </row>
    <row r="6891" ht="15.75" customHeight="1">
      <c r="A6891" s="2">
        <v>6832.0</v>
      </c>
      <c r="B6891" s="2">
        <v>1.46174798849449</v>
      </c>
      <c r="C6891" s="18">
        <f t="shared" si="1"/>
        <v>0.3243879098</v>
      </c>
      <c r="D6891" s="30">
        <v>360.0</v>
      </c>
      <c r="E6891" s="31">
        <f t="shared" si="2"/>
        <v>0.3488372093</v>
      </c>
      <c r="F6891" s="31">
        <f t="shared" si="3"/>
        <v>-0.02444929953</v>
      </c>
      <c r="G6891" s="2">
        <f t="shared" si="16"/>
        <v>0.29611</v>
      </c>
      <c r="H6891" s="32">
        <f t="shared" si="5"/>
        <v>0.6204979098</v>
      </c>
      <c r="I6891" s="32">
        <f t="shared" si="6"/>
        <v>-0.007239682083</v>
      </c>
      <c r="J6891" s="34">
        <f t="shared" si="7"/>
        <v>0.02444929953</v>
      </c>
      <c r="K6891" s="33">
        <f t="shared" si="13"/>
        <v>0</v>
      </c>
      <c r="L6891" s="18">
        <f t="shared" si="8"/>
        <v>0</v>
      </c>
      <c r="M6891" s="18">
        <f t="shared" si="9"/>
        <v>0</v>
      </c>
      <c r="N6891" s="34">
        <f t="shared" si="10"/>
        <v>0.8</v>
      </c>
      <c r="O6891" s="31">
        <f t="shared" si="11"/>
        <v>-0.02444929953</v>
      </c>
      <c r="P6891" s="18">
        <f t="shared" si="12"/>
        <v>-0.01955943962</v>
      </c>
      <c r="Q6891" s="32"/>
    </row>
    <row r="6892" ht="15.75" customHeight="1">
      <c r="A6892" s="2">
        <v>6833.0</v>
      </c>
      <c r="B6892" s="2">
        <v>1.51429931489807</v>
      </c>
      <c r="C6892" s="18">
        <f t="shared" si="1"/>
        <v>0.3360499849</v>
      </c>
      <c r="D6892" s="30">
        <v>149.0</v>
      </c>
      <c r="E6892" s="31">
        <f t="shared" si="2"/>
        <v>0.144379845</v>
      </c>
      <c r="F6892" s="31">
        <f t="shared" si="3"/>
        <v>0.19167014</v>
      </c>
      <c r="G6892" s="2">
        <f t="shared" si="16"/>
        <v>0.29611</v>
      </c>
      <c r="H6892" s="32">
        <f t="shared" si="5"/>
        <v>0.6321599849</v>
      </c>
      <c r="I6892" s="32">
        <f t="shared" si="6"/>
        <v>0.05675544515</v>
      </c>
      <c r="J6892" s="18">
        <f t="shared" si="7"/>
        <v>0</v>
      </c>
      <c r="K6892" s="33">
        <f t="shared" si="13"/>
        <v>0.19167014</v>
      </c>
      <c r="L6892" s="18">
        <f t="shared" si="8"/>
        <v>0</v>
      </c>
      <c r="M6892" s="35">
        <f t="shared" si="9"/>
        <v>0.19167014</v>
      </c>
      <c r="N6892" s="34">
        <f t="shared" si="10"/>
        <v>0.60832986</v>
      </c>
      <c r="O6892" s="31">
        <f t="shared" si="11"/>
        <v>0</v>
      </c>
      <c r="P6892" s="18">
        <f t="shared" si="12"/>
        <v>0.1165986694</v>
      </c>
      <c r="Q6892" s="32"/>
    </row>
    <row r="6893" ht="15.75" customHeight="1">
      <c r="A6893" s="2">
        <v>6834.0</v>
      </c>
      <c r="B6893" s="2">
        <v>1.4853960853761</v>
      </c>
      <c r="C6893" s="18">
        <f t="shared" si="1"/>
        <v>0.3296358436</v>
      </c>
      <c r="D6893" s="30">
        <v>5.0</v>
      </c>
      <c r="E6893" s="31">
        <f t="shared" si="2"/>
        <v>0.00484496124</v>
      </c>
      <c r="F6893" s="31">
        <f t="shared" si="3"/>
        <v>0.3247908824</v>
      </c>
      <c r="G6893" s="2">
        <f t="shared" si="16"/>
        <v>0.29611</v>
      </c>
      <c r="H6893" s="32">
        <f t="shared" si="5"/>
        <v>0.6257458436</v>
      </c>
      <c r="I6893" s="32">
        <f t="shared" si="6"/>
        <v>0.09617382818</v>
      </c>
      <c r="J6893" s="18">
        <f t="shared" si="7"/>
        <v>0</v>
      </c>
      <c r="K6893" s="33">
        <f t="shared" si="13"/>
        <v>0.3247908824</v>
      </c>
      <c r="L6893" s="18">
        <f t="shared" si="8"/>
        <v>0</v>
      </c>
      <c r="M6893" s="35">
        <f t="shared" si="9"/>
        <v>0.3247908824</v>
      </c>
      <c r="N6893" s="34">
        <f t="shared" si="10"/>
        <v>0.2835389776</v>
      </c>
      <c r="O6893" s="31">
        <f t="shared" si="11"/>
        <v>0</v>
      </c>
      <c r="P6893" s="18">
        <f t="shared" si="12"/>
        <v>0.09209087473</v>
      </c>
      <c r="Q6893" s="32"/>
    </row>
    <row r="6894" ht="15.75" customHeight="1">
      <c r="A6894" s="2">
        <v>6835.0</v>
      </c>
      <c r="B6894" s="2">
        <v>1.49689168802689</v>
      </c>
      <c r="C6894" s="18">
        <f t="shared" si="1"/>
        <v>0.3321869225</v>
      </c>
      <c r="D6894" s="30">
        <v>0.0</v>
      </c>
      <c r="E6894" s="31">
        <f t="shared" si="2"/>
        <v>0</v>
      </c>
      <c r="F6894" s="31">
        <f t="shared" si="3"/>
        <v>0.3321869225</v>
      </c>
      <c r="G6894" s="2">
        <f t="shared" si="16"/>
        <v>0.29611</v>
      </c>
      <c r="H6894" s="32">
        <f t="shared" si="5"/>
        <v>0.6282969225</v>
      </c>
      <c r="I6894" s="32">
        <f t="shared" si="6"/>
        <v>0.09836386964</v>
      </c>
      <c r="J6894" s="18">
        <f t="shared" si="7"/>
        <v>0</v>
      </c>
      <c r="K6894" s="33">
        <f t="shared" si="13"/>
        <v>0.3321869225</v>
      </c>
      <c r="L6894" s="18">
        <f t="shared" si="8"/>
        <v>0</v>
      </c>
      <c r="M6894" s="35">
        <f t="shared" si="9"/>
        <v>0.2835389776</v>
      </c>
      <c r="N6894" s="34">
        <f t="shared" si="10"/>
        <v>0</v>
      </c>
      <c r="O6894" s="31">
        <f t="shared" si="11"/>
        <v>0.0486479449</v>
      </c>
      <c r="P6894" s="18">
        <f t="shared" si="12"/>
        <v>0</v>
      </c>
      <c r="Q6894" s="32"/>
    </row>
    <row r="6895" ht="15.75" customHeight="1">
      <c r="A6895" s="2">
        <v>6836.0</v>
      </c>
      <c r="B6895" s="2">
        <v>1.48933743485637</v>
      </c>
      <c r="C6895" s="18">
        <f t="shared" si="1"/>
        <v>0.3305104992</v>
      </c>
      <c r="D6895" s="30">
        <v>0.0</v>
      </c>
      <c r="E6895" s="31">
        <f t="shared" si="2"/>
        <v>0</v>
      </c>
      <c r="F6895" s="31">
        <f t="shared" si="3"/>
        <v>0.3305104992</v>
      </c>
      <c r="G6895" s="2">
        <f t="shared" si="16"/>
        <v>0.29611</v>
      </c>
      <c r="H6895" s="32">
        <f t="shared" si="5"/>
        <v>0.6266204992</v>
      </c>
      <c r="I6895" s="32">
        <f t="shared" si="6"/>
        <v>0.09786746393</v>
      </c>
      <c r="J6895" s="18">
        <f t="shared" si="7"/>
        <v>0</v>
      </c>
      <c r="K6895" s="33">
        <f t="shared" si="13"/>
        <v>0.3305104992</v>
      </c>
      <c r="L6895" s="18">
        <f t="shared" si="8"/>
        <v>0</v>
      </c>
      <c r="M6895" s="35">
        <f t="shared" si="9"/>
        <v>0</v>
      </c>
      <c r="N6895" s="34">
        <f t="shared" si="10"/>
        <v>0</v>
      </c>
      <c r="O6895" s="31">
        <f t="shared" si="11"/>
        <v>0.3305104992</v>
      </c>
      <c r="P6895" s="18">
        <f t="shared" si="12"/>
        <v>0</v>
      </c>
      <c r="Q6895" s="32"/>
    </row>
    <row r="6896" ht="15.75" customHeight="1">
      <c r="A6896" s="2">
        <v>6837.0</v>
      </c>
      <c r="B6896" s="2">
        <v>1.28734327399262</v>
      </c>
      <c r="C6896" s="18">
        <f t="shared" si="1"/>
        <v>0.2856843978</v>
      </c>
      <c r="D6896" s="30">
        <v>0.0</v>
      </c>
      <c r="E6896" s="31">
        <f t="shared" si="2"/>
        <v>0</v>
      </c>
      <c r="F6896" s="31">
        <f t="shared" si="3"/>
        <v>0.2856843978</v>
      </c>
      <c r="G6896" s="2">
        <f t="shared" si="16"/>
        <v>0.29611</v>
      </c>
      <c r="H6896" s="32">
        <f t="shared" si="5"/>
        <v>0.5817943978</v>
      </c>
      <c r="I6896" s="32">
        <f t="shared" si="6"/>
        <v>0.08459400703</v>
      </c>
      <c r="J6896" s="18">
        <f t="shared" si="7"/>
        <v>0</v>
      </c>
      <c r="K6896" s="33">
        <f t="shared" si="13"/>
        <v>0.2856843978</v>
      </c>
      <c r="L6896" s="18">
        <f t="shared" si="8"/>
        <v>0</v>
      </c>
      <c r="M6896" s="35">
        <f t="shared" si="9"/>
        <v>0</v>
      </c>
      <c r="N6896" s="34">
        <f t="shared" si="10"/>
        <v>0</v>
      </c>
      <c r="O6896" s="31">
        <f t="shared" si="11"/>
        <v>0.2856843978</v>
      </c>
      <c r="P6896" s="18">
        <f t="shared" si="12"/>
        <v>0</v>
      </c>
      <c r="Q6896" s="32"/>
    </row>
    <row r="6897" ht="15.75" customHeight="1">
      <c r="A6897" s="2">
        <v>6838.0</v>
      </c>
      <c r="B6897" s="2">
        <v>0.996011858242796</v>
      </c>
      <c r="C6897" s="18">
        <f t="shared" si="1"/>
        <v>0.2210327685</v>
      </c>
      <c r="D6897" s="30">
        <v>0.0</v>
      </c>
      <c r="E6897" s="31">
        <f t="shared" si="2"/>
        <v>0</v>
      </c>
      <c r="F6897" s="31">
        <f t="shared" si="3"/>
        <v>0.2210327685</v>
      </c>
      <c r="G6897" s="2">
        <f t="shared" si="16"/>
        <v>0.34745</v>
      </c>
      <c r="H6897" s="32">
        <f t="shared" si="5"/>
        <v>0.5684827685</v>
      </c>
      <c r="I6897" s="32">
        <f t="shared" si="6"/>
        <v>0.07679783543</v>
      </c>
      <c r="J6897" s="18">
        <f t="shared" si="7"/>
        <v>0</v>
      </c>
      <c r="K6897" s="33">
        <f t="shared" si="13"/>
        <v>0.2210327685</v>
      </c>
      <c r="L6897" s="18">
        <f t="shared" si="8"/>
        <v>0</v>
      </c>
      <c r="M6897" s="18">
        <f t="shared" si="9"/>
        <v>0</v>
      </c>
      <c r="N6897" s="34">
        <f t="shared" si="10"/>
        <v>0</v>
      </c>
      <c r="O6897" s="31">
        <f t="shared" si="11"/>
        <v>0.2210327685</v>
      </c>
      <c r="P6897" s="18">
        <f t="shared" si="12"/>
        <v>0</v>
      </c>
      <c r="Q6897" s="32"/>
    </row>
    <row r="6898" ht="15.75" customHeight="1">
      <c r="A6898" s="2">
        <v>6839.0</v>
      </c>
      <c r="B6898" s="2">
        <v>0.736868129915157</v>
      </c>
      <c r="C6898" s="18">
        <f t="shared" si="1"/>
        <v>0.1635241603</v>
      </c>
      <c r="D6898" s="30">
        <v>0.0</v>
      </c>
      <c r="E6898" s="31">
        <f t="shared" si="2"/>
        <v>0</v>
      </c>
      <c r="F6898" s="31">
        <f t="shared" si="3"/>
        <v>0.1635241603</v>
      </c>
      <c r="G6898" s="2">
        <f t="shared" si="16"/>
        <v>0.34745</v>
      </c>
      <c r="H6898" s="32">
        <f t="shared" si="5"/>
        <v>0.5109741603</v>
      </c>
      <c r="I6898" s="32">
        <f t="shared" si="6"/>
        <v>0.05681646951</v>
      </c>
      <c r="J6898" s="18">
        <f t="shared" si="7"/>
        <v>0</v>
      </c>
      <c r="K6898" s="33">
        <f t="shared" si="13"/>
        <v>0.1635241603</v>
      </c>
      <c r="L6898" s="18">
        <f t="shared" si="8"/>
        <v>0</v>
      </c>
      <c r="M6898" s="18">
        <f t="shared" si="9"/>
        <v>0</v>
      </c>
      <c r="N6898" s="34">
        <f t="shared" si="10"/>
        <v>0</v>
      </c>
      <c r="O6898" s="31">
        <f t="shared" si="11"/>
        <v>0.1635241603</v>
      </c>
      <c r="P6898" s="18">
        <f t="shared" si="12"/>
        <v>0</v>
      </c>
      <c r="Q6898" s="32"/>
    </row>
    <row r="6899" ht="15.75" customHeight="1">
      <c r="A6899" s="2">
        <v>6840.0</v>
      </c>
      <c r="B6899" s="2">
        <v>0.622076326302343</v>
      </c>
      <c r="C6899" s="18">
        <f t="shared" si="1"/>
        <v>0.1380498149</v>
      </c>
      <c r="D6899" s="30">
        <v>0.0</v>
      </c>
      <c r="E6899" s="31">
        <f t="shared" si="2"/>
        <v>0</v>
      </c>
      <c r="F6899" s="31">
        <f t="shared" si="3"/>
        <v>0.1380498149</v>
      </c>
      <c r="G6899" s="2">
        <f t="shared" si="16"/>
        <v>0.34745</v>
      </c>
      <c r="H6899" s="32">
        <f t="shared" si="5"/>
        <v>0.4854998149</v>
      </c>
      <c r="I6899" s="32">
        <f t="shared" si="6"/>
        <v>0.04796540818</v>
      </c>
      <c r="J6899" s="18">
        <f t="shared" si="7"/>
        <v>0</v>
      </c>
      <c r="K6899" s="33">
        <f t="shared" si="13"/>
        <v>0.1380498149</v>
      </c>
      <c r="L6899" s="18">
        <f t="shared" si="8"/>
        <v>0</v>
      </c>
      <c r="M6899" s="18">
        <f t="shared" si="9"/>
        <v>0</v>
      </c>
      <c r="N6899" s="34">
        <f t="shared" si="10"/>
        <v>0</v>
      </c>
      <c r="O6899" s="31">
        <f t="shared" si="11"/>
        <v>0.1380498149</v>
      </c>
      <c r="P6899" s="18">
        <f t="shared" si="12"/>
        <v>0</v>
      </c>
      <c r="Q6899" s="32"/>
    </row>
    <row r="6900" ht="15.75" customHeight="1">
      <c r="A6900" s="2">
        <v>6841.0</v>
      </c>
      <c r="B6900" s="2">
        <v>0.599577789685812</v>
      </c>
      <c r="C6900" s="18">
        <f t="shared" si="1"/>
        <v>0.1330569889</v>
      </c>
      <c r="D6900" s="30">
        <v>0.0</v>
      </c>
      <c r="E6900" s="31">
        <f t="shared" si="2"/>
        <v>0</v>
      </c>
      <c r="F6900" s="31">
        <f t="shared" si="3"/>
        <v>0.1330569889</v>
      </c>
      <c r="G6900" s="2">
        <f t="shared" si="16"/>
        <v>0.34745</v>
      </c>
      <c r="H6900" s="32">
        <f t="shared" si="5"/>
        <v>0.4805069889</v>
      </c>
      <c r="I6900" s="32">
        <f t="shared" si="6"/>
        <v>0.04623065081</v>
      </c>
      <c r="J6900" s="18">
        <f t="shared" si="7"/>
        <v>0</v>
      </c>
      <c r="K6900" s="33">
        <f t="shared" si="13"/>
        <v>0.1330569889</v>
      </c>
      <c r="L6900" s="18">
        <f t="shared" si="8"/>
        <v>0</v>
      </c>
      <c r="M6900" s="18">
        <f t="shared" si="9"/>
        <v>0</v>
      </c>
      <c r="N6900" s="34">
        <f t="shared" si="10"/>
        <v>0</v>
      </c>
      <c r="O6900" s="31">
        <f t="shared" si="11"/>
        <v>0.1330569889</v>
      </c>
      <c r="P6900" s="18">
        <f t="shared" si="12"/>
        <v>0</v>
      </c>
      <c r="Q6900" s="32"/>
    </row>
    <row r="6901" ht="15.75" customHeight="1">
      <c r="A6901" s="2">
        <v>6842.0</v>
      </c>
      <c r="B6901" s="2">
        <v>0.578064590439348</v>
      </c>
      <c r="C6901" s="18">
        <f t="shared" si="1"/>
        <v>0.1282828269</v>
      </c>
      <c r="D6901" s="30">
        <v>0.0</v>
      </c>
      <c r="E6901" s="31">
        <f t="shared" si="2"/>
        <v>0</v>
      </c>
      <c r="F6901" s="31">
        <f t="shared" si="3"/>
        <v>0.1282828269</v>
      </c>
      <c r="G6901" s="2">
        <f t="shared" si="16"/>
        <v>0.34745</v>
      </c>
      <c r="H6901" s="32">
        <f t="shared" si="5"/>
        <v>0.4757328269</v>
      </c>
      <c r="I6901" s="32">
        <f t="shared" si="6"/>
        <v>0.04457186821</v>
      </c>
      <c r="J6901" s="18">
        <f t="shared" si="7"/>
        <v>0</v>
      </c>
      <c r="K6901" s="33">
        <f t="shared" si="13"/>
        <v>0.1282828269</v>
      </c>
      <c r="L6901" s="18">
        <f t="shared" si="8"/>
        <v>0</v>
      </c>
      <c r="M6901" s="18">
        <f t="shared" si="9"/>
        <v>0</v>
      </c>
      <c r="N6901" s="34">
        <f t="shared" si="10"/>
        <v>0</v>
      </c>
      <c r="O6901" s="31">
        <f t="shared" si="11"/>
        <v>0.1282828269</v>
      </c>
      <c r="P6901" s="18">
        <f t="shared" si="12"/>
        <v>0</v>
      </c>
      <c r="Q6901" s="32"/>
    </row>
    <row r="6902" ht="15.75" customHeight="1">
      <c r="A6902" s="2">
        <v>6843.0</v>
      </c>
      <c r="B6902" s="2">
        <v>0.542920890906955</v>
      </c>
      <c r="C6902" s="18">
        <f t="shared" si="1"/>
        <v>0.1204838141</v>
      </c>
      <c r="D6902" s="30">
        <v>0.0</v>
      </c>
      <c r="E6902" s="31">
        <f t="shared" si="2"/>
        <v>0</v>
      </c>
      <c r="F6902" s="31">
        <f t="shared" si="3"/>
        <v>0.1204838141</v>
      </c>
      <c r="G6902" s="2">
        <f t="shared" si="16"/>
        <v>0.34745</v>
      </c>
      <c r="H6902" s="32">
        <f t="shared" si="5"/>
        <v>0.4679338141</v>
      </c>
      <c r="I6902" s="32">
        <f t="shared" si="6"/>
        <v>0.04186210123</v>
      </c>
      <c r="J6902" s="18">
        <f t="shared" si="7"/>
        <v>0</v>
      </c>
      <c r="K6902" s="33">
        <f t="shared" si="13"/>
        <v>0.1204838141</v>
      </c>
      <c r="L6902" s="18">
        <f t="shared" si="8"/>
        <v>0</v>
      </c>
      <c r="M6902" s="18">
        <f t="shared" si="9"/>
        <v>0</v>
      </c>
      <c r="N6902" s="34">
        <f t="shared" si="10"/>
        <v>0</v>
      </c>
      <c r="O6902" s="31">
        <f t="shared" si="11"/>
        <v>0.1204838141</v>
      </c>
      <c r="P6902" s="18">
        <f t="shared" si="12"/>
        <v>0</v>
      </c>
      <c r="Q6902" s="32"/>
    </row>
    <row r="6903" ht="15.75" customHeight="1">
      <c r="A6903" s="2">
        <v>6844.0</v>
      </c>
      <c r="B6903" s="2">
        <v>0.564105644363397</v>
      </c>
      <c r="C6903" s="18">
        <f t="shared" si="1"/>
        <v>0.1251850882</v>
      </c>
      <c r="D6903" s="30">
        <v>0.0</v>
      </c>
      <c r="E6903" s="31">
        <f t="shared" si="2"/>
        <v>0</v>
      </c>
      <c r="F6903" s="31">
        <f t="shared" si="3"/>
        <v>0.1251850882</v>
      </c>
      <c r="G6903" s="2">
        <f t="shared" si="16"/>
        <v>0.34745</v>
      </c>
      <c r="H6903" s="32">
        <f t="shared" si="5"/>
        <v>0.4726350882</v>
      </c>
      <c r="I6903" s="32">
        <f t="shared" si="6"/>
        <v>0.0434955589</v>
      </c>
      <c r="J6903" s="18">
        <f t="shared" si="7"/>
        <v>0</v>
      </c>
      <c r="K6903" s="33">
        <f t="shared" si="13"/>
        <v>0.1251850882</v>
      </c>
      <c r="L6903" s="18">
        <f t="shared" si="8"/>
        <v>0</v>
      </c>
      <c r="M6903" s="18">
        <f t="shared" si="9"/>
        <v>0</v>
      </c>
      <c r="N6903" s="34">
        <f t="shared" si="10"/>
        <v>0</v>
      </c>
      <c r="O6903" s="31">
        <f t="shared" si="11"/>
        <v>0.1251850882</v>
      </c>
      <c r="P6903" s="18">
        <f t="shared" si="12"/>
        <v>0</v>
      </c>
      <c r="Q6903" s="32"/>
    </row>
    <row r="6904" ht="15.75" customHeight="1">
      <c r="A6904" s="2">
        <v>6845.0</v>
      </c>
      <c r="B6904" s="2">
        <v>0.599577789685812</v>
      </c>
      <c r="C6904" s="18">
        <f t="shared" si="1"/>
        <v>0.1330569889</v>
      </c>
      <c r="D6904" s="30">
        <v>0.0</v>
      </c>
      <c r="E6904" s="31">
        <f t="shared" si="2"/>
        <v>0</v>
      </c>
      <c r="F6904" s="31">
        <f t="shared" si="3"/>
        <v>0.1330569889</v>
      </c>
      <c r="G6904" s="2">
        <f t="shared" si="16"/>
        <v>0.34745</v>
      </c>
      <c r="H6904" s="32">
        <f t="shared" si="5"/>
        <v>0.4805069889</v>
      </c>
      <c r="I6904" s="32">
        <f t="shared" si="6"/>
        <v>0.04623065081</v>
      </c>
      <c r="J6904" s="18">
        <f t="shared" si="7"/>
        <v>0</v>
      </c>
      <c r="K6904" s="33">
        <f t="shared" si="13"/>
        <v>0.1330569889</v>
      </c>
      <c r="L6904" s="18">
        <f t="shared" si="8"/>
        <v>0</v>
      </c>
      <c r="M6904" s="18">
        <f t="shared" si="9"/>
        <v>0</v>
      </c>
      <c r="N6904" s="34">
        <f t="shared" si="10"/>
        <v>0</v>
      </c>
      <c r="O6904" s="31">
        <f t="shared" si="11"/>
        <v>0.1330569889</v>
      </c>
      <c r="P6904" s="18">
        <f t="shared" si="12"/>
        <v>0</v>
      </c>
      <c r="Q6904" s="32"/>
    </row>
    <row r="6905" ht="15.75" customHeight="1">
      <c r="A6905" s="2">
        <v>6846.0</v>
      </c>
      <c r="B6905" s="2">
        <v>0.68431680351158</v>
      </c>
      <c r="C6905" s="18">
        <f t="shared" si="1"/>
        <v>0.1518620852</v>
      </c>
      <c r="D6905" s="30">
        <v>0.0</v>
      </c>
      <c r="E6905" s="31">
        <f t="shared" si="2"/>
        <v>0</v>
      </c>
      <c r="F6905" s="31">
        <f t="shared" si="3"/>
        <v>0.1518620852</v>
      </c>
      <c r="G6905" s="2">
        <f t="shared" si="16"/>
        <v>0.34745</v>
      </c>
      <c r="H6905" s="32">
        <f t="shared" si="5"/>
        <v>0.4993120852</v>
      </c>
      <c r="I6905" s="32">
        <f t="shared" si="6"/>
        <v>0.05276448149</v>
      </c>
      <c r="J6905" s="18">
        <f t="shared" si="7"/>
        <v>0</v>
      </c>
      <c r="K6905" s="33">
        <f t="shared" si="13"/>
        <v>0.1518620852</v>
      </c>
      <c r="L6905" s="18">
        <f t="shared" si="8"/>
        <v>0</v>
      </c>
      <c r="M6905" s="18">
        <f t="shared" si="9"/>
        <v>0</v>
      </c>
      <c r="N6905" s="34">
        <f t="shared" si="10"/>
        <v>0</v>
      </c>
      <c r="O6905" s="31">
        <f t="shared" si="11"/>
        <v>0.1518620852</v>
      </c>
      <c r="P6905" s="18">
        <f t="shared" si="12"/>
        <v>0</v>
      </c>
      <c r="Q6905" s="32"/>
    </row>
    <row r="6906" ht="15.75" customHeight="1">
      <c r="A6906" s="2">
        <v>6847.0</v>
      </c>
      <c r="B6906" s="2">
        <v>0.843284565882401</v>
      </c>
      <c r="C6906" s="18">
        <f t="shared" si="1"/>
        <v>0.1871398626</v>
      </c>
      <c r="D6906" s="30">
        <v>37.0</v>
      </c>
      <c r="E6906" s="31">
        <f t="shared" si="2"/>
        <v>0.03585271318</v>
      </c>
      <c r="F6906" s="31">
        <f t="shared" si="3"/>
        <v>0.1512871494</v>
      </c>
      <c r="G6906" s="2">
        <f t="shared" si="16"/>
        <v>0.34745</v>
      </c>
      <c r="H6906" s="32">
        <f t="shared" si="5"/>
        <v>0.5345898626</v>
      </c>
      <c r="I6906" s="32">
        <f t="shared" si="6"/>
        <v>0.05256472005</v>
      </c>
      <c r="J6906" s="18">
        <f t="shared" si="7"/>
        <v>0</v>
      </c>
      <c r="K6906" s="33">
        <f t="shared" si="13"/>
        <v>0.1512871494</v>
      </c>
      <c r="L6906" s="18">
        <f t="shared" si="8"/>
        <v>0</v>
      </c>
      <c r="M6906" s="18">
        <f t="shared" si="9"/>
        <v>0</v>
      </c>
      <c r="N6906" s="34">
        <f t="shared" si="10"/>
        <v>0</v>
      </c>
      <c r="O6906" s="31">
        <f t="shared" si="11"/>
        <v>0.1512871494</v>
      </c>
      <c r="P6906" s="18">
        <f t="shared" si="12"/>
        <v>0</v>
      </c>
      <c r="Q6906" s="32"/>
    </row>
    <row r="6907" ht="15.75" customHeight="1">
      <c r="A6907" s="2">
        <v>6848.0</v>
      </c>
      <c r="B6907" s="2">
        <v>1.03312623251532</v>
      </c>
      <c r="C6907" s="18">
        <f t="shared" si="1"/>
        <v>0.2292691091</v>
      </c>
      <c r="D6907" s="30">
        <v>178.0</v>
      </c>
      <c r="E6907" s="31">
        <f t="shared" si="2"/>
        <v>0.1724806202</v>
      </c>
      <c r="F6907" s="31">
        <f t="shared" si="3"/>
        <v>0.05678848898</v>
      </c>
      <c r="G6907" s="2">
        <f t="shared" si="16"/>
        <v>0.34745</v>
      </c>
      <c r="H6907" s="32">
        <f t="shared" si="5"/>
        <v>0.5767191091</v>
      </c>
      <c r="I6907" s="32">
        <f t="shared" si="6"/>
        <v>0.0197311605</v>
      </c>
      <c r="J6907" s="18">
        <f t="shared" si="7"/>
        <v>0</v>
      </c>
      <c r="K6907" s="33">
        <f t="shared" si="13"/>
        <v>0.05678848898</v>
      </c>
      <c r="L6907" s="18">
        <f t="shared" si="8"/>
        <v>0</v>
      </c>
      <c r="M6907" s="18">
        <f t="shared" si="9"/>
        <v>0</v>
      </c>
      <c r="N6907" s="34">
        <f t="shared" si="10"/>
        <v>0</v>
      </c>
      <c r="O6907" s="31">
        <f t="shared" si="11"/>
        <v>0.05678848898</v>
      </c>
      <c r="P6907" s="18">
        <f t="shared" si="12"/>
        <v>0</v>
      </c>
      <c r="Q6907" s="32"/>
    </row>
    <row r="6908" ht="15.75" customHeight="1">
      <c r="A6908" s="2">
        <v>6849.0</v>
      </c>
      <c r="B6908" s="2">
        <v>1.16417610273424</v>
      </c>
      <c r="C6908" s="18">
        <f t="shared" si="1"/>
        <v>0.2583514091</v>
      </c>
      <c r="D6908" s="30">
        <v>407.0</v>
      </c>
      <c r="E6908" s="31">
        <f t="shared" si="2"/>
        <v>0.394379845</v>
      </c>
      <c r="F6908" s="31">
        <f t="shared" si="3"/>
        <v>-0.1360284359</v>
      </c>
      <c r="G6908" s="2">
        <f t="shared" si="16"/>
        <v>0.34745</v>
      </c>
      <c r="H6908" s="32">
        <f t="shared" si="5"/>
        <v>0.6058014091</v>
      </c>
      <c r="I6908" s="32">
        <f t="shared" si="6"/>
        <v>-0.04726308004</v>
      </c>
      <c r="J6908" s="34">
        <f t="shared" si="7"/>
        <v>0.1360284359</v>
      </c>
      <c r="K6908" s="33">
        <f t="shared" si="13"/>
        <v>0</v>
      </c>
      <c r="L6908" s="18">
        <f t="shared" si="8"/>
        <v>0.1360284359</v>
      </c>
      <c r="M6908" s="18">
        <f t="shared" si="9"/>
        <v>0</v>
      </c>
      <c r="N6908" s="34">
        <f t="shared" si="10"/>
        <v>0.1360284359</v>
      </c>
      <c r="O6908" s="31">
        <f t="shared" si="11"/>
        <v>0</v>
      </c>
      <c r="P6908" s="18">
        <f t="shared" si="12"/>
        <v>-0.01850373536</v>
      </c>
      <c r="Q6908" s="32"/>
    </row>
    <row r="6909" ht="15.75" customHeight="1">
      <c r="A6909" s="2">
        <v>6850.0</v>
      </c>
      <c r="B6909" s="2">
        <v>1.29834620795837</v>
      </c>
      <c r="C6909" s="18">
        <f t="shared" si="1"/>
        <v>0.2881261448</v>
      </c>
      <c r="D6909" s="30">
        <v>567.0</v>
      </c>
      <c r="E6909" s="31">
        <f t="shared" si="2"/>
        <v>0.5494186047</v>
      </c>
      <c r="F6909" s="31">
        <f t="shared" si="3"/>
        <v>-0.2612924599</v>
      </c>
      <c r="G6909" s="2">
        <f t="shared" si="16"/>
        <v>0.34745</v>
      </c>
      <c r="H6909" s="32">
        <f t="shared" si="5"/>
        <v>0.6355761448</v>
      </c>
      <c r="I6909" s="32">
        <f t="shared" si="6"/>
        <v>-0.09078606518</v>
      </c>
      <c r="J6909" s="34">
        <f t="shared" si="7"/>
        <v>0.2612924599</v>
      </c>
      <c r="K6909" s="33">
        <f t="shared" si="13"/>
        <v>0</v>
      </c>
      <c r="L6909" s="18">
        <f t="shared" si="8"/>
        <v>0.2612924599</v>
      </c>
      <c r="M6909" s="18">
        <f t="shared" si="9"/>
        <v>0</v>
      </c>
      <c r="N6909" s="34">
        <f t="shared" si="10"/>
        <v>0.3973208957</v>
      </c>
      <c r="O6909" s="31">
        <f t="shared" si="11"/>
        <v>0</v>
      </c>
      <c r="P6909" s="18">
        <f t="shared" si="12"/>
        <v>-0.1038169542</v>
      </c>
      <c r="Q6909" s="32"/>
    </row>
    <row r="6910" ht="15.75" customHeight="1">
      <c r="A6910" s="2">
        <v>6851.0</v>
      </c>
      <c r="B6910" s="2">
        <v>1.47110869351013</v>
      </c>
      <c r="C6910" s="18">
        <f t="shared" si="1"/>
        <v>0.3264652169</v>
      </c>
      <c r="D6910" s="30">
        <v>721.0</v>
      </c>
      <c r="E6910" s="31">
        <f t="shared" si="2"/>
        <v>0.6986434109</v>
      </c>
      <c r="F6910" s="31">
        <f t="shared" si="3"/>
        <v>-0.3721781939</v>
      </c>
      <c r="G6910" s="2">
        <f t="shared" si="16"/>
        <v>0.34745</v>
      </c>
      <c r="H6910" s="32">
        <f t="shared" si="5"/>
        <v>0.6739152169</v>
      </c>
      <c r="I6910" s="32">
        <f t="shared" si="6"/>
        <v>-0.1293133135</v>
      </c>
      <c r="J6910" s="34">
        <f t="shared" si="7"/>
        <v>0.3721781939</v>
      </c>
      <c r="K6910" s="33">
        <f t="shared" si="13"/>
        <v>0</v>
      </c>
      <c r="L6910" s="18">
        <f t="shared" si="8"/>
        <v>0.3721781939</v>
      </c>
      <c r="M6910" s="18">
        <f t="shared" si="9"/>
        <v>0</v>
      </c>
      <c r="N6910" s="34">
        <f t="shared" si="10"/>
        <v>0.7694990897</v>
      </c>
      <c r="O6910" s="31">
        <f t="shared" si="11"/>
        <v>0</v>
      </c>
      <c r="P6910" s="18">
        <f t="shared" si="12"/>
        <v>-0.2863907814</v>
      </c>
      <c r="Q6910" s="32"/>
    </row>
    <row r="6911" ht="15.75" customHeight="1">
      <c r="A6911" s="2">
        <v>6852.0</v>
      </c>
      <c r="B6911" s="2">
        <v>1.35763067305741</v>
      </c>
      <c r="C6911" s="18">
        <f t="shared" si="1"/>
        <v>0.3012824233</v>
      </c>
      <c r="D6911" s="30">
        <v>772.0</v>
      </c>
      <c r="E6911" s="31">
        <f t="shared" si="2"/>
        <v>0.7480620155</v>
      </c>
      <c r="F6911" s="31">
        <f t="shared" si="3"/>
        <v>-0.4467795922</v>
      </c>
      <c r="G6911" s="2">
        <f t="shared" si="16"/>
        <v>0.34745</v>
      </c>
      <c r="H6911" s="32">
        <f t="shared" si="5"/>
        <v>0.6487324233</v>
      </c>
      <c r="I6911" s="32">
        <f t="shared" si="6"/>
        <v>-0.1552335693</v>
      </c>
      <c r="J6911" s="34">
        <f t="shared" si="7"/>
        <v>0.4467795922</v>
      </c>
      <c r="K6911" s="33">
        <f t="shared" si="13"/>
        <v>0</v>
      </c>
      <c r="L6911" s="18">
        <f t="shared" si="8"/>
        <v>0.03050091033</v>
      </c>
      <c r="M6911" s="18">
        <f t="shared" si="9"/>
        <v>0</v>
      </c>
      <c r="N6911" s="34">
        <f t="shared" si="10"/>
        <v>0.8</v>
      </c>
      <c r="O6911" s="31">
        <f t="shared" si="11"/>
        <v>-0.4162786818</v>
      </c>
      <c r="P6911" s="18">
        <f t="shared" si="12"/>
        <v>-0.3574236737</v>
      </c>
      <c r="Q6911" s="32"/>
    </row>
    <row r="6912" ht="15.75" customHeight="1">
      <c r="A6912" s="2">
        <v>6853.0</v>
      </c>
      <c r="B6912" s="2">
        <v>1.37142539623835</v>
      </c>
      <c r="C6912" s="18">
        <f t="shared" si="1"/>
        <v>0.3043437181</v>
      </c>
      <c r="D6912" s="30">
        <v>755.0</v>
      </c>
      <c r="E6912" s="31">
        <f t="shared" si="2"/>
        <v>0.7315891473</v>
      </c>
      <c r="F6912" s="31">
        <f t="shared" si="3"/>
        <v>-0.4272454292</v>
      </c>
      <c r="G6912" s="2">
        <f t="shared" si="16"/>
        <v>0.34745</v>
      </c>
      <c r="H6912" s="32">
        <f t="shared" si="5"/>
        <v>0.6517937181</v>
      </c>
      <c r="I6912" s="32">
        <f t="shared" si="6"/>
        <v>-0.1484464244</v>
      </c>
      <c r="J6912" s="34">
        <f t="shared" si="7"/>
        <v>0.4272454292</v>
      </c>
      <c r="K6912" s="33">
        <f t="shared" si="13"/>
        <v>0</v>
      </c>
      <c r="L6912" s="18">
        <f t="shared" si="8"/>
        <v>0</v>
      </c>
      <c r="M6912" s="18">
        <f t="shared" si="9"/>
        <v>0</v>
      </c>
      <c r="N6912" s="34">
        <f t="shared" si="10"/>
        <v>0.8</v>
      </c>
      <c r="O6912" s="31">
        <f t="shared" si="11"/>
        <v>-0.4272454292</v>
      </c>
      <c r="P6912" s="18">
        <f t="shared" si="12"/>
        <v>-0.3417963434</v>
      </c>
      <c r="Q6912" s="32"/>
    </row>
    <row r="6913" ht="15.75" customHeight="1">
      <c r="A6913" s="2">
        <v>6854.0</v>
      </c>
      <c r="B6913" s="2">
        <v>1.4794840611557</v>
      </c>
      <c r="C6913" s="18">
        <f t="shared" si="1"/>
        <v>0.3283238601</v>
      </c>
      <c r="D6913" s="30">
        <v>673.0</v>
      </c>
      <c r="E6913" s="31">
        <f t="shared" si="2"/>
        <v>0.6521317829</v>
      </c>
      <c r="F6913" s="31">
        <f t="shared" si="3"/>
        <v>-0.3238079228</v>
      </c>
      <c r="G6913" s="2">
        <f t="shared" si="16"/>
        <v>0.34745</v>
      </c>
      <c r="H6913" s="32">
        <f t="shared" si="5"/>
        <v>0.6757738601</v>
      </c>
      <c r="I6913" s="32">
        <f t="shared" si="6"/>
        <v>-0.1125070628</v>
      </c>
      <c r="J6913" s="34">
        <f t="shared" si="7"/>
        <v>0.3238079228</v>
      </c>
      <c r="K6913" s="33">
        <f t="shared" si="13"/>
        <v>0</v>
      </c>
      <c r="L6913" s="18">
        <f t="shared" si="8"/>
        <v>0</v>
      </c>
      <c r="M6913" s="18">
        <f t="shared" si="9"/>
        <v>0</v>
      </c>
      <c r="N6913" s="34">
        <f t="shared" si="10"/>
        <v>0.8</v>
      </c>
      <c r="O6913" s="31">
        <f t="shared" si="11"/>
        <v>-0.3238079228</v>
      </c>
      <c r="P6913" s="18">
        <f t="shared" si="12"/>
        <v>-0.2590463382</v>
      </c>
      <c r="Q6913" s="32"/>
    </row>
    <row r="6914" ht="15.75" customHeight="1">
      <c r="A6914" s="2">
        <v>6855.0</v>
      </c>
      <c r="B6914" s="2">
        <v>1.60084478056896</v>
      </c>
      <c r="C6914" s="18">
        <f t="shared" si="1"/>
        <v>0.355255965</v>
      </c>
      <c r="D6914" s="30">
        <v>533.0</v>
      </c>
      <c r="E6914" s="31">
        <f t="shared" si="2"/>
        <v>0.5164728682</v>
      </c>
      <c r="F6914" s="31">
        <f t="shared" si="3"/>
        <v>-0.1612169032</v>
      </c>
      <c r="G6914" s="2">
        <f t="shared" si="16"/>
        <v>0.34745</v>
      </c>
      <c r="H6914" s="32">
        <f t="shared" si="5"/>
        <v>0.702705965</v>
      </c>
      <c r="I6914" s="32">
        <f t="shared" si="6"/>
        <v>-0.05601481302</v>
      </c>
      <c r="J6914" s="34">
        <f t="shared" si="7"/>
        <v>0.1612169032</v>
      </c>
      <c r="K6914" s="33">
        <f t="shared" si="13"/>
        <v>0</v>
      </c>
      <c r="L6914" s="18">
        <f t="shared" si="8"/>
        <v>0</v>
      </c>
      <c r="M6914" s="18">
        <f t="shared" si="9"/>
        <v>0</v>
      </c>
      <c r="N6914" s="34">
        <f t="shared" si="10"/>
        <v>0.8</v>
      </c>
      <c r="O6914" s="31">
        <f t="shared" si="11"/>
        <v>-0.1612169032</v>
      </c>
      <c r="P6914" s="18">
        <f t="shared" si="12"/>
        <v>-0.1289735226</v>
      </c>
      <c r="Q6914" s="32"/>
    </row>
    <row r="6915" ht="15.75" customHeight="1">
      <c r="A6915" s="2">
        <v>6856.0</v>
      </c>
      <c r="B6915" s="2">
        <v>1.65470989013263</v>
      </c>
      <c r="C6915" s="18">
        <f t="shared" si="1"/>
        <v>0.3672095921</v>
      </c>
      <c r="D6915" s="30">
        <v>337.0</v>
      </c>
      <c r="E6915" s="31">
        <f t="shared" si="2"/>
        <v>0.3265503876</v>
      </c>
      <c r="F6915" s="31">
        <f t="shared" si="3"/>
        <v>0.04065920446</v>
      </c>
      <c r="G6915" s="2">
        <f t="shared" si="16"/>
        <v>0.29611</v>
      </c>
      <c r="H6915" s="32">
        <f t="shared" si="5"/>
        <v>0.6633195921</v>
      </c>
      <c r="I6915" s="32">
        <f t="shared" si="6"/>
        <v>0.01203959703</v>
      </c>
      <c r="J6915" s="18">
        <f t="shared" si="7"/>
        <v>0</v>
      </c>
      <c r="K6915" s="33">
        <f t="shared" si="13"/>
        <v>0.04065920446</v>
      </c>
      <c r="L6915" s="18">
        <f t="shared" si="8"/>
        <v>0</v>
      </c>
      <c r="M6915" s="35">
        <f t="shared" si="9"/>
        <v>0.04065920446</v>
      </c>
      <c r="N6915" s="34">
        <f t="shared" si="10"/>
        <v>0.7593407955</v>
      </c>
      <c r="O6915" s="31">
        <f t="shared" si="11"/>
        <v>0</v>
      </c>
      <c r="P6915" s="18">
        <f t="shared" si="12"/>
        <v>0.03087419266</v>
      </c>
      <c r="Q6915" s="32"/>
    </row>
    <row r="6916" ht="15.75" customHeight="1">
      <c r="A6916" s="2">
        <v>6857.0</v>
      </c>
      <c r="B6916" s="2">
        <v>1.68246355938952</v>
      </c>
      <c r="C6916" s="18">
        <f t="shared" si="1"/>
        <v>0.3733686255</v>
      </c>
      <c r="D6916" s="30">
        <v>145.0</v>
      </c>
      <c r="E6916" s="31">
        <f t="shared" si="2"/>
        <v>0.140503876</v>
      </c>
      <c r="F6916" s="31">
        <f t="shared" si="3"/>
        <v>0.2328647495</v>
      </c>
      <c r="G6916" s="2">
        <f t="shared" si="16"/>
        <v>0.29611</v>
      </c>
      <c r="H6916" s="32">
        <f t="shared" si="5"/>
        <v>0.6694786255</v>
      </c>
      <c r="I6916" s="32">
        <f t="shared" si="6"/>
        <v>0.06895358099</v>
      </c>
      <c r="J6916" s="18">
        <f t="shared" si="7"/>
        <v>0</v>
      </c>
      <c r="K6916" s="33">
        <f t="shared" si="13"/>
        <v>0.2328647495</v>
      </c>
      <c r="L6916" s="18">
        <f t="shared" si="8"/>
        <v>0</v>
      </c>
      <c r="M6916" s="35">
        <f t="shared" si="9"/>
        <v>0.2328647495</v>
      </c>
      <c r="N6916" s="34">
        <f t="shared" si="10"/>
        <v>0.526476046</v>
      </c>
      <c r="O6916" s="31">
        <f t="shared" si="11"/>
        <v>0</v>
      </c>
      <c r="P6916" s="18">
        <f t="shared" si="12"/>
        <v>0.1225977126</v>
      </c>
      <c r="Q6916" s="32"/>
    </row>
    <row r="6917" ht="15.75" customHeight="1">
      <c r="A6917" s="2">
        <v>6858.0</v>
      </c>
      <c r="B6917" s="2">
        <v>1.5103579654178</v>
      </c>
      <c r="C6917" s="18">
        <f t="shared" si="1"/>
        <v>0.3351753293</v>
      </c>
      <c r="D6917" s="30">
        <v>5.0</v>
      </c>
      <c r="E6917" s="31">
        <f t="shared" si="2"/>
        <v>0.00484496124</v>
      </c>
      <c r="F6917" s="31">
        <f t="shared" si="3"/>
        <v>0.3303303681</v>
      </c>
      <c r="G6917" s="2">
        <f t="shared" si="16"/>
        <v>0.29611</v>
      </c>
      <c r="H6917" s="32">
        <f t="shared" si="5"/>
        <v>0.6312853293</v>
      </c>
      <c r="I6917" s="32">
        <f t="shared" si="6"/>
        <v>0.09781412529</v>
      </c>
      <c r="J6917" s="18">
        <f t="shared" si="7"/>
        <v>0</v>
      </c>
      <c r="K6917" s="33">
        <f t="shared" si="13"/>
        <v>0.3303303681</v>
      </c>
      <c r="L6917" s="18">
        <f t="shared" si="8"/>
        <v>0</v>
      </c>
      <c r="M6917" s="35">
        <f t="shared" si="9"/>
        <v>0.3303303681</v>
      </c>
      <c r="N6917" s="34">
        <f t="shared" si="10"/>
        <v>0.1961456779</v>
      </c>
      <c r="O6917" s="31">
        <f t="shared" si="11"/>
        <v>0</v>
      </c>
      <c r="P6917" s="18">
        <f t="shared" si="12"/>
        <v>0.06479287399</v>
      </c>
      <c r="Q6917" s="32"/>
    </row>
    <row r="6918" ht="15.75" customHeight="1">
      <c r="A6918" s="2">
        <v>6859.0</v>
      </c>
      <c r="B6918" s="2">
        <v>1.40114974023537</v>
      </c>
      <c r="C6918" s="18">
        <f t="shared" si="1"/>
        <v>0.3109400793</v>
      </c>
      <c r="D6918" s="30">
        <v>0.0</v>
      </c>
      <c r="E6918" s="31">
        <f t="shared" si="2"/>
        <v>0</v>
      </c>
      <c r="F6918" s="31">
        <f t="shared" si="3"/>
        <v>0.3109400793</v>
      </c>
      <c r="G6918" s="2">
        <f t="shared" si="16"/>
        <v>0.29611</v>
      </c>
      <c r="H6918" s="32">
        <f t="shared" si="5"/>
        <v>0.6070500793</v>
      </c>
      <c r="I6918" s="32">
        <f t="shared" si="6"/>
        <v>0.09207246689</v>
      </c>
      <c r="J6918" s="18">
        <f t="shared" si="7"/>
        <v>0</v>
      </c>
      <c r="K6918" s="33">
        <f t="shared" si="13"/>
        <v>0.3109400793</v>
      </c>
      <c r="L6918" s="18">
        <f t="shared" si="8"/>
        <v>0</v>
      </c>
      <c r="M6918" s="35">
        <f t="shared" si="9"/>
        <v>0.1961456779</v>
      </c>
      <c r="N6918" s="34">
        <f t="shared" si="10"/>
        <v>0</v>
      </c>
      <c r="O6918" s="31">
        <f t="shared" si="11"/>
        <v>0.1147944014</v>
      </c>
      <c r="P6918" s="18">
        <f t="shared" si="12"/>
        <v>0</v>
      </c>
      <c r="Q6918" s="32"/>
    </row>
    <row r="6919" ht="15.75" customHeight="1">
      <c r="A6919" s="2">
        <v>6860.0</v>
      </c>
      <c r="B6919" s="2">
        <v>1.46848112718995</v>
      </c>
      <c r="C6919" s="18">
        <f t="shared" si="1"/>
        <v>0.3258821132</v>
      </c>
      <c r="D6919" s="30">
        <v>0.0</v>
      </c>
      <c r="E6919" s="31">
        <f t="shared" si="2"/>
        <v>0</v>
      </c>
      <c r="F6919" s="31">
        <f t="shared" si="3"/>
        <v>0.3258821132</v>
      </c>
      <c r="G6919" s="2">
        <f t="shared" si="16"/>
        <v>0.29611</v>
      </c>
      <c r="H6919" s="32">
        <f t="shared" si="5"/>
        <v>0.6219921132</v>
      </c>
      <c r="I6919" s="32">
        <f t="shared" si="6"/>
        <v>0.09649695253</v>
      </c>
      <c r="J6919" s="18">
        <f t="shared" si="7"/>
        <v>0</v>
      </c>
      <c r="K6919" s="33">
        <f t="shared" si="13"/>
        <v>0.3258821132</v>
      </c>
      <c r="L6919" s="18">
        <f t="shared" si="8"/>
        <v>0</v>
      </c>
      <c r="M6919" s="35">
        <f t="shared" si="9"/>
        <v>0</v>
      </c>
      <c r="N6919" s="34">
        <f t="shared" si="10"/>
        <v>0</v>
      </c>
      <c r="O6919" s="31">
        <f t="shared" si="11"/>
        <v>0.3258821132</v>
      </c>
      <c r="P6919" s="18">
        <f t="shared" si="12"/>
        <v>0</v>
      </c>
      <c r="Q6919" s="32"/>
    </row>
    <row r="6920" ht="15.75" customHeight="1">
      <c r="A6920" s="2">
        <v>6861.0</v>
      </c>
      <c r="B6920" s="2">
        <v>1.31870984693976</v>
      </c>
      <c r="C6920" s="18">
        <f t="shared" si="1"/>
        <v>0.2926451989</v>
      </c>
      <c r="D6920" s="30">
        <v>0.0</v>
      </c>
      <c r="E6920" s="31">
        <f t="shared" si="2"/>
        <v>0</v>
      </c>
      <c r="F6920" s="31">
        <f t="shared" si="3"/>
        <v>0.2926451989</v>
      </c>
      <c r="G6920" s="2">
        <f t="shared" si="16"/>
        <v>0.29611</v>
      </c>
      <c r="H6920" s="32">
        <f t="shared" si="5"/>
        <v>0.5887551989</v>
      </c>
      <c r="I6920" s="32">
        <f t="shared" si="6"/>
        <v>0.08665516985</v>
      </c>
      <c r="J6920" s="18">
        <f t="shared" si="7"/>
        <v>0</v>
      </c>
      <c r="K6920" s="33">
        <f t="shared" si="13"/>
        <v>0.2926451989</v>
      </c>
      <c r="L6920" s="18">
        <f t="shared" si="8"/>
        <v>0</v>
      </c>
      <c r="M6920" s="35">
        <f t="shared" si="9"/>
        <v>0</v>
      </c>
      <c r="N6920" s="34">
        <f t="shared" si="10"/>
        <v>0</v>
      </c>
      <c r="O6920" s="31">
        <f t="shared" si="11"/>
        <v>0.2926451989</v>
      </c>
      <c r="P6920" s="18">
        <f t="shared" si="12"/>
        <v>0</v>
      </c>
      <c r="Q6920" s="32"/>
    </row>
    <row r="6921" ht="15.75" customHeight="1">
      <c r="A6921" s="2">
        <v>6862.0</v>
      </c>
      <c r="B6921" s="2">
        <v>1.04692095569626</v>
      </c>
      <c r="C6921" s="18">
        <f t="shared" si="1"/>
        <v>0.2323304039</v>
      </c>
      <c r="D6921" s="30">
        <v>0.0</v>
      </c>
      <c r="E6921" s="31">
        <f t="shared" si="2"/>
        <v>0</v>
      </c>
      <c r="F6921" s="31">
        <f t="shared" si="3"/>
        <v>0.2323304039</v>
      </c>
      <c r="G6921" s="2">
        <f t="shared" si="16"/>
        <v>0.34745</v>
      </c>
      <c r="H6921" s="32">
        <f t="shared" si="5"/>
        <v>0.5797804039</v>
      </c>
      <c r="I6921" s="32">
        <f t="shared" si="6"/>
        <v>0.08072319882</v>
      </c>
      <c r="J6921" s="18">
        <f t="shared" si="7"/>
        <v>0</v>
      </c>
      <c r="K6921" s="33">
        <f t="shared" si="13"/>
        <v>0.2323304039</v>
      </c>
      <c r="L6921" s="18">
        <f t="shared" si="8"/>
        <v>0</v>
      </c>
      <c r="M6921" s="18">
        <f t="shared" si="9"/>
        <v>0</v>
      </c>
      <c r="N6921" s="34">
        <f t="shared" si="10"/>
        <v>0</v>
      </c>
      <c r="O6921" s="31">
        <f t="shared" si="11"/>
        <v>0.2323304039</v>
      </c>
      <c r="P6921" s="18">
        <f t="shared" si="12"/>
        <v>0</v>
      </c>
      <c r="Q6921" s="32"/>
    </row>
    <row r="6922" ht="15.75" customHeight="1">
      <c r="A6922" s="2">
        <v>6863.0</v>
      </c>
      <c r="B6922" s="2">
        <v>0.753618865206297</v>
      </c>
      <c r="C6922" s="18">
        <f t="shared" si="1"/>
        <v>0.1672414468</v>
      </c>
      <c r="D6922" s="30">
        <v>0.0</v>
      </c>
      <c r="E6922" s="31">
        <f t="shared" si="2"/>
        <v>0</v>
      </c>
      <c r="F6922" s="31">
        <f t="shared" si="3"/>
        <v>0.1672414468</v>
      </c>
      <c r="G6922" s="2">
        <f t="shared" si="16"/>
        <v>0.34745</v>
      </c>
      <c r="H6922" s="32">
        <f t="shared" si="5"/>
        <v>0.5146914468</v>
      </c>
      <c r="I6922" s="32">
        <f t="shared" si="6"/>
        <v>0.05810804069</v>
      </c>
      <c r="J6922" s="18">
        <f t="shared" si="7"/>
        <v>0</v>
      </c>
      <c r="K6922" s="33">
        <f t="shared" si="13"/>
        <v>0.1672414468</v>
      </c>
      <c r="L6922" s="18">
        <f t="shared" si="8"/>
        <v>0</v>
      </c>
      <c r="M6922" s="18">
        <f t="shared" si="9"/>
        <v>0</v>
      </c>
      <c r="N6922" s="34">
        <f t="shared" si="10"/>
        <v>0</v>
      </c>
      <c r="O6922" s="31">
        <f t="shared" si="11"/>
        <v>0.1672414468</v>
      </c>
      <c r="P6922" s="18">
        <f t="shared" si="12"/>
        <v>0</v>
      </c>
      <c r="Q6922" s="32"/>
    </row>
    <row r="6923" ht="15.75" customHeight="1">
      <c r="A6923" s="2">
        <v>6864.0</v>
      </c>
      <c r="B6923" s="2">
        <v>0.625689229992589</v>
      </c>
      <c r="C6923" s="18">
        <f t="shared" si="1"/>
        <v>0.1388515825</v>
      </c>
      <c r="D6923" s="30">
        <v>0.0</v>
      </c>
      <c r="E6923" s="31">
        <f t="shared" si="2"/>
        <v>0</v>
      </c>
      <c r="F6923" s="31">
        <f t="shared" si="3"/>
        <v>0.1388515825</v>
      </c>
      <c r="G6923" s="2">
        <f t="shared" si="16"/>
        <v>0.34745</v>
      </c>
      <c r="H6923" s="32">
        <f t="shared" si="5"/>
        <v>0.4863015825</v>
      </c>
      <c r="I6923" s="32">
        <f t="shared" si="6"/>
        <v>0.04824398236</v>
      </c>
      <c r="J6923" s="18">
        <f t="shared" si="7"/>
        <v>0</v>
      </c>
      <c r="K6923" s="33">
        <f t="shared" si="13"/>
        <v>0.1388515825</v>
      </c>
      <c r="L6923" s="18">
        <f t="shared" si="8"/>
        <v>0</v>
      </c>
      <c r="M6923" s="18">
        <f t="shared" si="9"/>
        <v>0</v>
      </c>
      <c r="N6923" s="34">
        <f t="shared" si="10"/>
        <v>0</v>
      </c>
      <c r="O6923" s="31">
        <f t="shared" si="11"/>
        <v>0.1388515825</v>
      </c>
      <c r="P6923" s="18">
        <f t="shared" si="12"/>
        <v>0</v>
      </c>
      <c r="Q6923" s="32"/>
    </row>
    <row r="6924" ht="15.75" customHeight="1">
      <c r="A6924" s="2">
        <v>6865.0</v>
      </c>
      <c r="B6924" s="2">
        <v>0.64391797133883</v>
      </c>
      <c r="C6924" s="18">
        <f t="shared" si="1"/>
        <v>0.1428968649</v>
      </c>
      <c r="D6924" s="30">
        <v>0.0</v>
      </c>
      <c r="E6924" s="31">
        <f t="shared" si="2"/>
        <v>0</v>
      </c>
      <c r="F6924" s="31">
        <f t="shared" si="3"/>
        <v>0.1428968649</v>
      </c>
      <c r="G6924" s="2">
        <f t="shared" si="16"/>
        <v>0.34745</v>
      </c>
      <c r="H6924" s="32">
        <f t="shared" si="5"/>
        <v>0.4903468649</v>
      </c>
      <c r="I6924" s="32">
        <f t="shared" si="6"/>
        <v>0.0496495157</v>
      </c>
      <c r="J6924" s="18">
        <f t="shared" si="7"/>
        <v>0</v>
      </c>
      <c r="K6924" s="33">
        <f t="shared" si="13"/>
        <v>0.1428968649</v>
      </c>
      <c r="L6924" s="18">
        <f t="shared" si="8"/>
        <v>0</v>
      </c>
      <c r="M6924" s="18">
        <f t="shared" si="9"/>
        <v>0</v>
      </c>
      <c r="N6924" s="34">
        <f t="shared" si="10"/>
        <v>0</v>
      </c>
      <c r="O6924" s="31">
        <f t="shared" si="11"/>
        <v>0.1428968649</v>
      </c>
      <c r="P6924" s="18">
        <f t="shared" si="12"/>
        <v>0</v>
      </c>
      <c r="Q6924" s="32"/>
    </row>
    <row r="6925" ht="15.75" customHeight="1">
      <c r="A6925" s="2">
        <v>6866.0</v>
      </c>
      <c r="B6925" s="2">
        <v>0.586439958084918</v>
      </c>
      <c r="C6925" s="18">
        <f t="shared" si="1"/>
        <v>0.1301414702</v>
      </c>
      <c r="D6925" s="30">
        <v>0.0</v>
      </c>
      <c r="E6925" s="31">
        <f t="shared" si="2"/>
        <v>0</v>
      </c>
      <c r="F6925" s="31">
        <f t="shared" si="3"/>
        <v>0.1301414702</v>
      </c>
      <c r="G6925" s="2">
        <f t="shared" si="16"/>
        <v>0.34745</v>
      </c>
      <c r="H6925" s="32">
        <f t="shared" si="5"/>
        <v>0.4775914702</v>
      </c>
      <c r="I6925" s="32">
        <f t="shared" si="6"/>
        <v>0.0452176538</v>
      </c>
      <c r="J6925" s="18">
        <f t="shared" si="7"/>
        <v>0</v>
      </c>
      <c r="K6925" s="33">
        <f t="shared" si="13"/>
        <v>0.1301414702</v>
      </c>
      <c r="L6925" s="18">
        <f t="shared" si="8"/>
        <v>0</v>
      </c>
      <c r="M6925" s="18">
        <f t="shared" si="9"/>
        <v>0</v>
      </c>
      <c r="N6925" s="34">
        <f t="shared" si="10"/>
        <v>0</v>
      </c>
      <c r="O6925" s="31">
        <f t="shared" si="11"/>
        <v>0.1301414702</v>
      </c>
      <c r="P6925" s="18">
        <f t="shared" si="12"/>
        <v>0</v>
      </c>
      <c r="Q6925" s="32"/>
    </row>
    <row r="6926" ht="15.75" customHeight="1">
      <c r="A6926" s="2">
        <v>6867.0</v>
      </c>
      <c r="B6926" s="2">
        <v>0.553923824872704</v>
      </c>
      <c r="C6926" s="18">
        <f t="shared" si="1"/>
        <v>0.1229255611</v>
      </c>
      <c r="D6926" s="30">
        <v>0.0</v>
      </c>
      <c r="E6926" s="31">
        <f t="shared" si="2"/>
        <v>0</v>
      </c>
      <c r="F6926" s="31">
        <f t="shared" si="3"/>
        <v>0.1229255611</v>
      </c>
      <c r="G6926" s="2">
        <f t="shared" si="16"/>
        <v>0.34745</v>
      </c>
      <c r="H6926" s="32">
        <f t="shared" si="5"/>
        <v>0.4703755611</v>
      </c>
      <c r="I6926" s="32">
        <f t="shared" si="6"/>
        <v>0.04271048622</v>
      </c>
      <c r="J6926" s="18">
        <f t="shared" si="7"/>
        <v>0</v>
      </c>
      <c r="K6926" s="33">
        <f t="shared" si="13"/>
        <v>0.1229255611</v>
      </c>
      <c r="L6926" s="18">
        <f t="shared" si="8"/>
        <v>0</v>
      </c>
      <c r="M6926" s="18">
        <f t="shared" si="9"/>
        <v>0</v>
      </c>
      <c r="N6926" s="34">
        <f t="shared" si="10"/>
        <v>0</v>
      </c>
      <c r="O6926" s="31">
        <f t="shared" si="11"/>
        <v>0.1229255611</v>
      </c>
      <c r="P6926" s="18">
        <f t="shared" si="12"/>
        <v>0</v>
      </c>
      <c r="Q6926" s="32"/>
    </row>
    <row r="6927" ht="15.75" customHeight="1">
      <c r="A6927" s="2">
        <v>6868.0</v>
      </c>
      <c r="B6927" s="2">
        <v>0.568539662528699</v>
      </c>
      <c r="C6927" s="18">
        <f t="shared" si="1"/>
        <v>0.1261690758</v>
      </c>
      <c r="D6927" s="30">
        <v>0.0</v>
      </c>
      <c r="E6927" s="31">
        <f t="shared" si="2"/>
        <v>0</v>
      </c>
      <c r="F6927" s="31">
        <f t="shared" si="3"/>
        <v>0.1261690758</v>
      </c>
      <c r="G6927" s="2">
        <f t="shared" si="16"/>
        <v>0.34745</v>
      </c>
      <c r="H6927" s="32">
        <f t="shared" si="5"/>
        <v>0.4736190758</v>
      </c>
      <c r="I6927" s="32">
        <f t="shared" si="6"/>
        <v>0.04383744538</v>
      </c>
      <c r="J6927" s="18">
        <f t="shared" si="7"/>
        <v>0</v>
      </c>
      <c r="K6927" s="33">
        <f t="shared" si="13"/>
        <v>0.1261690758</v>
      </c>
      <c r="L6927" s="18">
        <f t="shared" si="8"/>
        <v>0</v>
      </c>
      <c r="M6927" s="18">
        <f t="shared" si="9"/>
        <v>0</v>
      </c>
      <c r="N6927" s="34">
        <f t="shared" si="10"/>
        <v>0</v>
      </c>
      <c r="O6927" s="31">
        <f t="shared" si="11"/>
        <v>0.1261690758</v>
      </c>
      <c r="P6927" s="18">
        <f t="shared" si="12"/>
        <v>0</v>
      </c>
      <c r="Q6927" s="32"/>
    </row>
    <row r="6928" ht="15.75" customHeight="1">
      <c r="A6928" s="2">
        <v>6869.0</v>
      </c>
      <c r="B6928" s="2">
        <v>0.628316796312768</v>
      </c>
      <c r="C6928" s="18">
        <f t="shared" si="1"/>
        <v>0.1394346863</v>
      </c>
      <c r="D6928" s="30">
        <v>0.0</v>
      </c>
      <c r="E6928" s="31">
        <f t="shared" si="2"/>
        <v>0</v>
      </c>
      <c r="F6928" s="31">
        <f t="shared" si="3"/>
        <v>0.1394346863</v>
      </c>
      <c r="G6928" s="2">
        <f t="shared" si="16"/>
        <v>0.34745</v>
      </c>
      <c r="H6928" s="32">
        <f t="shared" si="5"/>
        <v>0.4868846863</v>
      </c>
      <c r="I6928" s="32">
        <f t="shared" si="6"/>
        <v>0.04844658176</v>
      </c>
      <c r="J6928" s="18">
        <f t="shared" si="7"/>
        <v>0</v>
      </c>
      <c r="K6928" s="33">
        <f t="shared" si="13"/>
        <v>0.1394346863</v>
      </c>
      <c r="L6928" s="18">
        <f t="shared" si="8"/>
        <v>0</v>
      </c>
      <c r="M6928" s="18">
        <f t="shared" si="9"/>
        <v>0</v>
      </c>
      <c r="N6928" s="34">
        <f t="shared" si="10"/>
        <v>0</v>
      </c>
      <c r="O6928" s="31">
        <f t="shared" si="11"/>
        <v>0.1394346863</v>
      </c>
      <c r="P6928" s="18">
        <f t="shared" si="12"/>
        <v>0</v>
      </c>
      <c r="Q6928" s="32"/>
    </row>
    <row r="6929" ht="15.75" customHeight="1">
      <c r="A6929" s="2">
        <v>6870.0</v>
      </c>
      <c r="B6929" s="2">
        <v>0.66756606822044</v>
      </c>
      <c r="C6929" s="18">
        <f t="shared" si="1"/>
        <v>0.1481447987</v>
      </c>
      <c r="D6929" s="30">
        <v>0.0</v>
      </c>
      <c r="E6929" s="31">
        <f t="shared" si="2"/>
        <v>0</v>
      </c>
      <c r="F6929" s="31">
        <f t="shared" si="3"/>
        <v>0.1481447987</v>
      </c>
      <c r="G6929" s="2">
        <f t="shared" si="16"/>
        <v>0.34745</v>
      </c>
      <c r="H6929" s="32">
        <f t="shared" si="5"/>
        <v>0.4955947987</v>
      </c>
      <c r="I6929" s="32">
        <f t="shared" si="6"/>
        <v>0.05147291031</v>
      </c>
      <c r="J6929" s="18">
        <f t="shared" si="7"/>
        <v>0</v>
      </c>
      <c r="K6929" s="33">
        <f t="shared" si="13"/>
        <v>0.1481447987</v>
      </c>
      <c r="L6929" s="18">
        <f t="shared" si="8"/>
        <v>0</v>
      </c>
      <c r="M6929" s="18">
        <f t="shared" si="9"/>
        <v>0</v>
      </c>
      <c r="N6929" s="34">
        <f t="shared" si="10"/>
        <v>0</v>
      </c>
      <c r="O6929" s="31">
        <f t="shared" si="11"/>
        <v>0.1481447987</v>
      </c>
      <c r="P6929" s="18">
        <f t="shared" si="12"/>
        <v>0</v>
      </c>
      <c r="Q6929" s="32"/>
    </row>
    <row r="6930" ht="15.75" customHeight="1">
      <c r="A6930" s="2">
        <v>6871.0</v>
      </c>
      <c r="B6930" s="2">
        <v>0.796809486594237</v>
      </c>
      <c r="C6930" s="18">
        <f t="shared" si="1"/>
        <v>0.1768262148</v>
      </c>
      <c r="D6930" s="30">
        <v>52.0</v>
      </c>
      <c r="E6930" s="31">
        <f t="shared" si="2"/>
        <v>0.0503875969</v>
      </c>
      <c r="F6930" s="31">
        <f t="shared" si="3"/>
        <v>0.1264386179</v>
      </c>
      <c r="G6930" s="2">
        <f t="shared" si="16"/>
        <v>0.34745</v>
      </c>
      <c r="H6930" s="32">
        <f t="shared" si="5"/>
        <v>0.5242762148</v>
      </c>
      <c r="I6930" s="32">
        <f t="shared" si="6"/>
        <v>0.0439310978</v>
      </c>
      <c r="J6930" s="18">
        <f t="shared" si="7"/>
        <v>0</v>
      </c>
      <c r="K6930" s="33">
        <f t="shared" si="13"/>
        <v>0.1264386179</v>
      </c>
      <c r="L6930" s="18">
        <f t="shared" si="8"/>
        <v>0</v>
      </c>
      <c r="M6930" s="18">
        <f t="shared" si="9"/>
        <v>0</v>
      </c>
      <c r="N6930" s="34">
        <f t="shared" si="10"/>
        <v>0</v>
      </c>
      <c r="O6930" s="31">
        <f t="shared" si="11"/>
        <v>0.1264386179</v>
      </c>
      <c r="P6930" s="18">
        <f t="shared" si="12"/>
        <v>0</v>
      </c>
      <c r="Q6930" s="32"/>
    </row>
    <row r="6931" ht="15.75" customHeight="1">
      <c r="A6931" s="2">
        <v>6872.0</v>
      </c>
      <c r="B6931" s="2">
        <v>1.0372318048906</v>
      </c>
      <c r="C6931" s="18">
        <f t="shared" si="1"/>
        <v>0.2301802088</v>
      </c>
      <c r="D6931" s="30">
        <v>240.0</v>
      </c>
      <c r="E6931" s="31">
        <f t="shared" si="2"/>
        <v>0.2325581395</v>
      </c>
      <c r="F6931" s="31">
        <f t="shared" si="3"/>
        <v>-0.002377930778</v>
      </c>
      <c r="G6931" s="2">
        <f t="shared" si="16"/>
        <v>0.34745</v>
      </c>
      <c r="H6931" s="32">
        <f t="shared" si="5"/>
        <v>0.5776302088</v>
      </c>
      <c r="I6931" s="32">
        <f t="shared" si="6"/>
        <v>-0.0008262120489</v>
      </c>
      <c r="J6931" s="34">
        <f t="shared" si="7"/>
        <v>0.002377930778</v>
      </c>
      <c r="K6931" s="33">
        <f t="shared" si="13"/>
        <v>0</v>
      </c>
      <c r="L6931" s="18">
        <f t="shared" si="8"/>
        <v>0.002377930778</v>
      </c>
      <c r="M6931" s="18">
        <f t="shared" si="9"/>
        <v>0</v>
      </c>
      <c r="N6931" s="34">
        <f t="shared" si="10"/>
        <v>0.002377930778</v>
      </c>
      <c r="O6931" s="31">
        <f t="shared" si="11"/>
        <v>0</v>
      </c>
      <c r="P6931" s="18">
        <f t="shared" si="12"/>
        <v>-0.000005654554787</v>
      </c>
      <c r="Q6931" s="32"/>
    </row>
    <row r="6932" ht="15.75" customHeight="1">
      <c r="A6932" s="2">
        <v>6873.0</v>
      </c>
      <c r="B6932" s="2">
        <v>1.10292096289507</v>
      </c>
      <c r="C6932" s="18">
        <f t="shared" si="1"/>
        <v>0.2447578027</v>
      </c>
      <c r="D6932" s="30">
        <v>436.0</v>
      </c>
      <c r="E6932" s="31">
        <f t="shared" si="2"/>
        <v>0.4224806202</v>
      </c>
      <c r="F6932" s="31">
        <f t="shared" si="3"/>
        <v>-0.1777228174</v>
      </c>
      <c r="G6932" s="2">
        <f t="shared" si="16"/>
        <v>0.34745</v>
      </c>
      <c r="H6932" s="32">
        <f t="shared" si="5"/>
        <v>0.5922078027</v>
      </c>
      <c r="I6932" s="32">
        <f t="shared" si="6"/>
        <v>-0.06174979292</v>
      </c>
      <c r="J6932" s="34">
        <f t="shared" si="7"/>
        <v>0.1777228174</v>
      </c>
      <c r="K6932" s="33">
        <f t="shared" si="13"/>
        <v>0</v>
      </c>
      <c r="L6932" s="18">
        <f t="shared" si="8"/>
        <v>0.1777228174</v>
      </c>
      <c r="M6932" s="18">
        <f t="shared" si="9"/>
        <v>0</v>
      </c>
      <c r="N6932" s="34">
        <f t="shared" si="10"/>
        <v>0.1801007482</v>
      </c>
      <c r="O6932" s="31">
        <f t="shared" si="11"/>
        <v>0</v>
      </c>
      <c r="P6932" s="18">
        <f t="shared" si="12"/>
        <v>-0.03200801239</v>
      </c>
      <c r="Q6932" s="32"/>
    </row>
    <row r="6933" ht="15.75" customHeight="1">
      <c r="A6933" s="2">
        <v>6874.0</v>
      </c>
      <c r="B6933" s="2">
        <v>1.24760133339992</v>
      </c>
      <c r="C6933" s="18">
        <f t="shared" si="1"/>
        <v>0.2768649534</v>
      </c>
      <c r="D6933" s="30">
        <v>555.0</v>
      </c>
      <c r="E6933" s="31">
        <f t="shared" si="2"/>
        <v>0.5377906977</v>
      </c>
      <c r="F6933" s="31">
        <f t="shared" si="3"/>
        <v>-0.2609257442</v>
      </c>
      <c r="G6933" s="2">
        <f t="shared" si="16"/>
        <v>0.34745</v>
      </c>
      <c r="H6933" s="32">
        <f t="shared" si="5"/>
        <v>0.6243149534</v>
      </c>
      <c r="I6933" s="32">
        <f t="shared" si="6"/>
        <v>-0.09065864983</v>
      </c>
      <c r="J6933" s="34">
        <f t="shared" si="7"/>
        <v>0.2609257442</v>
      </c>
      <c r="K6933" s="33">
        <f t="shared" si="13"/>
        <v>0</v>
      </c>
      <c r="L6933" s="18">
        <f t="shared" si="8"/>
        <v>0.2609257442</v>
      </c>
      <c r="M6933" s="18">
        <f t="shared" si="9"/>
        <v>0</v>
      </c>
      <c r="N6933" s="34">
        <f t="shared" si="10"/>
        <v>0.4410264924</v>
      </c>
      <c r="O6933" s="31">
        <f t="shared" si="11"/>
        <v>0</v>
      </c>
      <c r="P6933" s="18">
        <f t="shared" si="12"/>
        <v>-0.1150751658</v>
      </c>
      <c r="Q6933" s="32"/>
    </row>
    <row r="6934" ht="15.75" customHeight="1">
      <c r="A6934" s="2">
        <v>6875.0</v>
      </c>
      <c r="B6934" s="2">
        <v>1.35943712490253</v>
      </c>
      <c r="C6934" s="18">
        <f t="shared" si="1"/>
        <v>0.3016833072</v>
      </c>
      <c r="D6934" s="30">
        <v>716.0</v>
      </c>
      <c r="E6934" s="31">
        <f t="shared" si="2"/>
        <v>0.6937984496</v>
      </c>
      <c r="F6934" s="31">
        <f t="shared" si="3"/>
        <v>-0.3921151424</v>
      </c>
      <c r="G6934" s="2">
        <f t="shared" si="16"/>
        <v>0.34745</v>
      </c>
      <c r="H6934" s="32">
        <f t="shared" si="5"/>
        <v>0.6491333072</v>
      </c>
      <c r="I6934" s="32">
        <f t="shared" si="6"/>
        <v>-0.1362404062</v>
      </c>
      <c r="J6934" s="34">
        <f t="shared" si="7"/>
        <v>0.3921151424</v>
      </c>
      <c r="K6934" s="33">
        <f t="shared" si="13"/>
        <v>0</v>
      </c>
      <c r="L6934" s="18">
        <f t="shared" si="8"/>
        <v>0.3589735076</v>
      </c>
      <c r="M6934" s="18">
        <f t="shared" si="9"/>
        <v>0</v>
      </c>
      <c r="N6934" s="34">
        <f t="shared" si="10"/>
        <v>0.8</v>
      </c>
      <c r="O6934" s="31">
        <f t="shared" si="11"/>
        <v>-0.03314163489</v>
      </c>
      <c r="P6934" s="18">
        <f t="shared" si="12"/>
        <v>-0.313692114</v>
      </c>
      <c r="Q6934" s="32"/>
    </row>
    <row r="6935" ht="15.75" customHeight="1">
      <c r="A6935" s="2">
        <v>6876.0</v>
      </c>
      <c r="B6935" s="2">
        <v>1.41445179473127</v>
      </c>
      <c r="C6935" s="18">
        <f t="shared" si="1"/>
        <v>0.3138920421</v>
      </c>
      <c r="D6935" s="30">
        <v>766.0</v>
      </c>
      <c r="E6935" s="31">
        <f t="shared" si="2"/>
        <v>0.742248062</v>
      </c>
      <c r="F6935" s="31">
        <f t="shared" si="3"/>
        <v>-0.4283560199</v>
      </c>
      <c r="G6935" s="2">
        <f t="shared" si="16"/>
        <v>0.34745</v>
      </c>
      <c r="H6935" s="32">
        <f t="shared" si="5"/>
        <v>0.6613420421</v>
      </c>
      <c r="I6935" s="32">
        <f t="shared" si="6"/>
        <v>-0.1488322991</v>
      </c>
      <c r="J6935" s="34">
        <f t="shared" si="7"/>
        <v>0.4283560199</v>
      </c>
      <c r="K6935" s="33">
        <f t="shared" si="13"/>
        <v>0</v>
      </c>
      <c r="L6935" s="18">
        <f t="shared" si="8"/>
        <v>0</v>
      </c>
      <c r="M6935" s="18">
        <f t="shared" si="9"/>
        <v>0</v>
      </c>
      <c r="N6935" s="34">
        <f t="shared" si="10"/>
        <v>0.8</v>
      </c>
      <c r="O6935" s="31">
        <f t="shared" si="11"/>
        <v>-0.4283560199</v>
      </c>
      <c r="P6935" s="18">
        <f t="shared" si="12"/>
        <v>-0.3426848159</v>
      </c>
      <c r="Q6935" s="32"/>
    </row>
    <row r="6936" ht="15.75" customHeight="1">
      <c r="A6936" s="2">
        <v>6877.0</v>
      </c>
      <c r="B6936" s="2">
        <v>1.35336087778712</v>
      </c>
      <c r="C6936" s="18">
        <f t="shared" si="1"/>
        <v>0.3003348797</v>
      </c>
      <c r="D6936" s="30">
        <v>751.0</v>
      </c>
      <c r="E6936" s="31">
        <f t="shared" si="2"/>
        <v>0.7277131783</v>
      </c>
      <c r="F6936" s="31">
        <f t="shared" si="3"/>
        <v>-0.4273782986</v>
      </c>
      <c r="G6936" s="2">
        <f t="shared" si="16"/>
        <v>0.34745</v>
      </c>
      <c r="H6936" s="32">
        <f t="shared" si="5"/>
        <v>0.6477848797</v>
      </c>
      <c r="I6936" s="32">
        <f t="shared" si="6"/>
        <v>-0.1484925898</v>
      </c>
      <c r="J6936" s="34">
        <f t="shared" si="7"/>
        <v>0.4273782986</v>
      </c>
      <c r="K6936" s="33">
        <f t="shared" si="13"/>
        <v>0</v>
      </c>
      <c r="L6936" s="18">
        <f t="shared" si="8"/>
        <v>0</v>
      </c>
      <c r="M6936" s="18">
        <f t="shared" si="9"/>
        <v>0</v>
      </c>
      <c r="N6936" s="34">
        <f t="shared" si="10"/>
        <v>0.8</v>
      </c>
      <c r="O6936" s="31">
        <f t="shared" si="11"/>
        <v>-0.4273782986</v>
      </c>
      <c r="P6936" s="18">
        <f t="shared" si="12"/>
        <v>-0.3419026389</v>
      </c>
      <c r="Q6936" s="32"/>
    </row>
    <row r="6937" ht="15.75" customHeight="1">
      <c r="A6937" s="2">
        <v>6878.0</v>
      </c>
      <c r="B6937" s="2">
        <v>1.3883403544245</v>
      </c>
      <c r="C6937" s="18">
        <f t="shared" si="1"/>
        <v>0.3080974485</v>
      </c>
      <c r="D6937" s="30">
        <v>671.0</v>
      </c>
      <c r="E6937" s="31">
        <f t="shared" si="2"/>
        <v>0.6501937984</v>
      </c>
      <c r="F6937" s="31">
        <f t="shared" si="3"/>
        <v>-0.3420963499</v>
      </c>
      <c r="G6937" s="2">
        <f t="shared" si="16"/>
        <v>0.34745</v>
      </c>
      <c r="H6937" s="32">
        <f t="shared" si="5"/>
        <v>0.6555474485</v>
      </c>
      <c r="I6937" s="32">
        <f t="shared" si="6"/>
        <v>-0.1188613768</v>
      </c>
      <c r="J6937" s="34">
        <f t="shared" si="7"/>
        <v>0.3420963499</v>
      </c>
      <c r="K6937" s="33">
        <f t="shared" si="13"/>
        <v>0</v>
      </c>
      <c r="L6937" s="18">
        <f t="shared" si="8"/>
        <v>0</v>
      </c>
      <c r="M6937" s="18">
        <f t="shared" si="9"/>
        <v>0</v>
      </c>
      <c r="N6937" s="34">
        <f t="shared" si="10"/>
        <v>0.8</v>
      </c>
      <c r="O6937" s="31">
        <f t="shared" si="11"/>
        <v>-0.3420963499</v>
      </c>
      <c r="P6937" s="18">
        <f t="shared" si="12"/>
        <v>-0.2736770799</v>
      </c>
      <c r="Q6937" s="32"/>
    </row>
    <row r="6938" ht="15.75" customHeight="1">
      <c r="A6938" s="2">
        <v>6879.0</v>
      </c>
      <c r="B6938" s="2">
        <v>1.33168345564564</v>
      </c>
      <c r="C6938" s="18">
        <f t="shared" si="1"/>
        <v>0.2955242737</v>
      </c>
      <c r="D6938" s="30">
        <v>532.0</v>
      </c>
      <c r="E6938" s="31">
        <f t="shared" si="2"/>
        <v>0.515503876</v>
      </c>
      <c r="F6938" s="31">
        <f t="shared" si="3"/>
        <v>-0.2199796023</v>
      </c>
      <c r="G6938" s="2">
        <f t="shared" si="16"/>
        <v>0.34745</v>
      </c>
      <c r="H6938" s="32">
        <f t="shared" si="5"/>
        <v>0.6429742737</v>
      </c>
      <c r="I6938" s="32">
        <f t="shared" si="6"/>
        <v>-0.0764319128</v>
      </c>
      <c r="J6938" s="34">
        <f t="shared" si="7"/>
        <v>0.2199796023</v>
      </c>
      <c r="K6938" s="33">
        <f t="shared" si="13"/>
        <v>0</v>
      </c>
      <c r="L6938" s="18">
        <f t="shared" si="8"/>
        <v>0</v>
      </c>
      <c r="M6938" s="18">
        <f t="shared" si="9"/>
        <v>0</v>
      </c>
      <c r="N6938" s="34">
        <f t="shared" si="10"/>
        <v>0.8</v>
      </c>
      <c r="O6938" s="31">
        <f t="shared" si="11"/>
        <v>-0.2199796023</v>
      </c>
      <c r="P6938" s="18">
        <f t="shared" si="12"/>
        <v>-0.1759836818</v>
      </c>
      <c r="Q6938" s="32"/>
    </row>
    <row r="6939" ht="15.75" customHeight="1">
      <c r="A6939" s="2">
        <v>6880.0</v>
      </c>
      <c r="B6939" s="2">
        <v>1.39408815574989</v>
      </c>
      <c r="C6939" s="18">
        <f t="shared" si="1"/>
        <v>0.309372988</v>
      </c>
      <c r="D6939" s="30">
        <v>349.0</v>
      </c>
      <c r="E6939" s="31">
        <f t="shared" si="2"/>
        <v>0.3381782946</v>
      </c>
      <c r="F6939" s="31">
        <f t="shared" si="3"/>
        <v>-0.02880530659</v>
      </c>
      <c r="G6939" s="2">
        <f t="shared" si="16"/>
        <v>0.29611</v>
      </c>
      <c r="H6939" s="32">
        <f t="shared" si="5"/>
        <v>0.605482988</v>
      </c>
      <c r="I6939" s="32">
        <f t="shared" si="6"/>
        <v>-0.008529539333</v>
      </c>
      <c r="J6939" s="34">
        <f t="shared" si="7"/>
        <v>0.02880530659</v>
      </c>
      <c r="K6939" s="33">
        <f t="shared" si="13"/>
        <v>0</v>
      </c>
      <c r="L6939" s="18">
        <f t="shared" si="8"/>
        <v>0</v>
      </c>
      <c r="M6939" s="18">
        <f t="shared" si="9"/>
        <v>0</v>
      </c>
      <c r="N6939" s="34">
        <f t="shared" si="10"/>
        <v>0.8</v>
      </c>
      <c r="O6939" s="31">
        <f t="shared" si="11"/>
        <v>-0.02880530659</v>
      </c>
      <c r="P6939" s="18">
        <f t="shared" si="12"/>
        <v>-0.02304424527</v>
      </c>
      <c r="Q6939" s="32"/>
    </row>
    <row r="6940" ht="15.75" customHeight="1">
      <c r="A6940" s="2">
        <v>6881.0</v>
      </c>
      <c r="B6940" s="2">
        <v>1.52809403807901</v>
      </c>
      <c r="C6940" s="18">
        <f t="shared" si="1"/>
        <v>0.3391112797</v>
      </c>
      <c r="D6940" s="30">
        <v>145.0</v>
      </c>
      <c r="E6940" s="31">
        <f t="shared" si="2"/>
        <v>0.140503876</v>
      </c>
      <c r="F6940" s="31">
        <f t="shared" si="3"/>
        <v>0.1986074037</v>
      </c>
      <c r="G6940" s="2">
        <f t="shared" si="16"/>
        <v>0.29611</v>
      </c>
      <c r="H6940" s="32">
        <f t="shared" si="5"/>
        <v>0.6352212797</v>
      </c>
      <c r="I6940" s="32">
        <f t="shared" si="6"/>
        <v>0.05880963831</v>
      </c>
      <c r="J6940" s="18">
        <f t="shared" si="7"/>
        <v>0</v>
      </c>
      <c r="K6940" s="33">
        <f t="shared" si="13"/>
        <v>0.1986074037</v>
      </c>
      <c r="L6940" s="18">
        <f t="shared" si="8"/>
        <v>0</v>
      </c>
      <c r="M6940" s="35">
        <f t="shared" si="9"/>
        <v>0.1986074037</v>
      </c>
      <c r="N6940" s="34">
        <f t="shared" si="10"/>
        <v>0.6013925963</v>
      </c>
      <c r="O6940" s="31">
        <f t="shared" si="11"/>
        <v>0</v>
      </c>
      <c r="P6940" s="18">
        <f t="shared" si="12"/>
        <v>0.1194410222</v>
      </c>
      <c r="Q6940" s="32"/>
    </row>
    <row r="6941" ht="15.75" customHeight="1">
      <c r="A6941" s="2">
        <v>6882.0</v>
      </c>
      <c r="B6941" s="2">
        <v>1.44499725320335</v>
      </c>
      <c r="C6941" s="18">
        <f t="shared" si="1"/>
        <v>0.3206706233</v>
      </c>
      <c r="D6941" s="30">
        <v>3.0</v>
      </c>
      <c r="E6941" s="31">
        <f t="shared" si="2"/>
        <v>0.002906976744</v>
      </c>
      <c r="F6941" s="31">
        <f t="shared" si="3"/>
        <v>0.3177636466</v>
      </c>
      <c r="G6941" s="2">
        <f t="shared" si="16"/>
        <v>0.29611</v>
      </c>
      <c r="H6941" s="32">
        <f t="shared" si="5"/>
        <v>0.6167806233</v>
      </c>
      <c r="I6941" s="32">
        <f t="shared" si="6"/>
        <v>0.09409299339</v>
      </c>
      <c r="J6941" s="18">
        <f t="shared" si="7"/>
        <v>0</v>
      </c>
      <c r="K6941" s="33">
        <f t="shared" si="13"/>
        <v>0.3177636466</v>
      </c>
      <c r="L6941" s="18">
        <f t="shared" si="8"/>
        <v>0</v>
      </c>
      <c r="M6941" s="35">
        <f t="shared" si="9"/>
        <v>0.3177636466</v>
      </c>
      <c r="N6941" s="34">
        <f t="shared" si="10"/>
        <v>0.2836289497</v>
      </c>
      <c r="O6941" s="31">
        <f t="shared" si="11"/>
        <v>0</v>
      </c>
      <c r="P6941" s="18">
        <f t="shared" si="12"/>
        <v>0.09012696933</v>
      </c>
      <c r="Q6941" s="32"/>
    </row>
    <row r="6942" ht="15.75" customHeight="1">
      <c r="A6942" s="2">
        <v>6883.0</v>
      </c>
      <c r="B6942" s="2">
        <v>1.35467466094721</v>
      </c>
      <c r="C6942" s="18">
        <f t="shared" si="1"/>
        <v>0.3006264316</v>
      </c>
      <c r="D6942" s="30">
        <v>0.0</v>
      </c>
      <c r="E6942" s="31">
        <f t="shared" si="2"/>
        <v>0</v>
      </c>
      <c r="F6942" s="31">
        <f t="shared" si="3"/>
        <v>0.3006264316</v>
      </c>
      <c r="G6942" s="2">
        <f t="shared" si="16"/>
        <v>0.29611</v>
      </c>
      <c r="H6942" s="32">
        <f t="shared" si="5"/>
        <v>0.5967364316</v>
      </c>
      <c r="I6942" s="32">
        <f t="shared" si="6"/>
        <v>0.08901849266</v>
      </c>
      <c r="J6942" s="18">
        <f t="shared" si="7"/>
        <v>0</v>
      </c>
      <c r="K6942" s="33">
        <f t="shared" si="13"/>
        <v>0.3006264316</v>
      </c>
      <c r="L6942" s="18">
        <f t="shared" si="8"/>
        <v>0</v>
      </c>
      <c r="M6942" s="35">
        <f t="shared" si="9"/>
        <v>0.2836289497</v>
      </c>
      <c r="N6942" s="34">
        <f t="shared" si="10"/>
        <v>0</v>
      </c>
      <c r="O6942" s="31">
        <f t="shared" si="11"/>
        <v>0.01699748189</v>
      </c>
      <c r="P6942" s="18">
        <f t="shared" si="12"/>
        <v>0</v>
      </c>
      <c r="Q6942" s="32"/>
    </row>
    <row r="6943" ht="15.75" customHeight="1">
      <c r="A6943" s="2">
        <v>6884.0</v>
      </c>
      <c r="B6943" s="2">
        <v>1.43153097581244</v>
      </c>
      <c r="C6943" s="18">
        <f t="shared" si="1"/>
        <v>0.3176822166</v>
      </c>
      <c r="D6943" s="30">
        <v>0.0</v>
      </c>
      <c r="E6943" s="31">
        <f t="shared" si="2"/>
        <v>0</v>
      </c>
      <c r="F6943" s="31">
        <f t="shared" si="3"/>
        <v>0.3176822166</v>
      </c>
      <c r="G6943" s="2">
        <f t="shared" si="16"/>
        <v>0.29611</v>
      </c>
      <c r="H6943" s="32">
        <f t="shared" si="5"/>
        <v>0.6137922166</v>
      </c>
      <c r="I6943" s="32">
        <f t="shared" si="6"/>
        <v>0.09406888114</v>
      </c>
      <c r="J6943" s="18">
        <f t="shared" si="7"/>
        <v>0</v>
      </c>
      <c r="K6943" s="33">
        <f t="shared" si="13"/>
        <v>0.3176822166</v>
      </c>
      <c r="L6943" s="18">
        <f t="shared" si="8"/>
        <v>0</v>
      </c>
      <c r="M6943" s="35">
        <f t="shared" si="9"/>
        <v>0</v>
      </c>
      <c r="N6943" s="34">
        <f t="shared" si="10"/>
        <v>0</v>
      </c>
      <c r="O6943" s="31">
        <f t="shared" si="11"/>
        <v>0.3176822166</v>
      </c>
      <c r="P6943" s="18">
        <f t="shared" si="12"/>
        <v>0</v>
      </c>
      <c r="Q6943" s="32"/>
    </row>
    <row r="6944" ht="15.75" customHeight="1">
      <c r="A6944" s="2">
        <v>6885.0</v>
      </c>
      <c r="B6944" s="2">
        <v>1.13018196346692</v>
      </c>
      <c r="C6944" s="18">
        <f t="shared" si="1"/>
        <v>0.2508075042</v>
      </c>
      <c r="D6944" s="30">
        <v>0.0</v>
      </c>
      <c r="E6944" s="31">
        <f t="shared" si="2"/>
        <v>0</v>
      </c>
      <c r="F6944" s="31">
        <f t="shared" si="3"/>
        <v>0.2508075042</v>
      </c>
      <c r="G6944" s="2">
        <f t="shared" si="16"/>
        <v>0.29611</v>
      </c>
      <c r="H6944" s="32">
        <f t="shared" si="5"/>
        <v>0.5469175042</v>
      </c>
      <c r="I6944" s="32">
        <f t="shared" si="6"/>
        <v>0.07426661008</v>
      </c>
      <c r="J6944" s="18">
        <f t="shared" si="7"/>
        <v>0</v>
      </c>
      <c r="K6944" s="33">
        <f t="shared" si="13"/>
        <v>0.2508075042</v>
      </c>
      <c r="L6944" s="18">
        <f t="shared" si="8"/>
        <v>0</v>
      </c>
      <c r="M6944" s="35">
        <f t="shared" si="9"/>
        <v>0</v>
      </c>
      <c r="N6944" s="34">
        <f t="shared" si="10"/>
        <v>0</v>
      </c>
      <c r="O6944" s="31">
        <f t="shared" si="11"/>
        <v>0.2508075042</v>
      </c>
      <c r="P6944" s="18">
        <f t="shared" si="12"/>
        <v>0</v>
      </c>
      <c r="Q6944" s="32"/>
    </row>
    <row r="6945" ht="15.75" customHeight="1">
      <c r="A6945" s="2">
        <v>6886.0</v>
      </c>
      <c r="B6945" s="2">
        <v>0.962838833450538</v>
      </c>
      <c r="C6945" s="18">
        <f t="shared" si="1"/>
        <v>0.2136710836</v>
      </c>
      <c r="D6945" s="30">
        <v>0.0</v>
      </c>
      <c r="E6945" s="31">
        <f t="shared" si="2"/>
        <v>0</v>
      </c>
      <c r="F6945" s="31">
        <f t="shared" si="3"/>
        <v>0.2136710836</v>
      </c>
      <c r="G6945" s="2">
        <f t="shared" si="16"/>
        <v>0.34745</v>
      </c>
      <c r="H6945" s="32">
        <f t="shared" si="5"/>
        <v>0.5611210836</v>
      </c>
      <c r="I6945" s="32">
        <f t="shared" si="6"/>
        <v>0.07424001799</v>
      </c>
      <c r="J6945" s="18">
        <f t="shared" si="7"/>
        <v>0</v>
      </c>
      <c r="K6945" s="33">
        <f t="shared" si="13"/>
        <v>0.2136710836</v>
      </c>
      <c r="L6945" s="18">
        <f t="shared" si="8"/>
        <v>0</v>
      </c>
      <c r="M6945" s="18">
        <f t="shared" si="9"/>
        <v>0</v>
      </c>
      <c r="N6945" s="34">
        <f t="shared" si="10"/>
        <v>0</v>
      </c>
      <c r="O6945" s="31">
        <f t="shared" si="11"/>
        <v>0.2136710836</v>
      </c>
      <c r="P6945" s="18">
        <f t="shared" si="12"/>
        <v>0</v>
      </c>
      <c r="Q6945" s="32"/>
    </row>
    <row r="6946" ht="15.75" customHeight="1">
      <c r="A6946" s="2">
        <v>6887.0</v>
      </c>
      <c r="B6946" s="2">
        <v>0.75115552178113</v>
      </c>
      <c r="C6946" s="18">
        <f t="shared" si="1"/>
        <v>0.166694787</v>
      </c>
      <c r="D6946" s="30">
        <v>0.0</v>
      </c>
      <c r="E6946" s="31">
        <f t="shared" si="2"/>
        <v>0</v>
      </c>
      <c r="F6946" s="31">
        <f t="shared" si="3"/>
        <v>0.166694787</v>
      </c>
      <c r="G6946" s="2">
        <f t="shared" si="16"/>
        <v>0.34745</v>
      </c>
      <c r="H6946" s="32">
        <f t="shared" si="5"/>
        <v>0.514144787</v>
      </c>
      <c r="I6946" s="32">
        <f t="shared" si="6"/>
        <v>0.05791810375</v>
      </c>
      <c r="J6946" s="18">
        <f t="shared" si="7"/>
        <v>0</v>
      </c>
      <c r="K6946" s="33">
        <f t="shared" si="13"/>
        <v>0.166694787</v>
      </c>
      <c r="L6946" s="18">
        <f t="shared" si="8"/>
        <v>0</v>
      </c>
      <c r="M6946" s="18">
        <f t="shared" si="9"/>
        <v>0</v>
      </c>
      <c r="N6946" s="34">
        <f t="shared" si="10"/>
        <v>0</v>
      </c>
      <c r="O6946" s="31">
        <f t="shared" si="11"/>
        <v>0.166694787</v>
      </c>
      <c r="P6946" s="18">
        <f t="shared" si="12"/>
        <v>0</v>
      </c>
      <c r="Q6946" s="32"/>
    </row>
    <row r="6947" ht="15.75" customHeight="1">
      <c r="A6947" s="2">
        <v>6888.0</v>
      </c>
      <c r="B6947" s="2">
        <v>0.61468629602684</v>
      </c>
      <c r="C6947" s="18">
        <f t="shared" si="1"/>
        <v>0.1364098356</v>
      </c>
      <c r="D6947" s="30">
        <v>0.0</v>
      </c>
      <c r="E6947" s="31">
        <f t="shared" si="2"/>
        <v>0</v>
      </c>
      <c r="F6947" s="31">
        <f t="shared" si="3"/>
        <v>0.1364098356</v>
      </c>
      <c r="G6947" s="2">
        <f t="shared" si="16"/>
        <v>0.34745</v>
      </c>
      <c r="H6947" s="32">
        <f t="shared" si="5"/>
        <v>0.4838598356</v>
      </c>
      <c r="I6947" s="32">
        <f t="shared" si="6"/>
        <v>0.04739559736</v>
      </c>
      <c r="J6947" s="18">
        <f t="shared" si="7"/>
        <v>0</v>
      </c>
      <c r="K6947" s="33">
        <f t="shared" si="13"/>
        <v>0.1364098356</v>
      </c>
      <c r="L6947" s="18">
        <f t="shared" si="8"/>
        <v>0</v>
      </c>
      <c r="M6947" s="18">
        <f t="shared" si="9"/>
        <v>0</v>
      </c>
      <c r="N6947" s="34">
        <f t="shared" si="10"/>
        <v>0</v>
      </c>
      <c r="O6947" s="31">
        <f t="shared" si="11"/>
        <v>0.1364098356</v>
      </c>
      <c r="P6947" s="18">
        <f t="shared" si="12"/>
        <v>0</v>
      </c>
      <c r="Q6947" s="32"/>
    </row>
    <row r="6948" ht="15.75" customHeight="1">
      <c r="A6948" s="2">
        <v>6889.0</v>
      </c>
      <c r="B6948" s="2">
        <v>0.573959018064068</v>
      </c>
      <c r="C6948" s="18">
        <f t="shared" si="1"/>
        <v>0.1273717273</v>
      </c>
      <c r="D6948" s="30">
        <v>0.0</v>
      </c>
      <c r="E6948" s="31">
        <f t="shared" si="2"/>
        <v>0</v>
      </c>
      <c r="F6948" s="31">
        <f t="shared" si="3"/>
        <v>0.1273717273</v>
      </c>
      <c r="G6948" s="2">
        <f t="shared" si="16"/>
        <v>0.34745</v>
      </c>
      <c r="H6948" s="32">
        <f t="shared" si="5"/>
        <v>0.4748217273</v>
      </c>
      <c r="I6948" s="32">
        <f t="shared" si="6"/>
        <v>0.04425530665</v>
      </c>
      <c r="J6948" s="18">
        <f t="shared" si="7"/>
        <v>0</v>
      </c>
      <c r="K6948" s="33">
        <f t="shared" si="13"/>
        <v>0.1273717273</v>
      </c>
      <c r="L6948" s="18">
        <f t="shared" si="8"/>
        <v>0</v>
      </c>
      <c r="M6948" s="18">
        <f t="shared" si="9"/>
        <v>0</v>
      </c>
      <c r="N6948" s="34">
        <f t="shared" si="10"/>
        <v>0</v>
      </c>
      <c r="O6948" s="31">
        <f t="shared" si="11"/>
        <v>0.1273717273</v>
      </c>
      <c r="P6948" s="18">
        <f t="shared" si="12"/>
        <v>0</v>
      </c>
      <c r="Q6948" s="32"/>
    </row>
    <row r="6949" ht="15.75" customHeight="1">
      <c r="A6949" s="2">
        <v>6890.0</v>
      </c>
      <c r="B6949" s="2">
        <v>0.532082179836218</v>
      </c>
      <c r="C6949" s="18">
        <f t="shared" si="1"/>
        <v>0.1180785111</v>
      </c>
      <c r="D6949" s="30">
        <v>0.0</v>
      </c>
      <c r="E6949" s="31">
        <f t="shared" si="2"/>
        <v>0</v>
      </c>
      <c r="F6949" s="31">
        <f t="shared" si="3"/>
        <v>0.1180785111</v>
      </c>
      <c r="G6949" s="2">
        <f t="shared" si="16"/>
        <v>0.34745</v>
      </c>
      <c r="H6949" s="32">
        <f t="shared" si="5"/>
        <v>0.4655285111</v>
      </c>
      <c r="I6949" s="32">
        <f t="shared" si="6"/>
        <v>0.0410263787</v>
      </c>
      <c r="J6949" s="18">
        <f t="shared" si="7"/>
        <v>0</v>
      </c>
      <c r="K6949" s="33">
        <f t="shared" si="13"/>
        <v>0.1180785111</v>
      </c>
      <c r="L6949" s="18">
        <f t="shared" si="8"/>
        <v>0</v>
      </c>
      <c r="M6949" s="18">
        <f t="shared" si="9"/>
        <v>0</v>
      </c>
      <c r="N6949" s="34">
        <f t="shared" si="10"/>
        <v>0</v>
      </c>
      <c r="O6949" s="31">
        <f t="shared" si="11"/>
        <v>0.1180785111</v>
      </c>
      <c r="P6949" s="18">
        <f t="shared" si="12"/>
        <v>0</v>
      </c>
      <c r="Q6949" s="32"/>
    </row>
    <row r="6950" ht="15.75" customHeight="1">
      <c r="A6950" s="2">
        <v>6891.0</v>
      </c>
      <c r="B6950" s="2">
        <v>0.542592445116933</v>
      </c>
      <c r="C6950" s="18">
        <f t="shared" si="1"/>
        <v>0.1204109262</v>
      </c>
      <c r="D6950" s="30">
        <v>0.0</v>
      </c>
      <c r="E6950" s="31">
        <f t="shared" si="2"/>
        <v>0</v>
      </c>
      <c r="F6950" s="31">
        <f t="shared" si="3"/>
        <v>0.1204109262</v>
      </c>
      <c r="G6950" s="2">
        <f t="shared" si="16"/>
        <v>0.34745</v>
      </c>
      <c r="H6950" s="32">
        <f t="shared" si="5"/>
        <v>0.4678609262</v>
      </c>
      <c r="I6950" s="32">
        <f t="shared" si="6"/>
        <v>0.0418367763</v>
      </c>
      <c r="J6950" s="18">
        <f t="shared" si="7"/>
        <v>0</v>
      </c>
      <c r="K6950" s="33">
        <f t="shared" si="13"/>
        <v>0.1204109262</v>
      </c>
      <c r="L6950" s="18">
        <f t="shared" si="8"/>
        <v>0</v>
      </c>
      <c r="M6950" s="18">
        <f t="shared" si="9"/>
        <v>0</v>
      </c>
      <c r="N6950" s="34">
        <f t="shared" si="10"/>
        <v>0</v>
      </c>
      <c r="O6950" s="31">
        <f t="shared" si="11"/>
        <v>0.1204109262</v>
      </c>
      <c r="P6950" s="18">
        <f t="shared" si="12"/>
        <v>0</v>
      </c>
      <c r="Q6950" s="32"/>
    </row>
    <row r="6951" ht="15.75" customHeight="1">
      <c r="A6951" s="2">
        <v>6892.0</v>
      </c>
      <c r="B6951" s="2">
        <v>0.596621777575611</v>
      </c>
      <c r="C6951" s="18">
        <f t="shared" si="1"/>
        <v>0.1324009972</v>
      </c>
      <c r="D6951" s="30">
        <v>0.0</v>
      </c>
      <c r="E6951" s="31">
        <f t="shared" si="2"/>
        <v>0</v>
      </c>
      <c r="F6951" s="31">
        <f t="shared" si="3"/>
        <v>0.1324009972</v>
      </c>
      <c r="G6951" s="2">
        <f t="shared" si="16"/>
        <v>0.34745</v>
      </c>
      <c r="H6951" s="32">
        <f t="shared" si="5"/>
        <v>0.4798509972</v>
      </c>
      <c r="I6951" s="32">
        <f t="shared" si="6"/>
        <v>0.04600272648</v>
      </c>
      <c r="J6951" s="18">
        <f t="shared" si="7"/>
        <v>0</v>
      </c>
      <c r="K6951" s="33">
        <f t="shared" si="13"/>
        <v>0.1324009972</v>
      </c>
      <c r="L6951" s="18">
        <f t="shared" si="8"/>
        <v>0</v>
      </c>
      <c r="M6951" s="18">
        <f t="shared" si="9"/>
        <v>0</v>
      </c>
      <c r="N6951" s="34">
        <f t="shared" si="10"/>
        <v>0</v>
      </c>
      <c r="O6951" s="31">
        <f t="shared" si="11"/>
        <v>0.1324009972</v>
      </c>
      <c r="P6951" s="18">
        <f t="shared" si="12"/>
        <v>0</v>
      </c>
      <c r="Q6951" s="32"/>
    </row>
    <row r="6952" ht="15.75" customHeight="1">
      <c r="A6952" s="2">
        <v>6893.0</v>
      </c>
      <c r="B6952" s="2">
        <v>0.635706826588271</v>
      </c>
      <c r="C6952" s="18">
        <f t="shared" si="1"/>
        <v>0.1410746656</v>
      </c>
      <c r="D6952" s="30">
        <v>0.0</v>
      </c>
      <c r="E6952" s="31">
        <f t="shared" si="2"/>
        <v>0</v>
      </c>
      <c r="F6952" s="31">
        <f t="shared" si="3"/>
        <v>0.1410746656</v>
      </c>
      <c r="G6952" s="2">
        <f t="shared" si="16"/>
        <v>0.34745</v>
      </c>
      <c r="H6952" s="32">
        <f t="shared" si="5"/>
        <v>0.4885246656</v>
      </c>
      <c r="I6952" s="32">
        <f t="shared" si="6"/>
        <v>0.04901639257</v>
      </c>
      <c r="J6952" s="18">
        <f t="shared" si="7"/>
        <v>0</v>
      </c>
      <c r="K6952" s="33">
        <f t="shared" si="13"/>
        <v>0.1410746656</v>
      </c>
      <c r="L6952" s="18">
        <f t="shared" si="8"/>
        <v>0</v>
      </c>
      <c r="M6952" s="18">
        <f t="shared" si="9"/>
        <v>0</v>
      </c>
      <c r="N6952" s="34">
        <f t="shared" si="10"/>
        <v>0</v>
      </c>
      <c r="O6952" s="31">
        <f t="shared" si="11"/>
        <v>0.1410746656</v>
      </c>
      <c r="P6952" s="18">
        <f t="shared" si="12"/>
        <v>0</v>
      </c>
      <c r="Q6952" s="32"/>
    </row>
    <row r="6953" ht="15.75" customHeight="1">
      <c r="A6953" s="2">
        <v>6894.0</v>
      </c>
      <c r="B6953" s="2">
        <v>0.766264028122158</v>
      </c>
      <c r="C6953" s="18">
        <f t="shared" si="1"/>
        <v>0.1700476336</v>
      </c>
      <c r="D6953" s="30">
        <v>0.0</v>
      </c>
      <c r="E6953" s="31">
        <f t="shared" si="2"/>
        <v>0</v>
      </c>
      <c r="F6953" s="31">
        <f t="shared" si="3"/>
        <v>0.1700476336</v>
      </c>
      <c r="G6953" s="2">
        <f t="shared" si="16"/>
        <v>0.34745</v>
      </c>
      <c r="H6953" s="32">
        <f t="shared" si="5"/>
        <v>0.5174976336</v>
      </c>
      <c r="I6953" s="32">
        <f t="shared" si="6"/>
        <v>0.05908305031</v>
      </c>
      <c r="J6953" s="18">
        <f t="shared" si="7"/>
        <v>0</v>
      </c>
      <c r="K6953" s="33">
        <f t="shared" si="13"/>
        <v>0.1700476336</v>
      </c>
      <c r="L6953" s="18">
        <f t="shared" si="8"/>
        <v>0</v>
      </c>
      <c r="M6953" s="18">
        <f t="shared" si="9"/>
        <v>0</v>
      </c>
      <c r="N6953" s="34">
        <f t="shared" si="10"/>
        <v>0</v>
      </c>
      <c r="O6953" s="31">
        <f t="shared" si="11"/>
        <v>0.1700476336</v>
      </c>
      <c r="P6953" s="18">
        <f t="shared" si="12"/>
        <v>0</v>
      </c>
      <c r="Q6953" s="32"/>
    </row>
    <row r="6954" ht="15.75" customHeight="1">
      <c r="A6954" s="2">
        <v>6895.0</v>
      </c>
      <c r="B6954" s="2">
        <v>0.882862283580095</v>
      </c>
      <c r="C6954" s="18">
        <f t="shared" si="1"/>
        <v>0.1959228629</v>
      </c>
      <c r="D6954" s="30">
        <v>51.0</v>
      </c>
      <c r="E6954" s="31">
        <f t="shared" si="2"/>
        <v>0.04941860465</v>
      </c>
      <c r="F6954" s="31">
        <f t="shared" si="3"/>
        <v>0.1465042583</v>
      </c>
      <c r="G6954" s="2">
        <f t="shared" si="16"/>
        <v>0.34745</v>
      </c>
      <c r="H6954" s="32">
        <f t="shared" si="5"/>
        <v>0.5433728629</v>
      </c>
      <c r="I6954" s="32">
        <f t="shared" si="6"/>
        <v>0.05090290454</v>
      </c>
      <c r="J6954" s="18">
        <f t="shared" si="7"/>
        <v>0</v>
      </c>
      <c r="K6954" s="33">
        <f t="shared" si="13"/>
        <v>0.1465042583</v>
      </c>
      <c r="L6954" s="18">
        <f t="shared" si="8"/>
        <v>0</v>
      </c>
      <c r="M6954" s="18">
        <f t="shared" si="9"/>
        <v>0</v>
      </c>
      <c r="N6954" s="34">
        <f t="shared" si="10"/>
        <v>0</v>
      </c>
      <c r="O6954" s="31">
        <f t="shared" si="11"/>
        <v>0.1465042583</v>
      </c>
      <c r="P6954" s="18">
        <f t="shared" si="12"/>
        <v>0</v>
      </c>
      <c r="Q6954" s="32"/>
    </row>
    <row r="6955" ht="15.75" customHeight="1">
      <c r="A6955" s="2">
        <v>6896.0</v>
      </c>
      <c r="B6955" s="2">
        <v>1.02360130460467</v>
      </c>
      <c r="C6955" s="18">
        <f t="shared" si="1"/>
        <v>0.227155358</v>
      </c>
      <c r="D6955" s="30">
        <v>240.0</v>
      </c>
      <c r="E6955" s="31">
        <f t="shared" si="2"/>
        <v>0.2325581395</v>
      </c>
      <c r="F6955" s="31">
        <f t="shared" si="3"/>
        <v>-0.005402781527</v>
      </c>
      <c r="G6955" s="2">
        <f t="shared" si="16"/>
        <v>0.34745</v>
      </c>
      <c r="H6955" s="32">
        <f t="shared" si="5"/>
        <v>0.574605358</v>
      </c>
      <c r="I6955" s="32">
        <f t="shared" si="6"/>
        <v>-0.001877196441</v>
      </c>
      <c r="J6955" s="34">
        <f t="shared" si="7"/>
        <v>0.005402781527</v>
      </c>
      <c r="K6955" s="33">
        <f t="shared" si="13"/>
        <v>0</v>
      </c>
      <c r="L6955" s="18">
        <f t="shared" si="8"/>
        <v>0.005402781527</v>
      </c>
      <c r="M6955" s="18">
        <f t="shared" si="9"/>
        <v>0</v>
      </c>
      <c r="N6955" s="34">
        <f t="shared" si="10"/>
        <v>0.005402781527</v>
      </c>
      <c r="O6955" s="31">
        <f t="shared" si="11"/>
        <v>0</v>
      </c>
      <c r="P6955" s="18">
        <f t="shared" si="12"/>
        <v>-0.00002919004823</v>
      </c>
      <c r="Q6955" s="32"/>
    </row>
    <row r="6956" ht="15.75" customHeight="1">
      <c r="A6956" s="2">
        <v>6897.0</v>
      </c>
      <c r="B6956" s="2">
        <v>1.0327977867253</v>
      </c>
      <c r="C6956" s="18">
        <f t="shared" si="1"/>
        <v>0.2291962212</v>
      </c>
      <c r="D6956" s="30">
        <v>438.0</v>
      </c>
      <c r="E6956" s="31">
        <f t="shared" si="2"/>
        <v>0.4244186047</v>
      </c>
      <c r="F6956" s="31">
        <f t="shared" si="3"/>
        <v>-0.1952223835</v>
      </c>
      <c r="G6956" s="2">
        <f t="shared" si="16"/>
        <v>0.34745</v>
      </c>
      <c r="H6956" s="32">
        <f t="shared" si="5"/>
        <v>0.5766462212</v>
      </c>
      <c r="I6956" s="32">
        <f t="shared" si="6"/>
        <v>-0.06783001714</v>
      </c>
      <c r="J6956" s="34">
        <f t="shared" si="7"/>
        <v>0.1952223835</v>
      </c>
      <c r="K6956" s="33">
        <f t="shared" si="13"/>
        <v>0</v>
      </c>
      <c r="L6956" s="18">
        <f t="shared" si="8"/>
        <v>0.1952223835</v>
      </c>
      <c r="M6956" s="18">
        <f t="shared" si="9"/>
        <v>0</v>
      </c>
      <c r="N6956" s="34">
        <f t="shared" si="10"/>
        <v>0.200625165</v>
      </c>
      <c r="O6956" s="31">
        <f t="shared" si="11"/>
        <v>0</v>
      </c>
      <c r="P6956" s="18">
        <f t="shared" si="12"/>
        <v>-0.0391665229</v>
      </c>
      <c r="Q6956" s="32"/>
    </row>
    <row r="6957" ht="15.75" customHeight="1">
      <c r="A6957" s="2">
        <v>6898.0</v>
      </c>
      <c r="B6957" s="2">
        <v>1.0460998412212</v>
      </c>
      <c r="C6957" s="18">
        <f t="shared" si="1"/>
        <v>0.2321481839</v>
      </c>
      <c r="D6957" s="30">
        <v>602.0</v>
      </c>
      <c r="E6957" s="31">
        <f t="shared" si="2"/>
        <v>0.5833333333</v>
      </c>
      <c r="F6957" s="31">
        <f t="shared" si="3"/>
        <v>-0.3511851494</v>
      </c>
      <c r="G6957" s="2">
        <f t="shared" si="16"/>
        <v>0.34745</v>
      </c>
      <c r="H6957" s="32">
        <f t="shared" si="5"/>
        <v>0.5795981839</v>
      </c>
      <c r="I6957" s="32">
        <f t="shared" si="6"/>
        <v>-0.1220192802</v>
      </c>
      <c r="J6957" s="34">
        <f t="shared" si="7"/>
        <v>0.3511851494</v>
      </c>
      <c r="K6957" s="33">
        <f t="shared" si="13"/>
        <v>0</v>
      </c>
      <c r="L6957" s="18">
        <f t="shared" si="8"/>
        <v>0.3511851494</v>
      </c>
      <c r="M6957" s="18">
        <f t="shared" si="9"/>
        <v>0</v>
      </c>
      <c r="N6957" s="34">
        <f t="shared" si="10"/>
        <v>0.5518103144</v>
      </c>
      <c r="O6957" s="31">
        <f t="shared" si="11"/>
        <v>0</v>
      </c>
      <c r="P6957" s="18">
        <f t="shared" si="12"/>
        <v>-0.1937875877</v>
      </c>
      <c r="Q6957" s="32"/>
    </row>
    <row r="6958" ht="15.75" customHeight="1">
      <c r="A6958" s="2">
        <v>6899.0</v>
      </c>
      <c r="B6958" s="2">
        <v>1.19997669384668</v>
      </c>
      <c r="C6958" s="18">
        <f t="shared" si="1"/>
        <v>0.2662961978</v>
      </c>
      <c r="D6958" s="30">
        <v>715.0</v>
      </c>
      <c r="E6958" s="31">
        <f t="shared" si="2"/>
        <v>0.6928294574</v>
      </c>
      <c r="F6958" s="31">
        <f t="shared" si="3"/>
        <v>-0.4265332596</v>
      </c>
      <c r="G6958" s="2">
        <f t="shared" si="16"/>
        <v>0.34745</v>
      </c>
      <c r="H6958" s="32">
        <f t="shared" si="5"/>
        <v>0.6137461978</v>
      </c>
      <c r="I6958" s="32">
        <f t="shared" si="6"/>
        <v>-0.148198981</v>
      </c>
      <c r="J6958" s="34">
        <f t="shared" si="7"/>
        <v>0.4265332596</v>
      </c>
      <c r="K6958" s="33">
        <f t="shared" si="13"/>
        <v>0</v>
      </c>
      <c r="L6958" s="18">
        <f t="shared" si="8"/>
        <v>0.2481896856</v>
      </c>
      <c r="M6958" s="18">
        <f t="shared" si="9"/>
        <v>0</v>
      </c>
      <c r="N6958" s="34">
        <f t="shared" si="10"/>
        <v>0.8</v>
      </c>
      <c r="O6958" s="31">
        <f t="shared" si="11"/>
        <v>-0.178343574</v>
      </c>
      <c r="P6958" s="18">
        <f t="shared" si="12"/>
        <v>-0.3412266076</v>
      </c>
      <c r="Q6958" s="32"/>
    </row>
    <row r="6959" ht="15.75" customHeight="1">
      <c r="A6959" s="2">
        <v>6900.0</v>
      </c>
      <c r="B6959" s="2">
        <v>1.35910867911251</v>
      </c>
      <c r="C6959" s="18">
        <f t="shared" si="1"/>
        <v>0.3016104192</v>
      </c>
      <c r="D6959" s="30">
        <v>765.0</v>
      </c>
      <c r="E6959" s="31">
        <f t="shared" si="2"/>
        <v>0.7412790698</v>
      </c>
      <c r="F6959" s="31">
        <f t="shared" si="3"/>
        <v>-0.4396686506</v>
      </c>
      <c r="G6959" s="2">
        <f t="shared" si="16"/>
        <v>0.34745</v>
      </c>
      <c r="H6959" s="32">
        <f t="shared" si="5"/>
        <v>0.6490604192</v>
      </c>
      <c r="I6959" s="32">
        <f t="shared" si="6"/>
        <v>-0.1527628726</v>
      </c>
      <c r="J6959" s="34">
        <f t="shared" si="7"/>
        <v>0.4396686506</v>
      </c>
      <c r="K6959" s="33">
        <f t="shared" si="13"/>
        <v>0</v>
      </c>
      <c r="L6959" s="18">
        <f t="shared" si="8"/>
        <v>0</v>
      </c>
      <c r="M6959" s="18">
        <f t="shared" si="9"/>
        <v>0</v>
      </c>
      <c r="N6959" s="34">
        <f t="shared" si="10"/>
        <v>0.8</v>
      </c>
      <c r="O6959" s="31">
        <f t="shared" si="11"/>
        <v>-0.4396686506</v>
      </c>
      <c r="P6959" s="18">
        <f t="shared" si="12"/>
        <v>-0.3517349205</v>
      </c>
      <c r="Q6959" s="32"/>
    </row>
    <row r="6960" ht="15.75" customHeight="1">
      <c r="A6960" s="2">
        <v>6901.0</v>
      </c>
      <c r="B6960" s="2">
        <v>1.24398842970967</v>
      </c>
      <c r="C6960" s="18">
        <f t="shared" si="1"/>
        <v>0.2760631858</v>
      </c>
      <c r="D6960" s="30">
        <v>746.0</v>
      </c>
      <c r="E6960" s="31">
        <f t="shared" si="2"/>
        <v>0.7228682171</v>
      </c>
      <c r="F6960" s="31">
        <f t="shared" si="3"/>
        <v>-0.4468050313</v>
      </c>
      <c r="G6960" s="2">
        <f t="shared" si="16"/>
        <v>0.34745</v>
      </c>
      <c r="H6960" s="32">
        <f t="shared" si="5"/>
        <v>0.6235131858</v>
      </c>
      <c r="I6960" s="32">
        <f t="shared" si="6"/>
        <v>-0.1552424081</v>
      </c>
      <c r="J6960" s="34">
        <f t="shared" si="7"/>
        <v>0.4468050313</v>
      </c>
      <c r="K6960" s="33">
        <f t="shared" si="13"/>
        <v>0</v>
      </c>
      <c r="L6960" s="18">
        <f t="shared" si="8"/>
        <v>0</v>
      </c>
      <c r="M6960" s="18">
        <f t="shared" si="9"/>
        <v>0</v>
      </c>
      <c r="N6960" s="34">
        <f t="shared" si="10"/>
        <v>0.8</v>
      </c>
      <c r="O6960" s="31">
        <f t="shared" si="11"/>
        <v>-0.4468050313</v>
      </c>
      <c r="P6960" s="18">
        <f t="shared" si="12"/>
        <v>-0.357444025</v>
      </c>
      <c r="Q6960" s="32"/>
    </row>
    <row r="6961" ht="15.75" customHeight="1">
      <c r="A6961" s="2">
        <v>6902.0</v>
      </c>
      <c r="B6961" s="2">
        <v>1.25991805052576</v>
      </c>
      <c r="C6961" s="18">
        <f t="shared" si="1"/>
        <v>0.2795982523</v>
      </c>
      <c r="D6961" s="30">
        <v>664.0</v>
      </c>
      <c r="E6961" s="31">
        <f t="shared" si="2"/>
        <v>0.6434108527</v>
      </c>
      <c r="F6961" s="31">
        <f t="shared" si="3"/>
        <v>-0.3638126004</v>
      </c>
      <c r="G6961" s="2">
        <f t="shared" si="16"/>
        <v>0.34745</v>
      </c>
      <c r="H6961" s="32">
        <f t="shared" si="5"/>
        <v>0.6270482523</v>
      </c>
      <c r="I6961" s="32">
        <f t="shared" si="6"/>
        <v>-0.126406688</v>
      </c>
      <c r="J6961" s="34">
        <f t="shared" si="7"/>
        <v>0.3638126004</v>
      </c>
      <c r="K6961" s="33">
        <f t="shared" si="13"/>
        <v>0</v>
      </c>
      <c r="L6961" s="18">
        <f t="shared" si="8"/>
        <v>0</v>
      </c>
      <c r="M6961" s="18">
        <f t="shared" si="9"/>
        <v>0</v>
      </c>
      <c r="N6961" s="34">
        <f t="shared" si="10"/>
        <v>0.8</v>
      </c>
      <c r="O6961" s="31">
        <f t="shared" si="11"/>
        <v>-0.3638126004</v>
      </c>
      <c r="P6961" s="18">
        <f t="shared" si="12"/>
        <v>-0.2910500803</v>
      </c>
      <c r="Q6961" s="32"/>
    </row>
    <row r="6962" ht="15.75" customHeight="1">
      <c r="A6962" s="2">
        <v>6903.0</v>
      </c>
      <c r="B6962" s="2">
        <v>1.54533744205518</v>
      </c>
      <c r="C6962" s="18">
        <f t="shared" si="1"/>
        <v>0.3429378981</v>
      </c>
      <c r="D6962" s="30">
        <v>524.0</v>
      </c>
      <c r="E6962" s="31">
        <f t="shared" si="2"/>
        <v>0.507751938</v>
      </c>
      <c r="F6962" s="31">
        <f t="shared" si="3"/>
        <v>-0.1648140399</v>
      </c>
      <c r="G6962" s="2">
        <f t="shared" si="16"/>
        <v>0.34745</v>
      </c>
      <c r="H6962" s="32">
        <f t="shared" si="5"/>
        <v>0.6903878981</v>
      </c>
      <c r="I6962" s="32">
        <f t="shared" si="6"/>
        <v>-0.05726463816</v>
      </c>
      <c r="J6962" s="34">
        <f t="shared" si="7"/>
        <v>0.1648140399</v>
      </c>
      <c r="K6962" s="33">
        <f t="shared" si="13"/>
        <v>0</v>
      </c>
      <c r="L6962" s="18">
        <f t="shared" si="8"/>
        <v>0</v>
      </c>
      <c r="M6962" s="18">
        <f t="shared" si="9"/>
        <v>0</v>
      </c>
      <c r="N6962" s="34">
        <f t="shared" si="10"/>
        <v>0.8</v>
      </c>
      <c r="O6962" s="31">
        <f t="shared" si="11"/>
        <v>-0.1648140399</v>
      </c>
      <c r="P6962" s="18">
        <f t="shared" si="12"/>
        <v>-0.1318512319</v>
      </c>
      <c r="Q6962" s="32"/>
    </row>
    <row r="6963" ht="15.75" customHeight="1">
      <c r="A6963" s="2">
        <v>6904.0</v>
      </c>
      <c r="B6963" s="2">
        <v>1.3443286185615</v>
      </c>
      <c r="C6963" s="18">
        <f t="shared" si="1"/>
        <v>0.2983304606</v>
      </c>
      <c r="D6963" s="30">
        <v>341.0</v>
      </c>
      <c r="E6963" s="31">
        <f t="shared" si="2"/>
        <v>0.3304263566</v>
      </c>
      <c r="F6963" s="31">
        <f t="shared" si="3"/>
        <v>-0.03209589603</v>
      </c>
      <c r="G6963" s="2">
        <f t="shared" si="16"/>
        <v>0.29611</v>
      </c>
      <c r="H6963" s="32">
        <f t="shared" si="5"/>
        <v>0.5944404606</v>
      </c>
      <c r="I6963" s="32">
        <f t="shared" si="6"/>
        <v>-0.009503915774</v>
      </c>
      <c r="J6963" s="34">
        <f t="shared" si="7"/>
        <v>0.03209589603</v>
      </c>
      <c r="K6963" s="33">
        <f t="shared" si="13"/>
        <v>0</v>
      </c>
      <c r="L6963" s="18">
        <f t="shared" si="8"/>
        <v>0</v>
      </c>
      <c r="M6963" s="18">
        <f t="shared" si="9"/>
        <v>0</v>
      </c>
      <c r="N6963" s="34">
        <f t="shared" si="10"/>
        <v>0.8</v>
      </c>
      <c r="O6963" s="31">
        <f t="shared" si="11"/>
        <v>-0.03209589603</v>
      </c>
      <c r="P6963" s="18">
        <f t="shared" si="12"/>
        <v>-0.02567671683</v>
      </c>
      <c r="Q6963" s="32"/>
    </row>
    <row r="6964" ht="15.75" customHeight="1">
      <c r="A6964" s="2">
        <v>6905.0</v>
      </c>
      <c r="B6964" s="2">
        <v>1.37766586624877</v>
      </c>
      <c r="C6964" s="18">
        <f t="shared" si="1"/>
        <v>0.3057285895</v>
      </c>
      <c r="D6964" s="30">
        <v>139.0</v>
      </c>
      <c r="E6964" s="31">
        <f t="shared" si="2"/>
        <v>0.1346899225</v>
      </c>
      <c r="F6964" s="31">
        <f t="shared" si="3"/>
        <v>0.171038667</v>
      </c>
      <c r="G6964" s="2">
        <f t="shared" si="16"/>
        <v>0.29611</v>
      </c>
      <c r="H6964" s="32">
        <f t="shared" si="5"/>
        <v>0.6018385895</v>
      </c>
      <c r="I6964" s="32">
        <f t="shared" si="6"/>
        <v>0.05064625969</v>
      </c>
      <c r="J6964" s="18">
        <f t="shared" si="7"/>
        <v>0</v>
      </c>
      <c r="K6964" s="33">
        <f t="shared" si="13"/>
        <v>0.171038667</v>
      </c>
      <c r="L6964" s="18">
        <f t="shared" si="8"/>
        <v>0</v>
      </c>
      <c r="M6964" s="35">
        <f t="shared" si="9"/>
        <v>0.171038667</v>
      </c>
      <c r="N6964" s="34">
        <f t="shared" si="10"/>
        <v>0.628961333</v>
      </c>
      <c r="O6964" s="31">
        <f t="shared" si="11"/>
        <v>0</v>
      </c>
      <c r="P6964" s="18">
        <f t="shared" si="12"/>
        <v>0.107576708</v>
      </c>
      <c r="Q6964" s="32"/>
    </row>
    <row r="6965" ht="15.75" customHeight="1">
      <c r="A6965" s="2">
        <v>6906.0</v>
      </c>
      <c r="B6965" s="2">
        <v>1.43695033134781</v>
      </c>
      <c r="C6965" s="18">
        <f t="shared" si="1"/>
        <v>0.3188848681</v>
      </c>
      <c r="D6965" s="30">
        <v>2.0</v>
      </c>
      <c r="E6965" s="31">
        <f t="shared" si="2"/>
        <v>0.001937984496</v>
      </c>
      <c r="F6965" s="31">
        <f t="shared" si="3"/>
        <v>0.3169468836</v>
      </c>
      <c r="G6965" s="2">
        <f t="shared" si="16"/>
        <v>0.29611</v>
      </c>
      <c r="H6965" s="32">
        <f t="shared" si="5"/>
        <v>0.6149948681</v>
      </c>
      <c r="I6965" s="32">
        <f t="shared" si="6"/>
        <v>0.09385114169</v>
      </c>
      <c r="J6965" s="18">
        <f t="shared" si="7"/>
        <v>0</v>
      </c>
      <c r="K6965" s="33">
        <f t="shared" si="13"/>
        <v>0.3169468836</v>
      </c>
      <c r="L6965" s="18">
        <f t="shared" si="8"/>
        <v>0</v>
      </c>
      <c r="M6965" s="35">
        <f t="shared" si="9"/>
        <v>0.3169468836</v>
      </c>
      <c r="N6965" s="34">
        <f t="shared" si="10"/>
        <v>0.3120144494</v>
      </c>
      <c r="O6965" s="31">
        <f t="shared" si="11"/>
        <v>0</v>
      </c>
      <c r="P6965" s="18">
        <f t="shared" si="12"/>
        <v>0.09889200737</v>
      </c>
      <c r="Q6965" s="32"/>
    </row>
    <row r="6966" ht="15.75" customHeight="1">
      <c r="A6966" s="2">
        <v>6907.0</v>
      </c>
      <c r="B6966" s="2">
        <v>1.39359548706486</v>
      </c>
      <c r="C6966" s="18">
        <f t="shared" si="1"/>
        <v>0.309263656</v>
      </c>
      <c r="D6966" s="30">
        <v>0.0</v>
      </c>
      <c r="E6966" s="31">
        <f t="shared" si="2"/>
        <v>0</v>
      </c>
      <c r="F6966" s="31">
        <f t="shared" si="3"/>
        <v>0.309263656</v>
      </c>
      <c r="G6966" s="2">
        <f t="shared" si="16"/>
        <v>0.29611</v>
      </c>
      <c r="H6966" s="32">
        <f t="shared" si="5"/>
        <v>0.605373656</v>
      </c>
      <c r="I6966" s="32">
        <f t="shared" si="6"/>
        <v>0.09157606119</v>
      </c>
      <c r="J6966" s="18">
        <f t="shared" si="7"/>
        <v>0</v>
      </c>
      <c r="K6966" s="33">
        <f t="shared" si="13"/>
        <v>0.309263656</v>
      </c>
      <c r="L6966" s="18">
        <f t="shared" si="8"/>
        <v>0</v>
      </c>
      <c r="M6966" s="35">
        <f t="shared" si="9"/>
        <v>0.309263656</v>
      </c>
      <c r="N6966" s="34">
        <f t="shared" si="10"/>
        <v>0.002750793394</v>
      </c>
      <c r="O6966" s="31">
        <f t="shared" si="11"/>
        <v>0</v>
      </c>
      <c r="P6966" s="18">
        <f t="shared" si="12"/>
        <v>0.0008507204221</v>
      </c>
      <c r="Q6966" s="32"/>
    </row>
    <row r="6967" ht="15.75" customHeight="1">
      <c r="A6967" s="2">
        <v>6908.0</v>
      </c>
      <c r="B6967" s="2">
        <v>1.4031204149755</v>
      </c>
      <c r="C6967" s="18">
        <f t="shared" si="1"/>
        <v>0.3113774072</v>
      </c>
      <c r="D6967" s="30">
        <v>0.0</v>
      </c>
      <c r="E6967" s="31">
        <f t="shared" si="2"/>
        <v>0</v>
      </c>
      <c r="F6967" s="31">
        <f t="shared" si="3"/>
        <v>0.3113774072</v>
      </c>
      <c r="G6967" s="2">
        <f t="shared" si="16"/>
        <v>0.29611</v>
      </c>
      <c r="H6967" s="32">
        <f t="shared" si="5"/>
        <v>0.6074874072</v>
      </c>
      <c r="I6967" s="32">
        <f t="shared" si="6"/>
        <v>0.09220196403</v>
      </c>
      <c r="J6967" s="18">
        <f t="shared" si="7"/>
        <v>0</v>
      </c>
      <c r="K6967" s="33">
        <f t="shared" si="13"/>
        <v>0.3113774072</v>
      </c>
      <c r="L6967" s="18">
        <f t="shared" si="8"/>
        <v>0</v>
      </c>
      <c r="M6967" s="35">
        <f t="shared" si="9"/>
        <v>0.002750793394</v>
      </c>
      <c r="N6967" s="34">
        <f t="shared" si="10"/>
        <v>0</v>
      </c>
      <c r="O6967" s="31">
        <f t="shared" si="11"/>
        <v>0.3086266138</v>
      </c>
      <c r="P6967" s="18">
        <f t="shared" si="12"/>
        <v>0</v>
      </c>
      <c r="Q6967" s="32"/>
    </row>
    <row r="6968" ht="15.75" customHeight="1">
      <c r="A6968" s="2">
        <v>6909.0</v>
      </c>
      <c r="B6968" s="2">
        <v>1.33956615460618</v>
      </c>
      <c r="C6968" s="18">
        <f t="shared" si="1"/>
        <v>0.297273585</v>
      </c>
      <c r="D6968" s="30">
        <v>0.0</v>
      </c>
      <c r="E6968" s="31">
        <f t="shared" si="2"/>
        <v>0</v>
      </c>
      <c r="F6968" s="31">
        <f t="shared" si="3"/>
        <v>0.297273585</v>
      </c>
      <c r="G6968" s="2">
        <f t="shared" si="16"/>
        <v>0.29611</v>
      </c>
      <c r="H6968" s="32">
        <f t="shared" si="5"/>
        <v>0.593383585</v>
      </c>
      <c r="I6968" s="32">
        <f t="shared" si="6"/>
        <v>0.08802568125</v>
      </c>
      <c r="J6968" s="18">
        <f t="shared" si="7"/>
        <v>0</v>
      </c>
      <c r="K6968" s="33">
        <f t="shared" si="13"/>
        <v>0.297273585</v>
      </c>
      <c r="L6968" s="18">
        <f t="shared" si="8"/>
        <v>0</v>
      </c>
      <c r="M6968" s="35">
        <f t="shared" si="9"/>
        <v>0</v>
      </c>
      <c r="N6968" s="34">
        <f t="shared" si="10"/>
        <v>0</v>
      </c>
      <c r="O6968" s="31">
        <f t="shared" si="11"/>
        <v>0.297273585</v>
      </c>
      <c r="P6968" s="18">
        <f t="shared" si="12"/>
        <v>0</v>
      </c>
      <c r="Q6968" s="32"/>
    </row>
    <row r="6969" ht="15.75" customHeight="1">
      <c r="A6969" s="2">
        <v>6910.0</v>
      </c>
      <c r="B6969" s="2">
        <v>1.01900306354436</v>
      </c>
      <c r="C6969" s="18">
        <f t="shared" si="1"/>
        <v>0.2261349264</v>
      </c>
      <c r="D6969" s="30">
        <v>0.0</v>
      </c>
      <c r="E6969" s="31">
        <f t="shared" si="2"/>
        <v>0</v>
      </c>
      <c r="F6969" s="31">
        <f t="shared" si="3"/>
        <v>0.2261349264</v>
      </c>
      <c r="G6969" s="2">
        <f t="shared" si="16"/>
        <v>0.34745</v>
      </c>
      <c r="H6969" s="32">
        <f t="shared" si="5"/>
        <v>0.5735849264</v>
      </c>
      <c r="I6969" s="32">
        <f t="shared" si="6"/>
        <v>0.07857058019</v>
      </c>
      <c r="J6969" s="18">
        <f t="shared" si="7"/>
        <v>0</v>
      </c>
      <c r="K6969" s="33">
        <f t="shared" si="13"/>
        <v>0.2261349264</v>
      </c>
      <c r="L6969" s="18">
        <f t="shared" si="8"/>
        <v>0</v>
      </c>
      <c r="M6969" s="18">
        <f t="shared" si="9"/>
        <v>0</v>
      </c>
      <c r="N6969" s="34">
        <f t="shared" si="10"/>
        <v>0</v>
      </c>
      <c r="O6969" s="31">
        <f t="shared" si="11"/>
        <v>0.2261349264</v>
      </c>
      <c r="P6969" s="18">
        <f t="shared" si="12"/>
        <v>0</v>
      </c>
      <c r="Q6969" s="32"/>
    </row>
    <row r="6970" ht="15.75" customHeight="1">
      <c r="A6970" s="2">
        <v>6911.0</v>
      </c>
      <c r="B6970" s="2">
        <v>0.654428236619545</v>
      </c>
      <c r="C6970" s="18">
        <f t="shared" si="1"/>
        <v>0.1452292799</v>
      </c>
      <c r="D6970" s="30">
        <v>0.0</v>
      </c>
      <c r="E6970" s="31">
        <f t="shared" si="2"/>
        <v>0</v>
      </c>
      <c r="F6970" s="31">
        <f t="shared" si="3"/>
        <v>0.1452292799</v>
      </c>
      <c r="G6970" s="2">
        <f t="shared" si="16"/>
        <v>0.34745</v>
      </c>
      <c r="H6970" s="32">
        <f t="shared" si="5"/>
        <v>0.4926792799</v>
      </c>
      <c r="I6970" s="32">
        <f t="shared" si="6"/>
        <v>0.0504599133</v>
      </c>
      <c r="J6970" s="18">
        <f t="shared" si="7"/>
        <v>0</v>
      </c>
      <c r="K6970" s="33">
        <f t="shared" si="13"/>
        <v>0.1452292799</v>
      </c>
      <c r="L6970" s="18">
        <f t="shared" si="8"/>
        <v>0</v>
      </c>
      <c r="M6970" s="18">
        <f t="shared" si="9"/>
        <v>0</v>
      </c>
      <c r="N6970" s="34">
        <f t="shared" si="10"/>
        <v>0</v>
      </c>
      <c r="O6970" s="31">
        <f t="shared" si="11"/>
        <v>0.1452292799</v>
      </c>
      <c r="P6970" s="18">
        <f t="shared" si="12"/>
        <v>0</v>
      </c>
      <c r="Q6970" s="32"/>
    </row>
    <row r="6971" ht="15.75" customHeight="1">
      <c r="A6971" s="2">
        <v>6912.0</v>
      </c>
      <c r="B6971" s="2">
        <v>0.593008873885365</v>
      </c>
      <c r="C6971" s="18">
        <f t="shared" si="1"/>
        <v>0.1315992295</v>
      </c>
      <c r="D6971" s="30">
        <v>0.0</v>
      </c>
      <c r="E6971" s="31">
        <f t="shared" si="2"/>
        <v>0</v>
      </c>
      <c r="F6971" s="31">
        <f t="shared" si="3"/>
        <v>0.1315992295</v>
      </c>
      <c r="G6971" s="2">
        <f t="shared" si="16"/>
        <v>0.34745</v>
      </c>
      <c r="H6971" s="32">
        <f t="shared" si="5"/>
        <v>0.4790492295</v>
      </c>
      <c r="I6971" s="32">
        <f t="shared" si="6"/>
        <v>0.04572415231</v>
      </c>
      <c r="J6971" s="18">
        <f t="shared" si="7"/>
        <v>0</v>
      </c>
      <c r="K6971" s="33">
        <f t="shared" si="13"/>
        <v>0.1315992295</v>
      </c>
      <c r="L6971" s="18">
        <f t="shared" si="8"/>
        <v>0</v>
      </c>
      <c r="M6971" s="18">
        <f t="shared" si="9"/>
        <v>0</v>
      </c>
      <c r="N6971" s="34">
        <f t="shared" si="10"/>
        <v>0</v>
      </c>
      <c r="O6971" s="31">
        <f t="shared" si="11"/>
        <v>0.1315992295</v>
      </c>
      <c r="P6971" s="18">
        <f t="shared" si="12"/>
        <v>0</v>
      </c>
      <c r="Q6971" s="32"/>
    </row>
    <row r="6972" ht="15.75" customHeight="1">
      <c r="A6972" s="2">
        <v>6913.0</v>
      </c>
      <c r="B6972" s="2">
        <v>0.577900367544336</v>
      </c>
      <c r="C6972" s="18">
        <f t="shared" si="1"/>
        <v>0.1282463829</v>
      </c>
      <c r="D6972" s="30">
        <v>0.0</v>
      </c>
      <c r="E6972" s="31">
        <f t="shared" si="2"/>
        <v>0</v>
      </c>
      <c r="F6972" s="31">
        <f t="shared" si="3"/>
        <v>0.1282463829</v>
      </c>
      <c r="G6972" s="2">
        <f t="shared" si="16"/>
        <v>0.34745</v>
      </c>
      <c r="H6972" s="32">
        <f t="shared" si="5"/>
        <v>0.4756963829</v>
      </c>
      <c r="I6972" s="32">
        <f t="shared" si="6"/>
        <v>0.04455920575</v>
      </c>
      <c r="J6972" s="18">
        <f t="shared" si="7"/>
        <v>0</v>
      </c>
      <c r="K6972" s="33">
        <f t="shared" si="13"/>
        <v>0.1282463829</v>
      </c>
      <c r="L6972" s="18">
        <f t="shared" si="8"/>
        <v>0</v>
      </c>
      <c r="M6972" s="18">
        <f t="shared" si="9"/>
        <v>0</v>
      </c>
      <c r="N6972" s="34">
        <f t="shared" si="10"/>
        <v>0</v>
      </c>
      <c r="O6972" s="31">
        <f t="shared" si="11"/>
        <v>0.1282463829</v>
      </c>
      <c r="P6972" s="18">
        <f t="shared" si="12"/>
        <v>0</v>
      </c>
      <c r="Q6972" s="32"/>
    </row>
    <row r="6973" ht="15.75" customHeight="1">
      <c r="A6973" s="2">
        <v>6914.0</v>
      </c>
      <c r="B6973" s="2">
        <v>0.552610041712615</v>
      </c>
      <c r="C6973" s="18">
        <f t="shared" si="1"/>
        <v>0.1226340093</v>
      </c>
      <c r="D6973" s="30">
        <v>0.0</v>
      </c>
      <c r="E6973" s="31">
        <f t="shared" si="2"/>
        <v>0</v>
      </c>
      <c r="F6973" s="31">
        <f t="shared" si="3"/>
        <v>0.1226340093</v>
      </c>
      <c r="G6973" s="2">
        <f t="shared" si="16"/>
        <v>0.34745</v>
      </c>
      <c r="H6973" s="32">
        <f t="shared" si="5"/>
        <v>0.4700840093</v>
      </c>
      <c r="I6973" s="32">
        <f t="shared" si="6"/>
        <v>0.04260918652</v>
      </c>
      <c r="J6973" s="18">
        <f t="shared" si="7"/>
        <v>0</v>
      </c>
      <c r="K6973" s="33">
        <f t="shared" si="13"/>
        <v>0.1226340093</v>
      </c>
      <c r="L6973" s="18">
        <f t="shared" si="8"/>
        <v>0</v>
      </c>
      <c r="M6973" s="18">
        <f t="shared" si="9"/>
        <v>0</v>
      </c>
      <c r="N6973" s="34">
        <f t="shared" si="10"/>
        <v>0</v>
      </c>
      <c r="O6973" s="31">
        <f t="shared" si="11"/>
        <v>0.1226340093</v>
      </c>
      <c r="P6973" s="18">
        <f t="shared" si="12"/>
        <v>0</v>
      </c>
      <c r="Q6973" s="32"/>
    </row>
    <row r="6974" ht="15.75" customHeight="1">
      <c r="A6974" s="2">
        <v>6915.0</v>
      </c>
      <c r="B6974" s="2">
        <v>0.549982475392436</v>
      </c>
      <c r="C6974" s="18">
        <f t="shared" si="1"/>
        <v>0.1220509055</v>
      </c>
      <c r="D6974" s="30">
        <v>0.0</v>
      </c>
      <c r="E6974" s="31">
        <f t="shared" si="2"/>
        <v>0</v>
      </c>
      <c r="F6974" s="31">
        <f t="shared" si="3"/>
        <v>0.1220509055</v>
      </c>
      <c r="G6974" s="2">
        <f t="shared" si="16"/>
        <v>0.34745</v>
      </c>
      <c r="H6974" s="32">
        <f t="shared" si="5"/>
        <v>0.4695009055</v>
      </c>
      <c r="I6974" s="32">
        <f t="shared" si="6"/>
        <v>0.04240658712</v>
      </c>
      <c r="J6974" s="18">
        <f t="shared" si="7"/>
        <v>0</v>
      </c>
      <c r="K6974" s="33">
        <f t="shared" si="13"/>
        <v>0.1220509055</v>
      </c>
      <c r="L6974" s="18">
        <f t="shared" si="8"/>
        <v>0</v>
      </c>
      <c r="M6974" s="18">
        <f t="shared" si="9"/>
        <v>0</v>
      </c>
      <c r="N6974" s="34">
        <f t="shared" si="10"/>
        <v>0</v>
      </c>
      <c r="O6974" s="31">
        <f t="shared" si="11"/>
        <v>0.1220509055</v>
      </c>
      <c r="P6974" s="18">
        <f t="shared" si="12"/>
        <v>0</v>
      </c>
      <c r="Q6974" s="32"/>
    </row>
    <row r="6975" ht="15.75" customHeight="1">
      <c r="A6975" s="2">
        <v>6916.0</v>
      </c>
      <c r="B6975" s="2">
        <v>0.583319723079705</v>
      </c>
      <c r="C6975" s="18">
        <f t="shared" si="1"/>
        <v>0.1294490344</v>
      </c>
      <c r="D6975" s="30">
        <v>0.0</v>
      </c>
      <c r="E6975" s="31">
        <f t="shared" si="2"/>
        <v>0</v>
      </c>
      <c r="F6975" s="31">
        <f t="shared" si="3"/>
        <v>0.1294490344</v>
      </c>
      <c r="G6975" s="2">
        <f t="shared" si="16"/>
        <v>0.34745</v>
      </c>
      <c r="H6975" s="32">
        <f t="shared" si="5"/>
        <v>0.4768990344</v>
      </c>
      <c r="I6975" s="32">
        <f t="shared" si="6"/>
        <v>0.04497706702</v>
      </c>
      <c r="J6975" s="18">
        <f t="shared" si="7"/>
        <v>0</v>
      </c>
      <c r="K6975" s="33">
        <f t="shared" si="13"/>
        <v>0.1294490344</v>
      </c>
      <c r="L6975" s="18">
        <f t="shared" si="8"/>
        <v>0</v>
      </c>
      <c r="M6975" s="18">
        <f t="shared" si="9"/>
        <v>0</v>
      </c>
      <c r="N6975" s="34">
        <f t="shared" si="10"/>
        <v>0</v>
      </c>
      <c r="O6975" s="31">
        <f t="shared" si="11"/>
        <v>0.1294490344</v>
      </c>
      <c r="P6975" s="18">
        <f t="shared" si="12"/>
        <v>0</v>
      </c>
      <c r="Q6975" s="32"/>
    </row>
    <row r="6976" ht="15.75" customHeight="1">
      <c r="A6976" s="2">
        <v>6917.0</v>
      </c>
      <c r="B6976" s="2">
        <v>0.665595393480306</v>
      </c>
      <c r="C6976" s="18">
        <f t="shared" si="1"/>
        <v>0.1477074709</v>
      </c>
      <c r="D6976" s="30">
        <v>0.0</v>
      </c>
      <c r="E6976" s="31">
        <f t="shared" si="2"/>
        <v>0</v>
      </c>
      <c r="F6976" s="31">
        <f t="shared" si="3"/>
        <v>0.1477074709</v>
      </c>
      <c r="G6976" s="2">
        <f t="shared" si="16"/>
        <v>0.34745</v>
      </c>
      <c r="H6976" s="32">
        <f t="shared" si="5"/>
        <v>0.4951574709</v>
      </c>
      <c r="I6976" s="32">
        <f t="shared" si="6"/>
        <v>0.05132096076</v>
      </c>
      <c r="J6976" s="18">
        <f t="shared" si="7"/>
        <v>0</v>
      </c>
      <c r="K6976" s="33">
        <f t="shared" si="13"/>
        <v>0.1477074709</v>
      </c>
      <c r="L6976" s="18">
        <f t="shared" si="8"/>
        <v>0</v>
      </c>
      <c r="M6976" s="18">
        <f t="shared" si="9"/>
        <v>0</v>
      </c>
      <c r="N6976" s="34">
        <f t="shared" si="10"/>
        <v>0</v>
      </c>
      <c r="O6976" s="31">
        <f t="shared" si="11"/>
        <v>0.1477074709</v>
      </c>
      <c r="P6976" s="18">
        <f t="shared" si="12"/>
        <v>0</v>
      </c>
      <c r="Q6976" s="32"/>
    </row>
    <row r="6977" ht="15.75" customHeight="1">
      <c r="A6977" s="2">
        <v>6918.0</v>
      </c>
      <c r="B6977" s="2">
        <v>0.842463451407345</v>
      </c>
      <c r="C6977" s="18">
        <f t="shared" si="1"/>
        <v>0.1869576426</v>
      </c>
      <c r="D6977" s="30">
        <v>0.0</v>
      </c>
      <c r="E6977" s="31">
        <f t="shared" si="2"/>
        <v>0</v>
      </c>
      <c r="F6977" s="31">
        <f t="shared" si="3"/>
        <v>0.1869576426</v>
      </c>
      <c r="G6977" s="2">
        <f t="shared" si="16"/>
        <v>0.34745</v>
      </c>
      <c r="H6977" s="32">
        <f t="shared" si="5"/>
        <v>0.5344076426</v>
      </c>
      <c r="I6977" s="32">
        <f t="shared" si="6"/>
        <v>0.06495843294</v>
      </c>
      <c r="J6977" s="18">
        <f t="shared" si="7"/>
        <v>0</v>
      </c>
      <c r="K6977" s="33">
        <f t="shared" si="13"/>
        <v>0.1869576426</v>
      </c>
      <c r="L6977" s="18">
        <f t="shared" si="8"/>
        <v>0</v>
      </c>
      <c r="M6977" s="18">
        <f t="shared" si="9"/>
        <v>0</v>
      </c>
      <c r="N6977" s="34">
        <f t="shared" si="10"/>
        <v>0</v>
      </c>
      <c r="O6977" s="31">
        <f t="shared" si="11"/>
        <v>0.1869576426</v>
      </c>
      <c r="P6977" s="18">
        <f t="shared" si="12"/>
        <v>0</v>
      </c>
      <c r="Q6977" s="32"/>
    </row>
    <row r="6978" ht="15.75" customHeight="1">
      <c r="A6978" s="2">
        <v>6919.0</v>
      </c>
      <c r="B6978" s="2">
        <v>0.949372556059622</v>
      </c>
      <c r="C6978" s="18">
        <f t="shared" si="1"/>
        <v>0.2106826768</v>
      </c>
      <c r="D6978" s="30">
        <v>50.0</v>
      </c>
      <c r="E6978" s="31">
        <f t="shared" si="2"/>
        <v>0.0484496124</v>
      </c>
      <c r="F6978" s="31">
        <f t="shared" si="3"/>
        <v>0.1622330644</v>
      </c>
      <c r="G6978" s="2">
        <f t="shared" si="16"/>
        <v>0.34745</v>
      </c>
      <c r="H6978" s="32">
        <f t="shared" si="5"/>
        <v>0.5581326768</v>
      </c>
      <c r="I6978" s="32">
        <f t="shared" si="6"/>
        <v>0.05636787823</v>
      </c>
      <c r="J6978" s="18">
        <f t="shared" si="7"/>
        <v>0</v>
      </c>
      <c r="K6978" s="33">
        <f t="shared" si="13"/>
        <v>0.1622330644</v>
      </c>
      <c r="L6978" s="18">
        <f t="shared" si="8"/>
        <v>0</v>
      </c>
      <c r="M6978" s="18">
        <f t="shared" si="9"/>
        <v>0</v>
      </c>
      <c r="N6978" s="34">
        <f t="shared" si="10"/>
        <v>0</v>
      </c>
      <c r="O6978" s="31">
        <f t="shared" si="11"/>
        <v>0.1622330644</v>
      </c>
      <c r="P6978" s="18">
        <f t="shared" si="12"/>
        <v>0</v>
      </c>
      <c r="Q6978" s="32"/>
    </row>
    <row r="6979" ht="15.75" customHeight="1">
      <c r="A6979" s="2">
        <v>6920.0</v>
      </c>
      <c r="B6979" s="2">
        <v>0.949865224744655</v>
      </c>
      <c r="C6979" s="18">
        <f t="shared" si="1"/>
        <v>0.2107920088</v>
      </c>
      <c r="D6979" s="30">
        <v>241.0</v>
      </c>
      <c r="E6979" s="31">
        <f t="shared" si="2"/>
        <v>0.2335271318</v>
      </c>
      <c r="F6979" s="31">
        <f t="shared" si="3"/>
        <v>-0.022735123</v>
      </c>
      <c r="G6979" s="2">
        <f t="shared" si="16"/>
        <v>0.34745</v>
      </c>
      <c r="H6979" s="32">
        <f t="shared" si="5"/>
        <v>0.5582420088</v>
      </c>
      <c r="I6979" s="32">
        <f t="shared" si="6"/>
        <v>-0.007899318488</v>
      </c>
      <c r="J6979" s="34">
        <f t="shared" si="7"/>
        <v>0.022735123</v>
      </c>
      <c r="K6979" s="33">
        <f t="shared" si="13"/>
        <v>0</v>
      </c>
      <c r="L6979" s="18">
        <f t="shared" si="8"/>
        <v>0.022735123</v>
      </c>
      <c r="M6979" s="18">
        <f t="shared" si="9"/>
        <v>0</v>
      </c>
      <c r="N6979" s="34">
        <f t="shared" si="10"/>
        <v>0.022735123</v>
      </c>
      <c r="O6979" s="31">
        <f t="shared" si="11"/>
        <v>0</v>
      </c>
      <c r="P6979" s="18">
        <f t="shared" si="12"/>
        <v>-0.000516885818</v>
      </c>
      <c r="Q6979" s="32"/>
    </row>
    <row r="6980" ht="15.75" customHeight="1">
      <c r="A6980" s="2">
        <v>6921.0</v>
      </c>
      <c r="B6980" s="2">
        <v>0.93097959181837</v>
      </c>
      <c r="C6980" s="18">
        <f t="shared" si="1"/>
        <v>0.2066009505</v>
      </c>
      <c r="D6980" s="30">
        <v>440.0</v>
      </c>
      <c r="E6980" s="31">
        <f t="shared" si="2"/>
        <v>0.4263565891</v>
      </c>
      <c r="F6980" s="31">
        <f t="shared" si="3"/>
        <v>-0.2197556386</v>
      </c>
      <c r="G6980" s="2">
        <f t="shared" si="16"/>
        <v>0.34745</v>
      </c>
      <c r="H6980" s="32">
        <f t="shared" si="5"/>
        <v>0.5540509505</v>
      </c>
      <c r="I6980" s="32">
        <f t="shared" si="6"/>
        <v>-0.07635409664</v>
      </c>
      <c r="J6980" s="34">
        <f t="shared" si="7"/>
        <v>0.2197556386</v>
      </c>
      <c r="K6980" s="33">
        <f t="shared" si="13"/>
        <v>0</v>
      </c>
      <c r="L6980" s="18">
        <f t="shared" si="8"/>
        <v>0.2197556386</v>
      </c>
      <c r="M6980" s="18">
        <f t="shared" si="9"/>
        <v>0</v>
      </c>
      <c r="N6980" s="34">
        <f t="shared" si="10"/>
        <v>0.2424907616</v>
      </c>
      <c r="O6980" s="31">
        <f t="shared" si="11"/>
        <v>0</v>
      </c>
      <c r="P6980" s="18">
        <f t="shared" si="12"/>
        <v>-0.05328871219</v>
      </c>
      <c r="Q6980" s="32"/>
    </row>
    <row r="6981" ht="15.75" customHeight="1">
      <c r="A6981" s="2">
        <v>6922.0</v>
      </c>
      <c r="B6981" s="2">
        <v>0.987800713492238</v>
      </c>
      <c r="C6981" s="18">
        <f t="shared" si="1"/>
        <v>0.2192105693</v>
      </c>
      <c r="D6981" s="30">
        <v>605.0</v>
      </c>
      <c r="E6981" s="31">
        <f t="shared" si="2"/>
        <v>0.5862403101</v>
      </c>
      <c r="F6981" s="31">
        <f t="shared" si="3"/>
        <v>-0.3670297408</v>
      </c>
      <c r="G6981" s="2">
        <f t="shared" si="16"/>
        <v>0.34745</v>
      </c>
      <c r="H6981" s="32">
        <f t="shared" si="5"/>
        <v>0.5666605693</v>
      </c>
      <c r="I6981" s="32">
        <f t="shared" si="6"/>
        <v>-0.1275244834</v>
      </c>
      <c r="J6981" s="34">
        <f t="shared" si="7"/>
        <v>0.3670297408</v>
      </c>
      <c r="K6981" s="33">
        <f t="shared" si="13"/>
        <v>0</v>
      </c>
      <c r="L6981" s="18">
        <f t="shared" si="8"/>
        <v>0.3670297408</v>
      </c>
      <c r="M6981" s="18">
        <f t="shared" si="9"/>
        <v>0</v>
      </c>
      <c r="N6981" s="34">
        <f t="shared" si="10"/>
        <v>0.6095205024</v>
      </c>
      <c r="O6981" s="31">
        <f t="shared" si="11"/>
        <v>0</v>
      </c>
      <c r="P6981" s="18">
        <f t="shared" si="12"/>
        <v>-0.223712152</v>
      </c>
      <c r="Q6981" s="32"/>
    </row>
    <row r="6982" ht="15.75" customHeight="1">
      <c r="A6982" s="2">
        <v>6923.0</v>
      </c>
      <c r="B6982" s="2">
        <v>1.06285057651234</v>
      </c>
      <c r="C6982" s="18">
        <f t="shared" si="1"/>
        <v>0.2358654704</v>
      </c>
      <c r="D6982" s="30">
        <v>717.0</v>
      </c>
      <c r="E6982" s="31">
        <f t="shared" si="2"/>
        <v>0.6947674419</v>
      </c>
      <c r="F6982" s="31">
        <f t="shared" si="3"/>
        <v>-0.4589019715</v>
      </c>
      <c r="G6982" s="2">
        <f t="shared" si="16"/>
        <v>0.34745</v>
      </c>
      <c r="H6982" s="32">
        <f t="shared" si="5"/>
        <v>0.5833154704</v>
      </c>
      <c r="I6982" s="32">
        <f t="shared" si="6"/>
        <v>-0.15944549</v>
      </c>
      <c r="J6982" s="34">
        <f t="shared" si="7"/>
        <v>0.4589019715</v>
      </c>
      <c r="K6982" s="33">
        <f t="shared" si="13"/>
        <v>0</v>
      </c>
      <c r="L6982" s="18">
        <f t="shared" si="8"/>
        <v>0.1904794976</v>
      </c>
      <c r="M6982" s="18">
        <f t="shared" si="9"/>
        <v>0</v>
      </c>
      <c r="N6982" s="34">
        <f t="shared" si="10"/>
        <v>0.8</v>
      </c>
      <c r="O6982" s="31">
        <f t="shared" si="11"/>
        <v>-0.2684224739</v>
      </c>
      <c r="P6982" s="18">
        <f t="shared" si="12"/>
        <v>-0.3671215772</v>
      </c>
      <c r="Q6982" s="32"/>
    </row>
    <row r="6983" ht="15.75" customHeight="1">
      <c r="A6983" s="2">
        <v>6924.0</v>
      </c>
      <c r="B6983" s="2">
        <v>1.20063358542672</v>
      </c>
      <c r="C6983" s="18">
        <f t="shared" si="1"/>
        <v>0.2664419738</v>
      </c>
      <c r="D6983" s="30">
        <v>767.0</v>
      </c>
      <c r="E6983" s="31">
        <f t="shared" si="2"/>
        <v>0.7432170543</v>
      </c>
      <c r="F6983" s="31">
        <f t="shared" si="3"/>
        <v>-0.4767750805</v>
      </c>
      <c r="G6983" s="2">
        <f t="shared" si="16"/>
        <v>0.34745</v>
      </c>
      <c r="H6983" s="32">
        <f t="shared" si="5"/>
        <v>0.6138919738</v>
      </c>
      <c r="I6983" s="32">
        <f t="shared" si="6"/>
        <v>-0.1656555017</v>
      </c>
      <c r="J6983" s="34">
        <f t="shared" si="7"/>
        <v>0.4767750805</v>
      </c>
      <c r="K6983" s="33">
        <f t="shared" si="13"/>
        <v>0</v>
      </c>
      <c r="L6983" s="18">
        <f t="shared" si="8"/>
        <v>0</v>
      </c>
      <c r="M6983" s="18">
        <f t="shared" si="9"/>
        <v>0</v>
      </c>
      <c r="N6983" s="34">
        <f t="shared" si="10"/>
        <v>0.8</v>
      </c>
      <c r="O6983" s="31">
        <f t="shared" si="11"/>
        <v>-0.4767750805</v>
      </c>
      <c r="P6983" s="18">
        <f t="shared" si="12"/>
        <v>-0.3814200644</v>
      </c>
      <c r="Q6983" s="32"/>
    </row>
    <row r="6984" ht="15.75" customHeight="1">
      <c r="A6984" s="2">
        <v>6925.0</v>
      </c>
      <c r="B6984" s="2">
        <v>1.30228755743864</v>
      </c>
      <c r="C6984" s="18">
        <f t="shared" si="1"/>
        <v>0.2890008004</v>
      </c>
      <c r="D6984" s="30">
        <v>750.0</v>
      </c>
      <c r="E6984" s="31">
        <f t="shared" si="2"/>
        <v>0.726744186</v>
      </c>
      <c r="F6984" s="31">
        <f t="shared" si="3"/>
        <v>-0.4377433856</v>
      </c>
      <c r="G6984" s="2">
        <f t="shared" si="16"/>
        <v>0.34745</v>
      </c>
      <c r="H6984" s="32">
        <f t="shared" si="5"/>
        <v>0.6364508004</v>
      </c>
      <c r="I6984" s="32">
        <f t="shared" si="6"/>
        <v>-0.1520939393</v>
      </c>
      <c r="J6984" s="34">
        <f t="shared" si="7"/>
        <v>0.4377433856</v>
      </c>
      <c r="K6984" s="33">
        <f t="shared" si="13"/>
        <v>0</v>
      </c>
      <c r="L6984" s="18">
        <f t="shared" si="8"/>
        <v>0</v>
      </c>
      <c r="M6984" s="18">
        <f t="shared" si="9"/>
        <v>0</v>
      </c>
      <c r="N6984" s="34">
        <f t="shared" si="10"/>
        <v>0.8</v>
      </c>
      <c r="O6984" s="31">
        <f t="shared" si="11"/>
        <v>-0.4377433856</v>
      </c>
      <c r="P6984" s="18">
        <f t="shared" si="12"/>
        <v>-0.3501947085</v>
      </c>
      <c r="Q6984" s="32"/>
    </row>
    <row r="6985" ht="15.75" customHeight="1">
      <c r="A6985" s="2">
        <v>6926.0</v>
      </c>
      <c r="B6985" s="2">
        <v>1.2958828645332</v>
      </c>
      <c r="C6985" s="18">
        <f t="shared" si="1"/>
        <v>0.287579485</v>
      </c>
      <c r="D6985" s="30">
        <v>666.0</v>
      </c>
      <c r="E6985" s="31">
        <f t="shared" si="2"/>
        <v>0.6453488372</v>
      </c>
      <c r="F6985" s="31">
        <f t="shared" si="3"/>
        <v>-0.3577693522</v>
      </c>
      <c r="G6985" s="2">
        <f t="shared" si="16"/>
        <v>0.34745</v>
      </c>
      <c r="H6985" s="32">
        <f t="shared" si="5"/>
        <v>0.635029485</v>
      </c>
      <c r="I6985" s="32">
        <f t="shared" si="6"/>
        <v>-0.1243069614</v>
      </c>
      <c r="J6985" s="34">
        <f t="shared" si="7"/>
        <v>0.3577693522</v>
      </c>
      <c r="K6985" s="33">
        <f t="shared" si="13"/>
        <v>0</v>
      </c>
      <c r="L6985" s="18">
        <f t="shared" si="8"/>
        <v>0</v>
      </c>
      <c r="M6985" s="18">
        <f t="shared" si="9"/>
        <v>0</v>
      </c>
      <c r="N6985" s="34">
        <f t="shared" si="10"/>
        <v>0.8</v>
      </c>
      <c r="O6985" s="31">
        <f t="shared" si="11"/>
        <v>-0.3577693522</v>
      </c>
      <c r="P6985" s="18">
        <f t="shared" si="12"/>
        <v>-0.2862154818</v>
      </c>
      <c r="Q6985" s="32"/>
    </row>
    <row r="6986" ht="15.75" customHeight="1">
      <c r="A6986" s="2">
        <v>6927.0</v>
      </c>
      <c r="B6986" s="2">
        <v>1.32100896746991</v>
      </c>
      <c r="C6986" s="18">
        <f t="shared" si="1"/>
        <v>0.2931554147</v>
      </c>
      <c r="D6986" s="30">
        <v>523.0</v>
      </c>
      <c r="E6986" s="31">
        <f t="shared" si="2"/>
        <v>0.5067829457</v>
      </c>
      <c r="F6986" s="31">
        <f t="shared" si="3"/>
        <v>-0.213627531</v>
      </c>
      <c r="G6986" s="2">
        <f t="shared" si="16"/>
        <v>0.34745</v>
      </c>
      <c r="H6986" s="32">
        <f t="shared" si="5"/>
        <v>0.6406054147</v>
      </c>
      <c r="I6986" s="32">
        <f t="shared" si="6"/>
        <v>-0.07422488566</v>
      </c>
      <c r="J6986" s="34">
        <f t="shared" si="7"/>
        <v>0.213627531</v>
      </c>
      <c r="K6986" s="33">
        <f t="shared" si="13"/>
        <v>0</v>
      </c>
      <c r="L6986" s="18">
        <f t="shared" si="8"/>
        <v>0</v>
      </c>
      <c r="M6986" s="18">
        <f t="shared" si="9"/>
        <v>0</v>
      </c>
      <c r="N6986" s="34">
        <f t="shared" si="10"/>
        <v>0.8</v>
      </c>
      <c r="O6986" s="31">
        <f t="shared" si="11"/>
        <v>-0.213627531</v>
      </c>
      <c r="P6986" s="18">
        <f t="shared" si="12"/>
        <v>-0.1709020248</v>
      </c>
      <c r="Q6986" s="32"/>
    </row>
    <row r="6987" ht="15.75" customHeight="1">
      <c r="A6987" s="2">
        <v>6928.0</v>
      </c>
      <c r="B6987" s="2">
        <v>1.42890340949226</v>
      </c>
      <c r="C6987" s="18">
        <f t="shared" si="1"/>
        <v>0.3170991128</v>
      </c>
      <c r="D6987" s="30">
        <v>339.0</v>
      </c>
      <c r="E6987" s="31">
        <f t="shared" si="2"/>
        <v>0.3284883721</v>
      </c>
      <c r="F6987" s="31">
        <f t="shared" si="3"/>
        <v>-0.0113892593</v>
      </c>
      <c r="G6987" s="2">
        <f t="shared" si="16"/>
        <v>0.29611</v>
      </c>
      <c r="H6987" s="32">
        <f t="shared" si="5"/>
        <v>0.6132091128</v>
      </c>
      <c r="I6987" s="32">
        <f t="shared" si="6"/>
        <v>-0.003372473572</v>
      </c>
      <c r="J6987" s="34">
        <f t="shared" si="7"/>
        <v>0.0113892593</v>
      </c>
      <c r="K6987" s="33">
        <f t="shared" si="13"/>
        <v>0</v>
      </c>
      <c r="L6987" s="18">
        <f t="shared" si="8"/>
        <v>0</v>
      </c>
      <c r="M6987" s="18">
        <f t="shared" si="9"/>
        <v>0</v>
      </c>
      <c r="N6987" s="34">
        <f t="shared" si="10"/>
        <v>0.8</v>
      </c>
      <c r="O6987" s="31">
        <f t="shared" si="11"/>
        <v>-0.0113892593</v>
      </c>
      <c r="P6987" s="18">
        <f t="shared" si="12"/>
        <v>-0.009111407441</v>
      </c>
      <c r="Q6987" s="32"/>
    </row>
    <row r="6988" ht="15.75" customHeight="1">
      <c r="A6988" s="2">
        <v>6929.0</v>
      </c>
      <c r="B6988" s="2">
        <v>1.42726118054215</v>
      </c>
      <c r="C6988" s="18">
        <f t="shared" si="1"/>
        <v>0.3167346729</v>
      </c>
      <c r="D6988" s="30">
        <v>116.0</v>
      </c>
      <c r="E6988" s="31">
        <f t="shared" si="2"/>
        <v>0.1124031008</v>
      </c>
      <c r="F6988" s="31">
        <f t="shared" si="3"/>
        <v>0.2043315722</v>
      </c>
      <c r="G6988" s="2">
        <f t="shared" si="16"/>
        <v>0.29611</v>
      </c>
      <c r="H6988" s="32">
        <f t="shared" si="5"/>
        <v>0.6128446729</v>
      </c>
      <c r="I6988" s="32">
        <f t="shared" si="6"/>
        <v>0.06050462183</v>
      </c>
      <c r="J6988" s="18">
        <f t="shared" si="7"/>
        <v>0</v>
      </c>
      <c r="K6988" s="33">
        <f t="shared" si="13"/>
        <v>0.2043315722</v>
      </c>
      <c r="L6988" s="18">
        <f t="shared" si="8"/>
        <v>0</v>
      </c>
      <c r="M6988" s="35">
        <f t="shared" si="9"/>
        <v>0.2043315722</v>
      </c>
      <c r="N6988" s="34">
        <f t="shared" si="10"/>
        <v>0.5956684278</v>
      </c>
      <c r="O6988" s="31">
        <f t="shared" si="11"/>
        <v>0</v>
      </c>
      <c r="P6988" s="18">
        <f t="shared" si="12"/>
        <v>0.1217138663</v>
      </c>
      <c r="Q6988" s="32"/>
    </row>
    <row r="6989" ht="15.75" customHeight="1">
      <c r="A6989" s="2">
        <v>6930.0</v>
      </c>
      <c r="B6989" s="2">
        <v>1.43711455424282</v>
      </c>
      <c r="C6989" s="18">
        <f t="shared" si="1"/>
        <v>0.318921312</v>
      </c>
      <c r="D6989" s="30">
        <v>1.0</v>
      </c>
      <c r="E6989" s="31">
        <f t="shared" si="2"/>
        <v>0.0009689922481</v>
      </c>
      <c r="F6989" s="31">
        <f t="shared" si="3"/>
        <v>0.3179523198</v>
      </c>
      <c r="G6989" s="2">
        <f t="shared" si="16"/>
        <v>0.29611</v>
      </c>
      <c r="H6989" s="32">
        <f t="shared" si="5"/>
        <v>0.615031312</v>
      </c>
      <c r="I6989" s="32">
        <f t="shared" si="6"/>
        <v>0.09414886141</v>
      </c>
      <c r="J6989" s="18">
        <f t="shared" si="7"/>
        <v>0</v>
      </c>
      <c r="K6989" s="33">
        <f t="shared" si="13"/>
        <v>0.3179523198</v>
      </c>
      <c r="L6989" s="18">
        <f t="shared" si="8"/>
        <v>0</v>
      </c>
      <c r="M6989" s="35">
        <f t="shared" si="9"/>
        <v>0.3179523198</v>
      </c>
      <c r="N6989" s="34">
        <f t="shared" si="10"/>
        <v>0.277716108</v>
      </c>
      <c r="O6989" s="31">
        <f t="shared" si="11"/>
        <v>0</v>
      </c>
      <c r="P6989" s="18">
        <f t="shared" si="12"/>
        <v>0.0883004808</v>
      </c>
      <c r="Q6989" s="32"/>
    </row>
    <row r="6990" ht="15.75" customHeight="1">
      <c r="A6990" s="2">
        <v>6931.0</v>
      </c>
      <c r="B6990" s="2">
        <v>1.40443419813559</v>
      </c>
      <c r="C6990" s="18">
        <f t="shared" si="1"/>
        <v>0.311668959</v>
      </c>
      <c r="D6990" s="30">
        <v>0.0</v>
      </c>
      <c r="E6990" s="31">
        <f t="shared" si="2"/>
        <v>0</v>
      </c>
      <c r="F6990" s="31">
        <f t="shared" si="3"/>
        <v>0.311668959</v>
      </c>
      <c r="G6990" s="2">
        <f t="shared" si="16"/>
        <v>0.29611</v>
      </c>
      <c r="H6990" s="32">
        <f t="shared" si="5"/>
        <v>0.607778959</v>
      </c>
      <c r="I6990" s="32">
        <f t="shared" si="6"/>
        <v>0.09228829546</v>
      </c>
      <c r="J6990" s="18">
        <f t="shared" si="7"/>
        <v>0</v>
      </c>
      <c r="K6990" s="33">
        <f t="shared" si="13"/>
        <v>0.311668959</v>
      </c>
      <c r="L6990" s="18">
        <f t="shared" si="8"/>
        <v>0</v>
      </c>
      <c r="M6990" s="35">
        <f t="shared" si="9"/>
        <v>0.277716108</v>
      </c>
      <c r="N6990" s="34">
        <f t="shared" si="10"/>
        <v>0</v>
      </c>
      <c r="O6990" s="31">
        <f t="shared" si="11"/>
        <v>0.03395285099</v>
      </c>
      <c r="P6990" s="18">
        <f t="shared" si="12"/>
        <v>0</v>
      </c>
      <c r="Q6990" s="32"/>
    </row>
    <row r="6991" ht="15.75" customHeight="1">
      <c r="A6991" s="2">
        <v>6932.0</v>
      </c>
      <c r="B6991" s="2">
        <v>1.32609987721526</v>
      </c>
      <c r="C6991" s="18">
        <f t="shared" si="1"/>
        <v>0.2942851782</v>
      </c>
      <c r="D6991" s="30">
        <v>0.0</v>
      </c>
      <c r="E6991" s="31">
        <f t="shared" si="2"/>
        <v>0</v>
      </c>
      <c r="F6991" s="31">
        <f t="shared" si="3"/>
        <v>0.2942851782</v>
      </c>
      <c r="G6991" s="2">
        <f t="shared" si="16"/>
        <v>0.29611</v>
      </c>
      <c r="H6991" s="32">
        <f t="shared" si="5"/>
        <v>0.5903951782</v>
      </c>
      <c r="I6991" s="32">
        <f t="shared" si="6"/>
        <v>0.08714078413</v>
      </c>
      <c r="J6991" s="18">
        <f t="shared" si="7"/>
        <v>0</v>
      </c>
      <c r="K6991" s="33">
        <f t="shared" si="13"/>
        <v>0.2942851782</v>
      </c>
      <c r="L6991" s="18">
        <f t="shared" si="8"/>
        <v>0</v>
      </c>
      <c r="M6991" s="35">
        <f t="shared" si="9"/>
        <v>0</v>
      </c>
      <c r="N6991" s="34">
        <f t="shared" si="10"/>
        <v>0</v>
      </c>
      <c r="O6991" s="31">
        <f t="shared" si="11"/>
        <v>0.2942851782</v>
      </c>
      <c r="P6991" s="18">
        <f t="shared" si="12"/>
        <v>0</v>
      </c>
      <c r="Q6991" s="32"/>
    </row>
    <row r="6992" ht="15.75" customHeight="1">
      <c r="A6992" s="2">
        <v>6933.0</v>
      </c>
      <c r="B6992" s="2">
        <v>1.25646936973052</v>
      </c>
      <c r="C6992" s="18">
        <f t="shared" si="1"/>
        <v>0.2788329286</v>
      </c>
      <c r="D6992" s="30">
        <v>0.0</v>
      </c>
      <c r="E6992" s="31">
        <f t="shared" si="2"/>
        <v>0</v>
      </c>
      <c r="F6992" s="31">
        <f t="shared" si="3"/>
        <v>0.2788329286</v>
      </c>
      <c r="G6992" s="2">
        <f t="shared" si="16"/>
        <v>0.29611</v>
      </c>
      <c r="H6992" s="32">
        <f t="shared" si="5"/>
        <v>0.5749429286</v>
      </c>
      <c r="I6992" s="32">
        <f t="shared" si="6"/>
        <v>0.0825652185</v>
      </c>
      <c r="J6992" s="18">
        <f t="shared" si="7"/>
        <v>0</v>
      </c>
      <c r="K6992" s="33">
        <f t="shared" si="13"/>
        <v>0.2788329286</v>
      </c>
      <c r="L6992" s="18">
        <f t="shared" si="8"/>
        <v>0</v>
      </c>
      <c r="M6992" s="35">
        <f t="shared" si="9"/>
        <v>0</v>
      </c>
      <c r="N6992" s="34">
        <f t="shared" si="10"/>
        <v>0</v>
      </c>
      <c r="O6992" s="31">
        <f t="shared" si="11"/>
        <v>0.2788329286</v>
      </c>
      <c r="P6992" s="18">
        <f t="shared" si="12"/>
        <v>0</v>
      </c>
      <c r="Q6992" s="32"/>
    </row>
    <row r="6993" ht="15.75" customHeight="1">
      <c r="A6993" s="2">
        <v>6934.0</v>
      </c>
      <c r="B6993" s="2">
        <v>0.972692207151209</v>
      </c>
      <c r="C6993" s="18">
        <f t="shared" si="1"/>
        <v>0.2158577227</v>
      </c>
      <c r="D6993" s="30">
        <v>0.0</v>
      </c>
      <c r="E6993" s="31">
        <f t="shared" si="2"/>
        <v>0</v>
      </c>
      <c r="F6993" s="31">
        <f t="shared" si="3"/>
        <v>0.2158577227</v>
      </c>
      <c r="G6993" s="2">
        <f t="shared" si="16"/>
        <v>0.34745</v>
      </c>
      <c r="H6993" s="32">
        <f t="shared" si="5"/>
        <v>0.5633077227</v>
      </c>
      <c r="I6993" s="32">
        <f t="shared" si="6"/>
        <v>0.07499976575</v>
      </c>
      <c r="J6993" s="18">
        <f t="shared" si="7"/>
        <v>0</v>
      </c>
      <c r="K6993" s="33">
        <f t="shared" si="13"/>
        <v>0.2158577227</v>
      </c>
      <c r="L6993" s="18">
        <f t="shared" si="8"/>
        <v>0</v>
      </c>
      <c r="M6993" s="18">
        <f t="shared" si="9"/>
        <v>0</v>
      </c>
      <c r="N6993" s="34">
        <f t="shared" si="10"/>
        <v>0</v>
      </c>
      <c r="O6993" s="31">
        <f t="shared" si="11"/>
        <v>0.2158577227</v>
      </c>
      <c r="P6993" s="18">
        <f t="shared" si="12"/>
        <v>0</v>
      </c>
      <c r="Q6993" s="32"/>
    </row>
    <row r="6994" ht="15.75" customHeight="1">
      <c r="A6994" s="2">
        <v>6935.0</v>
      </c>
      <c r="B6994" s="2">
        <v>0.720281617519028</v>
      </c>
      <c r="C6994" s="18">
        <f t="shared" si="1"/>
        <v>0.1598433179</v>
      </c>
      <c r="D6994" s="30">
        <v>0.0</v>
      </c>
      <c r="E6994" s="31">
        <f t="shared" si="2"/>
        <v>0</v>
      </c>
      <c r="F6994" s="31">
        <f t="shared" si="3"/>
        <v>0.1598433179</v>
      </c>
      <c r="G6994" s="2">
        <f t="shared" si="16"/>
        <v>0.34745</v>
      </c>
      <c r="H6994" s="32">
        <f t="shared" si="5"/>
        <v>0.5072933179</v>
      </c>
      <c r="I6994" s="32">
        <f t="shared" si="6"/>
        <v>0.05553756079</v>
      </c>
      <c r="J6994" s="18">
        <f t="shared" si="7"/>
        <v>0</v>
      </c>
      <c r="K6994" s="33">
        <f t="shared" si="13"/>
        <v>0.1598433179</v>
      </c>
      <c r="L6994" s="18">
        <f t="shared" si="8"/>
        <v>0</v>
      </c>
      <c r="M6994" s="18">
        <f t="shared" si="9"/>
        <v>0</v>
      </c>
      <c r="N6994" s="34">
        <f t="shared" si="10"/>
        <v>0</v>
      </c>
      <c r="O6994" s="31">
        <f t="shared" si="11"/>
        <v>0.1598433179</v>
      </c>
      <c r="P6994" s="18">
        <f t="shared" si="12"/>
        <v>0</v>
      </c>
      <c r="Q6994" s="32"/>
    </row>
    <row r="6995" ht="15.75" customHeight="1">
      <c r="A6995" s="2">
        <v>6936.0</v>
      </c>
      <c r="B6995" s="2">
        <v>0.587589518349996</v>
      </c>
      <c r="C6995" s="18">
        <f t="shared" si="1"/>
        <v>0.130396578</v>
      </c>
      <c r="D6995" s="30">
        <v>0.0</v>
      </c>
      <c r="E6995" s="31">
        <f t="shared" si="2"/>
        <v>0</v>
      </c>
      <c r="F6995" s="31">
        <f t="shared" si="3"/>
        <v>0.130396578</v>
      </c>
      <c r="G6995" s="2">
        <f t="shared" si="16"/>
        <v>0.34745</v>
      </c>
      <c r="H6995" s="32">
        <f t="shared" si="5"/>
        <v>0.477846578</v>
      </c>
      <c r="I6995" s="32">
        <f t="shared" si="6"/>
        <v>0.04530629104</v>
      </c>
      <c r="J6995" s="18">
        <f t="shared" si="7"/>
        <v>0</v>
      </c>
      <c r="K6995" s="33">
        <f t="shared" si="13"/>
        <v>0.130396578</v>
      </c>
      <c r="L6995" s="18">
        <f t="shared" si="8"/>
        <v>0</v>
      </c>
      <c r="M6995" s="18">
        <f t="shared" si="9"/>
        <v>0</v>
      </c>
      <c r="N6995" s="34">
        <f t="shared" si="10"/>
        <v>0</v>
      </c>
      <c r="O6995" s="31">
        <f t="shared" si="11"/>
        <v>0.130396578</v>
      </c>
      <c r="P6995" s="18">
        <f t="shared" si="12"/>
        <v>0</v>
      </c>
      <c r="Q6995" s="32"/>
    </row>
    <row r="6996" ht="15.75" customHeight="1">
      <c r="A6996" s="2">
        <v>6937.0</v>
      </c>
      <c r="B6996" s="2">
        <v>0.554416493557738</v>
      </c>
      <c r="C6996" s="18">
        <f t="shared" si="1"/>
        <v>0.1230348931</v>
      </c>
      <c r="D6996" s="30">
        <v>0.0</v>
      </c>
      <c r="E6996" s="31">
        <f t="shared" si="2"/>
        <v>0</v>
      </c>
      <c r="F6996" s="31">
        <f t="shared" si="3"/>
        <v>0.1230348931</v>
      </c>
      <c r="G6996" s="2">
        <f t="shared" si="16"/>
        <v>0.34745</v>
      </c>
      <c r="H6996" s="32">
        <f t="shared" si="5"/>
        <v>0.4704848931</v>
      </c>
      <c r="I6996" s="32">
        <f t="shared" si="6"/>
        <v>0.0427484736</v>
      </c>
      <c r="J6996" s="18">
        <f t="shared" si="7"/>
        <v>0</v>
      </c>
      <c r="K6996" s="33">
        <f t="shared" si="13"/>
        <v>0.1230348931</v>
      </c>
      <c r="L6996" s="18">
        <f t="shared" si="8"/>
        <v>0</v>
      </c>
      <c r="M6996" s="18">
        <f t="shared" si="9"/>
        <v>0</v>
      </c>
      <c r="N6996" s="34">
        <f t="shared" si="10"/>
        <v>0</v>
      </c>
      <c r="O6996" s="31">
        <f t="shared" si="11"/>
        <v>0.1230348931</v>
      </c>
      <c r="P6996" s="18">
        <f t="shared" si="12"/>
        <v>0</v>
      </c>
      <c r="Q6996" s="32"/>
    </row>
    <row r="6997" ht="15.75" customHeight="1">
      <c r="A6997" s="2">
        <v>6938.0</v>
      </c>
      <c r="B6997" s="2">
        <v>0.525349041140759</v>
      </c>
      <c r="C6997" s="18">
        <f t="shared" si="1"/>
        <v>0.1165843078</v>
      </c>
      <c r="D6997" s="30">
        <v>0.0</v>
      </c>
      <c r="E6997" s="31">
        <f t="shared" si="2"/>
        <v>0</v>
      </c>
      <c r="F6997" s="31">
        <f t="shared" si="3"/>
        <v>0.1165843078</v>
      </c>
      <c r="G6997" s="2">
        <f t="shared" si="16"/>
        <v>0.34745</v>
      </c>
      <c r="H6997" s="32">
        <f t="shared" si="5"/>
        <v>0.4640343078</v>
      </c>
      <c r="I6997" s="32">
        <f t="shared" si="6"/>
        <v>0.04050721773</v>
      </c>
      <c r="J6997" s="18">
        <f t="shared" si="7"/>
        <v>0</v>
      </c>
      <c r="K6997" s="33">
        <f t="shared" si="13"/>
        <v>0.1165843078</v>
      </c>
      <c r="L6997" s="18">
        <f t="shared" si="8"/>
        <v>0</v>
      </c>
      <c r="M6997" s="18">
        <f t="shared" si="9"/>
        <v>0</v>
      </c>
      <c r="N6997" s="34">
        <f t="shared" si="10"/>
        <v>0</v>
      </c>
      <c r="O6997" s="31">
        <f t="shared" si="11"/>
        <v>0.1165843078</v>
      </c>
      <c r="P6997" s="18">
        <f t="shared" si="12"/>
        <v>0</v>
      </c>
      <c r="Q6997" s="32"/>
    </row>
    <row r="6998" ht="15.75" customHeight="1">
      <c r="A6998" s="2">
        <v>6939.0</v>
      </c>
      <c r="B6998" s="2">
        <v>0.535366637736441</v>
      </c>
      <c r="C6998" s="18">
        <f t="shared" si="1"/>
        <v>0.1188073908</v>
      </c>
      <c r="D6998" s="30">
        <v>0.0</v>
      </c>
      <c r="E6998" s="31">
        <f t="shared" si="2"/>
        <v>0</v>
      </c>
      <c r="F6998" s="31">
        <f t="shared" si="3"/>
        <v>0.1188073908</v>
      </c>
      <c r="G6998" s="2">
        <f t="shared" si="16"/>
        <v>0.34745</v>
      </c>
      <c r="H6998" s="32">
        <f t="shared" si="5"/>
        <v>0.4662573908</v>
      </c>
      <c r="I6998" s="32">
        <f t="shared" si="6"/>
        <v>0.04127962795</v>
      </c>
      <c r="J6998" s="18">
        <f t="shared" si="7"/>
        <v>0</v>
      </c>
      <c r="K6998" s="33">
        <f t="shared" si="13"/>
        <v>0.1188073908</v>
      </c>
      <c r="L6998" s="18">
        <f t="shared" si="8"/>
        <v>0</v>
      </c>
      <c r="M6998" s="18">
        <f t="shared" si="9"/>
        <v>0</v>
      </c>
      <c r="N6998" s="34">
        <f t="shared" si="10"/>
        <v>0</v>
      </c>
      <c r="O6998" s="31">
        <f t="shared" si="11"/>
        <v>0.1188073908</v>
      </c>
      <c r="P6998" s="18">
        <f t="shared" si="12"/>
        <v>0</v>
      </c>
      <c r="Q6998" s="32"/>
    </row>
    <row r="6999" ht="15.75" customHeight="1">
      <c r="A6999" s="2">
        <v>6940.0</v>
      </c>
      <c r="B6999" s="2">
        <v>0.567718548053643</v>
      </c>
      <c r="C6999" s="18">
        <f t="shared" si="1"/>
        <v>0.1259868559</v>
      </c>
      <c r="D6999" s="30">
        <v>0.0</v>
      </c>
      <c r="E6999" s="31">
        <f t="shared" si="2"/>
        <v>0</v>
      </c>
      <c r="F6999" s="31">
        <f t="shared" si="3"/>
        <v>0.1259868559</v>
      </c>
      <c r="G6999" s="2">
        <f t="shared" si="16"/>
        <v>0.34745</v>
      </c>
      <c r="H6999" s="32">
        <f t="shared" si="5"/>
        <v>0.4734368559</v>
      </c>
      <c r="I6999" s="32">
        <f t="shared" si="6"/>
        <v>0.04377413307</v>
      </c>
      <c r="J6999" s="18">
        <f t="shared" si="7"/>
        <v>0</v>
      </c>
      <c r="K6999" s="33">
        <f t="shared" si="13"/>
        <v>0.1259868559</v>
      </c>
      <c r="L6999" s="18">
        <f t="shared" si="8"/>
        <v>0</v>
      </c>
      <c r="M6999" s="18">
        <f t="shared" si="9"/>
        <v>0</v>
      </c>
      <c r="N6999" s="34">
        <f t="shared" si="10"/>
        <v>0</v>
      </c>
      <c r="O6999" s="31">
        <f t="shared" si="11"/>
        <v>0.1259868559</v>
      </c>
      <c r="P6999" s="18">
        <f t="shared" si="12"/>
        <v>0</v>
      </c>
      <c r="Q6999" s="32"/>
    </row>
    <row r="7000" ht="15.75" customHeight="1">
      <c r="A7000" s="2">
        <v>6941.0</v>
      </c>
      <c r="B7000" s="2">
        <v>0.701888653277776</v>
      </c>
      <c r="C7000" s="18">
        <f t="shared" si="1"/>
        <v>0.1557615915</v>
      </c>
      <c r="D7000" s="30">
        <v>0.0</v>
      </c>
      <c r="E7000" s="31">
        <f t="shared" si="2"/>
        <v>0</v>
      </c>
      <c r="F7000" s="31">
        <f t="shared" si="3"/>
        <v>0.1557615915</v>
      </c>
      <c r="G7000" s="2">
        <f t="shared" si="16"/>
        <v>0.34745</v>
      </c>
      <c r="H7000" s="32">
        <f t="shared" si="5"/>
        <v>0.5032115915</v>
      </c>
      <c r="I7000" s="32">
        <f t="shared" si="6"/>
        <v>0.05411936498</v>
      </c>
      <c r="J7000" s="18">
        <f t="shared" si="7"/>
        <v>0</v>
      </c>
      <c r="K7000" s="33">
        <f t="shared" si="13"/>
        <v>0.1557615915</v>
      </c>
      <c r="L7000" s="18">
        <f t="shared" si="8"/>
        <v>0</v>
      </c>
      <c r="M7000" s="18">
        <f t="shared" si="9"/>
        <v>0</v>
      </c>
      <c r="N7000" s="34">
        <f t="shared" si="10"/>
        <v>0</v>
      </c>
      <c r="O7000" s="31">
        <f t="shared" si="11"/>
        <v>0.1557615915</v>
      </c>
      <c r="P7000" s="18">
        <f t="shared" si="12"/>
        <v>0</v>
      </c>
      <c r="Q7000" s="32"/>
    </row>
    <row r="7001" ht="15.75" customHeight="1">
      <c r="A7001" s="2">
        <v>6942.0</v>
      </c>
      <c r="B7001" s="2">
        <v>0.834744975341819</v>
      </c>
      <c r="C7001" s="18">
        <f t="shared" si="1"/>
        <v>0.1852447753</v>
      </c>
      <c r="D7001" s="30">
        <v>0.0</v>
      </c>
      <c r="E7001" s="31">
        <f t="shared" si="2"/>
        <v>0</v>
      </c>
      <c r="F7001" s="31">
        <f t="shared" si="3"/>
        <v>0.1852447753</v>
      </c>
      <c r="G7001" s="2">
        <f t="shared" si="16"/>
        <v>0.34745</v>
      </c>
      <c r="H7001" s="32">
        <f t="shared" si="5"/>
        <v>0.5326947753</v>
      </c>
      <c r="I7001" s="32">
        <f t="shared" si="6"/>
        <v>0.0643632972</v>
      </c>
      <c r="J7001" s="18">
        <f t="shared" si="7"/>
        <v>0</v>
      </c>
      <c r="K7001" s="33">
        <f t="shared" si="13"/>
        <v>0.1852447753</v>
      </c>
      <c r="L7001" s="18">
        <f t="shared" si="8"/>
        <v>0</v>
      </c>
      <c r="M7001" s="18">
        <f t="shared" si="9"/>
        <v>0</v>
      </c>
      <c r="N7001" s="34">
        <f t="shared" si="10"/>
        <v>0</v>
      </c>
      <c r="O7001" s="31">
        <f t="shared" si="11"/>
        <v>0.1852447753</v>
      </c>
      <c r="P7001" s="18">
        <f t="shared" si="12"/>
        <v>0</v>
      </c>
      <c r="Q7001" s="32"/>
    </row>
    <row r="7002" ht="15.75" customHeight="1">
      <c r="A7002" s="2">
        <v>6943.0</v>
      </c>
      <c r="B7002" s="2">
        <v>0.938533844988884</v>
      </c>
      <c r="C7002" s="18">
        <f t="shared" si="1"/>
        <v>0.2082773738</v>
      </c>
      <c r="D7002" s="30">
        <v>35.0</v>
      </c>
      <c r="E7002" s="31">
        <f t="shared" si="2"/>
        <v>0.03391472868</v>
      </c>
      <c r="F7002" s="31">
        <f t="shared" si="3"/>
        <v>0.1743626451</v>
      </c>
      <c r="G7002" s="2">
        <f t="shared" si="16"/>
        <v>0.34745</v>
      </c>
      <c r="H7002" s="32">
        <f t="shared" si="5"/>
        <v>0.5557273738</v>
      </c>
      <c r="I7002" s="32">
        <f t="shared" si="6"/>
        <v>0.06058230105</v>
      </c>
      <c r="J7002" s="18">
        <f t="shared" si="7"/>
        <v>0</v>
      </c>
      <c r="K7002" s="33">
        <f t="shared" si="13"/>
        <v>0.1743626451</v>
      </c>
      <c r="L7002" s="18">
        <f t="shared" si="8"/>
        <v>0</v>
      </c>
      <c r="M7002" s="18">
        <f t="shared" si="9"/>
        <v>0</v>
      </c>
      <c r="N7002" s="34">
        <f t="shared" si="10"/>
        <v>0</v>
      </c>
      <c r="O7002" s="31">
        <f t="shared" si="11"/>
        <v>0.1743626451</v>
      </c>
      <c r="P7002" s="18">
        <f t="shared" si="12"/>
        <v>0</v>
      </c>
      <c r="Q7002" s="32"/>
    </row>
    <row r="7003" ht="15.75" customHeight="1">
      <c r="A7003" s="2">
        <v>6944.0</v>
      </c>
      <c r="B7003" s="2">
        <v>1.02475086486975</v>
      </c>
      <c r="C7003" s="18">
        <f t="shared" si="1"/>
        <v>0.2274104659</v>
      </c>
      <c r="D7003" s="30">
        <v>236.0</v>
      </c>
      <c r="E7003" s="31">
        <f t="shared" si="2"/>
        <v>0.2286821705</v>
      </c>
      <c r="F7003" s="31">
        <f t="shared" si="3"/>
        <v>-0.00127170464</v>
      </c>
      <c r="G7003" s="2">
        <f t="shared" si="16"/>
        <v>0.34745</v>
      </c>
      <c r="H7003" s="32">
        <f t="shared" si="5"/>
        <v>0.5748604659</v>
      </c>
      <c r="I7003" s="32">
        <f t="shared" si="6"/>
        <v>-0.0004418537772</v>
      </c>
      <c r="J7003" s="34">
        <f t="shared" si="7"/>
        <v>0.00127170464</v>
      </c>
      <c r="K7003" s="33">
        <f t="shared" si="13"/>
        <v>0</v>
      </c>
      <c r="L7003" s="18">
        <f t="shared" si="8"/>
        <v>0.00127170464</v>
      </c>
      <c r="M7003" s="18">
        <f t="shared" si="9"/>
        <v>0</v>
      </c>
      <c r="N7003" s="34">
        <f t="shared" si="10"/>
        <v>0.00127170464</v>
      </c>
      <c r="O7003" s="31">
        <f t="shared" si="11"/>
        <v>0</v>
      </c>
      <c r="P7003" s="18">
        <f t="shared" si="12"/>
        <v>-0.000001617232691</v>
      </c>
      <c r="Q7003" s="32"/>
    </row>
    <row r="7004" ht="15.75" customHeight="1">
      <c r="A7004" s="2">
        <v>6945.0</v>
      </c>
      <c r="B7004" s="2">
        <v>0.942310971574141</v>
      </c>
      <c r="C7004" s="18">
        <f t="shared" si="1"/>
        <v>0.2091155855</v>
      </c>
      <c r="D7004" s="30">
        <v>435.0</v>
      </c>
      <c r="E7004" s="31">
        <f t="shared" si="2"/>
        <v>0.4215116279</v>
      </c>
      <c r="F7004" s="31">
        <f t="shared" si="3"/>
        <v>-0.2123960424</v>
      </c>
      <c r="G7004" s="2">
        <f t="shared" si="16"/>
        <v>0.34745</v>
      </c>
      <c r="H7004" s="32">
        <f t="shared" si="5"/>
        <v>0.5565655855</v>
      </c>
      <c r="I7004" s="32">
        <f t="shared" si="6"/>
        <v>-0.07379700494</v>
      </c>
      <c r="J7004" s="34">
        <f t="shared" si="7"/>
        <v>0.2123960424</v>
      </c>
      <c r="K7004" s="33">
        <f t="shared" si="13"/>
        <v>0</v>
      </c>
      <c r="L7004" s="18">
        <f t="shared" si="8"/>
        <v>0.2123960424</v>
      </c>
      <c r="M7004" s="18">
        <f t="shared" si="9"/>
        <v>0</v>
      </c>
      <c r="N7004" s="34">
        <f t="shared" si="10"/>
        <v>0.2136677471</v>
      </c>
      <c r="O7004" s="31">
        <f t="shared" si="11"/>
        <v>0</v>
      </c>
      <c r="P7004" s="18">
        <f t="shared" si="12"/>
        <v>-0.04538218387</v>
      </c>
      <c r="Q7004" s="32"/>
    </row>
    <row r="7005" ht="15.75" customHeight="1">
      <c r="A7005" s="2">
        <v>6946.0</v>
      </c>
      <c r="B7005" s="2">
        <v>0.946744989739443</v>
      </c>
      <c r="C7005" s="18">
        <f t="shared" si="1"/>
        <v>0.2100995731</v>
      </c>
      <c r="D7005" s="30">
        <v>601.0</v>
      </c>
      <c r="E7005" s="31">
        <f t="shared" si="2"/>
        <v>0.5823643411</v>
      </c>
      <c r="F7005" s="31">
        <f t="shared" si="3"/>
        <v>-0.372264768</v>
      </c>
      <c r="G7005" s="2">
        <f t="shared" si="16"/>
        <v>0.34745</v>
      </c>
      <c r="H7005" s="32">
        <f t="shared" si="5"/>
        <v>0.5575495731</v>
      </c>
      <c r="I7005" s="32">
        <f t="shared" si="6"/>
        <v>-0.1293433936</v>
      </c>
      <c r="J7005" s="34">
        <f t="shared" si="7"/>
        <v>0.372264768</v>
      </c>
      <c r="K7005" s="33">
        <f t="shared" si="13"/>
        <v>0</v>
      </c>
      <c r="L7005" s="18">
        <f t="shared" si="8"/>
        <v>0.372264768</v>
      </c>
      <c r="M7005" s="18">
        <f t="shared" si="9"/>
        <v>0</v>
      </c>
      <c r="N7005" s="34">
        <f t="shared" si="10"/>
        <v>0.5859325151</v>
      </c>
      <c r="O7005" s="31">
        <f t="shared" si="11"/>
        <v>0</v>
      </c>
      <c r="P7005" s="18">
        <f t="shared" si="12"/>
        <v>-0.2181220318</v>
      </c>
      <c r="Q7005" s="32"/>
    </row>
    <row r="7006" ht="15.75" customHeight="1">
      <c r="A7006" s="2">
        <v>6947.0</v>
      </c>
      <c r="B7006" s="2">
        <v>1.07188283573796</v>
      </c>
      <c r="C7006" s="18">
        <f t="shared" si="1"/>
        <v>0.2378698896</v>
      </c>
      <c r="D7006" s="30">
        <v>714.0</v>
      </c>
      <c r="E7006" s="31">
        <f t="shared" si="2"/>
        <v>0.6918604651</v>
      </c>
      <c r="F7006" s="31">
        <f t="shared" si="3"/>
        <v>-0.4539905755</v>
      </c>
      <c r="G7006" s="2">
        <f t="shared" si="16"/>
        <v>0.34745</v>
      </c>
      <c r="H7006" s="32">
        <f t="shared" si="5"/>
        <v>0.5853198896</v>
      </c>
      <c r="I7006" s="32">
        <f t="shared" si="6"/>
        <v>-0.1577390255</v>
      </c>
      <c r="J7006" s="34">
        <f t="shared" si="7"/>
        <v>0.4539905755</v>
      </c>
      <c r="K7006" s="33">
        <f t="shared" si="13"/>
        <v>0</v>
      </c>
      <c r="L7006" s="18">
        <f t="shared" si="8"/>
        <v>0.2140674849</v>
      </c>
      <c r="M7006" s="18">
        <f t="shared" si="9"/>
        <v>0</v>
      </c>
      <c r="N7006" s="34">
        <f t="shared" si="10"/>
        <v>0.8</v>
      </c>
      <c r="O7006" s="31">
        <f t="shared" si="11"/>
        <v>-0.2399230906</v>
      </c>
      <c r="P7006" s="18">
        <f t="shared" si="12"/>
        <v>-0.3631924604</v>
      </c>
      <c r="Q7006" s="32"/>
    </row>
    <row r="7007" ht="15.75" customHeight="1">
      <c r="A7007" s="2">
        <v>6948.0</v>
      </c>
      <c r="B7007" s="2">
        <v>1.26927875554139</v>
      </c>
      <c r="C7007" s="18">
        <f t="shared" si="1"/>
        <v>0.2816755594</v>
      </c>
      <c r="D7007" s="30">
        <v>730.0</v>
      </c>
      <c r="E7007" s="31">
        <f t="shared" si="2"/>
        <v>0.7073643411</v>
      </c>
      <c r="F7007" s="31">
        <f t="shared" si="3"/>
        <v>-0.4256887816</v>
      </c>
      <c r="G7007" s="2">
        <f t="shared" si="16"/>
        <v>0.34745</v>
      </c>
      <c r="H7007" s="32">
        <f t="shared" si="5"/>
        <v>0.6291255594</v>
      </c>
      <c r="I7007" s="32">
        <f t="shared" si="6"/>
        <v>-0.1479055672</v>
      </c>
      <c r="J7007" s="34">
        <f t="shared" si="7"/>
        <v>0.4256887816</v>
      </c>
      <c r="K7007" s="33">
        <f t="shared" si="13"/>
        <v>0</v>
      </c>
      <c r="L7007" s="18">
        <f t="shared" si="8"/>
        <v>0</v>
      </c>
      <c r="M7007" s="18">
        <f t="shared" si="9"/>
        <v>0</v>
      </c>
      <c r="N7007" s="34">
        <f t="shared" si="10"/>
        <v>0.8</v>
      </c>
      <c r="O7007" s="31">
        <f t="shared" si="11"/>
        <v>-0.4256887816</v>
      </c>
      <c r="P7007" s="18">
        <f t="shared" si="12"/>
        <v>-0.3405510253</v>
      </c>
      <c r="Q7007" s="32"/>
    </row>
    <row r="7008" ht="15.75" customHeight="1">
      <c r="A7008" s="2">
        <v>6949.0</v>
      </c>
      <c r="B7008" s="2">
        <v>1.16696789194943</v>
      </c>
      <c r="C7008" s="18">
        <f t="shared" si="1"/>
        <v>0.2589709568</v>
      </c>
      <c r="D7008" s="30">
        <v>747.0</v>
      </c>
      <c r="E7008" s="31">
        <f t="shared" si="2"/>
        <v>0.7238372093</v>
      </c>
      <c r="F7008" s="31">
        <f t="shared" si="3"/>
        <v>-0.4648662525</v>
      </c>
      <c r="G7008" s="2">
        <f t="shared" si="16"/>
        <v>0.34745</v>
      </c>
      <c r="H7008" s="32">
        <f t="shared" si="5"/>
        <v>0.6064209568</v>
      </c>
      <c r="I7008" s="32">
        <f t="shared" si="6"/>
        <v>-0.1615177794</v>
      </c>
      <c r="J7008" s="34">
        <f t="shared" si="7"/>
        <v>0.4648662525</v>
      </c>
      <c r="K7008" s="33">
        <f t="shared" si="13"/>
        <v>0</v>
      </c>
      <c r="L7008" s="18">
        <f t="shared" si="8"/>
        <v>0</v>
      </c>
      <c r="M7008" s="18">
        <f t="shared" si="9"/>
        <v>0</v>
      </c>
      <c r="N7008" s="34">
        <f t="shared" si="10"/>
        <v>0.8</v>
      </c>
      <c r="O7008" s="31">
        <f t="shared" si="11"/>
        <v>-0.4648662525</v>
      </c>
      <c r="P7008" s="18">
        <f t="shared" si="12"/>
        <v>-0.371893002</v>
      </c>
      <c r="Q7008" s="32"/>
    </row>
    <row r="7009" ht="15.75" customHeight="1">
      <c r="A7009" s="2">
        <v>6950.0</v>
      </c>
      <c r="B7009" s="2">
        <v>1.13100307794198</v>
      </c>
      <c r="C7009" s="18">
        <f t="shared" si="1"/>
        <v>0.2509897241</v>
      </c>
      <c r="D7009" s="30">
        <v>662.0</v>
      </c>
      <c r="E7009" s="31">
        <f t="shared" si="2"/>
        <v>0.6414728682</v>
      </c>
      <c r="F7009" s="31">
        <f t="shared" si="3"/>
        <v>-0.3904831441</v>
      </c>
      <c r="G7009" s="2">
        <f t="shared" si="16"/>
        <v>0.34745</v>
      </c>
      <c r="H7009" s="32">
        <f t="shared" si="5"/>
        <v>0.5984397241</v>
      </c>
      <c r="I7009" s="32">
        <f t="shared" si="6"/>
        <v>-0.1356733684</v>
      </c>
      <c r="J7009" s="34">
        <f t="shared" si="7"/>
        <v>0.3904831441</v>
      </c>
      <c r="K7009" s="33">
        <f t="shared" si="13"/>
        <v>0</v>
      </c>
      <c r="L7009" s="18">
        <f t="shared" si="8"/>
        <v>0</v>
      </c>
      <c r="M7009" s="18">
        <f t="shared" si="9"/>
        <v>0</v>
      </c>
      <c r="N7009" s="34">
        <f t="shared" si="10"/>
        <v>0.8</v>
      </c>
      <c r="O7009" s="31">
        <f t="shared" si="11"/>
        <v>-0.3904831441</v>
      </c>
      <c r="P7009" s="18">
        <f t="shared" si="12"/>
        <v>-0.3123865153</v>
      </c>
      <c r="Q7009" s="32"/>
    </row>
    <row r="7010" ht="15.75" customHeight="1">
      <c r="A7010" s="2">
        <v>6951.0</v>
      </c>
      <c r="B7010" s="2">
        <v>1.27141365317654</v>
      </c>
      <c r="C7010" s="18">
        <f t="shared" si="1"/>
        <v>0.2821493313</v>
      </c>
      <c r="D7010" s="30">
        <v>521.0</v>
      </c>
      <c r="E7010" s="31">
        <f t="shared" si="2"/>
        <v>0.5048449612</v>
      </c>
      <c r="F7010" s="31">
        <f t="shared" si="3"/>
        <v>-0.22269563</v>
      </c>
      <c r="G7010" s="2">
        <f t="shared" si="16"/>
        <v>0.34745</v>
      </c>
      <c r="H7010" s="32">
        <f t="shared" si="5"/>
        <v>0.6295993313</v>
      </c>
      <c r="I7010" s="32">
        <f t="shared" si="6"/>
        <v>-0.07737559664</v>
      </c>
      <c r="J7010" s="34">
        <f t="shared" si="7"/>
        <v>0.22269563</v>
      </c>
      <c r="K7010" s="33">
        <f t="shared" si="13"/>
        <v>0</v>
      </c>
      <c r="L7010" s="18">
        <f t="shared" si="8"/>
        <v>0</v>
      </c>
      <c r="M7010" s="18">
        <f t="shared" si="9"/>
        <v>0</v>
      </c>
      <c r="N7010" s="34">
        <f t="shared" si="10"/>
        <v>0.8</v>
      </c>
      <c r="O7010" s="31">
        <f t="shared" si="11"/>
        <v>-0.22269563</v>
      </c>
      <c r="P7010" s="18">
        <f t="shared" si="12"/>
        <v>-0.178156504</v>
      </c>
      <c r="Q7010" s="32"/>
    </row>
    <row r="7011" ht="15.75" customHeight="1">
      <c r="A7011" s="2">
        <v>6952.0</v>
      </c>
      <c r="B7011" s="2">
        <v>1.34892685962181</v>
      </c>
      <c r="C7011" s="18">
        <f t="shared" si="1"/>
        <v>0.2993508921</v>
      </c>
      <c r="D7011" s="30">
        <v>336.0</v>
      </c>
      <c r="E7011" s="31">
        <f t="shared" si="2"/>
        <v>0.3255813953</v>
      </c>
      <c r="F7011" s="31">
        <f t="shared" si="3"/>
        <v>-0.02623050321</v>
      </c>
      <c r="G7011" s="2">
        <f t="shared" si="16"/>
        <v>0.29611</v>
      </c>
      <c r="H7011" s="32">
        <f t="shared" si="5"/>
        <v>0.5954608921</v>
      </c>
      <c r="I7011" s="32">
        <f t="shared" si="6"/>
        <v>-0.007767114307</v>
      </c>
      <c r="J7011" s="34">
        <f t="shared" si="7"/>
        <v>0.02623050321</v>
      </c>
      <c r="K7011" s="33">
        <f t="shared" si="13"/>
        <v>0</v>
      </c>
      <c r="L7011" s="18">
        <f t="shared" si="8"/>
        <v>0</v>
      </c>
      <c r="M7011" s="18">
        <f t="shared" si="9"/>
        <v>0</v>
      </c>
      <c r="N7011" s="34">
        <f t="shared" si="10"/>
        <v>0.8</v>
      </c>
      <c r="O7011" s="31">
        <f t="shared" si="11"/>
        <v>-0.02623050321</v>
      </c>
      <c r="P7011" s="18">
        <f t="shared" si="12"/>
        <v>-0.02098440257</v>
      </c>
      <c r="Q7011" s="32"/>
    </row>
    <row r="7012" ht="15.75" customHeight="1">
      <c r="A7012" s="2">
        <v>6953.0</v>
      </c>
      <c r="B7012" s="2">
        <v>1.4426981326732</v>
      </c>
      <c r="C7012" s="18">
        <f t="shared" si="1"/>
        <v>0.3201604075</v>
      </c>
      <c r="D7012" s="30">
        <v>133.0</v>
      </c>
      <c r="E7012" s="31">
        <f t="shared" si="2"/>
        <v>0.128875969</v>
      </c>
      <c r="F7012" s="31">
        <f t="shared" si="3"/>
        <v>0.1912844385</v>
      </c>
      <c r="G7012" s="2">
        <f t="shared" si="16"/>
        <v>0.29611</v>
      </c>
      <c r="H7012" s="32">
        <f t="shared" si="5"/>
        <v>0.6162704075</v>
      </c>
      <c r="I7012" s="32">
        <f t="shared" si="6"/>
        <v>0.05664123509</v>
      </c>
      <c r="J7012" s="18">
        <f t="shared" si="7"/>
        <v>0</v>
      </c>
      <c r="K7012" s="33">
        <f t="shared" si="13"/>
        <v>0.1912844385</v>
      </c>
      <c r="L7012" s="18">
        <f t="shared" si="8"/>
        <v>0</v>
      </c>
      <c r="M7012" s="35">
        <f t="shared" si="9"/>
        <v>0.1912844385</v>
      </c>
      <c r="N7012" s="34">
        <f t="shared" si="10"/>
        <v>0.6087155615</v>
      </c>
      <c r="O7012" s="31">
        <f t="shared" si="11"/>
        <v>0</v>
      </c>
      <c r="P7012" s="18">
        <f t="shared" si="12"/>
        <v>0.1164378144</v>
      </c>
      <c r="Q7012" s="32"/>
    </row>
    <row r="7013" ht="15.75" customHeight="1">
      <c r="A7013" s="2">
        <v>6954.0</v>
      </c>
      <c r="B7013" s="2">
        <v>1.4147802405213</v>
      </c>
      <c r="C7013" s="18">
        <f t="shared" si="1"/>
        <v>0.3139649301</v>
      </c>
      <c r="D7013" s="30">
        <v>2.0</v>
      </c>
      <c r="E7013" s="31">
        <f t="shared" si="2"/>
        <v>0.001937984496</v>
      </c>
      <c r="F7013" s="31">
        <f t="shared" si="3"/>
        <v>0.3120269456</v>
      </c>
      <c r="G7013" s="2">
        <f t="shared" si="16"/>
        <v>0.29611</v>
      </c>
      <c r="H7013" s="32">
        <f t="shared" si="5"/>
        <v>0.6100749301</v>
      </c>
      <c r="I7013" s="32">
        <f t="shared" si="6"/>
        <v>0.09239429886</v>
      </c>
      <c r="J7013" s="18">
        <f t="shared" si="7"/>
        <v>0</v>
      </c>
      <c r="K7013" s="33">
        <f t="shared" si="13"/>
        <v>0.3120269456</v>
      </c>
      <c r="L7013" s="18">
        <f t="shared" si="8"/>
        <v>0</v>
      </c>
      <c r="M7013" s="35">
        <f t="shared" si="9"/>
        <v>0.3120269456</v>
      </c>
      <c r="N7013" s="34">
        <f t="shared" si="10"/>
        <v>0.2966886159</v>
      </c>
      <c r="O7013" s="31">
        <f t="shared" si="11"/>
        <v>0</v>
      </c>
      <c r="P7013" s="18">
        <f t="shared" si="12"/>
        <v>0.0925748426</v>
      </c>
      <c r="Q7013" s="32"/>
    </row>
    <row r="7014" ht="15.75" customHeight="1">
      <c r="A7014" s="2">
        <v>6955.0</v>
      </c>
      <c r="B7014" s="2">
        <v>1.36731982386307</v>
      </c>
      <c r="C7014" s="18">
        <f t="shared" si="1"/>
        <v>0.3034326184</v>
      </c>
      <c r="D7014" s="30">
        <v>0.0</v>
      </c>
      <c r="E7014" s="31">
        <f t="shared" si="2"/>
        <v>0</v>
      </c>
      <c r="F7014" s="31">
        <f t="shared" si="3"/>
        <v>0.3034326184</v>
      </c>
      <c r="G7014" s="2">
        <f t="shared" si="16"/>
        <v>0.29611</v>
      </c>
      <c r="H7014" s="32">
        <f t="shared" si="5"/>
        <v>0.5995426184</v>
      </c>
      <c r="I7014" s="32">
        <f t="shared" si="6"/>
        <v>0.08984943265</v>
      </c>
      <c r="J7014" s="18">
        <f t="shared" si="7"/>
        <v>0</v>
      </c>
      <c r="K7014" s="33">
        <f t="shared" si="13"/>
        <v>0.3034326184</v>
      </c>
      <c r="L7014" s="18">
        <f t="shared" si="8"/>
        <v>0</v>
      </c>
      <c r="M7014" s="35">
        <f t="shared" si="9"/>
        <v>0.2966886159</v>
      </c>
      <c r="N7014" s="34">
        <f t="shared" si="10"/>
        <v>0</v>
      </c>
      <c r="O7014" s="31">
        <f t="shared" si="11"/>
        <v>0.006744002571</v>
      </c>
      <c r="P7014" s="18">
        <f t="shared" si="12"/>
        <v>0</v>
      </c>
      <c r="Q7014" s="32"/>
    </row>
    <row r="7015" ht="15.75" customHeight="1">
      <c r="A7015" s="2">
        <v>6956.0</v>
      </c>
      <c r="B7015" s="2">
        <v>1.36994739018325</v>
      </c>
      <c r="C7015" s="18">
        <f t="shared" si="1"/>
        <v>0.3040157222</v>
      </c>
      <c r="D7015" s="30">
        <v>0.0</v>
      </c>
      <c r="E7015" s="31">
        <f t="shared" si="2"/>
        <v>0</v>
      </c>
      <c r="F7015" s="31">
        <f t="shared" si="3"/>
        <v>0.3040157222</v>
      </c>
      <c r="G7015" s="2">
        <f t="shared" si="16"/>
        <v>0.29611</v>
      </c>
      <c r="H7015" s="32">
        <f t="shared" si="5"/>
        <v>0.6001257222</v>
      </c>
      <c r="I7015" s="32">
        <f t="shared" si="6"/>
        <v>0.0900220955</v>
      </c>
      <c r="J7015" s="18">
        <f t="shared" si="7"/>
        <v>0</v>
      </c>
      <c r="K7015" s="33">
        <f t="shared" si="13"/>
        <v>0.3040157222</v>
      </c>
      <c r="L7015" s="18">
        <f t="shared" si="8"/>
        <v>0</v>
      </c>
      <c r="M7015" s="35">
        <f t="shared" si="9"/>
        <v>0</v>
      </c>
      <c r="N7015" s="34">
        <f t="shared" si="10"/>
        <v>0</v>
      </c>
      <c r="O7015" s="31">
        <f t="shared" si="11"/>
        <v>0.3040157222</v>
      </c>
      <c r="P7015" s="18">
        <f t="shared" si="12"/>
        <v>0</v>
      </c>
      <c r="Q7015" s="32"/>
    </row>
    <row r="7016" ht="15.75" customHeight="1">
      <c r="A7016" s="2">
        <v>6957.0</v>
      </c>
      <c r="B7016" s="2">
        <v>1.3766805288787</v>
      </c>
      <c r="C7016" s="18">
        <f t="shared" si="1"/>
        <v>0.3055099256</v>
      </c>
      <c r="D7016" s="30">
        <v>0.0</v>
      </c>
      <c r="E7016" s="31">
        <f t="shared" si="2"/>
        <v>0</v>
      </c>
      <c r="F7016" s="31">
        <f t="shared" si="3"/>
        <v>0.3055099256</v>
      </c>
      <c r="G7016" s="2">
        <f t="shared" si="16"/>
        <v>0.29611</v>
      </c>
      <c r="H7016" s="32">
        <f t="shared" si="5"/>
        <v>0.6016199256</v>
      </c>
      <c r="I7016" s="32">
        <f t="shared" si="6"/>
        <v>0.09046454407</v>
      </c>
      <c r="J7016" s="18">
        <f t="shared" si="7"/>
        <v>0</v>
      </c>
      <c r="K7016" s="33">
        <f t="shared" si="13"/>
        <v>0.3055099256</v>
      </c>
      <c r="L7016" s="18">
        <f t="shared" si="8"/>
        <v>0</v>
      </c>
      <c r="M7016" s="35">
        <f t="shared" si="9"/>
        <v>0</v>
      </c>
      <c r="N7016" s="34">
        <f t="shared" si="10"/>
        <v>0</v>
      </c>
      <c r="O7016" s="31">
        <f t="shared" si="11"/>
        <v>0.3055099256</v>
      </c>
      <c r="P7016" s="18">
        <f t="shared" si="12"/>
        <v>0</v>
      </c>
      <c r="Q7016" s="32"/>
    </row>
    <row r="7017" ht="15.75" customHeight="1">
      <c r="A7017" s="2">
        <v>6958.0</v>
      </c>
      <c r="B7017" s="2">
        <v>0.985665815857092</v>
      </c>
      <c r="C7017" s="18">
        <f t="shared" si="1"/>
        <v>0.2187367975</v>
      </c>
      <c r="D7017" s="30">
        <v>0.0</v>
      </c>
      <c r="E7017" s="31">
        <f t="shared" si="2"/>
        <v>0</v>
      </c>
      <c r="F7017" s="31">
        <f t="shared" si="3"/>
        <v>0.2187367975</v>
      </c>
      <c r="G7017" s="2">
        <f t="shared" si="16"/>
        <v>0.34745</v>
      </c>
      <c r="H7017" s="32">
        <f t="shared" si="5"/>
        <v>0.5661867975</v>
      </c>
      <c r="I7017" s="32">
        <f t="shared" si="6"/>
        <v>0.07600010029</v>
      </c>
      <c r="J7017" s="18">
        <f t="shared" si="7"/>
        <v>0</v>
      </c>
      <c r="K7017" s="33">
        <f t="shared" si="13"/>
        <v>0.2187367975</v>
      </c>
      <c r="L7017" s="18">
        <f t="shared" si="8"/>
        <v>0</v>
      </c>
      <c r="M7017" s="18">
        <f t="shared" si="9"/>
        <v>0</v>
      </c>
      <c r="N7017" s="34">
        <f t="shared" si="10"/>
        <v>0</v>
      </c>
      <c r="O7017" s="31">
        <f t="shared" si="11"/>
        <v>0.2187367975</v>
      </c>
      <c r="P7017" s="18">
        <f t="shared" si="12"/>
        <v>0</v>
      </c>
      <c r="Q7017" s="32"/>
    </row>
    <row r="7018" ht="15.75" customHeight="1">
      <c r="A7018" s="2">
        <v>6959.0</v>
      </c>
      <c r="B7018" s="2">
        <v>0.772340275237572</v>
      </c>
      <c r="C7018" s="18">
        <f t="shared" si="1"/>
        <v>0.1713960611</v>
      </c>
      <c r="D7018" s="30">
        <v>0.0</v>
      </c>
      <c r="E7018" s="31">
        <f t="shared" si="2"/>
        <v>0</v>
      </c>
      <c r="F7018" s="31">
        <f t="shared" si="3"/>
        <v>0.1713960611</v>
      </c>
      <c r="G7018" s="2">
        <f t="shared" si="16"/>
        <v>0.34745</v>
      </c>
      <c r="H7018" s="32">
        <f t="shared" si="5"/>
        <v>0.5188460611</v>
      </c>
      <c r="I7018" s="32">
        <f t="shared" si="6"/>
        <v>0.05955156142</v>
      </c>
      <c r="J7018" s="18">
        <f t="shared" si="7"/>
        <v>0</v>
      </c>
      <c r="K7018" s="33">
        <f t="shared" si="13"/>
        <v>0.1713960611</v>
      </c>
      <c r="L7018" s="18">
        <f t="shared" si="8"/>
        <v>0</v>
      </c>
      <c r="M7018" s="18">
        <f t="shared" si="9"/>
        <v>0</v>
      </c>
      <c r="N7018" s="34">
        <f t="shared" si="10"/>
        <v>0</v>
      </c>
      <c r="O7018" s="31">
        <f t="shared" si="11"/>
        <v>0.1713960611</v>
      </c>
      <c r="P7018" s="18">
        <f t="shared" si="12"/>
        <v>0</v>
      </c>
      <c r="Q7018" s="32"/>
    </row>
    <row r="7019" ht="15.75" customHeight="1">
      <c r="A7019" s="2">
        <v>6960.0</v>
      </c>
      <c r="B7019" s="2">
        <v>0.634228820533171</v>
      </c>
      <c r="C7019" s="18">
        <f t="shared" si="1"/>
        <v>0.1407466698</v>
      </c>
      <c r="D7019" s="30">
        <v>0.0</v>
      </c>
      <c r="E7019" s="31">
        <f t="shared" si="2"/>
        <v>0</v>
      </c>
      <c r="F7019" s="31">
        <f t="shared" si="3"/>
        <v>0.1407466698</v>
      </c>
      <c r="G7019" s="2">
        <f t="shared" si="16"/>
        <v>0.34745</v>
      </c>
      <c r="H7019" s="32">
        <f t="shared" si="5"/>
        <v>0.4881966698</v>
      </c>
      <c r="I7019" s="32">
        <f t="shared" si="6"/>
        <v>0.04890243041</v>
      </c>
      <c r="J7019" s="18">
        <f t="shared" si="7"/>
        <v>0</v>
      </c>
      <c r="K7019" s="33">
        <f t="shared" si="13"/>
        <v>0.1407466698</v>
      </c>
      <c r="L7019" s="18">
        <f t="shared" si="8"/>
        <v>0</v>
      </c>
      <c r="M7019" s="18">
        <f t="shared" si="9"/>
        <v>0</v>
      </c>
      <c r="N7019" s="34">
        <f t="shared" si="10"/>
        <v>0</v>
      </c>
      <c r="O7019" s="31">
        <f t="shared" si="11"/>
        <v>0.1407466698</v>
      </c>
      <c r="P7019" s="18">
        <f t="shared" si="12"/>
        <v>0</v>
      </c>
      <c r="Q7019" s="32"/>
    </row>
    <row r="7020" ht="15.75" customHeight="1">
      <c r="A7020" s="2">
        <v>6961.0</v>
      </c>
      <c r="B7020" s="2">
        <v>0.578721482019392</v>
      </c>
      <c r="C7020" s="18">
        <f t="shared" si="1"/>
        <v>0.1284286029</v>
      </c>
      <c r="D7020" s="30">
        <v>0.0</v>
      </c>
      <c r="E7020" s="31">
        <f t="shared" si="2"/>
        <v>0</v>
      </c>
      <c r="F7020" s="31">
        <f t="shared" si="3"/>
        <v>0.1284286029</v>
      </c>
      <c r="G7020" s="2">
        <f t="shared" si="16"/>
        <v>0.34745</v>
      </c>
      <c r="H7020" s="32">
        <f t="shared" si="5"/>
        <v>0.4758786029</v>
      </c>
      <c r="I7020" s="32">
        <f t="shared" si="6"/>
        <v>0.04462251806</v>
      </c>
      <c r="J7020" s="18">
        <f t="shared" si="7"/>
        <v>0</v>
      </c>
      <c r="K7020" s="33">
        <f t="shared" si="13"/>
        <v>0.1284286029</v>
      </c>
      <c r="L7020" s="18">
        <f t="shared" si="8"/>
        <v>0</v>
      </c>
      <c r="M7020" s="18">
        <f t="shared" si="9"/>
        <v>0</v>
      </c>
      <c r="N7020" s="34">
        <f t="shared" si="10"/>
        <v>0</v>
      </c>
      <c r="O7020" s="31">
        <f t="shared" si="11"/>
        <v>0.1284286029</v>
      </c>
      <c r="P7020" s="18">
        <f t="shared" si="12"/>
        <v>0</v>
      </c>
      <c r="Q7020" s="32"/>
    </row>
    <row r="7021" ht="15.75" customHeight="1">
      <c r="A7021" s="2">
        <v>6962.0</v>
      </c>
      <c r="B7021" s="2">
        <v>0.62716723604769</v>
      </c>
      <c r="C7021" s="18">
        <f t="shared" si="1"/>
        <v>0.1391795784</v>
      </c>
      <c r="D7021" s="30">
        <v>0.0</v>
      </c>
      <c r="E7021" s="31">
        <f t="shared" si="2"/>
        <v>0</v>
      </c>
      <c r="F7021" s="31">
        <f t="shared" si="3"/>
        <v>0.1391795784</v>
      </c>
      <c r="G7021" s="2">
        <f t="shared" si="16"/>
        <v>0.34745</v>
      </c>
      <c r="H7021" s="32">
        <f t="shared" si="5"/>
        <v>0.4866295784</v>
      </c>
      <c r="I7021" s="32">
        <f t="shared" si="6"/>
        <v>0.04835794452</v>
      </c>
      <c r="J7021" s="18">
        <f t="shared" si="7"/>
        <v>0</v>
      </c>
      <c r="K7021" s="33">
        <f t="shared" si="13"/>
        <v>0.1391795784</v>
      </c>
      <c r="L7021" s="18">
        <f t="shared" si="8"/>
        <v>0</v>
      </c>
      <c r="M7021" s="18">
        <f t="shared" si="9"/>
        <v>0</v>
      </c>
      <c r="N7021" s="34">
        <f t="shared" si="10"/>
        <v>0</v>
      </c>
      <c r="O7021" s="31">
        <f t="shared" si="11"/>
        <v>0.1391795784</v>
      </c>
      <c r="P7021" s="18">
        <f t="shared" si="12"/>
        <v>0</v>
      </c>
      <c r="Q7021" s="32"/>
    </row>
    <row r="7022" ht="15.75" customHeight="1">
      <c r="A7022" s="2">
        <v>6963.0</v>
      </c>
      <c r="B7022" s="2">
        <v>0.550803589867492</v>
      </c>
      <c r="C7022" s="18">
        <f t="shared" si="1"/>
        <v>0.1222331254</v>
      </c>
      <c r="D7022" s="30">
        <v>0.0</v>
      </c>
      <c r="E7022" s="31">
        <f t="shared" si="2"/>
        <v>0</v>
      </c>
      <c r="F7022" s="31">
        <f t="shared" si="3"/>
        <v>0.1222331254</v>
      </c>
      <c r="G7022" s="2">
        <f t="shared" si="16"/>
        <v>0.34745</v>
      </c>
      <c r="H7022" s="32">
        <f t="shared" si="5"/>
        <v>0.4696831254</v>
      </c>
      <c r="I7022" s="32">
        <f t="shared" si="6"/>
        <v>0.04246989943</v>
      </c>
      <c r="J7022" s="18">
        <f t="shared" si="7"/>
        <v>0</v>
      </c>
      <c r="K7022" s="33">
        <f t="shared" si="13"/>
        <v>0.1222331254</v>
      </c>
      <c r="L7022" s="18">
        <f t="shared" si="8"/>
        <v>0</v>
      </c>
      <c r="M7022" s="18">
        <f t="shared" si="9"/>
        <v>0</v>
      </c>
      <c r="N7022" s="34">
        <f t="shared" si="10"/>
        <v>0</v>
      </c>
      <c r="O7022" s="31">
        <f t="shared" si="11"/>
        <v>0.1222331254</v>
      </c>
      <c r="P7022" s="18">
        <f t="shared" si="12"/>
        <v>0</v>
      </c>
      <c r="Q7022" s="32"/>
    </row>
    <row r="7023" ht="15.75" customHeight="1">
      <c r="A7023" s="2">
        <v>6964.0</v>
      </c>
      <c r="B7023" s="2">
        <v>0.589231747300108</v>
      </c>
      <c r="C7023" s="18">
        <f t="shared" si="1"/>
        <v>0.1307610179</v>
      </c>
      <c r="D7023" s="30">
        <v>0.0</v>
      </c>
      <c r="E7023" s="31">
        <f t="shared" si="2"/>
        <v>0</v>
      </c>
      <c r="F7023" s="31">
        <f t="shared" si="3"/>
        <v>0.1307610179</v>
      </c>
      <c r="G7023" s="2">
        <f t="shared" si="16"/>
        <v>0.34745</v>
      </c>
      <c r="H7023" s="32">
        <f t="shared" si="5"/>
        <v>0.4782110179</v>
      </c>
      <c r="I7023" s="32">
        <f t="shared" si="6"/>
        <v>0.04543291567</v>
      </c>
      <c r="J7023" s="18">
        <f t="shared" si="7"/>
        <v>0</v>
      </c>
      <c r="K7023" s="33">
        <f t="shared" si="13"/>
        <v>0.1307610179</v>
      </c>
      <c r="L7023" s="18">
        <f t="shared" si="8"/>
        <v>0</v>
      </c>
      <c r="M7023" s="18">
        <f t="shared" si="9"/>
        <v>0</v>
      </c>
      <c r="N7023" s="34">
        <f t="shared" si="10"/>
        <v>0</v>
      </c>
      <c r="O7023" s="31">
        <f t="shared" si="11"/>
        <v>0.1307610179</v>
      </c>
      <c r="P7023" s="18">
        <f t="shared" si="12"/>
        <v>0</v>
      </c>
      <c r="Q7023" s="32"/>
    </row>
    <row r="7024" ht="15.75" customHeight="1">
      <c r="A7024" s="2">
        <v>6965.0</v>
      </c>
      <c r="B7024" s="2">
        <v>0.729806545429676</v>
      </c>
      <c r="C7024" s="18">
        <f t="shared" si="1"/>
        <v>0.161957069</v>
      </c>
      <c r="D7024" s="30">
        <v>0.0</v>
      </c>
      <c r="E7024" s="31">
        <f t="shared" si="2"/>
        <v>0</v>
      </c>
      <c r="F7024" s="31">
        <f t="shared" si="3"/>
        <v>0.161957069</v>
      </c>
      <c r="G7024" s="2">
        <f t="shared" si="16"/>
        <v>0.34745</v>
      </c>
      <c r="H7024" s="32">
        <f t="shared" si="5"/>
        <v>0.509407069</v>
      </c>
      <c r="I7024" s="32">
        <f t="shared" si="6"/>
        <v>0.05627198362</v>
      </c>
      <c r="J7024" s="18">
        <f t="shared" si="7"/>
        <v>0</v>
      </c>
      <c r="K7024" s="33">
        <f t="shared" si="13"/>
        <v>0.161957069</v>
      </c>
      <c r="L7024" s="18">
        <f t="shared" si="8"/>
        <v>0</v>
      </c>
      <c r="M7024" s="18">
        <f t="shared" si="9"/>
        <v>0</v>
      </c>
      <c r="N7024" s="34">
        <f t="shared" si="10"/>
        <v>0</v>
      </c>
      <c r="O7024" s="31">
        <f t="shared" si="11"/>
        <v>0.161957069</v>
      </c>
      <c r="P7024" s="18">
        <f t="shared" si="12"/>
        <v>0</v>
      </c>
      <c r="Q7024" s="32"/>
    </row>
    <row r="7025" ht="15.75" customHeight="1">
      <c r="A7025" s="2">
        <v>6966.0</v>
      </c>
      <c r="B7025" s="2">
        <v>0.76511446785708</v>
      </c>
      <c r="C7025" s="18">
        <f t="shared" si="1"/>
        <v>0.1697925257</v>
      </c>
      <c r="D7025" s="30">
        <v>0.0</v>
      </c>
      <c r="E7025" s="31">
        <f t="shared" si="2"/>
        <v>0</v>
      </c>
      <c r="F7025" s="31">
        <f t="shared" si="3"/>
        <v>0.1697925257</v>
      </c>
      <c r="G7025" s="2">
        <f t="shared" si="16"/>
        <v>0.34745</v>
      </c>
      <c r="H7025" s="32">
        <f t="shared" si="5"/>
        <v>0.5172425257</v>
      </c>
      <c r="I7025" s="32">
        <f t="shared" si="6"/>
        <v>0.05899441307</v>
      </c>
      <c r="J7025" s="18">
        <f t="shared" si="7"/>
        <v>0</v>
      </c>
      <c r="K7025" s="33">
        <f t="shared" si="13"/>
        <v>0.1697925257</v>
      </c>
      <c r="L7025" s="18">
        <f t="shared" si="8"/>
        <v>0</v>
      </c>
      <c r="M7025" s="18">
        <f t="shared" si="9"/>
        <v>0</v>
      </c>
      <c r="N7025" s="34">
        <f t="shared" si="10"/>
        <v>0</v>
      </c>
      <c r="O7025" s="31">
        <f t="shared" si="11"/>
        <v>0.1697925257</v>
      </c>
      <c r="P7025" s="18">
        <f t="shared" si="12"/>
        <v>0</v>
      </c>
      <c r="Q7025" s="32"/>
    </row>
    <row r="7026" ht="15.75" customHeight="1">
      <c r="A7026" s="2">
        <v>6967.0</v>
      </c>
      <c r="B7026" s="2">
        <v>0.973841767416287</v>
      </c>
      <c r="C7026" s="18">
        <f t="shared" si="1"/>
        <v>0.2161128306</v>
      </c>
      <c r="D7026" s="30">
        <v>44.0</v>
      </c>
      <c r="E7026" s="31">
        <f t="shared" si="2"/>
        <v>0.04263565891</v>
      </c>
      <c r="F7026" s="31">
        <f t="shared" si="3"/>
        <v>0.1734771717</v>
      </c>
      <c r="G7026" s="2">
        <f t="shared" si="16"/>
        <v>0.34745</v>
      </c>
      <c r="H7026" s="32">
        <f t="shared" si="5"/>
        <v>0.5635628306</v>
      </c>
      <c r="I7026" s="32">
        <f t="shared" si="6"/>
        <v>0.06027464329</v>
      </c>
      <c r="J7026" s="18">
        <f t="shared" si="7"/>
        <v>0</v>
      </c>
      <c r="K7026" s="33">
        <f t="shared" si="13"/>
        <v>0.1734771717</v>
      </c>
      <c r="L7026" s="18">
        <f t="shared" si="8"/>
        <v>0</v>
      </c>
      <c r="M7026" s="18">
        <f t="shared" si="9"/>
        <v>0</v>
      </c>
      <c r="N7026" s="34">
        <f t="shared" si="10"/>
        <v>0</v>
      </c>
      <c r="O7026" s="31">
        <f t="shared" si="11"/>
        <v>0.1734771717</v>
      </c>
      <c r="P7026" s="18">
        <f t="shared" si="12"/>
        <v>0</v>
      </c>
      <c r="Q7026" s="32"/>
    </row>
    <row r="7027" ht="15.75" customHeight="1">
      <c r="A7027" s="2">
        <v>6968.0</v>
      </c>
      <c r="B7027" s="2">
        <v>1.00290921983326</v>
      </c>
      <c r="C7027" s="18">
        <f t="shared" si="1"/>
        <v>0.2225634159</v>
      </c>
      <c r="D7027" s="30">
        <v>230.0</v>
      </c>
      <c r="E7027" s="31">
        <f t="shared" si="2"/>
        <v>0.2228682171</v>
      </c>
      <c r="F7027" s="31">
        <f t="shared" si="3"/>
        <v>-0.0003048011461</v>
      </c>
      <c r="G7027" s="2">
        <f t="shared" si="16"/>
        <v>0.34745</v>
      </c>
      <c r="H7027" s="32">
        <f t="shared" si="5"/>
        <v>0.5700134159</v>
      </c>
      <c r="I7027" s="32">
        <f t="shared" si="6"/>
        <v>-0.0001059031582</v>
      </c>
      <c r="J7027" s="34">
        <f t="shared" si="7"/>
        <v>0.0003048011461</v>
      </c>
      <c r="K7027" s="33">
        <f t="shared" si="13"/>
        <v>0</v>
      </c>
      <c r="L7027" s="18">
        <f t="shared" si="8"/>
        <v>0.0003048011461</v>
      </c>
      <c r="M7027" s="18">
        <f t="shared" si="9"/>
        <v>0</v>
      </c>
      <c r="N7027" s="34">
        <f t="shared" si="10"/>
        <v>0.0003048011461</v>
      </c>
      <c r="O7027" s="31">
        <f t="shared" si="11"/>
        <v>0</v>
      </c>
      <c r="P7027" s="18">
        <f t="shared" si="12"/>
        <v>-0.00000009290373864</v>
      </c>
      <c r="Q7027" s="32"/>
    </row>
    <row r="7028" ht="15.75" customHeight="1">
      <c r="A7028" s="2">
        <v>6969.0</v>
      </c>
      <c r="B7028" s="2">
        <v>0.984187809801992</v>
      </c>
      <c r="C7028" s="18">
        <f t="shared" si="1"/>
        <v>0.2184088016</v>
      </c>
      <c r="D7028" s="30">
        <v>407.0</v>
      </c>
      <c r="E7028" s="31">
        <f t="shared" si="2"/>
        <v>0.394379845</v>
      </c>
      <c r="F7028" s="31">
        <f t="shared" si="3"/>
        <v>-0.1759710433</v>
      </c>
      <c r="G7028" s="2">
        <f t="shared" si="16"/>
        <v>0.34745</v>
      </c>
      <c r="H7028" s="32">
        <f t="shared" si="5"/>
        <v>0.5658588016</v>
      </c>
      <c r="I7028" s="32">
        <f t="shared" si="6"/>
        <v>-0.06114113901</v>
      </c>
      <c r="J7028" s="34">
        <f t="shared" si="7"/>
        <v>0.1759710433</v>
      </c>
      <c r="K7028" s="33">
        <f t="shared" si="13"/>
        <v>0</v>
      </c>
      <c r="L7028" s="18">
        <f t="shared" si="8"/>
        <v>0.1759710433</v>
      </c>
      <c r="M7028" s="18">
        <f t="shared" si="9"/>
        <v>0</v>
      </c>
      <c r="N7028" s="34">
        <f t="shared" si="10"/>
        <v>0.1762758445</v>
      </c>
      <c r="O7028" s="31">
        <f t="shared" si="11"/>
        <v>0</v>
      </c>
      <c r="P7028" s="18">
        <f t="shared" si="12"/>
        <v>-0.03101944427</v>
      </c>
      <c r="Q7028" s="32"/>
    </row>
    <row r="7029" ht="15.75" customHeight="1">
      <c r="A7029" s="2">
        <v>6970.0</v>
      </c>
      <c r="B7029" s="2">
        <v>1.15317316876849</v>
      </c>
      <c r="C7029" s="18">
        <f t="shared" si="1"/>
        <v>0.2559096621</v>
      </c>
      <c r="D7029" s="30">
        <v>563.0</v>
      </c>
      <c r="E7029" s="31">
        <f t="shared" si="2"/>
        <v>0.5455426357</v>
      </c>
      <c r="F7029" s="31">
        <f t="shared" si="3"/>
        <v>-0.2896329735</v>
      </c>
      <c r="G7029" s="2">
        <f t="shared" si="16"/>
        <v>0.34745</v>
      </c>
      <c r="H7029" s="32">
        <f t="shared" si="5"/>
        <v>0.6033596621</v>
      </c>
      <c r="I7029" s="32">
        <f t="shared" si="6"/>
        <v>-0.1006329767</v>
      </c>
      <c r="J7029" s="34">
        <f t="shared" si="7"/>
        <v>0.2896329735</v>
      </c>
      <c r="K7029" s="33">
        <f t="shared" si="13"/>
        <v>0</v>
      </c>
      <c r="L7029" s="18">
        <f t="shared" si="8"/>
        <v>0.2896329735</v>
      </c>
      <c r="M7029" s="18">
        <f t="shared" si="9"/>
        <v>0</v>
      </c>
      <c r="N7029" s="34">
        <f t="shared" si="10"/>
        <v>0.465908818</v>
      </c>
      <c r="O7029" s="31">
        <f t="shared" si="11"/>
        <v>0</v>
      </c>
      <c r="P7029" s="18">
        <f t="shared" si="12"/>
        <v>-0.1349425564</v>
      </c>
      <c r="Q7029" s="32"/>
    </row>
    <row r="7030" ht="15.75" customHeight="1">
      <c r="A7030" s="2">
        <v>6971.0</v>
      </c>
      <c r="B7030" s="2">
        <v>1.31000603350417</v>
      </c>
      <c r="C7030" s="18">
        <f t="shared" si="1"/>
        <v>0.2907136677</v>
      </c>
      <c r="D7030" s="30">
        <v>571.0</v>
      </c>
      <c r="E7030" s="31">
        <f t="shared" si="2"/>
        <v>0.5532945736</v>
      </c>
      <c r="F7030" s="31">
        <f t="shared" si="3"/>
        <v>-0.2625809059</v>
      </c>
      <c r="G7030" s="2">
        <f t="shared" si="16"/>
        <v>0.34745</v>
      </c>
      <c r="H7030" s="32">
        <f t="shared" si="5"/>
        <v>0.6381636677</v>
      </c>
      <c r="I7030" s="32">
        <f t="shared" si="6"/>
        <v>-0.09123373577</v>
      </c>
      <c r="J7030" s="34">
        <f t="shared" si="7"/>
        <v>0.2625809059</v>
      </c>
      <c r="K7030" s="33">
        <f t="shared" si="13"/>
        <v>0</v>
      </c>
      <c r="L7030" s="18">
        <f t="shared" si="8"/>
        <v>0.2625809059</v>
      </c>
      <c r="M7030" s="18">
        <f t="shared" si="9"/>
        <v>0</v>
      </c>
      <c r="N7030" s="34">
        <f t="shared" si="10"/>
        <v>0.728489724</v>
      </c>
      <c r="O7030" s="31">
        <f t="shared" si="11"/>
        <v>0</v>
      </c>
      <c r="P7030" s="18">
        <f t="shared" si="12"/>
        <v>-0.1912874917</v>
      </c>
      <c r="Q7030" s="32"/>
    </row>
    <row r="7031" ht="15.75" customHeight="1">
      <c r="A7031" s="2">
        <v>6972.0</v>
      </c>
      <c r="B7031" s="2">
        <v>1.29128462347289</v>
      </c>
      <c r="C7031" s="18">
        <f t="shared" si="1"/>
        <v>0.2865590534</v>
      </c>
      <c r="D7031" s="30">
        <v>577.0</v>
      </c>
      <c r="E7031" s="31">
        <f t="shared" si="2"/>
        <v>0.5591085271</v>
      </c>
      <c r="F7031" s="31">
        <f t="shared" si="3"/>
        <v>-0.2725494737</v>
      </c>
      <c r="G7031" s="2">
        <f t="shared" si="16"/>
        <v>0.34745</v>
      </c>
      <c r="H7031" s="32">
        <f t="shared" si="5"/>
        <v>0.6340090534</v>
      </c>
      <c r="I7031" s="32">
        <f t="shared" si="6"/>
        <v>-0.09469731464</v>
      </c>
      <c r="J7031" s="34">
        <f t="shared" si="7"/>
        <v>0.2725494737</v>
      </c>
      <c r="K7031" s="33">
        <f t="shared" si="13"/>
        <v>0</v>
      </c>
      <c r="L7031" s="18">
        <f t="shared" si="8"/>
        <v>0.07151027604</v>
      </c>
      <c r="M7031" s="18">
        <f t="shared" si="9"/>
        <v>0</v>
      </c>
      <c r="N7031" s="34">
        <f t="shared" si="10"/>
        <v>0.8</v>
      </c>
      <c r="O7031" s="31">
        <f t="shared" si="11"/>
        <v>-0.2010391977</v>
      </c>
      <c r="P7031" s="18">
        <f t="shared" si="12"/>
        <v>-0.218039579</v>
      </c>
      <c r="Q7031" s="32"/>
    </row>
    <row r="7032" ht="15.75" customHeight="1">
      <c r="A7032" s="2">
        <v>6973.0</v>
      </c>
      <c r="B7032" s="2">
        <v>1.21278607965755</v>
      </c>
      <c r="C7032" s="18">
        <f t="shared" si="1"/>
        <v>0.2691388286</v>
      </c>
      <c r="D7032" s="30">
        <v>741.0</v>
      </c>
      <c r="E7032" s="31">
        <f t="shared" si="2"/>
        <v>0.7180232558</v>
      </c>
      <c r="F7032" s="31">
        <f t="shared" si="3"/>
        <v>-0.4488844272</v>
      </c>
      <c r="G7032" s="2">
        <f t="shared" si="16"/>
        <v>0.34745</v>
      </c>
      <c r="H7032" s="32">
        <f t="shared" si="5"/>
        <v>0.6165888286</v>
      </c>
      <c r="I7032" s="32">
        <f t="shared" si="6"/>
        <v>-0.1559648942</v>
      </c>
      <c r="J7032" s="34">
        <f t="shared" si="7"/>
        <v>0.4488844272</v>
      </c>
      <c r="K7032" s="33">
        <f t="shared" si="13"/>
        <v>0</v>
      </c>
      <c r="L7032" s="18">
        <f t="shared" si="8"/>
        <v>0</v>
      </c>
      <c r="M7032" s="18">
        <f t="shared" si="9"/>
        <v>0</v>
      </c>
      <c r="N7032" s="34">
        <f t="shared" si="10"/>
        <v>0.8</v>
      </c>
      <c r="O7032" s="31">
        <f t="shared" si="11"/>
        <v>-0.4488844272</v>
      </c>
      <c r="P7032" s="18">
        <f t="shared" si="12"/>
        <v>-0.3591075417</v>
      </c>
      <c r="Q7032" s="32"/>
    </row>
    <row r="7033" ht="15.75" customHeight="1">
      <c r="A7033" s="2">
        <v>6974.0</v>
      </c>
      <c r="B7033" s="2">
        <v>1.2326570499539</v>
      </c>
      <c r="C7033" s="18">
        <f t="shared" si="1"/>
        <v>0.2735485508</v>
      </c>
      <c r="D7033" s="30">
        <v>620.0</v>
      </c>
      <c r="E7033" s="31">
        <f t="shared" si="2"/>
        <v>0.6007751938</v>
      </c>
      <c r="F7033" s="31">
        <f t="shared" si="3"/>
        <v>-0.327226643</v>
      </c>
      <c r="G7033" s="2">
        <f t="shared" si="16"/>
        <v>0.34745</v>
      </c>
      <c r="H7033" s="32">
        <f t="shared" si="5"/>
        <v>0.6209985508</v>
      </c>
      <c r="I7033" s="32">
        <f t="shared" si="6"/>
        <v>-0.1136948971</v>
      </c>
      <c r="J7033" s="34">
        <f t="shared" si="7"/>
        <v>0.327226643</v>
      </c>
      <c r="K7033" s="33">
        <f t="shared" si="13"/>
        <v>0</v>
      </c>
      <c r="L7033" s="18">
        <f t="shared" si="8"/>
        <v>0</v>
      </c>
      <c r="M7033" s="18">
        <f t="shared" si="9"/>
        <v>0</v>
      </c>
      <c r="N7033" s="34">
        <f t="shared" si="10"/>
        <v>0.8</v>
      </c>
      <c r="O7033" s="31">
        <f t="shared" si="11"/>
        <v>-0.327226643</v>
      </c>
      <c r="P7033" s="18">
        <f t="shared" si="12"/>
        <v>-0.2617813144</v>
      </c>
      <c r="Q7033" s="32"/>
    </row>
    <row r="7034" ht="15.75" customHeight="1">
      <c r="A7034" s="2">
        <v>6975.0</v>
      </c>
      <c r="B7034" s="2">
        <v>1.27683300871191</v>
      </c>
      <c r="C7034" s="18">
        <f t="shared" si="1"/>
        <v>0.2833519828</v>
      </c>
      <c r="D7034" s="30">
        <v>507.0</v>
      </c>
      <c r="E7034" s="31">
        <f t="shared" si="2"/>
        <v>0.4912790698</v>
      </c>
      <c r="F7034" s="31">
        <f t="shared" si="3"/>
        <v>-0.207927087</v>
      </c>
      <c r="G7034" s="2">
        <f t="shared" si="16"/>
        <v>0.34745</v>
      </c>
      <c r="H7034" s="32">
        <f t="shared" si="5"/>
        <v>0.6308019828</v>
      </c>
      <c r="I7034" s="32">
        <f t="shared" si="6"/>
        <v>-0.07224426638</v>
      </c>
      <c r="J7034" s="34">
        <f t="shared" si="7"/>
        <v>0.207927087</v>
      </c>
      <c r="K7034" s="33">
        <f t="shared" si="13"/>
        <v>0</v>
      </c>
      <c r="L7034" s="18">
        <f t="shared" si="8"/>
        <v>0</v>
      </c>
      <c r="M7034" s="18">
        <f t="shared" si="9"/>
        <v>0</v>
      </c>
      <c r="N7034" s="34">
        <f t="shared" si="10"/>
        <v>0.8</v>
      </c>
      <c r="O7034" s="31">
        <f t="shared" si="11"/>
        <v>-0.207927087</v>
      </c>
      <c r="P7034" s="18">
        <f t="shared" si="12"/>
        <v>-0.1663416696</v>
      </c>
      <c r="Q7034" s="32"/>
    </row>
    <row r="7035" ht="15.75" customHeight="1">
      <c r="A7035" s="2">
        <v>6976.0</v>
      </c>
      <c r="B7035" s="2">
        <v>1.3238007566851</v>
      </c>
      <c r="C7035" s="18">
        <f t="shared" si="1"/>
        <v>0.2937749624</v>
      </c>
      <c r="D7035" s="30">
        <v>327.0</v>
      </c>
      <c r="E7035" s="31">
        <f t="shared" si="2"/>
        <v>0.3168604651</v>
      </c>
      <c r="F7035" s="31">
        <f t="shared" si="3"/>
        <v>-0.02308550267</v>
      </c>
      <c r="G7035" s="2">
        <f t="shared" si="16"/>
        <v>0.29611</v>
      </c>
      <c r="H7035" s="32">
        <f t="shared" si="5"/>
        <v>0.5898849624</v>
      </c>
      <c r="I7035" s="32">
        <f t="shared" si="6"/>
        <v>-0.006835848197</v>
      </c>
      <c r="J7035" s="34">
        <f t="shared" si="7"/>
        <v>0.02308550267</v>
      </c>
      <c r="K7035" s="33">
        <f t="shared" si="13"/>
        <v>0</v>
      </c>
      <c r="L7035" s="18">
        <f t="shared" si="8"/>
        <v>0</v>
      </c>
      <c r="M7035" s="18">
        <f t="shared" si="9"/>
        <v>0</v>
      </c>
      <c r="N7035" s="34">
        <f t="shared" si="10"/>
        <v>0.8</v>
      </c>
      <c r="O7035" s="31">
        <f t="shared" si="11"/>
        <v>-0.02308550267</v>
      </c>
      <c r="P7035" s="18">
        <f t="shared" si="12"/>
        <v>-0.01846840214</v>
      </c>
      <c r="Q7035" s="32"/>
    </row>
    <row r="7036" ht="15.75" customHeight="1">
      <c r="A7036" s="2">
        <v>6977.0</v>
      </c>
      <c r="B7036" s="2">
        <v>1.43153097581244</v>
      </c>
      <c r="C7036" s="18">
        <f t="shared" si="1"/>
        <v>0.3176822166</v>
      </c>
      <c r="D7036" s="30">
        <v>126.0</v>
      </c>
      <c r="E7036" s="31">
        <f t="shared" si="2"/>
        <v>0.1220930233</v>
      </c>
      <c r="F7036" s="31">
        <f t="shared" si="3"/>
        <v>0.1955891933</v>
      </c>
      <c r="G7036" s="2">
        <f t="shared" si="16"/>
        <v>0.29611</v>
      </c>
      <c r="H7036" s="32">
        <f t="shared" si="5"/>
        <v>0.6137922166</v>
      </c>
      <c r="I7036" s="32">
        <f t="shared" si="6"/>
        <v>0.05791591603</v>
      </c>
      <c r="J7036" s="18">
        <f t="shared" si="7"/>
        <v>0</v>
      </c>
      <c r="K7036" s="33">
        <f t="shared" si="13"/>
        <v>0.1955891933</v>
      </c>
      <c r="L7036" s="18">
        <f t="shared" si="8"/>
        <v>0</v>
      </c>
      <c r="M7036" s="35">
        <f t="shared" si="9"/>
        <v>0.1955891933</v>
      </c>
      <c r="N7036" s="34">
        <f t="shared" si="10"/>
        <v>0.6044108067</v>
      </c>
      <c r="O7036" s="31">
        <f t="shared" si="11"/>
        <v>0</v>
      </c>
      <c r="P7036" s="18">
        <f t="shared" si="12"/>
        <v>0.1182162221</v>
      </c>
      <c r="Q7036" s="32"/>
    </row>
    <row r="7037" ht="15.75" customHeight="1">
      <c r="A7037" s="2">
        <v>6978.0</v>
      </c>
      <c r="B7037" s="2">
        <v>1.39950751128526</v>
      </c>
      <c r="C7037" s="18">
        <f t="shared" si="1"/>
        <v>0.3105756395</v>
      </c>
      <c r="D7037" s="30">
        <v>0.0</v>
      </c>
      <c r="E7037" s="31">
        <f t="shared" si="2"/>
        <v>0</v>
      </c>
      <c r="F7037" s="31">
        <f t="shared" si="3"/>
        <v>0.3105756395</v>
      </c>
      <c r="G7037" s="2">
        <f t="shared" si="16"/>
        <v>0.29611</v>
      </c>
      <c r="H7037" s="32">
        <f t="shared" si="5"/>
        <v>0.6066856395</v>
      </c>
      <c r="I7037" s="32">
        <f t="shared" si="6"/>
        <v>0.09196455261</v>
      </c>
      <c r="J7037" s="18">
        <f t="shared" si="7"/>
        <v>0</v>
      </c>
      <c r="K7037" s="33">
        <f t="shared" si="13"/>
        <v>0.3105756395</v>
      </c>
      <c r="L7037" s="18">
        <f t="shared" si="8"/>
        <v>0</v>
      </c>
      <c r="M7037" s="35">
        <f t="shared" si="9"/>
        <v>0.3105756395</v>
      </c>
      <c r="N7037" s="34">
        <f t="shared" si="10"/>
        <v>0.2938351672</v>
      </c>
      <c r="O7037" s="31">
        <f t="shared" si="11"/>
        <v>0</v>
      </c>
      <c r="P7037" s="18">
        <f t="shared" si="12"/>
        <v>0.09125804496</v>
      </c>
      <c r="Q7037" s="32"/>
    </row>
    <row r="7038" ht="15.75" customHeight="1">
      <c r="A7038" s="2">
        <v>6979.0</v>
      </c>
      <c r="B7038" s="2">
        <v>1.34087993776627</v>
      </c>
      <c r="C7038" s="18">
        <f t="shared" si="1"/>
        <v>0.2975651369</v>
      </c>
      <c r="D7038" s="30">
        <v>0.0</v>
      </c>
      <c r="E7038" s="31">
        <f t="shared" si="2"/>
        <v>0</v>
      </c>
      <c r="F7038" s="31">
        <f t="shared" si="3"/>
        <v>0.2975651369</v>
      </c>
      <c r="G7038" s="2">
        <f t="shared" si="16"/>
        <v>0.29611</v>
      </c>
      <c r="H7038" s="32">
        <f t="shared" si="5"/>
        <v>0.5936751369</v>
      </c>
      <c r="I7038" s="32">
        <f t="shared" si="6"/>
        <v>0.08811201268</v>
      </c>
      <c r="J7038" s="18">
        <f t="shared" si="7"/>
        <v>0</v>
      </c>
      <c r="K7038" s="33">
        <f t="shared" si="13"/>
        <v>0.2975651369</v>
      </c>
      <c r="L7038" s="18">
        <f t="shared" si="8"/>
        <v>0</v>
      </c>
      <c r="M7038" s="35">
        <f t="shared" si="9"/>
        <v>0.2938351672</v>
      </c>
      <c r="N7038" s="34">
        <f t="shared" si="10"/>
        <v>0</v>
      </c>
      <c r="O7038" s="31">
        <f t="shared" si="11"/>
        <v>0.003729969659</v>
      </c>
      <c r="P7038" s="18">
        <f t="shared" si="12"/>
        <v>0</v>
      </c>
      <c r="Q7038" s="32"/>
    </row>
    <row r="7039" ht="15.75" customHeight="1">
      <c r="A7039" s="2">
        <v>6980.0</v>
      </c>
      <c r="B7039" s="2">
        <v>1.36387114306783</v>
      </c>
      <c r="C7039" s="18">
        <f t="shared" si="1"/>
        <v>0.3026672948</v>
      </c>
      <c r="D7039" s="30">
        <v>0.0</v>
      </c>
      <c r="E7039" s="31">
        <f t="shared" si="2"/>
        <v>0</v>
      </c>
      <c r="F7039" s="31">
        <f t="shared" si="3"/>
        <v>0.3026672948</v>
      </c>
      <c r="G7039" s="2">
        <f t="shared" si="16"/>
        <v>0.29611</v>
      </c>
      <c r="H7039" s="32">
        <f t="shared" si="5"/>
        <v>0.5987772948</v>
      </c>
      <c r="I7039" s="32">
        <f t="shared" si="6"/>
        <v>0.08962281265</v>
      </c>
      <c r="J7039" s="18">
        <f t="shared" si="7"/>
        <v>0</v>
      </c>
      <c r="K7039" s="33">
        <f t="shared" si="13"/>
        <v>0.3026672948</v>
      </c>
      <c r="L7039" s="18">
        <f t="shared" si="8"/>
        <v>0</v>
      </c>
      <c r="M7039" s="35">
        <f t="shared" si="9"/>
        <v>0</v>
      </c>
      <c r="N7039" s="34">
        <f t="shared" si="10"/>
        <v>0</v>
      </c>
      <c r="O7039" s="31">
        <f t="shared" si="11"/>
        <v>0.3026672948</v>
      </c>
      <c r="P7039" s="18">
        <f t="shared" si="12"/>
        <v>0</v>
      </c>
      <c r="Q7039" s="32"/>
    </row>
    <row r="7040" ht="15.75" customHeight="1">
      <c r="A7040" s="2">
        <v>6981.0</v>
      </c>
      <c r="B7040" s="2">
        <v>1.20063358542672</v>
      </c>
      <c r="C7040" s="18">
        <f t="shared" si="1"/>
        <v>0.2664419738</v>
      </c>
      <c r="D7040" s="30">
        <v>0.0</v>
      </c>
      <c r="E7040" s="31">
        <f t="shared" si="2"/>
        <v>0</v>
      </c>
      <c r="F7040" s="31">
        <f t="shared" si="3"/>
        <v>0.2664419738</v>
      </c>
      <c r="G7040" s="2">
        <f t="shared" si="16"/>
        <v>0.29611</v>
      </c>
      <c r="H7040" s="32">
        <f t="shared" si="5"/>
        <v>0.5625519738</v>
      </c>
      <c r="I7040" s="32">
        <f t="shared" si="6"/>
        <v>0.07889613285</v>
      </c>
      <c r="J7040" s="18">
        <f t="shared" si="7"/>
        <v>0</v>
      </c>
      <c r="K7040" s="33">
        <f t="shared" si="13"/>
        <v>0.2664419738</v>
      </c>
      <c r="L7040" s="18">
        <f t="shared" si="8"/>
        <v>0</v>
      </c>
      <c r="M7040" s="35">
        <f t="shared" si="9"/>
        <v>0</v>
      </c>
      <c r="N7040" s="34">
        <f t="shared" si="10"/>
        <v>0</v>
      </c>
      <c r="O7040" s="31">
        <f t="shared" si="11"/>
        <v>0.2664419738</v>
      </c>
      <c r="P7040" s="18">
        <f t="shared" si="12"/>
        <v>0</v>
      </c>
      <c r="Q7040" s="32"/>
    </row>
    <row r="7041" ht="15.75" customHeight="1">
      <c r="A7041" s="2">
        <v>6982.0</v>
      </c>
      <c r="B7041" s="2">
        <v>0.933114489453515</v>
      </c>
      <c r="C7041" s="18">
        <f t="shared" si="1"/>
        <v>0.2070747223</v>
      </c>
      <c r="D7041" s="30">
        <v>0.0</v>
      </c>
      <c r="E7041" s="31">
        <f t="shared" si="2"/>
        <v>0</v>
      </c>
      <c r="F7041" s="31">
        <f t="shared" si="3"/>
        <v>0.2070747223</v>
      </c>
      <c r="G7041" s="2">
        <f t="shared" si="16"/>
        <v>0.34745</v>
      </c>
      <c r="H7041" s="32">
        <f t="shared" si="5"/>
        <v>0.5545247223</v>
      </c>
      <c r="I7041" s="32">
        <f t="shared" si="6"/>
        <v>0.07194811227</v>
      </c>
      <c r="J7041" s="18">
        <f t="shared" si="7"/>
        <v>0</v>
      </c>
      <c r="K7041" s="33">
        <f t="shared" si="13"/>
        <v>0.2070747223</v>
      </c>
      <c r="L7041" s="18">
        <f t="shared" si="8"/>
        <v>0</v>
      </c>
      <c r="M7041" s="18">
        <f t="shared" si="9"/>
        <v>0</v>
      </c>
      <c r="N7041" s="34">
        <f t="shared" si="10"/>
        <v>0</v>
      </c>
      <c r="O7041" s="31">
        <f t="shared" si="11"/>
        <v>0.2070747223</v>
      </c>
      <c r="P7041" s="18">
        <f t="shared" si="12"/>
        <v>0</v>
      </c>
      <c r="Q7041" s="32"/>
    </row>
    <row r="7042" ht="15.75" customHeight="1">
      <c r="A7042" s="2">
        <v>6983.0</v>
      </c>
      <c r="B7042" s="2">
        <v>0.698111526692519</v>
      </c>
      <c r="C7042" s="18">
        <f t="shared" si="1"/>
        <v>0.1549233799</v>
      </c>
      <c r="D7042" s="30">
        <v>0.0</v>
      </c>
      <c r="E7042" s="31">
        <f t="shared" si="2"/>
        <v>0</v>
      </c>
      <c r="F7042" s="31">
        <f t="shared" si="3"/>
        <v>0.1549233799</v>
      </c>
      <c r="G7042" s="2">
        <f t="shared" si="16"/>
        <v>0.34745</v>
      </c>
      <c r="H7042" s="32">
        <f t="shared" si="5"/>
        <v>0.5023733799</v>
      </c>
      <c r="I7042" s="32">
        <f t="shared" si="6"/>
        <v>0.05382812834</v>
      </c>
      <c r="J7042" s="18">
        <f t="shared" si="7"/>
        <v>0</v>
      </c>
      <c r="K7042" s="33">
        <f t="shared" si="13"/>
        <v>0.1549233799</v>
      </c>
      <c r="L7042" s="18">
        <f t="shared" si="8"/>
        <v>0</v>
      </c>
      <c r="M7042" s="18">
        <f t="shared" si="9"/>
        <v>0</v>
      </c>
      <c r="N7042" s="34">
        <f t="shared" si="10"/>
        <v>0</v>
      </c>
      <c r="O7042" s="31">
        <f t="shared" si="11"/>
        <v>0.1549233799</v>
      </c>
      <c r="P7042" s="18">
        <f t="shared" si="12"/>
        <v>0</v>
      </c>
      <c r="Q7042" s="32"/>
    </row>
    <row r="7043" ht="15.75" customHeight="1">
      <c r="A7043" s="2">
        <v>6984.0</v>
      </c>
      <c r="B7043" s="2">
        <v>0.581513271234582</v>
      </c>
      <c r="C7043" s="18">
        <f t="shared" si="1"/>
        <v>0.1290481506</v>
      </c>
      <c r="D7043" s="30">
        <v>0.0</v>
      </c>
      <c r="E7043" s="31">
        <f t="shared" si="2"/>
        <v>0</v>
      </c>
      <c r="F7043" s="31">
        <f t="shared" si="3"/>
        <v>0.1290481506</v>
      </c>
      <c r="G7043" s="2">
        <f t="shared" si="16"/>
        <v>0.34745</v>
      </c>
      <c r="H7043" s="32">
        <f t="shared" si="5"/>
        <v>0.4764981506</v>
      </c>
      <c r="I7043" s="32">
        <f t="shared" si="6"/>
        <v>0.04483777993</v>
      </c>
      <c r="J7043" s="18">
        <f t="shared" si="7"/>
        <v>0</v>
      </c>
      <c r="K7043" s="33">
        <f t="shared" si="13"/>
        <v>0.1290481506</v>
      </c>
      <c r="L7043" s="18">
        <f t="shared" si="8"/>
        <v>0</v>
      </c>
      <c r="M7043" s="18">
        <f t="shared" si="9"/>
        <v>0</v>
      </c>
      <c r="N7043" s="34">
        <f t="shared" si="10"/>
        <v>0</v>
      </c>
      <c r="O7043" s="31">
        <f t="shared" si="11"/>
        <v>0.1290481506</v>
      </c>
      <c r="P7043" s="18">
        <f t="shared" si="12"/>
        <v>0</v>
      </c>
      <c r="Q7043" s="32"/>
    </row>
    <row r="7044" ht="15.75" customHeight="1">
      <c r="A7044" s="2">
        <v>6985.0</v>
      </c>
      <c r="B7044" s="2">
        <v>0.552938487502637</v>
      </c>
      <c r="C7044" s="18">
        <f t="shared" si="1"/>
        <v>0.1227068972</v>
      </c>
      <c r="D7044" s="30">
        <v>0.0</v>
      </c>
      <c r="E7044" s="31">
        <f t="shared" si="2"/>
        <v>0</v>
      </c>
      <c r="F7044" s="31">
        <f t="shared" si="3"/>
        <v>0.1227068972</v>
      </c>
      <c r="G7044" s="2">
        <f t="shared" si="16"/>
        <v>0.34745</v>
      </c>
      <c r="H7044" s="32">
        <f t="shared" si="5"/>
        <v>0.4701568972</v>
      </c>
      <c r="I7044" s="32">
        <f t="shared" si="6"/>
        <v>0.04263451144</v>
      </c>
      <c r="J7044" s="18">
        <f t="shared" si="7"/>
        <v>0</v>
      </c>
      <c r="K7044" s="33">
        <f t="shared" si="13"/>
        <v>0.1227068972</v>
      </c>
      <c r="L7044" s="18">
        <f t="shared" si="8"/>
        <v>0</v>
      </c>
      <c r="M7044" s="18">
        <f t="shared" si="9"/>
        <v>0</v>
      </c>
      <c r="N7044" s="34">
        <f t="shared" si="10"/>
        <v>0</v>
      </c>
      <c r="O7044" s="31">
        <f t="shared" si="11"/>
        <v>0.1227068972</v>
      </c>
      <c r="P7044" s="18">
        <f t="shared" si="12"/>
        <v>0</v>
      </c>
      <c r="Q7044" s="32"/>
    </row>
    <row r="7045" ht="15.75" customHeight="1">
      <c r="A7045" s="2">
        <v>6986.0</v>
      </c>
      <c r="B7045" s="2">
        <v>0.523049920610603</v>
      </c>
      <c r="C7045" s="18">
        <f t="shared" si="1"/>
        <v>0.116074092</v>
      </c>
      <c r="D7045" s="30">
        <v>0.0</v>
      </c>
      <c r="E7045" s="31">
        <f t="shared" si="2"/>
        <v>0</v>
      </c>
      <c r="F7045" s="31">
        <f t="shared" si="3"/>
        <v>0.116074092</v>
      </c>
      <c r="G7045" s="2">
        <f t="shared" si="16"/>
        <v>0.34745</v>
      </c>
      <c r="H7045" s="32">
        <f t="shared" si="5"/>
        <v>0.463524092</v>
      </c>
      <c r="I7045" s="32">
        <f t="shared" si="6"/>
        <v>0.04032994326</v>
      </c>
      <c r="J7045" s="18">
        <f t="shared" si="7"/>
        <v>0</v>
      </c>
      <c r="K7045" s="33">
        <f t="shared" si="13"/>
        <v>0.116074092</v>
      </c>
      <c r="L7045" s="18">
        <f t="shared" si="8"/>
        <v>0</v>
      </c>
      <c r="M7045" s="18">
        <f t="shared" si="9"/>
        <v>0</v>
      </c>
      <c r="N7045" s="34">
        <f t="shared" si="10"/>
        <v>0</v>
      </c>
      <c r="O7045" s="31">
        <f t="shared" si="11"/>
        <v>0.116074092</v>
      </c>
      <c r="P7045" s="18">
        <f t="shared" si="12"/>
        <v>0</v>
      </c>
      <c r="Q7045" s="32"/>
    </row>
    <row r="7046" ht="15.75" customHeight="1">
      <c r="A7046" s="2">
        <v>6987.0</v>
      </c>
      <c r="B7046" s="2">
        <v>0.532082179836218</v>
      </c>
      <c r="C7046" s="18">
        <f t="shared" si="1"/>
        <v>0.1180785111</v>
      </c>
      <c r="D7046" s="30">
        <v>0.0</v>
      </c>
      <c r="E7046" s="31">
        <f t="shared" si="2"/>
        <v>0</v>
      </c>
      <c r="F7046" s="31">
        <f t="shared" si="3"/>
        <v>0.1180785111</v>
      </c>
      <c r="G7046" s="2">
        <f t="shared" si="16"/>
        <v>0.34745</v>
      </c>
      <c r="H7046" s="32">
        <f t="shared" si="5"/>
        <v>0.4655285111</v>
      </c>
      <c r="I7046" s="32">
        <f t="shared" si="6"/>
        <v>0.0410263787</v>
      </c>
      <c r="J7046" s="18">
        <f t="shared" si="7"/>
        <v>0</v>
      </c>
      <c r="K7046" s="33">
        <f t="shared" si="13"/>
        <v>0.1180785111</v>
      </c>
      <c r="L7046" s="18">
        <f t="shared" si="8"/>
        <v>0</v>
      </c>
      <c r="M7046" s="18">
        <f t="shared" si="9"/>
        <v>0</v>
      </c>
      <c r="N7046" s="34">
        <f t="shared" si="10"/>
        <v>0</v>
      </c>
      <c r="O7046" s="31">
        <f t="shared" si="11"/>
        <v>0.1180785111</v>
      </c>
      <c r="P7046" s="18">
        <f t="shared" si="12"/>
        <v>0</v>
      </c>
      <c r="Q7046" s="32"/>
    </row>
    <row r="7047" ht="15.75" customHeight="1">
      <c r="A7047" s="2">
        <v>6988.0</v>
      </c>
      <c r="B7047" s="2">
        <v>0.550146698287447</v>
      </c>
      <c r="C7047" s="18">
        <f t="shared" si="1"/>
        <v>0.1220873495</v>
      </c>
      <c r="D7047" s="30">
        <v>0.0</v>
      </c>
      <c r="E7047" s="31">
        <f t="shared" si="2"/>
        <v>0</v>
      </c>
      <c r="F7047" s="31">
        <f t="shared" si="3"/>
        <v>0.1220873495</v>
      </c>
      <c r="G7047" s="2">
        <f t="shared" si="16"/>
        <v>0.34745</v>
      </c>
      <c r="H7047" s="32">
        <f t="shared" si="5"/>
        <v>0.4695373495</v>
      </c>
      <c r="I7047" s="32">
        <f t="shared" si="6"/>
        <v>0.04241924958</v>
      </c>
      <c r="J7047" s="18">
        <f t="shared" si="7"/>
        <v>0</v>
      </c>
      <c r="K7047" s="33">
        <f t="shared" si="13"/>
        <v>0.1220873495</v>
      </c>
      <c r="L7047" s="18">
        <f t="shared" si="8"/>
        <v>0</v>
      </c>
      <c r="M7047" s="18">
        <f t="shared" si="9"/>
        <v>0</v>
      </c>
      <c r="N7047" s="34">
        <f t="shared" si="10"/>
        <v>0</v>
      </c>
      <c r="O7047" s="31">
        <f t="shared" si="11"/>
        <v>0.1220873495</v>
      </c>
      <c r="P7047" s="18">
        <f t="shared" si="12"/>
        <v>0</v>
      </c>
      <c r="Q7047" s="32"/>
    </row>
    <row r="7048" ht="15.75" customHeight="1">
      <c r="A7048" s="2">
        <v>6989.0</v>
      </c>
      <c r="B7048" s="2">
        <v>0.671343194805697</v>
      </c>
      <c r="C7048" s="18">
        <f t="shared" si="1"/>
        <v>0.1489830104</v>
      </c>
      <c r="D7048" s="30">
        <v>0.0</v>
      </c>
      <c r="E7048" s="31">
        <f t="shared" si="2"/>
        <v>0</v>
      </c>
      <c r="F7048" s="31">
        <f t="shared" si="3"/>
        <v>0.1489830104</v>
      </c>
      <c r="G7048" s="2">
        <f t="shared" si="16"/>
        <v>0.34745</v>
      </c>
      <c r="H7048" s="32">
        <f t="shared" si="5"/>
        <v>0.4964330104</v>
      </c>
      <c r="I7048" s="32">
        <f t="shared" si="6"/>
        <v>0.05176414695</v>
      </c>
      <c r="J7048" s="18">
        <f t="shared" si="7"/>
        <v>0</v>
      </c>
      <c r="K7048" s="33">
        <f t="shared" si="13"/>
        <v>0.1489830104</v>
      </c>
      <c r="L7048" s="18">
        <f t="shared" si="8"/>
        <v>0</v>
      </c>
      <c r="M7048" s="18">
        <f t="shared" si="9"/>
        <v>0</v>
      </c>
      <c r="N7048" s="34">
        <f t="shared" si="10"/>
        <v>0</v>
      </c>
      <c r="O7048" s="31">
        <f t="shared" si="11"/>
        <v>0.1489830104</v>
      </c>
      <c r="P7048" s="18">
        <f t="shared" si="12"/>
        <v>0</v>
      </c>
      <c r="Q7048" s="32"/>
    </row>
    <row r="7049" ht="15.75" customHeight="1">
      <c r="A7049" s="2">
        <v>6990.0</v>
      </c>
      <c r="B7049" s="2">
        <v>0.918827097587543</v>
      </c>
      <c r="C7049" s="18">
        <f t="shared" si="1"/>
        <v>0.2039040956</v>
      </c>
      <c r="D7049" s="30">
        <v>0.0</v>
      </c>
      <c r="E7049" s="31">
        <f t="shared" si="2"/>
        <v>0</v>
      </c>
      <c r="F7049" s="31">
        <f t="shared" si="3"/>
        <v>0.2039040956</v>
      </c>
      <c r="G7049" s="2">
        <f t="shared" si="16"/>
        <v>0.34745</v>
      </c>
      <c r="H7049" s="32">
        <f t="shared" si="5"/>
        <v>0.5513540956</v>
      </c>
      <c r="I7049" s="32">
        <f t="shared" si="6"/>
        <v>0.07084647803</v>
      </c>
      <c r="J7049" s="18">
        <f t="shared" si="7"/>
        <v>0</v>
      </c>
      <c r="K7049" s="33">
        <f t="shared" si="13"/>
        <v>0.2039040956</v>
      </c>
      <c r="L7049" s="18">
        <f t="shared" si="8"/>
        <v>0</v>
      </c>
      <c r="M7049" s="18">
        <f t="shared" si="9"/>
        <v>0</v>
      </c>
      <c r="N7049" s="34">
        <f t="shared" si="10"/>
        <v>0</v>
      </c>
      <c r="O7049" s="31">
        <f t="shared" si="11"/>
        <v>0.2039040956</v>
      </c>
      <c r="P7049" s="18">
        <f t="shared" si="12"/>
        <v>0</v>
      </c>
      <c r="Q7049" s="32"/>
    </row>
    <row r="7050" ht="15.75" customHeight="1">
      <c r="A7050" s="2">
        <v>6991.0</v>
      </c>
      <c r="B7050" s="2">
        <v>0.95610569475508</v>
      </c>
      <c r="C7050" s="18">
        <f t="shared" si="1"/>
        <v>0.2121768802</v>
      </c>
      <c r="D7050" s="30">
        <v>41.0</v>
      </c>
      <c r="E7050" s="31">
        <f t="shared" si="2"/>
        <v>0.03972868217</v>
      </c>
      <c r="F7050" s="31">
        <f t="shared" si="3"/>
        <v>0.172448198</v>
      </c>
      <c r="G7050" s="2">
        <f t="shared" si="16"/>
        <v>0.34745</v>
      </c>
      <c r="H7050" s="32">
        <f t="shared" si="5"/>
        <v>0.5596268802</v>
      </c>
      <c r="I7050" s="32">
        <f t="shared" si="6"/>
        <v>0.05991712641</v>
      </c>
      <c r="J7050" s="18">
        <f t="shared" si="7"/>
        <v>0</v>
      </c>
      <c r="K7050" s="33">
        <f t="shared" si="13"/>
        <v>0.172448198</v>
      </c>
      <c r="L7050" s="18">
        <f t="shared" si="8"/>
        <v>0</v>
      </c>
      <c r="M7050" s="18">
        <f t="shared" si="9"/>
        <v>0</v>
      </c>
      <c r="N7050" s="34">
        <f t="shared" si="10"/>
        <v>0</v>
      </c>
      <c r="O7050" s="31">
        <f t="shared" si="11"/>
        <v>0.172448198</v>
      </c>
      <c r="P7050" s="18">
        <f t="shared" si="12"/>
        <v>0</v>
      </c>
      <c r="Q7050" s="32"/>
    </row>
    <row r="7051" ht="15.75" customHeight="1">
      <c r="A7051" s="2">
        <v>6992.0</v>
      </c>
      <c r="B7051" s="2">
        <v>0.959554375550315</v>
      </c>
      <c r="C7051" s="18">
        <f t="shared" si="1"/>
        <v>0.2129422039</v>
      </c>
      <c r="D7051" s="30">
        <v>220.0</v>
      </c>
      <c r="E7051" s="31">
        <f t="shared" si="2"/>
        <v>0.2131782946</v>
      </c>
      <c r="F7051" s="31">
        <f t="shared" si="3"/>
        <v>-0.0002360906844</v>
      </c>
      <c r="G7051" s="2">
        <f t="shared" si="16"/>
        <v>0.34745</v>
      </c>
      <c r="H7051" s="32">
        <f t="shared" si="5"/>
        <v>0.5603922039</v>
      </c>
      <c r="I7051" s="32">
        <f t="shared" si="6"/>
        <v>-0.00008202970829</v>
      </c>
      <c r="J7051" s="34">
        <f t="shared" si="7"/>
        <v>0.0002360906844</v>
      </c>
      <c r="K7051" s="33">
        <f t="shared" si="13"/>
        <v>0</v>
      </c>
      <c r="L7051" s="18">
        <f t="shared" si="8"/>
        <v>0.0002360906844</v>
      </c>
      <c r="M7051" s="18">
        <f t="shared" si="9"/>
        <v>0</v>
      </c>
      <c r="N7051" s="34">
        <f t="shared" si="10"/>
        <v>0.0002360906844</v>
      </c>
      <c r="O7051" s="31">
        <f t="shared" si="11"/>
        <v>0</v>
      </c>
      <c r="P7051" s="18">
        <f t="shared" si="12"/>
        <v>-0.00000005573881126</v>
      </c>
      <c r="Q7051" s="32"/>
    </row>
    <row r="7052" ht="15.75" customHeight="1">
      <c r="A7052" s="2">
        <v>6993.0</v>
      </c>
      <c r="B7052" s="2">
        <v>0.999132093248009</v>
      </c>
      <c r="C7052" s="18">
        <f t="shared" si="1"/>
        <v>0.2217252043</v>
      </c>
      <c r="D7052" s="30">
        <v>369.0</v>
      </c>
      <c r="E7052" s="31">
        <f t="shared" si="2"/>
        <v>0.3575581395</v>
      </c>
      <c r="F7052" s="31">
        <f t="shared" si="3"/>
        <v>-0.1358329353</v>
      </c>
      <c r="G7052" s="2">
        <f t="shared" si="16"/>
        <v>0.34745</v>
      </c>
      <c r="H7052" s="32">
        <f t="shared" si="5"/>
        <v>0.5691752043</v>
      </c>
      <c r="I7052" s="32">
        <f t="shared" si="6"/>
        <v>-0.04719515336</v>
      </c>
      <c r="J7052" s="34">
        <f t="shared" si="7"/>
        <v>0.1358329353</v>
      </c>
      <c r="K7052" s="33">
        <f t="shared" si="13"/>
        <v>0</v>
      </c>
      <c r="L7052" s="18">
        <f t="shared" si="8"/>
        <v>0.1358329353</v>
      </c>
      <c r="M7052" s="18">
        <f t="shared" si="9"/>
        <v>0</v>
      </c>
      <c r="N7052" s="34">
        <f t="shared" si="10"/>
        <v>0.136069026</v>
      </c>
      <c r="O7052" s="31">
        <f t="shared" si="11"/>
        <v>0</v>
      </c>
      <c r="P7052" s="18">
        <f t="shared" si="12"/>
        <v>-0.0184826552</v>
      </c>
      <c r="Q7052" s="32"/>
    </row>
    <row r="7053" ht="15.75" customHeight="1">
      <c r="A7053" s="2">
        <v>6994.0</v>
      </c>
      <c r="B7053" s="2">
        <v>1.08929046260914</v>
      </c>
      <c r="C7053" s="18">
        <f t="shared" si="1"/>
        <v>0.241732952</v>
      </c>
      <c r="D7053" s="30">
        <v>382.0</v>
      </c>
      <c r="E7053" s="31">
        <f t="shared" si="2"/>
        <v>0.3701550388</v>
      </c>
      <c r="F7053" s="31">
        <f t="shared" si="3"/>
        <v>-0.1284220868</v>
      </c>
      <c r="G7053" s="2">
        <f t="shared" si="16"/>
        <v>0.34745</v>
      </c>
      <c r="H7053" s="32">
        <f t="shared" si="5"/>
        <v>0.589182952</v>
      </c>
      <c r="I7053" s="32">
        <f t="shared" si="6"/>
        <v>-0.04462025405</v>
      </c>
      <c r="J7053" s="34">
        <f t="shared" si="7"/>
        <v>0.1284220868</v>
      </c>
      <c r="K7053" s="33">
        <f t="shared" si="13"/>
        <v>0</v>
      </c>
      <c r="L7053" s="18">
        <f t="shared" si="8"/>
        <v>0.1284220868</v>
      </c>
      <c r="M7053" s="18">
        <f t="shared" si="9"/>
        <v>0</v>
      </c>
      <c r="N7053" s="34">
        <f t="shared" si="10"/>
        <v>0.2644911127</v>
      </c>
      <c r="O7053" s="31">
        <f t="shared" si="11"/>
        <v>0</v>
      </c>
      <c r="P7053" s="18">
        <f t="shared" si="12"/>
        <v>-0.03396650063</v>
      </c>
      <c r="Q7053" s="32"/>
    </row>
    <row r="7054" ht="15.75" customHeight="1">
      <c r="A7054" s="2">
        <v>6995.0</v>
      </c>
      <c r="B7054" s="2">
        <v>1.33973037750119</v>
      </c>
      <c r="C7054" s="18">
        <f t="shared" si="1"/>
        <v>0.297310029</v>
      </c>
      <c r="D7054" s="30">
        <v>457.0</v>
      </c>
      <c r="E7054" s="31">
        <f t="shared" si="2"/>
        <v>0.4428294574</v>
      </c>
      <c r="F7054" s="31">
        <f t="shared" si="3"/>
        <v>-0.1455194284</v>
      </c>
      <c r="G7054" s="2">
        <f t="shared" si="16"/>
        <v>0.34745</v>
      </c>
      <c r="H7054" s="32">
        <f t="shared" si="5"/>
        <v>0.644760029</v>
      </c>
      <c r="I7054" s="32">
        <f t="shared" si="6"/>
        <v>-0.05056072539</v>
      </c>
      <c r="J7054" s="34">
        <f t="shared" si="7"/>
        <v>0.1455194284</v>
      </c>
      <c r="K7054" s="33">
        <f t="shared" si="13"/>
        <v>0</v>
      </c>
      <c r="L7054" s="18">
        <f t="shared" si="8"/>
        <v>0.1455194284</v>
      </c>
      <c r="M7054" s="18">
        <f t="shared" si="9"/>
        <v>0</v>
      </c>
      <c r="N7054" s="34">
        <f t="shared" si="10"/>
        <v>0.4100105411</v>
      </c>
      <c r="O7054" s="31">
        <f t="shared" si="11"/>
        <v>0</v>
      </c>
      <c r="P7054" s="18">
        <f t="shared" si="12"/>
        <v>-0.05966449958</v>
      </c>
      <c r="Q7054" s="32"/>
    </row>
    <row r="7055" ht="15.75" customHeight="1">
      <c r="A7055" s="2">
        <v>6996.0</v>
      </c>
      <c r="B7055" s="2">
        <v>1.59821721424878</v>
      </c>
      <c r="C7055" s="18">
        <f t="shared" si="1"/>
        <v>0.3546728612</v>
      </c>
      <c r="D7055" s="30">
        <v>603.0</v>
      </c>
      <c r="E7055" s="31">
        <f t="shared" si="2"/>
        <v>0.5843023256</v>
      </c>
      <c r="F7055" s="31">
        <f t="shared" si="3"/>
        <v>-0.2296294643</v>
      </c>
      <c r="G7055" s="2">
        <f t="shared" si="16"/>
        <v>0.34745</v>
      </c>
      <c r="H7055" s="32">
        <f t="shared" si="5"/>
        <v>0.7021228612</v>
      </c>
      <c r="I7055" s="32">
        <f t="shared" si="6"/>
        <v>-0.07978475738</v>
      </c>
      <c r="J7055" s="34">
        <f t="shared" si="7"/>
        <v>0.2296294643</v>
      </c>
      <c r="K7055" s="33">
        <f t="shared" si="13"/>
        <v>0</v>
      </c>
      <c r="L7055" s="18">
        <f t="shared" si="8"/>
        <v>0.2296294643</v>
      </c>
      <c r="M7055" s="18">
        <f t="shared" si="9"/>
        <v>0</v>
      </c>
      <c r="N7055" s="34">
        <f t="shared" si="10"/>
        <v>0.6396400055</v>
      </c>
      <c r="O7055" s="31">
        <f t="shared" si="11"/>
        <v>0</v>
      </c>
      <c r="P7055" s="18">
        <f t="shared" si="12"/>
        <v>-0.1468801918</v>
      </c>
      <c r="Q7055" s="32"/>
    </row>
    <row r="7056" ht="15.75" customHeight="1">
      <c r="A7056" s="2">
        <v>6997.0</v>
      </c>
      <c r="B7056" s="2">
        <v>1.61135504584968</v>
      </c>
      <c r="C7056" s="18">
        <f t="shared" si="1"/>
        <v>0.35758838</v>
      </c>
      <c r="D7056" s="30">
        <v>639.0</v>
      </c>
      <c r="E7056" s="31">
        <f t="shared" si="2"/>
        <v>0.6191860465</v>
      </c>
      <c r="F7056" s="31">
        <f t="shared" si="3"/>
        <v>-0.2615976665</v>
      </c>
      <c r="G7056" s="2">
        <f t="shared" si="16"/>
        <v>0.34745</v>
      </c>
      <c r="H7056" s="32">
        <f t="shared" si="5"/>
        <v>0.70503838</v>
      </c>
      <c r="I7056" s="32">
        <f t="shared" si="6"/>
        <v>-0.09089210922</v>
      </c>
      <c r="J7056" s="34">
        <f t="shared" si="7"/>
        <v>0.2615976665</v>
      </c>
      <c r="K7056" s="33">
        <f t="shared" si="13"/>
        <v>0</v>
      </c>
      <c r="L7056" s="18">
        <f t="shared" si="8"/>
        <v>0.1603599945</v>
      </c>
      <c r="M7056" s="18">
        <f t="shared" si="9"/>
        <v>0</v>
      </c>
      <c r="N7056" s="34">
        <f t="shared" si="10"/>
        <v>0.8</v>
      </c>
      <c r="O7056" s="31">
        <f t="shared" si="11"/>
        <v>-0.1012376719</v>
      </c>
      <c r="P7056" s="18">
        <f t="shared" si="12"/>
        <v>-0.2092781332</v>
      </c>
      <c r="Q7056" s="32"/>
    </row>
    <row r="7057" ht="15.75" customHeight="1">
      <c r="A7057" s="2">
        <v>6998.0</v>
      </c>
      <c r="B7057" s="2">
        <v>1.45731397032919</v>
      </c>
      <c r="C7057" s="18">
        <f t="shared" si="1"/>
        <v>0.3234039222</v>
      </c>
      <c r="D7057" s="30">
        <v>528.0</v>
      </c>
      <c r="E7057" s="31">
        <f t="shared" si="2"/>
        <v>0.511627907</v>
      </c>
      <c r="F7057" s="31">
        <f t="shared" si="3"/>
        <v>-0.1882239848</v>
      </c>
      <c r="G7057" s="2">
        <f t="shared" si="16"/>
        <v>0.34745</v>
      </c>
      <c r="H7057" s="32">
        <f t="shared" si="5"/>
        <v>0.6708539222</v>
      </c>
      <c r="I7057" s="32">
        <f t="shared" si="6"/>
        <v>-0.06539842352</v>
      </c>
      <c r="J7057" s="34">
        <f t="shared" si="7"/>
        <v>0.1882239848</v>
      </c>
      <c r="K7057" s="33">
        <f t="shared" si="13"/>
        <v>0</v>
      </c>
      <c r="L7057" s="18">
        <f t="shared" si="8"/>
        <v>0</v>
      </c>
      <c r="M7057" s="18">
        <f t="shared" si="9"/>
        <v>0</v>
      </c>
      <c r="N7057" s="34">
        <f t="shared" si="10"/>
        <v>0.8</v>
      </c>
      <c r="O7057" s="31">
        <f t="shared" si="11"/>
        <v>-0.1882239848</v>
      </c>
      <c r="P7057" s="18">
        <f t="shared" si="12"/>
        <v>-0.1505791878</v>
      </c>
      <c r="Q7057" s="32"/>
    </row>
    <row r="7058" ht="15.75" customHeight="1">
      <c r="A7058" s="2">
        <v>6999.0</v>
      </c>
      <c r="B7058" s="2">
        <v>1.56947820762183</v>
      </c>
      <c r="C7058" s="18">
        <f t="shared" si="1"/>
        <v>0.3482951639</v>
      </c>
      <c r="D7058" s="30">
        <v>395.0</v>
      </c>
      <c r="E7058" s="31">
        <f t="shared" si="2"/>
        <v>0.382751938</v>
      </c>
      <c r="F7058" s="31">
        <f t="shared" si="3"/>
        <v>-0.0344567741</v>
      </c>
      <c r="G7058" s="2">
        <f t="shared" si="16"/>
        <v>0.34745</v>
      </c>
      <c r="H7058" s="32">
        <f t="shared" si="5"/>
        <v>0.6957451639</v>
      </c>
      <c r="I7058" s="32">
        <f t="shared" si="6"/>
        <v>-0.01197200616</v>
      </c>
      <c r="J7058" s="34">
        <f t="shared" si="7"/>
        <v>0.0344567741</v>
      </c>
      <c r="K7058" s="33">
        <f t="shared" si="13"/>
        <v>0</v>
      </c>
      <c r="L7058" s="18">
        <f t="shared" si="8"/>
        <v>0</v>
      </c>
      <c r="M7058" s="18">
        <f t="shared" si="9"/>
        <v>0</v>
      </c>
      <c r="N7058" s="34">
        <f t="shared" si="10"/>
        <v>0.8</v>
      </c>
      <c r="O7058" s="31">
        <f t="shared" si="11"/>
        <v>-0.0344567741</v>
      </c>
      <c r="P7058" s="18">
        <f t="shared" si="12"/>
        <v>-0.02756541928</v>
      </c>
      <c r="Q7058" s="32"/>
    </row>
    <row r="7059" ht="15.75" customHeight="1">
      <c r="A7059" s="2">
        <v>7000.0</v>
      </c>
      <c r="B7059" s="2">
        <v>1.52661603202391</v>
      </c>
      <c r="C7059" s="18">
        <f t="shared" si="1"/>
        <v>0.3387832838</v>
      </c>
      <c r="D7059" s="30">
        <v>311.0</v>
      </c>
      <c r="E7059" s="31">
        <f t="shared" si="2"/>
        <v>0.3013565891</v>
      </c>
      <c r="F7059" s="31">
        <f t="shared" si="3"/>
        <v>0.03742669467</v>
      </c>
      <c r="G7059" s="2">
        <f t="shared" si="16"/>
        <v>0.29611</v>
      </c>
      <c r="H7059" s="32">
        <f t="shared" si="5"/>
        <v>0.6348932838</v>
      </c>
      <c r="I7059" s="32">
        <f t="shared" si="6"/>
        <v>0.01108241856</v>
      </c>
      <c r="J7059" s="18">
        <f t="shared" si="7"/>
        <v>0</v>
      </c>
      <c r="K7059" s="33">
        <f t="shared" si="13"/>
        <v>0.03742669467</v>
      </c>
      <c r="L7059" s="18">
        <f t="shared" si="8"/>
        <v>0</v>
      </c>
      <c r="M7059" s="35">
        <f t="shared" si="9"/>
        <v>0.03742669467</v>
      </c>
      <c r="N7059" s="34">
        <f t="shared" si="10"/>
        <v>0.7625733053</v>
      </c>
      <c r="O7059" s="31">
        <f t="shared" si="11"/>
        <v>0</v>
      </c>
      <c r="P7059" s="18">
        <f t="shared" si="12"/>
        <v>0.02854059826</v>
      </c>
      <c r="Q7059" s="32"/>
    </row>
    <row r="7060" ht="15.75" customHeight="1">
      <c r="A7060" s="2">
        <v>7001.0</v>
      </c>
      <c r="B7060" s="2">
        <v>1.63730226326144</v>
      </c>
      <c r="C7060" s="18">
        <f t="shared" si="1"/>
        <v>0.3633465297</v>
      </c>
      <c r="D7060" s="30">
        <v>117.0</v>
      </c>
      <c r="E7060" s="31">
        <f t="shared" si="2"/>
        <v>0.113372093</v>
      </c>
      <c r="F7060" s="31">
        <f t="shared" si="3"/>
        <v>0.2499744366</v>
      </c>
      <c r="G7060" s="2">
        <f t="shared" si="16"/>
        <v>0.29611</v>
      </c>
      <c r="H7060" s="32">
        <f t="shared" si="5"/>
        <v>0.6594565297</v>
      </c>
      <c r="I7060" s="32">
        <f t="shared" si="6"/>
        <v>0.07401993043</v>
      </c>
      <c r="J7060" s="18">
        <f t="shared" si="7"/>
        <v>0</v>
      </c>
      <c r="K7060" s="33">
        <f t="shared" si="13"/>
        <v>0.2499744366</v>
      </c>
      <c r="L7060" s="18">
        <f t="shared" si="8"/>
        <v>0</v>
      </c>
      <c r="M7060" s="35">
        <f t="shared" si="9"/>
        <v>0.2499744366</v>
      </c>
      <c r="N7060" s="34">
        <f t="shared" si="10"/>
        <v>0.5125988687</v>
      </c>
      <c r="O7060" s="31">
        <f t="shared" si="11"/>
        <v>0</v>
      </c>
      <c r="P7060" s="18">
        <f t="shared" si="12"/>
        <v>0.1281366134</v>
      </c>
      <c r="Q7060" s="32"/>
    </row>
    <row r="7061" ht="15.75" customHeight="1">
      <c r="A7061" s="2">
        <v>7002.0</v>
      </c>
      <c r="B7061" s="2">
        <v>1.71481546970672</v>
      </c>
      <c r="C7061" s="18">
        <f t="shared" si="1"/>
        <v>0.3805480905</v>
      </c>
      <c r="D7061" s="30">
        <v>0.0</v>
      </c>
      <c r="E7061" s="31">
        <f t="shared" si="2"/>
        <v>0</v>
      </c>
      <c r="F7061" s="31">
        <f t="shared" si="3"/>
        <v>0.3805480905</v>
      </c>
      <c r="G7061" s="2">
        <f t="shared" si="16"/>
        <v>0.29611</v>
      </c>
      <c r="H7061" s="32">
        <f t="shared" si="5"/>
        <v>0.6766580905</v>
      </c>
      <c r="I7061" s="32">
        <f t="shared" si="6"/>
        <v>0.1126840951</v>
      </c>
      <c r="J7061" s="18">
        <f t="shared" si="7"/>
        <v>0</v>
      </c>
      <c r="K7061" s="33">
        <f t="shared" si="13"/>
        <v>0.3805480905</v>
      </c>
      <c r="L7061" s="18">
        <f t="shared" si="8"/>
        <v>0</v>
      </c>
      <c r="M7061" s="35">
        <f t="shared" si="9"/>
        <v>0.3805480905</v>
      </c>
      <c r="N7061" s="34">
        <f t="shared" si="10"/>
        <v>0.1320507782</v>
      </c>
      <c r="O7061" s="31">
        <f t="shared" si="11"/>
        <v>0</v>
      </c>
      <c r="P7061" s="18">
        <f t="shared" si="12"/>
        <v>0.05025167148</v>
      </c>
      <c r="Q7061" s="32"/>
    </row>
    <row r="7062" ht="15.75" customHeight="1">
      <c r="A7062" s="2">
        <v>7003.0</v>
      </c>
      <c r="B7062" s="2">
        <v>1.65684478776777</v>
      </c>
      <c r="C7062" s="18">
        <f t="shared" si="1"/>
        <v>0.3676833639</v>
      </c>
      <c r="D7062" s="30">
        <v>0.0</v>
      </c>
      <c r="E7062" s="31">
        <f t="shared" si="2"/>
        <v>0</v>
      </c>
      <c r="F7062" s="31">
        <f t="shared" si="3"/>
        <v>0.3676833639</v>
      </c>
      <c r="G7062" s="2">
        <f t="shared" si="16"/>
        <v>0.29611</v>
      </c>
      <c r="H7062" s="32">
        <f t="shared" si="5"/>
        <v>0.6637933639</v>
      </c>
      <c r="I7062" s="32">
        <f t="shared" si="6"/>
        <v>0.1088747209</v>
      </c>
      <c r="J7062" s="18">
        <f t="shared" si="7"/>
        <v>0</v>
      </c>
      <c r="K7062" s="33">
        <f t="shared" si="13"/>
        <v>0.3676833639</v>
      </c>
      <c r="L7062" s="18">
        <f t="shared" si="8"/>
        <v>0</v>
      </c>
      <c r="M7062" s="35">
        <f t="shared" si="9"/>
        <v>0.1320507782</v>
      </c>
      <c r="N7062" s="34">
        <f t="shared" si="10"/>
        <v>0</v>
      </c>
      <c r="O7062" s="31">
        <f t="shared" si="11"/>
        <v>0.2356325857</v>
      </c>
      <c r="P7062" s="18">
        <f t="shared" si="12"/>
        <v>0</v>
      </c>
      <c r="Q7062" s="32"/>
    </row>
    <row r="7063" ht="15.75" customHeight="1">
      <c r="A7063" s="2">
        <v>7004.0</v>
      </c>
      <c r="B7063" s="2">
        <v>1.45402951242897</v>
      </c>
      <c r="C7063" s="18">
        <f t="shared" si="1"/>
        <v>0.3226750425</v>
      </c>
      <c r="D7063" s="30">
        <v>0.0</v>
      </c>
      <c r="E7063" s="31">
        <f t="shared" si="2"/>
        <v>0</v>
      </c>
      <c r="F7063" s="31">
        <f t="shared" si="3"/>
        <v>0.3226750425</v>
      </c>
      <c r="G7063" s="2">
        <f t="shared" si="16"/>
        <v>0.29611</v>
      </c>
      <c r="H7063" s="32">
        <f t="shared" si="5"/>
        <v>0.6187850425</v>
      </c>
      <c r="I7063" s="32">
        <f t="shared" si="6"/>
        <v>0.09554730683</v>
      </c>
      <c r="J7063" s="18">
        <f t="shared" si="7"/>
        <v>0</v>
      </c>
      <c r="K7063" s="33">
        <f t="shared" si="13"/>
        <v>0.3226750425</v>
      </c>
      <c r="L7063" s="18">
        <f t="shared" si="8"/>
        <v>0</v>
      </c>
      <c r="M7063" s="35">
        <f t="shared" si="9"/>
        <v>0</v>
      </c>
      <c r="N7063" s="34">
        <f t="shared" si="10"/>
        <v>0</v>
      </c>
      <c r="O7063" s="31">
        <f t="shared" si="11"/>
        <v>0.3226750425</v>
      </c>
      <c r="P7063" s="18">
        <f t="shared" si="12"/>
        <v>0</v>
      </c>
      <c r="Q7063" s="32"/>
    </row>
    <row r="7064" ht="15.75" customHeight="1">
      <c r="A7064" s="2">
        <v>7005.0</v>
      </c>
      <c r="B7064" s="2">
        <v>1.30967758771414</v>
      </c>
      <c r="C7064" s="18">
        <f t="shared" si="1"/>
        <v>0.2906407797</v>
      </c>
      <c r="D7064" s="30">
        <v>0.0</v>
      </c>
      <c r="E7064" s="31">
        <f t="shared" si="2"/>
        <v>0</v>
      </c>
      <c r="F7064" s="31">
        <f t="shared" si="3"/>
        <v>0.2906407797</v>
      </c>
      <c r="G7064" s="2">
        <f t="shared" si="16"/>
        <v>0.29611</v>
      </c>
      <c r="H7064" s="32">
        <f t="shared" si="5"/>
        <v>0.5867507797</v>
      </c>
      <c r="I7064" s="32">
        <f t="shared" si="6"/>
        <v>0.08606164129</v>
      </c>
      <c r="J7064" s="18">
        <f t="shared" si="7"/>
        <v>0</v>
      </c>
      <c r="K7064" s="33">
        <f t="shared" si="13"/>
        <v>0.2906407797</v>
      </c>
      <c r="L7064" s="18">
        <f t="shared" si="8"/>
        <v>0</v>
      </c>
      <c r="M7064" s="35">
        <f t="shared" si="9"/>
        <v>0</v>
      </c>
      <c r="N7064" s="34">
        <f t="shared" si="10"/>
        <v>0</v>
      </c>
      <c r="O7064" s="31">
        <f t="shared" si="11"/>
        <v>0.2906407797</v>
      </c>
      <c r="P7064" s="18">
        <f t="shared" si="12"/>
        <v>0</v>
      </c>
      <c r="Q7064" s="32"/>
    </row>
    <row r="7065" ht="15.75" customHeight="1">
      <c r="A7065" s="2">
        <v>7006.0</v>
      </c>
      <c r="B7065" s="2">
        <v>0.980246460321723</v>
      </c>
      <c r="C7065" s="18">
        <f t="shared" si="1"/>
        <v>0.217534146</v>
      </c>
      <c r="D7065" s="30">
        <v>0.0</v>
      </c>
      <c r="E7065" s="31">
        <f t="shared" si="2"/>
        <v>0</v>
      </c>
      <c r="F7065" s="31">
        <f t="shared" si="3"/>
        <v>0.217534146</v>
      </c>
      <c r="G7065" s="2">
        <f t="shared" si="16"/>
        <v>0.34745</v>
      </c>
      <c r="H7065" s="32">
        <f t="shared" si="5"/>
        <v>0.564984146</v>
      </c>
      <c r="I7065" s="32">
        <f t="shared" si="6"/>
        <v>0.07558223902</v>
      </c>
      <c r="J7065" s="18">
        <f t="shared" si="7"/>
        <v>0</v>
      </c>
      <c r="K7065" s="33">
        <f t="shared" si="13"/>
        <v>0.217534146</v>
      </c>
      <c r="L7065" s="18">
        <f t="shared" si="8"/>
        <v>0</v>
      </c>
      <c r="M7065" s="18">
        <f t="shared" si="9"/>
        <v>0</v>
      </c>
      <c r="N7065" s="34">
        <f t="shared" si="10"/>
        <v>0</v>
      </c>
      <c r="O7065" s="31">
        <f t="shared" si="11"/>
        <v>0.217534146</v>
      </c>
      <c r="P7065" s="18">
        <f t="shared" si="12"/>
        <v>0</v>
      </c>
      <c r="Q7065" s="32"/>
    </row>
    <row r="7066" ht="15.75" customHeight="1">
      <c r="A7066" s="2">
        <v>7007.0</v>
      </c>
      <c r="B7066" s="2">
        <v>0.740809479395425</v>
      </c>
      <c r="C7066" s="18">
        <f t="shared" si="1"/>
        <v>0.164398816</v>
      </c>
      <c r="D7066" s="30">
        <v>0.0</v>
      </c>
      <c r="E7066" s="31">
        <f t="shared" si="2"/>
        <v>0</v>
      </c>
      <c r="F7066" s="31">
        <f t="shared" si="3"/>
        <v>0.164398816</v>
      </c>
      <c r="G7066" s="2">
        <f t="shared" si="16"/>
        <v>0.34745</v>
      </c>
      <c r="H7066" s="32">
        <f t="shared" si="5"/>
        <v>0.511848816</v>
      </c>
      <c r="I7066" s="32">
        <f t="shared" si="6"/>
        <v>0.05712036861</v>
      </c>
      <c r="J7066" s="18">
        <f t="shared" si="7"/>
        <v>0</v>
      </c>
      <c r="K7066" s="33">
        <f t="shared" si="13"/>
        <v>0.164398816</v>
      </c>
      <c r="L7066" s="18">
        <f t="shared" si="8"/>
        <v>0</v>
      </c>
      <c r="M7066" s="18">
        <f t="shared" si="9"/>
        <v>0</v>
      </c>
      <c r="N7066" s="34">
        <f t="shared" si="10"/>
        <v>0</v>
      </c>
      <c r="O7066" s="31">
        <f t="shared" si="11"/>
        <v>0.164398816</v>
      </c>
      <c r="P7066" s="18">
        <f t="shared" si="12"/>
        <v>0</v>
      </c>
      <c r="Q7066" s="32"/>
    </row>
    <row r="7067" ht="15.75" customHeight="1">
      <c r="A7067" s="2">
        <v>7008.0</v>
      </c>
      <c r="B7067" s="2">
        <v>0.61468629602684</v>
      </c>
      <c r="C7067" s="18">
        <f t="shared" si="1"/>
        <v>0.1364098356</v>
      </c>
      <c r="D7067" s="30">
        <v>0.0</v>
      </c>
      <c r="E7067" s="31">
        <f t="shared" si="2"/>
        <v>0</v>
      </c>
      <c r="F7067" s="31">
        <f t="shared" si="3"/>
        <v>0.1364098356</v>
      </c>
      <c r="G7067" s="2">
        <f t="shared" si="16"/>
        <v>0.34745</v>
      </c>
      <c r="H7067" s="32">
        <f t="shared" si="5"/>
        <v>0.4838598356</v>
      </c>
      <c r="I7067" s="32">
        <f t="shared" si="6"/>
        <v>0.04739559736</v>
      </c>
      <c r="J7067" s="18">
        <f t="shared" si="7"/>
        <v>0</v>
      </c>
      <c r="K7067" s="33">
        <f t="shared" si="13"/>
        <v>0.1364098356</v>
      </c>
      <c r="L7067" s="18">
        <f t="shared" si="8"/>
        <v>0</v>
      </c>
      <c r="M7067" s="18">
        <f t="shared" si="9"/>
        <v>0</v>
      </c>
      <c r="N7067" s="34">
        <f t="shared" si="10"/>
        <v>0</v>
      </c>
      <c r="O7067" s="31">
        <f t="shared" si="11"/>
        <v>0.1364098356</v>
      </c>
      <c r="P7067" s="18">
        <f t="shared" si="12"/>
        <v>0</v>
      </c>
      <c r="Q7067" s="32"/>
    </row>
    <row r="7068" ht="15.75" customHeight="1">
      <c r="A7068" s="2">
        <v>7009.0</v>
      </c>
      <c r="B7068" s="2">
        <v>0.56870388542371</v>
      </c>
      <c r="C7068" s="18">
        <f t="shared" si="1"/>
        <v>0.1262055198</v>
      </c>
      <c r="D7068" s="30">
        <v>0.0</v>
      </c>
      <c r="E7068" s="31">
        <f t="shared" si="2"/>
        <v>0</v>
      </c>
      <c r="F7068" s="31">
        <f t="shared" si="3"/>
        <v>0.1262055198</v>
      </c>
      <c r="G7068" s="2">
        <f t="shared" si="16"/>
        <v>0.34745</v>
      </c>
      <c r="H7068" s="32">
        <f t="shared" si="5"/>
        <v>0.4736555198</v>
      </c>
      <c r="I7068" s="32">
        <f t="shared" si="6"/>
        <v>0.04385010785</v>
      </c>
      <c r="J7068" s="18">
        <f t="shared" si="7"/>
        <v>0</v>
      </c>
      <c r="K7068" s="33">
        <f t="shared" si="13"/>
        <v>0.1262055198</v>
      </c>
      <c r="L7068" s="18">
        <f t="shared" si="8"/>
        <v>0</v>
      </c>
      <c r="M7068" s="18">
        <f t="shared" si="9"/>
        <v>0</v>
      </c>
      <c r="N7068" s="34">
        <f t="shared" si="10"/>
        <v>0</v>
      </c>
      <c r="O7068" s="31">
        <f t="shared" si="11"/>
        <v>0.1262055198</v>
      </c>
      <c r="P7068" s="18">
        <f t="shared" si="12"/>
        <v>0</v>
      </c>
      <c r="Q7068" s="32"/>
    </row>
    <row r="7069" ht="15.75" customHeight="1">
      <c r="A7069" s="2">
        <v>7010.0</v>
      </c>
      <c r="B7069" s="2">
        <v>0.547847577757291</v>
      </c>
      <c r="C7069" s="18">
        <f t="shared" si="1"/>
        <v>0.1215771337</v>
      </c>
      <c r="D7069" s="30">
        <v>0.0</v>
      </c>
      <c r="E7069" s="31">
        <f t="shared" si="2"/>
        <v>0</v>
      </c>
      <c r="F7069" s="31">
        <f t="shared" si="3"/>
        <v>0.1215771337</v>
      </c>
      <c r="G7069" s="2">
        <f t="shared" si="16"/>
        <v>0.34745</v>
      </c>
      <c r="H7069" s="32">
        <f t="shared" si="5"/>
        <v>0.4690271337</v>
      </c>
      <c r="I7069" s="32">
        <f t="shared" si="6"/>
        <v>0.0422419751</v>
      </c>
      <c r="J7069" s="18">
        <f t="shared" si="7"/>
        <v>0</v>
      </c>
      <c r="K7069" s="33">
        <f t="shared" si="13"/>
        <v>0.1215771337</v>
      </c>
      <c r="L7069" s="18">
        <f t="shared" si="8"/>
        <v>0</v>
      </c>
      <c r="M7069" s="18">
        <f t="shared" si="9"/>
        <v>0</v>
      </c>
      <c r="N7069" s="34">
        <f t="shared" si="10"/>
        <v>0</v>
      </c>
      <c r="O7069" s="31">
        <f t="shared" si="11"/>
        <v>0.1215771337</v>
      </c>
      <c r="P7069" s="18">
        <f t="shared" si="12"/>
        <v>0</v>
      </c>
      <c r="Q7069" s="32"/>
    </row>
    <row r="7070" ht="15.75" customHeight="1">
      <c r="A7070" s="2">
        <v>7011.0</v>
      </c>
      <c r="B7070" s="2">
        <v>0.521407691660491</v>
      </c>
      <c r="C7070" s="18">
        <f t="shared" si="1"/>
        <v>0.1157096521</v>
      </c>
      <c r="D7070" s="30">
        <v>0.0</v>
      </c>
      <c r="E7070" s="31">
        <f t="shared" si="2"/>
        <v>0</v>
      </c>
      <c r="F7070" s="31">
        <f t="shared" si="3"/>
        <v>0.1157096521</v>
      </c>
      <c r="G7070" s="2">
        <f t="shared" si="16"/>
        <v>0.34745</v>
      </c>
      <c r="H7070" s="32">
        <f t="shared" si="5"/>
        <v>0.4631596521</v>
      </c>
      <c r="I7070" s="32">
        <f t="shared" si="6"/>
        <v>0.04020331863</v>
      </c>
      <c r="J7070" s="18">
        <f t="shared" si="7"/>
        <v>0</v>
      </c>
      <c r="K7070" s="33">
        <f t="shared" si="13"/>
        <v>0.1157096521</v>
      </c>
      <c r="L7070" s="18">
        <f t="shared" si="8"/>
        <v>0</v>
      </c>
      <c r="M7070" s="18">
        <f t="shared" si="9"/>
        <v>0</v>
      </c>
      <c r="N7070" s="34">
        <f t="shared" si="10"/>
        <v>0</v>
      </c>
      <c r="O7070" s="31">
        <f t="shared" si="11"/>
        <v>0.1157096521</v>
      </c>
      <c r="P7070" s="18">
        <f t="shared" si="12"/>
        <v>0</v>
      </c>
      <c r="Q7070" s="32"/>
    </row>
    <row r="7071" ht="15.75" customHeight="1">
      <c r="A7071" s="2">
        <v>7012.0</v>
      </c>
      <c r="B7071" s="2">
        <v>0.624703892622522</v>
      </c>
      <c r="C7071" s="18">
        <f t="shared" si="1"/>
        <v>0.1386329186</v>
      </c>
      <c r="D7071" s="30">
        <v>0.0</v>
      </c>
      <c r="E7071" s="31">
        <f t="shared" si="2"/>
        <v>0</v>
      </c>
      <c r="F7071" s="31">
        <f t="shared" si="3"/>
        <v>0.1386329186</v>
      </c>
      <c r="G7071" s="2">
        <f t="shared" si="16"/>
        <v>0.34745</v>
      </c>
      <c r="H7071" s="32">
        <f t="shared" si="5"/>
        <v>0.4860829186</v>
      </c>
      <c r="I7071" s="32">
        <f t="shared" si="6"/>
        <v>0.04816800758</v>
      </c>
      <c r="J7071" s="18">
        <f t="shared" si="7"/>
        <v>0</v>
      </c>
      <c r="K7071" s="33">
        <f t="shared" si="13"/>
        <v>0.1386329186</v>
      </c>
      <c r="L7071" s="18">
        <f t="shared" si="8"/>
        <v>0</v>
      </c>
      <c r="M7071" s="18">
        <f t="shared" si="9"/>
        <v>0</v>
      </c>
      <c r="N7071" s="34">
        <f t="shared" si="10"/>
        <v>0</v>
      </c>
      <c r="O7071" s="31">
        <f t="shared" si="11"/>
        <v>0.1386329186</v>
      </c>
      <c r="P7071" s="18">
        <f t="shared" si="12"/>
        <v>0</v>
      </c>
      <c r="Q7071" s="32"/>
    </row>
    <row r="7072" ht="15.75" customHeight="1">
      <c r="A7072" s="2">
        <v>7013.0</v>
      </c>
      <c r="B7072" s="2">
        <v>0.560164294883129</v>
      </c>
      <c r="C7072" s="18">
        <f t="shared" si="1"/>
        <v>0.1243104326</v>
      </c>
      <c r="D7072" s="30">
        <v>0.0</v>
      </c>
      <c r="E7072" s="31">
        <f t="shared" si="2"/>
        <v>0</v>
      </c>
      <c r="F7072" s="31">
        <f t="shared" si="3"/>
        <v>0.1243104326</v>
      </c>
      <c r="G7072" s="2">
        <f t="shared" si="16"/>
        <v>0.34745</v>
      </c>
      <c r="H7072" s="32">
        <f t="shared" si="5"/>
        <v>0.4717604326</v>
      </c>
      <c r="I7072" s="32">
        <f t="shared" si="6"/>
        <v>0.04319165979</v>
      </c>
      <c r="J7072" s="18">
        <f t="shared" si="7"/>
        <v>0</v>
      </c>
      <c r="K7072" s="33">
        <f t="shared" si="13"/>
        <v>0.1243104326</v>
      </c>
      <c r="L7072" s="18">
        <f t="shared" si="8"/>
        <v>0</v>
      </c>
      <c r="M7072" s="18">
        <f t="shared" si="9"/>
        <v>0</v>
      </c>
      <c r="N7072" s="34">
        <f t="shared" si="10"/>
        <v>0</v>
      </c>
      <c r="O7072" s="31">
        <f t="shared" si="11"/>
        <v>0.1243104326</v>
      </c>
      <c r="P7072" s="18">
        <f t="shared" si="12"/>
        <v>0</v>
      </c>
      <c r="Q7072" s="32"/>
    </row>
    <row r="7073" ht="15.75" customHeight="1">
      <c r="A7073" s="2">
        <v>7014.0</v>
      </c>
      <c r="B7073" s="2">
        <v>0.68579480956668</v>
      </c>
      <c r="C7073" s="18">
        <f t="shared" si="1"/>
        <v>0.152190081</v>
      </c>
      <c r="D7073" s="30">
        <v>0.0</v>
      </c>
      <c r="E7073" s="31">
        <f t="shared" si="2"/>
        <v>0</v>
      </c>
      <c r="F7073" s="31">
        <f t="shared" si="3"/>
        <v>0.152190081</v>
      </c>
      <c r="G7073" s="2">
        <f t="shared" si="16"/>
        <v>0.34745</v>
      </c>
      <c r="H7073" s="32">
        <f t="shared" si="5"/>
        <v>0.499640081</v>
      </c>
      <c r="I7073" s="32">
        <f t="shared" si="6"/>
        <v>0.05287844365</v>
      </c>
      <c r="J7073" s="18">
        <f t="shared" si="7"/>
        <v>0</v>
      </c>
      <c r="K7073" s="33">
        <f t="shared" si="13"/>
        <v>0.152190081</v>
      </c>
      <c r="L7073" s="18">
        <f t="shared" si="8"/>
        <v>0</v>
      </c>
      <c r="M7073" s="18">
        <f t="shared" si="9"/>
        <v>0</v>
      </c>
      <c r="N7073" s="34">
        <f t="shared" si="10"/>
        <v>0</v>
      </c>
      <c r="O7073" s="31">
        <f t="shared" si="11"/>
        <v>0.152190081</v>
      </c>
      <c r="P7073" s="18">
        <f t="shared" si="12"/>
        <v>0</v>
      </c>
      <c r="Q7073" s="32"/>
    </row>
    <row r="7074" ht="15.75" customHeight="1">
      <c r="A7074" s="2">
        <v>7015.0</v>
      </c>
      <c r="B7074" s="2">
        <v>0.873173132774435</v>
      </c>
      <c r="C7074" s="18">
        <f t="shared" si="1"/>
        <v>0.1937726678</v>
      </c>
      <c r="D7074" s="30">
        <v>38.0</v>
      </c>
      <c r="E7074" s="31">
        <f t="shared" si="2"/>
        <v>0.03682170543</v>
      </c>
      <c r="F7074" s="31">
        <f t="shared" si="3"/>
        <v>0.1569509624</v>
      </c>
      <c r="G7074" s="2">
        <f t="shared" si="16"/>
        <v>0.34745</v>
      </c>
      <c r="H7074" s="32">
        <f t="shared" si="5"/>
        <v>0.5412226678</v>
      </c>
      <c r="I7074" s="32">
        <f t="shared" si="6"/>
        <v>0.05453261188</v>
      </c>
      <c r="J7074" s="18">
        <f t="shared" si="7"/>
        <v>0</v>
      </c>
      <c r="K7074" s="33">
        <f t="shared" si="13"/>
        <v>0.1569509624</v>
      </c>
      <c r="L7074" s="18">
        <f t="shared" si="8"/>
        <v>0</v>
      </c>
      <c r="M7074" s="18">
        <f t="shared" si="9"/>
        <v>0</v>
      </c>
      <c r="N7074" s="34">
        <f t="shared" si="10"/>
        <v>0</v>
      </c>
      <c r="O7074" s="31">
        <f t="shared" si="11"/>
        <v>0.1569509624</v>
      </c>
      <c r="P7074" s="18">
        <f t="shared" si="12"/>
        <v>0</v>
      </c>
      <c r="Q7074" s="32"/>
    </row>
    <row r="7075" ht="15.75" customHeight="1">
      <c r="A7075" s="2">
        <v>7016.0</v>
      </c>
      <c r="B7075" s="2">
        <v>0.97564821926141</v>
      </c>
      <c r="C7075" s="18">
        <f t="shared" si="1"/>
        <v>0.2165137144</v>
      </c>
      <c r="D7075" s="30">
        <v>128.0</v>
      </c>
      <c r="E7075" s="31">
        <f t="shared" si="2"/>
        <v>0.1240310078</v>
      </c>
      <c r="F7075" s="31">
        <f t="shared" si="3"/>
        <v>0.09248270666</v>
      </c>
      <c r="G7075" s="2">
        <f t="shared" si="16"/>
        <v>0.34745</v>
      </c>
      <c r="H7075" s="32">
        <f t="shared" si="5"/>
        <v>0.5639637144</v>
      </c>
      <c r="I7075" s="32">
        <f t="shared" si="6"/>
        <v>0.03213311643</v>
      </c>
      <c r="J7075" s="18">
        <f t="shared" si="7"/>
        <v>0</v>
      </c>
      <c r="K7075" s="33">
        <f t="shared" si="13"/>
        <v>0.09248270666</v>
      </c>
      <c r="L7075" s="18">
        <f t="shared" si="8"/>
        <v>0</v>
      </c>
      <c r="M7075" s="18">
        <f t="shared" si="9"/>
        <v>0</v>
      </c>
      <c r="N7075" s="34">
        <f t="shared" si="10"/>
        <v>0</v>
      </c>
      <c r="O7075" s="31">
        <f t="shared" si="11"/>
        <v>0.09248270666</v>
      </c>
      <c r="P7075" s="18">
        <f t="shared" si="12"/>
        <v>0</v>
      </c>
      <c r="Q7075" s="32"/>
    </row>
    <row r="7076" ht="15.75" customHeight="1">
      <c r="A7076" s="2">
        <v>7017.0</v>
      </c>
      <c r="B7076" s="2">
        <v>1.15974208456894</v>
      </c>
      <c r="C7076" s="18">
        <f t="shared" si="1"/>
        <v>0.2573674215</v>
      </c>
      <c r="D7076" s="30">
        <v>131.0</v>
      </c>
      <c r="E7076" s="31">
        <f t="shared" si="2"/>
        <v>0.1269379845</v>
      </c>
      <c r="F7076" s="31">
        <f t="shared" si="3"/>
        <v>0.130429437</v>
      </c>
      <c r="G7076" s="2">
        <f t="shared" si="16"/>
        <v>0.34745</v>
      </c>
      <c r="H7076" s="32">
        <f t="shared" si="5"/>
        <v>0.6048174215</v>
      </c>
      <c r="I7076" s="32">
        <f t="shared" si="6"/>
        <v>0.04531770789</v>
      </c>
      <c r="J7076" s="18">
        <f t="shared" si="7"/>
        <v>0</v>
      </c>
      <c r="K7076" s="33">
        <f t="shared" si="13"/>
        <v>0.130429437</v>
      </c>
      <c r="L7076" s="18">
        <f t="shared" si="8"/>
        <v>0</v>
      </c>
      <c r="M7076" s="18">
        <f t="shared" si="9"/>
        <v>0</v>
      </c>
      <c r="N7076" s="34">
        <f t="shared" si="10"/>
        <v>0</v>
      </c>
      <c r="O7076" s="31">
        <f t="shared" si="11"/>
        <v>0.130429437</v>
      </c>
      <c r="P7076" s="18">
        <f t="shared" si="12"/>
        <v>0</v>
      </c>
      <c r="Q7076" s="32"/>
    </row>
    <row r="7077" ht="15.75" customHeight="1">
      <c r="A7077" s="2">
        <v>7018.0</v>
      </c>
      <c r="B7077" s="2">
        <v>1.32002363009985</v>
      </c>
      <c r="C7077" s="18">
        <f t="shared" si="1"/>
        <v>0.2929367508</v>
      </c>
      <c r="D7077" s="30">
        <v>368.0</v>
      </c>
      <c r="E7077" s="31">
        <f t="shared" si="2"/>
        <v>0.3565891473</v>
      </c>
      <c r="F7077" s="31">
        <f t="shared" si="3"/>
        <v>-0.0636523965</v>
      </c>
      <c r="G7077" s="2">
        <f t="shared" si="16"/>
        <v>0.34745</v>
      </c>
      <c r="H7077" s="32">
        <f t="shared" si="5"/>
        <v>0.6403867508</v>
      </c>
      <c r="I7077" s="32">
        <f t="shared" si="6"/>
        <v>-0.02211602516</v>
      </c>
      <c r="J7077" s="34">
        <f t="shared" si="7"/>
        <v>0.0636523965</v>
      </c>
      <c r="K7077" s="33">
        <f t="shared" si="13"/>
        <v>0</v>
      </c>
      <c r="L7077" s="18">
        <f t="shared" si="8"/>
        <v>0.0636523965</v>
      </c>
      <c r="M7077" s="18">
        <f t="shared" si="9"/>
        <v>0</v>
      </c>
      <c r="N7077" s="34">
        <f t="shared" si="10"/>
        <v>0.0636523965</v>
      </c>
      <c r="O7077" s="31">
        <f t="shared" si="11"/>
        <v>0</v>
      </c>
      <c r="P7077" s="18">
        <f t="shared" si="12"/>
        <v>-0.00405162758</v>
      </c>
      <c r="Q7077" s="32"/>
    </row>
    <row r="7078" ht="15.75" customHeight="1">
      <c r="A7078" s="2">
        <v>7019.0</v>
      </c>
      <c r="B7078" s="2">
        <v>1.3883403544245</v>
      </c>
      <c r="C7078" s="18">
        <f t="shared" si="1"/>
        <v>0.3080974485</v>
      </c>
      <c r="D7078" s="30">
        <v>561.0</v>
      </c>
      <c r="E7078" s="31">
        <f t="shared" si="2"/>
        <v>0.5436046512</v>
      </c>
      <c r="F7078" s="31">
        <f t="shared" si="3"/>
        <v>-0.2355072026</v>
      </c>
      <c r="G7078" s="2">
        <f t="shared" si="16"/>
        <v>0.34745</v>
      </c>
      <c r="H7078" s="32">
        <f t="shared" si="5"/>
        <v>0.6555474485</v>
      </c>
      <c r="I7078" s="32">
        <f t="shared" si="6"/>
        <v>-0.08182697756</v>
      </c>
      <c r="J7078" s="34">
        <f t="shared" si="7"/>
        <v>0.2355072026</v>
      </c>
      <c r="K7078" s="33">
        <f t="shared" si="13"/>
        <v>0</v>
      </c>
      <c r="L7078" s="18">
        <f t="shared" si="8"/>
        <v>0.2355072026</v>
      </c>
      <c r="M7078" s="18">
        <f t="shared" si="9"/>
        <v>0</v>
      </c>
      <c r="N7078" s="34">
        <f t="shared" si="10"/>
        <v>0.2991595991</v>
      </c>
      <c r="O7078" s="31">
        <f t="shared" si="11"/>
        <v>0</v>
      </c>
      <c r="P7078" s="18">
        <f t="shared" si="12"/>
        <v>-0.07045424034</v>
      </c>
      <c r="Q7078" s="32"/>
    </row>
    <row r="7079" ht="15.75" customHeight="1">
      <c r="A7079" s="2">
        <v>7020.0</v>
      </c>
      <c r="B7079" s="2">
        <v>1.55009990601051</v>
      </c>
      <c r="C7079" s="18">
        <f t="shared" si="1"/>
        <v>0.3439947737</v>
      </c>
      <c r="D7079" s="30">
        <v>597.0</v>
      </c>
      <c r="E7079" s="31">
        <f t="shared" si="2"/>
        <v>0.5784883721</v>
      </c>
      <c r="F7079" s="31">
        <f t="shared" si="3"/>
        <v>-0.2344935984</v>
      </c>
      <c r="G7079" s="2">
        <f t="shared" si="16"/>
        <v>0.34745</v>
      </c>
      <c r="H7079" s="32">
        <f t="shared" si="5"/>
        <v>0.6914447737</v>
      </c>
      <c r="I7079" s="32">
        <f t="shared" si="6"/>
        <v>-0.08147480077</v>
      </c>
      <c r="J7079" s="34">
        <f t="shared" si="7"/>
        <v>0.2344935984</v>
      </c>
      <c r="K7079" s="33">
        <f t="shared" si="13"/>
        <v>0</v>
      </c>
      <c r="L7079" s="18">
        <f t="shared" si="8"/>
        <v>0.2344935984</v>
      </c>
      <c r="M7079" s="18">
        <f t="shared" si="9"/>
        <v>0</v>
      </c>
      <c r="N7079" s="34">
        <f t="shared" si="10"/>
        <v>0.5336531976</v>
      </c>
      <c r="O7079" s="31">
        <f t="shared" si="11"/>
        <v>0</v>
      </c>
      <c r="P7079" s="18">
        <f t="shared" si="12"/>
        <v>-0.1251382586</v>
      </c>
      <c r="Q7079" s="32"/>
    </row>
    <row r="7080" ht="15.75" customHeight="1">
      <c r="A7080" s="2">
        <v>7021.0</v>
      </c>
      <c r="B7080" s="2">
        <v>1.54747233969033</v>
      </c>
      <c r="C7080" s="18">
        <f t="shared" si="1"/>
        <v>0.3434116699</v>
      </c>
      <c r="D7080" s="30">
        <v>699.0</v>
      </c>
      <c r="E7080" s="31">
        <f t="shared" si="2"/>
        <v>0.6773255814</v>
      </c>
      <c r="F7080" s="31">
        <f t="shared" si="3"/>
        <v>-0.3339139115</v>
      </c>
      <c r="G7080" s="2">
        <f t="shared" si="16"/>
        <v>0.34745</v>
      </c>
      <c r="H7080" s="32">
        <f t="shared" si="5"/>
        <v>0.6908616699</v>
      </c>
      <c r="I7080" s="32">
        <f t="shared" si="6"/>
        <v>-0.1160183885</v>
      </c>
      <c r="J7080" s="34">
        <f t="shared" si="7"/>
        <v>0.3339139115</v>
      </c>
      <c r="K7080" s="33">
        <f t="shared" si="13"/>
        <v>0</v>
      </c>
      <c r="L7080" s="18">
        <f t="shared" si="8"/>
        <v>0.2663468024</v>
      </c>
      <c r="M7080" s="18">
        <f t="shared" si="9"/>
        <v>0</v>
      </c>
      <c r="N7080" s="34">
        <f t="shared" si="10"/>
        <v>0.8</v>
      </c>
      <c r="O7080" s="31">
        <f t="shared" si="11"/>
        <v>-0.06756710907</v>
      </c>
      <c r="P7080" s="18">
        <f t="shared" si="12"/>
        <v>-0.2671311292</v>
      </c>
      <c r="Q7080" s="32"/>
    </row>
    <row r="7081" ht="15.75" customHeight="1">
      <c r="A7081" s="2">
        <v>7022.0</v>
      </c>
      <c r="B7081" s="2">
        <v>1.72499728919741</v>
      </c>
      <c r="C7081" s="18">
        <f t="shared" si="1"/>
        <v>0.3828076176</v>
      </c>
      <c r="D7081" s="30">
        <v>626.0</v>
      </c>
      <c r="E7081" s="31">
        <f t="shared" si="2"/>
        <v>0.6065891473</v>
      </c>
      <c r="F7081" s="31">
        <f t="shared" si="3"/>
        <v>-0.2237815297</v>
      </c>
      <c r="G7081" s="2">
        <f t="shared" si="16"/>
        <v>0.34745</v>
      </c>
      <c r="H7081" s="32">
        <f t="shared" si="5"/>
        <v>0.7302576176</v>
      </c>
      <c r="I7081" s="32">
        <f t="shared" si="6"/>
        <v>-0.07775289249</v>
      </c>
      <c r="J7081" s="34">
        <f t="shared" si="7"/>
        <v>0.2237815297</v>
      </c>
      <c r="K7081" s="33">
        <f t="shared" si="13"/>
        <v>0</v>
      </c>
      <c r="L7081" s="18">
        <f t="shared" si="8"/>
        <v>0</v>
      </c>
      <c r="M7081" s="18">
        <f t="shared" si="9"/>
        <v>0</v>
      </c>
      <c r="N7081" s="34">
        <f t="shared" si="10"/>
        <v>0.8</v>
      </c>
      <c r="O7081" s="31">
        <f t="shared" si="11"/>
        <v>-0.2237815297</v>
      </c>
      <c r="P7081" s="18">
        <f t="shared" si="12"/>
        <v>-0.1790252237</v>
      </c>
      <c r="Q7081" s="32"/>
    </row>
    <row r="7082" ht="15.75" customHeight="1">
      <c r="A7082" s="2">
        <v>7023.0</v>
      </c>
      <c r="B7082" s="2">
        <v>1.74158380159354</v>
      </c>
      <c r="C7082" s="18">
        <f t="shared" si="1"/>
        <v>0.3864884601</v>
      </c>
      <c r="D7082" s="30">
        <v>488.0</v>
      </c>
      <c r="E7082" s="31">
        <f t="shared" si="2"/>
        <v>0.4728682171</v>
      </c>
      <c r="F7082" s="31">
        <f t="shared" si="3"/>
        <v>-0.08637975697</v>
      </c>
      <c r="G7082" s="2">
        <f t="shared" si="16"/>
        <v>0.34745</v>
      </c>
      <c r="H7082" s="32">
        <f t="shared" si="5"/>
        <v>0.7339384601</v>
      </c>
      <c r="I7082" s="32">
        <f t="shared" si="6"/>
        <v>-0.03001264656</v>
      </c>
      <c r="J7082" s="34">
        <f t="shared" si="7"/>
        <v>0.08637975697</v>
      </c>
      <c r="K7082" s="33">
        <f t="shared" si="13"/>
        <v>0</v>
      </c>
      <c r="L7082" s="18">
        <f t="shared" si="8"/>
        <v>0</v>
      </c>
      <c r="M7082" s="18">
        <f t="shared" si="9"/>
        <v>0</v>
      </c>
      <c r="N7082" s="34">
        <f t="shared" si="10"/>
        <v>0.8</v>
      </c>
      <c r="O7082" s="31">
        <f t="shared" si="11"/>
        <v>-0.08637975697</v>
      </c>
      <c r="P7082" s="18">
        <f t="shared" si="12"/>
        <v>-0.06910380558</v>
      </c>
      <c r="Q7082" s="32"/>
    </row>
    <row r="7083" ht="15.75" customHeight="1">
      <c r="A7083" s="2">
        <v>7024.0</v>
      </c>
      <c r="B7083" s="2">
        <v>1.55272747233069</v>
      </c>
      <c r="C7083" s="18">
        <f t="shared" si="1"/>
        <v>0.3445778774</v>
      </c>
      <c r="D7083" s="30">
        <v>309.0</v>
      </c>
      <c r="E7083" s="31">
        <f t="shared" si="2"/>
        <v>0.2994186047</v>
      </c>
      <c r="F7083" s="31">
        <f t="shared" si="3"/>
        <v>0.04515927277</v>
      </c>
      <c r="G7083" s="2">
        <f t="shared" si="16"/>
        <v>0.29611</v>
      </c>
      <c r="H7083" s="32">
        <f t="shared" si="5"/>
        <v>0.6406878774</v>
      </c>
      <c r="I7083" s="32">
        <f t="shared" si="6"/>
        <v>0.01337211226</v>
      </c>
      <c r="J7083" s="18">
        <f t="shared" si="7"/>
        <v>0</v>
      </c>
      <c r="K7083" s="33">
        <f t="shared" si="13"/>
        <v>0.04515927277</v>
      </c>
      <c r="L7083" s="18">
        <f t="shared" si="8"/>
        <v>0</v>
      </c>
      <c r="M7083" s="35">
        <f t="shared" si="9"/>
        <v>0.04515927277</v>
      </c>
      <c r="N7083" s="34">
        <f t="shared" si="10"/>
        <v>0.7548407272</v>
      </c>
      <c r="O7083" s="31">
        <f t="shared" si="11"/>
        <v>0</v>
      </c>
      <c r="P7083" s="18">
        <f t="shared" si="12"/>
        <v>0.0340880583</v>
      </c>
      <c r="Q7083" s="32"/>
    </row>
    <row r="7084" ht="15.75" customHeight="1">
      <c r="A7084" s="2">
        <v>7025.0</v>
      </c>
      <c r="B7084" s="2">
        <v>1.64140783563672</v>
      </c>
      <c r="C7084" s="18">
        <f t="shared" si="1"/>
        <v>0.3642576293</v>
      </c>
      <c r="D7084" s="30">
        <v>116.0</v>
      </c>
      <c r="E7084" s="31">
        <f t="shared" si="2"/>
        <v>0.1124031008</v>
      </c>
      <c r="F7084" s="31">
        <f t="shared" si="3"/>
        <v>0.2518545285</v>
      </c>
      <c r="G7084" s="2">
        <f t="shared" si="16"/>
        <v>0.29611</v>
      </c>
      <c r="H7084" s="32">
        <f t="shared" si="5"/>
        <v>0.6603676293</v>
      </c>
      <c r="I7084" s="32">
        <f t="shared" si="6"/>
        <v>0.07457664444</v>
      </c>
      <c r="J7084" s="18">
        <f t="shared" si="7"/>
        <v>0</v>
      </c>
      <c r="K7084" s="33">
        <f t="shared" si="13"/>
        <v>0.2518545285</v>
      </c>
      <c r="L7084" s="18">
        <f t="shared" si="8"/>
        <v>0</v>
      </c>
      <c r="M7084" s="35">
        <f t="shared" si="9"/>
        <v>0.2518545285</v>
      </c>
      <c r="N7084" s="34">
        <f t="shared" si="10"/>
        <v>0.5029861987</v>
      </c>
      <c r="O7084" s="31">
        <f t="shared" si="11"/>
        <v>0</v>
      </c>
      <c r="P7084" s="18">
        <f t="shared" si="12"/>
        <v>0.1266793519</v>
      </c>
      <c r="Q7084" s="32"/>
    </row>
    <row r="7085" ht="15.75" customHeight="1">
      <c r="A7085" s="2">
        <v>7026.0</v>
      </c>
      <c r="B7085" s="2">
        <v>1.57752512947737</v>
      </c>
      <c r="C7085" s="18">
        <f t="shared" si="1"/>
        <v>0.3500809191</v>
      </c>
      <c r="D7085" s="30">
        <v>0.0</v>
      </c>
      <c r="E7085" s="31">
        <f t="shared" si="2"/>
        <v>0</v>
      </c>
      <c r="F7085" s="31">
        <f t="shared" si="3"/>
        <v>0.3500809191</v>
      </c>
      <c r="G7085" s="2">
        <f t="shared" si="16"/>
        <v>0.29611</v>
      </c>
      <c r="H7085" s="32">
        <f t="shared" si="5"/>
        <v>0.6461909191</v>
      </c>
      <c r="I7085" s="32">
        <f t="shared" si="6"/>
        <v>0.103662461</v>
      </c>
      <c r="J7085" s="18">
        <f t="shared" si="7"/>
        <v>0</v>
      </c>
      <c r="K7085" s="33">
        <f t="shared" si="13"/>
        <v>0.3500809191</v>
      </c>
      <c r="L7085" s="18">
        <f t="shared" si="8"/>
        <v>0</v>
      </c>
      <c r="M7085" s="35">
        <f t="shared" si="9"/>
        <v>0.3500809191</v>
      </c>
      <c r="N7085" s="34">
        <f t="shared" si="10"/>
        <v>0.1529052796</v>
      </c>
      <c r="O7085" s="31">
        <f t="shared" si="11"/>
        <v>0</v>
      </c>
      <c r="P7085" s="18">
        <f t="shared" si="12"/>
        <v>0.05352922082</v>
      </c>
      <c r="Q7085" s="32"/>
    </row>
    <row r="7086" ht="15.75" customHeight="1">
      <c r="A7086" s="2">
        <v>7027.0</v>
      </c>
      <c r="B7086" s="2">
        <v>1.49015854933143</v>
      </c>
      <c r="C7086" s="18">
        <f t="shared" si="1"/>
        <v>0.3306927192</v>
      </c>
      <c r="D7086" s="30">
        <v>0.0</v>
      </c>
      <c r="E7086" s="31">
        <f t="shared" si="2"/>
        <v>0</v>
      </c>
      <c r="F7086" s="31">
        <f t="shared" si="3"/>
        <v>0.3306927192</v>
      </c>
      <c r="G7086" s="2">
        <f t="shared" si="16"/>
        <v>0.29611</v>
      </c>
      <c r="H7086" s="32">
        <f t="shared" si="5"/>
        <v>0.6268027192</v>
      </c>
      <c r="I7086" s="32">
        <f t="shared" si="6"/>
        <v>0.09792142107</v>
      </c>
      <c r="J7086" s="18">
        <f t="shared" si="7"/>
        <v>0</v>
      </c>
      <c r="K7086" s="33">
        <f t="shared" si="13"/>
        <v>0.3306927192</v>
      </c>
      <c r="L7086" s="18">
        <f t="shared" si="8"/>
        <v>0</v>
      </c>
      <c r="M7086" s="35">
        <f t="shared" si="9"/>
        <v>0.1529052796</v>
      </c>
      <c r="N7086" s="34">
        <f t="shared" si="10"/>
        <v>0</v>
      </c>
      <c r="O7086" s="31">
        <f t="shared" si="11"/>
        <v>0.1777874396</v>
      </c>
      <c r="P7086" s="18">
        <f t="shared" si="12"/>
        <v>0</v>
      </c>
      <c r="Q7086" s="32"/>
    </row>
    <row r="7087" ht="15.75" customHeight="1">
      <c r="A7087" s="2">
        <v>7028.0</v>
      </c>
      <c r="B7087" s="2">
        <v>1.58885650923315</v>
      </c>
      <c r="C7087" s="18">
        <f t="shared" si="1"/>
        <v>0.3525955541</v>
      </c>
      <c r="D7087" s="30">
        <v>0.0</v>
      </c>
      <c r="E7087" s="31">
        <f t="shared" si="2"/>
        <v>0</v>
      </c>
      <c r="F7087" s="31">
        <f t="shared" si="3"/>
        <v>0.3525955541</v>
      </c>
      <c r="G7087" s="2">
        <f t="shared" si="16"/>
        <v>0.29611</v>
      </c>
      <c r="H7087" s="32">
        <f t="shared" si="5"/>
        <v>0.6487055541</v>
      </c>
      <c r="I7087" s="32">
        <f t="shared" si="6"/>
        <v>0.1044070695</v>
      </c>
      <c r="J7087" s="18">
        <f t="shared" si="7"/>
        <v>0</v>
      </c>
      <c r="K7087" s="33">
        <f t="shared" si="13"/>
        <v>0.3525955541</v>
      </c>
      <c r="L7087" s="18">
        <f t="shared" si="8"/>
        <v>0</v>
      </c>
      <c r="M7087" s="35">
        <f t="shared" si="9"/>
        <v>0</v>
      </c>
      <c r="N7087" s="34">
        <f t="shared" si="10"/>
        <v>0</v>
      </c>
      <c r="O7087" s="31">
        <f t="shared" si="11"/>
        <v>0.3525955541</v>
      </c>
      <c r="P7087" s="18">
        <f t="shared" si="12"/>
        <v>0</v>
      </c>
      <c r="Q7087" s="32"/>
    </row>
    <row r="7088" ht="15.75" customHeight="1">
      <c r="A7088" s="2">
        <v>7029.0</v>
      </c>
      <c r="B7088" s="2">
        <v>1.28471570767244</v>
      </c>
      <c r="C7088" s="18">
        <f t="shared" si="1"/>
        <v>0.285101294</v>
      </c>
      <c r="D7088" s="30">
        <v>0.0</v>
      </c>
      <c r="E7088" s="31">
        <f t="shared" si="2"/>
        <v>0</v>
      </c>
      <c r="F7088" s="31">
        <f t="shared" si="3"/>
        <v>0.285101294</v>
      </c>
      <c r="G7088" s="2">
        <f t="shared" si="16"/>
        <v>0.29611</v>
      </c>
      <c r="H7088" s="32">
        <f t="shared" si="5"/>
        <v>0.581211294</v>
      </c>
      <c r="I7088" s="32">
        <f t="shared" si="6"/>
        <v>0.08442134418</v>
      </c>
      <c r="J7088" s="18">
        <f t="shared" si="7"/>
        <v>0</v>
      </c>
      <c r="K7088" s="33">
        <f t="shared" si="13"/>
        <v>0.285101294</v>
      </c>
      <c r="L7088" s="18">
        <f t="shared" si="8"/>
        <v>0</v>
      </c>
      <c r="M7088" s="35">
        <f t="shared" si="9"/>
        <v>0</v>
      </c>
      <c r="N7088" s="34">
        <f t="shared" si="10"/>
        <v>0</v>
      </c>
      <c r="O7088" s="31">
        <f t="shared" si="11"/>
        <v>0.285101294</v>
      </c>
      <c r="P7088" s="18">
        <f t="shared" si="12"/>
        <v>0</v>
      </c>
      <c r="Q7088" s="32"/>
    </row>
    <row r="7089" ht="15.75" customHeight="1">
      <c r="A7089" s="2">
        <v>7030.0</v>
      </c>
      <c r="B7089" s="2">
        <v>0.949701001849644</v>
      </c>
      <c r="C7089" s="18">
        <f t="shared" si="1"/>
        <v>0.2107555648</v>
      </c>
      <c r="D7089" s="30">
        <v>0.0</v>
      </c>
      <c r="E7089" s="31">
        <f t="shared" si="2"/>
        <v>0</v>
      </c>
      <c r="F7089" s="31">
        <f t="shared" si="3"/>
        <v>0.2107555648</v>
      </c>
      <c r="G7089" s="2">
        <f t="shared" si="16"/>
        <v>0.34745</v>
      </c>
      <c r="H7089" s="32">
        <f t="shared" si="5"/>
        <v>0.5582055648</v>
      </c>
      <c r="I7089" s="32">
        <f t="shared" si="6"/>
        <v>0.07322702099</v>
      </c>
      <c r="J7089" s="18">
        <f t="shared" si="7"/>
        <v>0</v>
      </c>
      <c r="K7089" s="33">
        <f t="shared" si="13"/>
        <v>0.2107555648</v>
      </c>
      <c r="L7089" s="18">
        <f t="shared" si="8"/>
        <v>0</v>
      </c>
      <c r="M7089" s="18">
        <f t="shared" si="9"/>
        <v>0</v>
      </c>
      <c r="N7089" s="34">
        <f t="shared" si="10"/>
        <v>0</v>
      </c>
      <c r="O7089" s="31">
        <f t="shared" si="11"/>
        <v>0.2107555648</v>
      </c>
      <c r="P7089" s="18">
        <f t="shared" si="12"/>
        <v>0</v>
      </c>
      <c r="Q7089" s="32"/>
    </row>
    <row r="7090" ht="15.75" customHeight="1">
      <c r="A7090" s="2">
        <v>7031.0</v>
      </c>
      <c r="B7090" s="2">
        <v>0.70796490039319</v>
      </c>
      <c r="C7090" s="18">
        <f t="shared" si="1"/>
        <v>0.157110019</v>
      </c>
      <c r="D7090" s="30">
        <v>0.0</v>
      </c>
      <c r="E7090" s="31">
        <f t="shared" si="2"/>
        <v>0</v>
      </c>
      <c r="F7090" s="31">
        <f t="shared" si="3"/>
        <v>0.157110019</v>
      </c>
      <c r="G7090" s="2">
        <f t="shared" si="16"/>
        <v>0.34745</v>
      </c>
      <c r="H7090" s="32">
        <f t="shared" si="5"/>
        <v>0.504560019</v>
      </c>
      <c r="I7090" s="32">
        <f t="shared" si="6"/>
        <v>0.0545878761</v>
      </c>
      <c r="J7090" s="18">
        <f t="shared" si="7"/>
        <v>0</v>
      </c>
      <c r="K7090" s="33">
        <f t="shared" si="13"/>
        <v>0.157110019</v>
      </c>
      <c r="L7090" s="18">
        <f t="shared" si="8"/>
        <v>0</v>
      </c>
      <c r="M7090" s="18">
        <f t="shared" si="9"/>
        <v>0</v>
      </c>
      <c r="N7090" s="34">
        <f t="shared" si="10"/>
        <v>0</v>
      </c>
      <c r="O7090" s="31">
        <f t="shared" si="11"/>
        <v>0.157110019</v>
      </c>
      <c r="P7090" s="18">
        <f t="shared" si="12"/>
        <v>0</v>
      </c>
      <c r="Q7090" s="32"/>
    </row>
    <row r="7091" ht="15.75" customHeight="1">
      <c r="A7091" s="2">
        <v>7032.0</v>
      </c>
      <c r="B7091" s="2">
        <v>0.622076326302343</v>
      </c>
      <c r="C7091" s="18">
        <f t="shared" si="1"/>
        <v>0.1380498149</v>
      </c>
      <c r="D7091" s="30">
        <v>0.0</v>
      </c>
      <c r="E7091" s="31">
        <f t="shared" si="2"/>
        <v>0</v>
      </c>
      <c r="F7091" s="31">
        <f t="shared" si="3"/>
        <v>0.1380498149</v>
      </c>
      <c r="G7091" s="2">
        <f t="shared" si="16"/>
        <v>0.34745</v>
      </c>
      <c r="H7091" s="32">
        <f t="shared" si="5"/>
        <v>0.4854998149</v>
      </c>
      <c r="I7091" s="32">
        <f t="shared" si="6"/>
        <v>0.04796540818</v>
      </c>
      <c r="J7091" s="18">
        <f t="shared" si="7"/>
        <v>0</v>
      </c>
      <c r="K7091" s="33">
        <f t="shared" si="13"/>
        <v>0.1380498149</v>
      </c>
      <c r="L7091" s="18">
        <f t="shared" si="8"/>
        <v>0</v>
      </c>
      <c r="M7091" s="18">
        <f t="shared" si="9"/>
        <v>0</v>
      </c>
      <c r="N7091" s="34">
        <f t="shared" si="10"/>
        <v>0</v>
      </c>
      <c r="O7091" s="31">
        <f t="shared" si="11"/>
        <v>0.1380498149</v>
      </c>
      <c r="P7091" s="18">
        <f t="shared" si="12"/>
        <v>0</v>
      </c>
      <c r="Q7091" s="32"/>
    </row>
    <row r="7092" ht="15.75" customHeight="1">
      <c r="A7092" s="2">
        <v>7033.0</v>
      </c>
      <c r="B7092" s="2">
        <v>0.560821186463174</v>
      </c>
      <c r="C7092" s="18">
        <f t="shared" si="1"/>
        <v>0.1244562085</v>
      </c>
      <c r="D7092" s="30">
        <v>0.0</v>
      </c>
      <c r="E7092" s="31">
        <f t="shared" si="2"/>
        <v>0</v>
      </c>
      <c r="F7092" s="31">
        <f t="shared" si="3"/>
        <v>0.1244562085</v>
      </c>
      <c r="G7092" s="2">
        <f t="shared" si="16"/>
        <v>0.34745</v>
      </c>
      <c r="H7092" s="32">
        <f t="shared" si="5"/>
        <v>0.4719062085</v>
      </c>
      <c r="I7092" s="32">
        <f t="shared" si="6"/>
        <v>0.04324230964</v>
      </c>
      <c r="J7092" s="18">
        <f t="shared" si="7"/>
        <v>0</v>
      </c>
      <c r="K7092" s="33">
        <f t="shared" si="13"/>
        <v>0.1244562085</v>
      </c>
      <c r="L7092" s="18">
        <f t="shared" si="8"/>
        <v>0</v>
      </c>
      <c r="M7092" s="18">
        <f t="shared" si="9"/>
        <v>0</v>
      </c>
      <c r="N7092" s="34">
        <f t="shared" si="10"/>
        <v>0</v>
      </c>
      <c r="O7092" s="31">
        <f t="shared" si="11"/>
        <v>0.1244562085</v>
      </c>
      <c r="P7092" s="18">
        <f t="shared" si="12"/>
        <v>0</v>
      </c>
      <c r="Q7092" s="32"/>
    </row>
    <row r="7093" ht="15.75" customHeight="1">
      <c r="A7093" s="2">
        <v>7034.0</v>
      </c>
      <c r="B7093" s="2">
        <v>0.533067517206285</v>
      </c>
      <c r="C7093" s="18">
        <f t="shared" si="1"/>
        <v>0.1182971751</v>
      </c>
      <c r="D7093" s="30">
        <v>0.0</v>
      </c>
      <c r="E7093" s="31">
        <f t="shared" si="2"/>
        <v>0</v>
      </c>
      <c r="F7093" s="31">
        <f t="shared" si="3"/>
        <v>0.1182971751</v>
      </c>
      <c r="G7093" s="2">
        <f t="shared" si="16"/>
        <v>0.34745</v>
      </c>
      <c r="H7093" s="32">
        <f t="shared" si="5"/>
        <v>0.4657471751</v>
      </c>
      <c r="I7093" s="32">
        <f t="shared" si="6"/>
        <v>0.04110235347</v>
      </c>
      <c r="J7093" s="18">
        <f t="shared" si="7"/>
        <v>0</v>
      </c>
      <c r="K7093" s="33">
        <f t="shared" si="13"/>
        <v>0.1182971751</v>
      </c>
      <c r="L7093" s="18">
        <f t="shared" si="8"/>
        <v>0</v>
      </c>
      <c r="M7093" s="18">
        <f t="shared" si="9"/>
        <v>0</v>
      </c>
      <c r="N7093" s="34">
        <f t="shared" si="10"/>
        <v>0</v>
      </c>
      <c r="O7093" s="31">
        <f t="shared" si="11"/>
        <v>0.1182971751</v>
      </c>
      <c r="P7093" s="18">
        <f t="shared" si="12"/>
        <v>0</v>
      </c>
      <c r="Q7093" s="32"/>
    </row>
    <row r="7094" ht="15.75" customHeight="1">
      <c r="A7094" s="2">
        <v>7035.0</v>
      </c>
      <c r="B7094" s="2">
        <v>0.527155492985882</v>
      </c>
      <c r="C7094" s="18">
        <f t="shared" si="1"/>
        <v>0.1169851916</v>
      </c>
      <c r="D7094" s="30">
        <v>0.0</v>
      </c>
      <c r="E7094" s="31">
        <f t="shared" si="2"/>
        <v>0</v>
      </c>
      <c r="F7094" s="31">
        <f t="shared" si="3"/>
        <v>0.1169851916</v>
      </c>
      <c r="G7094" s="2">
        <f t="shared" si="16"/>
        <v>0.34745</v>
      </c>
      <c r="H7094" s="32">
        <f t="shared" si="5"/>
        <v>0.4644351916</v>
      </c>
      <c r="I7094" s="32">
        <f t="shared" si="6"/>
        <v>0.04064650482</v>
      </c>
      <c r="J7094" s="18">
        <f t="shared" si="7"/>
        <v>0</v>
      </c>
      <c r="K7094" s="33">
        <f t="shared" si="13"/>
        <v>0.1169851916</v>
      </c>
      <c r="L7094" s="18">
        <f t="shared" si="8"/>
        <v>0</v>
      </c>
      <c r="M7094" s="18">
        <f t="shared" si="9"/>
        <v>0</v>
      </c>
      <c r="N7094" s="34">
        <f t="shared" si="10"/>
        <v>0</v>
      </c>
      <c r="O7094" s="31">
        <f t="shared" si="11"/>
        <v>0.1169851916</v>
      </c>
      <c r="P7094" s="18">
        <f t="shared" si="12"/>
        <v>0</v>
      </c>
      <c r="Q7094" s="32"/>
    </row>
    <row r="7095" ht="15.75" customHeight="1">
      <c r="A7095" s="2">
        <v>7036.0</v>
      </c>
      <c r="B7095" s="2">
        <v>0.526334378510826</v>
      </c>
      <c r="C7095" s="18">
        <f t="shared" si="1"/>
        <v>0.1168029717</v>
      </c>
      <c r="D7095" s="30">
        <v>0.0</v>
      </c>
      <c r="E7095" s="31">
        <f t="shared" si="2"/>
        <v>0</v>
      </c>
      <c r="F7095" s="31">
        <f t="shared" si="3"/>
        <v>0.1168029717</v>
      </c>
      <c r="G7095" s="2">
        <f t="shared" si="16"/>
        <v>0.34745</v>
      </c>
      <c r="H7095" s="32">
        <f t="shared" si="5"/>
        <v>0.4642529717</v>
      </c>
      <c r="I7095" s="32">
        <f t="shared" si="6"/>
        <v>0.04058319251</v>
      </c>
      <c r="J7095" s="18">
        <f t="shared" si="7"/>
        <v>0</v>
      </c>
      <c r="K7095" s="33">
        <f t="shared" si="13"/>
        <v>0.1168029717</v>
      </c>
      <c r="L7095" s="18">
        <f t="shared" si="8"/>
        <v>0</v>
      </c>
      <c r="M7095" s="18">
        <f t="shared" si="9"/>
        <v>0</v>
      </c>
      <c r="N7095" s="34">
        <f t="shared" si="10"/>
        <v>0</v>
      </c>
      <c r="O7095" s="31">
        <f t="shared" si="11"/>
        <v>0.1168029717</v>
      </c>
      <c r="P7095" s="18">
        <f t="shared" si="12"/>
        <v>0</v>
      </c>
      <c r="Q7095" s="32"/>
    </row>
    <row r="7096" ht="15.75" customHeight="1">
      <c r="A7096" s="2">
        <v>7037.0</v>
      </c>
      <c r="B7096" s="2">
        <v>0.571659897533912</v>
      </c>
      <c r="C7096" s="18">
        <f t="shared" si="1"/>
        <v>0.1268615115</v>
      </c>
      <c r="D7096" s="30">
        <v>0.0</v>
      </c>
      <c r="E7096" s="31">
        <f t="shared" si="2"/>
        <v>0</v>
      </c>
      <c r="F7096" s="31">
        <f t="shared" si="3"/>
        <v>0.1268615115</v>
      </c>
      <c r="G7096" s="2">
        <f t="shared" si="16"/>
        <v>0.34745</v>
      </c>
      <c r="H7096" s="32">
        <f t="shared" si="5"/>
        <v>0.4743115115</v>
      </c>
      <c r="I7096" s="32">
        <f t="shared" si="6"/>
        <v>0.04407803217</v>
      </c>
      <c r="J7096" s="18">
        <f t="shared" si="7"/>
        <v>0</v>
      </c>
      <c r="K7096" s="33">
        <f t="shared" si="13"/>
        <v>0.1268615115</v>
      </c>
      <c r="L7096" s="18">
        <f t="shared" si="8"/>
        <v>0</v>
      </c>
      <c r="M7096" s="18">
        <f t="shared" si="9"/>
        <v>0</v>
      </c>
      <c r="N7096" s="34">
        <f t="shared" si="10"/>
        <v>0</v>
      </c>
      <c r="O7096" s="31">
        <f t="shared" si="11"/>
        <v>0.1268615115</v>
      </c>
      <c r="P7096" s="18">
        <f t="shared" si="12"/>
        <v>0</v>
      </c>
      <c r="Q7096" s="32"/>
    </row>
    <row r="7097" ht="15.75" customHeight="1">
      <c r="A7097" s="2">
        <v>7038.0</v>
      </c>
      <c r="B7097" s="2">
        <v>0.694991291687307</v>
      </c>
      <c r="C7097" s="18">
        <f t="shared" si="1"/>
        <v>0.1542309442</v>
      </c>
      <c r="D7097" s="30">
        <v>0.0</v>
      </c>
      <c r="E7097" s="31">
        <f t="shared" si="2"/>
        <v>0</v>
      </c>
      <c r="F7097" s="31">
        <f t="shared" si="3"/>
        <v>0.1542309442</v>
      </c>
      <c r="G7097" s="2">
        <f t="shared" si="16"/>
        <v>0.34745</v>
      </c>
      <c r="H7097" s="32">
        <f t="shared" si="5"/>
        <v>0.5016809442</v>
      </c>
      <c r="I7097" s="32">
        <f t="shared" si="6"/>
        <v>0.05358754156</v>
      </c>
      <c r="J7097" s="18">
        <f t="shared" si="7"/>
        <v>0</v>
      </c>
      <c r="K7097" s="33">
        <f t="shared" si="13"/>
        <v>0.1542309442</v>
      </c>
      <c r="L7097" s="18">
        <f t="shared" si="8"/>
        <v>0</v>
      </c>
      <c r="M7097" s="18">
        <f t="shared" si="9"/>
        <v>0</v>
      </c>
      <c r="N7097" s="34">
        <f t="shared" si="10"/>
        <v>0</v>
      </c>
      <c r="O7097" s="31">
        <f t="shared" si="11"/>
        <v>0.1542309442</v>
      </c>
      <c r="P7097" s="18">
        <f t="shared" si="12"/>
        <v>0</v>
      </c>
      <c r="Q7097" s="32"/>
    </row>
    <row r="7098" ht="15.75" customHeight="1">
      <c r="A7098" s="2">
        <v>7039.0</v>
      </c>
      <c r="B7098" s="2">
        <v>0.82784761375135</v>
      </c>
      <c r="C7098" s="18">
        <f t="shared" si="1"/>
        <v>0.183714128</v>
      </c>
      <c r="D7098" s="30">
        <v>38.0</v>
      </c>
      <c r="E7098" s="31">
        <f t="shared" si="2"/>
        <v>0.03682170543</v>
      </c>
      <c r="F7098" s="31">
        <f t="shared" si="3"/>
        <v>0.1468924226</v>
      </c>
      <c r="G7098" s="2">
        <f t="shared" si="16"/>
        <v>0.34745</v>
      </c>
      <c r="H7098" s="32">
        <f t="shared" si="5"/>
        <v>0.531164128</v>
      </c>
      <c r="I7098" s="32">
        <f t="shared" si="6"/>
        <v>0.05103777222</v>
      </c>
      <c r="J7098" s="18">
        <f t="shared" si="7"/>
        <v>0</v>
      </c>
      <c r="K7098" s="33">
        <f t="shared" si="13"/>
        <v>0.1468924226</v>
      </c>
      <c r="L7098" s="18">
        <f t="shared" si="8"/>
        <v>0</v>
      </c>
      <c r="M7098" s="18">
        <f t="shared" si="9"/>
        <v>0</v>
      </c>
      <c r="N7098" s="34">
        <f t="shared" si="10"/>
        <v>0</v>
      </c>
      <c r="O7098" s="31">
        <f t="shared" si="11"/>
        <v>0.1468924226</v>
      </c>
      <c r="P7098" s="18">
        <f t="shared" si="12"/>
        <v>0</v>
      </c>
      <c r="Q7098" s="32"/>
    </row>
    <row r="7099" ht="15.75" customHeight="1">
      <c r="A7099" s="2">
        <v>7040.0</v>
      </c>
      <c r="B7099" s="2">
        <v>0.90174791650638</v>
      </c>
      <c r="C7099" s="18">
        <f t="shared" si="1"/>
        <v>0.2001139212</v>
      </c>
      <c r="D7099" s="30">
        <v>218.0</v>
      </c>
      <c r="E7099" s="31">
        <f t="shared" si="2"/>
        <v>0.2112403101</v>
      </c>
      <c r="F7099" s="31">
        <f t="shared" si="3"/>
        <v>-0.01112638888</v>
      </c>
      <c r="G7099" s="2">
        <f t="shared" si="16"/>
        <v>0.34745</v>
      </c>
      <c r="H7099" s="32">
        <f t="shared" si="5"/>
        <v>0.5475639212</v>
      </c>
      <c r="I7099" s="32">
        <f t="shared" si="6"/>
        <v>-0.003865863816</v>
      </c>
      <c r="J7099" s="34">
        <f t="shared" si="7"/>
        <v>0.01112638888</v>
      </c>
      <c r="K7099" s="33">
        <f t="shared" si="13"/>
        <v>0</v>
      </c>
      <c r="L7099" s="18">
        <f t="shared" si="8"/>
        <v>0.01112638888</v>
      </c>
      <c r="M7099" s="18">
        <f t="shared" si="9"/>
        <v>0</v>
      </c>
      <c r="N7099" s="34">
        <f t="shared" si="10"/>
        <v>0.01112638888</v>
      </c>
      <c r="O7099" s="31">
        <f t="shared" si="11"/>
        <v>0</v>
      </c>
      <c r="P7099" s="18">
        <f t="shared" si="12"/>
        <v>-0.0001237965295</v>
      </c>
      <c r="Q7099" s="32"/>
    </row>
    <row r="7100" ht="15.75" customHeight="1">
      <c r="A7100" s="2">
        <v>7041.0</v>
      </c>
      <c r="B7100" s="2">
        <v>0.992727400342573</v>
      </c>
      <c r="C7100" s="18">
        <f t="shared" si="1"/>
        <v>0.2203038888</v>
      </c>
      <c r="D7100" s="30">
        <v>411.0</v>
      </c>
      <c r="E7100" s="31">
        <f t="shared" si="2"/>
        <v>0.398255814</v>
      </c>
      <c r="F7100" s="31">
        <f t="shared" si="3"/>
        <v>-0.1779519251</v>
      </c>
      <c r="G7100" s="2">
        <f t="shared" si="16"/>
        <v>0.34745</v>
      </c>
      <c r="H7100" s="32">
        <f t="shared" si="5"/>
        <v>0.5677538888</v>
      </c>
      <c r="I7100" s="32">
        <f t="shared" si="6"/>
        <v>-0.06182939638</v>
      </c>
      <c r="J7100" s="34">
        <f t="shared" si="7"/>
        <v>0.1779519251</v>
      </c>
      <c r="K7100" s="33">
        <f t="shared" si="13"/>
        <v>0</v>
      </c>
      <c r="L7100" s="18">
        <f t="shared" si="8"/>
        <v>0.1779519251</v>
      </c>
      <c r="M7100" s="18">
        <f t="shared" si="9"/>
        <v>0</v>
      </c>
      <c r="N7100" s="34">
        <f t="shared" si="10"/>
        <v>0.189078314</v>
      </c>
      <c r="O7100" s="31">
        <f t="shared" si="11"/>
        <v>0</v>
      </c>
      <c r="P7100" s="18">
        <f t="shared" si="12"/>
        <v>-0.03364684997</v>
      </c>
      <c r="Q7100" s="32"/>
    </row>
    <row r="7101" ht="15.75" customHeight="1">
      <c r="A7101" s="2">
        <v>7042.0</v>
      </c>
      <c r="B7101" s="2">
        <v>1.12640483688167</v>
      </c>
      <c r="C7101" s="18">
        <f t="shared" si="1"/>
        <v>0.2499692926</v>
      </c>
      <c r="D7101" s="30">
        <v>574.0</v>
      </c>
      <c r="E7101" s="31">
        <f t="shared" si="2"/>
        <v>0.5562015504</v>
      </c>
      <c r="F7101" s="31">
        <f t="shared" si="3"/>
        <v>-0.3062322578</v>
      </c>
      <c r="G7101" s="2">
        <f t="shared" si="16"/>
        <v>0.34745</v>
      </c>
      <c r="H7101" s="32">
        <f t="shared" si="5"/>
        <v>0.5974192926</v>
      </c>
      <c r="I7101" s="32">
        <f t="shared" si="6"/>
        <v>-0.106400398</v>
      </c>
      <c r="J7101" s="34">
        <f t="shared" si="7"/>
        <v>0.3062322578</v>
      </c>
      <c r="K7101" s="33">
        <f t="shared" si="13"/>
        <v>0</v>
      </c>
      <c r="L7101" s="18">
        <f t="shared" si="8"/>
        <v>0.3062322578</v>
      </c>
      <c r="M7101" s="18">
        <f t="shared" si="9"/>
        <v>0</v>
      </c>
      <c r="N7101" s="34">
        <f t="shared" si="10"/>
        <v>0.4953105718</v>
      </c>
      <c r="O7101" s="31">
        <f t="shared" si="11"/>
        <v>0</v>
      </c>
      <c r="P7101" s="18">
        <f t="shared" si="12"/>
        <v>-0.1516800747</v>
      </c>
      <c r="Q7101" s="32"/>
    </row>
    <row r="7102" ht="15.75" customHeight="1">
      <c r="A7102" s="2">
        <v>7043.0</v>
      </c>
      <c r="B7102" s="2">
        <v>1.06646348020259</v>
      </c>
      <c r="C7102" s="18">
        <f t="shared" si="1"/>
        <v>0.2366672381</v>
      </c>
      <c r="D7102" s="30">
        <v>687.0</v>
      </c>
      <c r="E7102" s="31">
        <f t="shared" si="2"/>
        <v>0.6656976744</v>
      </c>
      <c r="F7102" s="31">
        <f t="shared" si="3"/>
        <v>-0.4290304363</v>
      </c>
      <c r="G7102" s="2">
        <f t="shared" si="16"/>
        <v>0.34745</v>
      </c>
      <c r="H7102" s="32">
        <f t="shared" si="5"/>
        <v>0.5841172381</v>
      </c>
      <c r="I7102" s="32">
        <f t="shared" si="6"/>
        <v>-0.1490666251</v>
      </c>
      <c r="J7102" s="34">
        <f t="shared" si="7"/>
        <v>0.4290304363</v>
      </c>
      <c r="K7102" s="33">
        <f t="shared" si="13"/>
        <v>0</v>
      </c>
      <c r="L7102" s="18">
        <f t="shared" si="8"/>
        <v>0.3046894282</v>
      </c>
      <c r="M7102" s="18">
        <f t="shared" si="9"/>
        <v>0</v>
      </c>
      <c r="N7102" s="34">
        <f t="shared" si="10"/>
        <v>0.8</v>
      </c>
      <c r="O7102" s="31">
        <f t="shared" si="11"/>
        <v>-0.1243410082</v>
      </c>
      <c r="P7102" s="18">
        <f t="shared" si="12"/>
        <v>-0.3432243491</v>
      </c>
      <c r="Q7102" s="32"/>
    </row>
    <row r="7103" ht="15.75" customHeight="1">
      <c r="A7103" s="2">
        <v>7044.0</v>
      </c>
      <c r="B7103" s="2">
        <v>1.22428168230833</v>
      </c>
      <c r="C7103" s="18">
        <f t="shared" si="1"/>
        <v>0.2716899076</v>
      </c>
      <c r="D7103" s="30">
        <v>737.0</v>
      </c>
      <c r="E7103" s="31">
        <f t="shared" si="2"/>
        <v>0.7141472868</v>
      </c>
      <c r="F7103" s="31">
        <f t="shared" si="3"/>
        <v>-0.4424573792</v>
      </c>
      <c r="G7103" s="2">
        <f t="shared" si="16"/>
        <v>0.34745</v>
      </c>
      <c r="H7103" s="32">
        <f t="shared" si="5"/>
        <v>0.6191399076</v>
      </c>
      <c r="I7103" s="32">
        <f t="shared" si="6"/>
        <v>-0.1537318164</v>
      </c>
      <c r="J7103" s="34">
        <f t="shared" si="7"/>
        <v>0.4424573792</v>
      </c>
      <c r="K7103" s="33">
        <f t="shared" si="13"/>
        <v>0</v>
      </c>
      <c r="L7103" s="18">
        <f t="shared" si="8"/>
        <v>0</v>
      </c>
      <c r="M7103" s="18">
        <f t="shared" si="9"/>
        <v>0</v>
      </c>
      <c r="N7103" s="34">
        <f t="shared" si="10"/>
        <v>0.8</v>
      </c>
      <c r="O7103" s="31">
        <f t="shared" si="11"/>
        <v>-0.4424573792</v>
      </c>
      <c r="P7103" s="18">
        <f t="shared" si="12"/>
        <v>-0.3539659034</v>
      </c>
      <c r="Q7103" s="32"/>
    </row>
    <row r="7104" ht="15.75" customHeight="1">
      <c r="A7104" s="2">
        <v>7045.0</v>
      </c>
      <c r="B7104" s="2">
        <v>1.22428168230833</v>
      </c>
      <c r="C7104" s="18">
        <f t="shared" si="1"/>
        <v>0.2716899076</v>
      </c>
      <c r="D7104" s="30">
        <v>720.0</v>
      </c>
      <c r="E7104" s="31">
        <f t="shared" si="2"/>
        <v>0.6976744186</v>
      </c>
      <c r="F7104" s="31">
        <f t="shared" si="3"/>
        <v>-0.425984511</v>
      </c>
      <c r="G7104" s="2">
        <f t="shared" si="16"/>
        <v>0.34745</v>
      </c>
      <c r="H7104" s="32">
        <f t="shared" si="5"/>
        <v>0.6191399076</v>
      </c>
      <c r="I7104" s="32">
        <f t="shared" si="6"/>
        <v>-0.1480083184</v>
      </c>
      <c r="J7104" s="34">
        <f t="shared" si="7"/>
        <v>0.425984511</v>
      </c>
      <c r="K7104" s="33">
        <f t="shared" si="13"/>
        <v>0</v>
      </c>
      <c r="L7104" s="18">
        <f t="shared" si="8"/>
        <v>0</v>
      </c>
      <c r="M7104" s="18">
        <f t="shared" si="9"/>
        <v>0</v>
      </c>
      <c r="N7104" s="34">
        <f t="shared" si="10"/>
        <v>0.8</v>
      </c>
      <c r="O7104" s="31">
        <f t="shared" si="11"/>
        <v>-0.425984511</v>
      </c>
      <c r="P7104" s="18">
        <f t="shared" si="12"/>
        <v>-0.3407876088</v>
      </c>
      <c r="Q7104" s="32"/>
    </row>
    <row r="7105" ht="15.75" customHeight="1">
      <c r="A7105" s="2">
        <v>7046.0</v>
      </c>
      <c r="B7105" s="2">
        <v>1.44614681346843</v>
      </c>
      <c r="C7105" s="18">
        <f t="shared" si="1"/>
        <v>0.3209257312</v>
      </c>
      <c r="D7105" s="30">
        <v>636.0</v>
      </c>
      <c r="E7105" s="31">
        <f t="shared" si="2"/>
        <v>0.6162790698</v>
      </c>
      <c r="F7105" s="31">
        <f t="shared" si="3"/>
        <v>-0.2953533386</v>
      </c>
      <c r="G7105" s="2">
        <f t="shared" si="16"/>
        <v>0.34745</v>
      </c>
      <c r="H7105" s="32">
        <f t="shared" si="5"/>
        <v>0.6683757312</v>
      </c>
      <c r="I7105" s="32">
        <f t="shared" si="6"/>
        <v>-0.1026205175</v>
      </c>
      <c r="J7105" s="34">
        <f t="shared" si="7"/>
        <v>0.2953533386</v>
      </c>
      <c r="K7105" s="33">
        <f t="shared" si="13"/>
        <v>0</v>
      </c>
      <c r="L7105" s="18">
        <f t="shared" si="8"/>
        <v>0</v>
      </c>
      <c r="M7105" s="18">
        <f t="shared" si="9"/>
        <v>0</v>
      </c>
      <c r="N7105" s="34">
        <f t="shared" si="10"/>
        <v>0.8</v>
      </c>
      <c r="O7105" s="31">
        <f t="shared" si="11"/>
        <v>-0.2953533386</v>
      </c>
      <c r="P7105" s="18">
        <f t="shared" si="12"/>
        <v>-0.2362826708</v>
      </c>
      <c r="Q7105" s="32"/>
    </row>
    <row r="7106" ht="15.75" customHeight="1">
      <c r="A7106" s="2">
        <v>7047.0</v>
      </c>
      <c r="B7106" s="2">
        <v>1.38866880021452</v>
      </c>
      <c r="C7106" s="18">
        <f t="shared" si="1"/>
        <v>0.3081703365</v>
      </c>
      <c r="D7106" s="30">
        <v>498.0</v>
      </c>
      <c r="E7106" s="31">
        <f t="shared" si="2"/>
        <v>0.4825581395</v>
      </c>
      <c r="F7106" s="31">
        <f t="shared" si="3"/>
        <v>-0.174387803</v>
      </c>
      <c r="G7106" s="2">
        <f t="shared" si="16"/>
        <v>0.34745</v>
      </c>
      <c r="H7106" s="32">
        <f t="shared" si="5"/>
        <v>0.6556203365</v>
      </c>
      <c r="I7106" s="32">
        <f t="shared" si="6"/>
        <v>-0.06059104217</v>
      </c>
      <c r="J7106" s="34">
        <f t="shared" si="7"/>
        <v>0.174387803</v>
      </c>
      <c r="K7106" s="33">
        <f t="shared" si="13"/>
        <v>0</v>
      </c>
      <c r="L7106" s="18">
        <f t="shared" si="8"/>
        <v>0</v>
      </c>
      <c r="M7106" s="18">
        <f t="shared" si="9"/>
        <v>0</v>
      </c>
      <c r="N7106" s="34">
        <f t="shared" si="10"/>
        <v>0.8</v>
      </c>
      <c r="O7106" s="31">
        <f t="shared" si="11"/>
        <v>-0.174387803</v>
      </c>
      <c r="P7106" s="18">
        <f t="shared" si="12"/>
        <v>-0.1395102424</v>
      </c>
      <c r="Q7106" s="32"/>
    </row>
    <row r="7107" ht="15.75" customHeight="1">
      <c r="A7107" s="2">
        <v>7048.0</v>
      </c>
      <c r="B7107" s="2">
        <v>1.32872744353544</v>
      </c>
      <c r="C7107" s="18">
        <f t="shared" si="1"/>
        <v>0.294868282</v>
      </c>
      <c r="D7107" s="30">
        <v>316.0</v>
      </c>
      <c r="E7107" s="31">
        <f t="shared" si="2"/>
        <v>0.3062015504</v>
      </c>
      <c r="F7107" s="31">
        <f t="shared" si="3"/>
        <v>-0.0113332684</v>
      </c>
      <c r="G7107" s="2">
        <f t="shared" si="16"/>
        <v>0.29611</v>
      </c>
      <c r="H7107" s="32">
        <f t="shared" si="5"/>
        <v>0.590978282</v>
      </c>
      <c r="I7107" s="32">
        <f t="shared" si="6"/>
        <v>-0.003355894105</v>
      </c>
      <c r="J7107" s="34">
        <f t="shared" si="7"/>
        <v>0.0113332684</v>
      </c>
      <c r="K7107" s="33">
        <f t="shared" si="13"/>
        <v>0</v>
      </c>
      <c r="L7107" s="18">
        <f t="shared" si="8"/>
        <v>0</v>
      </c>
      <c r="M7107" s="18">
        <f t="shared" si="9"/>
        <v>0</v>
      </c>
      <c r="N7107" s="34">
        <f t="shared" si="10"/>
        <v>0.8</v>
      </c>
      <c r="O7107" s="31">
        <f t="shared" si="11"/>
        <v>-0.0113332684</v>
      </c>
      <c r="P7107" s="18">
        <f t="shared" si="12"/>
        <v>-0.009066614718</v>
      </c>
      <c r="Q7107" s="32"/>
    </row>
    <row r="7108" ht="15.75" customHeight="1">
      <c r="A7108" s="2">
        <v>7049.0</v>
      </c>
      <c r="B7108" s="2">
        <v>1.37881542651385</v>
      </c>
      <c r="C7108" s="18">
        <f t="shared" si="1"/>
        <v>0.3059836974</v>
      </c>
      <c r="D7108" s="30">
        <v>118.0</v>
      </c>
      <c r="E7108" s="31">
        <f t="shared" si="2"/>
        <v>0.1143410853</v>
      </c>
      <c r="F7108" s="31">
        <f t="shared" si="3"/>
        <v>0.1916426121</v>
      </c>
      <c r="G7108" s="2">
        <f t="shared" si="16"/>
        <v>0.29611</v>
      </c>
      <c r="H7108" s="32">
        <f t="shared" si="5"/>
        <v>0.6020936974</v>
      </c>
      <c r="I7108" s="32">
        <f t="shared" si="6"/>
        <v>0.05674729387</v>
      </c>
      <c r="J7108" s="18">
        <f t="shared" si="7"/>
        <v>0</v>
      </c>
      <c r="K7108" s="33">
        <f t="shared" si="13"/>
        <v>0.1916426121</v>
      </c>
      <c r="L7108" s="18">
        <f t="shared" si="8"/>
        <v>0</v>
      </c>
      <c r="M7108" s="35">
        <f t="shared" si="9"/>
        <v>0.1916426121</v>
      </c>
      <c r="N7108" s="34">
        <f t="shared" si="10"/>
        <v>0.6083573879</v>
      </c>
      <c r="O7108" s="31">
        <f t="shared" si="11"/>
        <v>0</v>
      </c>
      <c r="P7108" s="18">
        <f t="shared" si="12"/>
        <v>0.1165871989</v>
      </c>
      <c r="Q7108" s="32"/>
    </row>
    <row r="7109" ht="15.75" customHeight="1">
      <c r="A7109" s="2">
        <v>7050.0</v>
      </c>
      <c r="B7109" s="2">
        <v>1.39589460759501</v>
      </c>
      <c r="C7109" s="18">
        <f t="shared" si="1"/>
        <v>0.3097738718</v>
      </c>
      <c r="D7109" s="30">
        <v>0.0</v>
      </c>
      <c r="E7109" s="31">
        <f t="shared" si="2"/>
        <v>0</v>
      </c>
      <c r="F7109" s="31">
        <f t="shared" si="3"/>
        <v>0.3097738718</v>
      </c>
      <c r="G7109" s="2">
        <f t="shared" si="16"/>
        <v>0.29611</v>
      </c>
      <c r="H7109" s="32">
        <f t="shared" si="5"/>
        <v>0.6058838718</v>
      </c>
      <c r="I7109" s="32">
        <f t="shared" si="6"/>
        <v>0.09172714119</v>
      </c>
      <c r="J7109" s="18">
        <f t="shared" si="7"/>
        <v>0</v>
      </c>
      <c r="K7109" s="33">
        <f t="shared" si="13"/>
        <v>0.3097738718</v>
      </c>
      <c r="L7109" s="18">
        <f t="shared" si="8"/>
        <v>0</v>
      </c>
      <c r="M7109" s="35">
        <f t="shared" si="9"/>
        <v>0.3097738718</v>
      </c>
      <c r="N7109" s="34">
        <f t="shared" si="10"/>
        <v>0.2985835161</v>
      </c>
      <c r="O7109" s="31">
        <f t="shared" si="11"/>
        <v>0</v>
      </c>
      <c r="P7109" s="18">
        <f t="shared" si="12"/>
        <v>0.09249337183</v>
      </c>
      <c r="Q7109" s="32"/>
    </row>
    <row r="7110" ht="15.75" customHeight="1">
      <c r="A7110" s="2">
        <v>7051.0</v>
      </c>
      <c r="B7110" s="2">
        <v>1.29785353927334</v>
      </c>
      <c r="C7110" s="18">
        <f t="shared" si="1"/>
        <v>0.2880168128</v>
      </c>
      <c r="D7110" s="30">
        <v>0.0</v>
      </c>
      <c r="E7110" s="31">
        <f t="shared" si="2"/>
        <v>0</v>
      </c>
      <c r="F7110" s="31">
        <f t="shared" si="3"/>
        <v>0.2880168128</v>
      </c>
      <c r="G7110" s="2">
        <f t="shared" si="16"/>
        <v>0.29611</v>
      </c>
      <c r="H7110" s="32">
        <f t="shared" si="5"/>
        <v>0.5841268128</v>
      </c>
      <c r="I7110" s="32">
        <f t="shared" si="6"/>
        <v>0.08528465845</v>
      </c>
      <c r="J7110" s="18">
        <f t="shared" si="7"/>
        <v>0</v>
      </c>
      <c r="K7110" s="33">
        <f t="shared" si="13"/>
        <v>0.2880168128</v>
      </c>
      <c r="L7110" s="18">
        <f t="shared" si="8"/>
        <v>0</v>
      </c>
      <c r="M7110" s="35">
        <f t="shared" si="9"/>
        <v>0.2880168128</v>
      </c>
      <c r="N7110" s="34">
        <f t="shared" si="10"/>
        <v>0.01056670323</v>
      </c>
      <c r="O7110" s="31">
        <f t="shared" si="11"/>
        <v>0</v>
      </c>
      <c r="P7110" s="18">
        <f t="shared" si="12"/>
        <v>0.003043388187</v>
      </c>
      <c r="Q7110" s="32"/>
    </row>
    <row r="7111" ht="15.75" customHeight="1">
      <c r="A7111" s="2">
        <v>7052.0</v>
      </c>
      <c r="B7111" s="2">
        <v>1.30934914192412</v>
      </c>
      <c r="C7111" s="18">
        <f t="shared" si="1"/>
        <v>0.2905678918</v>
      </c>
      <c r="D7111" s="30">
        <v>0.0</v>
      </c>
      <c r="E7111" s="31">
        <f t="shared" si="2"/>
        <v>0</v>
      </c>
      <c r="F7111" s="31">
        <f t="shared" si="3"/>
        <v>0.2905678918</v>
      </c>
      <c r="G7111" s="2">
        <f t="shared" si="16"/>
        <v>0.29611</v>
      </c>
      <c r="H7111" s="32">
        <f t="shared" si="5"/>
        <v>0.5866778918</v>
      </c>
      <c r="I7111" s="32">
        <f t="shared" si="6"/>
        <v>0.08604005843</v>
      </c>
      <c r="J7111" s="18">
        <f t="shared" si="7"/>
        <v>0</v>
      </c>
      <c r="K7111" s="33">
        <f t="shared" si="13"/>
        <v>0.2905678918</v>
      </c>
      <c r="L7111" s="18">
        <f t="shared" si="8"/>
        <v>0</v>
      </c>
      <c r="M7111" s="35">
        <f t="shared" si="9"/>
        <v>0.01056670323</v>
      </c>
      <c r="N7111" s="34">
        <f t="shared" si="10"/>
        <v>0</v>
      </c>
      <c r="O7111" s="31">
        <f t="shared" si="11"/>
        <v>0.2800011885</v>
      </c>
      <c r="P7111" s="18">
        <f t="shared" si="12"/>
        <v>0</v>
      </c>
      <c r="Q7111" s="32"/>
    </row>
    <row r="7112" ht="15.75" customHeight="1">
      <c r="A7112" s="2">
        <v>7053.0</v>
      </c>
      <c r="B7112" s="2">
        <v>1.30852802744906</v>
      </c>
      <c r="C7112" s="18">
        <f t="shared" si="1"/>
        <v>0.2903856718</v>
      </c>
      <c r="D7112" s="30">
        <v>0.0</v>
      </c>
      <c r="E7112" s="31">
        <f t="shared" si="2"/>
        <v>0</v>
      </c>
      <c r="F7112" s="31">
        <f t="shared" si="3"/>
        <v>0.2903856718</v>
      </c>
      <c r="G7112" s="2">
        <f t="shared" si="16"/>
        <v>0.29611</v>
      </c>
      <c r="H7112" s="32">
        <f t="shared" si="5"/>
        <v>0.5864956718</v>
      </c>
      <c r="I7112" s="32">
        <f t="shared" si="6"/>
        <v>0.08598610129</v>
      </c>
      <c r="J7112" s="18">
        <f t="shared" si="7"/>
        <v>0</v>
      </c>
      <c r="K7112" s="33">
        <f t="shared" si="13"/>
        <v>0.2903856718</v>
      </c>
      <c r="L7112" s="18">
        <f t="shared" si="8"/>
        <v>0</v>
      </c>
      <c r="M7112" s="35">
        <f t="shared" si="9"/>
        <v>0</v>
      </c>
      <c r="N7112" s="34">
        <f t="shared" si="10"/>
        <v>0</v>
      </c>
      <c r="O7112" s="31">
        <f t="shared" si="11"/>
        <v>0.2903856718</v>
      </c>
      <c r="P7112" s="18">
        <f t="shared" si="12"/>
        <v>0</v>
      </c>
      <c r="Q7112" s="32"/>
    </row>
    <row r="7113" ht="15.75" customHeight="1">
      <c r="A7113" s="2">
        <v>7054.0</v>
      </c>
      <c r="B7113" s="2">
        <v>1.05119075096655</v>
      </c>
      <c r="C7113" s="18">
        <f t="shared" si="1"/>
        <v>0.2332779475</v>
      </c>
      <c r="D7113" s="30">
        <v>0.0</v>
      </c>
      <c r="E7113" s="31">
        <f t="shared" si="2"/>
        <v>0</v>
      </c>
      <c r="F7113" s="31">
        <f t="shared" si="3"/>
        <v>0.2332779475</v>
      </c>
      <c r="G7113" s="2">
        <f t="shared" si="16"/>
        <v>0.34745</v>
      </c>
      <c r="H7113" s="32">
        <f t="shared" si="5"/>
        <v>0.5807279475</v>
      </c>
      <c r="I7113" s="32">
        <f t="shared" si="6"/>
        <v>0.08105242285</v>
      </c>
      <c r="J7113" s="18">
        <f t="shared" si="7"/>
        <v>0</v>
      </c>
      <c r="K7113" s="33">
        <f t="shared" si="13"/>
        <v>0.2332779475</v>
      </c>
      <c r="L7113" s="18">
        <f t="shared" si="8"/>
        <v>0</v>
      </c>
      <c r="M7113" s="18">
        <f t="shared" si="9"/>
        <v>0</v>
      </c>
      <c r="N7113" s="34">
        <f t="shared" si="10"/>
        <v>0</v>
      </c>
      <c r="O7113" s="31">
        <f t="shared" si="11"/>
        <v>0.2332779475</v>
      </c>
      <c r="P7113" s="18">
        <f t="shared" si="12"/>
        <v>0</v>
      </c>
      <c r="Q7113" s="32"/>
    </row>
    <row r="7114" ht="15.75" customHeight="1">
      <c r="A7114" s="2">
        <v>7055.0</v>
      </c>
      <c r="B7114" s="2">
        <v>0.718803611463927</v>
      </c>
      <c r="C7114" s="18">
        <f t="shared" si="1"/>
        <v>0.159515322</v>
      </c>
      <c r="D7114" s="30">
        <v>0.0</v>
      </c>
      <c r="E7114" s="31">
        <f t="shared" si="2"/>
        <v>0</v>
      </c>
      <c r="F7114" s="31">
        <f t="shared" si="3"/>
        <v>0.159515322</v>
      </c>
      <c r="G7114" s="2">
        <f t="shared" si="16"/>
        <v>0.34745</v>
      </c>
      <c r="H7114" s="32">
        <f t="shared" si="5"/>
        <v>0.506965322</v>
      </c>
      <c r="I7114" s="32">
        <f t="shared" si="6"/>
        <v>0.05542359863</v>
      </c>
      <c r="J7114" s="18">
        <f t="shared" si="7"/>
        <v>0</v>
      </c>
      <c r="K7114" s="33">
        <f t="shared" si="13"/>
        <v>0.159515322</v>
      </c>
      <c r="L7114" s="18">
        <f t="shared" si="8"/>
        <v>0</v>
      </c>
      <c r="M7114" s="18">
        <f t="shared" si="9"/>
        <v>0</v>
      </c>
      <c r="N7114" s="34">
        <f t="shared" si="10"/>
        <v>0</v>
      </c>
      <c r="O7114" s="31">
        <f t="shared" si="11"/>
        <v>0.159515322</v>
      </c>
      <c r="P7114" s="18">
        <f t="shared" si="12"/>
        <v>0</v>
      </c>
      <c r="Q7114" s="32"/>
    </row>
    <row r="7115" ht="15.75" customHeight="1">
      <c r="A7115" s="2">
        <v>7056.0</v>
      </c>
      <c r="B7115" s="2">
        <v>0.608610048911427</v>
      </c>
      <c r="C7115" s="18">
        <f t="shared" si="1"/>
        <v>0.1350614081</v>
      </c>
      <c r="D7115" s="30">
        <v>0.0</v>
      </c>
      <c r="E7115" s="31">
        <f t="shared" si="2"/>
        <v>0</v>
      </c>
      <c r="F7115" s="31">
        <f t="shared" si="3"/>
        <v>0.1350614081</v>
      </c>
      <c r="G7115" s="2">
        <f t="shared" si="16"/>
        <v>0.34745</v>
      </c>
      <c r="H7115" s="32">
        <f t="shared" si="5"/>
        <v>0.4825114081</v>
      </c>
      <c r="I7115" s="32">
        <f t="shared" si="6"/>
        <v>0.04692708625</v>
      </c>
      <c r="J7115" s="18">
        <f t="shared" si="7"/>
        <v>0</v>
      </c>
      <c r="K7115" s="33">
        <f t="shared" si="13"/>
        <v>0.1350614081</v>
      </c>
      <c r="L7115" s="18">
        <f t="shared" si="8"/>
        <v>0</v>
      </c>
      <c r="M7115" s="18">
        <f t="shared" si="9"/>
        <v>0</v>
      </c>
      <c r="N7115" s="34">
        <f t="shared" si="10"/>
        <v>0</v>
      </c>
      <c r="O7115" s="31">
        <f t="shared" si="11"/>
        <v>0.1350614081</v>
      </c>
      <c r="P7115" s="18">
        <f t="shared" si="12"/>
        <v>0</v>
      </c>
      <c r="Q7115" s="32"/>
    </row>
    <row r="7116" ht="15.75" customHeight="1">
      <c r="A7116" s="2">
        <v>7057.0</v>
      </c>
      <c r="B7116" s="2">
        <v>0.561478078043218</v>
      </c>
      <c r="C7116" s="18">
        <f t="shared" si="1"/>
        <v>0.1246019844</v>
      </c>
      <c r="D7116" s="30">
        <v>0.0</v>
      </c>
      <c r="E7116" s="31">
        <f t="shared" si="2"/>
        <v>0</v>
      </c>
      <c r="F7116" s="31">
        <f t="shared" si="3"/>
        <v>0.1246019844</v>
      </c>
      <c r="G7116" s="2">
        <f t="shared" si="16"/>
        <v>0.34745</v>
      </c>
      <c r="H7116" s="32">
        <f t="shared" si="5"/>
        <v>0.4720519844</v>
      </c>
      <c r="I7116" s="32">
        <f t="shared" si="6"/>
        <v>0.04329295949</v>
      </c>
      <c r="J7116" s="18">
        <f t="shared" si="7"/>
        <v>0</v>
      </c>
      <c r="K7116" s="33">
        <f t="shared" si="13"/>
        <v>0.1246019844</v>
      </c>
      <c r="L7116" s="18">
        <f t="shared" si="8"/>
        <v>0</v>
      </c>
      <c r="M7116" s="18">
        <f t="shared" si="9"/>
        <v>0</v>
      </c>
      <c r="N7116" s="34">
        <f t="shared" si="10"/>
        <v>0</v>
      </c>
      <c r="O7116" s="31">
        <f t="shared" si="11"/>
        <v>0.1246019844</v>
      </c>
      <c r="P7116" s="18">
        <f t="shared" si="12"/>
        <v>0</v>
      </c>
      <c r="Q7116" s="32"/>
    </row>
    <row r="7117" ht="15.75" customHeight="1">
      <c r="A7117" s="2">
        <v>7058.0</v>
      </c>
      <c r="B7117" s="2">
        <v>0.555073385137782</v>
      </c>
      <c r="C7117" s="18">
        <f t="shared" si="1"/>
        <v>0.123180669</v>
      </c>
      <c r="D7117" s="30">
        <v>0.0</v>
      </c>
      <c r="E7117" s="31">
        <f t="shared" si="2"/>
        <v>0</v>
      </c>
      <c r="F7117" s="31">
        <f t="shared" si="3"/>
        <v>0.123180669</v>
      </c>
      <c r="G7117" s="2">
        <f t="shared" si="16"/>
        <v>0.34745</v>
      </c>
      <c r="H7117" s="32">
        <f t="shared" si="5"/>
        <v>0.470630669</v>
      </c>
      <c r="I7117" s="32">
        <f t="shared" si="6"/>
        <v>0.04279912345</v>
      </c>
      <c r="J7117" s="18">
        <f t="shared" si="7"/>
        <v>0</v>
      </c>
      <c r="K7117" s="33">
        <f t="shared" si="13"/>
        <v>0.123180669</v>
      </c>
      <c r="L7117" s="18">
        <f t="shared" si="8"/>
        <v>0</v>
      </c>
      <c r="M7117" s="18">
        <f t="shared" si="9"/>
        <v>0</v>
      </c>
      <c r="N7117" s="34">
        <f t="shared" si="10"/>
        <v>0</v>
      </c>
      <c r="O7117" s="31">
        <f t="shared" si="11"/>
        <v>0.123180669</v>
      </c>
      <c r="P7117" s="18">
        <f t="shared" si="12"/>
        <v>0</v>
      </c>
      <c r="Q7117" s="32"/>
    </row>
    <row r="7118" ht="15.75" customHeight="1">
      <c r="A7118" s="2">
        <v>7059.0</v>
      </c>
      <c r="B7118" s="2">
        <v>0.536187752211497</v>
      </c>
      <c r="C7118" s="18">
        <f t="shared" si="1"/>
        <v>0.1189896108</v>
      </c>
      <c r="D7118" s="30">
        <v>0.0</v>
      </c>
      <c r="E7118" s="31">
        <f t="shared" si="2"/>
        <v>0</v>
      </c>
      <c r="F7118" s="31">
        <f t="shared" si="3"/>
        <v>0.1189896108</v>
      </c>
      <c r="G7118" s="2">
        <f t="shared" si="16"/>
        <v>0.34745</v>
      </c>
      <c r="H7118" s="32">
        <f t="shared" si="5"/>
        <v>0.4664396108</v>
      </c>
      <c r="I7118" s="32">
        <f t="shared" si="6"/>
        <v>0.04134294026</v>
      </c>
      <c r="J7118" s="18">
        <f t="shared" si="7"/>
        <v>0</v>
      </c>
      <c r="K7118" s="33">
        <f t="shared" si="13"/>
        <v>0.1189896108</v>
      </c>
      <c r="L7118" s="18">
        <f t="shared" si="8"/>
        <v>0</v>
      </c>
      <c r="M7118" s="18">
        <f t="shared" si="9"/>
        <v>0</v>
      </c>
      <c r="N7118" s="34">
        <f t="shared" si="10"/>
        <v>0</v>
      </c>
      <c r="O7118" s="31">
        <f t="shared" si="11"/>
        <v>0.1189896108</v>
      </c>
      <c r="P7118" s="18">
        <f t="shared" si="12"/>
        <v>0</v>
      </c>
      <c r="Q7118" s="32"/>
    </row>
    <row r="7119" ht="15.75" customHeight="1">
      <c r="A7119" s="2">
        <v>7060.0</v>
      </c>
      <c r="B7119" s="2">
        <v>0.561313855148207</v>
      </c>
      <c r="C7119" s="18">
        <f t="shared" si="1"/>
        <v>0.1245655405</v>
      </c>
      <c r="D7119" s="30">
        <v>0.0</v>
      </c>
      <c r="E7119" s="31">
        <f t="shared" si="2"/>
        <v>0</v>
      </c>
      <c r="F7119" s="31">
        <f t="shared" si="3"/>
        <v>0.1245655405</v>
      </c>
      <c r="G7119" s="2">
        <f t="shared" si="16"/>
        <v>0.34745</v>
      </c>
      <c r="H7119" s="32">
        <f t="shared" si="5"/>
        <v>0.4720155405</v>
      </c>
      <c r="I7119" s="32">
        <f t="shared" si="6"/>
        <v>0.04328029703</v>
      </c>
      <c r="J7119" s="18">
        <f t="shared" si="7"/>
        <v>0</v>
      </c>
      <c r="K7119" s="33">
        <f t="shared" si="13"/>
        <v>0.1245655405</v>
      </c>
      <c r="L7119" s="18">
        <f t="shared" si="8"/>
        <v>0</v>
      </c>
      <c r="M7119" s="18">
        <f t="shared" si="9"/>
        <v>0</v>
      </c>
      <c r="N7119" s="34">
        <f t="shared" si="10"/>
        <v>0</v>
      </c>
      <c r="O7119" s="31">
        <f t="shared" si="11"/>
        <v>0.1245655405</v>
      </c>
      <c r="P7119" s="18">
        <f t="shared" si="12"/>
        <v>0</v>
      </c>
      <c r="Q7119" s="32"/>
    </row>
    <row r="7120" ht="15.75" customHeight="1">
      <c r="A7120" s="2">
        <v>7061.0</v>
      </c>
      <c r="B7120" s="2">
        <v>0.611073392336594</v>
      </c>
      <c r="C7120" s="18">
        <f t="shared" si="1"/>
        <v>0.1356080679</v>
      </c>
      <c r="D7120" s="30">
        <v>0.0</v>
      </c>
      <c r="E7120" s="31">
        <f t="shared" si="2"/>
        <v>0</v>
      </c>
      <c r="F7120" s="31">
        <f t="shared" si="3"/>
        <v>0.1356080679</v>
      </c>
      <c r="G7120" s="2">
        <f t="shared" si="16"/>
        <v>0.34745</v>
      </c>
      <c r="H7120" s="32">
        <f t="shared" si="5"/>
        <v>0.4830580679</v>
      </c>
      <c r="I7120" s="32">
        <f t="shared" si="6"/>
        <v>0.04711702319</v>
      </c>
      <c r="J7120" s="18">
        <f t="shared" si="7"/>
        <v>0</v>
      </c>
      <c r="K7120" s="33">
        <f t="shared" si="13"/>
        <v>0.1356080679</v>
      </c>
      <c r="L7120" s="18">
        <f t="shared" si="8"/>
        <v>0</v>
      </c>
      <c r="M7120" s="18">
        <f t="shared" si="9"/>
        <v>0</v>
      </c>
      <c r="N7120" s="34">
        <f t="shared" si="10"/>
        <v>0</v>
      </c>
      <c r="O7120" s="31">
        <f t="shared" si="11"/>
        <v>0.1356080679</v>
      </c>
      <c r="P7120" s="18">
        <f t="shared" si="12"/>
        <v>0</v>
      </c>
      <c r="Q7120" s="32"/>
    </row>
    <row r="7121" ht="15.75" customHeight="1">
      <c r="A7121" s="2">
        <v>7062.0</v>
      </c>
      <c r="B7121" s="2">
        <v>0.750662853096096</v>
      </c>
      <c r="C7121" s="18">
        <f t="shared" si="1"/>
        <v>0.1665854551</v>
      </c>
      <c r="D7121" s="30">
        <v>0.0</v>
      </c>
      <c r="E7121" s="31">
        <f t="shared" si="2"/>
        <v>0</v>
      </c>
      <c r="F7121" s="31">
        <f t="shared" si="3"/>
        <v>0.1665854551</v>
      </c>
      <c r="G7121" s="2">
        <f t="shared" si="16"/>
        <v>0.34745</v>
      </c>
      <c r="H7121" s="32">
        <f t="shared" si="5"/>
        <v>0.5140354551</v>
      </c>
      <c r="I7121" s="32">
        <f t="shared" si="6"/>
        <v>0.05788011636</v>
      </c>
      <c r="J7121" s="18">
        <f t="shared" si="7"/>
        <v>0</v>
      </c>
      <c r="K7121" s="33">
        <f t="shared" si="13"/>
        <v>0.1665854551</v>
      </c>
      <c r="L7121" s="18">
        <f t="shared" si="8"/>
        <v>0</v>
      </c>
      <c r="M7121" s="18">
        <f t="shared" si="9"/>
        <v>0</v>
      </c>
      <c r="N7121" s="34">
        <f t="shared" si="10"/>
        <v>0</v>
      </c>
      <c r="O7121" s="31">
        <f t="shared" si="11"/>
        <v>0.1665854551</v>
      </c>
      <c r="P7121" s="18">
        <f t="shared" si="12"/>
        <v>0</v>
      </c>
      <c r="Q7121" s="32"/>
    </row>
    <row r="7122" ht="15.75" customHeight="1">
      <c r="A7122" s="2">
        <v>7063.0</v>
      </c>
      <c r="B7122" s="2">
        <v>0.87103823513929</v>
      </c>
      <c r="C7122" s="18">
        <f t="shared" si="1"/>
        <v>0.193298896</v>
      </c>
      <c r="D7122" s="30">
        <v>36.0</v>
      </c>
      <c r="E7122" s="31">
        <f t="shared" si="2"/>
        <v>0.03488372093</v>
      </c>
      <c r="F7122" s="31">
        <f t="shared" si="3"/>
        <v>0.1584151751</v>
      </c>
      <c r="G7122" s="2">
        <f t="shared" si="16"/>
        <v>0.34745</v>
      </c>
      <c r="H7122" s="32">
        <f t="shared" si="5"/>
        <v>0.540748896</v>
      </c>
      <c r="I7122" s="32">
        <f t="shared" si="6"/>
        <v>0.05504135258</v>
      </c>
      <c r="J7122" s="18">
        <f t="shared" si="7"/>
        <v>0</v>
      </c>
      <c r="K7122" s="33">
        <f t="shared" si="13"/>
        <v>0.1584151751</v>
      </c>
      <c r="L7122" s="18">
        <f t="shared" si="8"/>
        <v>0</v>
      </c>
      <c r="M7122" s="18">
        <f t="shared" si="9"/>
        <v>0</v>
      </c>
      <c r="N7122" s="34">
        <f t="shared" si="10"/>
        <v>0</v>
      </c>
      <c r="O7122" s="31">
        <f t="shared" si="11"/>
        <v>0.1584151751</v>
      </c>
      <c r="P7122" s="18">
        <f t="shared" si="12"/>
        <v>0</v>
      </c>
      <c r="Q7122" s="32"/>
    </row>
    <row r="7123" ht="15.75" customHeight="1">
      <c r="A7123" s="2">
        <v>7064.0</v>
      </c>
      <c r="B7123" s="2">
        <v>0.894193663335866</v>
      </c>
      <c r="C7123" s="18">
        <f t="shared" si="1"/>
        <v>0.1984374979</v>
      </c>
      <c r="D7123" s="30">
        <v>216.0</v>
      </c>
      <c r="E7123" s="31">
        <f t="shared" si="2"/>
        <v>0.2093023256</v>
      </c>
      <c r="F7123" s="31">
        <f t="shared" si="3"/>
        <v>-0.01086482769</v>
      </c>
      <c r="G7123" s="2">
        <f t="shared" si="16"/>
        <v>0.34745</v>
      </c>
      <c r="H7123" s="32">
        <f t="shared" si="5"/>
        <v>0.5458874979</v>
      </c>
      <c r="I7123" s="32">
        <f t="shared" si="6"/>
        <v>-0.003774984381</v>
      </c>
      <c r="J7123" s="34">
        <f t="shared" si="7"/>
        <v>0.01086482769</v>
      </c>
      <c r="K7123" s="33">
        <f t="shared" si="13"/>
        <v>0</v>
      </c>
      <c r="L7123" s="18">
        <f t="shared" si="8"/>
        <v>0.01086482769</v>
      </c>
      <c r="M7123" s="18">
        <f t="shared" si="9"/>
        <v>0</v>
      </c>
      <c r="N7123" s="34">
        <f t="shared" si="10"/>
        <v>0.01086482769</v>
      </c>
      <c r="O7123" s="31">
        <f t="shared" si="11"/>
        <v>0</v>
      </c>
      <c r="P7123" s="18">
        <f t="shared" si="12"/>
        <v>-0.0001180444807</v>
      </c>
      <c r="Q7123" s="32"/>
    </row>
    <row r="7124" ht="15.75" customHeight="1">
      <c r="A7124" s="2">
        <v>7065.0</v>
      </c>
      <c r="B7124" s="2">
        <v>0.982217135061857</v>
      </c>
      <c r="C7124" s="18">
        <f t="shared" si="1"/>
        <v>0.2179714738</v>
      </c>
      <c r="D7124" s="30">
        <v>407.0</v>
      </c>
      <c r="E7124" s="31">
        <f t="shared" si="2"/>
        <v>0.394379845</v>
      </c>
      <c r="F7124" s="31">
        <f t="shared" si="3"/>
        <v>-0.1764083712</v>
      </c>
      <c r="G7124" s="2">
        <f t="shared" si="16"/>
        <v>0.34745</v>
      </c>
      <c r="H7124" s="32">
        <f t="shared" si="5"/>
        <v>0.5654214738</v>
      </c>
      <c r="I7124" s="32">
        <f t="shared" si="6"/>
        <v>-0.06129308856</v>
      </c>
      <c r="J7124" s="34">
        <f t="shared" si="7"/>
        <v>0.1764083712</v>
      </c>
      <c r="K7124" s="33">
        <f t="shared" si="13"/>
        <v>0</v>
      </c>
      <c r="L7124" s="18">
        <f t="shared" si="8"/>
        <v>0.1764083712</v>
      </c>
      <c r="M7124" s="18">
        <f t="shared" si="9"/>
        <v>0</v>
      </c>
      <c r="N7124" s="34">
        <f t="shared" si="10"/>
        <v>0.1872731988</v>
      </c>
      <c r="O7124" s="31">
        <f t="shared" si="11"/>
        <v>0</v>
      </c>
      <c r="P7124" s="18">
        <f t="shared" si="12"/>
        <v>-0.03303655997</v>
      </c>
      <c r="Q7124" s="32"/>
    </row>
    <row r="7125" ht="15.75" customHeight="1">
      <c r="A7125" s="2">
        <v>7066.0</v>
      </c>
      <c r="B7125" s="2">
        <v>1.02902066014004</v>
      </c>
      <c r="C7125" s="18">
        <f t="shared" si="1"/>
        <v>0.2283580095</v>
      </c>
      <c r="D7125" s="30">
        <v>568.0</v>
      </c>
      <c r="E7125" s="31">
        <f t="shared" si="2"/>
        <v>0.5503875969</v>
      </c>
      <c r="F7125" s="31">
        <f t="shared" si="3"/>
        <v>-0.3220295874</v>
      </c>
      <c r="G7125" s="2">
        <f t="shared" si="16"/>
        <v>0.34745</v>
      </c>
      <c r="H7125" s="32">
        <f t="shared" si="5"/>
        <v>0.5758080095</v>
      </c>
      <c r="I7125" s="32">
        <f t="shared" si="6"/>
        <v>-0.1118891801</v>
      </c>
      <c r="J7125" s="34">
        <f t="shared" si="7"/>
        <v>0.3220295874</v>
      </c>
      <c r="K7125" s="33">
        <f t="shared" si="13"/>
        <v>0</v>
      </c>
      <c r="L7125" s="18">
        <f t="shared" si="8"/>
        <v>0.3220295874</v>
      </c>
      <c r="M7125" s="18">
        <f t="shared" si="9"/>
        <v>0</v>
      </c>
      <c r="N7125" s="34">
        <f t="shared" si="10"/>
        <v>0.5093027862</v>
      </c>
      <c r="O7125" s="31">
        <f t="shared" si="11"/>
        <v>0</v>
      </c>
      <c r="P7125" s="18">
        <f t="shared" si="12"/>
        <v>-0.1640105661</v>
      </c>
      <c r="Q7125" s="32"/>
    </row>
    <row r="7126" ht="15.75" customHeight="1">
      <c r="A7126" s="2">
        <v>7067.0</v>
      </c>
      <c r="B7126" s="2">
        <v>1.05562476913185</v>
      </c>
      <c r="C7126" s="18">
        <f t="shared" si="1"/>
        <v>0.2342619351</v>
      </c>
      <c r="D7126" s="30">
        <v>679.0</v>
      </c>
      <c r="E7126" s="31">
        <f t="shared" si="2"/>
        <v>0.6579457364</v>
      </c>
      <c r="F7126" s="31">
        <f t="shared" si="3"/>
        <v>-0.4236838014</v>
      </c>
      <c r="G7126" s="2">
        <f t="shared" si="16"/>
        <v>0.34745</v>
      </c>
      <c r="H7126" s="32">
        <f t="shared" si="5"/>
        <v>0.5817119351</v>
      </c>
      <c r="I7126" s="32">
        <f t="shared" si="6"/>
        <v>-0.1472089368</v>
      </c>
      <c r="J7126" s="34">
        <f t="shared" si="7"/>
        <v>0.4236838014</v>
      </c>
      <c r="K7126" s="33">
        <f t="shared" si="13"/>
        <v>0</v>
      </c>
      <c r="L7126" s="18">
        <f t="shared" si="8"/>
        <v>0.2906972138</v>
      </c>
      <c r="M7126" s="18">
        <f t="shared" si="9"/>
        <v>0</v>
      </c>
      <c r="N7126" s="34">
        <f t="shared" si="10"/>
        <v>0.8</v>
      </c>
      <c r="O7126" s="31">
        <f t="shared" si="11"/>
        <v>-0.1329865876</v>
      </c>
      <c r="P7126" s="18">
        <f t="shared" si="12"/>
        <v>-0.3389470411</v>
      </c>
      <c r="Q7126" s="32"/>
    </row>
    <row r="7127" ht="15.75" customHeight="1">
      <c r="A7127" s="2">
        <v>7068.0</v>
      </c>
      <c r="B7127" s="2">
        <v>1.06482125125248</v>
      </c>
      <c r="C7127" s="18">
        <f t="shared" si="1"/>
        <v>0.2363027982</v>
      </c>
      <c r="D7127" s="30">
        <v>729.0</v>
      </c>
      <c r="E7127" s="31">
        <f t="shared" si="2"/>
        <v>0.7063953488</v>
      </c>
      <c r="F7127" s="31">
        <f t="shared" si="3"/>
        <v>-0.4700925506</v>
      </c>
      <c r="G7127" s="2">
        <f t="shared" si="16"/>
        <v>0.34745</v>
      </c>
      <c r="H7127" s="32">
        <f t="shared" si="5"/>
        <v>0.5837527982</v>
      </c>
      <c r="I7127" s="32">
        <f t="shared" si="6"/>
        <v>-0.1633336567</v>
      </c>
      <c r="J7127" s="34">
        <f t="shared" si="7"/>
        <v>0.4700925506</v>
      </c>
      <c r="K7127" s="33">
        <f t="shared" si="13"/>
        <v>0</v>
      </c>
      <c r="L7127" s="18">
        <f t="shared" si="8"/>
        <v>0</v>
      </c>
      <c r="M7127" s="18">
        <f t="shared" si="9"/>
        <v>0</v>
      </c>
      <c r="N7127" s="34">
        <f t="shared" si="10"/>
        <v>0.8</v>
      </c>
      <c r="O7127" s="31">
        <f t="shared" si="11"/>
        <v>-0.4700925506</v>
      </c>
      <c r="P7127" s="18">
        <f t="shared" si="12"/>
        <v>-0.3760740405</v>
      </c>
      <c r="Q7127" s="32"/>
    </row>
    <row r="7128" ht="15.75" customHeight="1">
      <c r="A7128" s="2">
        <v>7069.0</v>
      </c>
      <c r="B7128" s="2">
        <v>1.04544294964116</v>
      </c>
      <c r="C7128" s="18">
        <f t="shared" si="1"/>
        <v>0.232002408</v>
      </c>
      <c r="D7128" s="30">
        <v>712.0</v>
      </c>
      <c r="E7128" s="31">
        <f t="shared" si="2"/>
        <v>0.6899224806</v>
      </c>
      <c r="F7128" s="31">
        <f t="shared" si="3"/>
        <v>-0.4579200726</v>
      </c>
      <c r="G7128" s="2">
        <f t="shared" si="16"/>
        <v>0.34745</v>
      </c>
      <c r="H7128" s="32">
        <f t="shared" si="5"/>
        <v>0.579452408</v>
      </c>
      <c r="I7128" s="32">
        <f t="shared" si="6"/>
        <v>-0.1591043292</v>
      </c>
      <c r="J7128" s="34">
        <f t="shared" si="7"/>
        <v>0.4579200726</v>
      </c>
      <c r="K7128" s="33">
        <f t="shared" si="13"/>
        <v>0</v>
      </c>
      <c r="L7128" s="18">
        <f t="shared" si="8"/>
        <v>0</v>
      </c>
      <c r="M7128" s="18">
        <f t="shared" si="9"/>
        <v>0</v>
      </c>
      <c r="N7128" s="34">
        <f t="shared" si="10"/>
        <v>0.8</v>
      </c>
      <c r="O7128" s="31">
        <f t="shared" si="11"/>
        <v>-0.4579200726</v>
      </c>
      <c r="P7128" s="18">
        <f t="shared" si="12"/>
        <v>-0.3663360581</v>
      </c>
      <c r="Q7128" s="32"/>
    </row>
    <row r="7129" ht="15.75" customHeight="1">
      <c r="A7129" s="2">
        <v>7070.0</v>
      </c>
      <c r="B7129" s="2">
        <v>1.0475778472763</v>
      </c>
      <c r="C7129" s="18">
        <f t="shared" si="1"/>
        <v>0.2324761798</v>
      </c>
      <c r="D7129" s="30">
        <v>629.0</v>
      </c>
      <c r="E7129" s="31">
        <f t="shared" si="2"/>
        <v>0.609496124</v>
      </c>
      <c r="F7129" s="31">
        <f t="shared" si="3"/>
        <v>-0.3770199442</v>
      </c>
      <c r="G7129" s="2">
        <f t="shared" si="16"/>
        <v>0.34745</v>
      </c>
      <c r="H7129" s="32">
        <f t="shared" si="5"/>
        <v>0.5799261798</v>
      </c>
      <c r="I7129" s="32">
        <f t="shared" si="6"/>
        <v>-0.1309955796</v>
      </c>
      <c r="J7129" s="34">
        <f t="shared" si="7"/>
        <v>0.3770199442</v>
      </c>
      <c r="K7129" s="33">
        <f t="shared" si="13"/>
        <v>0</v>
      </c>
      <c r="L7129" s="18">
        <f t="shared" si="8"/>
        <v>0</v>
      </c>
      <c r="M7129" s="18">
        <f t="shared" si="9"/>
        <v>0</v>
      </c>
      <c r="N7129" s="34">
        <f t="shared" si="10"/>
        <v>0.8</v>
      </c>
      <c r="O7129" s="31">
        <f t="shared" si="11"/>
        <v>-0.3770199442</v>
      </c>
      <c r="P7129" s="18">
        <f t="shared" si="12"/>
        <v>-0.3016159554</v>
      </c>
      <c r="Q7129" s="32"/>
    </row>
    <row r="7130" ht="15.75" customHeight="1">
      <c r="A7130" s="2">
        <v>7071.0</v>
      </c>
      <c r="B7130" s="2">
        <v>1.11687990897102</v>
      </c>
      <c r="C7130" s="18">
        <f t="shared" si="1"/>
        <v>0.2478555414</v>
      </c>
      <c r="D7130" s="30">
        <v>490.0</v>
      </c>
      <c r="E7130" s="31">
        <f t="shared" si="2"/>
        <v>0.4748062016</v>
      </c>
      <c r="F7130" s="31">
        <f t="shared" si="3"/>
        <v>-0.2269506601</v>
      </c>
      <c r="G7130" s="2">
        <f t="shared" si="16"/>
        <v>0.34745</v>
      </c>
      <c r="H7130" s="32">
        <f t="shared" si="5"/>
        <v>0.5953055414</v>
      </c>
      <c r="I7130" s="32">
        <f t="shared" si="6"/>
        <v>-0.07885400685</v>
      </c>
      <c r="J7130" s="34">
        <f t="shared" si="7"/>
        <v>0.2269506601</v>
      </c>
      <c r="K7130" s="33">
        <f t="shared" si="13"/>
        <v>0</v>
      </c>
      <c r="L7130" s="18">
        <f t="shared" si="8"/>
        <v>0</v>
      </c>
      <c r="M7130" s="18">
        <f t="shared" si="9"/>
        <v>0</v>
      </c>
      <c r="N7130" s="34">
        <f t="shared" si="10"/>
        <v>0.8</v>
      </c>
      <c r="O7130" s="31">
        <f t="shared" si="11"/>
        <v>-0.2269506601</v>
      </c>
      <c r="P7130" s="18">
        <f t="shared" si="12"/>
        <v>-0.1815605281</v>
      </c>
      <c r="Q7130" s="32"/>
    </row>
    <row r="7131" ht="15.75" customHeight="1">
      <c r="A7131" s="2">
        <v>7072.0</v>
      </c>
      <c r="B7131" s="2">
        <v>1.23380661021898</v>
      </c>
      <c r="C7131" s="18">
        <f t="shared" si="1"/>
        <v>0.2738036587</v>
      </c>
      <c r="D7131" s="30">
        <v>308.0</v>
      </c>
      <c r="E7131" s="31">
        <f t="shared" si="2"/>
        <v>0.2984496124</v>
      </c>
      <c r="F7131" s="31">
        <f t="shared" si="3"/>
        <v>-0.0246459537</v>
      </c>
      <c r="G7131" s="2">
        <f t="shared" si="16"/>
        <v>0.29611</v>
      </c>
      <c r="H7131" s="32">
        <f t="shared" si="5"/>
        <v>0.5699136587</v>
      </c>
      <c r="I7131" s="32">
        <f t="shared" si="6"/>
        <v>-0.007297913349</v>
      </c>
      <c r="J7131" s="34">
        <f t="shared" si="7"/>
        <v>0.0246459537</v>
      </c>
      <c r="K7131" s="33">
        <f t="shared" si="13"/>
        <v>0</v>
      </c>
      <c r="L7131" s="18">
        <f t="shared" si="8"/>
        <v>0</v>
      </c>
      <c r="M7131" s="18">
        <f t="shared" si="9"/>
        <v>0</v>
      </c>
      <c r="N7131" s="34">
        <f t="shared" si="10"/>
        <v>0.8</v>
      </c>
      <c r="O7131" s="31">
        <f t="shared" si="11"/>
        <v>-0.0246459537</v>
      </c>
      <c r="P7131" s="18">
        <f t="shared" si="12"/>
        <v>-0.01971676296</v>
      </c>
      <c r="Q7131" s="32"/>
    </row>
    <row r="7132" ht="15.75" customHeight="1">
      <c r="A7132" s="2">
        <v>7073.0</v>
      </c>
      <c r="B7132" s="2">
        <v>1.31263359982434</v>
      </c>
      <c r="C7132" s="18">
        <f t="shared" si="1"/>
        <v>0.2912967715</v>
      </c>
      <c r="D7132" s="30">
        <v>112.0</v>
      </c>
      <c r="E7132" s="31">
        <f t="shared" si="2"/>
        <v>0.1085271318</v>
      </c>
      <c r="F7132" s="31">
        <f t="shared" si="3"/>
        <v>0.1827696397</v>
      </c>
      <c r="G7132" s="2">
        <f t="shared" si="16"/>
        <v>0.29611</v>
      </c>
      <c r="H7132" s="32">
        <f t="shared" si="5"/>
        <v>0.5874067715</v>
      </c>
      <c r="I7132" s="32">
        <f t="shared" si="6"/>
        <v>0.05411991801</v>
      </c>
      <c r="J7132" s="18">
        <f t="shared" si="7"/>
        <v>0</v>
      </c>
      <c r="K7132" s="33">
        <f t="shared" si="13"/>
        <v>0.1827696397</v>
      </c>
      <c r="L7132" s="18">
        <f t="shared" si="8"/>
        <v>0</v>
      </c>
      <c r="M7132" s="35">
        <f t="shared" si="9"/>
        <v>0.1827696397</v>
      </c>
      <c r="N7132" s="34">
        <f t="shared" si="10"/>
        <v>0.6172303603</v>
      </c>
      <c r="O7132" s="31">
        <f t="shared" si="11"/>
        <v>0</v>
      </c>
      <c r="P7132" s="18">
        <f t="shared" si="12"/>
        <v>0.1128109706</v>
      </c>
      <c r="Q7132" s="32"/>
    </row>
    <row r="7133" ht="15.75" customHeight="1">
      <c r="A7133" s="2">
        <v>7074.0</v>
      </c>
      <c r="B7133" s="2">
        <v>1.38144299283403</v>
      </c>
      <c r="C7133" s="18">
        <f t="shared" si="1"/>
        <v>0.3065668011</v>
      </c>
      <c r="D7133" s="30">
        <v>0.0</v>
      </c>
      <c r="E7133" s="31">
        <f t="shared" si="2"/>
        <v>0</v>
      </c>
      <c r="F7133" s="31">
        <f t="shared" si="3"/>
        <v>0.3065668011</v>
      </c>
      <c r="G7133" s="2">
        <f t="shared" si="16"/>
        <v>0.29611</v>
      </c>
      <c r="H7133" s="32">
        <f t="shared" si="5"/>
        <v>0.6026768011</v>
      </c>
      <c r="I7133" s="32">
        <f t="shared" si="6"/>
        <v>0.09077749549</v>
      </c>
      <c r="J7133" s="18">
        <f t="shared" si="7"/>
        <v>0</v>
      </c>
      <c r="K7133" s="33">
        <f t="shared" si="13"/>
        <v>0.3065668011</v>
      </c>
      <c r="L7133" s="18">
        <f t="shared" si="8"/>
        <v>0</v>
      </c>
      <c r="M7133" s="35">
        <f t="shared" si="9"/>
        <v>0.3065668011</v>
      </c>
      <c r="N7133" s="34">
        <f t="shared" si="10"/>
        <v>0.3106635592</v>
      </c>
      <c r="O7133" s="31">
        <f t="shared" si="11"/>
        <v>0</v>
      </c>
      <c r="P7133" s="18">
        <f t="shared" si="12"/>
        <v>0.09523913357</v>
      </c>
      <c r="Q7133" s="32"/>
    </row>
    <row r="7134" ht="15.75" customHeight="1">
      <c r="A7134" s="2">
        <v>7075.0</v>
      </c>
      <c r="B7134" s="2">
        <v>1.32297964221005</v>
      </c>
      <c r="C7134" s="18">
        <f t="shared" si="1"/>
        <v>0.2935927425</v>
      </c>
      <c r="D7134" s="30">
        <v>0.0</v>
      </c>
      <c r="E7134" s="31">
        <f t="shared" si="2"/>
        <v>0</v>
      </c>
      <c r="F7134" s="31">
        <f t="shared" si="3"/>
        <v>0.2935927425</v>
      </c>
      <c r="G7134" s="2">
        <f t="shared" si="16"/>
        <v>0.29611</v>
      </c>
      <c r="H7134" s="32">
        <f t="shared" si="5"/>
        <v>0.5897027425</v>
      </c>
      <c r="I7134" s="32">
        <f t="shared" si="6"/>
        <v>0.08693574699</v>
      </c>
      <c r="J7134" s="18">
        <f t="shared" si="7"/>
        <v>0</v>
      </c>
      <c r="K7134" s="33">
        <f t="shared" si="13"/>
        <v>0.2935927425</v>
      </c>
      <c r="L7134" s="18">
        <f t="shared" si="8"/>
        <v>0</v>
      </c>
      <c r="M7134" s="35">
        <f t="shared" si="9"/>
        <v>0.2935927425</v>
      </c>
      <c r="N7134" s="34">
        <f t="shared" si="10"/>
        <v>0.01707081665</v>
      </c>
      <c r="O7134" s="31">
        <f t="shared" si="11"/>
        <v>0</v>
      </c>
      <c r="P7134" s="18">
        <f t="shared" si="12"/>
        <v>0.005011867877</v>
      </c>
      <c r="Q7134" s="32"/>
    </row>
    <row r="7135" ht="15.75" customHeight="1">
      <c r="A7135" s="2">
        <v>7076.0</v>
      </c>
      <c r="B7135" s="2">
        <v>1.37290340229345</v>
      </c>
      <c r="C7135" s="18">
        <f t="shared" si="1"/>
        <v>0.3046717139</v>
      </c>
      <c r="D7135" s="30">
        <v>0.0</v>
      </c>
      <c r="E7135" s="31">
        <f t="shared" si="2"/>
        <v>0</v>
      </c>
      <c r="F7135" s="31">
        <f t="shared" si="3"/>
        <v>0.3046717139</v>
      </c>
      <c r="G7135" s="2">
        <f t="shared" si="16"/>
        <v>0.29611</v>
      </c>
      <c r="H7135" s="32">
        <f t="shared" si="5"/>
        <v>0.6007817139</v>
      </c>
      <c r="I7135" s="32">
        <f t="shared" si="6"/>
        <v>0.09021634121</v>
      </c>
      <c r="J7135" s="18">
        <f t="shared" si="7"/>
        <v>0</v>
      </c>
      <c r="K7135" s="33">
        <f t="shared" si="13"/>
        <v>0.3046717139</v>
      </c>
      <c r="L7135" s="18">
        <f t="shared" si="8"/>
        <v>0</v>
      </c>
      <c r="M7135" s="35">
        <f t="shared" si="9"/>
        <v>0.01707081665</v>
      </c>
      <c r="N7135" s="34">
        <f t="shared" si="10"/>
        <v>0</v>
      </c>
      <c r="O7135" s="31">
        <f t="shared" si="11"/>
        <v>0.2876008973</v>
      </c>
      <c r="P7135" s="18">
        <f t="shared" si="12"/>
        <v>0</v>
      </c>
      <c r="Q7135" s="32"/>
    </row>
    <row r="7136" ht="15.75" customHeight="1">
      <c r="A7136" s="2">
        <v>7077.0</v>
      </c>
      <c r="B7136" s="2">
        <v>1.17205880169478</v>
      </c>
      <c r="C7136" s="18">
        <f t="shared" si="1"/>
        <v>0.2601007204</v>
      </c>
      <c r="D7136" s="30">
        <v>0.0</v>
      </c>
      <c r="E7136" s="31">
        <f t="shared" si="2"/>
        <v>0</v>
      </c>
      <c r="F7136" s="31">
        <f t="shared" si="3"/>
        <v>0.2601007204</v>
      </c>
      <c r="G7136" s="2">
        <f t="shared" si="16"/>
        <v>0.29611</v>
      </c>
      <c r="H7136" s="32">
        <f t="shared" si="5"/>
        <v>0.5562107204</v>
      </c>
      <c r="I7136" s="32">
        <f t="shared" si="6"/>
        <v>0.07701842431</v>
      </c>
      <c r="J7136" s="18">
        <f t="shared" si="7"/>
        <v>0</v>
      </c>
      <c r="K7136" s="33">
        <f t="shared" si="13"/>
        <v>0.2601007204</v>
      </c>
      <c r="L7136" s="18">
        <f t="shared" si="8"/>
        <v>0</v>
      </c>
      <c r="M7136" s="35">
        <f t="shared" si="9"/>
        <v>0</v>
      </c>
      <c r="N7136" s="34">
        <f t="shared" si="10"/>
        <v>0</v>
      </c>
      <c r="O7136" s="31">
        <f t="shared" si="11"/>
        <v>0.2601007204</v>
      </c>
      <c r="P7136" s="18">
        <f t="shared" si="12"/>
        <v>0</v>
      </c>
      <c r="Q7136" s="32"/>
    </row>
    <row r="7137" ht="15.75" customHeight="1">
      <c r="A7137" s="2">
        <v>7078.0</v>
      </c>
      <c r="B7137" s="2">
        <v>0.920633549432666</v>
      </c>
      <c r="C7137" s="18">
        <f t="shared" si="1"/>
        <v>0.2043049795</v>
      </c>
      <c r="D7137" s="30">
        <v>0.0</v>
      </c>
      <c r="E7137" s="31">
        <f t="shared" si="2"/>
        <v>0</v>
      </c>
      <c r="F7137" s="31">
        <f t="shared" si="3"/>
        <v>0.2043049795</v>
      </c>
      <c r="G7137" s="2">
        <f t="shared" si="16"/>
        <v>0.34745</v>
      </c>
      <c r="H7137" s="32">
        <f t="shared" si="5"/>
        <v>0.5517549795</v>
      </c>
      <c r="I7137" s="32">
        <f t="shared" si="6"/>
        <v>0.07098576511</v>
      </c>
      <c r="J7137" s="18">
        <f t="shared" si="7"/>
        <v>0</v>
      </c>
      <c r="K7137" s="33">
        <f t="shared" si="13"/>
        <v>0.2043049795</v>
      </c>
      <c r="L7137" s="18">
        <f t="shared" si="8"/>
        <v>0</v>
      </c>
      <c r="M7137" s="18">
        <f t="shared" si="9"/>
        <v>0</v>
      </c>
      <c r="N7137" s="34">
        <f t="shared" si="10"/>
        <v>0</v>
      </c>
      <c r="O7137" s="31">
        <f t="shared" si="11"/>
        <v>0.2043049795</v>
      </c>
      <c r="P7137" s="18">
        <f t="shared" si="12"/>
        <v>0</v>
      </c>
      <c r="Q7137" s="32"/>
    </row>
    <row r="7138" ht="15.75" customHeight="1">
      <c r="A7138" s="2">
        <v>7079.0</v>
      </c>
      <c r="B7138" s="2">
        <v>0.713876924613592</v>
      </c>
      <c r="C7138" s="18">
        <f t="shared" si="1"/>
        <v>0.1584220024</v>
      </c>
      <c r="D7138" s="30">
        <v>0.0</v>
      </c>
      <c r="E7138" s="31">
        <f t="shared" si="2"/>
        <v>0</v>
      </c>
      <c r="F7138" s="31">
        <f t="shared" si="3"/>
        <v>0.1584220024</v>
      </c>
      <c r="G7138" s="2">
        <f t="shared" si="16"/>
        <v>0.34745</v>
      </c>
      <c r="H7138" s="32">
        <f t="shared" si="5"/>
        <v>0.5058720024</v>
      </c>
      <c r="I7138" s="32">
        <f t="shared" si="6"/>
        <v>0.05504372475</v>
      </c>
      <c r="J7138" s="18">
        <f t="shared" si="7"/>
        <v>0</v>
      </c>
      <c r="K7138" s="33">
        <f t="shared" si="13"/>
        <v>0.1584220024</v>
      </c>
      <c r="L7138" s="18">
        <f t="shared" si="8"/>
        <v>0</v>
      </c>
      <c r="M7138" s="18">
        <f t="shared" si="9"/>
        <v>0</v>
      </c>
      <c r="N7138" s="34">
        <f t="shared" si="10"/>
        <v>0</v>
      </c>
      <c r="O7138" s="31">
        <f t="shared" si="11"/>
        <v>0.1584220024</v>
      </c>
      <c r="P7138" s="18">
        <f t="shared" si="12"/>
        <v>0</v>
      </c>
      <c r="Q7138" s="32"/>
    </row>
    <row r="7139" ht="15.75" customHeight="1">
      <c r="A7139" s="2">
        <v>7080.0</v>
      </c>
      <c r="B7139" s="2">
        <v>0.639483953173528</v>
      </c>
      <c r="C7139" s="18">
        <f t="shared" si="1"/>
        <v>0.1419128773</v>
      </c>
      <c r="D7139" s="30">
        <v>0.0</v>
      </c>
      <c r="E7139" s="31">
        <f t="shared" si="2"/>
        <v>0</v>
      </c>
      <c r="F7139" s="31">
        <f t="shared" si="3"/>
        <v>0.1419128773</v>
      </c>
      <c r="G7139" s="2">
        <f t="shared" si="16"/>
        <v>0.34745</v>
      </c>
      <c r="H7139" s="32">
        <f t="shared" si="5"/>
        <v>0.4893628773</v>
      </c>
      <c r="I7139" s="32">
        <f t="shared" si="6"/>
        <v>0.04930762921</v>
      </c>
      <c r="J7139" s="18">
        <f t="shared" si="7"/>
        <v>0</v>
      </c>
      <c r="K7139" s="33">
        <f t="shared" si="13"/>
        <v>0.1419128773</v>
      </c>
      <c r="L7139" s="18">
        <f t="shared" si="8"/>
        <v>0</v>
      </c>
      <c r="M7139" s="18">
        <f t="shared" si="9"/>
        <v>0</v>
      </c>
      <c r="N7139" s="34">
        <f t="shared" si="10"/>
        <v>0</v>
      </c>
      <c r="O7139" s="31">
        <f t="shared" si="11"/>
        <v>0.1419128773</v>
      </c>
      <c r="P7139" s="18">
        <f t="shared" si="12"/>
        <v>0</v>
      </c>
      <c r="Q7139" s="32"/>
    </row>
    <row r="7140" ht="15.75" customHeight="1">
      <c r="A7140" s="2">
        <v>7081.0</v>
      </c>
      <c r="B7140" s="2">
        <v>0.577571921754314</v>
      </c>
      <c r="C7140" s="18">
        <f t="shared" si="1"/>
        <v>0.128173495</v>
      </c>
      <c r="D7140" s="30">
        <v>0.0</v>
      </c>
      <c r="E7140" s="31">
        <f t="shared" si="2"/>
        <v>0</v>
      </c>
      <c r="F7140" s="31">
        <f t="shared" si="3"/>
        <v>0.128173495</v>
      </c>
      <c r="G7140" s="2">
        <f t="shared" si="16"/>
        <v>0.34745</v>
      </c>
      <c r="H7140" s="32">
        <f t="shared" si="5"/>
        <v>0.475623495</v>
      </c>
      <c r="I7140" s="32">
        <f t="shared" si="6"/>
        <v>0.04453388083</v>
      </c>
      <c r="J7140" s="18">
        <f t="shared" si="7"/>
        <v>0</v>
      </c>
      <c r="K7140" s="33">
        <f t="shared" si="13"/>
        <v>0.128173495</v>
      </c>
      <c r="L7140" s="18">
        <f t="shared" si="8"/>
        <v>0</v>
      </c>
      <c r="M7140" s="18">
        <f t="shared" si="9"/>
        <v>0</v>
      </c>
      <c r="N7140" s="34">
        <f t="shared" si="10"/>
        <v>0</v>
      </c>
      <c r="O7140" s="31">
        <f t="shared" si="11"/>
        <v>0.128173495</v>
      </c>
      <c r="P7140" s="18">
        <f t="shared" si="12"/>
        <v>0</v>
      </c>
      <c r="Q7140" s="32"/>
    </row>
    <row r="7141" ht="15.75" customHeight="1">
      <c r="A7141" s="2">
        <v>7082.0</v>
      </c>
      <c r="B7141" s="2">
        <v>0.550803589867492</v>
      </c>
      <c r="C7141" s="18">
        <f t="shared" si="1"/>
        <v>0.1222331254</v>
      </c>
      <c r="D7141" s="30">
        <v>0.0</v>
      </c>
      <c r="E7141" s="31">
        <f t="shared" si="2"/>
        <v>0</v>
      </c>
      <c r="F7141" s="31">
        <f t="shared" si="3"/>
        <v>0.1222331254</v>
      </c>
      <c r="G7141" s="2">
        <f t="shared" si="16"/>
        <v>0.34745</v>
      </c>
      <c r="H7141" s="32">
        <f t="shared" si="5"/>
        <v>0.4696831254</v>
      </c>
      <c r="I7141" s="32">
        <f t="shared" si="6"/>
        <v>0.04246989943</v>
      </c>
      <c r="J7141" s="18">
        <f t="shared" si="7"/>
        <v>0</v>
      </c>
      <c r="K7141" s="33">
        <f t="shared" si="13"/>
        <v>0.1222331254</v>
      </c>
      <c r="L7141" s="18">
        <f t="shared" si="8"/>
        <v>0</v>
      </c>
      <c r="M7141" s="18">
        <f t="shared" si="9"/>
        <v>0</v>
      </c>
      <c r="N7141" s="34">
        <f t="shared" si="10"/>
        <v>0</v>
      </c>
      <c r="O7141" s="31">
        <f t="shared" si="11"/>
        <v>0.1222331254</v>
      </c>
      <c r="P7141" s="18">
        <f t="shared" si="12"/>
        <v>0</v>
      </c>
      <c r="Q7141" s="32"/>
    </row>
    <row r="7142" ht="15.75" customHeight="1">
      <c r="A7142" s="2">
        <v>7083.0</v>
      </c>
      <c r="B7142" s="2">
        <v>0.555730276717827</v>
      </c>
      <c r="C7142" s="18">
        <f t="shared" si="1"/>
        <v>0.123326445</v>
      </c>
      <c r="D7142" s="30">
        <v>0.0</v>
      </c>
      <c r="E7142" s="31">
        <f t="shared" si="2"/>
        <v>0</v>
      </c>
      <c r="F7142" s="31">
        <f t="shared" si="3"/>
        <v>0.123326445</v>
      </c>
      <c r="G7142" s="2">
        <f t="shared" si="16"/>
        <v>0.34745</v>
      </c>
      <c r="H7142" s="32">
        <f t="shared" si="5"/>
        <v>0.470776445</v>
      </c>
      <c r="I7142" s="32">
        <f t="shared" si="6"/>
        <v>0.0428497733</v>
      </c>
      <c r="J7142" s="18">
        <f t="shared" si="7"/>
        <v>0</v>
      </c>
      <c r="K7142" s="33">
        <f t="shared" si="13"/>
        <v>0.123326445</v>
      </c>
      <c r="L7142" s="18">
        <f t="shared" si="8"/>
        <v>0</v>
      </c>
      <c r="M7142" s="18">
        <f t="shared" si="9"/>
        <v>0</v>
      </c>
      <c r="N7142" s="34">
        <f t="shared" si="10"/>
        <v>0</v>
      </c>
      <c r="O7142" s="31">
        <f t="shared" si="11"/>
        <v>0.123326445</v>
      </c>
      <c r="P7142" s="18">
        <f t="shared" si="12"/>
        <v>0</v>
      </c>
      <c r="Q7142" s="32"/>
    </row>
    <row r="7143" ht="15.75" customHeight="1">
      <c r="A7143" s="2">
        <v>7084.0</v>
      </c>
      <c r="B7143" s="2">
        <v>0.566897433578587</v>
      </c>
      <c r="C7143" s="18">
        <f t="shared" si="1"/>
        <v>0.1258046359</v>
      </c>
      <c r="D7143" s="30">
        <v>0.0</v>
      </c>
      <c r="E7143" s="31">
        <f t="shared" si="2"/>
        <v>0</v>
      </c>
      <c r="F7143" s="31">
        <f t="shared" si="3"/>
        <v>0.1258046359</v>
      </c>
      <c r="G7143" s="2">
        <f t="shared" si="16"/>
        <v>0.34745</v>
      </c>
      <c r="H7143" s="32">
        <f t="shared" si="5"/>
        <v>0.4732546359</v>
      </c>
      <c r="I7143" s="32">
        <f t="shared" si="6"/>
        <v>0.04371082076</v>
      </c>
      <c r="J7143" s="18">
        <f t="shared" si="7"/>
        <v>0</v>
      </c>
      <c r="K7143" s="33">
        <f t="shared" si="13"/>
        <v>0.1258046359</v>
      </c>
      <c r="L7143" s="18">
        <f t="shared" si="8"/>
        <v>0</v>
      </c>
      <c r="M7143" s="18">
        <f t="shared" si="9"/>
        <v>0</v>
      </c>
      <c r="N7143" s="34">
        <f t="shared" si="10"/>
        <v>0</v>
      </c>
      <c r="O7143" s="31">
        <f t="shared" si="11"/>
        <v>0.1258046359</v>
      </c>
      <c r="P7143" s="18">
        <f t="shared" si="12"/>
        <v>0</v>
      </c>
      <c r="Q7143" s="32"/>
    </row>
    <row r="7144" ht="15.75" customHeight="1">
      <c r="A7144" s="2">
        <v>7085.0</v>
      </c>
      <c r="B7144" s="2">
        <v>0.662146712685071</v>
      </c>
      <c r="C7144" s="18">
        <f t="shared" si="1"/>
        <v>0.1469421472</v>
      </c>
      <c r="D7144" s="30">
        <v>0.0</v>
      </c>
      <c r="E7144" s="31">
        <f t="shared" si="2"/>
        <v>0</v>
      </c>
      <c r="F7144" s="31">
        <f t="shared" si="3"/>
        <v>0.1469421472</v>
      </c>
      <c r="G7144" s="2">
        <f t="shared" si="16"/>
        <v>0.34745</v>
      </c>
      <c r="H7144" s="32">
        <f t="shared" si="5"/>
        <v>0.4943921472</v>
      </c>
      <c r="I7144" s="32">
        <f t="shared" si="6"/>
        <v>0.05105504904</v>
      </c>
      <c r="J7144" s="18">
        <f t="shared" si="7"/>
        <v>0</v>
      </c>
      <c r="K7144" s="33">
        <f t="shared" si="13"/>
        <v>0.1469421472</v>
      </c>
      <c r="L7144" s="18">
        <f t="shared" si="8"/>
        <v>0</v>
      </c>
      <c r="M7144" s="18">
        <f t="shared" si="9"/>
        <v>0</v>
      </c>
      <c r="N7144" s="34">
        <f t="shared" si="10"/>
        <v>0</v>
      </c>
      <c r="O7144" s="31">
        <f t="shared" si="11"/>
        <v>0.1469421472</v>
      </c>
      <c r="P7144" s="18">
        <f t="shared" si="12"/>
        <v>0</v>
      </c>
      <c r="Q7144" s="32"/>
    </row>
    <row r="7145" ht="15.75" customHeight="1">
      <c r="A7145" s="2">
        <v>7086.0</v>
      </c>
      <c r="B7145" s="2">
        <v>0.85987107827853</v>
      </c>
      <c r="C7145" s="18">
        <f t="shared" si="1"/>
        <v>0.190820705</v>
      </c>
      <c r="D7145" s="30">
        <v>0.0</v>
      </c>
      <c r="E7145" s="31">
        <f t="shared" si="2"/>
        <v>0</v>
      </c>
      <c r="F7145" s="31">
        <f t="shared" si="3"/>
        <v>0.190820705</v>
      </c>
      <c r="G7145" s="2">
        <f t="shared" si="16"/>
        <v>0.34745</v>
      </c>
      <c r="H7145" s="32">
        <f t="shared" si="5"/>
        <v>0.538270705</v>
      </c>
      <c r="I7145" s="32">
        <f t="shared" si="6"/>
        <v>0.06630065397</v>
      </c>
      <c r="J7145" s="18">
        <f t="shared" si="7"/>
        <v>0</v>
      </c>
      <c r="K7145" s="33">
        <f t="shared" si="13"/>
        <v>0.190820705</v>
      </c>
      <c r="L7145" s="18">
        <f t="shared" si="8"/>
        <v>0</v>
      </c>
      <c r="M7145" s="18">
        <f t="shared" si="9"/>
        <v>0</v>
      </c>
      <c r="N7145" s="34">
        <f t="shared" si="10"/>
        <v>0</v>
      </c>
      <c r="O7145" s="31">
        <f t="shared" si="11"/>
        <v>0.190820705</v>
      </c>
      <c r="P7145" s="18">
        <f t="shared" si="12"/>
        <v>0</v>
      </c>
      <c r="Q7145" s="32"/>
    </row>
    <row r="7146" ht="15.75" customHeight="1">
      <c r="A7146" s="2">
        <v>7087.0</v>
      </c>
      <c r="B7146" s="2">
        <v>0.977126225316511</v>
      </c>
      <c r="C7146" s="18">
        <f t="shared" si="1"/>
        <v>0.2168417103</v>
      </c>
      <c r="D7146" s="30">
        <v>33.0</v>
      </c>
      <c r="E7146" s="31">
        <f t="shared" si="2"/>
        <v>0.03197674419</v>
      </c>
      <c r="F7146" s="31">
        <f t="shared" si="3"/>
        <v>0.1848649661</v>
      </c>
      <c r="G7146" s="2">
        <f t="shared" si="16"/>
        <v>0.34745</v>
      </c>
      <c r="H7146" s="32">
        <f t="shared" si="5"/>
        <v>0.5642917103</v>
      </c>
      <c r="I7146" s="32">
        <f t="shared" si="6"/>
        <v>0.06423133247</v>
      </c>
      <c r="J7146" s="18">
        <f t="shared" si="7"/>
        <v>0</v>
      </c>
      <c r="K7146" s="33">
        <f t="shared" si="13"/>
        <v>0.1848649661</v>
      </c>
      <c r="L7146" s="18">
        <f t="shared" si="8"/>
        <v>0</v>
      </c>
      <c r="M7146" s="18">
        <f t="shared" si="9"/>
        <v>0</v>
      </c>
      <c r="N7146" s="34">
        <f t="shared" si="10"/>
        <v>0</v>
      </c>
      <c r="O7146" s="31">
        <f t="shared" si="11"/>
        <v>0.1848649661</v>
      </c>
      <c r="P7146" s="18">
        <f t="shared" si="12"/>
        <v>0</v>
      </c>
      <c r="Q7146" s="32"/>
    </row>
    <row r="7147" ht="15.75" customHeight="1">
      <c r="A7147" s="2">
        <v>7088.0</v>
      </c>
      <c r="B7147" s="2">
        <v>0.941489857099085</v>
      </c>
      <c r="C7147" s="18">
        <f t="shared" si="1"/>
        <v>0.2089333655</v>
      </c>
      <c r="D7147" s="30">
        <v>209.0</v>
      </c>
      <c r="E7147" s="31">
        <f t="shared" si="2"/>
        <v>0.2025193798</v>
      </c>
      <c r="F7147" s="31">
        <f t="shared" si="3"/>
        <v>0.006413985703</v>
      </c>
      <c r="G7147" s="2">
        <f t="shared" si="16"/>
        <v>0.34745</v>
      </c>
      <c r="H7147" s="32">
        <f t="shared" si="5"/>
        <v>0.5563833655</v>
      </c>
      <c r="I7147" s="32">
        <f t="shared" si="6"/>
        <v>0.002228539333</v>
      </c>
      <c r="J7147" s="18">
        <f t="shared" si="7"/>
        <v>0</v>
      </c>
      <c r="K7147" s="33">
        <f t="shared" si="13"/>
        <v>0.006413985703</v>
      </c>
      <c r="L7147" s="18">
        <f t="shared" si="8"/>
        <v>0</v>
      </c>
      <c r="M7147" s="18">
        <f t="shared" si="9"/>
        <v>0</v>
      </c>
      <c r="N7147" s="34">
        <f t="shared" si="10"/>
        <v>0</v>
      </c>
      <c r="O7147" s="31">
        <f t="shared" si="11"/>
        <v>0.006413985703</v>
      </c>
      <c r="P7147" s="18">
        <f t="shared" si="12"/>
        <v>0</v>
      </c>
      <c r="Q7147" s="32"/>
    </row>
    <row r="7148" ht="15.75" customHeight="1">
      <c r="A7148" s="2">
        <v>7089.0</v>
      </c>
      <c r="B7148" s="2">
        <v>0.96448106240065</v>
      </c>
      <c r="C7148" s="18">
        <f t="shared" si="1"/>
        <v>0.2140355234</v>
      </c>
      <c r="D7148" s="30">
        <v>397.0</v>
      </c>
      <c r="E7148" s="31">
        <f t="shared" si="2"/>
        <v>0.3846899225</v>
      </c>
      <c r="F7148" s="31">
        <f t="shared" si="3"/>
        <v>-0.170654399</v>
      </c>
      <c r="G7148" s="2">
        <f t="shared" si="16"/>
        <v>0.34745</v>
      </c>
      <c r="H7148" s="32">
        <f t="shared" si="5"/>
        <v>0.5614855234</v>
      </c>
      <c r="I7148" s="32">
        <f t="shared" si="6"/>
        <v>-0.05929387095</v>
      </c>
      <c r="J7148" s="34">
        <f t="shared" si="7"/>
        <v>0.170654399</v>
      </c>
      <c r="K7148" s="33">
        <f t="shared" si="13"/>
        <v>0</v>
      </c>
      <c r="L7148" s="18">
        <f t="shared" si="8"/>
        <v>0.170654399</v>
      </c>
      <c r="M7148" s="18">
        <f t="shared" si="9"/>
        <v>0</v>
      </c>
      <c r="N7148" s="34">
        <f t="shared" si="10"/>
        <v>0.170654399</v>
      </c>
      <c r="O7148" s="31">
        <f t="shared" si="11"/>
        <v>0</v>
      </c>
      <c r="P7148" s="18">
        <f t="shared" si="12"/>
        <v>-0.02912292391</v>
      </c>
      <c r="Q7148" s="32"/>
    </row>
    <row r="7149" ht="15.75" customHeight="1">
      <c r="A7149" s="2">
        <v>7090.0</v>
      </c>
      <c r="B7149" s="2">
        <v>1.02179485275955</v>
      </c>
      <c r="C7149" s="18">
        <f t="shared" si="1"/>
        <v>0.2267544742</v>
      </c>
      <c r="D7149" s="30">
        <v>553.0</v>
      </c>
      <c r="E7149" s="31">
        <f t="shared" si="2"/>
        <v>0.5358527132</v>
      </c>
      <c r="F7149" s="31">
        <f t="shared" si="3"/>
        <v>-0.309098239</v>
      </c>
      <c r="G7149" s="2">
        <f t="shared" si="16"/>
        <v>0.34745</v>
      </c>
      <c r="H7149" s="32">
        <f t="shared" si="5"/>
        <v>0.5742044742</v>
      </c>
      <c r="I7149" s="32">
        <f t="shared" si="6"/>
        <v>-0.1073961831</v>
      </c>
      <c r="J7149" s="34">
        <f t="shared" si="7"/>
        <v>0.309098239</v>
      </c>
      <c r="K7149" s="33">
        <f t="shared" si="13"/>
        <v>0</v>
      </c>
      <c r="L7149" s="18">
        <f t="shared" si="8"/>
        <v>0.309098239</v>
      </c>
      <c r="M7149" s="18">
        <f t="shared" si="9"/>
        <v>0</v>
      </c>
      <c r="N7149" s="34">
        <f t="shared" si="10"/>
        <v>0.479752638</v>
      </c>
      <c r="O7149" s="31">
        <f t="shared" si="11"/>
        <v>0</v>
      </c>
      <c r="P7149" s="18">
        <f t="shared" si="12"/>
        <v>-0.1482906956</v>
      </c>
      <c r="Q7149" s="32"/>
    </row>
    <row r="7150" ht="15.75" customHeight="1">
      <c r="A7150" s="2">
        <v>7091.0</v>
      </c>
      <c r="B7150" s="2">
        <v>1.06465702835746</v>
      </c>
      <c r="C7150" s="18">
        <f t="shared" si="1"/>
        <v>0.2362663542</v>
      </c>
      <c r="D7150" s="30">
        <v>658.0</v>
      </c>
      <c r="E7150" s="31">
        <f t="shared" si="2"/>
        <v>0.6375968992</v>
      </c>
      <c r="F7150" s="31">
        <f t="shared" si="3"/>
        <v>-0.401330545</v>
      </c>
      <c r="G7150" s="2">
        <f t="shared" si="16"/>
        <v>0.34745</v>
      </c>
      <c r="H7150" s="32">
        <f t="shared" si="5"/>
        <v>0.5837163542</v>
      </c>
      <c r="I7150" s="32">
        <f t="shared" si="6"/>
        <v>-0.1394422979</v>
      </c>
      <c r="J7150" s="34">
        <f t="shared" si="7"/>
        <v>0.401330545</v>
      </c>
      <c r="K7150" s="33">
        <f t="shared" si="13"/>
        <v>0</v>
      </c>
      <c r="L7150" s="18">
        <f t="shared" si="8"/>
        <v>0.320247362</v>
      </c>
      <c r="M7150" s="18">
        <f t="shared" si="9"/>
        <v>0</v>
      </c>
      <c r="N7150" s="34">
        <f t="shared" si="10"/>
        <v>0.8</v>
      </c>
      <c r="O7150" s="31">
        <f t="shared" si="11"/>
        <v>-0.08108318303</v>
      </c>
      <c r="P7150" s="18">
        <f t="shared" si="12"/>
        <v>-0.321064436</v>
      </c>
      <c r="Q7150" s="32"/>
    </row>
    <row r="7151" ht="15.75" customHeight="1">
      <c r="A7151" s="2">
        <v>7092.0</v>
      </c>
      <c r="B7151" s="2">
        <v>1.18634619356075</v>
      </c>
      <c r="C7151" s="18">
        <f t="shared" si="1"/>
        <v>0.2632713471</v>
      </c>
      <c r="D7151" s="30">
        <v>702.0</v>
      </c>
      <c r="E7151" s="31">
        <f t="shared" si="2"/>
        <v>0.6802325581</v>
      </c>
      <c r="F7151" s="31">
        <f t="shared" si="3"/>
        <v>-0.4169612111</v>
      </c>
      <c r="G7151" s="2">
        <f t="shared" si="16"/>
        <v>0.34745</v>
      </c>
      <c r="H7151" s="32">
        <f t="shared" si="5"/>
        <v>0.6107213471</v>
      </c>
      <c r="I7151" s="32">
        <f t="shared" si="6"/>
        <v>-0.1448731728</v>
      </c>
      <c r="J7151" s="34">
        <f t="shared" si="7"/>
        <v>0.4169612111</v>
      </c>
      <c r="K7151" s="33">
        <f t="shared" si="13"/>
        <v>0</v>
      </c>
      <c r="L7151" s="18">
        <f t="shared" si="8"/>
        <v>0</v>
      </c>
      <c r="M7151" s="18">
        <f t="shared" si="9"/>
        <v>0</v>
      </c>
      <c r="N7151" s="34">
        <f t="shared" si="10"/>
        <v>0.8</v>
      </c>
      <c r="O7151" s="31">
        <f t="shared" si="11"/>
        <v>-0.4169612111</v>
      </c>
      <c r="P7151" s="18">
        <f t="shared" si="12"/>
        <v>-0.3335689689</v>
      </c>
      <c r="Q7151" s="32"/>
    </row>
    <row r="7152" ht="15.75" customHeight="1">
      <c r="A7152" s="2">
        <v>7093.0</v>
      </c>
      <c r="B7152" s="2">
        <v>1.175343259595</v>
      </c>
      <c r="C7152" s="18">
        <f t="shared" si="1"/>
        <v>0.2608296001</v>
      </c>
      <c r="D7152" s="30">
        <v>685.0</v>
      </c>
      <c r="E7152" s="31">
        <f t="shared" si="2"/>
        <v>0.6637596899</v>
      </c>
      <c r="F7152" s="31">
        <f t="shared" si="3"/>
        <v>-0.4029300898</v>
      </c>
      <c r="G7152" s="2">
        <f t="shared" si="16"/>
        <v>0.34745</v>
      </c>
      <c r="H7152" s="32">
        <f t="shared" si="5"/>
        <v>0.6082796001</v>
      </c>
      <c r="I7152" s="32">
        <f t="shared" si="6"/>
        <v>-0.1399980597</v>
      </c>
      <c r="J7152" s="34">
        <f t="shared" si="7"/>
        <v>0.4029300898</v>
      </c>
      <c r="K7152" s="33">
        <f t="shared" si="13"/>
        <v>0</v>
      </c>
      <c r="L7152" s="18">
        <f t="shared" si="8"/>
        <v>0</v>
      </c>
      <c r="M7152" s="18">
        <f t="shared" si="9"/>
        <v>0</v>
      </c>
      <c r="N7152" s="34">
        <f t="shared" si="10"/>
        <v>0.8</v>
      </c>
      <c r="O7152" s="31">
        <f t="shared" si="11"/>
        <v>-0.4029300898</v>
      </c>
      <c r="P7152" s="18">
        <f t="shared" si="12"/>
        <v>-0.3223440719</v>
      </c>
      <c r="Q7152" s="32"/>
    </row>
    <row r="7153" ht="15.75" customHeight="1">
      <c r="A7153" s="2">
        <v>7094.0</v>
      </c>
      <c r="B7153" s="2">
        <v>1.09405292656447</v>
      </c>
      <c r="C7153" s="18">
        <f t="shared" si="1"/>
        <v>0.2427898275</v>
      </c>
      <c r="D7153" s="30">
        <v>606.0</v>
      </c>
      <c r="E7153" s="31">
        <f t="shared" si="2"/>
        <v>0.5872093023</v>
      </c>
      <c r="F7153" s="31">
        <f t="shared" si="3"/>
        <v>-0.3444194748</v>
      </c>
      <c r="G7153" s="2">
        <f t="shared" si="16"/>
        <v>0.34745</v>
      </c>
      <c r="H7153" s="32">
        <f t="shared" si="5"/>
        <v>0.5902398275</v>
      </c>
      <c r="I7153" s="32">
        <f t="shared" si="6"/>
        <v>-0.1196685465</v>
      </c>
      <c r="J7153" s="34">
        <f t="shared" si="7"/>
        <v>0.3444194748</v>
      </c>
      <c r="K7153" s="33">
        <f t="shared" si="13"/>
        <v>0</v>
      </c>
      <c r="L7153" s="18">
        <f t="shared" si="8"/>
        <v>0</v>
      </c>
      <c r="M7153" s="18">
        <f t="shared" si="9"/>
        <v>0</v>
      </c>
      <c r="N7153" s="34">
        <f t="shared" si="10"/>
        <v>0.8</v>
      </c>
      <c r="O7153" s="31">
        <f t="shared" si="11"/>
        <v>-0.3444194748</v>
      </c>
      <c r="P7153" s="18">
        <f t="shared" si="12"/>
        <v>-0.2755355798</v>
      </c>
      <c r="Q7153" s="32"/>
    </row>
    <row r="7154" ht="15.75" customHeight="1">
      <c r="A7154" s="2">
        <v>7095.0</v>
      </c>
      <c r="B7154" s="2">
        <v>1.23052215231875</v>
      </c>
      <c r="C7154" s="18">
        <f t="shared" si="1"/>
        <v>0.273074779</v>
      </c>
      <c r="D7154" s="30">
        <v>471.0</v>
      </c>
      <c r="E7154" s="31">
        <f t="shared" si="2"/>
        <v>0.4563953488</v>
      </c>
      <c r="F7154" s="31">
        <f t="shared" si="3"/>
        <v>-0.1833205698</v>
      </c>
      <c r="G7154" s="2">
        <f t="shared" si="16"/>
        <v>0.34745</v>
      </c>
      <c r="H7154" s="32">
        <f t="shared" si="5"/>
        <v>0.620524779</v>
      </c>
      <c r="I7154" s="32">
        <f t="shared" si="6"/>
        <v>-0.06369473199</v>
      </c>
      <c r="J7154" s="34">
        <f t="shared" si="7"/>
        <v>0.1833205698</v>
      </c>
      <c r="K7154" s="33">
        <f t="shared" si="13"/>
        <v>0</v>
      </c>
      <c r="L7154" s="18">
        <f t="shared" si="8"/>
        <v>0</v>
      </c>
      <c r="M7154" s="18">
        <f t="shared" si="9"/>
        <v>0</v>
      </c>
      <c r="N7154" s="34">
        <f t="shared" si="10"/>
        <v>0.8</v>
      </c>
      <c r="O7154" s="31">
        <f t="shared" si="11"/>
        <v>-0.1833205698</v>
      </c>
      <c r="P7154" s="18">
        <f t="shared" si="12"/>
        <v>-0.1466564559</v>
      </c>
      <c r="Q7154" s="32"/>
    </row>
    <row r="7155" ht="15.75" customHeight="1">
      <c r="A7155" s="2">
        <v>7096.0</v>
      </c>
      <c r="B7155" s="2">
        <v>1.28241658714229</v>
      </c>
      <c r="C7155" s="18">
        <f t="shared" si="1"/>
        <v>0.2845910782</v>
      </c>
      <c r="D7155" s="30">
        <v>295.0</v>
      </c>
      <c r="E7155" s="31">
        <f t="shared" si="2"/>
        <v>0.2858527132</v>
      </c>
      <c r="F7155" s="31">
        <f t="shared" si="3"/>
        <v>-0.001261634936</v>
      </c>
      <c r="G7155" s="2">
        <f t="shared" si="16"/>
        <v>0.29611</v>
      </c>
      <c r="H7155" s="32">
        <f t="shared" si="5"/>
        <v>0.5807010782</v>
      </c>
      <c r="I7155" s="32">
        <f t="shared" si="6"/>
        <v>-0.0003735827208</v>
      </c>
      <c r="J7155" s="34">
        <f t="shared" si="7"/>
        <v>0.001261634936</v>
      </c>
      <c r="K7155" s="33">
        <f t="shared" si="13"/>
        <v>0</v>
      </c>
      <c r="L7155" s="18">
        <f t="shared" si="8"/>
        <v>0</v>
      </c>
      <c r="M7155" s="18">
        <f t="shared" si="9"/>
        <v>0</v>
      </c>
      <c r="N7155" s="34">
        <f t="shared" si="10"/>
        <v>0.8</v>
      </c>
      <c r="O7155" s="31">
        <f t="shared" si="11"/>
        <v>-0.001261634936</v>
      </c>
      <c r="P7155" s="18">
        <f t="shared" si="12"/>
        <v>-0.001009307949</v>
      </c>
      <c r="Q7155" s="32"/>
    </row>
    <row r="7156" ht="15.75" customHeight="1">
      <c r="A7156" s="2">
        <v>7097.0</v>
      </c>
      <c r="B7156" s="2">
        <v>1.27026409291146</v>
      </c>
      <c r="C7156" s="18">
        <f t="shared" si="1"/>
        <v>0.2818942234</v>
      </c>
      <c r="D7156" s="30">
        <v>104.0</v>
      </c>
      <c r="E7156" s="31">
        <f t="shared" si="2"/>
        <v>0.1007751938</v>
      </c>
      <c r="F7156" s="31">
        <f t="shared" si="3"/>
        <v>0.1811190296</v>
      </c>
      <c r="G7156" s="2">
        <f t="shared" si="16"/>
        <v>0.29611</v>
      </c>
      <c r="H7156" s="32">
        <f t="shared" si="5"/>
        <v>0.5780042234</v>
      </c>
      <c r="I7156" s="32">
        <f t="shared" si="6"/>
        <v>0.05363115584</v>
      </c>
      <c r="J7156" s="18">
        <f t="shared" si="7"/>
        <v>0</v>
      </c>
      <c r="K7156" s="33">
        <f t="shared" si="13"/>
        <v>0.1811190296</v>
      </c>
      <c r="L7156" s="18">
        <f t="shared" si="8"/>
        <v>0</v>
      </c>
      <c r="M7156" s="35">
        <f t="shared" si="9"/>
        <v>0.1811190296</v>
      </c>
      <c r="N7156" s="34">
        <f t="shared" si="10"/>
        <v>0.6188809704</v>
      </c>
      <c r="O7156" s="31">
        <f t="shared" si="11"/>
        <v>0</v>
      </c>
      <c r="P7156" s="18">
        <f t="shared" si="12"/>
        <v>0.1120911208</v>
      </c>
      <c r="Q7156" s="32"/>
    </row>
    <row r="7157" ht="15.75" customHeight="1">
      <c r="A7157" s="2">
        <v>7098.0</v>
      </c>
      <c r="B7157" s="2">
        <v>1.26550162895614</v>
      </c>
      <c r="C7157" s="18">
        <f t="shared" si="1"/>
        <v>0.2808373478</v>
      </c>
      <c r="D7157" s="30">
        <v>0.0</v>
      </c>
      <c r="E7157" s="31">
        <f t="shared" si="2"/>
        <v>0</v>
      </c>
      <c r="F7157" s="31">
        <f t="shared" si="3"/>
        <v>0.2808373478</v>
      </c>
      <c r="G7157" s="2">
        <f t="shared" si="16"/>
        <v>0.29611</v>
      </c>
      <c r="H7157" s="32">
        <f t="shared" si="5"/>
        <v>0.5769473478</v>
      </c>
      <c r="I7157" s="32">
        <f t="shared" si="6"/>
        <v>0.08315874706</v>
      </c>
      <c r="J7157" s="18">
        <f t="shared" si="7"/>
        <v>0</v>
      </c>
      <c r="K7157" s="33">
        <f t="shared" si="13"/>
        <v>0.2808373478</v>
      </c>
      <c r="L7157" s="18">
        <f t="shared" si="8"/>
        <v>0</v>
      </c>
      <c r="M7157" s="35">
        <f t="shared" si="9"/>
        <v>0.2808373478</v>
      </c>
      <c r="N7157" s="34">
        <f t="shared" si="10"/>
        <v>0.3380436226</v>
      </c>
      <c r="O7157" s="31">
        <f t="shared" si="11"/>
        <v>0</v>
      </c>
      <c r="P7157" s="18">
        <f t="shared" si="12"/>
        <v>0.09493527442</v>
      </c>
      <c r="Q7157" s="32"/>
    </row>
    <row r="7158" ht="15.75" customHeight="1">
      <c r="A7158" s="2">
        <v>7099.0</v>
      </c>
      <c r="B7158" s="2">
        <v>1.27863946055703</v>
      </c>
      <c r="C7158" s="18">
        <f t="shared" si="1"/>
        <v>0.2837528666</v>
      </c>
      <c r="D7158" s="30">
        <v>0.0</v>
      </c>
      <c r="E7158" s="31">
        <f t="shared" si="2"/>
        <v>0</v>
      </c>
      <c r="F7158" s="31">
        <f t="shared" si="3"/>
        <v>0.2837528666</v>
      </c>
      <c r="G7158" s="2">
        <f t="shared" si="16"/>
        <v>0.29611</v>
      </c>
      <c r="H7158" s="32">
        <f t="shared" si="5"/>
        <v>0.5798628666</v>
      </c>
      <c r="I7158" s="32">
        <f t="shared" si="6"/>
        <v>0.08402206133</v>
      </c>
      <c r="J7158" s="18">
        <f t="shared" si="7"/>
        <v>0</v>
      </c>
      <c r="K7158" s="33">
        <f t="shared" si="13"/>
        <v>0.2837528666</v>
      </c>
      <c r="L7158" s="18">
        <f t="shared" si="8"/>
        <v>0</v>
      </c>
      <c r="M7158" s="35">
        <f t="shared" si="9"/>
        <v>0.2837528666</v>
      </c>
      <c r="N7158" s="34">
        <f t="shared" si="10"/>
        <v>0.05429075605</v>
      </c>
      <c r="O7158" s="31">
        <f t="shared" si="11"/>
        <v>0</v>
      </c>
      <c r="P7158" s="18">
        <f t="shared" si="12"/>
        <v>0.01540515766</v>
      </c>
      <c r="Q7158" s="32"/>
    </row>
    <row r="7159" ht="15.75" customHeight="1">
      <c r="A7159" s="2">
        <v>7100.0</v>
      </c>
      <c r="B7159" s="2">
        <v>1.40509108971564</v>
      </c>
      <c r="C7159" s="18">
        <f t="shared" si="1"/>
        <v>0.311814735</v>
      </c>
      <c r="D7159" s="30">
        <v>0.0</v>
      </c>
      <c r="E7159" s="31">
        <f t="shared" si="2"/>
        <v>0</v>
      </c>
      <c r="F7159" s="31">
        <f t="shared" si="3"/>
        <v>0.311814735</v>
      </c>
      <c r="G7159" s="2">
        <f t="shared" si="16"/>
        <v>0.29611</v>
      </c>
      <c r="H7159" s="32">
        <f t="shared" si="5"/>
        <v>0.607924735</v>
      </c>
      <c r="I7159" s="32">
        <f t="shared" si="6"/>
        <v>0.09233146117</v>
      </c>
      <c r="J7159" s="18">
        <f t="shared" si="7"/>
        <v>0</v>
      </c>
      <c r="K7159" s="33">
        <f t="shared" si="13"/>
        <v>0.311814735</v>
      </c>
      <c r="L7159" s="18">
        <f t="shared" si="8"/>
        <v>0</v>
      </c>
      <c r="M7159" s="35">
        <f t="shared" si="9"/>
        <v>0.05429075605</v>
      </c>
      <c r="N7159" s="34">
        <f t="shared" si="10"/>
        <v>0</v>
      </c>
      <c r="O7159" s="31">
        <f t="shared" si="11"/>
        <v>0.2575239789</v>
      </c>
      <c r="P7159" s="18">
        <f t="shared" si="12"/>
        <v>0</v>
      </c>
      <c r="Q7159" s="32"/>
    </row>
    <row r="7160" ht="15.75" customHeight="1">
      <c r="A7160" s="2">
        <v>7101.0</v>
      </c>
      <c r="B7160" s="2">
        <v>1.15087404823833</v>
      </c>
      <c r="C7160" s="18">
        <f t="shared" si="1"/>
        <v>0.2553994463</v>
      </c>
      <c r="D7160" s="30">
        <v>0.0</v>
      </c>
      <c r="E7160" s="31">
        <f t="shared" si="2"/>
        <v>0</v>
      </c>
      <c r="F7160" s="31">
        <f t="shared" si="3"/>
        <v>0.2553994463</v>
      </c>
      <c r="G7160" s="2">
        <f t="shared" si="16"/>
        <v>0.29611</v>
      </c>
      <c r="H7160" s="32">
        <f t="shared" si="5"/>
        <v>0.5515094463</v>
      </c>
      <c r="I7160" s="32">
        <f t="shared" si="6"/>
        <v>0.07562633005</v>
      </c>
      <c r="J7160" s="18">
        <f t="shared" si="7"/>
        <v>0</v>
      </c>
      <c r="K7160" s="33">
        <f t="shared" si="13"/>
        <v>0.2553994463</v>
      </c>
      <c r="L7160" s="18">
        <f t="shared" si="8"/>
        <v>0</v>
      </c>
      <c r="M7160" s="35">
        <f t="shared" si="9"/>
        <v>0</v>
      </c>
      <c r="N7160" s="34">
        <f t="shared" si="10"/>
        <v>0</v>
      </c>
      <c r="O7160" s="31">
        <f t="shared" si="11"/>
        <v>0.2553994463</v>
      </c>
      <c r="P7160" s="18">
        <f t="shared" si="12"/>
        <v>0</v>
      </c>
      <c r="Q7160" s="32"/>
    </row>
    <row r="7161" ht="15.75" customHeight="1">
      <c r="A7161" s="2">
        <v>7102.0</v>
      </c>
      <c r="B7161" s="2">
        <v>1.0710617212629</v>
      </c>
      <c r="C7161" s="18">
        <f t="shared" si="1"/>
        <v>0.2376876697</v>
      </c>
      <c r="D7161" s="30">
        <v>0.0</v>
      </c>
      <c r="E7161" s="31">
        <f t="shared" si="2"/>
        <v>0</v>
      </c>
      <c r="F7161" s="31">
        <f t="shared" si="3"/>
        <v>0.2376876697</v>
      </c>
      <c r="G7161" s="2">
        <f t="shared" si="16"/>
        <v>0.34745</v>
      </c>
      <c r="H7161" s="32">
        <f t="shared" si="5"/>
        <v>0.5851376697</v>
      </c>
      <c r="I7161" s="32">
        <f t="shared" si="6"/>
        <v>0.08258458082</v>
      </c>
      <c r="J7161" s="18">
        <f t="shared" si="7"/>
        <v>0</v>
      </c>
      <c r="K7161" s="33">
        <f t="shared" si="13"/>
        <v>0.2376876697</v>
      </c>
      <c r="L7161" s="18">
        <f t="shared" si="8"/>
        <v>0</v>
      </c>
      <c r="M7161" s="18">
        <f t="shared" si="9"/>
        <v>0</v>
      </c>
      <c r="N7161" s="34">
        <f t="shared" si="10"/>
        <v>0</v>
      </c>
      <c r="O7161" s="31">
        <f t="shared" si="11"/>
        <v>0.2376876697</v>
      </c>
      <c r="P7161" s="18">
        <f t="shared" si="12"/>
        <v>0</v>
      </c>
      <c r="Q7161" s="32"/>
    </row>
    <row r="7162" ht="15.75" customHeight="1">
      <c r="A7162" s="2">
        <v>7103.0</v>
      </c>
      <c r="B7162" s="2">
        <v>0.750827075991107</v>
      </c>
      <c r="C7162" s="18">
        <f t="shared" si="1"/>
        <v>0.1666218991</v>
      </c>
      <c r="D7162" s="30">
        <v>0.0</v>
      </c>
      <c r="E7162" s="31">
        <f t="shared" si="2"/>
        <v>0</v>
      </c>
      <c r="F7162" s="31">
        <f t="shared" si="3"/>
        <v>0.1666218991</v>
      </c>
      <c r="G7162" s="2">
        <f t="shared" si="16"/>
        <v>0.34745</v>
      </c>
      <c r="H7162" s="32">
        <f t="shared" si="5"/>
        <v>0.5140718991</v>
      </c>
      <c r="I7162" s="32">
        <f t="shared" si="6"/>
        <v>0.05789277883</v>
      </c>
      <c r="J7162" s="18">
        <f t="shared" si="7"/>
        <v>0</v>
      </c>
      <c r="K7162" s="33">
        <f t="shared" si="13"/>
        <v>0.1666218991</v>
      </c>
      <c r="L7162" s="18">
        <f t="shared" si="8"/>
        <v>0</v>
      </c>
      <c r="M7162" s="18">
        <f t="shared" si="9"/>
        <v>0</v>
      </c>
      <c r="N7162" s="34">
        <f t="shared" si="10"/>
        <v>0</v>
      </c>
      <c r="O7162" s="31">
        <f t="shared" si="11"/>
        <v>0.1666218991</v>
      </c>
      <c r="P7162" s="18">
        <f t="shared" si="12"/>
        <v>0</v>
      </c>
      <c r="Q7162" s="32"/>
    </row>
    <row r="7163" ht="15.75" customHeight="1">
      <c r="A7163" s="2">
        <v>7104.0</v>
      </c>
      <c r="B7163" s="2">
        <v>0.581841717024605</v>
      </c>
      <c r="C7163" s="18">
        <f t="shared" si="1"/>
        <v>0.1291210386</v>
      </c>
      <c r="D7163" s="30">
        <v>0.0</v>
      </c>
      <c r="E7163" s="31">
        <f t="shared" si="2"/>
        <v>0</v>
      </c>
      <c r="F7163" s="31">
        <f t="shared" si="3"/>
        <v>0.1291210386</v>
      </c>
      <c r="G7163" s="2">
        <f t="shared" si="16"/>
        <v>0.34745</v>
      </c>
      <c r="H7163" s="32">
        <f t="shared" si="5"/>
        <v>0.4765710386</v>
      </c>
      <c r="I7163" s="32">
        <f t="shared" si="6"/>
        <v>0.04486310485</v>
      </c>
      <c r="J7163" s="18">
        <f t="shared" si="7"/>
        <v>0</v>
      </c>
      <c r="K7163" s="33">
        <f t="shared" si="13"/>
        <v>0.1291210386</v>
      </c>
      <c r="L7163" s="18">
        <f t="shared" si="8"/>
        <v>0</v>
      </c>
      <c r="M7163" s="18">
        <f t="shared" si="9"/>
        <v>0</v>
      </c>
      <c r="N7163" s="34">
        <f t="shared" si="10"/>
        <v>0</v>
      </c>
      <c r="O7163" s="31">
        <f t="shared" si="11"/>
        <v>0.1291210386</v>
      </c>
      <c r="P7163" s="18">
        <f t="shared" si="12"/>
        <v>0</v>
      </c>
      <c r="Q7163" s="32"/>
    </row>
    <row r="7164" ht="15.75" customHeight="1">
      <c r="A7164" s="2">
        <v>7105.0</v>
      </c>
      <c r="B7164" s="2">
        <v>0.58956019309013</v>
      </c>
      <c r="C7164" s="18">
        <f t="shared" si="1"/>
        <v>0.1308339059</v>
      </c>
      <c r="D7164" s="30">
        <v>0.0</v>
      </c>
      <c r="E7164" s="31">
        <f t="shared" si="2"/>
        <v>0</v>
      </c>
      <c r="F7164" s="31">
        <f t="shared" si="3"/>
        <v>0.1308339059</v>
      </c>
      <c r="G7164" s="2">
        <f t="shared" si="16"/>
        <v>0.34745</v>
      </c>
      <c r="H7164" s="32">
        <f t="shared" si="5"/>
        <v>0.4782839059</v>
      </c>
      <c r="I7164" s="32">
        <f t="shared" si="6"/>
        <v>0.04545824059</v>
      </c>
      <c r="J7164" s="18">
        <f t="shared" si="7"/>
        <v>0</v>
      </c>
      <c r="K7164" s="33">
        <f t="shared" si="13"/>
        <v>0.1308339059</v>
      </c>
      <c r="L7164" s="18">
        <f t="shared" si="8"/>
        <v>0</v>
      </c>
      <c r="M7164" s="18">
        <f t="shared" si="9"/>
        <v>0</v>
      </c>
      <c r="N7164" s="34">
        <f t="shared" si="10"/>
        <v>0</v>
      </c>
      <c r="O7164" s="31">
        <f t="shared" si="11"/>
        <v>0.1308339059</v>
      </c>
      <c r="P7164" s="18">
        <f t="shared" si="12"/>
        <v>0</v>
      </c>
      <c r="Q7164" s="32"/>
    </row>
    <row r="7165" ht="15.75" customHeight="1">
      <c r="A7165" s="2">
        <v>7106.0</v>
      </c>
      <c r="B7165" s="2">
        <v>0.546862240387224</v>
      </c>
      <c r="C7165" s="18">
        <f t="shared" si="1"/>
        <v>0.1213584698</v>
      </c>
      <c r="D7165" s="30">
        <v>0.0</v>
      </c>
      <c r="E7165" s="31">
        <f t="shared" si="2"/>
        <v>0</v>
      </c>
      <c r="F7165" s="31">
        <f t="shared" si="3"/>
        <v>0.1213584698</v>
      </c>
      <c r="G7165" s="2">
        <f t="shared" si="16"/>
        <v>0.34745</v>
      </c>
      <c r="H7165" s="32">
        <f t="shared" si="5"/>
        <v>0.4688084698</v>
      </c>
      <c r="I7165" s="32">
        <f t="shared" si="6"/>
        <v>0.04216600033</v>
      </c>
      <c r="J7165" s="18">
        <f t="shared" si="7"/>
        <v>0</v>
      </c>
      <c r="K7165" s="33">
        <f t="shared" si="13"/>
        <v>0.1213584698</v>
      </c>
      <c r="L7165" s="18">
        <f t="shared" si="8"/>
        <v>0</v>
      </c>
      <c r="M7165" s="18">
        <f t="shared" si="9"/>
        <v>0</v>
      </c>
      <c r="N7165" s="34">
        <f t="shared" si="10"/>
        <v>0</v>
      </c>
      <c r="O7165" s="31">
        <f t="shared" si="11"/>
        <v>0.1213584698</v>
      </c>
      <c r="P7165" s="18">
        <f t="shared" si="12"/>
        <v>0</v>
      </c>
      <c r="Q7165" s="32"/>
    </row>
    <row r="7166" ht="15.75" customHeight="1">
      <c r="A7166" s="2">
        <v>7107.0</v>
      </c>
      <c r="B7166" s="2">
        <v>0.629466356577846</v>
      </c>
      <c r="C7166" s="18">
        <f t="shared" si="1"/>
        <v>0.1396897942</v>
      </c>
      <c r="D7166" s="30">
        <v>0.0</v>
      </c>
      <c r="E7166" s="31">
        <f t="shared" si="2"/>
        <v>0</v>
      </c>
      <c r="F7166" s="31">
        <f t="shared" si="3"/>
        <v>0.1396897942</v>
      </c>
      <c r="G7166" s="2">
        <f t="shared" si="16"/>
        <v>0.34745</v>
      </c>
      <c r="H7166" s="32">
        <f t="shared" si="5"/>
        <v>0.4871397942</v>
      </c>
      <c r="I7166" s="32">
        <f t="shared" si="6"/>
        <v>0.04853521899</v>
      </c>
      <c r="J7166" s="18">
        <f t="shared" si="7"/>
        <v>0</v>
      </c>
      <c r="K7166" s="33">
        <f t="shared" si="13"/>
        <v>0.1396897942</v>
      </c>
      <c r="L7166" s="18">
        <f t="shared" si="8"/>
        <v>0</v>
      </c>
      <c r="M7166" s="18">
        <f t="shared" si="9"/>
        <v>0</v>
      </c>
      <c r="N7166" s="34">
        <f t="shared" si="10"/>
        <v>0</v>
      </c>
      <c r="O7166" s="31">
        <f t="shared" si="11"/>
        <v>0.1396897942</v>
      </c>
      <c r="P7166" s="18">
        <f t="shared" si="12"/>
        <v>0</v>
      </c>
      <c r="Q7166" s="32"/>
    </row>
    <row r="7167" ht="15.75" customHeight="1">
      <c r="A7167" s="2">
        <v>7108.0</v>
      </c>
      <c r="B7167" s="2">
        <v>0.585947289399884</v>
      </c>
      <c r="C7167" s="18">
        <f t="shared" si="1"/>
        <v>0.1300321382</v>
      </c>
      <c r="D7167" s="30">
        <v>0.0</v>
      </c>
      <c r="E7167" s="31">
        <f t="shared" si="2"/>
        <v>0</v>
      </c>
      <c r="F7167" s="31">
        <f t="shared" si="3"/>
        <v>0.1300321382</v>
      </c>
      <c r="G7167" s="2">
        <f t="shared" si="16"/>
        <v>0.34745</v>
      </c>
      <c r="H7167" s="32">
        <f t="shared" si="5"/>
        <v>0.4774821382</v>
      </c>
      <c r="I7167" s="32">
        <f t="shared" si="6"/>
        <v>0.04517966642</v>
      </c>
      <c r="J7167" s="18">
        <f t="shared" si="7"/>
        <v>0</v>
      </c>
      <c r="K7167" s="33">
        <f t="shared" si="13"/>
        <v>0.1300321382</v>
      </c>
      <c r="L7167" s="18">
        <f t="shared" si="8"/>
        <v>0</v>
      </c>
      <c r="M7167" s="18">
        <f t="shared" si="9"/>
        <v>0</v>
      </c>
      <c r="N7167" s="34">
        <f t="shared" si="10"/>
        <v>0</v>
      </c>
      <c r="O7167" s="31">
        <f t="shared" si="11"/>
        <v>0.1300321382</v>
      </c>
      <c r="P7167" s="18">
        <f t="shared" si="12"/>
        <v>0</v>
      </c>
      <c r="Q7167" s="32"/>
    </row>
    <row r="7168" ht="15.75" customHeight="1">
      <c r="A7168" s="2">
        <v>7109.0</v>
      </c>
      <c r="B7168" s="2">
        <v>0.652129116089389</v>
      </c>
      <c r="C7168" s="18">
        <f t="shared" si="1"/>
        <v>0.1447190641</v>
      </c>
      <c r="D7168" s="30">
        <v>0.0</v>
      </c>
      <c r="E7168" s="31">
        <f t="shared" si="2"/>
        <v>0</v>
      </c>
      <c r="F7168" s="31">
        <f t="shared" si="3"/>
        <v>0.1447190641</v>
      </c>
      <c r="G7168" s="2">
        <f t="shared" si="16"/>
        <v>0.34745</v>
      </c>
      <c r="H7168" s="32">
        <f t="shared" si="5"/>
        <v>0.4921690641</v>
      </c>
      <c r="I7168" s="32">
        <f t="shared" si="6"/>
        <v>0.05028263883</v>
      </c>
      <c r="J7168" s="18">
        <f t="shared" si="7"/>
        <v>0</v>
      </c>
      <c r="K7168" s="33">
        <f t="shared" si="13"/>
        <v>0.1447190641</v>
      </c>
      <c r="L7168" s="18">
        <f t="shared" si="8"/>
        <v>0</v>
      </c>
      <c r="M7168" s="18">
        <f t="shared" si="9"/>
        <v>0</v>
      </c>
      <c r="N7168" s="34">
        <f t="shared" si="10"/>
        <v>0</v>
      </c>
      <c r="O7168" s="31">
        <f t="shared" si="11"/>
        <v>0.1447190641</v>
      </c>
      <c r="P7168" s="18">
        <f t="shared" si="12"/>
        <v>0</v>
      </c>
      <c r="Q7168" s="32"/>
    </row>
    <row r="7169" ht="15.75" customHeight="1">
      <c r="A7169" s="2">
        <v>7110.0</v>
      </c>
      <c r="B7169" s="2">
        <v>0.819308023210769</v>
      </c>
      <c r="C7169" s="18">
        <f t="shared" si="1"/>
        <v>0.1818190408</v>
      </c>
      <c r="D7169" s="30">
        <v>0.0</v>
      </c>
      <c r="E7169" s="31">
        <f t="shared" si="2"/>
        <v>0</v>
      </c>
      <c r="F7169" s="31">
        <f t="shared" si="3"/>
        <v>0.1818190408</v>
      </c>
      <c r="G7169" s="2">
        <f t="shared" si="16"/>
        <v>0.34745</v>
      </c>
      <c r="H7169" s="32">
        <f t="shared" si="5"/>
        <v>0.5292690408</v>
      </c>
      <c r="I7169" s="32">
        <f t="shared" si="6"/>
        <v>0.06317302571</v>
      </c>
      <c r="J7169" s="18">
        <f t="shared" si="7"/>
        <v>0</v>
      </c>
      <c r="K7169" s="33">
        <f t="shared" si="13"/>
        <v>0.1818190408</v>
      </c>
      <c r="L7169" s="18">
        <f t="shared" si="8"/>
        <v>0</v>
      </c>
      <c r="M7169" s="18">
        <f t="shared" si="9"/>
        <v>0</v>
      </c>
      <c r="N7169" s="34">
        <f t="shared" si="10"/>
        <v>0</v>
      </c>
      <c r="O7169" s="31">
        <f t="shared" si="11"/>
        <v>0.1818190408</v>
      </c>
      <c r="P7169" s="18">
        <f t="shared" si="12"/>
        <v>0</v>
      </c>
      <c r="Q7169" s="32"/>
    </row>
    <row r="7170" ht="15.75" customHeight="1">
      <c r="A7170" s="2">
        <v>7111.0</v>
      </c>
      <c r="B7170" s="2">
        <v>1.04248693753096</v>
      </c>
      <c r="C7170" s="18">
        <f t="shared" si="1"/>
        <v>0.2313464163</v>
      </c>
      <c r="D7170" s="30">
        <v>31.0</v>
      </c>
      <c r="E7170" s="31">
        <f t="shared" si="2"/>
        <v>0.03003875969</v>
      </c>
      <c r="F7170" s="31">
        <f t="shared" si="3"/>
        <v>0.2013076566</v>
      </c>
      <c r="G7170" s="2">
        <f t="shared" si="16"/>
        <v>0.34745</v>
      </c>
      <c r="H7170" s="32">
        <f t="shared" si="5"/>
        <v>0.5787964163</v>
      </c>
      <c r="I7170" s="32">
        <f t="shared" si="6"/>
        <v>0.06994434528</v>
      </c>
      <c r="J7170" s="18">
        <f t="shared" si="7"/>
        <v>0</v>
      </c>
      <c r="K7170" s="33">
        <f t="shared" si="13"/>
        <v>0.2013076566</v>
      </c>
      <c r="L7170" s="18">
        <f t="shared" si="8"/>
        <v>0</v>
      </c>
      <c r="M7170" s="18">
        <f t="shared" si="9"/>
        <v>0</v>
      </c>
      <c r="N7170" s="34">
        <f t="shared" si="10"/>
        <v>0</v>
      </c>
      <c r="O7170" s="31">
        <f t="shared" si="11"/>
        <v>0.2013076566</v>
      </c>
      <c r="P7170" s="18">
        <f t="shared" si="12"/>
        <v>0</v>
      </c>
      <c r="Q7170" s="32"/>
    </row>
    <row r="7171" ht="15.75" customHeight="1">
      <c r="A7171" s="2">
        <v>7112.0</v>
      </c>
      <c r="B7171" s="2">
        <v>0.913736187842196</v>
      </c>
      <c r="C7171" s="18">
        <f t="shared" si="1"/>
        <v>0.2027743321</v>
      </c>
      <c r="D7171" s="30">
        <v>203.0</v>
      </c>
      <c r="E7171" s="31">
        <f t="shared" si="2"/>
        <v>0.1967054264</v>
      </c>
      <c r="F7171" s="31">
        <f t="shared" si="3"/>
        <v>0.00606890574</v>
      </c>
      <c r="G7171" s="2">
        <f t="shared" si="16"/>
        <v>0.34745</v>
      </c>
      <c r="H7171" s="32">
        <f t="shared" si="5"/>
        <v>0.5502243321</v>
      </c>
      <c r="I7171" s="32">
        <f t="shared" si="6"/>
        <v>0.002108641299</v>
      </c>
      <c r="J7171" s="18">
        <f t="shared" si="7"/>
        <v>0</v>
      </c>
      <c r="K7171" s="33">
        <f t="shared" si="13"/>
        <v>0.00606890574</v>
      </c>
      <c r="L7171" s="18">
        <f t="shared" si="8"/>
        <v>0</v>
      </c>
      <c r="M7171" s="18">
        <f t="shared" si="9"/>
        <v>0</v>
      </c>
      <c r="N7171" s="34">
        <f t="shared" si="10"/>
        <v>0</v>
      </c>
      <c r="O7171" s="31">
        <f t="shared" si="11"/>
        <v>0.00606890574</v>
      </c>
      <c r="P7171" s="18">
        <f t="shared" si="12"/>
        <v>0</v>
      </c>
      <c r="Q7171" s="32"/>
    </row>
    <row r="7172" ht="15.75" customHeight="1">
      <c r="A7172" s="2">
        <v>7113.0</v>
      </c>
      <c r="B7172" s="2">
        <v>0.970228863726042</v>
      </c>
      <c r="C7172" s="18">
        <f t="shared" si="1"/>
        <v>0.2153110629</v>
      </c>
      <c r="D7172" s="30">
        <v>393.0</v>
      </c>
      <c r="E7172" s="31">
        <f t="shared" si="2"/>
        <v>0.3808139535</v>
      </c>
      <c r="F7172" s="31">
        <f t="shared" si="3"/>
        <v>-0.1655028906</v>
      </c>
      <c r="G7172" s="2">
        <f t="shared" si="16"/>
        <v>0.34745</v>
      </c>
      <c r="H7172" s="32">
        <f t="shared" si="5"/>
        <v>0.5627610629</v>
      </c>
      <c r="I7172" s="32">
        <f t="shared" si="6"/>
        <v>-0.05750397933</v>
      </c>
      <c r="J7172" s="34">
        <f t="shared" si="7"/>
        <v>0.1655028906</v>
      </c>
      <c r="K7172" s="33">
        <f t="shared" si="13"/>
        <v>0</v>
      </c>
      <c r="L7172" s="18">
        <f t="shared" si="8"/>
        <v>0.1655028906</v>
      </c>
      <c r="M7172" s="18">
        <f t="shared" si="9"/>
        <v>0</v>
      </c>
      <c r="N7172" s="34">
        <f t="shared" si="10"/>
        <v>0.1655028906</v>
      </c>
      <c r="O7172" s="31">
        <f t="shared" si="11"/>
        <v>0</v>
      </c>
      <c r="P7172" s="18">
        <f t="shared" si="12"/>
        <v>-0.02739120679</v>
      </c>
      <c r="Q7172" s="32"/>
    </row>
    <row r="7173" ht="15.75" customHeight="1">
      <c r="A7173" s="2">
        <v>7114.0</v>
      </c>
      <c r="B7173" s="2">
        <v>1.10456319184518</v>
      </c>
      <c r="C7173" s="18">
        <f t="shared" si="1"/>
        <v>0.2451222426</v>
      </c>
      <c r="D7173" s="30">
        <v>554.0</v>
      </c>
      <c r="E7173" s="31">
        <f t="shared" si="2"/>
        <v>0.5368217054</v>
      </c>
      <c r="F7173" s="31">
        <f t="shared" si="3"/>
        <v>-0.2916994629</v>
      </c>
      <c r="G7173" s="2">
        <f t="shared" si="16"/>
        <v>0.34745</v>
      </c>
      <c r="H7173" s="32">
        <f t="shared" si="5"/>
        <v>0.5925722426</v>
      </c>
      <c r="I7173" s="32">
        <f t="shared" si="6"/>
        <v>-0.1013509784</v>
      </c>
      <c r="J7173" s="34">
        <f t="shared" si="7"/>
        <v>0.2916994629</v>
      </c>
      <c r="K7173" s="33">
        <f t="shared" si="13"/>
        <v>0</v>
      </c>
      <c r="L7173" s="18">
        <f t="shared" si="8"/>
        <v>0.2916994629</v>
      </c>
      <c r="M7173" s="18">
        <f t="shared" si="9"/>
        <v>0</v>
      </c>
      <c r="N7173" s="34">
        <f t="shared" si="10"/>
        <v>0.4572023534</v>
      </c>
      <c r="O7173" s="31">
        <f t="shared" si="11"/>
        <v>0</v>
      </c>
      <c r="P7173" s="18">
        <f t="shared" si="12"/>
        <v>-0.1333656809</v>
      </c>
      <c r="Q7173" s="32"/>
    </row>
    <row r="7174" ht="15.75" customHeight="1">
      <c r="A7174" s="2">
        <v>7115.0</v>
      </c>
      <c r="B7174" s="2">
        <v>1.18963065146097</v>
      </c>
      <c r="C7174" s="18">
        <f t="shared" si="1"/>
        <v>0.2640002268</v>
      </c>
      <c r="D7174" s="30">
        <v>664.0</v>
      </c>
      <c r="E7174" s="31">
        <f t="shared" si="2"/>
        <v>0.6434108527</v>
      </c>
      <c r="F7174" s="31">
        <f t="shared" si="3"/>
        <v>-0.379410626</v>
      </c>
      <c r="G7174" s="2">
        <f t="shared" si="16"/>
        <v>0.34745</v>
      </c>
      <c r="H7174" s="32">
        <f t="shared" si="5"/>
        <v>0.6114502268</v>
      </c>
      <c r="I7174" s="32">
        <f t="shared" si="6"/>
        <v>-0.131826222</v>
      </c>
      <c r="J7174" s="34">
        <f t="shared" si="7"/>
        <v>0.379410626</v>
      </c>
      <c r="K7174" s="33">
        <f t="shared" si="13"/>
        <v>0</v>
      </c>
      <c r="L7174" s="18">
        <f t="shared" si="8"/>
        <v>0.3427976466</v>
      </c>
      <c r="M7174" s="18">
        <f t="shared" si="9"/>
        <v>0</v>
      </c>
      <c r="N7174" s="34">
        <f t="shared" si="10"/>
        <v>0.8</v>
      </c>
      <c r="O7174" s="31">
        <f t="shared" si="11"/>
        <v>-0.03661297938</v>
      </c>
      <c r="P7174" s="18">
        <f t="shared" si="12"/>
        <v>-0.3035285008</v>
      </c>
      <c r="Q7174" s="32"/>
    </row>
    <row r="7175" ht="15.75" customHeight="1">
      <c r="A7175" s="2">
        <v>7116.0</v>
      </c>
      <c r="B7175" s="2">
        <v>1.18946642856596</v>
      </c>
      <c r="C7175" s="18">
        <f t="shared" si="1"/>
        <v>0.2639637828</v>
      </c>
      <c r="D7175" s="30">
        <v>712.0</v>
      </c>
      <c r="E7175" s="31">
        <f t="shared" si="2"/>
        <v>0.6899224806</v>
      </c>
      <c r="F7175" s="31">
        <f t="shared" si="3"/>
        <v>-0.4259586978</v>
      </c>
      <c r="G7175" s="2">
        <f t="shared" si="16"/>
        <v>0.34745</v>
      </c>
      <c r="H7175" s="32">
        <f t="shared" si="5"/>
        <v>0.6114137828</v>
      </c>
      <c r="I7175" s="32">
        <f t="shared" si="6"/>
        <v>-0.1479993496</v>
      </c>
      <c r="J7175" s="34">
        <f t="shared" si="7"/>
        <v>0.4259586978</v>
      </c>
      <c r="K7175" s="33">
        <f t="shared" si="13"/>
        <v>0</v>
      </c>
      <c r="L7175" s="18">
        <f t="shared" si="8"/>
        <v>0</v>
      </c>
      <c r="M7175" s="18">
        <f t="shared" si="9"/>
        <v>0</v>
      </c>
      <c r="N7175" s="34">
        <f t="shared" si="10"/>
        <v>0.8</v>
      </c>
      <c r="O7175" s="31">
        <f t="shared" si="11"/>
        <v>-0.4259586978</v>
      </c>
      <c r="P7175" s="18">
        <f t="shared" si="12"/>
        <v>-0.3407669583</v>
      </c>
      <c r="Q7175" s="32"/>
    </row>
    <row r="7176" ht="15.75" customHeight="1">
      <c r="A7176" s="2">
        <v>7117.0</v>
      </c>
      <c r="B7176" s="2">
        <v>1.25449869499039</v>
      </c>
      <c r="C7176" s="18">
        <f t="shared" si="1"/>
        <v>0.2783956008</v>
      </c>
      <c r="D7176" s="30">
        <v>694.0</v>
      </c>
      <c r="E7176" s="31">
        <f t="shared" si="2"/>
        <v>0.6724806202</v>
      </c>
      <c r="F7176" s="31">
        <f t="shared" si="3"/>
        <v>-0.3940850193</v>
      </c>
      <c r="G7176" s="2">
        <f t="shared" si="16"/>
        <v>0.34745</v>
      </c>
      <c r="H7176" s="32">
        <f t="shared" si="5"/>
        <v>0.6258456008</v>
      </c>
      <c r="I7176" s="32">
        <f t="shared" si="6"/>
        <v>-0.13692484</v>
      </c>
      <c r="J7176" s="34">
        <f t="shared" si="7"/>
        <v>0.3940850193</v>
      </c>
      <c r="K7176" s="33">
        <f t="shared" si="13"/>
        <v>0</v>
      </c>
      <c r="L7176" s="18">
        <f t="shared" si="8"/>
        <v>0</v>
      </c>
      <c r="M7176" s="18">
        <f t="shared" si="9"/>
        <v>0</v>
      </c>
      <c r="N7176" s="34">
        <f t="shared" si="10"/>
        <v>0.8</v>
      </c>
      <c r="O7176" s="31">
        <f t="shared" si="11"/>
        <v>-0.3940850193</v>
      </c>
      <c r="P7176" s="18">
        <f t="shared" si="12"/>
        <v>-0.3152680155</v>
      </c>
      <c r="Q7176" s="32"/>
    </row>
    <row r="7177" ht="15.75" customHeight="1">
      <c r="A7177" s="2">
        <v>7118.0</v>
      </c>
      <c r="B7177" s="2">
        <v>1.29719664769329</v>
      </c>
      <c r="C7177" s="18">
        <f t="shared" si="1"/>
        <v>0.2878710369</v>
      </c>
      <c r="D7177" s="30">
        <v>612.0</v>
      </c>
      <c r="E7177" s="31">
        <f t="shared" si="2"/>
        <v>0.5930232558</v>
      </c>
      <c r="F7177" s="31">
        <f t="shared" si="3"/>
        <v>-0.3051522189</v>
      </c>
      <c r="G7177" s="2">
        <f t="shared" si="16"/>
        <v>0.34745</v>
      </c>
      <c r="H7177" s="32">
        <f t="shared" si="5"/>
        <v>0.6353210369</v>
      </c>
      <c r="I7177" s="32">
        <f t="shared" si="6"/>
        <v>-0.1060251385</v>
      </c>
      <c r="J7177" s="34">
        <f t="shared" si="7"/>
        <v>0.3051522189</v>
      </c>
      <c r="K7177" s="33">
        <f t="shared" si="13"/>
        <v>0</v>
      </c>
      <c r="L7177" s="18">
        <f t="shared" si="8"/>
        <v>0</v>
      </c>
      <c r="M7177" s="18">
        <f t="shared" si="9"/>
        <v>0</v>
      </c>
      <c r="N7177" s="34">
        <f t="shared" si="10"/>
        <v>0.8</v>
      </c>
      <c r="O7177" s="31">
        <f t="shared" si="11"/>
        <v>-0.3051522189</v>
      </c>
      <c r="P7177" s="18">
        <f t="shared" si="12"/>
        <v>-0.2441217751</v>
      </c>
      <c r="Q7177" s="32"/>
    </row>
    <row r="7178" ht="15.75" customHeight="1">
      <c r="A7178" s="2">
        <v>7119.0</v>
      </c>
      <c r="B7178" s="2">
        <v>1.19127288041108</v>
      </c>
      <c r="C7178" s="18">
        <f t="shared" si="1"/>
        <v>0.2643646666</v>
      </c>
      <c r="D7178" s="30">
        <v>473.0</v>
      </c>
      <c r="E7178" s="31">
        <f t="shared" si="2"/>
        <v>0.4583333333</v>
      </c>
      <c r="F7178" s="31">
        <f t="shared" si="3"/>
        <v>-0.1939686667</v>
      </c>
      <c r="G7178" s="2">
        <f t="shared" si="16"/>
        <v>0.34745</v>
      </c>
      <c r="H7178" s="32">
        <f t="shared" si="5"/>
        <v>0.6118146666</v>
      </c>
      <c r="I7178" s="32">
        <f t="shared" si="6"/>
        <v>-0.06739441325</v>
      </c>
      <c r="J7178" s="34">
        <f t="shared" si="7"/>
        <v>0.1939686667</v>
      </c>
      <c r="K7178" s="33">
        <f t="shared" si="13"/>
        <v>0</v>
      </c>
      <c r="L7178" s="18">
        <f t="shared" si="8"/>
        <v>0</v>
      </c>
      <c r="M7178" s="18">
        <f t="shared" si="9"/>
        <v>0</v>
      </c>
      <c r="N7178" s="34">
        <f t="shared" si="10"/>
        <v>0.8</v>
      </c>
      <c r="O7178" s="31">
        <f t="shared" si="11"/>
        <v>-0.1939686667</v>
      </c>
      <c r="P7178" s="18">
        <f t="shared" si="12"/>
        <v>-0.1551749334</v>
      </c>
      <c r="Q7178" s="32"/>
    </row>
    <row r="7179" ht="15.75" customHeight="1">
      <c r="A7179" s="2">
        <v>7120.0</v>
      </c>
      <c r="B7179" s="2">
        <v>1.29391218979307</v>
      </c>
      <c r="C7179" s="18">
        <f t="shared" si="1"/>
        <v>0.2871421572</v>
      </c>
      <c r="D7179" s="30">
        <v>292.0</v>
      </c>
      <c r="E7179" s="31">
        <f t="shared" si="2"/>
        <v>0.2829457364</v>
      </c>
      <c r="F7179" s="31">
        <f t="shared" si="3"/>
        <v>0.004196420753</v>
      </c>
      <c r="G7179" s="2">
        <f t="shared" si="16"/>
        <v>0.29611</v>
      </c>
      <c r="H7179" s="32">
        <f t="shared" si="5"/>
        <v>0.5832521572</v>
      </c>
      <c r="I7179" s="32">
        <f t="shared" si="6"/>
        <v>0.001242602149</v>
      </c>
      <c r="J7179" s="18">
        <f t="shared" si="7"/>
        <v>0</v>
      </c>
      <c r="K7179" s="33">
        <f t="shared" si="13"/>
        <v>0.004196420753</v>
      </c>
      <c r="L7179" s="18">
        <f t="shared" si="8"/>
        <v>0</v>
      </c>
      <c r="M7179" s="35">
        <f t="shared" si="9"/>
        <v>0.004196420753</v>
      </c>
      <c r="N7179" s="34">
        <f t="shared" si="10"/>
        <v>0.7958035792</v>
      </c>
      <c r="O7179" s="31">
        <f t="shared" si="11"/>
        <v>0</v>
      </c>
      <c r="P7179" s="18">
        <f t="shared" si="12"/>
        <v>0.003339526655</v>
      </c>
      <c r="Q7179" s="32"/>
    </row>
    <row r="7180" ht="15.75" customHeight="1">
      <c r="A7180" s="2">
        <v>7121.0</v>
      </c>
      <c r="B7180" s="2">
        <v>1.35418199226217</v>
      </c>
      <c r="C7180" s="18">
        <f t="shared" si="1"/>
        <v>0.3005170997</v>
      </c>
      <c r="D7180" s="30">
        <v>100.0</v>
      </c>
      <c r="E7180" s="31">
        <f t="shared" si="2"/>
        <v>0.09689922481</v>
      </c>
      <c r="F7180" s="31">
        <f t="shared" si="3"/>
        <v>0.2036178748</v>
      </c>
      <c r="G7180" s="2">
        <f t="shared" si="16"/>
        <v>0.29611</v>
      </c>
      <c r="H7180" s="32">
        <f t="shared" si="5"/>
        <v>0.5966270997</v>
      </c>
      <c r="I7180" s="32">
        <f t="shared" si="6"/>
        <v>0.06029328892</v>
      </c>
      <c r="J7180" s="18">
        <f t="shared" si="7"/>
        <v>0</v>
      </c>
      <c r="K7180" s="33">
        <f t="shared" si="13"/>
        <v>0.2036178748</v>
      </c>
      <c r="L7180" s="18">
        <f t="shared" si="8"/>
        <v>0</v>
      </c>
      <c r="M7180" s="35">
        <f t="shared" si="9"/>
        <v>0.2036178748</v>
      </c>
      <c r="N7180" s="34">
        <f t="shared" si="10"/>
        <v>0.5921857044</v>
      </c>
      <c r="O7180" s="31">
        <f t="shared" si="11"/>
        <v>0</v>
      </c>
      <c r="P7180" s="18">
        <f t="shared" si="12"/>
        <v>0.1205795946</v>
      </c>
      <c r="Q7180" s="32"/>
    </row>
    <row r="7181" ht="15.75" customHeight="1">
      <c r="A7181" s="2">
        <v>7122.0</v>
      </c>
      <c r="B7181" s="2">
        <v>1.33940193171117</v>
      </c>
      <c r="C7181" s="18">
        <f t="shared" si="1"/>
        <v>0.297237141</v>
      </c>
      <c r="D7181" s="30">
        <v>0.0</v>
      </c>
      <c r="E7181" s="31">
        <f t="shared" si="2"/>
        <v>0</v>
      </c>
      <c r="F7181" s="31">
        <f t="shared" si="3"/>
        <v>0.297237141</v>
      </c>
      <c r="G7181" s="2">
        <f t="shared" si="16"/>
        <v>0.29611</v>
      </c>
      <c r="H7181" s="32">
        <f t="shared" si="5"/>
        <v>0.593347141</v>
      </c>
      <c r="I7181" s="32">
        <f t="shared" si="6"/>
        <v>0.08801488982</v>
      </c>
      <c r="J7181" s="18">
        <f t="shared" si="7"/>
        <v>0</v>
      </c>
      <c r="K7181" s="33">
        <f t="shared" si="13"/>
        <v>0.297237141</v>
      </c>
      <c r="L7181" s="18">
        <f t="shared" si="8"/>
        <v>0</v>
      </c>
      <c r="M7181" s="35">
        <f t="shared" si="9"/>
        <v>0.297237141</v>
      </c>
      <c r="N7181" s="34">
        <f t="shared" si="10"/>
        <v>0.2949485634</v>
      </c>
      <c r="O7181" s="31">
        <f t="shared" si="11"/>
        <v>0</v>
      </c>
      <c r="P7181" s="18">
        <f t="shared" si="12"/>
        <v>0.08766966773</v>
      </c>
      <c r="Q7181" s="32"/>
    </row>
    <row r="7182" ht="15.75" customHeight="1">
      <c r="A7182" s="2">
        <v>7123.0</v>
      </c>
      <c r="B7182" s="2">
        <v>1.32560720853023</v>
      </c>
      <c r="C7182" s="18">
        <f t="shared" si="1"/>
        <v>0.2941758463</v>
      </c>
      <c r="D7182" s="30">
        <v>0.0</v>
      </c>
      <c r="E7182" s="31">
        <f t="shared" si="2"/>
        <v>0</v>
      </c>
      <c r="F7182" s="31">
        <f t="shared" si="3"/>
        <v>0.2941758463</v>
      </c>
      <c r="G7182" s="2">
        <f t="shared" si="16"/>
        <v>0.29611</v>
      </c>
      <c r="H7182" s="32">
        <f t="shared" si="5"/>
        <v>0.5902858463</v>
      </c>
      <c r="I7182" s="32">
        <f t="shared" si="6"/>
        <v>0.08710840984</v>
      </c>
      <c r="J7182" s="18">
        <f t="shared" si="7"/>
        <v>0</v>
      </c>
      <c r="K7182" s="33">
        <f t="shared" si="13"/>
        <v>0.2941758463</v>
      </c>
      <c r="L7182" s="18">
        <f t="shared" si="8"/>
        <v>0</v>
      </c>
      <c r="M7182" s="35">
        <f t="shared" si="9"/>
        <v>0.2941758463</v>
      </c>
      <c r="N7182" s="34">
        <f t="shared" si="10"/>
        <v>0.0007727171142</v>
      </c>
      <c r="O7182" s="31">
        <f t="shared" si="11"/>
        <v>0</v>
      </c>
      <c r="P7182" s="18">
        <f t="shared" si="12"/>
        <v>0.000227314711</v>
      </c>
      <c r="Q7182" s="32"/>
    </row>
    <row r="7183" ht="15.75" customHeight="1">
      <c r="A7183" s="2">
        <v>7124.0</v>
      </c>
      <c r="B7183" s="2">
        <v>1.31690339509463</v>
      </c>
      <c r="C7183" s="18">
        <f t="shared" si="1"/>
        <v>0.2922443151</v>
      </c>
      <c r="D7183" s="30">
        <v>0.0</v>
      </c>
      <c r="E7183" s="31">
        <f t="shared" si="2"/>
        <v>0</v>
      </c>
      <c r="F7183" s="31">
        <f t="shared" si="3"/>
        <v>0.2922443151</v>
      </c>
      <c r="G7183" s="2">
        <f t="shared" si="16"/>
        <v>0.29611</v>
      </c>
      <c r="H7183" s="32">
        <f t="shared" si="5"/>
        <v>0.5883543151</v>
      </c>
      <c r="I7183" s="32">
        <f t="shared" si="6"/>
        <v>0.08653646414</v>
      </c>
      <c r="J7183" s="18">
        <f t="shared" si="7"/>
        <v>0</v>
      </c>
      <c r="K7183" s="33">
        <f t="shared" si="13"/>
        <v>0.2922443151</v>
      </c>
      <c r="L7183" s="18">
        <f t="shared" si="8"/>
        <v>0</v>
      </c>
      <c r="M7183" s="35">
        <f t="shared" si="9"/>
        <v>0.0007727171142</v>
      </c>
      <c r="N7183" s="34">
        <f t="shared" si="10"/>
        <v>0</v>
      </c>
      <c r="O7183" s="31">
        <f t="shared" si="11"/>
        <v>0.291471598</v>
      </c>
      <c r="P7183" s="18">
        <f t="shared" si="12"/>
        <v>0</v>
      </c>
      <c r="Q7183" s="32"/>
    </row>
    <row r="7184" ht="15.75" customHeight="1">
      <c r="A7184" s="2">
        <v>7125.0</v>
      </c>
      <c r="B7184" s="2">
        <v>1.19028754304102</v>
      </c>
      <c r="C7184" s="18">
        <f t="shared" si="1"/>
        <v>0.2641460027</v>
      </c>
      <c r="D7184" s="30">
        <v>0.0</v>
      </c>
      <c r="E7184" s="31">
        <f t="shared" si="2"/>
        <v>0</v>
      </c>
      <c r="F7184" s="31">
        <f t="shared" si="3"/>
        <v>0.2641460027</v>
      </c>
      <c r="G7184" s="2">
        <f t="shared" si="16"/>
        <v>0.29611</v>
      </c>
      <c r="H7184" s="32">
        <f t="shared" si="5"/>
        <v>0.5602560027</v>
      </c>
      <c r="I7184" s="32">
        <f t="shared" si="6"/>
        <v>0.07821627286</v>
      </c>
      <c r="J7184" s="18">
        <f t="shared" si="7"/>
        <v>0</v>
      </c>
      <c r="K7184" s="33">
        <f t="shared" si="13"/>
        <v>0.2641460027</v>
      </c>
      <c r="L7184" s="18">
        <f t="shared" si="8"/>
        <v>0</v>
      </c>
      <c r="M7184" s="35">
        <f t="shared" si="9"/>
        <v>0</v>
      </c>
      <c r="N7184" s="34">
        <f t="shared" si="10"/>
        <v>0</v>
      </c>
      <c r="O7184" s="31">
        <f t="shared" si="11"/>
        <v>0.2641460027</v>
      </c>
      <c r="P7184" s="18">
        <f t="shared" si="12"/>
        <v>0</v>
      </c>
      <c r="Q7184" s="32"/>
    </row>
    <row r="7185" ht="15.75" customHeight="1">
      <c r="A7185" s="2">
        <v>7126.0</v>
      </c>
      <c r="B7185" s="2">
        <v>0.87809981962477</v>
      </c>
      <c r="C7185" s="18">
        <f t="shared" si="1"/>
        <v>0.1948659874</v>
      </c>
      <c r="D7185" s="30">
        <v>0.0</v>
      </c>
      <c r="E7185" s="31">
        <f t="shared" si="2"/>
        <v>0</v>
      </c>
      <c r="F7185" s="31">
        <f t="shared" si="3"/>
        <v>0.1948659874</v>
      </c>
      <c r="G7185" s="2">
        <f t="shared" si="16"/>
        <v>0.34745</v>
      </c>
      <c r="H7185" s="32">
        <f t="shared" si="5"/>
        <v>0.5423159874</v>
      </c>
      <c r="I7185" s="32">
        <f t="shared" si="6"/>
        <v>0.06770618731</v>
      </c>
      <c r="J7185" s="18">
        <f t="shared" si="7"/>
        <v>0</v>
      </c>
      <c r="K7185" s="33">
        <f t="shared" si="13"/>
        <v>0.1948659874</v>
      </c>
      <c r="L7185" s="18">
        <f t="shared" si="8"/>
        <v>0</v>
      </c>
      <c r="M7185" s="18">
        <f t="shared" si="9"/>
        <v>0</v>
      </c>
      <c r="N7185" s="34">
        <f t="shared" si="10"/>
        <v>0</v>
      </c>
      <c r="O7185" s="31">
        <f t="shared" si="11"/>
        <v>0.1948659874</v>
      </c>
      <c r="P7185" s="18">
        <f t="shared" si="12"/>
        <v>0</v>
      </c>
      <c r="Q7185" s="32"/>
    </row>
    <row r="7186" ht="15.75" customHeight="1">
      <c r="A7186" s="2">
        <v>7127.0</v>
      </c>
      <c r="B7186" s="2">
        <v>0.66198248979006</v>
      </c>
      <c r="C7186" s="18">
        <f t="shared" si="1"/>
        <v>0.1469057032</v>
      </c>
      <c r="D7186" s="30">
        <v>0.0</v>
      </c>
      <c r="E7186" s="31">
        <f t="shared" si="2"/>
        <v>0</v>
      </c>
      <c r="F7186" s="31">
        <f t="shared" si="3"/>
        <v>0.1469057032</v>
      </c>
      <c r="G7186" s="2">
        <f t="shared" si="16"/>
        <v>0.34745</v>
      </c>
      <c r="H7186" s="32">
        <f t="shared" si="5"/>
        <v>0.4943557032</v>
      </c>
      <c r="I7186" s="32">
        <f t="shared" si="6"/>
        <v>0.05104238658</v>
      </c>
      <c r="J7186" s="18">
        <f t="shared" si="7"/>
        <v>0</v>
      </c>
      <c r="K7186" s="33">
        <f t="shared" si="13"/>
        <v>0.1469057032</v>
      </c>
      <c r="L7186" s="18">
        <f t="shared" si="8"/>
        <v>0</v>
      </c>
      <c r="M7186" s="18">
        <f t="shared" si="9"/>
        <v>0</v>
      </c>
      <c r="N7186" s="34">
        <f t="shared" si="10"/>
        <v>0</v>
      </c>
      <c r="O7186" s="31">
        <f t="shared" si="11"/>
        <v>0.1469057032</v>
      </c>
      <c r="P7186" s="18">
        <f t="shared" si="12"/>
        <v>0</v>
      </c>
      <c r="Q7186" s="32"/>
    </row>
    <row r="7187" ht="15.75" customHeight="1">
      <c r="A7187" s="2">
        <v>7128.0</v>
      </c>
      <c r="B7187" s="2">
        <v>0.615343187606885</v>
      </c>
      <c r="C7187" s="18">
        <f t="shared" si="1"/>
        <v>0.1365556115</v>
      </c>
      <c r="D7187" s="30">
        <v>0.0</v>
      </c>
      <c r="E7187" s="31">
        <f t="shared" si="2"/>
        <v>0</v>
      </c>
      <c r="F7187" s="31">
        <f t="shared" si="3"/>
        <v>0.1365556115</v>
      </c>
      <c r="G7187" s="2">
        <f t="shared" si="16"/>
        <v>0.34745</v>
      </c>
      <c r="H7187" s="32">
        <f t="shared" si="5"/>
        <v>0.4840056115</v>
      </c>
      <c r="I7187" s="32">
        <f t="shared" si="6"/>
        <v>0.04744624721</v>
      </c>
      <c r="J7187" s="18">
        <f t="shared" si="7"/>
        <v>0</v>
      </c>
      <c r="K7187" s="33">
        <f t="shared" si="13"/>
        <v>0.1365556115</v>
      </c>
      <c r="L7187" s="18">
        <f t="shared" si="8"/>
        <v>0</v>
      </c>
      <c r="M7187" s="18">
        <f t="shared" si="9"/>
        <v>0</v>
      </c>
      <c r="N7187" s="34">
        <f t="shared" si="10"/>
        <v>0</v>
      </c>
      <c r="O7187" s="31">
        <f t="shared" si="11"/>
        <v>0.1365556115</v>
      </c>
      <c r="P7187" s="18">
        <f t="shared" si="12"/>
        <v>0</v>
      </c>
      <c r="Q7187" s="32"/>
    </row>
    <row r="7188" ht="15.75" customHeight="1">
      <c r="A7188" s="2">
        <v>7129.0</v>
      </c>
      <c r="B7188" s="2">
        <v>0.603026470481047</v>
      </c>
      <c r="C7188" s="18">
        <f t="shared" si="1"/>
        <v>0.1338223126</v>
      </c>
      <c r="D7188" s="30">
        <v>0.0</v>
      </c>
      <c r="E7188" s="31">
        <f t="shared" si="2"/>
        <v>0</v>
      </c>
      <c r="F7188" s="31">
        <f t="shared" si="3"/>
        <v>0.1338223126</v>
      </c>
      <c r="G7188" s="2">
        <f t="shared" si="16"/>
        <v>0.34745</v>
      </c>
      <c r="H7188" s="32">
        <f t="shared" si="5"/>
        <v>0.4812723126</v>
      </c>
      <c r="I7188" s="32">
        <f t="shared" si="6"/>
        <v>0.04649656252</v>
      </c>
      <c r="J7188" s="18">
        <f t="shared" si="7"/>
        <v>0</v>
      </c>
      <c r="K7188" s="33">
        <f t="shared" si="13"/>
        <v>0.1338223126</v>
      </c>
      <c r="L7188" s="18">
        <f t="shared" si="8"/>
        <v>0</v>
      </c>
      <c r="M7188" s="18">
        <f t="shared" si="9"/>
        <v>0</v>
      </c>
      <c r="N7188" s="34">
        <f t="shared" si="10"/>
        <v>0</v>
      </c>
      <c r="O7188" s="31">
        <f t="shared" si="11"/>
        <v>0.1338223126</v>
      </c>
      <c r="P7188" s="18">
        <f t="shared" si="12"/>
        <v>0</v>
      </c>
      <c r="Q7188" s="32"/>
    </row>
    <row r="7189" ht="15.75" customHeight="1">
      <c r="A7189" s="2">
        <v>7130.0</v>
      </c>
      <c r="B7189" s="2">
        <v>0.543085113801967</v>
      </c>
      <c r="C7189" s="18">
        <f t="shared" si="1"/>
        <v>0.1205202581</v>
      </c>
      <c r="D7189" s="30">
        <v>0.0</v>
      </c>
      <c r="E7189" s="31">
        <f t="shared" si="2"/>
        <v>0</v>
      </c>
      <c r="F7189" s="31">
        <f t="shared" si="3"/>
        <v>0.1205202581</v>
      </c>
      <c r="G7189" s="2">
        <f t="shared" si="16"/>
        <v>0.34745</v>
      </c>
      <c r="H7189" s="32">
        <f t="shared" si="5"/>
        <v>0.4679702581</v>
      </c>
      <c r="I7189" s="32">
        <f t="shared" si="6"/>
        <v>0.04187476369</v>
      </c>
      <c r="J7189" s="18">
        <f t="shared" si="7"/>
        <v>0</v>
      </c>
      <c r="K7189" s="33">
        <f t="shared" si="13"/>
        <v>0.1205202581</v>
      </c>
      <c r="L7189" s="18">
        <f t="shared" si="8"/>
        <v>0</v>
      </c>
      <c r="M7189" s="18">
        <f t="shared" si="9"/>
        <v>0</v>
      </c>
      <c r="N7189" s="34">
        <f t="shared" si="10"/>
        <v>0</v>
      </c>
      <c r="O7189" s="31">
        <f t="shared" si="11"/>
        <v>0.1205202581</v>
      </c>
      <c r="P7189" s="18">
        <f t="shared" si="12"/>
        <v>0</v>
      </c>
      <c r="Q7189" s="32"/>
    </row>
    <row r="7190" ht="15.75" customHeight="1">
      <c r="A7190" s="2">
        <v>7131.0</v>
      </c>
      <c r="B7190" s="2">
        <v>0.557700951457961</v>
      </c>
      <c r="C7190" s="18">
        <f t="shared" si="1"/>
        <v>0.1237637728</v>
      </c>
      <c r="D7190" s="30">
        <v>0.0</v>
      </c>
      <c r="E7190" s="31">
        <f t="shared" si="2"/>
        <v>0</v>
      </c>
      <c r="F7190" s="31">
        <f t="shared" si="3"/>
        <v>0.1237637728</v>
      </c>
      <c r="G7190" s="2">
        <f t="shared" si="16"/>
        <v>0.34745</v>
      </c>
      <c r="H7190" s="32">
        <f t="shared" si="5"/>
        <v>0.4712137728</v>
      </c>
      <c r="I7190" s="32">
        <f t="shared" si="6"/>
        <v>0.04300172286</v>
      </c>
      <c r="J7190" s="18">
        <f t="shared" si="7"/>
        <v>0</v>
      </c>
      <c r="K7190" s="33">
        <f t="shared" si="13"/>
        <v>0.1237637728</v>
      </c>
      <c r="L7190" s="18">
        <f t="shared" si="8"/>
        <v>0</v>
      </c>
      <c r="M7190" s="18">
        <f t="shared" si="9"/>
        <v>0</v>
      </c>
      <c r="N7190" s="34">
        <f t="shared" si="10"/>
        <v>0</v>
      </c>
      <c r="O7190" s="31">
        <f t="shared" si="11"/>
        <v>0.1237637728</v>
      </c>
      <c r="P7190" s="18">
        <f t="shared" si="12"/>
        <v>0</v>
      </c>
      <c r="Q7190" s="32"/>
    </row>
    <row r="7191" ht="15.75" customHeight="1">
      <c r="A7191" s="2">
        <v>7132.0</v>
      </c>
      <c r="B7191" s="2">
        <v>0.579706819389459</v>
      </c>
      <c r="C7191" s="18">
        <f t="shared" si="1"/>
        <v>0.1286472668</v>
      </c>
      <c r="D7191" s="30">
        <v>0.0</v>
      </c>
      <c r="E7191" s="31">
        <f t="shared" si="2"/>
        <v>0</v>
      </c>
      <c r="F7191" s="31">
        <f t="shared" si="3"/>
        <v>0.1286472668</v>
      </c>
      <c r="G7191" s="2">
        <f t="shared" si="16"/>
        <v>0.34745</v>
      </c>
      <c r="H7191" s="32">
        <f t="shared" si="5"/>
        <v>0.4760972668</v>
      </c>
      <c r="I7191" s="32">
        <f t="shared" si="6"/>
        <v>0.04469849284</v>
      </c>
      <c r="J7191" s="18">
        <f t="shared" si="7"/>
        <v>0</v>
      </c>
      <c r="K7191" s="33">
        <f t="shared" si="13"/>
        <v>0.1286472668</v>
      </c>
      <c r="L7191" s="18">
        <f t="shared" si="8"/>
        <v>0</v>
      </c>
      <c r="M7191" s="18">
        <f t="shared" si="9"/>
        <v>0</v>
      </c>
      <c r="N7191" s="34">
        <f t="shared" si="10"/>
        <v>0</v>
      </c>
      <c r="O7191" s="31">
        <f t="shared" si="11"/>
        <v>0.1286472668</v>
      </c>
      <c r="P7191" s="18">
        <f t="shared" si="12"/>
        <v>0</v>
      </c>
      <c r="Q7191" s="32"/>
    </row>
    <row r="7192" ht="15.75" customHeight="1">
      <c r="A7192" s="2">
        <v>7133.0</v>
      </c>
      <c r="B7192" s="2">
        <v>0.667401845325429</v>
      </c>
      <c r="C7192" s="18">
        <f t="shared" si="1"/>
        <v>0.1481083547</v>
      </c>
      <c r="D7192" s="30">
        <v>0.0</v>
      </c>
      <c r="E7192" s="31">
        <f t="shared" si="2"/>
        <v>0</v>
      </c>
      <c r="F7192" s="31">
        <f t="shared" si="3"/>
        <v>0.1481083547</v>
      </c>
      <c r="G7192" s="2">
        <f t="shared" si="16"/>
        <v>0.34745</v>
      </c>
      <c r="H7192" s="32">
        <f t="shared" si="5"/>
        <v>0.4955583547</v>
      </c>
      <c r="I7192" s="32">
        <f t="shared" si="6"/>
        <v>0.05146024785</v>
      </c>
      <c r="J7192" s="18">
        <f t="shared" si="7"/>
        <v>0</v>
      </c>
      <c r="K7192" s="33">
        <f t="shared" si="13"/>
        <v>0.1481083547</v>
      </c>
      <c r="L7192" s="18">
        <f t="shared" si="8"/>
        <v>0</v>
      </c>
      <c r="M7192" s="18">
        <f t="shared" si="9"/>
        <v>0</v>
      </c>
      <c r="N7192" s="34">
        <f t="shared" si="10"/>
        <v>0</v>
      </c>
      <c r="O7192" s="31">
        <f t="shared" si="11"/>
        <v>0.1481083547</v>
      </c>
      <c r="P7192" s="18">
        <f t="shared" si="12"/>
        <v>0</v>
      </c>
      <c r="Q7192" s="32"/>
    </row>
    <row r="7193" ht="15.75" customHeight="1">
      <c r="A7193" s="2">
        <v>7134.0</v>
      </c>
      <c r="B7193" s="2">
        <v>0.837536764557009</v>
      </c>
      <c r="C7193" s="18">
        <f t="shared" si="1"/>
        <v>0.1858643231</v>
      </c>
      <c r="D7193" s="30">
        <v>0.0</v>
      </c>
      <c r="E7193" s="31">
        <f t="shared" si="2"/>
        <v>0</v>
      </c>
      <c r="F7193" s="31">
        <f t="shared" si="3"/>
        <v>0.1858643231</v>
      </c>
      <c r="G7193" s="2">
        <f t="shared" si="16"/>
        <v>0.34745</v>
      </c>
      <c r="H7193" s="32">
        <f t="shared" si="5"/>
        <v>0.5333143231</v>
      </c>
      <c r="I7193" s="32">
        <f t="shared" si="6"/>
        <v>0.06457855906</v>
      </c>
      <c r="J7193" s="18">
        <f t="shared" si="7"/>
        <v>0</v>
      </c>
      <c r="K7193" s="33">
        <f t="shared" si="13"/>
        <v>0.1858643231</v>
      </c>
      <c r="L7193" s="18">
        <f t="shared" si="8"/>
        <v>0</v>
      </c>
      <c r="M7193" s="18">
        <f t="shared" si="9"/>
        <v>0</v>
      </c>
      <c r="N7193" s="34">
        <f t="shared" si="10"/>
        <v>0</v>
      </c>
      <c r="O7193" s="31">
        <f t="shared" si="11"/>
        <v>0.1858643231</v>
      </c>
      <c r="P7193" s="18">
        <f t="shared" si="12"/>
        <v>0</v>
      </c>
      <c r="Q7193" s="32"/>
    </row>
    <row r="7194" ht="15.75" customHeight="1">
      <c r="A7194" s="2">
        <v>7135.0</v>
      </c>
      <c r="B7194" s="2">
        <v>0.973020652941232</v>
      </c>
      <c r="C7194" s="18">
        <f t="shared" si="1"/>
        <v>0.2159306107</v>
      </c>
      <c r="D7194" s="30">
        <v>26.0</v>
      </c>
      <c r="E7194" s="31">
        <f t="shared" si="2"/>
        <v>0.02519379845</v>
      </c>
      <c r="F7194" s="31">
        <f t="shared" si="3"/>
        <v>0.1907368122</v>
      </c>
      <c r="G7194" s="2">
        <f t="shared" si="16"/>
        <v>0.34745</v>
      </c>
      <c r="H7194" s="32">
        <f t="shared" si="5"/>
        <v>0.5633806107</v>
      </c>
      <c r="I7194" s="32">
        <f t="shared" si="6"/>
        <v>0.0662715054</v>
      </c>
      <c r="J7194" s="18">
        <f t="shared" si="7"/>
        <v>0</v>
      </c>
      <c r="K7194" s="33">
        <f t="shared" si="13"/>
        <v>0.1907368122</v>
      </c>
      <c r="L7194" s="18">
        <f t="shared" si="8"/>
        <v>0</v>
      </c>
      <c r="M7194" s="18">
        <f t="shared" si="9"/>
        <v>0</v>
      </c>
      <c r="N7194" s="34">
        <f t="shared" si="10"/>
        <v>0</v>
      </c>
      <c r="O7194" s="31">
        <f t="shared" si="11"/>
        <v>0.1907368122</v>
      </c>
      <c r="P7194" s="18">
        <f t="shared" si="12"/>
        <v>0</v>
      </c>
      <c r="Q7194" s="32"/>
    </row>
    <row r="7195" ht="15.75" customHeight="1">
      <c r="A7195" s="2">
        <v>7136.0</v>
      </c>
      <c r="B7195" s="2">
        <v>0.973841767416287</v>
      </c>
      <c r="C7195" s="18">
        <f t="shared" si="1"/>
        <v>0.2161128306</v>
      </c>
      <c r="D7195" s="30">
        <v>129.0</v>
      </c>
      <c r="E7195" s="31">
        <f t="shared" si="2"/>
        <v>0.125</v>
      </c>
      <c r="F7195" s="31">
        <f t="shared" si="3"/>
        <v>0.09111283058</v>
      </c>
      <c r="G7195" s="2">
        <f t="shared" si="16"/>
        <v>0.34745</v>
      </c>
      <c r="H7195" s="32">
        <f t="shared" si="5"/>
        <v>0.5635628306</v>
      </c>
      <c r="I7195" s="32">
        <f t="shared" si="6"/>
        <v>0.03165715298</v>
      </c>
      <c r="J7195" s="18">
        <f t="shared" si="7"/>
        <v>0</v>
      </c>
      <c r="K7195" s="33">
        <f t="shared" si="13"/>
        <v>0.09111283058</v>
      </c>
      <c r="L7195" s="18">
        <f t="shared" si="8"/>
        <v>0</v>
      </c>
      <c r="M7195" s="18">
        <f t="shared" si="9"/>
        <v>0</v>
      </c>
      <c r="N7195" s="34">
        <f t="shared" si="10"/>
        <v>0</v>
      </c>
      <c r="O7195" s="31">
        <f t="shared" si="11"/>
        <v>0.09111283058</v>
      </c>
      <c r="P7195" s="18">
        <f t="shared" si="12"/>
        <v>0</v>
      </c>
      <c r="Q7195" s="32"/>
    </row>
    <row r="7196" ht="15.75" customHeight="1">
      <c r="A7196" s="2">
        <v>7137.0</v>
      </c>
      <c r="B7196" s="2">
        <v>1.02343708170966</v>
      </c>
      <c r="C7196" s="18">
        <f t="shared" si="1"/>
        <v>0.227118914</v>
      </c>
      <c r="D7196" s="30">
        <v>381.0</v>
      </c>
      <c r="E7196" s="31">
        <f t="shared" si="2"/>
        <v>0.3691860465</v>
      </c>
      <c r="F7196" s="31">
        <f t="shared" si="3"/>
        <v>-0.1420671325</v>
      </c>
      <c r="G7196" s="2">
        <f t="shared" si="16"/>
        <v>0.34745</v>
      </c>
      <c r="H7196" s="32">
        <f t="shared" si="5"/>
        <v>0.574568914</v>
      </c>
      <c r="I7196" s="32">
        <f t="shared" si="6"/>
        <v>-0.04936122518</v>
      </c>
      <c r="J7196" s="34">
        <f t="shared" si="7"/>
        <v>0.1420671325</v>
      </c>
      <c r="K7196" s="33">
        <f t="shared" si="13"/>
        <v>0</v>
      </c>
      <c r="L7196" s="18">
        <f t="shared" si="8"/>
        <v>0.1420671325</v>
      </c>
      <c r="M7196" s="18">
        <f t="shared" si="9"/>
        <v>0</v>
      </c>
      <c r="N7196" s="34">
        <f t="shared" si="10"/>
        <v>0.1420671325</v>
      </c>
      <c r="O7196" s="31">
        <f t="shared" si="11"/>
        <v>0</v>
      </c>
      <c r="P7196" s="18">
        <f t="shared" si="12"/>
        <v>-0.02018307013</v>
      </c>
      <c r="Q7196" s="32"/>
    </row>
    <row r="7197" ht="15.75" customHeight="1">
      <c r="A7197" s="2">
        <v>7138.0</v>
      </c>
      <c r="B7197" s="2">
        <v>1.11096788475062</v>
      </c>
      <c r="C7197" s="18">
        <f t="shared" si="1"/>
        <v>0.246543558</v>
      </c>
      <c r="D7197" s="30">
        <v>392.0</v>
      </c>
      <c r="E7197" s="31">
        <f t="shared" si="2"/>
        <v>0.3798449612</v>
      </c>
      <c r="F7197" s="31">
        <f t="shared" si="3"/>
        <v>-0.1333014033</v>
      </c>
      <c r="G7197" s="2">
        <f t="shared" si="16"/>
        <v>0.34745</v>
      </c>
      <c r="H7197" s="32">
        <f t="shared" si="5"/>
        <v>0.593993558</v>
      </c>
      <c r="I7197" s="32">
        <f t="shared" si="6"/>
        <v>-0.04631557256</v>
      </c>
      <c r="J7197" s="34">
        <f t="shared" si="7"/>
        <v>0.1333014033</v>
      </c>
      <c r="K7197" s="33">
        <f t="shared" si="13"/>
        <v>0</v>
      </c>
      <c r="L7197" s="18">
        <f t="shared" si="8"/>
        <v>0.1333014033</v>
      </c>
      <c r="M7197" s="18">
        <f t="shared" si="9"/>
        <v>0</v>
      </c>
      <c r="N7197" s="34">
        <f t="shared" si="10"/>
        <v>0.2753685357</v>
      </c>
      <c r="O7197" s="31">
        <f t="shared" si="11"/>
        <v>0</v>
      </c>
      <c r="P7197" s="18">
        <f t="shared" si="12"/>
        <v>-0.03670701223</v>
      </c>
      <c r="Q7197" s="32"/>
    </row>
    <row r="7198" ht="15.75" customHeight="1">
      <c r="A7198" s="2">
        <v>7139.0</v>
      </c>
      <c r="B7198" s="2">
        <v>1.20276848306187</v>
      </c>
      <c r="C7198" s="18">
        <f t="shared" si="1"/>
        <v>0.2669157456</v>
      </c>
      <c r="D7198" s="30">
        <v>415.0</v>
      </c>
      <c r="E7198" s="31">
        <f t="shared" si="2"/>
        <v>0.4021317829</v>
      </c>
      <c r="F7198" s="31">
        <f t="shared" si="3"/>
        <v>-0.1352160374</v>
      </c>
      <c r="G7198" s="2">
        <f t="shared" si="16"/>
        <v>0.34745</v>
      </c>
      <c r="H7198" s="32">
        <f t="shared" si="5"/>
        <v>0.6143657456</v>
      </c>
      <c r="I7198" s="32">
        <f t="shared" si="6"/>
        <v>-0.04698081219</v>
      </c>
      <c r="J7198" s="34">
        <f t="shared" si="7"/>
        <v>0.1352160374</v>
      </c>
      <c r="K7198" s="33">
        <f t="shared" si="13"/>
        <v>0</v>
      </c>
      <c r="L7198" s="18">
        <f t="shared" si="8"/>
        <v>0.1352160374</v>
      </c>
      <c r="M7198" s="18">
        <f t="shared" si="9"/>
        <v>0</v>
      </c>
      <c r="N7198" s="34">
        <f t="shared" si="10"/>
        <v>0.4105845731</v>
      </c>
      <c r="O7198" s="31">
        <f t="shared" si="11"/>
        <v>0</v>
      </c>
      <c r="P7198" s="18">
        <f t="shared" si="12"/>
        <v>-0.05551761899</v>
      </c>
      <c r="Q7198" s="32"/>
    </row>
    <row r="7199" ht="15.75" customHeight="1">
      <c r="A7199" s="2">
        <v>7140.0</v>
      </c>
      <c r="B7199" s="2">
        <v>1.35549577542226</v>
      </c>
      <c r="C7199" s="18">
        <f t="shared" si="1"/>
        <v>0.3008086515</v>
      </c>
      <c r="D7199" s="30">
        <v>702.0</v>
      </c>
      <c r="E7199" s="31">
        <f t="shared" si="2"/>
        <v>0.6802325581</v>
      </c>
      <c r="F7199" s="31">
        <f t="shared" si="3"/>
        <v>-0.3794239066</v>
      </c>
      <c r="G7199" s="2">
        <f t="shared" si="16"/>
        <v>0.34745</v>
      </c>
      <c r="H7199" s="32">
        <f t="shared" si="5"/>
        <v>0.6482586515</v>
      </c>
      <c r="I7199" s="32">
        <f t="shared" si="6"/>
        <v>-0.1318308364</v>
      </c>
      <c r="J7199" s="34">
        <f t="shared" si="7"/>
        <v>0.3794239066</v>
      </c>
      <c r="K7199" s="33">
        <f t="shared" si="13"/>
        <v>0</v>
      </c>
      <c r="L7199" s="18">
        <f t="shared" si="8"/>
        <v>0.3794239066</v>
      </c>
      <c r="M7199" s="18">
        <f t="shared" si="9"/>
        <v>0</v>
      </c>
      <c r="N7199" s="34">
        <f t="shared" si="10"/>
        <v>0.7900084797</v>
      </c>
      <c r="O7199" s="31">
        <f t="shared" si="11"/>
        <v>0</v>
      </c>
      <c r="P7199" s="18">
        <f t="shared" si="12"/>
        <v>-0.2997481036</v>
      </c>
      <c r="Q7199" s="32"/>
    </row>
    <row r="7200" ht="15.75" customHeight="1">
      <c r="A7200" s="2">
        <v>7141.0</v>
      </c>
      <c r="B7200" s="2">
        <v>1.21607053755777</v>
      </c>
      <c r="C7200" s="18">
        <f t="shared" si="1"/>
        <v>0.2698677083</v>
      </c>
      <c r="D7200" s="30">
        <v>685.0</v>
      </c>
      <c r="E7200" s="31">
        <f t="shared" si="2"/>
        <v>0.6637596899</v>
      </c>
      <c r="F7200" s="31">
        <f t="shared" si="3"/>
        <v>-0.3938919816</v>
      </c>
      <c r="G7200" s="2">
        <f t="shared" si="16"/>
        <v>0.34745</v>
      </c>
      <c r="H7200" s="32">
        <f t="shared" si="5"/>
        <v>0.6173177083</v>
      </c>
      <c r="I7200" s="32">
        <f t="shared" si="6"/>
        <v>-0.136857769</v>
      </c>
      <c r="J7200" s="34">
        <f t="shared" si="7"/>
        <v>0.3938919816</v>
      </c>
      <c r="K7200" s="33">
        <f t="shared" si="13"/>
        <v>0</v>
      </c>
      <c r="L7200" s="18">
        <f t="shared" si="8"/>
        <v>0.00999152026</v>
      </c>
      <c r="M7200" s="18">
        <f t="shared" si="9"/>
        <v>0</v>
      </c>
      <c r="N7200" s="34">
        <f t="shared" si="10"/>
        <v>0.8</v>
      </c>
      <c r="O7200" s="31">
        <f t="shared" si="11"/>
        <v>-0.3839004613</v>
      </c>
      <c r="P7200" s="18">
        <f t="shared" si="12"/>
        <v>-0.3151135853</v>
      </c>
      <c r="Q7200" s="32"/>
    </row>
    <row r="7201" ht="15.75" customHeight="1">
      <c r="A7201" s="2">
        <v>7142.0</v>
      </c>
      <c r="B7201" s="2">
        <v>1.28225236424728</v>
      </c>
      <c r="C7201" s="18">
        <f t="shared" si="1"/>
        <v>0.2845546343</v>
      </c>
      <c r="D7201" s="30">
        <v>605.0</v>
      </c>
      <c r="E7201" s="31">
        <f t="shared" si="2"/>
        <v>0.5862403101</v>
      </c>
      <c r="F7201" s="31">
        <f t="shared" si="3"/>
        <v>-0.3016856758</v>
      </c>
      <c r="G7201" s="2">
        <f t="shared" si="16"/>
        <v>0.34745</v>
      </c>
      <c r="H7201" s="32">
        <f t="shared" si="5"/>
        <v>0.6320046343</v>
      </c>
      <c r="I7201" s="32">
        <f t="shared" si="6"/>
        <v>-0.1048206881</v>
      </c>
      <c r="J7201" s="34">
        <f t="shared" si="7"/>
        <v>0.3016856758</v>
      </c>
      <c r="K7201" s="33">
        <f t="shared" si="13"/>
        <v>0</v>
      </c>
      <c r="L7201" s="18">
        <f t="shared" si="8"/>
        <v>0</v>
      </c>
      <c r="M7201" s="18">
        <f t="shared" si="9"/>
        <v>0</v>
      </c>
      <c r="N7201" s="34">
        <f t="shared" si="10"/>
        <v>0.8</v>
      </c>
      <c r="O7201" s="31">
        <f t="shared" si="11"/>
        <v>-0.3016856758</v>
      </c>
      <c r="P7201" s="18">
        <f t="shared" si="12"/>
        <v>-0.2413485407</v>
      </c>
      <c r="Q7201" s="32"/>
    </row>
    <row r="7202" ht="15.75" customHeight="1">
      <c r="A7202" s="2">
        <v>7143.0</v>
      </c>
      <c r="B7202" s="2">
        <v>1.26615852053618</v>
      </c>
      <c r="C7202" s="18">
        <f t="shared" si="1"/>
        <v>0.2809831237</v>
      </c>
      <c r="D7202" s="30">
        <v>468.0</v>
      </c>
      <c r="E7202" s="31">
        <f t="shared" si="2"/>
        <v>0.4534883721</v>
      </c>
      <c r="F7202" s="31">
        <f t="shared" si="3"/>
        <v>-0.1725052484</v>
      </c>
      <c r="G7202" s="2">
        <f t="shared" si="16"/>
        <v>0.34745</v>
      </c>
      <c r="H7202" s="32">
        <f t="shared" si="5"/>
        <v>0.6284331237</v>
      </c>
      <c r="I7202" s="32">
        <f t="shared" si="6"/>
        <v>-0.05993694854</v>
      </c>
      <c r="J7202" s="34">
        <f t="shared" si="7"/>
        <v>0.1725052484</v>
      </c>
      <c r="K7202" s="33">
        <f t="shared" si="13"/>
        <v>0</v>
      </c>
      <c r="L7202" s="18">
        <f t="shared" si="8"/>
        <v>0</v>
      </c>
      <c r="M7202" s="18">
        <f t="shared" si="9"/>
        <v>0</v>
      </c>
      <c r="N7202" s="34">
        <f t="shared" si="10"/>
        <v>0.8</v>
      </c>
      <c r="O7202" s="31">
        <f t="shared" si="11"/>
        <v>-0.1725052484</v>
      </c>
      <c r="P7202" s="18">
        <f t="shared" si="12"/>
        <v>-0.1380041987</v>
      </c>
      <c r="Q7202" s="32"/>
    </row>
    <row r="7203" ht="15.75" customHeight="1">
      <c r="A7203" s="2">
        <v>7144.0</v>
      </c>
      <c r="B7203" s="2">
        <v>1.36173624543269</v>
      </c>
      <c r="C7203" s="18">
        <f t="shared" si="1"/>
        <v>0.302193523</v>
      </c>
      <c r="D7203" s="30">
        <v>289.0</v>
      </c>
      <c r="E7203" s="31">
        <f t="shared" si="2"/>
        <v>0.2800387597</v>
      </c>
      <c r="F7203" s="31">
        <f t="shared" si="3"/>
        <v>0.02215476327</v>
      </c>
      <c r="G7203" s="2">
        <f t="shared" si="16"/>
        <v>0.29611</v>
      </c>
      <c r="H7203" s="32">
        <f t="shared" si="5"/>
        <v>0.598303523</v>
      </c>
      <c r="I7203" s="32">
        <f t="shared" si="6"/>
        <v>0.006560246952</v>
      </c>
      <c r="J7203" s="18">
        <f t="shared" si="7"/>
        <v>0</v>
      </c>
      <c r="K7203" s="33">
        <f t="shared" si="13"/>
        <v>0.02215476327</v>
      </c>
      <c r="L7203" s="18">
        <f t="shared" si="8"/>
        <v>0</v>
      </c>
      <c r="M7203" s="35">
        <f t="shared" si="9"/>
        <v>0.02215476327</v>
      </c>
      <c r="N7203" s="34">
        <f t="shared" si="10"/>
        <v>0.7778452367</v>
      </c>
      <c r="O7203" s="31">
        <f t="shared" si="11"/>
        <v>0</v>
      </c>
      <c r="P7203" s="18">
        <f t="shared" si="12"/>
        <v>0.01723297708</v>
      </c>
      <c r="Q7203" s="32"/>
    </row>
    <row r="7204" ht="15.75" customHeight="1">
      <c r="A7204" s="2">
        <v>7145.0</v>
      </c>
      <c r="B7204" s="2">
        <v>1.44187701819814</v>
      </c>
      <c r="C7204" s="18">
        <f t="shared" si="1"/>
        <v>0.3199781876</v>
      </c>
      <c r="D7204" s="30">
        <v>98.0</v>
      </c>
      <c r="E7204" s="31">
        <f t="shared" si="2"/>
        <v>0.09496124031</v>
      </c>
      <c r="F7204" s="31">
        <f t="shared" si="3"/>
        <v>0.2250169473</v>
      </c>
      <c r="G7204" s="2">
        <f t="shared" si="16"/>
        <v>0.29611</v>
      </c>
      <c r="H7204" s="32">
        <f t="shared" si="5"/>
        <v>0.6160881876</v>
      </c>
      <c r="I7204" s="32">
        <f t="shared" si="6"/>
        <v>0.06662976826</v>
      </c>
      <c r="J7204" s="18">
        <f t="shared" si="7"/>
        <v>0</v>
      </c>
      <c r="K7204" s="33">
        <f t="shared" si="13"/>
        <v>0.2250169473</v>
      </c>
      <c r="L7204" s="18">
        <f t="shared" si="8"/>
        <v>0</v>
      </c>
      <c r="M7204" s="35">
        <f t="shared" si="9"/>
        <v>0.2250169473</v>
      </c>
      <c r="N7204" s="34">
        <f t="shared" si="10"/>
        <v>0.5528282894</v>
      </c>
      <c r="O7204" s="31">
        <f t="shared" si="11"/>
        <v>0</v>
      </c>
      <c r="P7204" s="18">
        <f t="shared" si="12"/>
        <v>0.1243957341</v>
      </c>
      <c r="Q7204" s="32"/>
    </row>
    <row r="7205" ht="15.75" customHeight="1">
      <c r="A7205" s="2">
        <v>7146.0</v>
      </c>
      <c r="B7205" s="2">
        <v>1.3238007566851</v>
      </c>
      <c r="C7205" s="18">
        <f t="shared" si="1"/>
        <v>0.2937749624</v>
      </c>
      <c r="D7205" s="30">
        <v>0.0</v>
      </c>
      <c r="E7205" s="31">
        <f t="shared" si="2"/>
        <v>0</v>
      </c>
      <c r="F7205" s="31">
        <f t="shared" si="3"/>
        <v>0.2937749624</v>
      </c>
      <c r="G7205" s="2">
        <f t="shared" si="16"/>
        <v>0.29611</v>
      </c>
      <c r="H7205" s="32">
        <f t="shared" si="5"/>
        <v>0.5898849624</v>
      </c>
      <c r="I7205" s="32">
        <f t="shared" si="6"/>
        <v>0.08698970413</v>
      </c>
      <c r="J7205" s="18">
        <f t="shared" si="7"/>
        <v>0</v>
      </c>
      <c r="K7205" s="33">
        <f t="shared" si="13"/>
        <v>0.2937749624</v>
      </c>
      <c r="L7205" s="18">
        <f t="shared" si="8"/>
        <v>0</v>
      </c>
      <c r="M7205" s="35">
        <f t="shared" si="9"/>
        <v>0.2937749624</v>
      </c>
      <c r="N7205" s="34">
        <f t="shared" si="10"/>
        <v>0.259053327</v>
      </c>
      <c r="O7205" s="31">
        <f t="shared" si="11"/>
        <v>0</v>
      </c>
      <c r="P7205" s="18">
        <f t="shared" si="12"/>
        <v>0.07610338141</v>
      </c>
      <c r="Q7205" s="32"/>
    </row>
    <row r="7206" ht="15.75" customHeight="1">
      <c r="A7206" s="2">
        <v>7147.0</v>
      </c>
      <c r="B7206" s="2">
        <v>1.28159547266723</v>
      </c>
      <c r="C7206" s="18">
        <f t="shared" si="1"/>
        <v>0.2844088583</v>
      </c>
      <c r="D7206" s="30">
        <v>0.0</v>
      </c>
      <c r="E7206" s="31">
        <f t="shared" si="2"/>
        <v>0</v>
      </c>
      <c r="F7206" s="31">
        <f t="shared" si="3"/>
        <v>0.2844088583</v>
      </c>
      <c r="G7206" s="2">
        <f t="shared" si="16"/>
        <v>0.29611</v>
      </c>
      <c r="H7206" s="32">
        <f t="shared" si="5"/>
        <v>0.5805188583</v>
      </c>
      <c r="I7206" s="32">
        <f t="shared" si="6"/>
        <v>0.08421630704</v>
      </c>
      <c r="J7206" s="18">
        <f t="shared" si="7"/>
        <v>0</v>
      </c>
      <c r="K7206" s="33">
        <f t="shared" si="13"/>
        <v>0.2844088583</v>
      </c>
      <c r="L7206" s="18">
        <f t="shared" si="8"/>
        <v>0</v>
      </c>
      <c r="M7206" s="35">
        <f t="shared" si="9"/>
        <v>0.259053327</v>
      </c>
      <c r="N7206" s="34">
        <f t="shared" si="10"/>
        <v>0</v>
      </c>
      <c r="O7206" s="31">
        <f t="shared" si="11"/>
        <v>0.02535553132</v>
      </c>
      <c r="P7206" s="18">
        <f t="shared" si="12"/>
        <v>0</v>
      </c>
      <c r="Q7206" s="32"/>
    </row>
    <row r="7207" ht="15.75" customHeight="1">
      <c r="A7207" s="2">
        <v>7148.0</v>
      </c>
      <c r="B7207" s="2">
        <v>1.34120838355629</v>
      </c>
      <c r="C7207" s="18">
        <f t="shared" si="1"/>
        <v>0.2976380248</v>
      </c>
      <c r="D7207" s="30">
        <v>0.0</v>
      </c>
      <c r="E7207" s="31">
        <f t="shared" si="2"/>
        <v>0</v>
      </c>
      <c r="F7207" s="31">
        <f t="shared" si="3"/>
        <v>0.2976380248</v>
      </c>
      <c r="G7207" s="2">
        <f t="shared" si="16"/>
        <v>0.29611</v>
      </c>
      <c r="H7207" s="32">
        <f t="shared" si="5"/>
        <v>0.5937480248</v>
      </c>
      <c r="I7207" s="32">
        <f t="shared" si="6"/>
        <v>0.08813359554</v>
      </c>
      <c r="J7207" s="18">
        <f t="shared" si="7"/>
        <v>0</v>
      </c>
      <c r="K7207" s="33">
        <f t="shared" si="13"/>
        <v>0.2976380248</v>
      </c>
      <c r="L7207" s="18">
        <f t="shared" si="8"/>
        <v>0</v>
      </c>
      <c r="M7207" s="35">
        <f t="shared" si="9"/>
        <v>0</v>
      </c>
      <c r="N7207" s="34">
        <f t="shared" si="10"/>
        <v>0</v>
      </c>
      <c r="O7207" s="31">
        <f t="shared" si="11"/>
        <v>0.2976380248</v>
      </c>
      <c r="P7207" s="18">
        <f t="shared" si="12"/>
        <v>0</v>
      </c>
      <c r="Q7207" s="32"/>
    </row>
    <row r="7208" ht="15.75" customHeight="1">
      <c r="A7208" s="2">
        <v>7149.0</v>
      </c>
      <c r="B7208" s="2">
        <v>1.32363653379009</v>
      </c>
      <c r="C7208" s="18">
        <f t="shared" si="1"/>
        <v>0.2937385185</v>
      </c>
      <c r="D7208" s="30">
        <v>0.0</v>
      </c>
      <c r="E7208" s="31">
        <f t="shared" si="2"/>
        <v>0</v>
      </c>
      <c r="F7208" s="31">
        <f t="shared" si="3"/>
        <v>0.2937385185</v>
      </c>
      <c r="G7208" s="2">
        <f t="shared" si="16"/>
        <v>0.29611</v>
      </c>
      <c r="H7208" s="32">
        <f t="shared" si="5"/>
        <v>0.5898485185</v>
      </c>
      <c r="I7208" s="32">
        <f t="shared" si="6"/>
        <v>0.0869789127</v>
      </c>
      <c r="J7208" s="18">
        <f t="shared" si="7"/>
        <v>0</v>
      </c>
      <c r="K7208" s="33">
        <f t="shared" si="13"/>
        <v>0.2937385185</v>
      </c>
      <c r="L7208" s="18">
        <f t="shared" si="8"/>
        <v>0</v>
      </c>
      <c r="M7208" s="35">
        <f t="shared" si="9"/>
        <v>0</v>
      </c>
      <c r="N7208" s="34">
        <f t="shared" si="10"/>
        <v>0</v>
      </c>
      <c r="O7208" s="31">
        <f t="shared" si="11"/>
        <v>0.2937385185</v>
      </c>
      <c r="P7208" s="18">
        <f t="shared" si="12"/>
        <v>0</v>
      </c>
      <c r="Q7208" s="32"/>
    </row>
    <row r="7209" ht="15.75" customHeight="1">
      <c r="A7209" s="2">
        <v>7150.0</v>
      </c>
      <c r="B7209" s="2">
        <v>0.946416543949421</v>
      </c>
      <c r="C7209" s="18">
        <f t="shared" si="1"/>
        <v>0.2100266851</v>
      </c>
      <c r="D7209" s="30">
        <v>0.0</v>
      </c>
      <c r="E7209" s="31">
        <f t="shared" si="2"/>
        <v>0</v>
      </c>
      <c r="F7209" s="31">
        <f t="shared" si="3"/>
        <v>0.2100266851</v>
      </c>
      <c r="G7209" s="2">
        <f t="shared" si="16"/>
        <v>0.34745</v>
      </c>
      <c r="H7209" s="32">
        <f t="shared" si="5"/>
        <v>0.5574766851</v>
      </c>
      <c r="I7209" s="32">
        <f t="shared" si="6"/>
        <v>0.07297377174</v>
      </c>
      <c r="J7209" s="18">
        <f t="shared" si="7"/>
        <v>0</v>
      </c>
      <c r="K7209" s="33">
        <f t="shared" si="13"/>
        <v>0.2100266851</v>
      </c>
      <c r="L7209" s="18">
        <f t="shared" si="8"/>
        <v>0</v>
      </c>
      <c r="M7209" s="18">
        <f t="shared" si="9"/>
        <v>0</v>
      </c>
      <c r="N7209" s="34">
        <f t="shared" si="10"/>
        <v>0</v>
      </c>
      <c r="O7209" s="31">
        <f t="shared" si="11"/>
        <v>0.2100266851</v>
      </c>
      <c r="P7209" s="18">
        <f t="shared" si="12"/>
        <v>0</v>
      </c>
      <c r="Q7209" s="32"/>
    </row>
    <row r="7210" ht="15.75" customHeight="1">
      <c r="A7210" s="2">
        <v>7151.0</v>
      </c>
      <c r="B7210" s="2">
        <v>0.655577796884624</v>
      </c>
      <c r="C7210" s="18">
        <f t="shared" si="1"/>
        <v>0.1454843878</v>
      </c>
      <c r="D7210" s="30">
        <v>0.0</v>
      </c>
      <c r="E7210" s="31">
        <f t="shared" si="2"/>
        <v>0</v>
      </c>
      <c r="F7210" s="31">
        <f t="shared" si="3"/>
        <v>0.1454843878</v>
      </c>
      <c r="G7210" s="2">
        <f t="shared" si="16"/>
        <v>0.34745</v>
      </c>
      <c r="H7210" s="32">
        <f t="shared" si="5"/>
        <v>0.4929343878</v>
      </c>
      <c r="I7210" s="32">
        <f t="shared" si="6"/>
        <v>0.05054855054</v>
      </c>
      <c r="J7210" s="18">
        <f t="shared" si="7"/>
        <v>0</v>
      </c>
      <c r="K7210" s="33">
        <f t="shared" si="13"/>
        <v>0.1454843878</v>
      </c>
      <c r="L7210" s="18">
        <f t="shared" si="8"/>
        <v>0</v>
      </c>
      <c r="M7210" s="18">
        <f t="shared" si="9"/>
        <v>0</v>
      </c>
      <c r="N7210" s="34">
        <f t="shared" si="10"/>
        <v>0</v>
      </c>
      <c r="O7210" s="31">
        <f t="shared" si="11"/>
        <v>0.1454843878</v>
      </c>
      <c r="P7210" s="18">
        <f t="shared" si="12"/>
        <v>0</v>
      </c>
      <c r="Q7210" s="32"/>
    </row>
    <row r="7211" ht="15.75" customHeight="1">
      <c r="A7211" s="2">
        <v>7152.0</v>
      </c>
      <c r="B7211" s="2">
        <v>0.639155507383506</v>
      </c>
      <c r="C7211" s="18">
        <f t="shared" si="1"/>
        <v>0.1418399893</v>
      </c>
      <c r="D7211" s="30">
        <v>0.0</v>
      </c>
      <c r="E7211" s="31">
        <f t="shared" si="2"/>
        <v>0</v>
      </c>
      <c r="F7211" s="31">
        <f t="shared" si="3"/>
        <v>0.1418399893</v>
      </c>
      <c r="G7211" s="2">
        <f t="shared" si="16"/>
        <v>0.34745</v>
      </c>
      <c r="H7211" s="32">
        <f t="shared" si="5"/>
        <v>0.4892899893</v>
      </c>
      <c r="I7211" s="32">
        <f t="shared" si="6"/>
        <v>0.04928230429</v>
      </c>
      <c r="J7211" s="18">
        <f t="shared" si="7"/>
        <v>0</v>
      </c>
      <c r="K7211" s="33">
        <f t="shared" si="13"/>
        <v>0.1418399893</v>
      </c>
      <c r="L7211" s="18">
        <f t="shared" si="8"/>
        <v>0</v>
      </c>
      <c r="M7211" s="18">
        <f t="shared" si="9"/>
        <v>0</v>
      </c>
      <c r="N7211" s="34">
        <f t="shared" si="10"/>
        <v>0</v>
      </c>
      <c r="O7211" s="31">
        <f t="shared" si="11"/>
        <v>0.1418399893</v>
      </c>
      <c r="P7211" s="18">
        <f t="shared" si="12"/>
        <v>0</v>
      </c>
      <c r="Q7211" s="32"/>
    </row>
    <row r="7212" ht="15.75" customHeight="1">
      <c r="A7212" s="2">
        <v>7153.0</v>
      </c>
      <c r="B7212" s="2">
        <v>0.555237608032794</v>
      </c>
      <c r="C7212" s="18">
        <f t="shared" si="1"/>
        <v>0.123217113</v>
      </c>
      <c r="D7212" s="30">
        <v>0.0</v>
      </c>
      <c r="E7212" s="31">
        <f t="shared" si="2"/>
        <v>0</v>
      </c>
      <c r="F7212" s="31">
        <f t="shared" si="3"/>
        <v>0.123217113</v>
      </c>
      <c r="G7212" s="2">
        <f t="shared" si="16"/>
        <v>0.34745</v>
      </c>
      <c r="H7212" s="32">
        <f t="shared" si="5"/>
        <v>0.470667113</v>
      </c>
      <c r="I7212" s="32">
        <f t="shared" si="6"/>
        <v>0.04281178592</v>
      </c>
      <c r="J7212" s="18">
        <f t="shared" si="7"/>
        <v>0</v>
      </c>
      <c r="K7212" s="33">
        <f t="shared" si="13"/>
        <v>0.123217113</v>
      </c>
      <c r="L7212" s="18">
        <f t="shared" si="8"/>
        <v>0</v>
      </c>
      <c r="M7212" s="18">
        <f t="shared" si="9"/>
        <v>0</v>
      </c>
      <c r="N7212" s="34">
        <f t="shared" si="10"/>
        <v>0</v>
      </c>
      <c r="O7212" s="31">
        <f t="shared" si="11"/>
        <v>0.123217113</v>
      </c>
      <c r="P7212" s="18">
        <f t="shared" si="12"/>
        <v>0</v>
      </c>
      <c r="Q7212" s="32"/>
    </row>
    <row r="7213" ht="15.75" customHeight="1">
      <c r="A7213" s="2">
        <v>7154.0</v>
      </c>
      <c r="B7213" s="2">
        <v>0.530111505096083</v>
      </c>
      <c r="C7213" s="18">
        <f t="shared" si="1"/>
        <v>0.1176411833</v>
      </c>
      <c r="D7213" s="30">
        <v>0.0</v>
      </c>
      <c r="E7213" s="31">
        <f t="shared" si="2"/>
        <v>0</v>
      </c>
      <c r="F7213" s="31">
        <f t="shared" si="3"/>
        <v>0.1176411833</v>
      </c>
      <c r="G7213" s="2">
        <f t="shared" si="16"/>
        <v>0.34745</v>
      </c>
      <c r="H7213" s="32">
        <f t="shared" si="5"/>
        <v>0.4650911833</v>
      </c>
      <c r="I7213" s="32">
        <f t="shared" si="6"/>
        <v>0.04087442915</v>
      </c>
      <c r="J7213" s="18">
        <f t="shared" si="7"/>
        <v>0</v>
      </c>
      <c r="K7213" s="33">
        <f t="shared" si="13"/>
        <v>0.1176411833</v>
      </c>
      <c r="L7213" s="18">
        <f t="shared" si="8"/>
        <v>0</v>
      </c>
      <c r="M7213" s="18">
        <f t="shared" si="9"/>
        <v>0</v>
      </c>
      <c r="N7213" s="34">
        <f t="shared" si="10"/>
        <v>0</v>
      </c>
      <c r="O7213" s="31">
        <f t="shared" si="11"/>
        <v>0.1176411833</v>
      </c>
      <c r="P7213" s="18">
        <f t="shared" si="12"/>
        <v>0</v>
      </c>
      <c r="Q7213" s="32"/>
    </row>
    <row r="7214" ht="15.75" customHeight="1">
      <c r="A7214" s="2">
        <v>7155.0</v>
      </c>
      <c r="B7214" s="2">
        <v>0.543085113801967</v>
      </c>
      <c r="C7214" s="18">
        <f t="shared" si="1"/>
        <v>0.1205202581</v>
      </c>
      <c r="D7214" s="30">
        <v>0.0</v>
      </c>
      <c r="E7214" s="31">
        <f t="shared" si="2"/>
        <v>0</v>
      </c>
      <c r="F7214" s="31">
        <f t="shared" si="3"/>
        <v>0.1205202581</v>
      </c>
      <c r="G7214" s="2">
        <f t="shared" si="16"/>
        <v>0.34745</v>
      </c>
      <c r="H7214" s="32">
        <f t="shared" si="5"/>
        <v>0.4679702581</v>
      </c>
      <c r="I7214" s="32">
        <f t="shared" si="6"/>
        <v>0.04187476369</v>
      </c>
      <c r="J7214" s="18">
        <f t="shared" si="7"/>
        <v>0</v>
      </c>
      <c r="K7214" s="33">
        <f t="shared" si="13"/>
        <v>0.1205202581</v>
      </c>
      <c r="L7214" s="18">
        <f t="shared" si="8"/>
        <v>0</v>
      </c>
      <c r="M7214" s="18">
        <f t="shared" si="9"/>
        <v>0</v>
      </c>
      <c r="N7214" s="34">
        <f t="shared" si="10"/>
        <v>0</v>
      </c>
      <c r="O7214" s="31">
        <f t="shared" si="11"/>
        <v>0.1205202581</v>
      </c>
      <c r="P7214" s="18">
        <f t="shared" si="12"/>
        <v>0</v>
      </c>
      <c r="Q7214" s="32"/>
    </row>
    <row r="7215" ht="15.75" customHeight="1">
      <c r="A7215" s="2">
        <v>7156.0</v>
      </c>
      <c r="B7215" s="2">
        <v>0.58118482544456</v>
      </c>
      <c r="C7215" s="18">
        <f t="shared" si="1"/>
        <v>0.1289752626</v>
      </c>
      <c r="D7215" s="30">
        <v>0.0</v>
      </c>
      <c r="E7215" s="31">
        <f t="shared" si="2"/>
        <v>0</v>
      </c>
      <c r="F7215" s="31">
        <f t="shared" si="3"/>
        <v>0.1289752626</v>
      </c>
      <c r="G7215" s="2">
        <f t="shared" si="16"/>
        <v>0.34745</v>
      </c>
      <c r="H7215" s="32">
        <f t="shared" si="5"/>
        <v>0.4764252626</v>
      </c>
      <c r="I7215" s="32">
        <f t="shared" si="6"/>
        <v>0.044812455</v>
      </c>
      <c r="J7215" s="18">
        <f t="shared" si="7"/>
        <v>0</v>
      </c>
      <c r="K7215" s="33">
        <f t="shared" si="13"/>
        <v>0.1289752626</v>
      </c>
      <c r="L7215" s="18">
        <f t="shared" si="8"/>
        <v>0</v>
      </c>
      <c r="M7215" s="18">
        <f t="shared" si="9"/>
        <v>0</v>
      </c>
      <c r="N7215" s="34">
        <f t="shared" si="10"/>
        <v>0</v>
      </c>
      <c r="O7215" s="31">
        <f t="shared" si="11"/>
        <v>0.1289752626</v>
      </c>
      <c r="P7215" s="18">
        <f t="shared" si="12"/>
        <v>0</v>
      </c>
      <c r="Q7215" s="32"/>
    </row>
    <row r="7216" ht="15.75" customHeight="1">
      <c r="A7216" s="2">
        <v>7157.0</v>
      </c>
      <c r="B7216" s="2">
        <v>0.674463429810909</v>
      </c>
      <c r="C7216" s="18">
        <f t="shared" si="1"/>
        <v>0.1496754461</v>
      </c>
      <c r="D7216" s="30">
        <v>0.0</v>
      </c>
      <c r="E7216" s="31">
        <f t="shared" si="2"/>
        <v>0</v>
      </c>
      <c r="F7216" s="31">
        <f t="shared" si="3"/>
        <v>0.1496754461</v>
      </c>
      <c r="G7216" s="2">
        <f t="shared" si="16"/>
        <v>0.34745</v>
      </c>
      <c r="H7216" s="32">
        <f t="shared" si="5"/>
        <v>0.4971254461</v>
      </c>
      <c r="I7216" s="32">
        <f t="shared" si="6"/>
        <v>0.05200473374</v>
      </c>
      <c r="J7216" s="18">
        <f t="shared" si="7"/>
        <v>0</v>
      </c>
      <c r="K7216" s="33">
        <f t="shared" si="13"/>
        <v>0.1496754461</v>
      </c>
      <c r="L7216" s="18">
        <f t="shared" si="8"/>
        <v>0</v>
      </c>
      <c r="M7216" s="18">
        <f t="shared" si="9"/>
        <v>0</v>
      </c>
      <c r="N7216" s="34">
        <f t="shared" si="10"/>
        <v>0</v>
      </c>
      <c r="O7216" s="31">
        <f t="shared" si="11"/>
        <v>0.1496754461</v>
      </c>
      <c r="P7216" s="18">
        <f t="shared" si="12"/>
        <v>0</v>
      </c>
      <c r="Q7216" s="32"/>
    </row>
    <row r="7217" ht="15.75" customHeight="1">
      <c r="A7217" s="2">
        <v>7158.0</v>
      </c>
      <c r="B7217" s="2">
        <v>0.81109687846021</v>
      </c>
      <c r="C7217" s="18">
        <f t="shared" si="1"/>
        <v>0.1799968415</v>
      </c>
      <c r="D7217" s="30">
        <v>0.0</v>
      </c>
      <c r="E7217" s="31">
        <f t="shared" si="2"/>
        <v>0</v>
      </c>
      <c r="F7217" s="31">
        <f t="shared" si="3"/>
        <v>0.1799968415</v>
      </c>
      <c r="G7217" s="2">
        <f t="shared" si="16"/>
        <v>0.34745</v>
      </c>
      <c r="H7217" s="32">
        <f t="shared" si="5"/>
        <v>0.5274468415</v>
      </c>
      <c r="I7217" s="32">
        <f t="shared" si="6"/>
        <v>0.06253990259</v>
      </c>
      <c r="J7217" s="18">
        <f t="shared" si="7"/>
        <v>0</v>
      </c>
      <c r="K7217" s="33">
        <f t="shared" si="13"/>
        <v>0.1799968415</v>
      </c>
      <c r="L7217" s="18">
        <f t="shared" si="8"/>
        <v>0</v>
      </c>
      <c r="M7217" s="18">
        <f t="shared" si="9"/>
        <v>0</v>
      </c>
      <c r="N7217" s="34">
        <f t="shared" si="10"/>
        <v>0</v>
      </c>
      <c r="O7217" s="31">
        <f t="shared" si="11"/>
        <v>0.1799968415</v>
      </c>
      <c r="P7217" s="18">
        <f t="shared" si="12"/>
        <v>0</v>
      </c>
      <c r="Q7217" s="32"/>
    </row>
    <row r="7218" ht="15.75" customHeight="1">
      <c r="A7218" s="2">
        <v>7159.0</v>
      </c>
      <c r="B7218" s="2">
        <v>0.95741947791517</v>
      </c>
      <c r="C7218" s="18">
        <f t="shared" si="1"/>
        <v>0.2124684321</v>
      </c>
      <c r="D7218" s="30">
        <v>26.0</v>
      </c>
      <c r="E7218" s="31">
        <f t="shared" si="2"/>
        <v>0.02519379845</v>
      </c>
      <c r="F7218" s="31">
        <f t="shared" si="3"/>
        <v>0.1872746336</v>
      </c>
      <c r="G7218" s="2">
        <f t="shared" si="16"/>
        <v>0.34745</v>
      </c>
      <c r="H7218" s="32">
        <f t="shared" si="5"/>
        <v>0.5599184321</v>
      </c>
      <c r="I7218" s="32">
        <f t="shared" si="6"/>
        <v>0.06506857146</v>
      </c>
      <c r="J7218" s="18">
        <f t="shared" si="7"/>
        <v>0</v>
      </c>
      <c r="K7218" s="33">
        <f t="shared" si="13"/>
        <v>0.1872746336</v>
      </c>
      <c r="L7218" s="18">
        <f t="shared" si="8"/>
        <v>0</v>
      </c>
      <c r="M7218" s="18">
        <f t="shared" si="9"/>
        <v>0</v>
      </c>
      <c r="N7218" s="34">
        <f t="shared" si="10"/>
        <v>0</v>
      </c>
      <c r="O7218" s="31">
        <f t="shared" si="11"/>
        <v>0.1872746336</v>
      </c>
      <c r="P7218" s="18">
        <f t="shared" si="12"/>
        <v>0</v>
      </c>
      <c r="Q7218" s="32"/>
    </row>
    <row r="7219" ht="15.75" customHeight="1">
      <c r="A7219" s="2">
        <v>7160.0</v>
      </c>
      <c r="B7219" s="2">
        <v>0.957583700810181</v>
      </c>
      <c r="C7219" s="18">
        <f t="shared" si="1"/>
        <v>0.2125048761</v>
      </c>
      <c r="D7219" s="30">
        <v>196.0</v>
      </c>
      <c r="E7219" s="31">
        <f t="shared" si="2"/>
        <v>0.1899224806</v>
      </c>
      <c r="F7219" s="31">
        <f t="shared" si="3"/>
        <v>0.02258239545</v>
      </c>
      <c r="G7219" s="2">
        <f t="shared" si="16"/>
        <v>0.34745</v>
      </c>
      <c r="H7219" s="32">
        <f t="shared" si="5"/>
        <v>0.5599548761</v>
      </c>
      <c r="I7219" s="32">
        <f t="shared" si="6"/>
        <v>0.007846253299</v>
      </c>
      <c r="J7219" s="18">
        <f t="shared" si="7"/>
        <v>0</v>
      </c>
      <c r="K7219" s="33">
        <f t="shared" si="13"/>
        <v>0.02258239545</v>
      </c>
      <c r="L7219" s="18">
        <f t="shared" si="8"/>
        <v>0</v>
      </c>
      <c r="M7219" s="18">
        <f t="shared" si="9"/>
        <v>0</v>
      </c>
      <c r="N7219" s="34">
        <f t="shared" si="10"/>
        <v>0</v>
      </c>
      <c r="O7219" s="31">
        <f t="shared" si="11"/>
        <v>0.02258239545</v>
      </c>
      <c r="P7219" s="18">
        <f t="shared" si="12"/>
        <v>0</v>
      </c>
      <c r="Q7219" s="32"/>
    </row>
    <row r="7220" ht="15.75" customHeight="1">
      <c r="A7220" s="2">
        <v>7161.0</v>
      </c>
      <c r="B7220" s="2">
        <v>1.01112036458382</v>
      </c>
      <c r="C7220" s="18">
        <f t="shared" si="1"/>
        <v>0.2243856152</v>
      </c>
      <c r="D7220" s="30">
        <v>387.0</v>
      </c>
      <c r="E7220" s="31">
        <f t="shared" si="2"/>
        <v>0.375</v>
      </c>
      <c r="F7220" s="31">
        <f t="shared" si="3"/>
        <v>-0.1506143848</v>
      </c>
      <c r="G7220" s="2">
        <f t="shared" si="16"/>
        <v>0.34745</v>
      </c>
      <c r="H7220" s="32">
        <f t="shared" si="5"/>
        <v>0.5718356152</v>
      </c>
      <c r="I7220" s="32">
        <f t="shared" si="6"/>
        <v>-0.05233096801</v>
      </c>
      <c r="J7220" s="34">
        <f t="shared" si="7"/>
        <v>0.1506143848</v>
      </c>
      <c r="K7220" s="33">
        <f t="shared" si="13"/>
        <v>0</v>
      </c>
      <c r="L7220" s="18">
        <f t="shared" si="8"/>
        <v>0.1506143848</v>
      </c>
      <c r="M7220" s="18">
        <f t="shared" si="9"/>
        <v>0</v>
      </c>
      <c r="N7220" s="34">
        <f t="shared" si="10"/>
        <v>0.1506143848</v>
      </c>
      <c r="O7220" s="31">
        <f t="shared" si="11"/>
        <v>0</v>
      </c>
      <c r="P7220" s="18">
        <f t="shared" si="12"/>
        <v>-0.02268469292</v>
      </c>
      <c r="Q7220" s="32"/>
    </row>
    <row r="7221" ht="15.75" customHeight="1">
      <c r="A7221" s="2">
        <v>7162.0</v>
      </c>
      <c r="B7221" s="2">
        <v>1.30737846718399</v>
      </c>
      <c r="C7221" s="18">
        <f t="shared" si="1"/>
        <v>0.290130564</v>
      </c>
      <c r="D7221" s="30">
        <v>552.0</v>
      </c>
      <c r="E7221" s="31">
        <f t="shared" si="2"/>
        <v>0.5348837209</v>
      </c>
      <c r="F7221" s="31">
        <f t="shared" si="3"/>
        <v>-0.244753157</v>
      </c>
      <c r="G7221" s="2">
        <f t="shared" si="16"/>
        <v>0.34745</v>
      </c>
      <c r="H7221" s="32">
        <f t="shared" si="5"/>
        <v>0.637580564</v>
      </c>
      <c r="I7221" s="32">
        <f t="shared" si="6"/>
        <v>-0.08503948439</v>
      </c>
      <c r="J7221" s="34">
        <f t="shared" si="7"/>
        <v>0.244753157</v>
      </c>
      <c r="K7221" s="33">
        <f t="shared" si="13"/>
        <v>0</v>
      </c>
      <c r="L7221" s="18">
        <f t="shared" si="8"/>
        <v>0.244753157</v>
      </c>
      <c r="M7221" s="18">
        <f t="shared" si="9"/>
        <v>0</v>
      </c>
      <c r="N7221" s="34">
        <f t="shared" si="10"/>
        <v>0.3953675418</v>
      </c>
      <c r="O7221" s="31">
        <f t="shared" si="11"/>
        <v>0</v>
      </c>
      <c r="P7221" s="18">
        <f t="shared" si="12"/>
        <v>-0.09676745403</v>
      </c>
      <c r="Q7221" s="32"/>
    </row>
    <row r="7222" ht="15.75" customHeight="1">
      <c r="A7222" s="2">
        <v>7163.0</v>
      </c>
      <c r="B7222" s="2">
        <v>1.35434621515718</v>
      </c>
      <c r="C7222" s="18">
        <f t="shared" si="1"/>
        <v>0.3005535436</v>
      </c>
      <c r="D7222" s="30">
        <v>667.0</v>
      </c>
      <c r="E7222" s="31">
        <f t="shared" si="2"/>
        <v>0.6463178295</v>
      </c>
      <c r="F7222" s="31">
        <f t="shared" si="3"/>
        <v>-0.3457642858</v>
      </c>
      <c r="G7222" s="2">
        <f t="shared" si="16"/>
        <v>0.34745</v>
      </c>
      <c r="H7222" s="32">
        <f t="shared" si="5"/>
        <v>0.6480035436</v>
      </c>
      <c r="I7222" s="32">
        <f t="shared" si="6"/>
        <v>-0.1201358011</v>
      </c>
      <c r="J7222" s="34">
        <f t="shared" si="7"/>
        <v>0.3457642858</v>
      </c>
      <c r="K7222" s="33">
        <f t="shared" si="13"/>
        <v>0</v>
      </c>
      <c r="L7222" s="18">
        <f t="shared" si="8"/>
        <v>0.3457642858</v>
      </c>
      <c r="M7222" s="18">
        <f t="shared" si="9"/>
        <v>0</v>
      </c>
      <c r="N7222" s="34">
        <f t="shared" si="10"/>
        <v>0.7411318276</v>
      </c>
      <c r="O7222" s="31">
        <f t="shared" si="11"/>
        <v>0</v>
      </c>
      <c r="P7222" s="18">
        <f t="shared" si="12"/>
        <v>-0.2562569171</v>
      </c>
      <c r="Q7222" s="32"/>
    </row>
    <row r="7223" ht="15.75" customHeight="1">
      <c r="A7223" s="2">
        <v>7164.0</v>
      </c>
      <c r="B7223" s="2">
        <v>1.39802950523016</v>
      </c>
      <c r="C7223" s="18">
        <f t="shared" si="1"/>
        <v>0.3102476436</v>
      </c>
      <c r="D7223" s="30">
        <v>714.0</v>
      </c>
      <c r="E7223" s="31">
        <f t="shared" si="2"/>
        <v>0.6918604651</v>
      </c>
      <c r="F7223" s="31">
        <f t="shared" si="3"/>
        <v>-0.3816128215</v>
      </c>
      <c r="G7223" s="2">
        <f t="shared" si="16"/>
        <v>0.34745</v>
      </c>
      <c r="H7223" s="32">
        <f t="shared" si="5"/>
        <v>0.6576976436</v>
      </c>
      <c r="I7223" s="32">
        <f t="shared" si="6"/>
        <v>-0.1325913748</v>
      </c>
      <c r="J7223" s="34">
        <f t="shared" si="7"/>
        <v>0.3816128215</v>
      </c>
      <c r="K7223" s="33">
        <f t="shared" si="13"/>
        <v>0</v>
      </c>
      <c r="L7223" s="18">
        <f t="shared" si="8"/>
        <v>0.05886817235</v>
      </c>
      <c r="M7223" s="18">
        <f t="shared" si="9"/>
        <v>0</v>
      </c>
      <c r="N7223" s="34">
        <f t="shared" si="10"/>
        <v>0.8</v>
      </c>
      <c r="O7223" s="31">
        <f t="shared" si="11"/>
        <v>-0.3227446491</v>
      </c>
      <c r="P7223" s="18">
        <f t="shared" si="12"/>
        <v>-0.3052902572</v>
      </c>
      <c r="Q7223" s="32"/>
    </row>
    <row r="7224" ht="15.75" customHeight="1">
      <c r="A7224" s="2">
        <v>7165.0</v>
      </c>
      <c r="B7224" s="2">
        <v>1.38012920967394</v>
      </c>
      <c r="C7224" s="18">
        <f t="shared" si="1"/>
        <v>0.3062752493</v>
      </c>
      <c r="D7224" s="30">
        <v>696.0</v>
      </c>
      <c r="E7224" s="31">
        <f t="shared" si="2"/>
        <v>0.6744186047</v>
      </c>
      <c r="F7224" s="31">
        <f t="shared" si="3"/>
        <v>-0.3681433554</v>
      </c>
      <c r="G7224" s="2">
        <f t="shared" si="16"/>
        <v>0.34745</v>
      </c>
      <c r="H7224" s="32">
        <f t="shared" si="5"/>
        <v>0.6537252493</v>
      </c>
      <c r="I7224" s="32">
        <f t="shared" si="6"/>
        <v>-0.1279114088</v>
      </c>
      <c r="J7224" s="34">
        <f t="shared" si="7"/>
        <v>0.3681433554</v>
      </c>
      <c r="K7224" s="33">
        <f t="shared" si="13"/>
        <v>0</v>
      </c>
      <c r="L7224" s="18">
        <f t="shared" si="8"/>
        <v>0</v>
      </c>
      <c r="M7224" s="18">
        <f t="shared" si="9"/>
        <v>0</v>
      </c>
      <c r="N7224" s="34">
        <f t="shared" si="10"/>
        <v>0.8</v>
      </c>
      <c r="O7224" s="31">
        <f t="shared" si="11"/>
        <v>-0.3681433554</v>
      </c>
      <c r="P7224" s="18">
        <f t="shared" si="12"/>
        <v>-0.2945146843</v>
      </c>
      <c r="Q7224" s="32"/>
    </row>
    <row r="7225" ht="15.75" customHeight="1">
      <c r="A7225" s="2">
        <v>7166.0</v>
      </c>
      <c r="B7225" s="2">
        <v>1.32068052167989</v>
      </c>
      <c r="C7225" s="18">
        <f t="shared" si="1"/>
        <v>0.2930825267</v>
      </c>
      <c r="D7225" s="30">
        <v>612.0</v>
      </c>
      <c r="E7225" s="31">
        <f t="shared" si="2"/>
        <v>0.5930232558</v>
      </c>
      <c r="F7225" s="31">
        <f t="shared" si="3"/>
        <v>-0.2999407291</v>
      </c>
      <c r="G7225" s="2">
        <f t="shared" si="16"/>
        <v>0.34745</v>
      </c>
      <c r="H7225" s="32">
        <f t="shared" si="5"/>
        <v>0.6405325267</v>
      </c>
      <c r="I7225" s="32">
        <f t="shared" si="6"/>
        <v>-0.1042144063</v>
      </c>
      <c r="J7225" s="34">
        <f t="shared" si="7"/>
        <v>0.2999407291</v>
      </c>
      <c r="K7225" s="33">
        <f t="shared" si="13"/>
        <v>0</v>
      </c>
      <c r="L7225" s="18">
        <f t="shared" si="8"/>
        <v>0</v>
      </c>
      <c r="M7225" s="18">
        <f t="shared" si="9"/>
        <v>0</v>
      </c>
      <c r="N7225" s="34">
        <f t="shared" si="10"/>
        <v>0.8</v>
      </c>
      <c r="O7225" s="31">
        <f t="shared" si="11"/>
        <v>-0.2999407291</v>
      </c>
      <c r="P7225" s="18">
        <f t="shared" si="12"/>
        <v>-0.2399525833</v>
      </c>
      <c r="Q7225" s="32"/>
    </row>
    <row r="7226" ht="15.75" customHeight="1">
      <c r="A7226" s="2">
        <v>7167.0</v>
      </c>
      <c r="B7226" s="2">
        <v>1.36534914912293</v>
      </c>
      <c r="C7226" s="18">
        <f t="shared" si="1"/>
        <v>0.3029952906</v>
      </c>
      <c r="D7226" s="30">
        <v>474.0</v>
      </c>
      <c r="E7226" s="31">
        <f t="shared" si="2"/>
        <v>0.4593023256</v>
      </c>
      <c r="F7226" s="31">
        <f t="shared" si="3"/>
        <v>-0.156307035</v>
      </c>
      <c r="G7226" s="2">
        <f t="shared" si="16"/>
        <v>0.34745</v>
      </c>
      <c r="H7226" s="32">
        <f t="shared" si="5"/>
        <v>0.6504452906</v>
      </c>
      <c r="I7226" s="32">
        <f t="shared" si="6"/>
        <v>-0.05430887929</v>
      </c>
      <c r="J7226" s="34">
        <f t="shared" si="7"/>
        <v>0.156307035</v>
      </c>
      <c r="K7226" s="33">
        <f t="shared" si="13"/>
        <v>0</v>
      </c>
      <c r="L7226" s="18">
        <f t="shared" si="8"/>
        <v>0</v>
      </c>
      <c r="M7226" s="18">
        <f t="shared" si="9"/>
        <v>0</v>
      </c>
      <c r="N7226" s="34">
        <f t="shared" si="10"/>
        <v>0.8</v>
      </c>
      <c r="O7226" s="31">
        <f t="shared" si="11"/>
        <v>-0.156307035</v>
      </c>
      <c r="P7226" s="18">
        <f t="shared" si="12"/>
        <v>-0.125045628</v>
      </c>
      <c r="Q7226" s="32"/>
    </row>
    <row r="7227" ht="15.75" customHeight="1">
      <c r="A7227" s="2">
        <v>7168.0</v>
      </c>
      <c r="B7227" s="2">
        <v>1.47324359114528</v>
      </c>
      <c r="C7227" s="18">
        <f t="shared" si="1"/>
        <v>0.3269389887</v>
      </c>
      <c r="D7227" s="30">
        <v>293.0</v>
      </c>
      <c r="E7227" s="31">
        <f t="shared" si="2"/>
        <v>0.2839147287</v>
      </c>
      <c r="F7227" s="31">
        <f t="shared" si="3"/>
        <v>0.04302426004</v>
      </c>
      <c r="G7227" s="2">
        <f t="shared" si="16"/>
        <v>0.29611</v>
      </c>
      <c r="H7227" s="32">
        <f t="shared" si="5"/>
        <v>0.6230489887</v>
      </c>
      <c r="I7227" s="32">
        <f t="shared" si="6"/>
        <v>0.01273991364</v>
      </c>
      <c r="J7227" s="18">
        <f t="shared" si="7"/>
        <v>0</v>
      </c>
      <c r="K7227" s="33">
        <f t="shared" si="13"/>
        <v>0.04302426004</v>
      </c>
      <c r="L7227" s="18">
        <f t="shared" si="8"/>
        <v>0</v>
      </c>
      <c r="M7227" s="35">
        <f t="shared" si="9"/>
        <v>0.04302426004</v>
      </c>
      <c r="N7227" s="34">
        <f t="shared" si="10"/>
        <v>0.75697574</v>
      </c>
      <c r="O7227" s="31">
        <f t="shared" si="11"/>
        <v>0</v>
      </c>
      <c r="P7227" s="18">
        <f t="shared" si="12"/>
        <v>0.03256832108</v>
      </c>
      <c r="Q7227" s="32"/>
    </row>
    <row r="7228" ht="15.75" customHeight="1">
      <c r="A7228" s="2">
        <v>7169.0</v>
      </c>
      <c r="B7228" s="2">
        <v>1.42594739738206</v>
      </c>
      <c r="C7228" s="18">
        <f t="shared" si="1"/>
        <v>0.3164431211</v>
      </c>
      <c r="D7228" s="30">
        <v>98.0</v>
      </c>
      <c r="E7228" s="31">
        <f t="shared" si="2"/>
        <v>0.09496124031</v>
      </c>
      <c r="F7228" s="31">
        <f t="shared" si="3"/>
        <v>0.2214818808</v>
      </c>
      <c r="G7228" s="2">
        <f t="shared" si="16"/>
        <v>0.29611</v>
      </c>
      <c r="H7228" s="32">
        <f t="shared" si="5"/>
        <v>0.6125531211</v>
      </c>
      <c r="I7228" s="32">
        <f t="shared" si="6"/>
        <v>0.06558299971</v>
      </c>
      <c r="J7228" s="18">
        <f t="shared" si="7"/>
        <v>0</v>
      </c>
      <c r="K7228" s="33">
        <f t="shared" si="13"/>
        <v>0.2214818808</v>
      </c>
      <c r="L7228" s="18">
        <f t="shared" si="8"/>
        <v>0</v>
      </c>
      <c r="M7228" s="35">
        <f t="shared" si="9"/>
        <v>0.2214818808</v>
      </c>
      <c r="N7228" s="34">
        <f t="shared" si="10"/>
        <v>0.5354938592</v>
      </c>
      <c r="O7228" s="31">
        <f t="shared" si="11"/>
        <v>0</v>
      </c>
      <c r="P7228" s="18">
        <f t="shared" si="12"/>
        <v>0.1186021871</v>
      </c>
      <c r="Q7228" s="32"/>
    </row>
    <row r="7229" ht="15.75" customHeight="1">
      <c r="A7229" s="2">
        <v>7170.0</v>
      </c>
      <c r="B7229" s="2">
        <v>1.43054563844237</v>
      </c>
      <c r="C7229" s="18">
        <f t="shared" si="1"/>
        <v>0.3174635526</v>
      </c>
      <c r="D7229" s="30">
        <v>0.0</v>
      </c>
      <c r="E7229" s="31">
        <f t="shared" si="2"/>
        <v>0</v>
      </c>
      <c r="F7229" s="31">
        <f t="shared" si="3"/>
        <v>0.3174635526</v>
      </c>
      <c r="G7229" s="2">
        <f t="shared" si="16"/>
        <v>0.29611</v>
      </c>
      <c r="H7229" s="32">
        <f t="shared" si="5"/>
        <v>0.6135735526</v>
      </c>
      <c r="I7229" s="32">
        <f t="shared" si="6"/>
        <v>0.09400413257</v>
      </c>
      <c r="J7229" s="18">
        <f t="shared" si="7"/>
        <v>0</v>
      </c>
      <c r="K7229" s="33">
        <f t="shared" si="13"/>
        <v>0.3174635526</v>
      </c>
      <c r="L7229" s="18">
        <f t="shared" si="8"/>
        <v>0</v>
      </c>
      <c r="M7229" s="35">
        <f t="shared" si="9"/>
        <v>0.3174635526</v>
      </c>
      <c r="N7229" s="34">
        <f t="shared" si="10"/>
        <v>0.2180303066</v>
      </c>
      <c r="O7229" s="31">
        <f t="shared" si="11"/>
        <v>0</v>
      </c>
      <c r="P7229" s="18">
        <f t="shared" si="12"/>
        <v>0.06921667571</v>
      </c>
      <c r="Q7229" s="32"/>
    </row>
    <row r="7230" ht="15.75" customHeight="1">
      <c r="A7230" s="2">
        <v>7171.0</v>
      </c>
      <c r="B7230" s="2">
        <v>1.39540193890998</v>
      </c>
      <c r="C7230" s="18">
        <f t="shared" si="1"/>
        <v>0.3096645399</v>
      </c>
      <c r="D7230" s="30">
        <v>0.0</v>
      </c>
      <c r="E7230" s="31">
        <f t="shared" si="2"/>
        <v>0</v>
      </c>
      <c r="F7230" s="31">
        <f t="shared" si="3"/>
        <v>0.3096645399</v>
      </c>
      <c r="G7230" s="2">
        <f t="shared" si="16"/>
        <v>0.29611</v>
      </c>
      <c r="H7230" s="32">
        <f t="shared" si="5"/>
        <v>0.6057745399</v>
      </c>
      <c r="I7230" s="32">
        <f t="shared" si="6"/>
        <v>0.0916947669</v>
      </c>
      <c r="J7230" s="18">
        <f t="shared" si="7"/>
        <v>0</v>
      </c>
      <c r="K7230" s="33">
        <f t="shared" si="13"/>
        <v>0.3096645399</v>
      </c>
      <c r="L7230" s="18">
        <f t="shared" si="8"/>
        <v>0</v>
      </c>
      <c r="M7230" s="35">
        <f t="shared" si="9"/>
        <v>0.2180303066</v>
      </c>
      <c r="N7230" s="34">
        <f t="shared" si="10"/>
        <v>0</v>
      </c>
      <c r="O7230" s="31">
        <f t="shared" si="11"/>
        <v>0.0916342333</v>
      </c>
      <c r="P7230" s="18">
        <f t="shared" si="12"/>
        <v>0</v>
      </c>
      <c r="Q7230" s="32"/>
    </row>
    <row r="7231" ht="15.75" customHeight="1">
      <c r="A7231" s="2">
        <v>7172.0</v>
      </c>
      <c r="B7231" s="2">
        <v>1.33595325091593</v>
      </c>
      <c r="C7231" s="18">
        <f t="shared" si="1"/>
        <v>0.2964718173</v>
      </c>
      <c r="D7231" s="30">
        <v>0.0</v>
      </c>
      <c r="E7231" s="31">
        <f t="shared" si="2"/>
        <v>0</v>
      </c>
      <c r="F7231" s="31">
        <f t="shared" si="3"/>
        <v>0.2964718173</v>
      </c>
      <c r="G7231" s="2">
        <f t="shared" si="16"/>
        <v>0.29611</v>
      </c>
      <c r="H7231" s="32">
        <f t="shared" si="5"/>
        <v>0.5925818173</v>
      </c>
      <c r="I7231" s="32">
        <f t="shared" si="6"/>
        <v>0.08778826983</v>
      </c>
      <c r="J7231" s="18">
        <f t="shared" si="7"/>
        <v>0</v>
      </c>
      <c r="K7231" s="33">
        <f t="shared" si="13"/>
        <v>0.2964718173</v>
      </c>
      <c r="L7231" s="18">
        <f t="shared" si="8"/>
        <v>0</v>
      </c>
      <c r="M7231" s="35">
        <f t="shared" si="9"/>
        <v>0</v>
      </c>
      <c r="N7231" s="34">
        <f t="shared" si="10"/>
        <v>0</v>
      </c>
      <c r="O7231" s="31">
        <f t="shared" si="11"/>
        <v>0.2964718173</v>
      </c>
      <c r="P7231" s="18">
        <f t="shared" si="12"/>
        <v>0</v>
      </c>
      <c r="Q7231" s="32"/>
    </row>
    <row r="7232" ht="15.75" customHeight="1">
      <c r="A7232" s="2">
        <v>7173.0</v>
      </c>
      <c r="B7232" s="2">
        <v>1.21771276650788</v>
      </c>
      <c r="C7232" s="18">
        <f t="shared" si="1"/>
        <v>0.2702321482</v>
      </c>
      <c r="D7232" s="30">
        <v>0.0</v>
      </c>
      <c r="E7232" s="31">
        <f t="shared" si="2"/>
        <v>0</v>
      </c>
      <c r="F7232" s="31">
        <f t="shared" si="3"/>
        <v>0.2702321482</v>
      </c>
      <c r="G7232" s="2">
        <f t="shared" si="16"/>
        <v>0.29611</v>
      </c>
      <c r="H7232" s="32">
        <f t="shared" si="5"/>
        <v>0.5663421482</v>
      </c>
      <c r="I7232" s="32">
        <f t="shared" si="6"/>
        <v>0.0800184414</v>
      </c>
      <c r="J7232" s="18">
        <f t="shared" si="7"/>
        <v>0</v>
      </c>
      <c r="K7232" s="33">
        <f t="shared" si="13"/>
        <v>0.2702321482</v>
      </c>
      <c r="L7232" s="18">
        <f t="shared" si="8"/>
        <v>0</v>
      </c>
      <c r="M7232" s="35">
        <f t="shared" si="9"/>
        <v>0</v>
      </c>
      <c r="N7232" s="34">
        <f t="shared" si="10"/>
        <v>0</v>
      </c>
      <c r="O7232" s="31">
        <f t="shared" si="11"/>
        <v>0.2702321482</v>
      </c>
      <c r="P7232" s="18">
        <f t="shared" si="12"/>
        <v>0</v>
      </c>
      <c r="Q7232" s="32"/>
    </row>
    <row r="7233" ht="15.75" customHeight="1">
      <c r="A7233" s="2">
        <v>7174.0</v>
      </c>
      <c r="B7233" s="2">
        <v>0.962017718975483</v>
      </c>
      <c r="C7233" s="18">
        <f t="shared" si="1"/>
        <v>0.2134888637</v>
      </c>
      <c r="D7233" s="30">
        <v>0.0</v>
      </c>
      <c r="E7233" s="31">
        <f t="shared" si="2"/>
        <v>0</v>
      </c>
      <c r="F7233" s="31">
        <f t="shared" si="3"/>
        <v>0.2134888637</v>
      </c>
      <c r="G7233" s="2">
        <f t="shared" si="16"/>
        <v>0.34745</v>
      </c>
      <c r="H7233" s="32">
        <f t="shared" si="5"/>
        <v>0.5609388637</v>
      </c>
      <c r="I7233" s="32">
        <f t="shared" si="6"/>
        <v>0.07417670568</v>
      </c>
      <c r="J7233" s="18">
        <f t="shared" si="7"/>
        <v>0</v>
      </c>
      <c r="K7233" s="33">
        <f t="shared" si="13"/>
        <v>0.2134888637</v>
      </c>
      <c r="L7233" s="18">
        <f t="shared" si="8"/>
        <v>0</v>
      </c>
      <c r="M7233" s="18">
        <f t="shared" si="9"/>
        <v>0</v>
      </c>
      <c r="N7233" s="34">
        <f t="shared" si="10"/>
        <v>0</v>
      </c>
      <c r="O7233" s="31">
        <f t="shared" si="11"/>
        <v>0.2134888637</v>
      </c>
      <c r="P7233" s="18">
        <f t="shared" si="12"/>
        <v>0</v>
      </c>
      <c r="Q7233" s="32"/>
    </row>
    <row r="7234" ht="15.75" customHeight="1">
      <c r="A7234" s="2">
        <v>7175.0</v>
      </c>
      <c r="B7234" s="2">
        <v>0.692856394052161</v>
      </c>
      <c r="C7234" s="18">
        <f t="shared" si="1"/>
        <v>0.1537571724</v>
      </c>
      <c r="D7234" s="30">
        <v>0.0</v>
      </c>
      <c r="E7234" s="31">
        <f t="shared" si="2"/>
        <v>0</v>
      </c>
      <c r="F7234" s="31">
        <f t="shared" si="3"/>
        <v>0.1537571724</v>
      </c>
      <c r="G7234" s="2">
        <f t="shared" si="16"/>
        <v>0.34745</v>
      </c>
      <c r="H7234" s="32">
        <f t="shared" si="5"/>
        <v>0.5012071724</v>
      </c>
      <c r="I7234" s="32">
        <f t="shared" si="6"/>
        <v>0.05342292954</v>
      </c>
      <c r="J7234" s="18">
        <f t="shared" si="7"/>
        <v>0</v>
      </c>
      <c r="K7234" s="33">
        <f t="shared" si="13"/>
        <v>0.1537571724</v>
      </c>
      <c r="L7234" s="18">
        <f t="shared" si="8"/>
        <v>0</v>
      </c>
      <c r="M7234" s="18">
        <f t="shared" si="9"/>
        <v>0</v>
      </c>
      <c r="N7234" s="34">
        <f t="shared" si="10"/>
        <v>0</v>
      </c>
      <c r="O7234" s="31">
        <f t="shared" si="11"/>
        <v>0.1537571724</v>
      </c>
      <c r="P7234" s="18">
        <f t="shared" si="12"/>
        <v>0</v>
      </c>
      <c r="Q7234" s="32"/>
    </row>
    <row r="7235" ht="15.75" customHeight="1">
      <c r="A7235" s="2">
        <v>7176.0</v>
      </c>
      <c r="B7235" s="2">
        <v>0.634885712113215</v>
      </c>
      <c r="C7235" s="18">
        <f t="shared" si="1"/>
        <v>0.1408924457</v>
      </c>
      <c r="D7235" s="30">
        <v>0.0</v>
      </c>
      <c r="E7235" s="31">
        <f t="shared" si="2"/>
        <v>0</v>
      </c>
      <c r="F7235" s="31">
        <f t="shared" si="3"/>
        <v>0.1408924457</v>
      </c>
      <c r="G7235" s="2">
        <f t="shared" si="16"/>
        <v>0.34745</v>
      </c>
      <c r="H7235" s="32">
        <f t="shared" si="5"/>
        <v>0.4883424457</v>
      </c>
      <c r="I7235" s="32">
        <f t="shared" si="6"/>
        <v>0.04895308026</v>
      </c>
      <c r="J7235" s="18">
        <f t="shared" si="7"/>
        <v>0</v>
      </c>
      <c r="K7235" s="33">
        <f t="shared" si="13"/>
        <v>0.1408924457</v>
      </c>
      <c r="L7235" s="18">
        <f t="shared" si="8"/>
        <v>0</v>
      </c>
      <c r="M7235" s="18">
        <f t="shared" si="9"/>
        <v>0</v>
      </c>
      <c r="N7235" s="34">
        <f t="shared" si="10"/>
        <v>0</v>
      </c>
      <c r="O7235" s="31">
        <f t="shared" si="11"/>
        <v>0.1408924457</v>
      </c>
      <c r="P7235" s="18">
        <f t="shared" si="12"/>
        <v>0</v>
      </c>
      <c r="Q7235" s="32"/>
    </row>
    <row r="7236" ht="15.75" customHeight="1">
      <c r="A7236" s="2">
        <v>7177.0</v>
      </c>
      <c r="B7236" s="2">
        <v>0.61320828997174</v>
      </c>
      <c r="C7236" s="18">
        <f t="shared" si="1"/>
        <v>0.1360818397</v>
      </c>
      <c r="D7236" s="30">
        <v>0.0</v>
      </c>
      <c r="E7236" s="31">
        <f t="shared" si="2"/>
        <v>0</v>
      </c>
      <c r="F7236" s="31">
        <f t="shared" si="3"/>
        <v>0.1360818397</v>
      </c>
      <c r="G7236" s="2">
        <f t="shared" si="16"/>
        <v>0.34745</v>
      </c>
      <c r="H7236" s="32">
        <f t="shared" si="5"/>
        <v>0.4835318397</v>
      </c>
      <c r="I7236" s="32">
        <f t="shared" si="6"/>
        <v>0.0472816352</v>
      </c>
      <c r="J7236" s="18">
        <f t="shared" si="7"/>
        <v>0</v>
      </c>
      <c r="K7236" s="33">
        <f t="shared" si="13"/>
        <v>0.1360818397</v>
      </c>
      <c r="L7236" s="18">
        <f t="shared" si="8"/>
        <v>0</v>
      </c>
      <c r="M7236" s="18">
        <f t="shared" si="9"/>
        <v>0</v>
      </c>
      <c r="N7236" s="34">
        <f t="shared" si="10"/>
        <v>0</v>
      </c>
      <c r="O7236" s="31">
        <f t="shared" si="11"/>
        <v>0.1360818397</v>
      </c>
      <c r="P7236" s="18">
        <f t="shared" si="12"/>
        <v>0</v>
      </c>
      <c r="Q7236" s="32"/>
    </row>
    <row r="7237" ht="15.75" customHeight="1">
      <c r="A7237" s="2">
        <v>7178.0</v>
      </c>
      <c r="B7237" s="2">
        <v>0.540129101691765</v>
      </c>
      <c r="C7237" s="18">
        <f t="shared" si="1"/>
        <v>0.1198642664</v>
      </c>
      <c r="D7237" s="30">
        <v>0.0</v>
      </c>
      <c r="E7237" s="31">
        <f t="shared" si="2"/>
        <v>0</v>
      </c>
      <c r="F7237" s="31">
        <f t="shared" si="3"/>
        <v>0.1198642664</v>
      </c>
      <c r="G7237" s="2">
        <f t="shared" si="16"/>
        <v>0.34745</v>
      </c>
      <c r="H7237" s="32">
        <f t="shared" si="5"/>
        <v>0.4673142664</v>
      </c>
      <c r="I7237" s="32">
        <f t="shared" si="6"/>
        <v>0.04164683936</v>
      </c>
      <c r="J7237" s="18">
        <f t="shared" si="7"/>
        <v>0</v>
      </c>
      <c r="K7237" s="33">
        <f t="shared" si="13"/>
        <v>0.1198642664</v>
      </c>
      <c r="L7237" s="18">
        <f t="shared" si="8"/>
        <v>0</v>
      </c>
      <c r="M7237" s="18">
        <f t="shared" si="9"/>
        <v>0</v>
      </c>
      <c r="N7237" s="34">
        <f t="shared" si="10"/>
        <v>0</v>
      </c>
      <c r="O7237" s="31">
        <f t="shared" si="11"/>
        <v>0.1198642664</v>
      </c>
      <c r="P7237" s="18">
        <f t="shared" si="12"/>
        <v>0</v>
      </c>
      <c r="Q7237" s="32"/>
    </row>
    <row r="7238" ht="15.75" customHeight="1">
      <c r="A7238" s="2">
        <v>7179.0</v>
      </c>
      <c r="B7238" s="2">
        <v>0.533395962996307</v>
      </c>
      <c r="C7238" s="18">
        <f t="shared" si="1"/>
        <v>0.118370063</v>
      </c>
      <c r="D7238" s="30">
        <v>0.0</v>
      </c>
      <c r="E7238" s="31">
        <f t="shared" si="2"/>
        <v>0</v>
      </c>
      <c r="F7238" s="31">
        <f t="shared" si="3"/>
        <v>0.118370063</v>
      </c>
      <c r="G7238" s="2">
        <f t="shared" si="16"/>
        <v>0.34745</v>
      </c>
      <c r="H7238" s="32">
        <f t="shared" si="5"/>
        <v>0.465820063</v>
      </c>
      <c r="I7238" s="32">
        <f t="shared" si="6"/>
        <v>0.0411276784</v>
      </c>
      <c r="J7238" s="18">
        <f t="shared" si="7"/>
        <v>0</v>
      </c>
      <c r="K7238" s="33">
        <f t="shared" si="13"/>
        <v>0.118370063</v>
      </c>
      <c r="L7238" s="18">
        <f t="shared" si="8"/>
        <v>0</v>
      </c>
      <c r="M7238" s="18">
        <f t="shared" si="9"/>
        <v>0</v>
      </c>
      <c r="N7238" s="34">
        <f t="shared" si="10"/>
        <v>0</v>
      </c>
      <c r="O7238" s="31">
        <f t="shared" si="11"/>
        <v>0.118370063</v>
      </c>
      <c r="P7238" s="18">
        <f t="shared" si="12"/>
        <v>0</v>
      </c>
      <c r="Q7238" s="32"/>
    </row>
    <row r="7239" ht="15.75" customHeight="1">
      <c r="A7239" s="2">
        <v>7180.0</v>
      </c>
      <c r="B7239" s="2">
        <v>0.621747880512321</v>
      </c>
      <c r="C7239" s="18">
        <f t="shared" si="1"/>
        <v>0.1379769269</v>
      </c>
      <c r="D7239" s="30">
        <v>0.0</v>
      </c>
      <c r="E7239" s="31">
        <f t="shared" si="2"/>
        <v>0</v>
      </c>
      <c r="F7239" s="31">
        <f t="shared" si="3"/>
        <v>0.1379769269</v>
      </c>
      <c r="G7239" s="2">
        <f t="shared" si="16"/>
        <v>0.34745</v>
      </c>
      <c r="H7239" s="32">
        <f t="shared" si="5"/>
        <v>0.4854269269</v>
      </c>
      <c r="I7239" s="32">
        <f t="shared" si="6"/>
        <v>0.04794008325</v>
      </c>
      <c r="J7239" s="18">
        <f t="shared" si="7"/>
        <v>0</v>
      </c>
      <c r="K7239" s="33">
        <f t="shared" si="13"/>
        <v>0.1379769269</v>
      </c>
      <c r="L7239" s="18">
        <f t="shared" si="8"/>
        <v>0</v>
      </c>
      <c r="M7239" s="18">
        <f t="shared" si="9"/>
        <v>0</v>
      </c>
      <c r="N7239" s="34">
        <f t="shared" si="10"/>
        <v>0</v>
      </c>
      <c r="O7239" s="31">
        <f t="shared" si="11"/>
        <v>0.1379769269</v>
      </c>
      <c r="P7239" s="18">
        <f t="shared" si="12"/>
        <v>0</v>
      </c>
      <c r="Q7239" s="32"/>
    </row>
    <row r="7240" ht="15.75" customHeight="1">
      <c r="A7240" s="2">
        <v>7181.0</v>
      </c>
      <c r="B7240" s="2">
        <v>0.602533801796013</v>
      </c>
      <c r="C7240" s="18">
        <f t="shared" si="1"/>
        <v>0.1337129807</v>
      </c>
      <c r="D7240" s="30">
        <v>0.0</v>
      </c>
      <c r="E7240" s="31">
        <f t="shared" si="2"/>
        <v>0</v>
      </c>
      <c r="F7240" s="31">
        <f t="shared" si="3"/>
        <v>0.1337129807</v>
      </c>
      <c r="G7240" s="2">
        <f t="shared" si="16"/>
        <v>0.34745</v>
      </c>
      <c r="H7240" s="32">
        <f t="shared" si="5"/>
        <v>0.4811629807</v>
      </c>
      <c r="I7240" s="32">
        <f t="shared" si="6"/>
        <v>0.04645857513</v>
      </c>
      <c r="J7240" s="18">
        <f t="shared" si="7"/>
        <v>0</v>
      </c>
      <c r="K7240" s="33">
        <f t="shared" si="13"/>
        <v>0.1337129807</v>
      </c>
      <c r="L7240" s="18">
        <f t="shared" si="8"/>
        <v>0</v>
      </c>
      <c r="M7240" s="18">
        <f t="shared" si="9"/>
        <v>0</v>
      </c>
      <c r="N7240" s="34">
        <f t="shared" si="10"/>
        <v>0</v>
      </c>
      <c r="O7240" s="31">
        <f t="shared" si="11"/>
        <v>0.1337129807</v>
      </c>
      <c r="P7240" s="18">
        <f t="shared" si="12"/>
        <v>0</v>
      </c>
      <c r="Q7240" s="32"/>
    </row>
    <row r="7241" ht="15.75" customHeight="1">
      <c r="A7241" s="2">
        <v>7182.0</v>
      </c>
      <c r="B7241" s="2">
        <v>0.655906242674646</v>
      </c>
      <c r="C7241" s="18">
        <f t="shared" si="1"/>
        <v>0.1455572758</v>
      </c>
      <c r="D7241" s="30">
        <v>0.0</v>
      </c>
      <c r="E7241" s="31">
        <f t="shared" si="2"/>
        <v>0</v>
      </c>
      <c r="F7241" s="31">
        <f t="shared" si="3"/>
        <v>0.1455572758</v>
      </c>
      <c r="G7241" s="2">
        <f t="shared" si="16"/>
        <v>0.34745</v>
      </c>
      <c r="H7241" s="32">
        <f t="shared" si="5"/>
        <v>0.4930072758</v>
      </c>
      <c r="I7241" s="32">
        <f t="shared" si="6"/>
        <v>0.05057387547</v>
      </c>
      <c r="J7241" s="18">
        <f t="shared" si="7"/>
        <v>0</v>
      </c>
      <c r="K7241" s="33">
        <f t="shared" si="13"/>
        <v>0.1455572758</v>
      </c>
      <c r="L7241" s="18">
        <f t="shared" si="8"/>
        <v>0</v>
      </c>
      <c r="M7241" s="18">
        <f t="shared" si="9"/>
        <v>0</v>
      </c>
      <c r="N7241" s="34">
        <f t="shared" si="10"/>
        <v>0</v>
      </c>
      <c r="O7241" s="31">
        <f t="shared" si="11"/>
        <v>0.1455572758</v>
      </c>
      <c r="P7241" s="18">
        <f t="shared" si="12"/>
        <v>0</v>
      </c>
      <c r="Q7241" s="32"/>
    </row>
    <row r="7242" ht="15.75" customHeight="1">
      <c r="A7242" s="2">
        <v>7183.0</v>
      </c>
      <c r="B7242" s="2">
        <v>0.80978309530012</v>
      </c>
      <c r="C7242" s="18">
        <f t="shared" si="1"/>
        <v>0.1797052896</v>
      </c>
      <c r="D7242" s="30">
        <v>23.0</v>
      </c>
      <c r="E7242" s="31">
        <f t="shared" si="2"/>
        <v>0.02228682171</v>
      </c>
      <c r="F7242" s="31">
        <f t="shared" si="3"/>
        <v>0.1574184679</v>
      </c>
      <c r="G7242" s="2">
        <f t="shared" si="16"/>
        <v>0.34745</v>
      </c>
      <c r="H7242" s="32">
        <f t="shared" si="5"/>
        <v>0.5271552896</v>
      </c>
      <c r="I7242" s="32">
        <f t="shared" si="6"/>
        <v>0.05469504668</v>
      </c>
      <c r="J7242" s="18">
        <f t="shared" si="7"/>
        <v>0</v>
      </c>
      <c r="K7242" s="33">
        <f t="shared" si="13"/>
        <v>0.1574184679</v>
      </c>
      <c r="L7242" s="18">
        <f t="shared" si="8"/>
        <v>0</v>
      </c>
      <c r="M7242" s="18">
        <f t="shared" si="9"/>
        <v>0</v>
      </c>
      <c r="N7242" s="34">
        <f t="shared" si="10"/>
        <v>0</v>
      </c>
      <c r="O7242" s="31">
        <f t="shared" si="11"/>
        <v>0.1574184679</v>
      </c>
      <c r="P7242" s="18">
        <f t="shared" si="12"/>
        <v>0</v>
      </c>
      <c r="Q7242" s="32"/>
    </row>
    <row r="7243" ht="15.75" customHeight="1">
      <c r="A7243" s="2">
        <v>7184.0</v>
      </c>
      <c r="B7243" s="2">
        <v>1.00208810535821</v>
      </c>
      <c r="C7243" s="18">
        <f t="shared" si="1"/>
        <v>0.222381196</v>
      </c>
      <c r="D7243" s="30">
        <v>202.0</v>
      </c>
      <c r="E7243" s="31">
        <f t="shared" si="2"/>
        <v>0.1957364341</v>
      </c>
      <c r="F7243" s="31">
        <f t="shared" si="3"/>
        <v>0.02664476188</v>
      </c>
      <c r="G7243" s="2">
        <f t="shared" si="16"/>
        <v>0.34745</v>
      </c>
      <c r="H7243" s="32">
        <f t="shared" si="5"/>
        <v>0.569831196</v>
      </c>
      <c r="I7243" s="32">
        <f t="shared" si="6"/>
        <v>0.009257722513</v>
      </c>
      <c r="J7243" s="18">
        <f t="shared" si="7"/>
        <v>0</v>
      </c>
      <c r="K7243" s="33">
        <f t="shared" si="13"/>
        <v>0.02664476188</v>
      </c>
      <c r="L7243" s="18">
        <f t="shared" si="8"/>
        <v>0</v>
      </c>
      <c r="M7243" s="18">
        <f t="shared" si="9"/>
        <v>0</v>
      </c>
      <c r="N7243" s="34">
        <f t="shared" si="10"/>
        <v>0</v>
      </c>
      <c r="O7243" s="31">
        <f t="shared" si="11"/>
        <v>0.02664476188</v>
      </c>
      <c r="P7243" s="18">
        <f t="shared" si="12"/>
        <v>0</v>
      </c>
      <c r="Q7243" s="32"/>
    </row>
    <row r="7244" ht="15.75" customHeight="1">
      <c r="A7244" s="2">
        <v>7185.0</v>
      </c>
      <c r="B7244" s="2">
        <v>1.10357785447511</v>
      </c>
      <c r="C7244" s="18">
        <f t="shared" si="1"/>
        <v>0.2449035787</v>
      </c>
      <c r="D7244" s="30">
        <v>395.0</v>
      </c>
      <c r="E7244" s="31">
        <f t="shared" si="2"/>
        <v>0.382751938</v>
      </c>
      <c r="F7244" s="31">
        <f t="shared" si="3"/>
        <v>-0.1378483593</v>
      </c>
      <c r="G7244" s="2">
        <f t="shared" si="16"/>
        <v>0.34745</v>
      </c>
      <c r="H7244" s="32">
        <f t="shared" si="5"/>
        <v>0.5923535787</v>
      </c>
      <c r="I7244" s="32">
        <f t="shared" si="6"/>
        <v>-0.04789541245</v>
      </c>
      <c r="J7244" s="34">
        <f t="shared" si="7"/>
        <v>0.1378483593</v>
      </c>
      <c r="K7244" s="33">
        <f t="shared" si="13"/>
        <v>0</v>
      </c>
      <c r="L7244" s="18">
        <f t="shared" si="8"/>
        <v>0.1378483593</v>
      </c>
      <c r="M7244" s="18">
        <f t="shared" si="9"/>
        <v>0</v>
      </c>
      <c r="N7244" s="34">
        <f t="shared" si="10"/>
        <v>0.1378483593</v>
      </c>
      <c r="O7244" s="31">
        <f t="shared" si="11"/>
        <v>0</v>
      </c>
      <c r="P7244" s="18">
        <f t="shared" si="12"/>
        <v>-0.01900217017</v>
      </c>
      <c r="Q7244" s="32"/>
    </row>
    <row r="7245" ht="15.75" customHeight="1">
      <c r="A7245" s="2">
        <v>7186.0</v>
      </c>
      <c r="B7245" s="2">
        <v>1.12821128872679</v>
      </c>
      <c r="C7245" s="18">
        <f t="shared" si="1"/>
        <v>0.2503701764</v>
      </c>
      <c r="D7245" s="30">
        <v>556.0</v>
      </c>
      <c r="E7245" s="31">
        <f t="shared" si="2"/>
        <v>0.5387596899</v>
      </c>
      <c r="F7245" s="31">
        <f t="shared" si="3"/>
        <v>-0.2883895135</v>
      </c>
      <c r="G7245" s="2">
        <f t="shared" si="16"/>
        <v>0.34745</v>
      </c>
      <c r="H7245" s="32">
        <f t="shared" si="5"/>
        <v>0.5978201764</v>
      </c>
      <c r="I7245" s="32">
        <f t="shared" si="6"/>
        <v>-0.1002009365</v>
      </c>
      <c r="J7245" s="34">
        <f t="shared" si="7"/>
        <v>0.2883895135</v>
      </c>
      <c r="K7245" s="33">
        <f t="shared" si="13"/>
        <v>0</v>
      </c>
      <c r="L7245" s="18">
        <f t="shared" si="8"/>
        <v>0.2883895135</v>
      </c>
      <c r="M7245" s="18">
        <f t="shared" si="9"/>
        <v>0</v>
      </c>
      <c r="N7245" s="34">
        <f t="shared" si="10"/>
        <v>0.4262378728</v>
      </c>
      <c r="O7245" s="31">
        <f t="shared" si="11"/>
        <v>0</v>
      </c>
      <c r="P7245" s="18">
        <f t="shared" si="12"/>
        <v>-0.1229225328</v>
      </c>
      <c r="Q7245" s="32"/>
    </row>
    <row r="7246" ht="15.75" customHeight="1">
      <c r="A7246" s="2">
        <v>7187.0</v>
      </c>
      <c r="B7246" s="2">
        <v>1.18946642856596</v>
      </c>
      <c r="C7246" s="18">
        <f t="shared" si="1"/>
        <v>0.2639637828</v>
      </c>
      <c r="D7246" s="30">
        <v>667.0</v>
      </c>
      <c r="E7246" s="31">
        <f t="shared" si="2"/>
        <v>0.6463178295</v>
      </c>
      <c r="F7246" s="31">
        <f t="shared" si="3"/>
        <v>-0.3823540467</v>
      </c>
      <c r="G7246" s="2">
        <f t="shared" si="16"/>
        <v>0.34745</v>
      </c>
      <c r="H7246" s="32">
        <f t="shared" si="5"/>
        <v>0.6114137828</v>
      </c>
      <c r="I7246" s="32">
        <f t="shared" si="6"/>
        <v>-0.1328489135</v>
      </c>
      <c r="J7246" s="34">
        <f t="shared" si="7"/>
        <v>0.3823540467</v>
      </c>
      <c r="K7246" s="33">
        <f t="shared" si="13"/>
        <v>0</v>
      </c>
      <c r="L7246" s="18">
        <f t="shared" si="8"/>
        <v>0.3737621272</v>
      </c>
      <c r="M7246" s="18">
        <f t="shared" si="9"/>
        <v>0</v>
      </c>
      <c r="N7246" s="34">
        <f t="shared" si="10"/>
        <v>0.8</v>
      </c>
      <c r="O7246" s="31">
        <f t="shared" si="11"/>
        <v>-0.00859191952</v>
      </c>
      <c r="P7246" s="18">
        <f t="shared" si="12"/>
        <v>-0.3058832373</v>
      </c>
      <c r="Q7246" s="32"/>
    </row>
    <row r="7247" ht="15.75" customHeight="1">
      <c r="A7247" s="2">
        <v>7188.0</v>
      </c>
      <c r="B7247" s="2">
        <v>1.26517318316611</v>
      </c>
      <c r="C7247" s="18">
        <f t="shared" si="1"/>
        <v>0.2807644598</v>
      </c>
      <c r="D7247" s="30">
        <v>712.0</v>
      </c>
      <c r="E7247" s="31">
        <f t="shared" si="2"/>
        <v>0.6899224806</v>
      </c>
      <c r="F7247" s="31">
        <f t="shared" si="3"/>
        <v>-0.4091580208</v>
      </c>
      <c r="G7247" s="2">
        <f t="shared" si="16"/>
        <v>0.34745</v>
      </c>
      <c r="H7247" s="32">
        <f t="shared" si="5"/>
        <v>0.6282144598</v>
      </c>
      <c r="I7247" s="32">
        <f t="shared" si="6"/>
        <v>-0.1421619543</v>
      </c>
      <c r="J7247" s="34">
        <f t="shared" si="7"/>
        <v>0.4091580208</v>
      </c>
      <c r="K7247" s="33">
        <f t="shared" si="13"/>
        <v>0</v>
      </c>
      <c r="L7247" s="18">
        <f t="shared" si="8"/>
        <v>0</v>
      </c>
      <c r="M7247" s="18">
        <f t="shared" si="9"/>
        <v>0</v>
      </c>
      <c r="N7247" s="34">
        <f t="shared" si="10"/>
        <v>0.8</v>
      </c>
      <c r="O7247" s="31">
        <f t="shared" si="11"/>
        <v>-0.4091580208</v>
      </c>
      <c r="P7247" s="18">
        <f t="shared" si="12"/>
        <v>-0.3273264166</v>
      </c>
      <c r="Q7247" s="32"/>
    </row>
    <row r="7248" ht="15.75" customHeight="1">
      <c r="A7248" s="2">
        <v>7189.0</v>
      </c>
      <c r="B7248" s="2">
        <v>1.3208447445749</v>
      </c>
      <c r="C7248" s="18">
        <f t="shared" si="1"/>
        <v>0.2931189707</v>
      </c>
      <c r="D7248" s="30">
        <v>694.0</v>
      </c>
      <c r="E7248" s="31">
        <f t="shared" si="2"/>
        <v>0.6724806202</v>
      </c>
      <c r="F7248" s="31">
        <f t="shared" si="3"/>
        <v>-0.3793616494</v>
      </c>
      <c r="G7248" s="2">
        <f t="shared" si="16"/>
        <v>0.34745</v>
      </c>
      <c r="H7248" s="32">
        <f t="shared" si="5"/>
        <v>0.6405689707</v>
      </c>
      <c r="I7248" s="32">
        <f t="shared" si="6"/>
        <v>-0.1318092051</v>
      </c>
      <c r="J7248" s="34">
        <f t="shared" si="7"/>
        <v>0.3793616494</v>
      </c>
      <c r="K7248" s="33">
        <f t="shared" si="13"/>
        <v>0</v>
      </c>
      <c r="L7248" s="18">
        <f t="shared" si="8"/>
        <v>0</v>
      </c>
      <c r="M7248" s="18">
        <f t="shared" si="9"/>
        <v>0</v>
      </c>
      <c r="N7248" s="34">
        <f t="shared" si="10"/>
        <v>0.8</v>
      </c>
      <c r="O7248" s="31">
        <f t="shared" si="11"/>
        <v>-0.3793616494</v>
      </c>
      <c r="P7248" s="18">
        <f t="shared" si="12"/>
        <v>-0.3034893196</v>
      </c>
      <c r="Q7248" s="32"/>
    </row>
    <row r="7249" ht="15.75" customHeight="1">
      <c r="A7249" s="2">
        <v>7190.0</v>
      </c>
      <c r="B7249" s="2">
        <v>1.33283301591072</v>
      </c>
      <c r="C7249" s="18">
        <f t="shared" si="1"/>
        <v>0.2957793816</v>
      </c>
      <c r="D7249" s="30">
        <v>611.0</v>
      </c>
      <c r="E7249" s="31">
        <f t="shared" si="2"/>
        <v>0.5920542636</v>
      </c>
      <c r="F7249" s="31">
        <f t="shared" si="3"/>
        <v>-0.296274882</v>
      </c>
      <c r="G7249" s="2">
        <f t="shared" si="16"/>
        <v>0.34745</v>
      </c>
      <c r="H7249" s="32">
        <f t="shared" si="5"/>
        <v>0.6432293816</v>
      </c>
      <c r="I7249" s="32">
        <f t="shared" si="6"/>
        <v>-0.1029407077</v>
      </c>
      <c r="J7249" s="34">
        <f t="shared" si="7"/>
        <v>0.296274882</v>
      </c>
      <c r="K7249" s="33">
        <f t="shared" si="13"/>
        <v>0</v>
      </c>
      <c r="L7249" s="18">
        <f t="shared" si="8"/>
        <v>0</v>
      </c>
      <c r="M7249" s="18">
        <f t="shared" si="9"/>
        <v>0</v>
      </c>
      <c r="N7249" s="34">
        <f t="shared" si="10"/>
        <v>0.8</v>
      </c>
      <c r="O7249" s="31">
        <f t="shared" si="11"/>
        <v>-0.296274882</v>
      </c>
      <c r="P7249" s="18">
        <f t="shared" si="12"/>
        <v>-0.2370199056</v>
      </c>
      <c r="Q7249" s="32"/>
    </row>
    <row r="7250" ht="15.75" customHeight="1">
      <c r="A7250" s="2">
        <v>7191.0</v>
      </c>
      <c r="B7250" s="2">
        <v>1.35730222726738</v>
      </c>
      <c r="C7250" s="18">
        <f t="shared" si="1"/>
        <v>0.3012095354</v>
      </c>
      <c r="D7250" s="30">
        <v>470.0</v>
      </c>
      <c r="E7250" s="31">
        <f t="shared" si="2"/>
        <v>0.4554263566</v>
      </c>
      <c r="F7250" s="31">
        <f t="shared" si="3"/>
        <v>-0.1542168212</v>
      </c>
      <c r="G7250" s="2">
        <f t="shared" si="16"/>
        <v>0.34745</v>
      </c>
      <c r="H7250" s="32">
        <f t="shared" si="5"/>
        <v>0.6486595354</v>
      </c>
      <c r="I7250" s="32">
        <f t="shared" si="6"/>
        <v>-0.05358263453</v>
      </c>
      <c r="J7250" s="34">
        <f t="shared" si="7"/>
        <v>0.1542168212</v>
      </c>
      <c r="K7250" s="33">
        <f t="shared" si="13"/>
        <v>0</v>
      </c>
      <c r="L7250" s="18">
        <f t="shared" si="8"/>
        <v>0</v>
      </c>
      <c r="M7250" s="18">
        <f t="shared" si="9"/>
        <v>0</v>
      </c>
      <c r="N7250" s="34">
        <f t="shared" si="10"/>
        <v>0.8</v>
      </c>
      <c r="O7250" s="31">
        <f t="shared" si="11"/>
        <v>-0.1542168212</v>
      </c>
      <c r="P7250" s="18">
        <f t="shared" si="12"/>
        <v>-0.123373457</v>
      </c>
      <c r="Q7250" s="32"/>
    </row>
    <row r="7251" ht="15.75" customHeight="1">
      <c r="A7251" s="2">
        <v>7192.0</v>
      </c>
      <c r="B7251" s="2">
        <v>1.3972083907551</v>
      </c>
      <c r="C7251" s="18">
        <f t="shared" si="1"/>
        <v>0.3100654237</v>
      </c>
      <c r="D7251" s="30">
        <v>288.0</v>
      </c>
      <c r="E7251" s="31">
        <f t="shared" si="2"/>
        <v>0.2790697674</v>
      </c>
      <c r="F7251" s="31">
        <f t="shared" si="3"/>
        <v>0.03099565626</v>
      </c>
      <c r="G7251" s="2">
        <f t="shared" si="16"/>
        <v>0.29611</v>
      </c>
      <c r="H7251" s="32">
        <f t="shared" si="5"/>
        <v>0.6061754237</v>
      </c>
      <c r="I7251" s="32">
        <f t="shared" si="6"/>
        <v>0.009178123775</v>
      </c>
      <c r="J7251" s="18">
        <f t="shared" si="7"/>
        <v>0</v>
      </c>
      <c r="K7251" s="33">
        <f t="shared" si="13"/>
        <v>0.03099565626</v>
      </c>
      <c r="L7251" s="18">
        <f t="shared" si="8"/>
        <v>0</v>
      </c>
      <c r="M7251" s="35">
        <f t="shared" si="9"/>
        <v>0.03099565626</v>
      </c>
      <c r="N7251" s="34">
        <f t="shared" si="10"/>
        <v>0.7690043437</v>
      </c>
      <c r="O7251" s="31">
        <f t="shared" si="11"/>
        <v>0</v>
      </c>
      <c r="P7251" s="18">
        <f t="shared" si="12"/>
        <v>0.0238357943</v>
      </c>
      <c r="Q7251" s="32"/>
    </row>
    <row r="7252" ht="15.75" customHeight="1">
      <c r="A7252" s="2">
        <v>7193.0</v>
      </c>
      <c r="B7252" s="2">
        <v>1.43629343976776</v>
      </c>
      <c r="C7252" s="18">
        <f t="shared" si="1"/>
        <v>0.3187390921</v>
      </c>
      <c r="D7252" s="30">
        <v>95.0</v>
      </c>
      <c r="E7252" s="31">
        <f t="shared" si="2"/>
        <v>0.09205426357</v>
      </c>
      <c r="F7252" s="31">
        <f t="shared" si="3"/>
        <v>0.2266848285</v>
      </c>
      <c r="G7252" s="2">
        <f t="shared" si="16"/>
        <v>0.29611</v>
      </c>
      <c r="H7252" s="32">
        <f t="shared" si="5"/>
        <v>0.6148490921</v>
      </c>
      <c r="I7252" s="32">
        <f t="shared" si="6"/>
        <v>0.06712364458</v>
      </c>
      <c r="J7252" s="18">
        <f t="shared" si="7"/>
        <v>0</v>
      </c>
      <c r="K7252" s="33">
        <f t="shared" si="13"/>
        <v>0.2266848285</v>
      </c>
      <c r="L7252" s="18">
        <f t="shared" si="8"/>
        <v>0</v>
      </c>
      <c r="M7252" s="35">
        <f t="shared" si="9"/>
        <v>0.2266848285</v>
      </c>
      <c r="N7252" s="34">
        <f t="shared" si="10"/>
        <v>0.5423195152</v>
      </c>
      <c r="O7252" s="31">
        <f t="shared" si="11"/>
        <v>0</v>
      </c>
      <c r="P7252" s="18">
        <f t="shared" si="12"/>
        <v>0.1229356063</v>
      </c>
      <c r="Q7252" s="32"/>
    </row>
    <row r="7253" ht="15.75" customHeight="1">
      <c r="A7253" s="2">
        <v>7194.0</v>
      </c>
      <c r="B7253" s="2">
        <v>1.38636967968436</v>
      </c>
      <c r="C7253" s="18">
        <f t="shared" si="1"/>
        <v>0.3076601207</v>
      </c>
      <c r="D7253" s="30">
        <v>0.0</v>
      </c>
      <c r="E7253" s="31">
        <f t="shared" si="2"/>
        <v>0</v>
      </c>
      <c r="F7253" s="31">
        <f t="shared" si="3"/>
        <v>0.3076601207</v>
      </c>
      <c r="G7253" s="2">
        <f t="shared" si="16"/>
        <v>0.29611</v>
      </c>
      <c r="H7253" s="32">
        <f t="shared" si="5"/>
        <v>0.6037701207</v>
      </c>
      <c r="I7253" s="32">
        <f t="shared" si="6"/>
        <v>0.09110123834</v>
      </c>
      <c r="J7253" s="18">
        <f t="shared" si="7"/>
        <v>0</v>
      </c>
      <c r="K7253" s="33">
        <f t="shared" si="13"/>
        <v>0.3076601207</v>
      </c>
      <c r="L7253" s="18">
        <f t="shared" si="8"/>
        <v>0</v>
      </c>
      <c r="M7253" s="35">
        <f t="shared" si="9"/>
        <v>0.3076601207</v>
      </c>
      <c r="N7253" s="34">
        <f t="shared" si="10"/>
        <v>0.2346593945</v>
      </c>
      <c r="O7253" s="31">
        <f t="shared" si="11"/>
        <v>0</v>
      </c>
      <c r="P7253" s="18">
        <f t="shared" si="12"/>
        <v>0.07219533763</v>
      </c>
      <c r="Q7253" s="32"/>
    </row>
    <row r="7254" ht="15.75" customHeight="1">
      <c r="A7254" s="2">
        <v>7195.0</v>
      </c>
      <c r="B7254" s="2">
        <v>1.34022304618622</v>
      </c>
      <c r="C7254" s="18">
        <f t="shared" si="1"/>
        <v>0.2974193609</v>
      </c>
      <c r="D7254" s="30">
        <v>0.0</v>
      </c>
      <c r="E7254" s="31">
        <f t="shared" si="2"/>
        <v>0</v>
      </c>
      <c r="F7254" s="31">
        <f t="shared" si="3"/>
        <v>0.2974193609</v>
      </c>
      <c r="G7254" s="2">
        <f t="shared" si="16"/>
        <v>0.29611</v>
      </c>
      <c r="H7254" s="32">
        <f t="shared" si="5"/>
        <v>0.5935293609</v>
      </c>
      <c r="I7254" s="32">
        <f t="shared" si="6"/>
        <v>0.08806884697</v>
      </c>
      <c r="J7254" s="18">
        <f t="shared" si="7"/>
        <v>0</v>
      </c>
      <c r="K7254" s="33">
        <f t="shared" si="13"/>
        <v>0.2974193609</v>
      </c>
      <c r="L7254" s="18">
        <f t="shared" si="8"/>
        <v>0</v>
      </c>
      <c r="M7254" s="35">
        <f t="shared" si="9"/>
        <v>0.2346593945</v>
      </c>
      <c r="N7254" s="34">
        <f t="shared" si="10"/>
        <v>0</v>
      </c>
      <c r="O7254" s="31">
        <f t="shared" si="11"/>
        <v>0.06275996644</v>
      </c>
      <c r="P7254" s="18">
        <f t="shared" si="12"/>
        <v>0</v>
      </c>
      <c r="Q7254" s="32"/>
    </row>
    <row r="7255" ht="15.75" customHeight="1">
      <c r="A7255" s="2">
        <v>7196.0</v>
      </c>
      <c r="B7255" s="2">
        <v>1.37602363729866</v>
      </c>
      <c r="C7255" s="18">
        <f t="shared" si="1"/>
        <v>0.3053641496</v>
      </c>
      <c r="D7255" s="30">
        <v>0.0</v>
      </c>
      <c r="E7255" s="31">
        <f t="shared" si="2"/>
        <v>0</v>
      </c>
      <c r="F7255" s="31">
        <f t="shared" si="3"/>
        <v>0.3053641496</v>
      </c>
      <c r="G7255" s="2">
        <f t="shared" si="16"/>
        <v>0.29611</v>
      </c>
      <c r="H7255" s="32">
        <f t="shared" si="5"/>
        <v>0.6014741496</v>
      </c>
      <c r="I7255" s="32">
        <f t="shared" si="6"/>
        <v>0.09042137835</v>
      </c>
      <c r="J7255" s="18">
        <f t="shared" si="7"/>
        <v>0</v>
      </c>
      <c r="K7255" s="33">
        <f t="shared" si="13"/>
        <v>0.3053641496</v>
      </c>
      <c r="L7255" s="18">
        <f t="shared" si="8"/>
        <v>0</v>
      </c>
      <c r="M7255" s="35">
        <f t="shared" si="9"/>
        <v>0</v>
      </c>
      <c r="N7255" s="34">
        <f t="shared" si="10"/>
        <v>0</v>
      </c>
      <c r="O7255" s="31">
        <f t="shared" si="11"/>
        <v>0.3053641496</v>
      </c>
      <c r="P7255" s="18">
        <f t="shared" si="12"/>
        <v>0</v>
      </c>
      <c r="Q7255" s="32"/>
    </row>
    <row r="7256" ht="15.75" customHeight="1">
      <c r="A7256" s="2">
        <v>7197.0</v>
      </c>
      <c r="B7256" s="2">
        <v>1.21344297123759</v>
      </c>
      <c r="C7256" s="18">
        <f t="shared" si="1"/>
        <v>0.2692846046</v>
      </c>
      <c r="D7256" s="30">
        <v>0.0</v>
      </c>
      <c r="E7256" s="31">
        <f t="shared" si="2"/>
        <v>0</v>
      </c>
      <c r="F7256" s="31">
        <f t="shared" si="3"/>
        <v>0.2692846046</v>
      </c>
      <c r="G7256" s="2">
        <f t="shared" si="16"/>
        <v>0.29611</v>
      </c>
      <c r="H7256" s="32">
        <f t="shared" si="5"/>
        <v>0.5653946046</v>
      </c>
      <c r="I7256" s="32">
        <f t="shared" si="6"/>
        <v>0.07973786426</v>
      </c>
      <c r="J7256" s="18">
        <f t="shared" si="7"/>
        <v>0</v>
      </c>
      <c r="K7256" s="33">
        <f t="shared" si="13"/>
        <v>0.2692846046</v>
      </c>
      <c r="L7256" s="18">
        <f t="shared" si="8"/>
        <v>0</v>
      </c>
      <c r="M7256" s="35">
        <f t="shared" si="9"/>
        <v>0</v>
      </c>
      <c r="N7256" s="34">
        <f t="shared" si="10"/>
        <v>0</v>
      </c>
      <c r="O7256" s="31">
        <f t="shared" si="11"/>
        <v>0.2692846046</v>
      </c>
      <c r="P7256" s="18">
        <f t="shared" si="12"/>
        <v>0</v>
      </c>
      <c r="Q7256" s="32"/>
    </row>
    <row r="7257" ht="15.75" customHeight="1">
      <c r="A7257" s="2">
        <v>7198.0</v>
      </c>
      <c r="B7257" s="2">
        <v>0.961196604500427</v>
      </c>
      <c r="C7257" s="18">
        <f t="shared" si="1"/>
        <v>0.2133066437</v>
      </c>
      <c r="D7257" s="30">
        <v>0.0</v>
      </c>
      <c r="E7257" s="31">
        <f t="shared" si="2"/>
        <v>0</v>
      </c>
      <c r="F7257" s="31">
        <f t="shared" si="3"/>
        <v>0.2133066437</v>
      </c>
      <c r="G7257" s="2">
        <f t="shared" si="16"/>
        <v>0.34745</v>
      </c>
      <c r="H7257" s="32">
        <f t="shared" si="5"/>
        <v>0.5607566437</v>
      </c>
      <c r="I7257" s="32">
        <f t="shared" si="6"/>
        <v>0.07411339337</v>
      </c>
      <c r="J7257" s="18">
        <f t="shared" si="7"/>
        <v>0</v>
      </c>
      <c r="K7257" s="33">
        <f t="shared" si="13"/>
        <v>0.2133066437</v>
      </c>
      <c r="L7257" s="18">
        <f t="shared" si="8"/>
        <v>0</v>
      </c>
      <c r="M7257" s="18">
        <f t="shared" si="9"/>
        <v>0</v>
      </c>
      <c r="N7257" s="34">
        <f t="shared" si="10"/>
        <v>0</v>
      </c>
      <c r="O7257" s="31">
        <f t="shared" si="11"/>
        <v>0.2133066437</v>
      </c>
      <c r="P7257" s="18">
        <f t="shared" si="12"/>
        <v>0</v>
      </c>
      <c r="Q7257" s="32"/>
    </row>
    <row r="7258" ht="15.75" customHeight="1">
      <c r="A7258" s="2">
        <v>7199.0</v>
      </c>
      <c r="B7258" s="2">
        <v>0.720117394624017</v>
      </c>
      <c r="C7258" s="18">
        <f t="shared" si="1"/>
        <v>0.1598068739</v>
      </c>
      <c r="D7258" s="30">
        <v>0.0</v>
      </c>
      <c r="E7258" s="31">
        <f t="shared" si="2"/>
        <v>0</v>
      </c>
      <c r="F7258" s="31">
        <f t="shared" si="3"/>
        <v>0.1598068739</v>
      </c>
      <c r="G7258" s="2">
        <f t="shared" si="16"/>
        <v>0.34745</v>
      </c>
      <c r="H7258" s="32">
        <f t="shared" si="5"/>
        <v>0.5072568739</v>
      </c>
      <c r="I7258" s="32">
        <f t="shared" si="6"/>
        <v>0.05552489833</v>
      </c>
      <c r="J7258" s="18">
        <f t="shared" si="7"/>
        <v>0</v>
      </c>
      <c r="K7258" s="33">
        <f t="shared" si="13"/>
        <v>0.1598068739</v>
      </c>
      <c r="L7258" s="18">
        <f t="shared" si="8"/>
        <v>0</v>
      </c>
      <c r="M7258" s="18">
        <f t="shared" si="9"/>
        <v>0</v>
      </c>
      <c r="N7258" s="34">
        <f t="shared" si="10"/>
        <v>0</v>
      </c>
      <c r="O7258" s="31">
        <f t="shared" si="11"/>
        <v>0.1598068739</v>
      </c>
      <c r="P7258" s="18">
        <f t="shared" si="12"/>
        <v>0</v>
      </c>
      <c r="Q7258" s="32"/>
    </row>
    <row r="7259" ht="15.75" customHeight="1">
      <c r="A7259" s="2">
        <v>7200.0</v>
      </c>
      <c r="B7259" s="2">
        <v>0.582498608604649</v>
      </c>
      <c r="C7259" s="18">
        <f t="shared" si="1"/>
        <v>0.1292668145</v>
      </c>
      <c r="D7259" s="30">
        <v>0.0</v>
      </c>
      <c r="E7259" s="31">
        <f t="shared" si="2"/>
        <v>0</v>
      </c>
      <c r="F7259" s="31">
        <f t="shared" si="3"/>
        <v>0.1292668145</v>
      </c>
      <c r="G7259" s="2">
        <f t="shared" si="16"/>
        <v>0.34745</v>
      </c>
      <c r="H7259" s="32">
        <f t="shared" si="5"/>
        <v>0.4767168145</v>
      </c>
      <c r="I7259" s="32">
        <f t="shared" si="6"/>
        <v>0.0449137547</v>
      </c>
      <c r="J7259" s="18">
        <f t="shared" si="7"/>
        <v>0</v>
      </c>
      <c r="K7259" s="33">
        <f t="shared" si="13"/>
        <v>0.1292668145</v>
      </c>
      <c r="L7259" s="18">
        <f t="shared" si="8"/>
        <v>0</v>
      </c>
      <c r="M7259" s="18">
        <f t="shared" si="9"/>
        <v>0</v>
      </c>
      <c r="N7259" s="34">
        <f t="shared" si="10"/>
        <v>0</v>
      </c>
      <c r="O7259" s="31">
        <f t="shared" si="11"/>
        <v>0.1292668145</v>
      </c>
      <c r="P7259" s="18">
        <f t="shared" si="12"/>
        <v>0</v>
      </c>
      <c r="Q7259" s="32"/>
    </row>
    <row r="7260" ht="15.75" customHeight="1">
      <c r="A7260" s="2">
        <v>7201.0</v>
      </c>
      <c r="B7260" s="2">
        <v>0.552117373027581</v>
      </c>
      <c r="C7260" s="18">
        <f t="shared" si="1"/>
        <v>0.1225246773</v>
      </c>
      <c r="D7260" s="30">
        <v>0.0</v>
      </c>
      <c r="E7260" s="31">
        <f t="shared" si="2"/>
        <v>0</v>
      </c>
      <c r="F7260" s="31">
        <f t="shared" si="3"/>
        <v>0.1225246773</v>
      </c>
      <c r="G7260" s="2">
        <f t="shared" si="16"/>
        <v>0.34745</v>
      </c>
      <c r="H7260" s="32">
        <f t="shared" si="5"/>
        <v>0.4699746773</v>
      </c>
      <c r="I7260" s="32">
        <f t="shared" si="6"/>
        <v>0.04257119913</v>
      </c>
      <c r="J7260" s="18">
        <f t="shared" si="7"/>
        <v>0</v>
      </c>
      <c r="K7260" s="33">
        <f t="shared" si="13"/>
        <v>0.1225246773</v>
      </c>
      <c r="L7260" s="18">
        <f t="shared" si="8"/>
        <v>0</v>
      </c>
      <c r="M7260" s="18">
        <f t="shared" si="9"/>
        <v>0</v>
      </c>
      <c r="N7260" s="34">
        <f t="shared" si="10"/>
        <v>0</v>
      </c>
      <c r="O7260" s="31">
        <f t="shared" si="11"/>
        <v>0.1225246773</v>
      </c>
      <c r="P7260" s="18">
        <f t="shared" si="12"/>
        <v>0</v>
      </c>
      <c r="Q7260" s="32"/>
    </row>
    <row r="7261" ht="15.75" customHeight="1">
      <c r="A7261" s="2">
        <v>7202.0</v>
      </c>
      <c r="B7261" s="2">
        <v>0.526005932720804</v>
      </c>
      <c r="C7261" s="18">
        <f t="shared" si="1"/>
        <v>0.1167300837</v>
      </c>
      <c r="D7261" s="30">
        <v>0.0</v>
      </c>
      <c r="E7261" s="31">
        <f t="shared" si="2"/>
        <v>0</v>
      </c>
      <c r="F7261" s="31">
        <f t="shared" si="3"/>
        <v>0.1167300837</v>
      </c>
      <c r="G7261" s="2">
        <f t="shared" si="16"/>
        <v>0.34745</v>
      </c>
      <c r="H7261" s="32">
        <f t="shared" si="5"/>
        <v>0.4641800837</v>
      </c>
      <c r="I7261" s="32">
        <f t="shared" si="6"/>
        <v>0.04055786758</v>
      </c>
      <c r="J7261" s="18">
        <f t="shared" si="7"/>
        <v>0</v>
      </c>
      <c r="K7261" s="33">
        <f t="shared" si="13"/>
        <v>0.1167300837</v>
      </c>
      <c r="L7261" s="18">
        <f t="shared" si="8"/>
        <v>0</v>
      </c>
      <c r="M7261" s="18">
        <f t="shared" si="9"/>
        <v>0</v>
      </c>
      <c r="N7261" s="34">
        <f t="shared" si="10"/>
        <v>0</v>
      </c>
      <c r="O7261" s="31">
        <f t="shared" si="11"/>
        <v>0.1167300837</v>
      </c>
      <c r="P7261" s="18">
        <f t="shared" si="12"/>
        <v>0</v>
      </c>
      <c r="Q7261" s="32"/>
    </row>
    <row r="7262" ht="15.75" customHeight="1">
      <c r="A7262" s="2">
        <v>7203.0</v>
      </c>
      <c r="B7262" s="2">
        <v>0.531425288256173</v>
      </c>
      <c r="C7262" s="18">
        <f t="shared" si="1"/>
        <v>0.1179327352</v>
      </c>
      <c r="D7262" s="30">
        <v>0.0</v>
      </c>
      <c r="E7262" s="31">
        <f t="shared" si="2"/>
        <v>0</v>
      </c>
      <c r="F7262" s="31">
        <f t="shared" si="3"/>
        <v>0.1179327352</v>
      </c>
      <c r="G7262" s="2">
        <f t="shared" si="16"/>
        <v>0.34745</v>
      </c>
      <c r="H7262" s="32">
        <f t="shared" si="5"/>
        <v>0.4653827352</v>
      </c>
      <c r="I7262" s="32">
        <f t="shared" si="6"/>
        <v>0.04097572885</v>
      </c>
      <c r="J7262" s="18">
        <f t="shared" si="7"/>
        <v>0</v>
      </c>
      <c r="K7262" s="33">
        <f t="shared" si="13"/>
        <v>0.1179327352</v>
      </c>
      <c r="L7262" s="18">
        <f t="shared" si="8"/>
        <v>0</v>
      </c>
      <c r="M7262" s="18">
        <f t="shared" si="9"/>
        <v>0</v>
      </c>
      <c r="N7262" s="34">
        <f t="shared" si="10"/>
        <v>0</v>
      </c>
      <c r="O7262" s="31">
        <f t="shared" si="11"/>
        <v>0.1179327352</v>
      </c>
      <c r="P7262" s="18">
        <f t="shared" si="12"/>
        <v>0</v>
      </c>
      <c r="Q7262" s="32"/>
    </row>
    <row r="7263" ht="15.75" customHeight="1">
      <c r="A7263" s="2">
        <v>7204.0</v>
      </c>
      <c r="B7263" s="2">
        <v>0.548668692232347</v>
      </c>
      <c r="C7263" s="18">
        <f t="shared" si="1"/>
        <v>0.1217593536</v>
      </c>
      <c r="D7263" s="30">
        <v>0.0</v>
      </c>
      <c r="E7263" s="31">
        <f t="shared" si="2"/>
        <v>0</v>
      </c>
      <c r="F7263" s="31">
        <f t="shared" si="3"/>
        <v>0.1217593536</v>
      </c>
      <c r="G7263" s="2">
        <f t="shared" si="16"/>
        <v>0.34745</v>
      </c>
      <c r="H7263" s="32">
        <f t="shared" si="5"/>
        <v>0.4692093536</v>
      </c>
      <c r="I7263" s="32">
        <f t="shared" si="6"/>
        <v>0.04230528741</v>
      </c>
      <c r="J7263" s="18">
        <f t="shared" si="7"/>
        <v>0</v>
      </c>
      <c r="K7263" s="33">
        <f t="shared" si="13"/>
        <v>0.1217593536</v>
      </c>
      <c r="L7263" s="18">
        <f t="shared" si="8"/>
        <v>0</v>
      </c>
      <c r="M7263" s="18">
        <f t="shared" si="9"/>
        <v>0</v>
      </c>
      <c r="N7263" s="34">
        <f t="shared" si="10"/>
        <v>0</v>
      </c>
      <c r="O7263" s="31">
        <f t="shared" si="11"/>
        <v>0.1217593536</v>
      </c>
      <c r="P7263" s="18">
        <f t="shared" si="12"/>
        <v>0</v>
      </c>
      <c r="Q7263" s="32"/>
    </row>
    <row r="7264" ht="15.75" customHeight="1">
      <c r="A7264" s="2">
        <v>7205.0</v>
      </c>
      <c r="B7264" s="2">
        <v>0.59366576546541</v>
      </c>
      <c r="C7264" s="18">
        <f t="shared" si="1"/>
        <v>0.1317450055</v>
      </c>
      <c r="D7264" s="30">
        <v>0.0</v>
      </c>
      <c r="E7264" s="31">
        <f t="shared" si="2"/>
        <v>0</v>
      </c>
      <c r="F7264" s="31">
        <f t="shared" si="3"/>
        <v>0.1317450055</v>
      </c>
      <c r="G7264" s="2">
        <f t="shared" si="16"/>
        <v>0.34745</v>
      </c>
      <c r="H7264" s="32">
        <f t="shared" si="5"/>
        <v>0.4791950055</v>
      </c>
      <c r="I7264" s="32">
        <f t="shared" si="6"/>
        <v>0.04577480216</v>
      </c>
      <c r="J7264" s="18">
        <f t="shared" si="7"/>
        <v>0</v>
      </c>
      <c r="K7264" s="33">
        <f t="shared" si="13"/>
        <v>0.1317450055</v>
      </c>
      <c r="L7264" s="18">
        <f t="shared" si="8"/>
        <v>0</v>
      </c>
      <c r="M7264" s="18">
        <f t="shared" si="9"/>
        <v>0</v>
      </c>
      <c r="N7264" s="34">
        <f t="shared" si="10"/>
        <v>0</v>
      </c>
      <c r="O7264" s="31">
        <f t="shared" si="11"/>
        <v>0.1317450055</v>
      </c>
      <c r="P7264" s="18">
        <f t="shared" si="12"/>
        <v>0</v>
      </c>
      <c r="Q7264" s="32"/>
    </row>
    <row r="7265" ht="15.75" customHeight="1">
      <c r="A7265" s="2">
        <v>7206.0</v>
      </c>
      <c r="B7265" s="2">
        <v>0.696469297742407</v>
      </c>
      <c r="C7265" s="18">
        <f t="shared" si="1"/>
        <v>0.15455894</v>
      </c>
      <c r="D7265" s="30">
        <v>0.0</v>
      </c>
      <c r="E7265" s="31">
        <f t="shared" si="2"/>
        <v>0</v>
      </c>
      <c r="F7265" s="31">
        <f t="shared" si="3"/>
        <v>0.15455894</v>
      </c>
      <c r="G7265" s="2">
        <f t="shared" si="16"/>
        <v>0.34745</v>
      </c>
      <c r="H7265" s="32">
        <f t="shared" si="5"/>
        <v>0.50200894</v>
      </c>
      <c r="I7265" s="32">
        <f t="shared" si="6"/>
        <v>0.05370150372</v>
      </c>
      <c r="J7265" s="18">
        <f t="shared" si="7"/>
        <v>0</v>
      </c>
      <c r="K7265" s="33">
        <f t="shared" si="13"/>
        <v>0.15455894</v>
      </c>
      <c r="L7265" s="18">
        <f t="shared" si="8"/>
        <v>0</v>
      </c>
      <c r="M7265" s="18">
        <f t="shared" si="9"/>
        <v>0</v>
      </c>
      <c r="N7265" s="34">
        <f t="shared" si="10"/>
        <v>0</v>
      </c>
      <c r="O7265" s="31">
        <f t="shared" si="11"/>
        <v>0.15455894</v>
      </c>
      <c r="P7265" s="18">
        <f t="shared" si="12"/>
        <v>0</v>
      </c>
      <c r="Q7265" s="32"/>
    </row>
    <row r="7266" ht="15.75" customHeight="1">
      <c r="A7266" s="2">
        <v>7207.0</v>
      </c>
      <c r="B7266" s="2">
        <v>0.817008902680612</v>
      </c>
      <c r="C7266" s="18">
        <f t="shared" si="1"/>
        <v>0.181308825</v>
      </c>
      <c r="D7266" s="30">
        <v>26.0</v>
      </c>
      <c r="E7266" s="31">
        <f t="shared" si="2"/>
        <v>0.02519379845</v>
      </c>
      <c r="F7266" s="31">
        <f t="shared" si="3"/>
        <v>0.1561150265</v>
      </c>
      <c r="G7266" s="2">
        <f t="shared" si="16"/>
        <v>0.34745</v>
      </c>
      <c r="H7266" s="32">
        <f t="shared" si="5"/>
        <v>0.528758825</v>
      </c>
      <c r="I7266" s="32">
        <f t="shared" si="6"/>
        <v>0.05424216597</v>
      </c>
      <c r="J7266" s="18">
        <f t="shared" si="7"/>
        <v>0</v>
      </c>
      <c r="K7266" s="33">
        <f t="shared" si="13"/>
        <v>0.1561150265</v>
      </c>
      <c r="L7266" s="18">
        <f t="shared" si="8"/>
        <v>0</v>
      </c>
      <c r="M7266" s="18">
        <f t="shared" si="9"/>
        <v>0</v>
      </c>
      <c r="N7266" s="34">
        <f t="shared" si="10"/>
        <v>0</v>
      </c>
      <c r="O7266" s="31">
        <f t="shared" si="11"/>
        <v>0.1561150265</v>
      </c>
      <c r="P7266" s="18">
        <f t="shared" si="12"/>
        <v>0</v>
      </c>
      <c r="Q7266" s="32"/>
    </row>
    <row r="7267" ht="15.75" customHeight="1">
      <c r="A7267" s="2">
        <v>7208.0</v>
      </c>
      <c r="B7267" s="2">
        <v>0.99371273771264</v>
      </c>
      <c r="C7267" s="18">
        <f t="shared" si="1"/>
        <v>0.2205225528</v>
      </c>
      <c r="D7267" s="30">
        <v>197.0</v>
      </c>
      <c r="E7267" s="31">
        <f t="shared" si="2"/>
        <v>0.1908914729</v>
      </c>
      <c r="F7267" s="31">
        <f t="shared" si="3"/>
        <v>0.02963107988</v>
      </c>
      <c r="G7267" s="2">
        <f t="shared" si="16"/>
        <v>0.34745</v>
      </c>
      <c r="H7267" s="32">
        <f t="shared" si="5"/>
        <v>0.5679725528</v>
      </c>
      <c r="I7267" s="32">
        <f t="shared" si="6"/>
        <v>0.01029531871</v>
      </c>
      <c r="J7267" s="18">
        <f t="shared" si="7"/>
        <v>0</v>
      </c>
      <c r="K7267" s="33">
        <f t="shared" si="13"/>
        <v>0.02963107988</v>
      </c>
      <c r="L7267" s="18">
        <f t="shared" si="8"/>
        <v>0</v>
      </c>
      <c r="M7267" s="18">
        <f t="shared" si="9"/>
        <v>0</v>
      </c>
      <c r="N7267" s="34">
        <f t="shared" si="10"/>
        <v>0</v>
      </c>
      <c r="O7267" s="31">
        <f t="shared" si="11"/>
        <v>0.02963107988</v>
      </c>
      <c r="P7267" s="18">
        <f t="shared" si="12"/>
        <v>0</v>
      </c>
      <c r="Q7267" s="32"/>
    </row>
    <row r="7268" ht="15.75" customHeight="1">
      <c r="A7268" s="2">
        <v>7209.0</v>
      </c>
      <c r="B7268" s="2">
        <v>0.993384291922618</v>
      </c>
      <c r="C7268" s="18">
        <f t="shared" si="1"/>
        <v>0.2204496648</v>
      </c>
      <c r="D7268" s="30">
        <v>387.0</v>
      </c>
      <c r="E7268" s="31">
        <f t="shared" si="2"/>
        <v>0.375</v>
      </c>
      <c r="F7268" s="31">
        <f t="shared" si="3"/>
        <v>-0.1545503352</v>
      </c>
      <c r="G7268" s="2">
        <f t="shared" si="16"/>
        <v>0.34745</v>
      </c>
      <c r="H7268" s="32">
        <f t="shared" si="5"/>
        <v>0.5678996648</v>
      </c>
      <c r="I7268" s="32">
        <f t="shared" si="6"/>
        <v>-0.05369851397</v>
      </c>
      <c r="J7268" s="34">
        <f t="shared" si="7"/>
        <v>0.1545503352</v>
      </c>
      <c r="K7268" s="33">
        <f t="shared" si="13"/>
        <v>0</v>
      </c>
      <c r="L7268" s="18">
        <f t="shared" si="8"/>
        <v>0.1545503352</v>
      </c>
      <c r="M7268" s="18">
        <f t="shared" si="9"/>
        <v>0</v>
      </c>
      <c r="N7268" s="34">
        <f t="shared" si="10"/>
        <v>0.1545503352</v>
      </c>
      <c r="O7268" s="31">
        <f t="shared" si="11"/>
        <v>0</v>
      </c>
      <c r="P7268" s="18">
        <f t="shared" si="12"/>
        <v>-0.02388580612</v>
      </c>
      <c r="Q7268" s="32"/>
    </row>
    <row r="7269" ht="15.75" customHeight="1">
      <c r="A7269" s="2">
        <v>7210.0</v>
      </c>
      <c r="B7269" s="2">
        <v>1.14463357822791</v>
      </c>
      <c r="C7269" s="18">
        <f t="shared" si="1"/>
        <v>0.2540145749</v>
      </c>
      <c r="D7269" s="30">
        <v>546.0</v>
      </c>
      <c r="E7269" s="31">
        <f t="shared" si="2"/>
        <v>0.5290697674</v>
      </c>
      <c r="F7269" s="31">
        <f t="shared" si="3"/>
        <v>-0.2750551925</v>
      </c>
      <c r="G7269" s="2">
        <f t="shared" si="16"/>
        <v>0.34745</v>
      </c>
      <c r="H7269" s="32">
        <f t="shared" si="5"/>
        <v>0.6014645749</v>
      </c>
      <c r="I7269" s="32">
        <f t="shared" si="6"/>
        <v>-0.09556792665</v>
      </c>
      <c r="J7269" s="34">
        <f t="shared" si="7"/>
        <v>0.2750551925</v>
      </c>
      <c r="K7269" s="33">
        <f t="shared" si="13"/>
        <v>0</v>
      </c>
      <c r="L7269" s="18">
        <f t="shared" si="8"/>
        <v>0.2750551925</v>
      </c>
      <c r="M7269" s="18">
        <f t="shared" si="9"/>
        <v>0</v>
      </c>
      <c r="N7269" s="34">
        <f t="shared" si="10"/>
        <v>0.4296055278</v>
      </c>
      <c r="O7269" s="31">
        <f t="shared" si="11"/>
        <v>0</v>
      </c>
      <c r="P7269" s="18">
        <f t="shared" si="12"/>
        <v>-0.1181652312</v>
      </c>
      <c r="Q7269" s="32"/>
    </row>
    <row r="7270" ht="15.75" customHeight="1">
      <c r="A7270" s="2">
        <v>7211.0</v>
      </c>
      <c r="B7270" s="2">
        <v>1.29506175005815</v>
      </c>
      <c r="C7270" s="18">
        <f t="shared" si="1"/>
        <v>0.2873972651</v>
      </c>
      <c r="D7270" s="30">
        <v>656.0</v>
      </c>
      <c r="E7270" s="31">
        <f t="shared" si="2"/>
        <v>0.6356589147</v>
      </c>
      <c r="F7270" s="31">
        <f t="shared" si="3"/>
        <v>-0.3482616496</v>
      </c>
      <c r="G7270" s="2">
        <f t="shared" si="16"/>
        <v>0.34745</v>
      </c>
      <c r="H7270" s="32">
        <f t="shared" si="5"/>
        <v>0.6348472651</v>
      </c>
      <c r="I7270" s="32">
        <f t="shared" si="6"/>
        <v>-0.1210035102</v>
      </c>
      <c r="J7270" s="34">
        <f t="shared" si="7"/>
        <v>0.3482616496</v>
      </c>
      <c r="K7270" s="33">
        <f t="shared" si="13"/>
        <v>0</v>
      </c>
      <c r="L7270" s="18">
        <f t="shared" si="8"/>
        <v>0.3482616496</v>
      </c>
      <c r="M7270" s="18">
        <f t="shared" si="9"/>
        <v>0</v>
      </c>
      <c r="N7270" s="34">
        <f t="shared" si="10"/>
        <v>0.7778671774</v>
      </c>
      <c r="O7270" s="31">
        <f t="shared" si="11"/>
        <v>0</v>
      </c>
      <c r="P7270" s="18">
        <f t="shared" si="12"/>
        <v>-0.2709013064</v>
      </c>
      <c r="Q7270" s="32"/>
    </row>
    <row r="7271" ht="15.75" customHeight="1">
      <c r="A7271" s="2">
        <v>7212.0</v>
      </c>
      <c r="B7271" s="2">
        <v>1.20441071201198</v>
      </c>
      <c r="C7271" s="18">
        <f t="shared" si="1"/>
        <v>0.2672801854</v>
      </c>
      <c r="D7271" s="30">
        <v>707.0</v>
      </c>
      <c r="E7271" s="31">
        <f t="shared" si="2"/>
        <v>0.6850775194</v>
      </c>
      <c r="F7271" s="31">
        <f t="shared" si="3"/>
        <v>-0.417797334</v>
      </c>
      <c r="G7271" s="2">
        <f t="shared" si="16"/>
        <v>0.34745</v>
      </c>
      <c r="H7271" s="32">
        <f t="shared" si="5"/>
        <v>0.6147301854</v>
      </c>
      <c r="I7271" s="32">
        <f t="shared" si="6"/>
        <v>-0.1451636837</v>
      </c>
      <c r="J7271" s="34">
        <f t="shared" si="7"/>
        <v>0.417797334</v>
      </c>
      <c r="K7271" s="33">
        <f t="shared" si="13"/>
        <v>0</v>
      </c>
      <c r="L7271" s="18">
        <f t="shared" si="8"/>
        <v>0.02213282259</v>
      </c>
      <c r="M7271" s="18">
        <f t="shared" si="9"/>
        <v>0</v>
      </c>
      <c r="N7271" s="34">
        <f t="shared" si="10"/>
        <v>0.8</v>
      </c>
      <c r="O7271" s="31">
        <f t="shared" si="11"/>
        <v>-0.3956645114</v>
      </c>
      <c r="P7271" s="18">
        <f t="shared" si="12"/>
        <v>-0.3342378672</v>
      </c>
      <c r="Q7271" s="32"/>
    </row>
    <row r="7272" ht="15.75" customHeight="1">
      <c r="A7272" s="2">
        <v>7213.0</v>
      </c>
      <c r="B7272" s="2">
        <v>1.3384165943411</v>
      </c>
      <c r="C7272" s="18">
        <f t="shared" si="1"/>
        <v>0.2970184771</v>
      </c>
      <c r="D7272" s="30">
        <v>692.0</v>
      </c>
      <c r="E7272" s="31">
        <f t="shared" si="2"/>
        <v>0.6705426357</v>
      </c>
      <c r="F7272" s="31">
        <f t="shared" si="3"/>
        <v>-0.3735241586</v>
      </c>
      <c r="G7272" s="2">
        <f t="shared" si="16"/>
        <v>0.34745</v>
      </c>
      <c r="H7272" s="32">
        <f t="shared" si="5"/>
        <v>0.6444684771</v>
      </c>
      <c r="I7272" s="32">
        <f t="shared" si="6"/>
        <v>-0.1297809689</v>
      </c>
      <c r="J7272" s="34">
        <f t="shared" si="7"/>
        <v>0.3735241586</v>
      </c>
      <c r="K7272" s="33">
        <f t="shared" si="13"/>
        <v>0</v>
      </c>
      <c r="L7272" s="18">
        <f t="shared" si="8"/>
        <v>0</v>
      </c>
      <c r="M7272" s="18">
        <f t="shared" si="9"/>
        <v>0</v>
      </c>
      <c r="N7272" s="34">
        <f t="shared" si="10"/>
        <v>0.8</v>
      </c>
      <c r="O7272" s="31">
        <f t="shared" si="11"/>
        <v>-0.3735241586</v>
      </c>
      <c r="P7272" s="18">
        <f t="shared" si="12"/>
        <v>-0.2988193268</v>
      </c>
      <c r="Q7272" s="32"/>
    </row>
    <row r="7273" ht="15.75" customHeight="1">
      <c r="A7273" s="2">
        <v>7214.0</v>
      </c>
      <c r="B7273" s="2">
        <v>1.37618786019367</v>
      </c>
      <c r="C7273" s="18">
        <f t="shared" si="1"/>
        <v>0.3054005936</v>
      </c>
      <c r="D7273" s="30">
        <v>614.0</v>
      </c>
      <c r="E7273" s="31">
        <f t="shared" si="2"/>
        <v>0.5949612403</v>
      </c>
      <c r="F7273" s="31">
        <f t="shared" si="3"/>
        <v>-0.2895606467</v>
      </c>
      <c r="G7273" s="2">
        <f t="shared" si="16"/>
        <v>0.34745</v>
      </c>
      <c r="H7273" s="32">
        <f t="shared" si="5"/>
        <v>0.6528505936</v>
      </c>
      <c r="I7273" s="32">
        <f t="shared" si="6"/>
        <v>-0.1006078467</v>
      </c>
      <c r="J7273" s="34">
        <f t="shared" si="7"/>
        <v>0.2895606467</v>
      </c>
      <c r="K7273" s="33">
        <f t="shared" si="13"/>
        <v>0</v>
      </c>
      <c r="L7273" s="18">
        <f t="shared" si="8"/>
        <v>0</v>
      </c>
      <c r="M7273" s="18">
        <f t="shared" si="9"/>
        <v>0</v>
      </c>
      <c r="N7273" s="34">
        <f t="shared" si="10"/>
        <v>0.8</v>
      </c>
      <c r="O7273" s="31">
        <f t="shared" si="11"/>
        <v>-0.2895606467</v>
      </c>
      <c r="P7273" s="18">
        <f t="shared" si="12"/>
        <v>-0.2316485173</v>
      </c>
      <c r="Q7273" s="32"/>
    </row>
    <row r="7274" ht="15.75" customHeight="1">
      <c r="A7274" s="2">
        <v>7215.0</v>
      </c>
      <c r="B7274" s="2">
        <v>1.3458066246166</v>
      </c>
      <c r="C7274" s="18">
        <f t="shared" si="1"/>
        <v>0.2986584564</v>
      </c>
      <c r="D7274" s="30">
        <v>477.0</v>
      </c>
      <c r="E7274" s="31">
        <f t="shared" si="2"/>
        <v>0.4622093023</v>
      </c>
      <c r="F7274" s="31">
        <f t="shared" si="3"/>
        <v>-0.1635508459</v>
      </c>
      <c r="G7274" s="2">
        <f t="shared" si="16"/>
        <v>0.34745</v>
      </c>
      <c r="H7274" s="32">
        <f t="shared" si="5"/>
        <v>0.6461084564</v>
      </c>
      <c r="I7274" s="32">
        <f t="shared" si="6"/>
        <v>-0.05682574141</v>
      </c>
      <c r="J7274" s="34">
        <f t="shared" si="7"/>
        <v>0.1635508459</v>
      </c>
      <c r="K7274" s="33">
        <f t="shared" si="13"/>
        <v>0</v>
      </c>
      <c r="L7274" s="18">
        <f t="shared" si="8"/>
        <v>0</v>
      </c>
      <c r="M7274" s="18">
        <f t="shared" si="9"/>
        <v>0</v>
      </c>
      <c r="N7274" s="34">
        <f t="shared" si="10"/>
        <v>0.8</v>
      </c>
      <c r="O7274" s="31">
        <f t="shared" si="11"/>
        <v>-0.1635508459</v>
      </c>
      <c r="P7274" s="18">
        <f t="shared" si="12"/>
        <v>-0.1308406767</v>
      </c>
      <c r="Q7274" s="32"/>
    </row>
    <row r="7275" ht="15.75" customHeight="1">
      <c r="A7275" s="2">
        <v>7216.0</v>
      </c>
      <c r="B7275" s="2">
        <v>1.35056908857193</v>
      </c>
      <c r="C7275" s="18">
        <f t="shared" si="1"/>
        <v>0.299715332</v>
      </c>
      <c r="D7275" s="30">
        <v>294.0</v>
      </c>
      <c r="E7275" s="31">
        <f t="shared" si="2"/>
        <v>0.2848837209</v>
      </c>
      <c r="F7275" s="31">
        <f t="shared" si="3"/>
        <v>0.01483161105</v>
      </c>
      <c r="G7275" s="2">
        <f t="shared" si="16"/>
        <v>0.29611</v>
      </c>
      <c r="H7275" s="32">
        <f t="shared" si="5"/>
        <v>0.595825332</v>
      </c>
      <c r="I7275" s="32">
        <f t="shared" si="6"/>
        <v>0.004391788349</v>
      </c>
      <c r="J7275" s="18">
        <f t="shared" si="7"/>
        <v>0</v>
      </c>
      <c r="K7275" s="33">
        <f t="shared" si="13"/>
        <v>0.01483161105</v>
      </c>
      <c r="L7275" s="18">
        <f t="shared" si="8"/>
        <v>0</v>
      </c>
      <c r="M7275" s="35">
        <f t="shared" si="9"/>
        <v>0.01483161105</v>
      </c>
      <c r="N7275" s="34">
        <f t="shared" si="10"/>
        <v>0.7851683889</v>
      </c>
      <c r="O7275" s="31">
        <f t="shared" si="11"/>
        <v>0</v>
      </c>
      <c r="P7275" s="18">
        <f t="shared" si="12"/>
        <v>0.01164531216</v>
      </c>
      <c r="Q7275" s="32"/>
    </row>
    <row r="7276" ht="15.75" customHeight="1">
      <c r="A7276" s="2">
        <v>7217.0</v>
      </c>
      <c r="B7276" s="2">
        <v>1.34613507040662</v>
      </c>
      <c r="C7276" s="18">
        <f t="shared" si="1"/>
        <v>0.2987313444</v>
      </c>
      <c r="D7276" s="30">
        <v>96.0</v>
      </c>
      <c r="E7276" s="31">
        <f t="shared" si="2"/>
        <v>0.09302325581</v>
      </c>
      <c r="F7276" s="31">
        <f t="shared" si="3"/>
        <v>0.2057080886</v>
      </c>
      <c r="G7276" s="2">
        <f t="shared" si="16"/>
        <v>0.29611</v>
      </c>
      <c r="H7276" s="32">
        <f t="shared" si="5"/>
        <v>0.5948413444</v>
      </c>
      <c r="I7276" s="32">
        <f t="shared" si="6"/>
        <v>0.06091222211</v>
      </c>
      <c r="J7276" s="18">
        <f t="shared" si="7"/>
        <v>0</v>
      </c>
      <c r="K7276" s="33">
        <f t="shared" si="13"/>
        <v>0.2057080886</v>
      </c>
      <c r="L7276" s="18">
        <f t="shared" si="8"/>
        <v>0</v>
      </c>
      <c r="M7276" s="35">
        <f t="shared" si="9"/>
        <v>0.2057080886</v>
      </c>
      <c r="N7276" s="34">
        <f t="shared" si="10"/>
        <v>0.5794603004</v>
      </c>
      <c r="O7276" s="31">
        <f t="shared" si="11"/>
        <v>0</v>
      </c>
      <c r="P7276" s="18">
        <f t="shared" si="12"/>
        <v>0.1191996708</v>
      </c>
      <c r="Q7276" s="32"/>
    </row>
    <row r="7277" ht="15.75" customHeight="1">
      <c r="A7277" s="2">
        <v>7218.0</v>
      </c>
      <c r="B7277" s="2">
        <v>1.37487407703358</v>
      </c>
      <c r="C7277" s="18">
        <f t="shared" si="1"/>
        <v>0.3051090418</v>
      </c>
      <c r="D7277" s="30">
        <v>0.0</v>
      </c>
      <c r="E7277" s="31">
        <f t="shared" si="2"/>
        <v>0</v>
      </c>
      <c r="F7277" s="31">
        <f t="shared" si="3"/>
        <v>0.3051090418</v>
      </c>
      <c r="G7277" s="2">
        <f t="shared" si="16"/>
        <v>0.29611</v>
      </c>
      <c r="H7277" s="32">
        <f t="shared" si="5"/>
        <v>0.6012190418</v>
      </c>
      <c r="I7277" s="32">
        <f t="shared" si="6"/>
        <v>0.09034583835</v>
      </c>
      <c r="J7277" s="18">
        <f t="shared" si="7"/>
        <v>0</v>
      </c>
      <c r="K7277" s="33">
        <f t="shared" si="13"/>
        <v>0.3051090418</v>
      </c>
      <c r="L7277" s="18">
        <f t="shared" si="8"/>
        <v>0</v>
      </c>
      <c r="M7277" s="35">
        <f t="shared" si="9"/>
        <v>0.3051090418</v>
      </c>
      <c r="N7277" s="34">
        <f t="shared" si="10"/>
        <v>0.2743512586</v>
      </c>
      <c r="O7277" s="31">
        <f t="shared" si="11"/>
        <v>0</v>
      </c>
      <c r="P7277" s="18">
        <f t="shared" si="12"/>
        <v>0.08370704962</v>
      </c>
      <c r="Q7277" s="32"/>
    </row>
    <row r="7278" ht="15.75" customHeight="1">
      <c r="A7278" s="2">
        <v>7219.0</v>
      </c>
      <c r="B7278" s="2">
        <v>1.3692904986032</v>
      </c>
      <c r="C7278" s="18">
        <f t="shared" si="1"/>
        <v>0.3038699463</v>
      </c>
      <c r="D7278" s="30">
        <v>0.0</v>
      </c>
      <c r="E7278" s="31">
        <f t="shared" si="2"/>
        <v>0</v>
      </c>
      <c r="F7278" s="31">
        <f t="shared" si="3"/>
        <v>0.3038699463</v>
      </c>
      <c r="G7278" s="2">
        <f t="shared" si="16"/>
        <v>0.29611</v>
      </c>
      <c r="H7278" s="32">
        <f t="shared" si="5"/>
        <v>0.5999799463</v>
      </c>
      <c r="I7278" s="32">
        <f t="shared" si="6"/>
        <v>0.08997892979</v>
      </c>
      <c r="J7278" s="18">
        <f t="shared" si="7"/>
        <v>0</v>
      </c>
      <c r="K7278" s="33">
        <f t="shared" si="13"/>
        <v>0.3038699463</v>
      </c>
      <c r="L7278" s="18">
        <f t="shared" si="8"/>
        <v>0</v>
      </c>
      <c r="M7278" s="35">
        <f t="shared" si="9"/>
        <v>0.2743512586</v>
      </c>
      <c r="N7278" s="34">
        <f t="shared" si="10"/>
        <v>0</v>
      </c>
      <c r="O7278" s="31">
        <f t="shared" si="11"/>
        <v>0.02951868765</v>
      </c>
      <c r="P7278" s="18">
        <f t="shared" si="12"/>
        <v>0</v>
      </c>
      <c r="Q7278" s="32"/>
    </row>
    <row r="7279" ht="15.75" customHeight="1">
      <c r="A7279" s="2">
        <v>7220.0</v>
      </c>
      <c r="B7279" s="2">
        <v>1.42134915632174</v>
      </c>
      <c r="C7279" s="18">
        <f t="shared" si="1"/>
        <v>0.3154226895</v>
      </c>
      <c r="D7279" s="30">
        <v>0.0</v>
      </c>
      <c r="E7279" s="31">
        <f t="shared" si="2"/>
        <v>0</v>
      </c>
      <c r="F7279" s="31">
        <f t="shared" si="3"/>
        <v>0.3154226895</v>
      </c>
      <c r="G7279" s="2">
        <f t="shared" si="16"/>
        <v>0.29611</v>
      </c>
      <c r="H7279" s="32">
        <f t="shared" si="5"/>
        <v>0.6115326895</v>
      </c>
      <c r="I7279" s="32">
        <f t="shared" si="6"/>
        <v>0.09339981258</v>
      </c>
      <c r="J7279" s="18">
        <f t="shared" si="7"/>
        <v>0</v>
      </c>
      <c r="K7279" s="33">
        <f t="shared" si="13"/>
        <v>0.3154226895</v>
      </c>
      <c r="L7279" s="18">
        <f t="shared" si="8"/>
        <v>0</v>
      </c>
      <c r="M7279" s="35">
        <f t="shared" si="9"/>
        <v>0</v>
      </c>
      <c r="N7279" s="34">
        <f t="shared" si="10"/>
        <v>0</v>
      </c>
      <c r="O7279" s="31">
        <f t="shared" si="11"/>
        <v>0.3154226895</v>
      </c>
      <c r="P7279" s="18">
        <f t="shared" si="12"/>
        <v>0</v>
      </c>
      <c r="Q7279" s="32"/>
    </row>
    <row r="7280" ht="15.75" customHeight="1">
      <c r="A7280" s="2">
        <v>7221.0</v>
      </c>
      <c r="B7280" s="2">
        <v>1.36305002859278</v>
      </c>
      <c r="C7280" s="18">
        <f t="shared" si="1"/>
        <v>0.3024850748</v>
      </c>
      <c r="D7280" s="30">
        <v>0.0</v>
      </c>
      <c r="E7280" s="31">
        <f t="shared" si="2"/>
        <v>0</v>
      </c>
      <c r="F7280" s="31">
        <f t="shared" si="3"/>
        <v>0.3024850748</v>
      </c>
      <c r="G7280" s="2">
        <f t="shared" si="16"/>
        <v>0.29611</v>
      </c>
      <c r="H7280" s="32">
        <f t="shared" si="5"/>
        <v>0.5985950748</v>
      </c>
      <c r="I7280" s="32">
        <f t="shared" si="6"/>
        <v>0.08956885551</v>
      </c>
      <c r="J7280" s="18">
        <f t="shared" si="7"/>
        <v>0</v>
      </c>
      <c r="K7280" s="33">
        <f t="shared" si="13"/>
        <v>0.3024850748</v>
      </c>
      <c r="L7280" s="18">
        <f t="shared" si="8"/>
        <v>0</v>
      </c>
      <c r="M7280" s="35">
        <f t="shared" si="9"/>
        <v>0</v>
      </c>
      <c r="N7280" s="34">
        <f t="shared" si="10"/>
        <v>0</v>
      </c>
      <c r="O7280" s="31">
        <f t="shared" si="11"/>
        <v>0.3024850748</v>
      </c>
      <c r="P7280" s="18">
        <f t="shared" si="12"/>
        <v>0</v>
      </c>
      <c r="Q7280" s="32"/>
    </row>
    <row r="7281" ht="15.75" customHeight="1">
      <c r="A7281" s="2">
        <v>7222.0</v>
      </c>
      <c r="B7281" s="2">
        <v>0.891237651225665</v>
      </c>
      <c r="C7281" s="18">
        <f t="shared" si="1"/>
        <v>0.1977815062</v>
      </c>
      <c r="D7281" s="30">
        <v>0.0</v>
      </c>
      <c r="E7281" s="31">
        <f t="shared" si="2"/>
        <v>0</v>
      </c>
      <c r="F7281" s="31">
        <f t="shared" si="3"/>
        <v>0.1977815062</v>
      </c>
      <c r="G7281" s="2">
        <f t="shared" si="16"/>
        <v>0.34745</v>
      </c>
      <c r="H7281" s="32">
        <f t="shared" si="5"/>
        <v>0.5452315062</v>
      </c>
      <c r="I7281" s="32">
        <f t="shared" si="6"/>
        <v>0.06871918432</v>
      </c>
      <c r="J7281" s="18">
        <f t="shared" si="7"/>
        <v>0</v>
      </c>
      <c r="K7281" s="33">
        <f t="shared" si="13"/>
        <v>0.1977815062</v>
      </c>
      <c r="L7281" s="18">
        <f t="shared" si="8"/>
        <v>0</v>
      </c>
      <c r="M7281" s="18">
        <f t="shared" si="9"/>
        <v>0</v>
      </c>
      <c r="N7281" s="34">
        <f t="shared" si="10"/>
        <v>0</v>
      </c>
      <c r="O7281" s="31">
        <f t="shared" si="11"/>
        <v>0.1977815062</v>
      </c>
      <c r="P7281" s="18">
        <f t="shared" si="12"/>
        <v>0</v>
      </c>
      <c r="Q7281" s="32"/>
    </row>
    <row r="7282" ht="15.75" customHeight="1">
      <c r="A7282" s="2">
        <v>7223.0</v>
      </c>
      <c r="B7282" s="2">
        <v>0.676105658761021</v>
      </c>
      <c r="C7282" s="18">
        <f t="shared" si="1"/>
        <v>0.1500398859</v>
      </c>
      <c r="D7282" s="30">
        <v>0.0</v>
      </c>
      <c r="E7282" s="31">
        <f t="shared" si="2"/>
        <v>0</v>
      </c>
      <c r="F7282" s="31">
        <f t="shared" si="3"/>
        <v>0.1500398859</v>
      </c>
      <c r="G7282" s="2">
        <f t="shared" si="16"/>
        <v>0.34745</v>
      </c>
      <c r="H7282" s="32">
        <f t="shared" si="5"/>
        <v>0.4974898859</v>
      </c>
      <c r="I7282" s="32">
        <f t="shared" si="6"/>
        <v>0.05213135836</v>
      </c>
      <c r="J7282" s="18">
        <f t="shared" si="7"/>
        <v>0</v>
      </c>
      <c r="K7282" s="33">
        <f t="shared" si="13"/>
        <v>0.1500398859</v>
      </c>
      <c r="L7282" s="18">
        <f t="shared" si="8"/>
        <v>0</v>
      </c>
      <c r="M7282" s="18">
        <f t="shared" si="9"/>
        <v>0</v>
      </c>
      <c r="N7282" s="34">
        <f t="shared" si="10"/>
        <v>0</v>
      </c>
      <c r="O7282" s="31">
        <f t="shared" si="11"/>
        <v>0.1500398859</v>
      </c>
      <c r="P7282" s="18">
        <f t="shared" si="12"/>
        <v>0</v>
      </c>
      <c r="Q7282" s="32"/>
    </row>
    <row r="7283" ht="15.75" customHeight="1">
      <c r="A7283" s="2">
        <v>7224.0</v>
      </c>
      <c r="B7283" s="2">
        <v>0.636692163958338</v>
      </c>
      <c r="C7283" s="18">
        <f t="shared" si="1"/>
        <v>0.1412933295</v>
      </c>
      <c r="D7283" s="30">
        <v>0.0</v>
      </c>
      <c r="E7283" s="31">
        <f t="shared" si="2"/>
        <v>0</v>
      </c>
      <c r="F7283" s="31">
        <f t="shared" si="3"/>
        <v>0.1412933295</v>
      </c>
      <c r="G7283" s="2">
        <f t="shared" si="16"/>
        <v>0.34745</v>
      </c>
      <c r="H7283" s="32">
        <f t="shared" si="5"/>
        <v>0.4887433295</v>
      </c>
      <c r="I7283" s="32">
        <f t="shared" si="6"/>
        <v>0.04909236735</v>
      </c>
      <c r="J7283" s="18">
        <f t="shared" si="7"/>
        <v>0</v>
      </c>
      <c r="K7283" s="33">
        <f t="shared" si="13"/>
        <v>0.1412933295</v>
      </c>
      <c r="L7283" s="18">
        <f t="shared" si="8"/>
        <v>0</v>
      </c>
      <c r="M7283" s="18">
        <f t="shared" si="9"/>
        <v>0</v>
      </c>
      <c r="N7283" s="34">
        <f t="shared" si="10"/>
        <v>0</v>
      </c>
      <c r="O7283" s="31">
        <f t="shared" si="11"/>
        <v>0.1412933295</v>
      </c>
      <c r="P7283" s="18">
        <f t="shared" si="12"/>
        <v>0</v>
      </c>
      <c r="Q7283" s="32"/>
    </row>
    <row r="7284" ht="15.75" customHeight="1">
      <c r="A7284" s="2">
        <v>7225.0</v>
      </c>
      <c r="B7284" s="2">
        <v>0.660832929524981</v>
      </c>
      <c r="C7284" s="18">
        <f t="shared" si="1"/>
        <v>0.1466505953</v>
      </c>
      <c r="D7284" s="30">
        <v>0.0</v>
      </c>
      <c r="E7284" s="31">
        <f t="shared" si="2"/>
        <v>0</v>
      </c>
      <c r="F7284" s="31">
        <f t="shared" si="3"/>
        <v>0.1466505953</v>
      </c>
      <c r="G7284" s="2">
        <f t="shared" si="16"/>
        <v>0.34745</v>
      </c>
      <c r="H7284" s="32">
        <f t="shared" si="5"/>
        <v>0.4941005953</v>
      </c>
      <c r="I7284" s="32">
        <f t="shared" si="6"/>
        <v>0.05095374934</v>
      </c>
      <c r="J7284" s="18">
        <f t="shared" si="7"/>
        <v>0</v>
      </c>
      <c r="K7284" s="33">
        <f t="shared" si="13"/>
        <v>0.1466505953</v>
      </c>
      <c r="L7284" s="18">
        <f t="shared" si="8"/>
        <v>0</v>
      </c>
      <c r="M7284" s="18">
        <f t="shared" si="9"/>
        <v>0</v>
      </c>
      <c r="N7284" s="34">
        <f t="shared" si="10"/>
        <v>0</v>
      </c>
      <c r="O7284" s="31">
        <f t="shared" si="11"/>
        <v>0.1466505953</v>
      </c>
      <c r="P7284" s="18">
        <f t="shared" si="12"/>
        <v>0</v>
      </c>
      <c r="Q7284" s="32"/>
    </row>
    <row r="7285" ht="15.75" customHeight="1">
      <c r="A7285" s="2">
        <v>7226.0</v>
      </c>
      <c r="B7285" s="2">
        <v>0.627824127627735</v>
      </c>
      <c r="C7285" s="18">
        <f t="shared" si="1"/>
        <v>0.1393253544</v>
      </c>
      <c r="D7285" s="30">
        <v>0.0</v>
      </c>
      <c r="E7285" s="31">
        <f t="shared" si="2"/>
        <v>0</v>
      </c>
      <c r="F7285" s="31">
        <f t="shared" si="3"/>
        <v>0.1393253544</v>
      </c>
      <c r="G7285" s="2">
        <f t="shared" si="16"/>
        <v>0.34745</v>
      </c>
      <c r="H7285" s="32">
        <f t="shared" si="5"/>
        <v>0.4867753544</v>
      </c>
      <c r="I7285" s="32">
        <f t="shared" si="6"/>
        <v>0.04840859437</v>
      </c>
      <c r="J7285" s="18">
        <f t="shared" si="7"/>
        <v>0</v>
      </c>
      <c r="K7285" s="33">
        <f t="shared" si="13"/>
        <v>0.1393253544</v>
      </c>
      <c r="L7285" s="18">
        <f t="shared" si="8"/>
        <v>0</v>
      </c>
      <c r="M7285" s="18">
        <f t="shared" si="9"/>
        <v>0</v>
      </c>
      <c r="N7285" s="34">
        <f t="shared" si="10"/>
        <v>0</v>
      </c>
      <c r="O7285" s="31">
        <f t="shared" si="11"/>
        <v>0.1393253544</v>
      </c>
      <c r="P7285" s="18">
        <f t="shared" si="12"/>
        <v>0</v>
      </c>
      <c r="Q7285" s="32"/>
    </row>
    <row r="7286" ht="15.75" customHeight="1">
      <c r="A7286" s="2">
        <v>7227.0</v>
      </c>
      <c r="B7286" s="2">
        <v>0.544234674067045</v>
      </c>
      <c r="C7286" s="18">
        <f t="shared" si="1"/>
        <v>0.120775366</v>
      </c>
      <c r="D7286" s="30">
        <v>0.0</v>
      </c>
      <c r="E7286" s="31">
        <f t="shared" si="2"/>
        <v>0</v>
      </c>
      <c r="F7286" s="31">
        <f t="shared" si="3"/>
        <v>0.120775366</v>
      </c>
      <c r="G7286" s="2">
        <f t="shared" si="16"/>
        <v>0.34745</v>
      </c>
      <c r="H7286" s="32">
        <f t="shared" si="5"/>
        <v>0.468225366</v>
      </c>
      <c r="I7286" s="32">
        <f t="shared" si="6"/>
        <v>0.04196340093</v>
      </c>
      <c r="J7286" s="18">
        <f t="shared" si="7"/>
        <v>0</v>
      </c>
      <c r="K7286" s="33">
        <f t="shared" si="13"/>
        <v>0.120775366</v>
      </c>
      <c r="L7286" s="18">
        <f t="shared" si="8"/>
        <v>0</v>
      </c>
      <c r="M7286" s="18">
        <f t="shared" si="9"/>
        <v>0</v>
      </c>
      <c r="N7286" s="34">
        <f t="shared" si="10"/>
        <v>0</v>
      </c>
      <c r="O7286" s="31">
        <f t="shared" si="11"/>
        <v>0.120775366</v>
      </c>
      <c r="P7286" s="18">
        <f t="shared" si="12"/>
        <v>0</v>
      </c>
      <c r="Q7286" s="32"/>
    </row>
    <row r="7287" ht="15.75" customHeight="1">
      <c r="A7287" s="2">
        <v>7228.0</v>
      </c>
      <c r="B7287" s="2">
        <v>0.565255204628476</v>
      </c>
      <c r="C7287" s="18">
        <f t="shared" si="1"/>
        <v>0.1254401961</v>
      </c>
      <c r="D7287" s="30">
        <v>0.0</v>
      </c>
      <c r="E7287" s="31">
        <f t="shared" si="2"/>
        <v>0</v>
      </c>
      <c r="F7287" s="31">
        <f t="shared" si="3"/>
        <v>0.1254401961</v>
      </c>
      <c r="G7287" s="2">
        <f t="shared" si="16"/>
        <v>0.34745</v>
      </c>
      <c r="H7287" s="32">
        <f t="shared" si="5"/>
        <v>0.4728901961</v>
      </c>
      <c r="I7287" s="32">
        <f t="shared" si="6"/>
        <v>0.04358419613</v>
      </c>
      <c r="J7287" s="18">
        <f t="shared" si="7"/>
        <v>0</v>
      </c>
      <c r="K7287" s="33">
        <f t="shared" si="13"/>
        <v>0.1254401961</v>
      </c>
      <c r="L7287" s="18">
        <f t="shared" si="8"/>
        <v>0</v>
      </c>
      <c r="M7287" s="18">
        <f t="shared" si="9"/>
        <v>0</v>
      </c>
      <c r="N7287" s="34">
        <f t="shared" si="10"/>
        <v>0</v>
      </c>
      <c r="O7287" s="31">
        <f t="shared" si="11"/>
        <v>0.1254401961</v>
      </c>
      <c r="P7287" s="18">
        <f t="shared" si="12"/>
        <v>0</v>
      </c>
      <c r="Q7287" s="32"/>
    </row>
    <row r="7288" ht="15.75" customHeight="1">
      <c r="A7288" s="2">
        <v>7229.0</v>
      </c>
      <c r="B7288" s="2">
        <v>0.660176037944937</v>
      </c>
      <c r="C7288" s="18">
        <f t="shared" si="1"/>
        <v>0.1465048194</v>
      </c>
      <c r="D7288" s="30">
        <v>0.0</v>
      </c>
      <c r="E7288" s="31">
        <f t="shared" si="2"/>
        <v>0</v>
      </c>
      <c r="F7288" s="31">
        <f t="shared" si="3"/>
        <v>0.1465048194</v>
      </c>
      <c r="G7288" s="2">
        <f t="shared" si="16"/>
        <v>0.34745</v>
      </c>
      <c r="H7288" s="32">
        <f t="shared" si="5"/>
        <v>0.4939548194</v>
      </c>
      <c r="I7288" s="32">
        <f t="shared" si="6"/>
        <v>0.05090309949</v>
      </c>
      <c r="J7288" s="18">
        <f t="shared" si="7"/>
        <v>0</v>
      </c>
      <c r="K7288" s="33">
        <f t="shared" si="13"/>
        <v>0.1465048194</v>
      </c>
      <c r="L7288" s="18">
        <f t="shared" si="8"/>
        <v>0</v>
      </c>
      <c r="M7288" s="18">
        <f t="shared" si="9"/>
        <v>0</v>
      </c>
      <c r="N7288" s="34">
        <f t="shared" si="10"/>
        <v>0</v>
      </c>
      <c r="O7288" s="31">
        <f t="shared" si="11"/>
        <v>0.1465048194</v>
      </c>
      <c r="P7288" s="18">
        <f t="shared" si="12"/>
        <v>0</v>
      </c>
      <c r="Q7288" s="32"/>
    </row>
    <row r="7289" ht="15.75" customHeight="1">
      <c r="A7289" s="2">
        <v>7230.0</v>
      </c>
      <c r="B7289" s="2">
        <v>0.763964907592001</v>
      </c>
      <c r="C7289" s="18">
        <f t="shared" si="1"/>
        <v>0.1695374178</v>
      </c>
      <c r="D7289" s="30">
        <v>0.0</v>
      </c>
      <c r="E7289" s="31">
        <f t="shared" si="2"/>
        <v>0</v>
      </c>
      <c r="F7289" s="31">
        <f t="shared" si="3"/>
        <v>0.1695374178</v>
      </c>
      <c r="G7289" s="2">
        <f t="shared" si="16"/>
        <v>0.34745</v>
      </c>
      <c r="H7289" s="32">
        <f t="shared" si="5"/>
        <v>0.5169874178</v>
      </c>
      <c r="I7289" s="32">
        <f t="shared" si="6"/>
        <v>0.05890577583</v>
      </c>
      <c r="J7289" s="18">
        <f t="shared" si="7"/>
        <v>0</v>
      </c>
      <c r="K7289" s="33">
        <f t="shared" si="13"/>
        <v>0.1695374178</v>
      </c>
      <c r="L7289" s="18">
        <f t="shared" si="8"/>
        <v>0</v>
      </c>
      <c r="M7289" s="18">
        <f t="shared" si="9"/>
        <v>0</v>
      </c>
      <c r="N7289" s="34">
        <f t="shared" si="10"/>
        <v>0</v>
      </c>
      <c r="O7289" s="31">
        <f t="shared" si="11"/>
        <v>0.1695374178</v>
      </c>
      <c r="P7289" s="18">
        <f t="shared" si="12"/>
        <v>0</v>
      </c>
      <c r="Q7289" s="32"/>
    </row>
    <row r="7290" ht="15.75" customHeight="1">
      <c r="A7290" s="2">
        <v>7231.0</v>
      </c>
      <c r="B7290" s="2">
        <v>0.899777241766246</v>
      </c>
      <c r="C7290" s="18">
        <f t="shared" si="1"/>
        <v>0.1996765934</v>
      </c>
      <c r="D7290" s="30">
        <v>26.0</v>
      </c>
      <c r="E7290" s="31">
        <f t="shared" si="2"/>
        <v>0.02519379845</v>
      </c>
      <c r="F7290" s="31">
        <f t="shared" si="3"/>
        <v>0.1744827949</v>
      </c>
      <c r="G7290" s="2">
        <f t="shared" si="16"/>
        <v>0.34745</v>
      </c>
      <c r="H7290" s="32">
        <f t="shared" si="5"/>
        <v>0.5471265934</v>
      </c>
      <c r="I7290" s="32">
        <f t="shared" si="6"/>
        <v>0.0606240471</v>
      </c>
      <c r="J7290" s="18">
        <f t="shared" si="7"/>
        <v>0</v>
      </c>
      <c r="K7290" s="33">
        <f t="shared" si="13"/>
        <v>0.1744827949</v>
      </c>
      <c r="L7290" s="18">
        <f t="shared" si="8"/>
        <v>0</v>
      </c>
      <c r="M7290" s="18">
        <f t="shared" si="9"/>
        <v>0</v>
      </c>
      <c r="N7290" s="34">
        <f t="shared" si="10"/>
        <v>0</v>
      </c>
      <c r="O7290" s="31">
        <f t="shared" si="11"/>
        <v>0.1744827949</v>
      </c>
      <c r="P7290" s="18">
        <f t="shared" si="12"/>
        <v>0</v>
      </c>
      <c r="Q7290" s="32"/>
    </row>
    <row r="7291" ht="15.75" customHeight="1">
      <c r="A7291" s="2">
        <v>7232.0</v>
      </c>
      <c r="B7291" s="2">
        <v>0.960047044235348</v>
      </c>
      <c r="C7291" s="18">
        <f t="shared" si="1"/>
        <v>0.2130515358</v>
      </c>
      <c r="D7291" s="30">
        <v>208.0</v>
      </c>
      <c r="E7291" s="31">
        <f t="shared" si="2"/>
        <v>0.2015503876</v>
      </c>
      <c r="F7291" s="31">
        <f t="shared" si="3"/>
        <v>0.01150114825</v>
      </c>
      <c r="G7291" s="2">
        <f t="shared" si="16"/>
        <v>0.34745</v>
      </c>
      <c r="H7291" s="32">
        <f t="shared" si="5"/>
        <v>0.5605015358</v>
      </c>
      <c r="I7291" s="32">
        <f t="shared" si="6"/>
        <v>0.003996073958</v>
      </c>
      <c r="J7291" s="18">
        <f t="shared" si="7"/>
        <v>0</v>
      </c>
      <c r="K7291" s="33">
        <f t="shared" si="13"/>
        <v>0.01150114825</v>
      </c>
      <c r="L7291" s="18">
        <f t="shared" si="8"/>
        <v>0</v>
      </c>
      <c r="M7291" s="18">
        <f t="shared" si="9"/>
        <v>0</v>
      </c>
      <c r="N7291" s="34">
        <f t="shared" si="10"/>
        <v>0</v>
      </c>
      <c r="O7291" s="31">
        <f t="shared" si="11"/>
        <v>0.01150114825</v>
      </c>
      <c r="P7291" s="18">
        <f t="shared" si="12"/>
        <v>0</v>
      </c>
      <c r="Q7291" s="32"/>
    </row>
    <row r="7292" ht="15.75" customHeight="1">
      <c r="A7292" s="2">
        <v>7233.0</v>
      </c>
      <c r="B7292" s="2">
        <v>0.973841767416287</v>
      </c>
      <c r="C7292" s="18">
        <f t="shared" si="1"/>
        <v>0.2161128306</v>
      </c>
      <c r="D7292" s="30">
        <v>412.0</v>
      </c>
      <c r="E7292" s="31">
        <f t="shared" si="2"/>
        <v>0.3992248062</v>
      </c>
      <c r="F7292" s="31">
        <f t="shared" si="3"/>
        <v>-0.1831119756</v>
      </c>
      <c r="G7292" s="2">
        <f t="shared" si="16"/>
        <v>0.34745</v>
      </c>
      <c r="H7292" s="32">
        <f t="shared" si="5"/>
        <v>0.5635628306</v>
      </c>
      <c r="I7292" s="32">
        <f t="shared" si="6"/>
        <v>-0.06362225593</v>
      </c>
      <c r="J7292" s="34">
        <f t="shared" si="7"/>
        <v>0.1831119756</v>
      </c>
      <c r="K7292" s="33">
        <f t="shared" si="13"/>
        <v>0</v>
      </c>
      <c r="L7292" s="18">
        <f t="shared" si="8"/>
        <v>0.1831119756</v>
      </c>
      <c r="M7292" s="18">
        <f t="shared" si="9"/>
        <v>0</v>
      </c>
      <c r="N7292" s="34">
        <f t="shared" si="10"/>
        <v>0.1831119756</v>
      </c>
      <c r="O7292" s="31">
        <f t="shared" si="11"/>
        <v>0</v>
      </c>
      <c r="P7292" s="18">
        <f t="shared" si="12"/>
        <v>-0.03352999562</v>
      </c>
      <c r="Q7292" s="32"/>
    </row>
    <row r="7293" ht="15.75" customHeight="1">
      <c r="A7293" s="2">
        <v>7234.0</v>
      </c>
      <c r="B7293" s="2">
        <v>1.10292096289507</v>
      </c>
      <c r="C7293" s="18">
        <f t="shared" si="1"/>
        <v>0.2447578027</v>
      </c>
      <c r="D7293" s="30">
        <v>579.0</v>
      </c>
      <c r="E7293" s="31">
        <f t="shared" si="2"/>
        <v>0.5610465116</v>
      </c>
      <c r="F7293" s="31">
        <f t="shared" si="3"/>
        <v>-0.3162887089</v>
      </c>
      <c r="G7293" s="2">
        <f t="shared" si="16"/>
        <v>0.34745</v>
      </c>
      <c r="H7293" s="32">
        <f t="shared" si="5"/>
        <v>0.5922078027</v>
      </c>
      <c r="I7293" s="32">
        <f t="shared" si="6"/>
        <v>-0.1098945119</v>
      </c>
      <c r="J7293" s="34">
        <f t="shared" si="7"/>
        <v>0.3162887089</v>
      </c>
      <c r="K7293" s="33">
        <f t="shared" si="13"/>
        <v>0</v>
      </c>
      <c r="L7293" s="18">
        <f t="shared" si="8"/>
        <v>0.3162887089</v>
      </c>
      <c r="M7293" s="18">
        <f t="shared" si="9"/>
        <v>0</v>
      </c>
      <c r="N7293" s="34">
        <f t="shared" si="10"/>
        <v>0.4994006845</v>
      </c>
      <c r="O7293" s="31">
        <f t="shared" si="11"/>
        <v>0</v>
      </c>
      <c r="P7293" s="18">
        <f t="shared" si="12"/>
        <v>-0.1579547977</v>
      </c>
      <c r="Q7293" s="32"/>
    </row>
    <row r="7294" ht="15.75" customHeight="1">
      <c r="A7294" s="2">
        <v>7235.0</v>
      </c>
      <c r="B7294" s="2">
        <v>1.20244003727184</v>
      </c>
      <c r="C7294" s="18">
        <f t="shared" si="1"/>
        <v>0.2668428576</v>
      </c>
      <c r="D7294" s="30">
        <v>692.0</v>
      </c>
      <c r="E7294" s="31">
        <f t="shared" si="2"/>
        <v>0.6705426357</v>
      </c>
      <c r="F7294" s="31">
        <f t="shared" si="3"/>
        <v>-0.4036997781</v>
      </c>
      <c r="G7294" s="2">
        <f t="shared" si="16"/>
        <v>0.34745</v>
      </c>
      <c r="H7294" s="32">
        <f t="shared" si="5"/>
        <v>0.6142928576</v>
      </c>
      <c r="I7294" s="32">
        <f t="shared" si="6"/>
        <v>-0.1402654879</v>
      </c>
      <c r="J7294" s="34">
        <f t="shared" si="7"/>
        <v>0.4036997781</v>
      </c>
      <c r="K7294" s="33">
        <f t="shared" si="13"/>
        <v>0</v>
      </c>
      <c r="L7294" s="18">
        <f t="shared" si="8"/>
        <v>0.3005993155</v>
      </c>
      <c r="M7294" s="18">
        <f t="shared" si="9"/>
        <v>0</v>
      </c>
      <c r="N7294" s="34">
        <f t="shared" si="10"/>
        <v>0.8</v>
      </c>
      <c r="O7294" s="31">
        <f t="shared" si="11"/>
        <v>-0.1031004626</v>
      </c>
      <c r="P7294" s="18">
        <f t="shared" si="12"/>
        <v>-0.3229598225</v>
      </c>
      <c r="Q7294" s="32"/>
    </row>
    <row r="7295" ht="15.75" customHeight="1">
      <c r="A7295" s="2">
        <v>7236.0</v>
      </c>
      <c r="B7295" s="2">
        <v>1.28832861136269</v>
      </c>
      <c r="C7295" s="18">
        <f t="shared" si="1"/>
        <v>0.2859030617</v>
      </c>
      <c r="D7295" s="30">
        <v>741.0</v>
      </c>
      <c r="E7295" s="31">
        <f t="shared" si="2"/>
        <v>0.7180232558</v>
      </c>
      <c r="F7295" s="31">
        <f t="shared" si="3"/>
        <v>-0.4321201941</v>
      </c>
      <c r="G7295" s="2">
        <f t="shared" si="16"/>
        <v>0.34745</v>
      </c>
      <c r="H7295" s="32">
        <f t="shared" si="5"/>
        <v>0.6333530617</v>
      </c>
      <c r="I7295" s="32">
        <f t="shared" si="6"/>
        <v>-0.1501401614</v>
      </c>
      <c r="J7295" s="34">
        <f t="shared" si="7"/>
        <v>0.4321201941</v>
      </c>
      <c r="K7295" s="33">
        <f t="shared" si="13"/>
        <v>0</v>
      </c>
      <c r="L7295" s="18">
        <f t="shared" si="8"/>
        <v>0</v>
      </c>
      <c r="M7295" s="18">
        <f t="shared" si="9"/>
        <v>0</v>
      </c>
      <c r="N7295" s="34">
        <f t="shared" si="10"/>
        <v>0.8</v>
      </c>
      <c r="O7295" s="31">
        <f t="shared" si="11"/>
        <v>-0.4321201941</v>
      </c>
      <c r="P7295" s="18">
        <f t="shared" si="12"/>
        <v>-0.3456961553</v>
      </c>
      <c r="Q7295" s="32"/>
    </row>
    <row r="7296" ht="15.75" customHeight="1">
      <c r="A7296" s="2">
        <v>7237.0</v>
      </c>
      <c r="B7296" s="2">
        <v>1.31985940720484</v>
      </c>
      <c r="C7296" s="18">
        <f t="shared" si="1"/>
        <v>0.2929003068</v>
      </c>
      <c r="D7296" s="30">
        <v>721.0</v>
      </c>
      <c r="E7296" s="31">
        <f t="shared" si="2"/>
        <v>0.6986434109</v>
      </c>
      <c r="F7296" s="31">
        <f t="shared" si="3"/>
        <v>-0.405743104</v>
      </c>
      <c r="G7296" s="2">
        <f t="shared" si="16"/>
        <v>0.34745</v>
      </c>
      <c r="H7296" s="32">
        <f t="shared" si="5"/>
        <v>0.6403503068</v>
      </c>
      <c r="I7296" s="32">
        <f t="shared" si="6"/>
        <v>-0.1409754415</v>
      </c>
      <c r="J7296" s="34">
        <f t="shared" si="7"/>
        <v>0.405743104</v>
      </c>
      <c r="K7296" s="33">
        <f t="shared" si="13"/>
        <v>0</v>
      </c>
      <c r="L7296" s="18">
        <f t="shared" si="8"/>
        <v>0</v>
      </c>
      <c r="M7296" s="18">
        <f t="shared" si="9"/>
        <v>0</v>
      </c>
      <c r="N7296" s="34">
        <f t="shared" si="10"/>
        <v>0.8</v>
      </c>
      <c r="O7296" s="31">
        <f t="shared" si="11"/>
        <v>-0.405743104</v>
      </c>
      <c r="P7296" s="18">
        <f t="shared" si="12"/>
        <v>-0.3245944832</v>
      </c>
      <c r="Q7296" s="32"/>
    </row>
    <row r="7297" ht="15.75" customHeight="1">
      <c r="A7297" s="2">
        <v>7238.0</v>
      </c>
      <c r="B7297" s="2">
        <v>1.34810574514676</v>
      </c>
      <c r="C7297" s="18">
        <f t="shared" si="1"/>
        <v>0.2991686722</v>
      </c>
      <c r="D7297" s="30">
        <v>628.0</v>
      </c>
      <c r="E7297" s="31">
        <f t="shared" si="2"/>
        <v>0.6085271318</v>
      </c>
      <c r="F7297" s="31">
        <f t="shared" si="3"/>
        <v>-0.3093584596</v>
      </c>
      <c r="G7297" s="2">
        <f t="shared" si="16"/>
        <v>0.34745</v>
      </c>
      <c r="H7297" s="32">
        <f t="shared" si="5"/>
        <v>0.6466186722</v>
      </c>
      <c r="I7297" s="32">
        <f t="shared" si="6"/>
        <v>-0.1074865968</v>
      </c>
      <c r="J7297" s="34">
        <f t="shared" si="7"/>
        <v>0.3093584596</v>
      </c>
      <c r="K7297" s="33">
        <f t="shared" si="13"/>
        <v>0</v>
      </c>
      <c r="L7297" s="18">
        <f t="shared" si="8"/>
        <v>0</v>
      </c>
      <c r="M7297" s="18">
        <f t="shared" si="9"/>
        <v>0</v>
      </c>
      <c r="N7297" s="34">
        <f t="shared" si="10"/>
        <v>0.8</v>
      </c>
      <c r="O7297" s="31">
        <f t="shared" si="11"/>
        <v>-0.3093584596</v>
      </c>
      <c r="P7297" s="18">
        <f t="shared" si="12"/>
        <v>-0.2474867677</v>
      </c>
      <c r="Q7297" s="32"/>
    </row>
    <row r="7298" ht="15.75" customHeight="1">
      <c r="A7298" s="2">
        <v>7239.0</v>
      </c>
      <c r="B7298" s="2">
        <v>1.39687994496508</v>
      </c>
      <c r="C7298" s="18">
        <f t="shared" si="1"/>
        <v>0.3099925357</v>
      </c>
      <c r="D7298" s="30">
        <v>483.0</v>
      </c>
      <c r="E7298" s="31">
        <f t="shared" si="2"/>
        <v>0.4680232558</v>
      </c>
      <c r="F7298" s="31">
        <f t="shared" si="3"/>
        <v>-0.1580307201</v>
      </c>
      <c r="G7298" s="2">
        <f t="shared" si="16"/>
        <v>0.34745</v>
      </c>
      <c r="H7298" s="32">
        <f t="shared" si="5"/>
        <v>0.6574425357</v>
      </c>
      <c r="I7298" s="32">
        <f t="shared" si="6"/>
        <v>-0.05490777369</v>
      </c>
      <c r="J7298" s="34">
        <f t="shared" si="7"/>
        <v>0.1580307201</v>
      </c>
      <c r="K7298" s="33">
        <f t="shared" si="13"/>
        <v>0</v>
      </c>
      <c r="L7298" s="18">
        <f t="shared" si="8"/>
        <v>0</v>
      </c>
      <c r="M7298" s="18">
        <f t="shared" si="9"/>
        <v>0</v>
      </c>
      <c r="N7298" s="34">
        <f t="shared" si="10"/>
        <v>0.8</v>
      </c>
      <c r="O7298" s="31">
        <f t="shared" si="11"/>
        <v>-0.1580307201</v>
      </c>
      <c r="P7298" s="18">
        <f t="shared" si="12"/>
        <v>-0.1264245761</v>
      </c>
      <c r="Q7298" s="32"/>
    </row>
    <row r="7299" ht="15.75" customHeight="1">
      <c r="A7299" s="2">
        <v>7240.0</v>
      </c>
      <c r="B7299" s="2">
        <v>1.37865120361884</v>
      </c>
      <c r="C7299" s="18">
        <f t="shared" si="1"/>
        <v>0.3059472534</v>
      </c>
      <c r="D7299" s="30">
        <v>294.0</v>
      </c>
      <c r="E7299" s="31">
        <f t="shared" si="2"/>
        <v>0.2848837209</v>
      </c>
      <c r="F7299" s="31">
        <f t="shared" si="3"/>
        <v>0.02106353248</v>
      </c>
      <c r="G7299" s="2">
        <f t="shared" si="16"/>
        <v>0.29611</v>
      </c>
      <c r="H7299" s="32">
        <f t="shared" si="5"/>
        <v>0.6020572534</v>
      </c>
      <c r="I7299" s="32">
        <f t="shared" si="6"/>
        <v>0.006237122601</v>
      </c>
      <c r="J7299" s="18">
        <f t="shared" si="7"/>
        <v>0</v>
      </c>
      <c r="K7299" s="33">
        <f t="shared" si="13"/>
        <v>0.02106353248</v>
      </c>
      <c r="L7299" s="18">
        <f t="shared" si="8"/>
        <v>0</v>
      </c>
      <c r="M7299" s="35">
        <f t="shared" si="9"/>
        <v>0.02106353248</v>
      </c>
      <c r="N7299" s="34">
        <f t="shared" si="10"/>
        <v>0.7789364675</v>
      </c>
      <c r="O7299" s="31">
        <f t="shared" si="11"/>
        <v>0</v>
      </c>
      <c r="P7299" s="18">
        <f t="shared" si="12"/>
        <v>0.01640715358</v>
      </c>
      <c r="Q7299" s="32"/>
    </row>
    <row r="7300" ht="15.75" customHeight="1">
      <c r="A7300" s="2">
        <v>7241.0</v>
      </c>
      <c r="B7300" s="2">
        <v>1.42315560816687</v>
      </c>
      <c r="C7300" s="18">
        <f t="shared" si="1"/>
        <v>0.3158235733</v>
      </c>
      <c r="D7300" s="30">
        <v>92.0</v>
      </c>
      <c r="E7300" s="31">
        <f t="shared" si="2"/>
        <v>0.08914728682</v>
      </c>
      <c r="F7300" s="31">
        <f t="shared" si="3"/>
        <v>0.2266762865</v>
      </c>
      <c r="G7300" s="2">
        <f t="shared" si="16"/>
        <v>0.29611</v>
      </c>
      <c r="H7300" s="32">
        <f t="shared" si="5"/>
        <v>0.6119335733</v>
      </c>
      <c r="I7300" s="32">
        <f t="shared" si="6"/>
        <v>0.06712111519</v>
      </c>
      <c r="J7300" s="18">
        <f t="shared" si="7"/>
        <v>0</v>
      </c>
      <c r="K7300" s="33">
        <f t="shared" si="13"/>
        <v>0.2266762865</v>
      </c>
      <c r="L7300" s="18">
        <f t="shared" si="8"/>
        <v>0</v>
      </c>
      <c r="M7300" s="35">
        <f t="shared" si="9"/>
        <v>0.2266762865</v>
      </c>
      <c r="N7300" s="34">
        <f t="shared" si="10"/>
        <v>0.552260181</v>
      </c>
      <c r="O7300" s="31">
        <f t="shared" si="11"/>
        <v>0</v>
      </c>
      <c r="P7300" s="18">
        <f t="shared" si="12"/>
        <v>0.125184287</v>
      </c>
      <c r="Q7300" s="32"/>
    </row>
    <row r="7301" ht="15.75" customHeight="1">
      <c r="A7301" s="2">
        <v>7242.0</v>
      </c>
      <c r="B7301" s="2">
        <v>1.38308522178414</v>
      </c>
      <c r="C7301" s="18">
        <f t="shared" si="1"/>
        <v>0.306931241</v>
      </c>
      <c r="D7301" s="30">
        <v>0.0</v>
      </c>
      <c r="E7301" s="31">
        <f t="shared" si="2"/>
        <v>0</v>
      </c>
      <c r="F7301" s="31">
        <f t="shared" si="3"/>
        <v>0.306931241</v>
      </c>
      <c r="G7301" s="2">
        <f t="shared" si="16"/>
        <v>0.29611</v>
      </c>
      <c r="H7301" s="32">
        <f t="shared" si="5"/>
        <v>0.603041241</v>
      </c>
      <c r="I7301" s="32">
        <f t="shared" si="6"/>
        <v>0.09088540977</v>
      </c>
      <c r="J7301" s="18">
        <f t="shared" si="7"/>
        <v>0</v>
      </c>
      <c r="K7301" s="33">
        <f t="shared" si="13"/>
        <v>0.306931241</v>
      </c>
      <c r="L7301" s="18">
        <f t="shared" si="8"/>
        <v>0</v>
      </c>
      <c r="M7301" s="35">
        <f t="shared" si="9"/>
        <v>0.306931241</v>
      </c>
      <c r="N7301" s="34">
        <f t="shared" si="10"/>
        <v>0.24532894</v>
      </c>
      <c r="O7301" s="31">
        <f t="shared" si="11"/>
        <v>0</v>
      </c>
      <c r="P7301" s="18">
        <f t="shared" si="12"/>
        <v>0.07529911602</v>
      </c>
      <c r="Q7301" s="32"/>
    </row>
    <row r="7302" ht="15.75" customHeight="1">
      <c r="A7302" s="2">
        <v>7243.0</v>
      </c>
      <c r="B7302" s="2">
        <v>1.41592980078638</v>
      </c>
      <c r="C7302" s="18">
        <f t="shared" si="1"/>
        <v>0.314220038</v>
      </c>
      <c r="D7302" s="30">
        <v>0.0</v>
      </c>
      <c r="E7302" s="31">
        <f t="shared" si="2"/>
        <v>0</v>
      </c>
      <c r="F7302" s="31">
        <f t="shared" si="3"/>
        <v>0.314220038</v>
      </c>
      <c r="G7302" s="2">
        <f t="shared" si="16"/>
        <v>0.29611</v>
      </c>
      <c r="H7302" s="32">
        <f t="shared" si="5"/>
        <v>0.610330038</v>
      </c>
      <c r="I7302" s="32">
        <f t="shared" si="6"/>
        <v>0.09304369545</v>
      </c>
      <c r="J7302" s="18">
        <f t="shared" si="7"/>
        <v>0</v>
      </c>
      <c r="K7302" s="33">
        <f t="shared" si="13"/>
        <v>0.314220038</v>
      </c>
      <c r="L7302" s="18">
        <f t="shared" si="8"/>
        <v>0</v>
      </c>
      <c r="M7302" s="35">
        <f t="shared" si="9"/>
        <v>0.24532894</v>
      </c>
      <c r="N7302" s="34">
        <f t="shared" si="10"/>
        <v>0</v>
      </c>
      <c r="O7302" s="31">
        <f t="shared" si="11"/>
        <v>0.06889109795</v>
      </c>
      <c r="P7302" s="18">
        <f t="shared" si="12"/>
        <v>0</v>
      </c>
      <c r="Q7302" s="32"/>
    </row>
    <row r="7303" ht="15.75" customHeight="1">
      <c r="A7303" s="2">
        <v>7244.0</v>
      </c>
      <c r="B7303" s="2">
        <v>1.33004122669553</v>
      </c>
      <c r="C7303" s="18">
        <f t="shared" si="1"/>
        <v>0.2951598339</v>
      </c>
      <c r="D7303" s="30">
        <v>0.0</v>
      </c>
      <c r="E7303" s="31">
        <f t="shared" si="2"/>
        <v>0</v>
      </c>
      <c r="F7303" s="31">
        <f t="shared" si="3"/>
        <v>0.2951598339</v>
      </c>
      <c r="G7303" s="2">
        <f t="shared" si="16"/>
        <v>0.29611</v>
      </c>
      <c r="H7303" s="32">
        <f t="shared" si="5"/>
        <v>0.5912698339</v>
      </c>
      <c r="I7303" s="32">
        <f t="shared" si="6"/>
        <v>0.08739977841</v>
      </c>
      <c r="J7303" s="18">
        <f t="shared" si="7"/>
        <v>0</v>
      </c>
      <c r="K7303" s="33">
        <f t="shared" si="13"/>
        <v>0.2951598339</v>
      </c>
      <c r="L7303" s="18">
        <f t="shared" si="8"/>
        <v>0</v>
      </c>
      <c r="M7303" s="35">
        <f t="shared" si="9"/>
        <v>0</v>
      </c>
      <c r="N7303" s="34">
        <f t="shared" si="10"/>
        <v>0</v>
      </c>
      <c r="O7303" s="31">
        <f t="shared" si="11"/>
        <v>0.2951598339</v>
      </c>
      <c r="P7303" s="18">
        <f t="shared" si="12"/>
        <v>0</v>
      </c>
      <c r="Q7303" s="32"/>
    </row>
    <row r="7304" ht="15.75" customHeight="1">
      <c r="A7304" s="2">
        <v>7245.0</v>
      </c>
      <c r="B7304" s="2">
        <v>1.23824062838428</v>
      </c>
      <c r="C7304" s="18">
        <f t="shared" si="1"/>
        <v>0.2747876463</v>
      </c>
      <c r="D7304" s="30">
        <v>0.0</v>
      </c>
      <c r="E7304" s="31">
        <f t="shared" si="2"/>
        <v>0</v>
      </c>
      <c r="F7304" s="31">
        <f t="shared" si="3"/>
        <v>0.2747876463</v>
      </c>
      <c r="G7304" s="2">
        <f t="shared" si="16"/>
        <v>0.29611</v>
      </c>
      <c r="H7304" s="32">
        <f t="shared" si="5"/>
        <v>0.5708976463</v>
      </c>
      <c r="I7304" s="32">
        <f t="shared" si="6"/>
        <v>0.08136736995</v>
      </c>
      <c r="J7304" s="18">
        <f t="shared" si="7"/>
        <v>0</v>
      </c>
      <c r="K7304" s="33">
        <f t="shared" si="13"/>
        <v>0.2747876463</v>
      </c>
      <c r="L7304" s="18">
        <f t="shared" si="8"/>
        <v>0</v>
      </c>
      <c r="M7304" s="35">
        <f t="shared" si="9"/>
        <v>0</v>
      </c>
      <c r="N7304" s="34">
        <f t="shared" si="10"/>
        <v>0</v>
      </c>
      <c r="O7304" s="31">
        <f t="shared" si="11"/>
        <v>0.2747876463</v>
      </c>
      <c r="P7304" s="18">
        <f t="shared" si="12"/>
        <v>0</v>
      </c>
      <c r="Q7304" s="32"/>
    </row>
    <row r="7305" ht="15.75" customHeight="1">
      <c r="A7305" s="2">
        <v>7246.0</v>
      </c>
      <c r="B7305" s="2">
        <v>1.03854558805069</v>
      </c>
      <c r="C7305" s="18">
        <f t="shared" si="1"/>
        <v>0.2304717606</v>
      </c>
      <c r="D7305" s="30">
        <v>0.0</v>
      </c>
      <c r="E7305" s="31">
        <f t="shared" si="2"/>
        <v>0</v>
      </c>
      <c r="F7305" s="31">
        <f t="shared" si="3"/>
        <v>0.2304717606</v>
      </c>
      <c r="G7305" s="2">
        <f t="shared" si="16"/>
        <v>0.34745</v>
      </c>
      <c r="H7305" s="32">
        <f t="shared" si="5"/>
        <v>0.5779217606</v>
      </c>
      <c r="I7305" s="32">
        <f t="shared" si="6"/>
        <v>0.08007741323</v>
      </c>
      <c r="J7305" s="18">
        <f t="shared" si="7"/>
        <v>0</v>
      </c>
      <c r="K7305" s="33">
        <f t="shared" si="13"/>
        <v>0.2304717606</v>
      </c>
      <c r="L7305" s="18">
        <f t="shared" si="8"/>
        <v>0</v>
      </c>
      <c r="M7305" s="18">
        <f t="shared" si="9"/>
        <v>0</v>
      </c>
      <c r="N7305" s="34">
        <f t="shared" si="10"/>
        <v>0</v>
      </c>
      <c r="O7305" s="31">
        <f t="shared" si="11"/>
        <v>0.2304717606</v>
      </c>
      <c r="P7305" s="18">
        <f t="shared" si="12"/>
        <v>0</v>
      </c>
      <c r="Q7305" s="32"/>
    </row>
    <row r="7306" ht="15.75" customHeight="1">
      <c r="A7306" s="2">
        <v>7247.0</v>
      </c>
      <c r="B7306" s="2">
        <v>0.725372527264375</v>
      </c>
      <c r="C7306" s="18">
        <f t="shared" si="1"/>
        <v>0.1609730814</v>
      </c>
      <c r="D7306" s="30">
        <v>0.0</v>
      </c>
      <c r="E7306" s="31">
        <f t="shared" si="2"/>
        <v>0</v>
      </c>
      <c r="F7306" s="31">
        <f t="shared" si="3"/>
        <v>0.1609730814</v>
      </c>
      <c r="G7306" s="2">
        <f t="shared" si="16"/>
        <v>0.34745</v>
      </c>
      <c r="H7306" s="32">
        <f t="shared" si="5"/>
        <v>0.5084230814</v>
      </c>
      <c r="I7306" s="32">
        <f t="shared" si="6"/>
        <v>0.05593009713</v>
      </c>
      <c r="J7306" s="18">
        <f t="shared" si="7"/>
        <v>0</v>
      </c>
      <c r="K7306" s="33">
        <f t="shared" si="13"/>
        <v>0.1609730814</v>
      </c>
      <c r="L7306" s="18">
        <f t="shared" si="8"/>
        <v>0</v>
      </c>
      <c r="M7306" s="18">
        <f t="shared" si="9"/>
        <v>0</v>
      </c>
      <c r="N7306" s="34">
        <f t="shared" si="10"/>
        <v>0</v>
      </c>
      <c r="O7306" s="31">
        <f t="shared" si="11"/>
        <v>0.1609730814</v>
      </c>
      <c r="P7306" s="18">
        <f t="shared" si="12"/>
        <v>0</v>
      </c>
      <c r="Q7306" s="32"/>
    </row>
    <row r="7307" ht="15.75" customHeight="1">
      <c r="A7307" s="2">
        <v>7248.0</v>
      </c>
      <c r="B7307" s="2">
        <v>0.630615916842925</v>
      </c>
      <c r="C7307" s="18">
        <f t="shared" si="1"/>
        <v>0.1399449021</v>
      </c>
      <c r="D7307" s="30">
        <v>0.0</v>
      </c>
      <c r="E7307" s="31">
        <f t="shared" si="2"/>
        <v>0</v>
      </c>
      <c r="F7307" s="31">
        <f t="shared" si="3"/>
        <v>0.1399449021</v>
      </c>
      <c r="G7307" s="2">
        <f t="shared" si="16"/>
        <v>0.34745</v>
      </c>
      <c r="H7307" s="32">
        <f t="shared" si="5"/>
        <v>0.4873949021</v>
      </c>
      <c r="I7307" s="32">
        <f t="shared" si="6"/>
        <v>0.04862385623</v>
      </c>
      <c r="J7307" s="18">
        <f t="shared" si="7"/>
        <v>0</v>
      </c>
      <c r="K7307" s="33">
        <f t="shared" si="13"/>
        <v>0.1399449021</v>
      </c>
      <c r="L7307" s="18">
        <f t="shared" si="8"/>
        <v>0</v>
      </c>
      <c r="M7307" s="18">
        <f t="shared" si="9"/>
        <v>0</v>
      </c>
      <c r="N7307" s="34">
        <f t="shared" si="10"/>
        <v>0</v>
      </c>
      <c r="O7307" s="31">
        <f t="shared" si="11"/>
        <v>0.1399449021</v>
      </c>
      <c r="P7307" s="18">
        <f t="shared" si="12"/>
        <v>0</v>
      </c>
      <c r="Q7307" s="32"/>
    </row>
    <row r="7308" ht="15.75" customHeight="1">
      <c r="A7308" s="2">
        <v>7249.0</v>
      </c>
      <c r="B7308" s="2">
        <v>0.588739078615074</v>
      </c>
      <c r="C7308" s="18">
        <f t="shared" si="1"/>
        <v>0.1306516859</v>
      </c>
      <c r="D7308" s="30">
        <v>0.0</v>
      </c>
      <c r="E7308" s="31">
        <f t="shared" si="2"/>
        <v>0</v>
      </c>
      <c r="F7308" s="31">
        <f t="shared" si="3"/>
        <v>0.1306516859</v>
      </c>
      <c r="G7308" s="2">
        <f t="shared" si="16"/>
        <v>0.34745</v>
      </c>
      <c r="H7308" s="32">
        <f t="shared" si="5"/>
        <v>0.4781016859</v>
      </c>
      <c r="I7308" s="32">
        <f t="shared" si="6"/>
        <v>0.04539492828</v>
      </c>
      <c r="J7308" s="18">
        <f t="shared" si="7"/>
        <v>0</v>
      </c>
      <c r="K7308" s="33">
        <f t="shared" si="13"/>
        <v>0.1306516859</v>
      </c>
      <c r="L7308" s="18">
        <f t="shared" si="8"/>
        <v>0</v>
      </c>
      <c r="M7308" s="18">
        <f t="shared" si="9"/>
        <v>0</v>
      </c>
      <c r="N7308" s="34">
        <f t="shared" si="10"/>
        <v>0</v>
      </c>
      <c r="O7308" s="31">
        <f t="shared" si="11"/>
        <v>0.1306516859</v>
      </c>
      <c r="P7308" s="18">
        <f t="shared" si="12"/>
        <v>0</v>
      </c>
      <c r="Q7308" s="32"/>
    </row>
    <row r="7309" ht="15.75" customHeight="1">
      <c r="A7309" s="2">
        <v>7250.0</v>
      </c>
      <c r="B7309" s="2">
        <v>0.569853445688789</v>
      </c>
      <c r="C7309" s="18">
        <f t="shared" si="1"/>
        <v>0.1264606277</v>
      </c>
      <c r="D7309" s="30">
        <v>0.0</v>
      </c>
      <c r="E7309" s="31">
        <f t="shared" si="2"/>
        <v>0</v>
      </c>
      <c r="F7309" s="31">
        <f t="shared" si="3"/>
        <v>0.1264606277</v>
      </c>
      <c r="G7309" s="2">
        <f t="shared" si="16"/>
        <v>0.34745</v>
      </c>
      <c r="H7309" s="32">
        <f t="shared" si="5"/>
        <v>0.4739106277</v>
      </c>
      <c r="I7309" s="32">
        <f t="shared" si="6"/>
        <v>0.04393874509</v>
      </c>
      <c r="J7309" s="18">
        <f t="shared" si="7"/>
        <v>0</v>
      </c>
      <c r="K7309" s="33">
        <f t="shared" si="13"/>
        <v>0.1264606277</v>
      </c>
      <c r="L7309" s="18">
        <f t="shared" si="8"/>
        <v>0</v>
      </c>
      <c r="M7309" s="18">
        <f t="shared" si="9"/>
        <v>0</v>
      </c>
      <c r="N7309" s="34">
        <f t="shared" si="10"/>
        <v>0</v>
      </c>
      <c r="O7309" s="31">
        <f t="shared" si="11"/>
        <v>0.1264606277</v>
      </c>
      <c r="P7309" s="18">
        <f t="shared" si="12"/>
        <v>0</v>
      </c>
      <c r="Q7309" s="32"/>
    </row>
    <row r="7310" ht="15.75" customHeight="1">
      <c r="A7310" s="2">
        <v>7251.0</v>
      </c>
      <c r="B7310" s="2">
        <v>0.572316789113956</v>
      </c>
      <c r="C7310" s="18">
        <f t="shared" si="1"/>
        <v>0.1270072874</v>
      </c>
      <c r="D7310" s="30">
        <v>0.0</v>
      </c>
      <c r="E7310" s="31">
        <f t="shared" si="2"/>
        <v>0</v>
      </c>
      <c r="F7310" s="31">
        <f t="shared" si="3"/>
        <v>0.1270072874</v>
      </c>
      <c r="G7310" s="2">
        <f t="shared" si="16"/>
        <v>0.34745</v>
      </c>
      <c r="H7310" s="32">
        <f t="shared" si="5"/>
        <v>0.4744572874</v>
      </c>
      <c r="I7310" s="32">
        <f t="shared" si="6"/>
        <v>0.04412868202</v>
      </c>
      <c r="J7310" s="18">
        <f t="shared" si="7"/>
        <v>0</v>
      </c>
      <c r="K7310" s="33">
        <f t="shared" si="13"/>
        <v>0.1270072874</v>
      </c>
      <c r="L7310" s="18">
        <f t="shared" si="8"/>
        <v>0</v>
      </c>
      <c r="M7310" s="18">
        <f t="shared" si="9"/>
        <v>0</v>
      </c>
      <c r="N7310" s="34">
        <f t="shared" si="10"/>
        <v>0</v>
      </c>
      <c r="O7310" s="31">
        <f t="shared" si="11"/>
        <v>0.1270072874</v>
      </c>
      <c r="P7310" s="18">
        <f t="shared" si="12"/>
        <v>0</v>
      </c>
      <c r="Q7310" s="32"/>
    </row>
    <row r="7311" ht="15.75" customHeight="1">
      <c r="A7311" s="2">
        <v>7252.0</v>
      </c>
      <c r="B7311" s="2">
        <v>0.558686288828028</v>
      </c>
      <c r="C7311" s="18">
        <f t="shared" si="1"/>
        <v>0.1239824367</v>
      </c>
      <c r="D7311" s="30">
        <v>0.0</v>
      </c>
      <c r="E7311" s="31">
        <f t="shared" si="2"/>
        <v>0</v>
      </c>
      <c r="F7311" s="31">
        <f t="shared" si="3"/>
        <v>0.1239824367</v>
      </c>
      <c r="G7311" s="2">
        <f t="shared" si="16"/>
        <v>0.34745</v>
      </c>
      <c r="H7311" s="32">
        <f t="shared" si="5"/>
        <v>0.4714324367</v>
      </c>
      <c r="I7311" s="32">
        <f t="shared" si="6"/>
        <v>0.04307769763</v>
      </c>
      <c r="J7311" s="18">
        <f t="shared" si="7"/>
        <v>0</v>
      </c>
      <c r="K7311" s="33">
        <f t="shared" si="13"/>
        <v>0.1239824367</v>
      </c>
      <c r="L7311" s="18">
        <f t="shared" si="8"/>
        <v>0</v>
      </c>
      <c r="M7311" s="18">
        <f t="shared" si="9"/>
        <v>0</v>
      </c>
      <c r="N7311" s="34">
        <f t="shared" si="10"/>
        <v>0</v>
      </c>
      <c r="O7311" s="31">
        <f t="shared" si="11"/>
        <v>0.1239824367</v>
      </c>
      <c r="P7311" s="18">
        <f t="shared" si="12"/>
        <v>0</v>
      </c>
      <c r="Q7311" s="32"/>
    </row>
    <row r="7312" ht="15.75" customHeight="1">
      <c r="A7312" s="2">
        <v>7253.0</v>
      </c>
      <c r="B7312" s="2">
        <v>0.583812391764739</v>
      </c>
      <c r="C7312" s="18">
        <f t="shared" si="1"/>
        <v>0.1295583664</v>
      </c>
      <c r="D7312" s="30">
        <v>0.0</v>
      </c>
      <c r="E7312" s="31">
        <f t="shared" si="2"/>
        <v>0</v>
      </c>
      <c r="F7312" s="31">
        <f t="shared" si="3"/>
        <v>0.1295583664</v>
      </c>
      <c r="G7312" s="2">
        <f t="shared" si="16"/>
        <v>0.34745</v>
      </c>
      <c r="H7312" s="32">
        <f t="shared" si="5"/>
        <v>0.4770083664</v>
      </c>
      <c r="I7312" s="32">
        <f t="shared" si="6"/>
        <v>0.0450150544</v>
      </c>
      <c r="J7312" s="18">
        <f t="shared" si="7"/>
        <v>0</v>
      </c>
      <c r="K7312" s="33">
        <f t="shared" si="13"/>
        <v>0.1295583664</v>
      </c>
      <c r="L7312" s="18">
        <f t="shared" si="8"/>
        <v>0</v>
      </c>
      <c r="M7312" s="18">
        <f t="shared" si="9"/>
        <v>0</v>
      </c>
      <c r="N7312" s="34">
        <f t="shared" si="10"/>
        <v>0</v>
      </c>
      <c r="O7312" s="31">
        <f t="shared" si="11"/>
        <v>0.1295583664</v>
      </c>
      <c r="P7312" s="18">
        <f t="shared" si="12"/>
        <v>0</v>
      </c>
      <c r="Q7312" s="32"/>
    </row>
    <row r="7313" ht="15.75" customHeight="1">
      <c r="A7313" s="2">
        <v>7254.0</v>
      </c>
      <c r="B7313" s="2">
        <v>0.784164323678376</v>
      </c>
      <c r="C7313" s="18">
        <f t="shared" si="1"/>
        <v>0.174020028</v>
      </c>
      <c r="D7313" s="30">
        <v>0.0</v>
      </c>
      <c r="E7313" s="31">
        <f t="shared" si="2"/>
        <v>0</v>
      </c>
      <c r="F7313" s="31">
        <f t="shared" si="3"/>
        <v>0.174020028</v>
      </c>
      <c r="G7313" s="2">
        <f t="shared" si="16"/>
        <v>0.34745</v>
      </c>
      <c r="H7313" s="32">
        <f t="shared" si="5"/>
        <v>0.521470028</v>
      </c>
      <c r="I7313" s="32">
        <f t="shared" si="6"/>
        <v>0.06046325873</v>
      </c>
      <c r="J7313" s="18">
        <f t="shared" si="7"/>
        <v>0</v>
      </c>
      <c r="K7313" s="33">
        <f t="shared" si="13"/>
        <v>0.174020028</v>
      </c>
      <c r="L7313" s="18">
        <f t="shared" si="8"/>
        <v>0</v>
      </c>
      <c r="M7313" s="18">
        <f t="shared" si="9"/>
        <v>0</v>
      </c>
      <c r="N7313" s="34">
        <f t="shared" si="10"/>
        <v>0</v>
      </c>
      <c r="O7313" s="31">
        <f t="shared" si="11"/>
        <v>0.174020028</v>
      </c>
      <c r="P7313" s="18">
        <f t="shared" si="12"/>
        <v>0</v>
      </c>
      <c r="Q7313" s="32"/>
    </row>
    <row r="7314" ht="15.75" customHeight="1">
      <c r="A7314" s="2">
        <v>7255.0</v>
      </c>
      <c r="B7314" s="2">
        <v>0.864633542233854</v>
      </c>
      <c r="C7314" s="18">
        <f t="shared" si="1"/>
        <v>0.1918775806</v>
      </c>
      <c r="D7314" s="30">
        <v>26.0</v>
      </c>
      <c r="E7314" s="31">
        <f t="shared" si="2"/>
        <v>0.02519379845</v>
      </c>
      <c r="F7314" s="31">
        <f t="shared" si="3"/>
        <v>0.1666837822</v>
      </c>
      <c r="G7314" s="2">
        <f t="shared" si="16"/>
        <v>0.34745</v>
      </c>
      <c r="H7314" s="32">
        <f t="shared" si="5"/>
        <v>0.5393275806</v>
      </c>
      <c r="I7314" s="32">
        <f t="shared" si="6"/>
        <v>0.05791428011</v>
      </c>
      <c r="J7314" s="18">
        <f t="shared" si="7"/>
        <v>0</v>
      </c>
      <c r="K7314" s="33">
        <f t="shared" si="13"/>
        <v>0.1666837822</v>
      </c>
      <c r="L7314" s="18">
        <f t="shared" si="8"/>
        <v>0</v>
      </c>
      <c r="M7314" s="18">
        <f t="shared" si="9"/>
        <v>0</v>
      </c>
      <c r="N7314" s="34">
        <f t="shared" si="10"/>
        <v>0</v>
      </c>
      <c r="O7314" s="31">
        <f t="shared" si="11"/>
        <v>0.1666837822</v>
      </c>
      <c r="P7314" s="18">
        <f t="shared" si="12"/>
        <v>0</v>
      </c>
      <c r="Q7314" s="32"/>
    </row>
    <row r="7315" ht="15.75" customHeight="1">
      <c r="A7315" s="2">
        <v>7256.0</v>
      </c>
      <c r="B7315" s="2">
        <v>0.893536771755821</v>
      </c>
      <c r="C7315" s="18">
        <f t="shared" si="1"/>
        <v>0.198291722</v>
      </c>
      <c r="D7315" s="30">
        <v>210.0</v>
      </c>
      <c r="E7315" s="31">
        <f t="shared" si="2"/>
        <v>0.2034883721</v>
      </c>
      <c r="F7315" s="31">
        <f t="shared" si="3"/>
        <v>-0.005196650142</v>
      </c>
      <c r="G7315" s="2">
        <f t="shared" si="16"/>
        <v>0.34745</v>
      </c>
      <c r="H7315" s="32">
        <f t="shared" si="5"/>
        <v>0.545741722</v>
      </c>
      <c r="I7315" s="32">
        <f t="shared" si="6"/>
        <v>-0.001805576092</v>
      </c>
      <c r="J7315" s="34">
        <f t="shared" si="7"/>
        <v>0.005196650142</v>
      </c>
      <c r="K7315" s="33">
        <f t="shared" si="13"/>
        <v>0</v>
      </c>
      <c r="L7315" s="18">
        <f t="shared" si="8"/>
        <v>0.005196650142</v>
      </c>
      <c r="M7315" s="18">
        <f t="shared" si="9"/>
        <v>0</v>
      </c>
      <c r="N7315" s="34">
        <f t="shared" si="10"/>
        <v>0.005196650142</v>
      </c>
      <c r="O7315" s="31">
        <f t="shared" si="11"/>
        <v>0</v>
      </c>
      <c r="P7315" s="18">
        <f t="shared" si="12"/>
        <v>-0.0000270051727</v>
      </c>
      <c r="Q7315" s="32"/>
    </row>
    <row r="7316" ht="15.75" customHeight="1">
      <c r="A7316" s="2">
        <v>7257.0</v>
      </c>
      <c r="B7316" s="2">
        <v>1.02080951538948</v>
      </c>
      <c r="C7316" s="18">
        <f t="shared" si="1"/>
        <v>0.2265358103</v>
      </c>
      <c r="D7316" s="30">
        <v>410.0</v>
      </c>
      <c r="E7316" s="31">
        <f t="shared" si="2"/>
        <v>0.3972868217</v>
      </c>
      <c r="F7316" s="31">
        <f t="shared" si="3"/>
        <v>-0.1707510114</v>
      </c>
      <c r="G7316" s="2">
        <f t="shared" si="16"/>
        <v>0.34745</v>
      </c>
      <c r="H7316" s="32">
        <f t="shared" si="5"/>
        <v>0.5739858103</v>
      </c>
      <c r="I7316" s="32">
        <f t="shared" si="6"/>
        <v>-0.05932743893</v>
      </c>
      <c r="J7316" s="34">
        <f t="shared" si="7"/>
        <v>0.1707510114</v>
      </c>
      <c r="K7316" s="33">
        <f t="shared" si="13"/>
        <v>0</v>
      </c>
      <c r="L7316" s="18">
        <f t="shared" si="8"/>
        <v>0.1707510114</v>
      </c>
      <c r="M7316" s="18">
        <f t="shared" si="9"/>
        <v>0</v>
      </c>
      <c r="N7316" s="34">
        <f t="shared" si="10"/>
        <v>0.1759476616</v>
      </c>
      <c r="O7316" s="31">
        <f t="shared" si="11"/>
        <v>0</v>
      </c>
      <c r="P7316" s="18">
        <f t="shared" si="12"/>
        <v>-0.03004324118</v>
      </c>
      <c r="Q7316" s="32"/>
    </row>
    <row r="7317" ht="15.75" customHeight="1">
      <c r="A7317" s="2">
        <v>7258.0</v>
      </c>
      <c r="B7317" s="2">
        <v>1.08091509496357</v>
      </c>
      <c r="C7317" s="18">
        <f t="shared" si="1"/>
        <v>0.2398743087</v>
      </c>
      <c r="D7317" s="30">
        <v>576.0</v>
      </c>
      <c r="E7317" s="31">
        <f t="shared" si="2"/>
        <v>0.5581395349</v>
      </c>
      <c r="F7317" s="31">
        <f t="shared" si="3"/>
        <v>-0.3182652261</v>
      </c>
      <c r="G7317" s="2">
        <f t="shared" si="16"/>
        <v>0.34745</v>
      </c>
      <c r="H7317" s="32">
        <f t="shared" si="5"/>
        <v>0.5873243087</v>
      </c>
      <c r="I7317" s="32">
        <f t="shared" si="6"/>
        <v>-0.1105812528</v>
      </c>
      <c r="J7317" s="34">
        <f t="shared" si="7"/>
        <v>0.3182652261</v>
      </c>
      <c r="K7317" s="33">
        <f t="shared" si="13"/>
        <v>0</v>
      </c>
      <c r="L7317" s="18">
        <f t="shared" si="8"/>
        <v>0.3182652261</v>
      </c>
      <c r="M7317" s="18">
        <f t="shared" si="9"/>
        <v>0</v>
      </c>
      <c r="N7317" s="34">
        <f t="shared" si="10"/>
        <v>0.4942128877</v>
      </c>
      <c r="O7317" s="31">
        <f t="shared" si="11"/>
        <v>0</v>
      </c>
      <c r="P7317" s="18">
        <f t="shared" si="12"/>
        <v>-0.1572907765</v>
      </c>
      <c r="Q7317" s="32"/>
    </row>
    <row r="7318" ht="15.75" customHeight="1">
      <c r="A7318" s="2">
        <v>7259.0</v>
      </c>
      <c r="B7318" s="2">
        <v>1.1694312353746</v>
      </c>
      <c r="C7318" s="18">
        <f t="shared" si="1"/>
        <v>0.2595176166</v>
      </c>
      <c r="D7318" s="30">
        <v>689.0</v>
      </c>
      <c r="E7318" s="31">
        <f t="shared" si="2"/>
        <v>0.6676356589</v>
      </c>
      <c r="F7318" s="31">
        <f t="shared" si="3"/>
        <v>-0.4081180423</v>
      </c>
      <c r="G7318" s="2">
        <f t="shared" si="16"/>
        <v>0.34745</v>
      </c>
      <c r="H7318" s="32">
        <f t="shared" si="5"/>
        <v>0.6069676166</v>
      </c>
      <c r="I7318" s="32">
        <f t="shared" si="6"/>
        <v>-0.1418006138</v>
      </c>
      <c r="J7318" s="34">
        <f t="shared" si="7"/>
        <v>0.4081180423</v>
      </c>
      <c r="K7318" s="33">
        <f t="shared" si="13"/>
        <v>0</v>
      </c>
      <c r="L7318" s="18">
        <f t="shared" si="8"/>
        <v>0.3057871123</v>
      </c>
      <c r="M7318" s="18">
        <f t="shared" si="9"/>
        <v>0</v>
      </c>
      <c r="N7318" s="34">
        <f t="shared" si="10"/>
        <v>0.8</v>
      </c>
      <c r="O7318" s="31">
        <f t="shared" si="11"/>
        <v>-0.10233093</v>
      </c>
      <c r="P7318" s="18">
        <f t="shared" si="12"/>
        <v>-0.3264944338</v>
      </c>
      <c r="Q7318" s="32"/>
    </row>
    <row r="7319" ht="15.75" customHeight="1">
      <c r="A7319" s="2">
        <v>7260.0</v>
      </c>
      <c r="B7319" s="2">
        <v>1.24398842970967</v>
      </c>
      <c r="C7319" s="18">
        <f t="shared" si="1"/>
        <v>0.2760631858</v>
      </c>
      <c r="D7319" s="30">
        <v>738.0</v>
      </c>
      <c r="E7319" s="31">
        <f t="shared" si="2"/>
        <v>0.7151162791</v>
      </c>
      <c r="F7319" s="31">
        <f t="shared" si="3"/>
        <v>-0.4390530933</v>
      </c>
      <c r="G7319" s="2">
        <f t="shared" si="16"/>
        <v>0.34745</v>
      </c>
      <c r="H7319" s="32">
        <f t="shared" si="5"/>
        <v>0.6235131858</v>
      </c>
      <c r="I7319" s="32">
        <f t="shared" si="6"/>
        <v>-0.1525489973</v>
      </c>
      <c r="J7319" s="34">
        <f t="shared" si="7"/>
        <v>0.4390530933</v>
      </c>
      <c r="K7319" s="33">
        <f t="shared" si="13"/>
        <v>0</v>
      </c>
      <c r="L7319" s="18">
        <f t="shared" si="8"/>
        <v>0</v>
      </c>
      <c r="M7319" s="18">
        <f t="shared" si="9"/>
        <v>0</v>
      </c>
      <c r="N7319" s="34">
        <f t="shared" si="10"/>
        <v>0.8</v>
      </c>
      <c r="O7319" s="31">
        <f t="shared" si="11"/>
        <v>-0.4390530933</v>
      </c>
      <c r="P7319" s="18">
        <f t="shared" si="12"/>
        <v>-0.3512424746</v>
      </c>
      <c r="Q7319" s="32"/>
    </row>
    <row r="7320" ht="15.75" customHeight="1">
      <c r="A7320" s="2">
        <v>7261.0</v>
      </c>
      <c r="B7320" s="2">
        <v>1.33234034722569</v>
      </c>
      <c r="C7320" s="18">
        <f t="shared" si="1"/>
        <v>0.2956700497</v>
      </c>
      <c r="D7320" s="30">
        <v>718.0</v>
      </c>
      <c r="E7320" s="31">
        <f t="shared" si="2"/>
        <v>0.6957364341</v>
      </c>
      <c r="F7320" s="31">
        <f t="shared" si="3"/>
        <v>-0.4000663845</v>
      </c>
      <c r="G7320" s="2">
        <f t="shared" si="16"/>
        <v>0.34745</v>
      </c>
      <c r="H7320" s="32">
        <f t="shared" si="5"/>
        <v>0.6431200497</v>
      </c>
      <c r="I7320" s="32">
        <f t="shared" si="6"/>
        <v>-0.1390030653</v>
      </c>
      <c r="J7320" s="34">
        <f t="shared" si="7"/>
        <v>0.4000663845</v>
      </c>
      <c r="K7320" s="33">
        <f t="shared" si="13"/>
        <v>0</v>
      </c>
      <c r="L7320" s="18">
        <f t="shared" si="8"/>
        <v>0</v>
      </c>
      <c r="M7320" s="18">
        <f t="shared" si="9"/>
        <v>0</v>
      </c>
      <c r="N7320" s="34">
        <f t="shared" si="10"/>
        <v>0.8</v>
      </c>
      <c r="O7320" s="31">
        <f t="shared" si="11"/>
        <v>-0.4000663845</v>
      </c>
      <c r="P7320" s="18">
        <f t="shared" si="12"/>
        <v>-0.3200531076</v>
      </c>
      <c r="Q7320" s="32"/>
    </row>
    <row r="7321" ht="15.75" customHeight="1">
      <c r="A7321" s="2">
        <v>7262.0</v>
      </c>
      <c r="B7321" s="2">
        <v>1.25811159868063</v>
      </c>
      <c r="C7321" s="18">
        <f t="shared" si="1"/>
        <v>0.2791973685</v>
      </c>
      <c r="D7321" s="30">
        <v>630.0</v>
      </c>
      <c r="E7321" s="31">
        <f t="shared" si="2"/>
        <v>0.6104651163</v>
      </c>
      <c r="F7321" s="31">
        <f t="shared" si="3"/>
        <v>-0.3312677478</v>
      </c>
      <c r="G7321" s="2">
        <f t="shared" si="16"/>
        <v>0.34745</v>
      </c>
      <c r="H7321" s="32">
        <f t="shared" si="5"/>
        <v>0.6266473685</v>
      </c>
      <c r="I7321" s="32">
        <f t="shared" si="6"/>
        <v>-0.115098979</v>
      </c>
      <c r="J7321" s="34">
        <f t="shared" si="7"/>
        <v>0.3312677478</v>
      </c>
      <c r="K7321" s="33">
        <f t="shared" si="13"/>
        <v>0</v>
      </c>
      <c r="L7321" s="18">
        <f t="shared" si="8"/>
        <v>0</v>
      </c>
      <c r="M7321" s="18">
        <f t="shared" si="9"/>
        <v>0</v>
      </c>
      <c r="N7321" s="34">
        <f t="shared" si="10"/>
        <v>0.8</v>
      </c>
      <c r="O7321" s="31">
        <f t="shared" si="11"/>
        <v>-0.3312677478</v>
      </c>
      <c r="P7321" s="18">
        <f t="shared" si="12"/>
        <v>-0.2650141982</v>
      </c>
      <c r="Q7321" s="32"/>
    </row>
    <row r="7322" ht="15.75" customHeight="1">
      <c r="A7322" s="2">
        <v>7263.0</v>
      </c>
      <c r="B7322" s="2">
        <v>1.25844004447066</v>
      </c>
      <c r="C7322" s="18">
        <f t="shared" si="1"/>
        <v>0.2792702564</v>
      </c>
      <c r="D7322" s="30">
        <v>481.0</v>
      </c>
      <c r="E7322" s="31">
        <f t="shared" si="2"/>
        <v>0.4660852713</v>
      </c>
      <c r="F7322" s="31">
        <f t="shared" si="3"/>
        <v>-0.1868150149</v>
      </c>
      <c r="G7322" s="2">
        <f t="shared" si="16"/>
        <v>0.34745</v>
      </c>
      <c r="H7322" s="32">
        <f t="shared" si="5"/>
        <v>0.6267202564</v>
      </c>
      <c r="I7322" s="32">
        <f t="shared" si="6"/>
        <v>-0.06490887692</v>
      </c>
      <c r="J7322" s="34">
        <f t="shared" si="7"/>
        <v>0.1868150149</v>
      </c>
      <c r="K7322" s="33">
        <f t="shared" si="13"/>
        <v>0</v>
      </c>
      <c r="L7322" s="18">
        <f t="shared" si="8"/>
        <v>0</v>
      </c>
      <c r="M7322" s="18">
        <f t="shared" si="9"/>
        <v>0</v>
      </c>
      <c r="N7322" s="34">
        <f t="shared" si="10"/>
        <v>0.8</v>
      </c>
      <c r="O7322" s="31">
        <f t="shared" si="11"/>
        <v>-0.1868150149</v>
      </c>
      <c r="P7322" s="18">
        <f t="shared" si="12"/>
        <v>-0.1494520119</v>
      </c>
      <c r="Q7322" s="32"/>
    </row>
    <row r="7323" ht="15.75" customHeight="1">
      <c r="A7323" s="2">
        <v>7264.0</v>
      </c>
      <c r="B7323" s="2">
        <v>1.29703242479828</v>
      </c>
      <c r="C7323" s="18">
        <f t="shared" si="1"/>
        <v>0.2878345929</v>
      </c>
      <c r="D7323" s="30">
        <v>293.0</v>
      </c>
      <c r="E7323" s="31">
        <f t="shared" si="2"/>
        <v>0.2839147287</v>
      </c>
      <c r="F7323" s="31">
        <f t="shared" si="3"/>
        <v>0.003919864218</v>
      </c>
      <c r="G7323" s="2">
        <f t="shared" si="16"/>
        <v>0.29611</v>
      </c>
      <c r="H7323" s="32">
        <f t="shared" si="5"/>
        <v>0.5839445929</v>
      </c>
      <c r="I7323" s="32">
        <f t="shared" si="6"/>
        <v>0.001160710994</v>
      </c>
      <c r="J7323" s="18">
        <f t="shared" si="7"/>
        <v>0</v>
      </c>
      <c r="K7323" s="33">
        <f t="shared" si="13"/>
        <v>0.003919864218</v>
      </c>
      <c r="L7323" s="18">
        <f t="shared" si="8"/>
        <v>0</v>
      </c>
      <c r="M7323" s="35">
        <f t="shared" si="9"/>
        <v>0.003919864218</v>
      </c>
      <c r="N7323" s="34">
        <f t="shared" si="10"/>
        <v>0.7960801358</v>
      </c>
      <c r="O7323" s="31">
        <f t="shared" si="11"/>
        <v>0</v>
      </c>
      <c r="P7323" s="18">
        <f t="shared" si="12"/>
        <v>0.003120526039</v>
      </c>
      <c r="Q7323" s="32"/>
    </row>
    <row r="7324" ht="15.75" customHeight="1">
      <c r="A7324" s="2">
        <v>7265.0</v>
      </c>
      <c r="B7324" s="2">
        <v>1.33710281118101</v>
      </c>
      <c r="C7324" s="18">
        <f t="shared" si="1"/>
        <v>0.2967269252</v>
      </c>
      <c r="D7324" s="30">
        <v>92.0</v>
      </c>
      <c r="E7324" s="31">
        <f t="shared" si="2"/>
        <v>0.08914728682</v>
      </c>
      <c r="F7324" s="31">
        <f t="shared" si="3"/>
        <v>0.2075796384</v>
      </c>
      <c r="G7324" s="2">
        <f t="shared" si="16"/>
        <v>0.29611</v>
      </c>
      <c r="H7324" s="32">
        <f t="shared" si="5"/>
        <v>0.5928369252</v>
      </c>
      <c r="I7324" s="32">
        <f t="shared" si="6"/>
        <v>0.06146640673</v>
      </c>
      <c r="J7324" s="18">
        <f t="shared" si="7"/>
        <v>0</v>
      </c>
      <c r="K7324" s="33">
        <f t="shared" si="13"/>
        <v>0.2075796384</v>
      </c>
      <c r="L7324" s="18">
        <f t="shared" si="8"/>
        <v>0</v>
      </c>
      <c r="M7324" s="35">
        <f t="shared" si="9"/>
        <v>0.2075796384</v>
      </c>
      <c r="N7324" s="34">
        <f t="shared" si="10"/>
        <v>0.5885004974</v>
      </c>
      <c r="O7324" s="31">
        <f t="shared" si="11"/>
        <v>0</v>
      </c>
      <c r="P7324" s="18">
        <f t="shared" si="12"/>
        <v>0.1221607204</v>
      </c>
      <c r="Q7324" s="32"/>
    </row>
    <row r="7325" ht="15.75" customHeight="1">
      <c r="A7325" s="2">
        <v>7266.0</v>
      </c>
      <c r="B7325" s="2">
        <v>1.32281541931504</v>
      </c>
      <c r="C7325" s="18">
        <f t="shared" si="1"/>
        <v>0.2935562985</v>
      </c>
      <c r="D7325" s="30">
        <v>0.0</v>
      </c>
      <c r="E7325" s="31">
        <f t="shared" si="2"/>
        <v>0</v>
      </c>
      <c r="F7325" s="31">
        <f t="shared" si="3"/>
        <v>0.2935562985</v>
      </c>
      <c r="G7325" s="2">
        <f t="shared" si="16"/>
        <v>0.29611</v>
      </c>
      <c r="H7325" s="32">
        <f t="shared" si="5"/>
        <v>0.5896662985</v>
      </c>
      <c r="I7325" s="32">
        <f t="shared" si="6"/>
        <v>0.08692495556</v>
      </c>
      <c r="J7325" s="18">
        <f t="shared" si="7"/>
        <v>0</v>
      </c>
      <c r="K7325" s="33">
        <f t="shared" si="13"/>
        <v>0.2935562985</v>
      </c>
      <c r="L7325" s="18">
        <f t="shared" si="8"/>
        <v>0</v>
      </c>
      <c r="M7325" s="35">
        <f t="shared" si="9"/>
        <v>0.2935562985</v>
      </c>
      <c r="N7325" s="34">
        <f t="shared" si="10"/>
        <v>0.2949441988</v>
      </c>
      <c r="O7325" s="31">
        <f t="shared" si="11"/>
        <v>0</v>
      </c>
      <c r="P7325" s="18">
        <f t="shared" si="12"/>
        <v>0.08658272729</v>
      </c>
      <c r="Q7325" s="32"/>
    </row>
    <row r="7326" ht="15.75" customHeight="1">
      <c r="A7326" s="2">
        <v>7267.0</v>
      </c>
      <c r="B7326" s="2">
        <v>1.28882128004772</v>
      </c>
      <c r="C7326" s="18">
        <f t="shared" si="1"/>
        <v>0.2860123937</v>
      </c>
      <c r="D7326" s="30">
        <v>0.0</v>
      </c>
      <c r="E7326" s="31">
        <f t="shared" si="2"/>
        <v>0</v>
      </c>
      <c r="F7326" s="31">
        <f t="shared" si="3"/>
        <v>0.2860123937</v>
      </c>
      <c r="G7326" s="2">
        <f t="shared" si="16"/>
        <v>0.29611</v>
      </c>
      <c r="H7326" s="32">
        <f t="shared" si="5"/>
        <v>0.5821223937</v>
      </c>
      <c r="I7326" s="32">
        <f t="shared" si="6"/>
        <v>0.08469112989</v>
      </c>
      <c r="J7326" s="18">
        <f t="shared" si="7"/>
        <v>0</v>
      </c>
      <c r="K7326" s="33">
        <f t="shared" si="13"/>
        <v>0.2860123937</v>
      </c>
      <c r="L7326" s="18">
        <f t="shared" si="8"/>
        <v>0</v>
      </c>
      <c r="M7326" s="35">
        <f t="shared" si="9"/>
        <v>0.2860123937</v>
      </c>
      <c r="N7326" s="34">
        <f t="shared" si="10"/>
        <v>0.008931805195</v>
      </c>
      <c r="O7326" s="31">
        <f t="shared" si="11"/>
        <v>0</v>
      </c>
      <c r="P7326" s="18">
        <f t="shared" si="12"/>
        <v>0.002554606984</v>
      </c>
      <c r="Q7326" s="32"/>
    </row>
    <row r="7327" ht="15.75" customHeight="1">
      <c r="A7327" s="2">
        <v>7268.0</v>
      </c>
      <c r="B7327" s="2">
        <v>1.27453388818175</v>
      </c>
      <c r="C7327" s="18">
        <f t="shared" si="1"/>
        <v>0.282841767</v>
      </c>
      <c r="D7327" s="30">
        <v>0.0</v>
      </c>
      <c r="E7327" s="31">
        <f t="shared" si="2"/>
        <v>0</v>
      </c>
      <c r="F7327" s="31">
        <f t="shared" si="3"/>
        <v>0.282841767</v>
      </c>
      <c r="G7327" s="2">
        <f t="shared" si="16"/>
        <v>0.29611</v>
      </c>
      <c r="H7327" s="32">
        <f t="shared" si="5"/>
        <v>0.578951767</v>
      </c>
      <c r="I7327" s="32">
        <f t="shared" si="6"/>
        <v>0.08375227562</v>
      </c>
      <c r="J7327" s="18">
        <f t="shared" si="7"/>
        <v>0</v>
      </c>
      <c r="K7327" s="33">
        <f t="shared" si="13"/>
        <v>0.282841767</v>
      </c>
      <c r="L7327" s="18">
        <f t="shared" si="8"/>
        <v>0</v>
      </c>
      <c r="M7327" s="35">
        <f t="shared" si="9"/>
        <v>0.008931805195</v>
      </c>
      <c r="N7327" s="34">
        <f t="shared" si="10"/>
        <v>0</v>
      </c>
      <c r="O7327" s="31">
        <f t="shared" si="11"/>
        <v>0.2739099618</v>
      </c>
      <c r="P7327" s="18">
        <f t="shared" si="12"/>
        <v>0</v>
      </c>
      <c r="Q7327" s="32"/>
    </row>
    <row r="7328" ht="15.75" customHeight="1">
      <c r="A7328" s="2">
        <v>7269.0</v>
      </c>
      <c r="B7328" s="2">
        <v>1.12065703555628</v>
      </c>
      <c r="C7328" s="18">
        <f t="shared" si="1"/>
        <v>0.2486937531</v>
      </c>
      <c r="D7328" s="30">
        <v>0.0</v>
      </c>
      <c r="E7328" s="31">
        <f t="shared" si="2"/>
        <v>0</v>
      </c>
      <c r="F7328" s="31">
        <f t="shared" si="3"/>
        <v>0.2486937531</v>
      </c>
      <c r="G7328" s="2">
        <f t="shared" si="16"/>
        <v>0.29611</v>
      </c>
      <c r="H7328" s="32">
        <f t="shared" si="5"/>
        <v>0.5448037531</v>
      </c>
      <c r="I7328" s="32">
        <f t="shared" si="6"/>
        <v>0.07364070723</v>
      </c>
      <c r="J7328" s="18">
        <f t="shared" si="7"/>
        <v>0</v>
      </c>
      <c r="K7328" s="33">
        <f t="shared" si="13"/>
        <v>0.2486937531</v>
      </c>
      <c r="L7328" s="18">
        <f t="shared" si="8"/>
        <v>0</v>
      </c>
      <c r="M7328" s="35">
        <f t="shared" si="9"/>
        <v>0</v>
      </c>
      <c r="N7328" s="34">
        <f t="shared" si="10"/>
        <v>0</v>
      </c>
      <c r="O7328" s="31">
        <f t="shared" si="11"/>
        <v>0.2486937531</v>
      </c>
      <c r="P7328" s="18">
        <f t="shared" si="12"/>
        <v>0</v>
      </c>
      <c r="Q7328" s="32"/>
    </row>
    <row r="7329" ht="15.75" customHeight="1">
      <c r="A7329" s="2">
        <v>7270.0</v>
      </c>
      <c r="B7329" s="2">
        <v>0.880234717259916</v>
      </c>
      <c r="C7329" s="18">
        <f t="shared" si="1"/>
        <v>0.1953397592</v>
      </c>
      <c r="D7329" s="30">
        <v>0.0</v>
      </c>
      <c r="E7329" s="31">
        <f t="shared" si="2"/>
        <v>0</v>
      </c>
      <c r="F7329" s="31">
        <f t="shared" si="3"/>
        <v>0.1953397592</v>
      </c>
      <c r="G7329" s="2">
        <f t="shared" si="16"/>
        <v>0.34745</v>
      </c>
      <c r="H7329" s="32">
        <f t="shared" si="5"/>
        <v>0.5427897592</v>
      </c>
      <c r="I7329" s="32">
        <f t="shared" si="6"/>
        <v>0.06787079932</v>
      </c>
      <c r="J7329" s="18">
        <f t="shared" si="7"/>
        <v>0</v>
      </c>
      <c r="K7329" s="33">
        <f t="shared" si="13"/>
        <v>0.1953397592</v>
      </c>
      <c r="L7329" s="18">
        <f t="shared" si="8"/>
        <v>0</v>
      </c>
      <c r="M7329" s="18">
        <f t="shared" si="9"/>
        <v>0</v>
      </c>
      <c r="N7329" s="34">
        <f t="shared" si="10"/>
        <v>0</v>
      </c>
      <c r="O7329" s="31">
        <f t="shared" si="11"/>
        <v>0.1953397592</v>
      </c>
      <c r="P7329" s="18">
        <f t="shared" si="12"/>
        <v>0</v>
      </c>
      <c r="Q7329" s="32"/>
    </row>
    <row r="7330" ht="15.75" customHeight="1">
      <c r="A7330" s="2">
        <v>7271.0</v>
      </c>
      <c r="B7330" s="2">
        <v>0.679390116661245</v>
      </c>
      <c r="C7330" s="18">
        <f t="shared" si="1"/>
        <v>0.1507687656</v>
      </c>
      <c r="D7330" s="30">
        <v>0.0</v>
      </c>
      <c r="E7330" s="31">
        <f t="shared" si="2"/>
        <v>0</v>
      </c>
      <c r="F7330" s="31">
        <f t="shared" si="3"/>
        <v>0.1507687656</v>
      </c>
      <c r="G7330" s="2">
        <f t="shared" si="16"/>
        <v>0.34745</v>
      </c>
      <c r="H7330" s="32">
        <f t="shared" si="5"/>
        <v>0.4982187656</v>
      </c>
      <c r="I7330" s="32">
        <f t="shared" si="6"/>
        <v>0.05238460761</v>
      </c>
      <c r="J7330" s="18">
        <f t="shared" si="7"/>
        <v>0</v>
      </c>
      <c r="K7330" s="33">
        <f t="shared" si="13"/>
        <v>0.1507687656</v>
      </c>
      <c r="L7330" s="18">
        <f t="shared" si="8"/>
        <v>0</v>
      </c>
      <c r="M7330" s="18">
        <f t="shared" si="9"/>
        <v>0</v>
      </c>
      <c r="N7330" s="34">
        <f t="shared" si="10"/>
        <v>0</v>
      </c>
      <c r="O7330" s="31">
        <f t="shared" si="11"/>
        <v>0.1507687656</v>
      </c>
      <c r="P7330" s="18">
        <f t="shared" si="12"/>
        <v>0</v>
      </c>
      <c r="Q7330" s="32"/>
    </row>
    <row r="7331" ht="15.75" customHeight="1">
      <c r="A7331" s="2">
        <v>7272.0</v>
      </c>
      <c r="B7331" s="2">
        <v>0.613700958656773</v>
      </c>
      <c r="C7331" s="18">
        <f t="shared" si="1"/>
        <v>0.1361911716</v>
      </c>
      <c r="D7331" s="30">
        <v>0.0</v>
      </c>
      <c r="E7331" s="31">
        <f t="shared" si="2"/>
        <v>0</v>
      </c>
      <c r="F7331" s="31">
        <f t="shared" si="3"/>
        <v>0.1361911716</v>
      </c>
      <c r="G7331" s="2">
        <f t="shared" si="16"/>
        <v>0.34745</v>
      </c>
      <c r="H7331" s="32">
        <f t="shared" si="5"/>
        <v>0.4836411716</v>
      </c>
      <c r="I7331" s="32">
        <f t="shared" si="6"/>
        <v>0.04731962259</v>
      </c>
      <c r="J7331" s="18">
        <f t="shared" si="7"/>
        <v>0</v>
      </c>
      <c r="K7331" s="33">
        <f t="shared" si="13"/>
        <v>0.1361911716</v>
      </c>
      <c r="L7331" s="18">
        <f t="shared" si="8"/>
        <v>0</v>
      </c>
      <c r="M7331" s="18">
        <f t="shared" si="9"/>
        <v>0</v>
      </c>
      <c r="N7331" s="34">
        <f t="shared" si="10"/>
        <v>0</v>
      </c>
      <c r="O7331" s="31">
        <f t="shared" si="11"/>
        <v>0.1361911716</v>
      </c>
      <c r="P7331" s="18">
        <f t="shared" si="12"/>
        <v>0</v>
      </c>
      <c r="Q7331" s="32"/>
    </row>
    <row r="7332" ht="15.75" customHeight="1">
      <c r="A7332" s="2">
        <v>7273.0</v>
      </c>
      <c r="B7332" s="2">
        <v>0.548997138022369</v>
      </c>
      <c r="C7332" s="18">
        <f t="shared" si="1"/>
        <v>0.1218322416</v>
      </c>
      <c r="D7332" s="30">
        <v>0.0</v>
      </c>
      <c r="E7332" s="31">
        <f t="shared" si="2"/>
        <v>0</v>
      </c>
      <c r="F7332" s="31">
        <f t="shared" si="3"/>
        <v>0.1218322416</v>
      </c>
      <c r="G7332" s="2">
        <f t="shared" si="16"/>
        <v>0.34745</v>
      </c>
      <c r="H7332" s="32">
        <f t="shared" si="5"/>
        <v>0.4692822416</v>
      </c>
      <c r="I7332" s="32">
        <f t="shared" si="6"/>
        <v>0.04233061234</v>
      </c>
      <c r="J7332" s="18">
        <f t="shared" si="7"/>
        <v>0</v>
      </c>
      <c r="K7332" s="33">
        <f t="shared" si="13"/>
        <v>0.1218322416</v>
      </c>
      <c r="L7332" s="18">
        <f t="shared" si="8"/>
        <v>0</v>
      </c>
      <c r="M7332" s="18">
        <f t="shared" si="9"/>
        <v>0</v>
      </c>
      <c r="N7332" s="34">
        <f t="shared" si="10"/>
        <v>0</v>
      </c>
      <c r="O7332" s="31">
        <f t="shared" si="11"/>
        <v>0.1218322416</v>
      </c>
      <c r="P7332" s="18">
        <f t="shared" si="12"/>
        <v>0</v>
      </c>
      <c r="Q7332" s="32"/>
    </row>
    <row r="7333" ht="15.75" customHeight="1">
      <c r="A7333" s="2">
        <v>7274.0</v>
      </c>
      <c r="B7333" s="2">
        <v>0.533067517206285</v>
      </c>
      <c r="C7333" s="18">
        <f t="shared" si="1"/>
        <v>0.1182971751</v>
      </c>
      <c r="D7333" s="30">
        <v>0.0</v>
      </c>
      <c r="E7333" s="31">
        <f t="shared" si="2"/>
        <v>0</v>
      </c>
      <c r="F7333" s="31">
        <f t="shared" si="3"/>
        <v>0.1182971751</v>
      </c>
      <c r="G7333" s="2">
        <f t="shared" si="16"/>
        <v>0.34745</v>
      </c>
      <c r="H7333" s="32">
        <f t="shared" si="5"/>
        <v>0.4657471751</v>
      </c>
      <c r="I7333" s="32">
        <f t="shared" si="6"/>
        <v>0.04110235347</v>
      </c>
      <c r="J7333" s="18">
        <f t="shared" si="7"/>
        <v>0</v>
      </c>
      <c r="K7333" s="33">
        <f t="shared" si="13"/>
        <v>0.1182971751</v>
      </c>
      <c r="L7333" s="18">
        <f t="shared" si="8"/>
        <v>0</v>
      </c>
      <c r="M7333" s="18">
        <f t="shared" si="9"/>
        <v>0</v>
      </c>
      <c r="N7333" s="34">
        <f t="shared" si="10"/>
        <v>0</v>
      </c>
      <c r="O7333" s="31">
        <f t="shared" si="11"/>
        <v>0.1182971751</v>
      </c>
      <c r="P7333" s="18">
        <f t="shared" si="12"/>
        <v>0</v>
      </c>
      <c r="Q7333" s="32"/>
    </row>
    <row r="7334" ht="15.75" customHeight="1">
      <c r="A7334" s="2">
        <v>7275.0</v>
      </c>
      <c r="B7334" s="2">
        <v>0.522557251925569</v>
      </c>
      <c r="C7334" s="18">
        <f t="shared" si="1"/>
        <v>0.11596476</v>
      </c>
      <c r="D7334" s="30">
        <v>0.0</v>
      </c>
      <c r="E7334" s="31">
        <f t="shared" si="2"/>
        <v>0</v>
      </c>
      <c r="F7334" s="31">
        <f t="shared" si="3"/>
        <v>0.11596476</v>
      </c>
      <c r="G7334" s="2">
        <f t="shared" si="16"/>
        <v>0.34745</v>
      </c>
      <c r="H7334" s="32">
        <f t="shared" si="5"/>
        <v>0.46341476</v>
      </c>
      <c r="I7334" s="32">
        <f t="shared" si="6"/>
        <v>0.04029195587</v>
      </c>
      <c r="J7334" s="18">
        <f t="shared" si="7"/>
        <v>0</v>
      </c>
      <c r="K7334" s="33">
        <f t="shared" si="13"/>
        <v>0.11596476</v>
      </c>
      <c r="L7334" s="18">
        <f t="shared" si="8"/>
        <v>0</v>
      </c>
      <c r="M7334" s="18">
        <f t="shared" si="9"/>
        <v>0</v>
      </c>
      <c r="N7334" s="34">
        <f t="shared" si="10"/>
        <v>0</v>
      </c>
      <c r="O7334" s="31">
        <f t="shared" si="11"/>
        <v>0.11596476</v>
      </c>
      <c r="P7334" s="18">
        <f t="shared" si="12"/>
        <v>0</v>
      </c>
      <c r="Q7334" s="32"/>
    </row>
    <row r="7335" ht="15.75" customHeight="1">
      <c r="A7335" s="2">
        <v>7276.0</v>
      </c>
      <c r="B7335" s="2">
        <v>0.535038191946419</v>
      </c>
      <c r="C7335" s="18">
        <f t="shared" si="1"/>
        <v>0.1187345029</v>
      </c>
      <c r="D7335" s="30">
        <v>0.0</v>
      </c>
      <c r="E7335" s="31">
        <f t="shared" si="2"/>
        <v>0</v>
      </c>
      <c r="F7335" s="31">
        <f t="shared" si="3"/>
        <v>0.1187345029</v>
      </c>
      <c r="G7335" s="2">
        <f t="shared" si="16"/>
        <v>0.34745</v>
      </c>
      <c r="H7335" s="32">
        <f t="shared" si="5"/>
        <v>0.4661845029</v>
      </c>
      <c r="I7335" s="32">
        <f t="shared" si="6"/>
        <v>0.04125430302</v>
      </c>
      <c r="J7335" s="18">
        <f t="shared" si="7"/>
        <v>0</v>
      </c>
      <c r="K7335" s="33">
        <f t="shared" si="13"/>
        <v>0.1187345029</v>
      </c>
      <c r="L7335" s="18">
        <f t="shared" si="8"/>
        <v>0</v>
      </c>
      <c r="M7335" s="18">
        <f t="shared" si="9"/>
        <v>0</v>
      </c>
      <c r="N7335" s="34">
        <f t="shared" si="10"/>
        <v>0</v>
      </c>
      <c r="O7335" s="31">
        <f t="shared" si="11"/>
        <v>0.1187345029</v>
      </c>
      <c r="P7335" s="18">
        <f t="shared" si="12"/>
        <v>0</v>
      </c>
      <c r="Q7335" s="32"/>
    </row>
    <row r="7336" ht="15.75" customHeight="1">
      <c r="A7336" s="2">
        <v>7277.0</v>
      </c>
      <c r="B7336" s="2">
        <v>0.578721482019392</v>
      </c>
      <c r="C7336" s="18">
        <f t="shared" si="1"/>
        <v>0.1284286029</v>
      </c>
      <c r="D7336" s="30">
        <v>0.0</v>
      </c>
      <c r="E7336" s="31">
        <f t="shared" si="2"/>
        <v>0</v>
      </c>
      <c r="F7336" s="31">
        <f t="shared" si="3"/>
        <v>0.1284286029</v>
      </c>
      <c r="G7336" s="2">
        <f t="shared" si="16"/>
        <v>0.34745</v>
      </c>
      <c r="H7336" s="32">
        <f t="shared" si="5"/>
        <v>0.4758786029</v>
      </c>
      <c r="I7336" s="32">
        <f t="shared" si="6"/>
        <v>0.04462251806</v>
      </c>
      <c r="J7336" s="18">
        <f t="shared" si="7"/>
        <v>0</v>
      </c>
      <c r="K7336" s="33">
        <f t="shared" si="13"/>
        <v>0.1284286029</v>
      </c>
      <c r="L7336" s="18">
        <f t="shared" si="8"/>
        <v>0</v>
      </c>
      <c r="M7336" s="18">
        <f t="shared" si="9"/>
        <v>0</v>
      </c>
      <c r="N7336" s="34">
        <f t="shared" si="10"/>
        <v>0</v>
      </c>
      <c r="O7336" s="31">
        <f t="shared" si="11"/>
        <v>0.1284286029</v>
      </c>
      <c r="P7336" s="18">
        <f t="shared" si="12"/>
        <v>0</v>
      </c>
      <c r="Q7336" s="32"/>
    </row>
    <row r="7337" ht="15.75" customHeight="1">
      <c r="A7337" s="2">
        <v>7278.0</v>
      </c>
      <c r="B7337" s="2">
        <v>0.725208304369363</v>
      </c>
      <c r="C7337" s="18">
        <f t="shared" si="1"/>
        <v>0.1609366374</v>
      </c>
      <c r="D7337" s="30">
        <v>0.0</v>
      </c>
      <c r="E7337" s="31">
        <f t="shared" si="2"/>
        <v>0</v>
      </c>
      <c r="F7337" s="31">
        <f t="shared" si="3"/>
        <v>0.1609366374</v>
      </c>
      <c r="G7337" s="2">
        <f t="shared" si="16"/>
        <v>0.34745</v>
      </c>
      <c r="H7337" s="32">
        <f t="shared" si="5"/>
        <v>0.5083866374</v>
      </c>
      <c r="I7337" s="32">
        <f t="shared" si="6"/>
        <v>0.05591743467</v>
      </c>
      <c r="J7337" s="18">
        <f t="shared" si="7"/>
        <v>0</v>
      </c>
      <c r="K7337" s="33">
        <f t="shared" si="13"/>
        <v>0.1609366374</v>
      </c>
      <c r="L7337" s="18">
        <f t="shared" si="8"/>
        <v>0</v>
      </c>
      <c r="M7337" s="18">
        <f t="shared" si="9"/>
        <v>0</v>
      </c>
      <c r="N7337" s="34">
        <f t="shared" si="10"/>
        <v>0</v>
      </c>
      <c r="O7337" s="31">
        <f t="shared" si="11"/>
        <v>0.1609366374</v>
      </c>
      <c r="P7337" s="18">
        <f t="shared" si="12"/>
        <v>0</v>
      </c>
      <c r="Q7337" s="32"/>
    </row>
    <row r="7338" ht="15.75" customHeight="1">
      <c r="A7338" s="2">
        <v>7279.0</v>
      </c>
      <c r="B7338" s="2">
        <v>0.884504512530206</v>
      </c>
      <c r="C7338" s="18">
        <f t="shared" si="1"/>
        <v>0.1962873028</v>
      </c>
      <c r="D7338" s="30">
        <v>20.0</v>
      </c>
      <c r="E7338" s="31">
        <f t="shared" si="2"/>
        <v>0.01937984496</v>
      </c>
      <c r="F7338" s="31">
        <f t="shared" si="3"/>
        <v>0.1769074578</v>
      </c>
      <c r="G7338" s="2">
        <f t="shared" si="16"/>
        <v>0.34745</v>
      </c>
      <c r="H7338" s="32">
        <f t="shared" si="5"/>
        <v>0.5437373028</v>
      </c>
      <c r="I7338" s="32">
        <f t="shared" si="6"/>
        <v>0.06146649622</v>
      </c>
      <c r="J7338" s="18">
        <f t="shared" si="7"/>
        <v>0</v>
      </c>
      <c r="K7338" s="33">
        <f t="shared" si="13"/>
        <v>0.1769074578</v>
      </c>
      <c r="L7338" s="18">
        <f t="shared" si="8"/>
        <v>0</v>
      </c>
      <c r="M7338" s="18">
        <f t="shared" si="9"/>
        <v>0</v>
      </c>
      <c r="N7338" s="34">
        <f t="shared" si="10"/>
        <v>0</v>
      </c>
      <c r="O7338" s="31">
        <f t="shared" si="11"/>
        <v>0.1769074578</v>
      </c>
      <c r="P7338" s="18">
        <f t="shared" si="12"/>
        <v>0</v>
      </c>
      <c r="Q7338" s="32"/>
    </row>
    <row r="7339" ht="15.75" customHeight="1">
      <c r="A7339" s="2">
        <v>7280.0</v>
      </c>
      <c r="B7339" s="2">
        <v>0.903554368351503</v>
      </c>
      <c r="C7339" s="18">
        <f t="shared" si="1"/>
        <v>0.200514805</v>
      </c>
      <c r="D7339" s="30">
        <v>195.0</v>
      </c>
      <c r="E7339" s="31">
        <f t="shared" si="2"/>
        <v>0.1889534884</v>
      </c>
      <c r="F7339" s="31">
        <f t="shared" si="3"/>
        <v>0.01156131666</v>
      </c>
      <c r="G7339" s="2">
        <f t="shared" si="16"/>
        <v>0.34745</v>
      </c>
      <c r="H7339" s="32">
        <f t="shared" si="5"/>
        <v>0.547964805</v>
      </c>
      <c r="I7339" s="32">
        <f t="shared" si="6"/>
        <v>0.004016979473</v>
      </c>
      <c r="J7339" s="18">
        <f t="shared" si="7"/>
        <v>0</v>
      </c>
      <c r="K7339" s="33">
        <f t="shared" si="13"/>
        <v>0.01156131666</v>
      </c>
      <c r="L7339" s="18">
        <f t="shared" si="8"/>
        <v>0</v>
      </c>
      <c r="M7339" s="18">
        <f t="shared" si="9"/>
        <v>0</v>
      </c>
      <c r="N7339" s="34">
        <f t="shared" si="10"/>
        <v>0</v>
      </c>
      <c r="O7339" s="31">
        <f t="shared" si="11"/>
        <v>0.01156131666</v>
      </c>
      <c r="P7339" s="18">
        <f t="shared" si="12"/>
        <v>0</v>
      </c>
      <c r="Q7339" s="32"/>
    </row>
    <row r="7340" ht="15.75" customHeight="1">
      <c r="A7340" s="2">
        <v>7281.0</v>
      </c>
      <c r="B7340" s="2">
        <v>0.96300305634555</v>
      </c>
      <c r="C7340" s="18">
        <f t="shared" si="1"/>
        <v>0.2137075276</v>
      </c>
      <c r="D7340" s="30">
        <v>390.0</v>
      </c>
      <c r="E7340" s="31">
        <f t="shared" si="2"/>
        <v>0.3779069767</v>
      </c>
      <c r="F7340" s="31">
        <f t="shared" si="3"/>
        <v>-0.1641994492</v>
      </c>
      <c r="G7340" s="2">
        <f t="shared" si="16"/>
        <v>0.34745</v>
      </c>
      <c r="H7340" s="32">
        <f t="shared" si="5"/>
        <v>0.5611575276</v>
      </c>
      <c r="I7340" s="32">
        <f t="shared" si="6"/>
        <v>-0.05705109861</v>
      </c>
      <c r="J7340" s="34">
        <f t="shared" si="7"/>
        <v>0.1641994492</v>
      </c>
      <c r="K7340" s="33">
        <f t="shared" si="13"/>
        <v>0</v>
      </c>
      <c r="L7340" s="18">
        <f t="shared" si="8"/>
        <v>0.1641994492</v>
      </c>
      <c r="M7340" s="18">
        <f t="shared" si="9"/>
        <v>0</v>
      </c>
      <c r="N7340" s="34">
        <f t="shared" si="10"/>
        <v>0.1641994492</v>
      </c>
      <c r="O7340" s="31">
        <f t="shared" si="11"/>
        <v>0</v>
      </c>
      <c r="P7340" s="18">
        <f t="shared" si="12"/>
        <v>-0.02696145911</v>
      </c>
      <c r="Q7340" s="32"/>
    </row>
    <row r="7341" ht="15.75" customHeight="1">
      <c r="A7341" s="2">
        <v>7282.0</v>
      </c>
      <c r="B7341" s="2">
        <v>0.977454671106533</v>
      </c>
      <c r="C7341" s="18">
        <f t="shared" si="1"/>
        <v>0.2169145982</v>
      </c>
      <c r="D7341" s="30">
        <v>516.0</v>
      </c>
      <c r="E7341" s="31">
        <f t="shared" si="2"/>
        <v>0.5</v>
      </c>
      <c r="F7341" s="31">
        <f t="shared" si="3"/>
        <v>-0.2830854018</v>
      </c>
      <c r="G7341" s="2">
        <f t="shared" si="16"/>
        <v>0.34745</v>
      </c>
      <c r="H7341" s="32">
        <f t="shared" si="5"/>
        <v>0.5643645982</v>
      </c>
      <c r="I7341" s="32">
        <f t="shared" si="6"/>
        <v>-0.09835802284</v>
      </c>
      <c r="J7341" s="34">
        <f t="shared" si="7"/>
        <v>0.2830854018</v>
      </c>
      <c r="K7341" s="33">
        <f t="shared" si="13"/>
        <v>0</v>
      </c>
      <c r="L7341" s="18">
        <f t="shared" si="8"/>
        <v>0.2830854018</v>
      </c>
      <c r="M7341" s="18">
        <f t="shared" si="9"/>
        <v>0</v>
      </c>
      <c r="N7341" s="34">
        <f t="shared" si="10"/>
        <v>0.4472848509</v>
      </c>
      <c r="O7341" s="31">
        <f t="shared" si="11"/>
        <v>0</v>
      </c>
      <c r="P7341" s="18">
        <f t="shared" si="12"/>
        <v>-0.1266198117</v>
      </c>
      <c r="Q7341" s="32"/>
    </row>
    <row r="7342" ht="15.75" customHeight="1">
      <c r="A7342" s="2">
        <v>7283.0</v>
      </c>
      <c r="B7342" s="2">
        <v>1.10259251710505</v>
      </c>
      <c r="C7342" s="18">
        <f t="shared" si="1"/>
        <v>0.2446849148</v>
      </c>
      <c r="D7342" s="30">
        <v>654.0</v>
      </c>
      <c r="E7342" s="31">
        <f t="shared" si="2"/>
        <v>0.6337209302</v>
      </c>
      <c r="F7342" s="31">
        <f t="shared" si="3"/>
        <v>-0.3890360155</v>
      </c>
      <c r="G7342" s="2">
        <f t="shared" si="16"/>
        <v>0.34745</v>
      </c>
      <c r="H7342" s="32">
        <f t="shared" si="5"/>
        <v>0.5921349148</v>
      </c>
      <c r="I7342" s="32">
        <f t="shared" si="6"/>
        <v>-0.1351705636</v>
      </c>
      <c r="J7342" s="34">
        <f t="shared" si="7"/>
        <v>0.3890360155</v>
      </c>
      <c r="K7342" s="33">
        <f t="shared" si="13"/>
        <v>0</v>
      </c>
      <c r="L7342" s="18">
        <f t="shared" si="8"/>
        <v>0.3527151491</v>
      </c>
      <c r="M7342" s="18">
        <f t="shared" si="9"/>
        <v>0</v>
      </c>
      <c r="N7342" s="34">
        <f t="shared" si="10"/>
        <v>0.8</v>
      </c>
      <c r="O7342" s="31">
        <f t="shared" si="11"/>
        <v>-0.0363208664</v>
      </c>
      <c r="P7342" s="18">
        <f t="shared" si="12"/>
        <v>-0.3112288124</v>
      </c>
      <c r="Q7342" s="32"/>
    </row>
    <row r="7343" ht="15.75" customHeight="1">
      <c r="A7343" s="2">
        <v>7284.0</v>
      </c>
      <c r="B7343" s="2">
        <v>1.15760718693379</v>
      </c>
      <c r="C7343" s="18">
        <f t="shared" si="1"/>
        <v>0.2568936497</v>
      </c>
      <c r="D7343" s="30">
        <v>652.0</v>
      </c>
      <c r="E7343" s="31">
        <f t="shared" si="2"/>
        <v>0.6317829457</v>
      </c>
      <c r="F7343" s="31">
        <f t="shared" si="3"/>
        <v>-0.374889296</v>
      </c>
      <c r="G7343" s="2">
        <f t="shared" si="16"/>
        <v>0.34745</v>
      </c>
      <c r="H7343" s="32">
        <f t="shared" si="5"/>
        <v>0.6043436497</v>
      </c>
      <c r="I7343" s="32">
        <f t="shared" si="6"/>
        <v>-0.1302552859</v>
      </c>
      <c r="J7343" s="34">
        <f t="shared" si="7"/>
        <v>0.374889296</v>
      </c>
      <c r="K7343" s="33">
        <f t="shared" si="13"/>
        <v>0</v>
      </c>
      <c r="L7343" s="18">
        <f t="shared" si="8"/>
        <v>0</v>
      </c>
      <c r="M7343" s="18">
        <f t="shared" si="9"/>
        <v>0</v>
      </c>
      <c r="N7343" s="34">
        <f t="shared" si="10"/>
        <v>0.8</v>
      </c>
      <c r="O7343" s="31">
        <f t="shared" si="11"/>
        <v>-0.374889296</v>
      </c>
      <c r="P7343" s="18">
        <f t="shared" si="12"/>
        <v>-0.2999114368</v>
      </c>
      <c r="Q7343" s="32"/>
    </row>
    <row r="7344" ht="15.75" customHeight="1">
      <c r="A7344" s="2">
        <v>7285.0</v>
      </c>
      <c r="B7344" s="2">
        <v>1.22707347152352</v>
      </c>
      <c r="C7344" s="18">
        <f t="shared" si="1"/>
        <v>0.2723094553</v>
      </c>
      <c r="D7344" s="30">
        <v>667.0</v>
      </c>
      <c r="E7344" s="31">
        <f t="shared" si="2"/>
        <v>0.6463178295</v>
      </c>
      <c r="F7344" s="31">
        <f t="shared" si="3"/>
        <v>-0.3740083741</v>
      </c>
      <c r="G7344" s="2">
        <f t="shared" si="16"/>
        <v>0.34745</v>
      </c>
      <c r="H7344" s="32">
        <f t="shared" si="5"/>
        <v>0.6197594553</v>
      </c>
      <c r="I7344" s="32">
        <f t="shared" si="6"/>
        <v>-0.1299492096</v>
      </c>
      <c r="J7344" s="34">
        <f t="shared" si="7"/>
        <v>0.3740083741</v>
      </c>
      <c r="K7344" s="33">
        <f t="shared" si="13"/>
        <v>0</v>
      </c>
      <c r="L7344" s="18">
        <f t="shared" si="8"/>
        <v>0</v>
      </c>
      <c r="M7344" s="18">
        <f t="shared" si="9"/>
        <v>0</v>
      </c>
      <c r="N7344" s="34">
        <f t="shared" si="10"/>
        <v>0.8</v>
      </c>
      <c r="O7344" s="31">
        <f t="shared" si="11"/>
        <v>-0.3740083741</v>
      </c>
      <c r="P7344" s="18">
        <f t="shared" si="12"/>
        <v>-0.2992066993</v>
      </c>
      <c r="Q7344" s="32"/>
    </row>
    <row r="7345" ht="15.75" customHeight="1">
      <c r="A7345" s="2">
        <v>7286.0</v>
      </c>
      <c r="B7345" s="2">
        <v>1.39375970995987</v>
      </c>
      <c r="C7345" s="18">
        <f t="shared" si="1"/>
        <v>0.3093001</v>
      </c>
      <c r="D7345" s="30">
        <v>612.0</v>
      </c>
      <c r="E7345" s="31">
        <f t="shared" si="2"/>
        <v>0.5930232558</v>
      </c>
      <c r="F7345" s="31">
        <f t="shared" si="3"/>
        <v>-0.2837231558</v>
      </c>
      <c r="G7345" s="2">
        <f t="shared" si="16"/>
        <v>0.34745</v>
      </c>
      <c r="H7345" s="32">
        <f t="shared" si="5"/>
        <v>0.6567501</v>
      </c>
      <c r="I7345" s="32">
        <f t="shared" si="6"/>
        <v>-0.09857961048</v>
      </c>
      <c r="J7345" s="34">
        <f t="shared" si="7"/>
        <v>0.2837231558</v>
      </c>
      <c r="K7345" s="33">
        <f t="shared" si="13"/>
        <v>0</v>
      </c>
      <c r="L7345" s="18">
        <f t="shared" si="8"/>
        <v>0</v>
      </c>
      <c r="M7345" s="18">
        <f t="shared" si="9"/>
        <v>0</v>
      </c>
      <c r="N7345" s="34">
        <f t="shared" si="10"/>
        <v>0.8</v>
      </c>
      <c r="O7345" s="31">
        <f t="shared" si="11"/>
        <v>-0.2837231558</v>
      </c>
      <c r="P7345" s="18">
        <f t="shared" si="12"/>
        <v>-0.2269785246</v>
      </c>
      <c r="Q7345" s="32"/>
    </row>
    <row r="7346" ht="15.75" customHeight="1">
      <c r="A7346" s="2">
        <v>7287.0</v>
      </c>
      <c r="B7346" s="2">
        <v>1.4045984210306</v>
      </c>
      <c r="C7346" s="18">
        <f t="shared" si="1"/>
        <v>0.311705403</v>
      </c>
      <c r="D7346" s="30">
        <v>459.0</v>
      </c>
      <c r="E7346" s="31">
        <f t="shared" si="2"/>
        <v>0.4447674419</v>
      </c>
      <c r="F7346" s="31">
        <f t="shared" si="3"/>
        <v>-0.1330620388</v>
      </c>
      <c r="G7346" s="2">
        <f t="shared" si="16"/>
        <v>0.34745</v>
      </c>
      <c r="H7346" s="32">
        <f t="shared" si="5"/>
        <v>0.659155403</v>
      </c>
      <c r="I7346" s="32">
        <f t="shared" si="6"/>
        <v>-0.04623240539</v>
      </c>
      <c r="J7346" s="34">
        <f t="shared" si="7"/>
        <v>0.1330620388</v>
      </c>
      <c r="K7346" s="33">
        <f t="shared" si="13"/>
        <v>0</v>
      </c>
      <c r="L7346" s="18">
        <f t="shared" si="8"/>
        <v>0</v>
      </c>
      <c r="M7346" s="18">
        <f t="shared" si="9"/>
        <v>0</v>
      </c>
      <c r="N7346" s="34">
        <f t="shared" si="10"/>
        <v>0.8</v>
      </c>
      <c r="O7346" s="31">
        <f t="shared" si="11"/>
        <v>-0.1330620388</v>
      </c>
      <c r="P7346" s="18">
        <f t="shared" si="12"/>
        <v>-0.1064496311</v>
      </c>
      <c r="Q7346" s="32"/>
    </row>
    <row r="7347" ht="15.75" customHeight="1">
      <c r="A7347" s="2">
        <v>7288.0</v>
      </c>
      <c r="B7347" s="2">
        <v>1.31099137087423</v>
      </c>
      <c r="C7347" s="18">
        <f t="shared" si="1"/>
        <v>0.2909323316</v>
      </c>
      <c r="D7347" s="30">
        <v>282.0</v>
      </c>
      <c r="E7347" s="31">
        <f t="shared" si="2"/>
        <v>0.273255814</v>
      </c>
      <c r="F7347" s="31">
        <f t="shared" si="3"/>
        <v>0.01767651767</v>
      </c>
      <c r="G7347" s="2">
        <f t="shared" si="16"/>
        <v>0.29611</v>
      </c>
      <c r="H7347" s="32">
        <f t="shared" si="5"/>
        <v>0.5870423316</v>
      </c>
      <c r="I7347" s="32">
        <f t="shared" si="6"/>
        <v>0.005234193646</v>
      </c>
      <c r="J7347" s="18">
        <f t="shared" si="7"/>
        <v>0</v>
      </c>
      <c r="K7347" s="33">
        <f t="shared" si="13"/>
        <v>0.01767651767</v>
      </c>
      <c r="L7347" s="18">
        <f t="shared" si="8"/>
        <v>0</v>
      </c>
      <c r="M7347" s="35">
        <f t="shared" si="9"/>
        <v>0.01767651767</v>
      </c>
      <c r="N7347" s="34">
        <f t="shared" si="10"/>
        <v>0.7823234823</v>
      </c>
      <c r="O7347" s="31">
        <f t="shared" si="11"/>
        <v>0</v>
      </c>
      <c r="P7347" s="18">
        <f t="shared" si="12"/>
        <v>0.01382875486</v>
      </c>
      <c r="Q7347" s="32"/>
    </row>
    <row r="7348" ht="15.75" customHeight="1">
      <c r="A7348" s="2">
        <v>7289.0</v>
      </c>
      <c r="B7348" s="2">
        <v>1.41379490315123</v>
      </c>
      <c r="C7348" s="18">
        <f t="shared" si="1"/>
        <v>0.3137462662</v>
      </c>
      <c r="D7348" s="30">
        <v>85.0</v>
      </c>
      <c r="E7348" s="31">
        <f t="shared" si="2"/>
        <v>0.08236434109</v>
      </c>
      <c r="F7348" s="31">
        <f t="shared" si="3"/>
        <v>0.2313819251</v>
      </c>
      <c r="G7348" s="2">
        <f t="shared" si="16"/>
        <v>0.29611</v>
      </c>
      <c r="H7348" s="32">
        <f t="shared" si="5"/>
        <v>0.6098562662</v>
      </c>
      <c r="I7348" s="32">
        <f t="shared" si="6"/>
        <v>0.06851450184</v>
      </c>
      <c r="J7348" s="18">
        <f t="shared" si="7"/>
        <v>0</v>
      </c>
      <c r="K7348" s="33">
        <f t="shared" si="13"/>
        <v>0.2313819251</v>
      </c>
      <c r="L7348" s="18">
        <f t="shared" si="8"/>
        <v>0</v>
      </c>
      <c r="M7348" s="35">
        <f t="shared" si="9"/>
        <v>0.2313819251</v>
      </c>
      <c r="N7348" s="34">
        <f t="shared" si="10"/>
        <v>0.5509415572</v>
      </c>
      <c r="O7348" s="31">
        <f t="shared" si="11"/>
        <v>0</v>
      </c>
      <c r="P7348" s="18">
        <f t="shared" si="12"/>
        <v>0.1274779181</v>
      </c>
      <c r="Q7348" s="32"/>
    </row>
    <row r="7349" ht="15.75" customHeight="1">
      <c r="A7349" s="2">
        <v>7290.0</v>
      </c>
      <c r="B7349" s="2">
        <v>1.36157202253768</v>
      </c>
      <c r="C7349" s="18">
        <f t="shared" si="1"/>
        <v>0.302157079</v>
      </c>
      <c r="D7349" s="30">
        <v>0.0</v>
      </c>
      <c r="E7349" s="31">
        <f t="shared" si="2"/>
        <v>0</v>
      </c>
      <c r="F7349" s="31">
        <f t="shared" si="3"/>
        <v>0.302157079</v>
      </c>
      <c r="G7349" s="2">
        <f t="shared" si="16"/>
        <v>0.29611</v>
      </c>
      <c r="H7349" s="32">
        <f t="shared" si="5"/>
        <v>0.598267079</v>
      </c>
      <c r="I7349" s="32">
        <f t="shared" si="6"/>
        <v>0.08947173266</v>
      </c>
      <c r="J7349" s="18">
        <f t="shared" si="7"/>
        <v>0</v>
      </c>
      <c r="K7349" s="33">
        <f t="shared" si="13"/>
        <v>0.302157079</v>
      </c>
      <c r="L7349" s="18">
        <f t="shared" si="8"/>
        <v>0</v>
      </c>
      <c r="M7349" s="35">
        <f t="shared" si="9"/>
        <v>0.302157079</v>
      </c>
      <c r="N7349" s="34">
        <f t="shared" si="10"/>
        <v>0.2487844783</v>
      </c>
      <c r="O7349" s="31">
        <f t="shared" si="11"/>
        <v>0</v>
      </c>
      <c r="P7349" s="18">
        <f t="shared" si="12"/>
        <v>0.07517199125</v>
      </c>
      <c r="Q7349" s="32"/>
    </row>
    <row r="7350" ht="15.75" customHeight="1">
      <c r="A7350" s="2">
        <v>7291.0</v>
      </c>
      <c r="B7350" s="2">
        <v>1.28685060530759</v>
      </c>
      <c r="C7350" s="18">
        <f t="shared" si="1"/>
        <v>0.2855750658</v>
      </c>
      <c r="D7350" s="30">
        <v>0.0</v>
      </c>
      <c r="E7350" s="31">
        <f t="shared" si="2"/>
        <v>0</v>
      </c>
      <c r="F7350" s="31">
        <f t="shared" si="3"/>
        <v>0.2855750658</v>
      </c>
      <c r="G7350" s="2">
        <f t="shared" si="16"/>
        <v>0.29611</v>
      </c>
      <c r="H7350" s="32">
        <f t="shared" si="5"/>
        <v>0.5816850658</v>
      </c>
      <c r="I7350" s="32">
        <f t="shared" si="6"/>
        <v>0.08456163274</v>
      </c>
      <c r="J7350" s="18">
        <f t="shared" si="7"/>
        <v>0</v>
      </c>
      <c r="K7350" s="33">
        <f t="shared" si="13"/>
        <v>0.2855750658</v>
      </c>
      <c r="L7350" s="18">
        <f t="shared" si="8"/>
        <v>0</v>
      </c>
      <c r="M7350" s="35">
        <f t="shared" si="9"/>
        <v>0.2487844783</v>
      </c>
      <c r="N7350" s="34">
        <f t="shared" si="10"/>
        <v>0</v>
      </c>
      <c r="O7350" s="31">
        <f t="shared" si="11"/>
        <v>0.03679058757</v>
      </c>
      <c r="P7350" s="18">
        <f t="shared" si="12"/>
        <v>0</v>
      </c>
      <c r="Q7350" s="32"/>
    </row>
    <row r="7351" ht="15.75" customHeight="1">
      <c r="A7351" s="2">
        <v>7292.0</v>
      </c>
      <c r="B7351" s="2">
        <v>1.3134547142994</v>
      </c>
      <c r="C7351" s="18">
        <f t="shared" si="1"/>
        <v>0.2914789914</v>
      </c>
      <c r="D7351" s="30">
        <v>0.0</v>
      </c>
      <c r="E7351" s="31">
        <f t="shared" si="2"/>
        <v>0</v>
      </c>
      <c r="F7351" s="31">
        <f t="shared" si="3"/>
        <v>0.2914789914</v>
      </c>
      <c r="G7351" s="2">
        <f t="shared" si="16"/>
        <v>0.29611</v>
      </c>
      <c r="H7351" s="32">
        <f t="shared" si="5"/>
        <v>0.5875889914</v>
      </c>
      <c r="I7351" s="32">
        <f t="shared" si="6"/>
        <v>0.08630984414</v>
      </c>
      <c r="J7351" s="18">
        <f t="shared" si="7"/>
        <v>0</v>
      </c>
      <c r="K7351" s="33">
        <f t="shared" si="13"/>
        <v>0.2914789914</v>
      </c>
      <c r="L7351" s="18">
        <f t="shared" si="8"/>
        <v>0</v>
      </c>
      <c r="M7351" s="35">
        <f t="shared" si="9"/>
        <v>0</v>
      </c>
      <c r="N7351" s="34">
        <f t="shared" si="10"/>
        <v>0</v>
      </c>
      <c r="O7351" s="31">
        <f t="shared" si="11"/>
        <v>0.2914789914</v>
      </c>
      <c r="P7351" s="18">
        <f t="shared" si="12"/>
        <v>0</v>
      </c>
      <c r="Q7351" s="32"/>
    </row>
    <row r="7352" ht="15.75" customHeight="1">
      <c r="A7352" s="2">
        <v>7293.0</v>
      </c>
      <c r="B7352" s="2">
        <v>1.23101482100379</v>
      </c>
      <c r="C7352" s="18">
        <f t="shared" si="1"/>
        <v>0.273184111</v>
      </c>
      <c r="D7352" s="30">
        <v>0.0</v>
      </c>
      <c r="E7352" s="31">
        <f t="shared" si="2"/>
        <v>0</v>
      </c>
      <c r="F7352" s="31">
        <f t="shared" si="3"/>
        <v>0.273184111</v>
      </c>
      <c r="G7352" s="2">
        <f t="shared" si="16"/>
        <v>0.29611</v>
      </c>
      <c r="H7352" s="32">
        <f t="shared" si="5"/>
        <v>0.569294111</v>
      </c>
      <c r="I7352" s="32">
        <f t="shared" si="6"/>
        <v>0.0808925471</v>
      </c>
      <c r="J7352" s="18">
        <f t="shared" si="7"/>
        <v>0</v>
      </c>
      <c r="K7352" s="33">
        <f t="shared" si="13"/>
        <v>0.273184111</v>
      </c>
      <c r="L7352" s="18">
        <f t="shared" si="8"/>
        <v>0</v>
      </c>
      <c r="M7352" s="35">
        <f t="shared" si="9"/>
        <v>0</v>
      </c>
      <c r="N7352" s="34">
        <f t="shared" si="10"/>
        <v>0</v>
      </c>
      <c r="O7352" s="31">
        <f t="shared" si="11"/>
        <v>0.273184111</v>
      </c>
      <c r="P7352" s="18">
        <f t="shared" si="12"/>
        <v>0</v>
      </c>
      <c r="Q7352" s="32"/>
    </row>
    <row r="7353" ht="15.75" customHeight="1">
      <c r="A7353" s="2">
        <v>7294.0</v>
      </c>
      <c r="B7353" s="2">
        <v>0.914885748107274</v>
      </c>
      <c r="C7353" s="18">
        <f t="shared" si="1"/>
        <v>0.20302944</v>
      </c>
      <c r="D7353" s="30">
        <v>0.0</v>
      </c>
      <c r="E7353" s="31">
        <f t="shared" si="2"/>
        <v>0</v>
      </c>
      <c r="F7353" s="31">
        <f t="shared" si="3"/>
        <v>0.20302944</v>
      </c>
      <c r="G7353" s="2">
        <f t="shared" si="16"/>
        <v>0.34745</v>
      </c>
      <c r="H7353" s="32">
        <f t="shared" si="5"/>
        <v>0.55047944</v>
      </c>
      <c r="I7353" s="32">
        <f t="shared" si="6"/>
        <v>0.07054257892</v>
      </c>
      <c r="J7353" s="18">
        <f t="shared" si="7"/>
        <v>0</v>
      </c>
      <c r="K7353" s="33">
        <f t="shared" si="13"/>
        <v>0.20302944</v>
      </c>
      <c r="L7353" s="18">
        <f t="shared" si="8"/>
        <v>0</v>
      </c>
      <c r="M7353" s="18">
        <f t="shared" si="9"/>
        <v>0</v>
      </c>
      <c r="N7353" s="34">
        <f t="shared" si="10"/>
        <v>0</v>
      </c>
      <c r="O7353" s="31">
        <f t="shared" si="11"/>
        <v>0.20302944</v>
      </c>
      <c r="P7353" s="18">
        <f t="shared" si="12"/>
        <v>0</v>
      </c>
      <c r="Q7353" s="32"/>
    </row>
    <row r="7354" ht="15.75" customHeight="1">
      <c r="A7354" s="2">
        <v>7295.0</v>
      </c>
      <c r="B7354" s="2">
        <v>0.731284551484777</v>
      </c>
      <c r="C7354" s="18">
        <f t="shared" si="1"/>
        <v>0.1622850649</v>
      </c>
      <c r="D7354" s="30">
        <v>0.0</v>
      </c>
      <c r="E7354" s="31">
        <f t="shared" si="2"/>
        <v>0</v>
      </c>
      <c r="F7354" s="31">
        <f t="shared" si="3"/>
        <v>0.1622850649</v>
      </c>
      <c r="G7354" s="2">
        <f t="shared" si="16"/>
        <v>0.34745</v>
      </c>
      <c r="H7354" s="32">
        <f t="shared" si="5"/>
        <v>0.5097350649</v>
      </c>
      <c r="I7354" s="32">
        <f t="shared" si="6"/>
        <v>0.05638594578</v>
      </c>
      <c r="J7354" s="18">
        <f t="shared" si="7"/>
        <v>0</v>
      </c>
      <c r="K7354" s="33">
        <f t="shared" si="13"/>
        <v>0.1622850649</v>
      </c>
      <c r="L7354" s="18">
        <f t="shared" si="8"/>
        <v>0</v>
      </c>
      <c r="M7354" s="18">
        <f t="shared" si="9"/>
        <v>0</v>
      </c>
      <c r="N7354" s="34">
        <f t="shared" si="10"/>
        <v>0</v>
      </c>
      <c r="O7354" s="31">
        <f t="shared" si="11"/>
        <v>0.1622850649</v>
      </c>
      <c r="P7354" s="18">
        <f t="shared" si="12"/>
        <v>0</v>
      </c>
      <c r="Q7354" s="32"/>
    </row>
    <row r="7355" ht="15.75" customHeight="1">
      <c r="A7355" s="2">
        <v>7296.0</v>
      </c>
      <c r="B7355" s="2">
        <v>0.682181905876435</v>
      </c>
      <c r="C7355" s="18">
        <f t="shared" si="1"/>
        <v>0.1513883134</v>
      </c>
      <c r="D7355" s="30">
        <v>0.0</v>
      </c>
      <c r="E7355" s="31">
        <f t="shared" si="2"/>
        <v>0</v>
      </c>
      <c r="F7355" s="31">
        <f t="shared" si="3"/>
        <v>0.1513883134</v>
      </c>
      <c r="G7355" s="2">
        <f t="shared" si="16"/>
        <v>0.34745</v>
      </c>
      <c r="H7355" s="32">
        <f t="shared" si="5"/>
        <v>0.4988383134</v>
      </c>
      <c r="I7355" s="32">
        <f t="shared" si="6"/>
        <v>0.05259986948</v>
      </c>
      <c r="J7355" s="18">
        <f t="shared" si="7"/>
        <v>0</v>
      </c>
      <c r="K7355" s="33">
        <f t="shared" si="13"/>
        <v>0.1513883134</v>
      </c>
      <c r="L7355" s="18">
        <f t="shared" si="8"/>
        <v>0</v>
      </c>
      <c r="M7355" s="18">
        <f t="shared" si="9"/>
        <v>0</v>
      </c>
      <c r="N7355" s="34">
        <f t="shared" si="10"/>
        <v>0</v>
      </c>
      <c r="O7355" s="31">
        <f t="shared" si="11"/>
        <v>0.1513883134</v>
      </c>
      <c r="P7355" s="18">
        <f t="shared" si="12"/>
        <v>0</v>
      </c>
      <c r="Q7355" s="32"/>
    </row>
    <row r="7356" ht="15.75" customHeight="1">
      <c r="A7356" s="2">
        <v>7297.0</v>
      </c>
      <c r="B7356" s="2">
        <v>0.571659897533912</v>
      </c>
      <c r="C7356" s="18">
        <f t="shared" si="1"/>
        <v>0.1268615115</v>
      </c>
      <c r="D7356" s="30">
        <v>0.0</v>
      </c>
      <c r="E7356" s="31">
        <f t="shared" si="2"/>
        <v>0</v>
      </c>
      <c r="F7356" s="31">
        <f t="shared" si="3"/>
        <v>0.1268615115</v>
      </c>
      <c r="G7356" s="2">
        <f t="shared" si="16"/>
        <v>0.34745</v>
      </c>
      <c r="H7356" s="32">
        <f t="shared" si="5"/>
        <v>0.4743115115</v>
      </c>
      <c r="I7356" s="32">
        <f t="shared" si="6"/>
        <v>0.04407803217</v>
      </c>
      <c r="J7356" s="18">
        <f t="shared" si="7"/>
        <v>0</v>
      </c>
      <c r="K7356" s="33">
        <f t="shared" si="13"/>
        <v>0.1268615115</v>
      </c>
      <c r="L7356" s="18">
        <f t="shared" si="8"/>
        <v>0</v>
      </c>
      <c r="M7356" s="18">
        <f t="shared" si="9"/>
        <v>0</v>
      </c>
      <c r="N7356" s="34">
        <f t="shared" si="10"/>
        <v>0</v>
      </c>
      <c r="O7356" s="31">
        <f t="shared" si="11"/>
        <v>0.1268615115</v>
      </c>
      <c r="P7356" s="18">
        <f t="shared" si="12"/>
        <v>0</v>
      </c>
      <c r="Q7356" s="32"/>
    </row>
    <row r="7357" ht="15.75" customHeight="1">
      <c r="A7357" s="2">
        <v>7298.0</v>
      </c>
      <c r="B7357" s="2">
        <v>0.546205348807179</v>
      </c>
      <c r="C7357" s="18">
        <f t="shared" si="1"/>
        <v>0.1212126938</v>
      </c>
      <c r="D7357" s="30">
        <v>0.0</v>
      </c>
      <c r="E7357" s="31">
        <f t="shared" si="2"/>
        <v>0</v>
      </c>
      <c r="F7357" s="31">
        <f t="shared" si="3"/>
        <v>0.1212126938</v>
      </c>
      <c r="G7357" s="2">
        <f t="shared" si="16"/>
        <v>0.34745</v>
      </c>
      <c r="H7357" s="32">
        <f t="shared" si="5"/>
        <v>0.4686626938</v>
      </c>
      <c r="I7357" s="32">
        <f t="shared" si="6"/>
        <v>0.04211535048</v>
      </c>
      <c r="J7357" s="18">
        <f t="shared" si="7"/>
        <v>0</v>
      </c>
      <c r="K7357" s="33">
        <f t="shared" si="13"/>
        <v>0.1212126938</v>
      </c>
      <c r="L7357" s="18">
        <f t="shared" si="8"/>
        <v>0</v>
      </c>
      <c r="M7357" s="18">
        <f t="shared" si="9"/>
        <v>0</v>
      </c>
      <c r="N7357" s="34">
        <f t="shared" si="10"/>
        <v>0</v>
      </c>
      <c r="O7357" s="31">
        <f t="shared" si="11"/>
        <v>0.1212126938</v>
      </c>
      <c r="P7357" s="18">
        <f t="shared" si="12"/>
        <v>0</v>
      </c>
      <c r="Q7357" s="32"/>
    </row>
    <row r="7358" ht="15.75" customHeight="1">
      <c r="A7358" s="2">
        <v>7299.0</v>
      </c>
      <c r="B7358" s="2">
        <v>0.547354909072257</v>
      </c>
      <c r="C7358" s="18">
        <f t="shared" si="1"/>
        <v>0.1214678017</v>
      </c>
      <c r="D7358" s="30">
        <v>0.0</v>
      </c>
      <c r="E7358" s="31">
        <f t="shared" si="2"/>
        <v>0</v>
      </c>
      <c r="F7358" s="31">
        <f t="shared" si="3"/>
        <v>0.1214678017</v>
      </c>
      <c r="G7358" s="2">
        <f t="shared" si="16"/>
        <v>0.34745</v>
      </c>
      <c r="H7358" s="32">
        <f t="shared" si="5"/>
        <v>0.4689178017</v>
      </c>
      <c r="I7358" s="32">
        <f t="shared" si="6"/>
        <v>0.04220398771</v>
      </c>
      <c r="J7358" s="18">
        <f t="shared" si="7"/>
        <v>0</v>
      </c>
      <c r="K7358" s="33">
        <f t="shared" si="13"/>
        <v>0.1214678017</v>
      </c>
      <c r="L7358" s="18">
        <f t="shared" si="8"/>
        <v>0</v>
      </c>
      <c r="M7358" s="18">
        <f t="shared" si="9"/>
        <v>0</v>
      </c>
      <c r="N7358" s="34">
        <f t="shared" si="10"/>
        <v>0</v>
      </c>
      <c r="O7358" s="31">
        <f t="shared" si="11"/>
        <v>0.1214678017</v>
      </c>
      <c r="P7358" s="18">
        <f t="shared" si="12"/>
        <v>0</v>
      </c>
      <c r="Q7358" s="32"/>
    </row>
    <row r="7359" ht="15.75" customHeight="1">
      <c r="A7359" s="2">
        <v>7300.0</v>
      </c>
      <c r="B7359" s="2">
        <v>0.573630572274046</v>
      </c>
      <c r="C7359" s="18">
        <f t="shared" si="1"/>
        <v>0.1272988393</v>
      </c>
      <c r="D7359" s="30">
        <v>0.0</v>
      </c>
      <c r="E7359" s="31">
        <f t="shared" si="2"/>
        <v>0</v>
      </c>
      <c r="F7359" s="31">
        <f t="shared" si="3"/>
        <v>0.1272988393</v>
      </c>
      <c r="G7359" s="2">
        <f t="shared" si="16"/>
        <v>0.34745</v>
      </c>
      <c r="H7359" s="32">
        <f t="shared" si="5"/>
        <v>0.4747488393</v>
      </c>
      <c r="I7359" s="32">
        <f t="shared" si="6"/>
        <v>0.04422998172</v>
      </c>
      <c r="J7359" s="18">
        <f t="shared" si="7"/>
        <v>0</v>
      </c>
      <c r="K7359" s="33">
        <f t="shared" si="13"/>
        <v>0.1272988393</v>
      </c>
      <c r="L7359" s="18">
        <f t="shared" si="8"/>
        <v>0</v>
      </c>
      <c r="M7359" s="18">
        <f t="shared" si="9"/>
        <v>0</v>
      </c>
      <c r="N7359" s="34">
        <f t="shared" si="10"/>
        <v>0</v>
      </c>
      <c r="O7359" s="31">
        <f t="shared" si="11"/>
        <v>0.1272988393</v>
      </c>
      <c r="P7359" s="18">
        <f t="shared" si="12"/>
        <v>0</v>
      </c>
      <c r="Q7359" s="32"/>
    </row>
    <row r="7360" ht="15.75" customHeight="1">
      <c r="A7360" s="2">
        <v>7301.0</v>
      </c>
      <c r="B7360" s="2">
        <v>0.63554260369326</v>
      </c>
      <c r="C7360" s="18">
        <f t="shared" si="1"/>
        <v>0.1410382216</v>
      </c>
      <c r="D7360" s="30">
        <v>0.0</v>
      </c>
      <c r="E7360" s="31">
        <f t="shared" si="2"/>
        <v>0</v>
      </c>
      <c r="F7360" s="31">
        <f t="shared" si="3"/>
        <v>0.1410382216</v>
      </c>
      <c r="G7360" s="2">
        <f t="shared" si="16"/>
        <v>0.34745</v>
      </c>
      <c r="H7360" s="32">
        <f t="shared" si="5"/>
        <v>0.4884882216</v>
      </c>
      <c r="I7360" s="32">
        <f t="shared" si="6"/>
        <v>0.04900373011</v>
      </c>
      <c r="J7360" s="18">
        <f t="shared" si="7"/>
        <v>0</v>
      </c>
      <c r="K7360" s="33">
        <f t="shared" si="13"/>
        <v>0.1410382216</v>
      </c>
      <c r="L7360" s="18">
        <f t="shared" si="8"/>
        <v>0</v>
      </c>
      <c r="M7360" s="18">
        <f t="shared" si="9"/>
        <v>0</v>
      </c>
      <c r="N7360" s="34">
        <f t="shared" si="10"/>
        <v>0</v>
      </c>
      <c r="O7360" s="31">
        <f t="shared" si="11"/>
        <v>0.1410382216</v>
      </c>
      <c r="P7360" s="18">
        <f t="shared" si="12"/>
        <v>0</v>
      </c>
      <c r="Q7360" s="32"/>
    </row>
    <row r="7361" ht="15.75" customHeight="1">
      <c r="A7361" s="2">
        <v>7302.0</v>
      </c>
      <c r="B7361" s="2">
        <v>0.839507439297144</v>
      </c>
      <c r="C7361" s="18">
        <f t="shared" si="1"/>
        <v>0.1863016509</v>
      </c>
      <c r="D7361" s="30">
        <v>0.0</v>
      </c>
      <c r="E7361" s="31">
        <f t="shared" si="2"/>
        <v>0</v>
      </c>
      <c r="F7361" s="31">
        <f t="shared" si="3"/>
        <v>0.1863016509</v>
      </c>
      <c r="G7361" s="2">
        <f t="shared" si="16"/>
        <v>0.34745</v>
      </c>
      <c r="H7361" s="32">
        <f t="shared" si="5"/>
        <v>0.5337516509</v>
      </c>
      <c r="I7361" s="32">
        <f t="shared" si="6"/>
        <v>0.06473050861</v>
      </c>
      <c r="J7361" s="18">
        <f t="shared" si="7"/>
        <v>0</v>
      </c>
      <c r="K7361" s="33">
        <f t="shared" si="13"/>
        <v>0.1863016509</v>
      </c>
      <c r="L7361" s="18">
        <f t="shared" si="8"/>
        <v>0</v>
      </c>
      <c r="M7361" s="18">
        <f t="shared" si="9"/>
        <v>0</v>
      </c>
      <c r="N7361" s="34">
        <f t="shared" si="10"/>
        <v>0</v>
      </c>
      <c r="O7361" s="31">
        <f t="shared" si="11"/>
        <v>0.1863016509</v>
      </c>
      <c r="P7361" s="18">
        <f t="shared" si="12"/>
        <v>0</v>
      </c>
      <c r="Q7361" s="32"/>
    </row>
    <row r="7362" ht="15.75" customHeight="1">
      <c r="A7362" s="2">
        <v>7303.0</v>
      </c>
      <c r="B7362" s="2">
        <v>0.879906271469893</v>
      </c>
      <c r="C7362" s="18">
        <f t="shared" si="1"/>
        <v>0.1952668712</v>
      </c>
      <c r="D7362" s="30">
        <v>18.0</v>
      </c>
      <c r="E7362" s="31">
        <f t="shared" si="2"/>
        <v>0.01744186047</v>
      </c>
      <c r="F7362" s="31">
        <f t="shared" si="3"/>
        <v>0.1778250107</v>
      </c>
      <c r="G7362" s="2">
        <f t="shared" si="16"/>
        <v>0.34745</v>
      </c>
      <c r="H7362" s="32">
        <f t="shared" si="5"/>
        <v>0.5427168712</v>
      </c>
      <c r="I7362" s="32">
        <f t="shared" si="6"/>
        <v>0.06178529998</v>
      </c>
      <c r="J7362" s="18">
        <f t="shared" si="7"/>
        <v>0</v>
      </c>
      <c r="K7362" s="33">
        <f t="shared" si="13"/>
        <v>0.1778250107</v>
      </c>
      <c r="L7362" s="18">
        <f t="shared" si="8"/>
        <v>0</v>
      </c>
      <c r="M7362" s="18">
        <f t="shared" si="9"/>
        <v>0</v>
      </c>
      <c r="N7362" s="34">
        <f t="shared" si="10"/>
        <v>0</v>
      </c>
      <c r="O7362" s="31">
        <f t="shared" si="11"/>
        <v>0.1778250107</v>
      </c>
      <c r="P7362" s="18">
        <f t="shared" si="12"/>
        <v>0</v>
      </c>
      <c r="Q7362" s="32"/>
    </row>
    <row r="7363" ht="15.75" customHeight="1">
      <c r="A7363" s="2">
        <v>7304.0</v>
      </c>
      <c r="B7363" s="2">
        <v>0.870545566454256</v>
      </c>
      <c r="C7363" s="18">
        <f t="shared" si="1"/>
        <v>0.1931895641</v>
      </c>
      <c r="D7363" s="30">
        <v>196.0</v>
      </c>
      <c r="E7363" s="31">
        <f t="shared" si="2"/>
        <v>0.1899224806</v>
      </c>
      <c r="F7363" s="31">
        <f t="shared" si="3"/>
        <v>0.003267083442</v>
      </c>
      <c r="G7363" s="2">
        <f t="shared" si="16"/>
        <v>0.34745</v>
      </c>
      <c r="H7363" s="32">
        <f t="shared" si="5"/>
        <v>0.5406395641</v>
      </c>
      <c r="I7363" s="32">
        <f t="shared" si="6"/>
        <v>0.001135148142</v>
      </c>
      <c r="J7363" s="18">
        <f t="shared" si="7"/>
        <v>0</v>
      </c>
      <c r="K7363" s="33">
        <f t="shared" si="13"/>
        <v>0.003267083442</v>
      </c>
      <c r="L7363" s="18">
        <f t="shared" si="8"/>
        <v>0</v>
      </c>
      <c r="M7363" s="18">
        <f t="shared" si="9"/>
        <v>0</v>
      </c>
      <c r="N7363" s="34">
        <f t="shared" si="10"/>
        <v>0</v>
      </c>
      <c r="O7363" s="31">
        <f t="shared" si="11"/>
        <v>0.003267083442</v>
      </c>
      <c r="P7363" s="18">
        <f t="shared" si="12"/>
        <v>0</v>
      </c>
      <c r="Q7363" s="32"/>
    </row>
    <row r="7364" ht="15.75" customHeight="1">
      <c r="A7364" s="2">
        <v>7305.0</v>
      </c>
      <c r="B7364" s="2">
        <v>0.926545573653068</v>
      </c>
      <c r="C7364" s="18">
        <f t="shared" si="1"/>
        <v>0.2056169629</v>
      </c>
      <c r="D7364" s="30">
        <v>391.0</v>
      </c>
      <c r="E7364" s="31">
        <f t="shared" si="2"/>
        <v>0.378875969</v>
      </c>
      <c r="F7364" s="31">
        <f t="shared" si="3"/>
        <v>-0.1732590061</v>
      </c>
      <c r="G7364" s="2">
        <f t="shared" si="16"/>
        <v>0.34745</v>
      </c>
      <c r="H7364" s="32">
        <f t="shared" si="5"/>
        <v>0.5530669629</v>
      </c>
      <c r="I7364" s="32">
        <f t="shared" si="6"/>
        <v>-0.06019884166</v>
      </c>
      <c r="J7364" s="34">
        <f t="shared" si="7"/>
        <v>0.1732590061</v>
      </c>
      <c r="K7364" s="33">
        <f t="shared" si="13"/>
        <v>0</v>
      </c>
      <c r="L7364" s="18">
        <f t="shared" si="8"/>
        <v>0.1732590061</v>
      </c>
      <c r="M7364" s="18">
        <f t="shared" si="9"/>
        <v>0</v>
      </c>
      <c r="N7364" s="34">
        <f t="shared" si="10"/>
        <v>0.1732590061</v>
      </c>
      <c r="O7364" s="31">
        <f t="shared" si="11"/>
        <v>0</v>
      </c>
      <c r="P7364" s="18">
        <f t="shared" si="12"/>
        <v>-0.03001868319</v>
      </c>
      <c r="Q7364" s="32"/>
    </row>
    <row r="7365" ht="15.75" customHeight="1">
      <c r="A7365" s="2">
        <v>7306.0</v>
      </c>
      <c r="B7365" s="2">
        <v>1.0196599551244</v>
      </c>
      <c r="C7365" s="18">
        <f t="shared" si="1"/>
        <v>0.2262807024</v>
      </c>
      <c r="D7365" s="30">
        <v>554.0</v>
      </c>
      <c r="E7365" s="31">
        <f t="shared" si="2"/>
        <v>0.5368217054</v>
      </c>
      <c r="F7365" s="31">
        <f t="shared" si="3"/>
        <v>-0.3105410031</v>
      </c>
      <c r="G7365" s="2">
        <f t="shared" si="16"/>
        <v>0.34745</v>
      </c>
      <c r="H7365" s="32">
        <f t="shared" si="5"/>
        <v>0.5737307024</v>
      </c>
      <c r="I7365" s="32">
        <f t="shared" si="6"/>
        <v>-0.1078974715</v>
      </c>
      <c r="J7365" s="34">
        <f t="shared" si="7"/>
        <v>0.3105410031</v>
      </c>
      <c r="K7365" s="33">
        <f t="shared" si="13"/>
        <v>0</v>
      </c>
      <c r="L7365" s="18">
        <f t="shared" si="8"/>
        <v>0.3105410031</v>
      </c>
      <c r="M7365" s="18">
        <f t="shared" si="9"/>
        <v>0</v>
      </c>
      <c r="N7365" s="34">
        <f t="shared" si="10"/>
        <v>0.4838000091</v>
      </c>
      <c r="O7365" s="31">
        <f t="shared" si="11"/>
        <v>0</v>
      </c>
      <c r="P7365" s="18">
        <f t="shared" si="12"/>
        <v>-0.1502397401</v>
      </c>
      <c r="Q7365" s="32"/>
    </row>
    <row r="7366" ht="15.75" customHeight="1">
      <c r="A7366" s="2">
        <v>7307.0</v>
      </c>
      <c r="B7366" s="2">
        <v>1.11195322212068</v>
      </c>
      <c r="C7366" s="18">
        <f t="shared" si="1"/>
        <v>0.2467622219</v>
      </c>
      <c r="D7366" s="30">
        <v>666.0</v>
      </c>
      <c r="E7366" s="31">
        <f t="shared" si="2"/>
        <v>0.6453488372</v>
      </c>
      <c r="F7366" s="31">
        <f t="shared" si="3"/>
        <v>-0.3985866153</v>
      </c>
      <c r="G7366" s="2">
        <f t="shared" si="16"/>
        <v>0.34745</v>
      </c>
      <c r="H7366" s="32">
        <f t="shared" si="5"/>
        <v>0.5942122219</v>
      </c>
      <c r="I7366" s="32">
        <f t="shared" si="6"/>
        <v>-0.1384889195</v>
      </c>
      <c r="J7366" s="34">
        <f t="shared" si="7"/>
        <v>0.3985866153</v>
      </c>
      <c r="K7366" s="33">
        <f t="shared" si="13"/>
        <v>0</v>
      </c>
      <c r="L7366" s="18">
        <f t="shared" si="8"/>
        <v>0.3161999909</v>
      </c>
      <c r="M7366" s="18">
        <f t="shared" si="9"/>
        <v>0</v>
      </c>
      <c r="N7366" s="34">
        <f t="shared" si="10"/>
        <v>0.8</v>
      </c>
      <c r="O7366" s="31">
        <f t="shared" si="11"/>
        <v>-0.08238662444</v>
      </c>
      <c r="P7366" s="18">
        <f t="shared" si="12"/>
        <v>-0.3188692923</v>
      </c>
      <c r="Q7366" s="32"/>
    </row>
    <row r="7367" ht="15.75" customHeight="1">
      <c r="A7367" s="2">
        <v>7308.0</v>
      </c>
      <c r="B7367" s="2">
        <v>1.24070397180945</v>
      </c>
      <c r="C7367" s="18">
        <f t="shared" si="1"/>
        <v>0.2753343061</v>
      </c>
      <c r="D7367" s="30">
        <v>711.0</v>
      </c>
      <c r="E7367" s="31">
        <f t="shared" si="2"/>
        <v>0.6889534884</v>
      </c>
      <c r="F7367" s="31">
        <f t="shared" si="3"/>
        <v>-0.4136191823</v>
      </c>
      <c r="G7367" s="2">
        <f t="shared" si="16"/>
        <v>0.34745</v>
      </c>
      <c r="H7367" s="32">
        <f t="shared" si="5"/>
        <v>0.6227843061</v>
      </c>
      <c r="I7367" s="32">
        <f t="shared" si="6"/>
        <v>-0.1437119849</v>
      </c>
      <c r="J7367" s="34">
        <f t="shared" si="7"/>
        <v>0.4136191823</v>
      </c>
      <c r="K7367" s="33">
        <f t="shared" si="13"/>
        <v>0</v>
      </c>
      <c r="L7367" s="18">
        <f t="shared" si="8"/>
        <v>0</v>
      </c>
      <c r="M7367" s="18">
        <f t="shared" si="9"/>
        <v>0</v>
      </c>
      <c r="N7367" s="34">
        <f t="shared" si="10"/>
        <v>0.8</v>
      </c>
      <c r="O7367" s="31">
        <f t="shared" si="11"/>
        <v>-0.4136191823</v>
      </c>
      <c r="P7367" s="18">
        <f t="shared" si="12"/>
        <v>-0.3308953458</v>
      </c>
      <c r="Q7367" s="32"/>
    </row>
    <row r="7368" ht="15.75" customHeight="1">
      <c r="A7368" s="2">
        <v>7309.0</v>
      </c>
      <c r="B7368" s="2">
        <v>1.34482128724654</v>
      </c>
      <c r="C7368" s="18">
        <f t="shared" si="1"/>
        <v>0.2984397925</v>
      </c>
      <c r="D7368" s="30">
        <v>691.0</v>
      </c>
      <c r="E7368" s="31">
        <f t="shared" si="2"/>
        <v>0.6695736434</v>
      </c>
      <c r="F7368" s="31">
        <f t="shared" si="3"/>
        <v>-0.3711338509</v>
      </c>
      <c r="G7368" s="2">
        <f t="shared" si="16"/>
        <v>0.34745</v>
      </c>
      <c r="H7368" s="32">
        <f t="shared" si="5"/>
        <v>0.6458897925</v>
      </c>
      <c r="I7368" s="32">
        <f t="shared" si="6"/>
        <v>-0.1289504565</v>
      </c>
      <c r="J7368" s="34">
        <f t="shared" si="7"/>
        <v>0.3711338509</v>
      </c>
      <c r="K7368" s="33">
        <f t="shared" si="13"/>
        <v>0</v>
      </c>
      <c r="L7368" s="18">
        <f t="shared" si="8"/>
        <v>0</v>
      </c>
      <c r="M7368" s="18">
        <f t="shared" si="9"/>
        <v>0</v>
      </c>
      <c r="N7368" s="34">
        <f t="shared" si="10"/>
        <v>0.8</v>
      </c>
      <c r="O7368" s="31">
        <f t="shared" si="11"/>
        <v>-0.3711338509</v>
      </c>
      <c r="P7368" s="18">
        <f t="shared" si="12"/>
        <v>-0.2969070807</v>
      </c>
      <c r="Q7368" s="32"/>
    </row>
    <row r="7369" ht="15.75" customHeight="1">
      <c r="A7369" s="2">
        <v>7310.0</v>
      </c>
      <c r="B7369" s="2">
        <v>1.35697378147736</v>
      </c>
      <c r="C7369" s="18">
        <f t="shared" si="1"/>
        <v>0.3011366474</v>
      </c>
      <c r="D7369" s="30">
        <v>606.0</v>
      </c>
      <c r="E7369" s="31">
        <f t="shared" si="2"/>
        <v>0.5872093023</v>
      </c>
      <c r="F7369" s="31">
        <f t="shared" si="3"/>
        <v>-0.2860726549</v>
      </c>
      <c r="G7369" s="2">
        <f t="shared" si="16"/>
        <v>0.34745</v>
      </c>
      <c r="H7369" s="32">
        <f t="shared" si="5"/>
        <v>0.6485866474</v>
      </c>
      <c r="I7369" s="32">
        <f t="shared" si="6"/>
        <v>-0.09939594396</v>
      </c>
      <c r="J7369" s="34">
        <f t="shared" si="7"/>
        <v>0.2860726549</v>
      </c>
      <c r="K7369" s="33">
        <f t="shared" si="13"/>
        <v>0</v>
      </c>
      <c r="L7369" s="18">
        <f t="shared" si="8"/>
        <v>0</v>
      </c>
      <c r="M7369" s="18">
        <f t="shared" si="9"/>
        <v>0</v>
      </c>
      <c r="N7369" s="34">
        <f t="shared" si="10"/>
        <v>0.8</v>
      </c>
      <c r="O7369" s="31">
        <f t="shared" si="11"/>
        <v>-0.2860726549</v>
      </c>
      <c r="P7369" s="18">
        <f t="shared" si="12"/>
        <v>-0.2288581239</v>
      </c>
      <c r="Q7369" s="32"/>
    </row>
    <row r="7370" ht="15.75" customHeight="1">
      <c r="A7370" s="2">
        <v>7311.0</v>
      </c>
      <c r="B7370" s="2">
        <v>1.41001777656597</v>
      </c>
      <c r="C7370" s="18">
        <f t="shared" si="1"/>
        <v>0.3129080545</v>
      </c>
      <c r="D7370" s="30">
        <v>461.0</v>
      </c>
      <c r="E7370" s="31">
        <f t="shared" si="2"/>
        <v>0.4467054264</v>
      </c>
      <c r="F7370" s="31">
        <f t="shared" si="3"/>
        <v>-0.1337973718</v>
      </c>
      <c r="G7370" s="2">
        <f t="shared" si="16"/>
        <v>0.34745</v>
      </c>
      <c r="H7370" s="32">
        <f t="shared" si="5"/>
        <v>0.6603580545</v>
      </c>
      <c r="I7370" s="32">
        <f t="shared" si="6"/>
        <v>-0.04648789684</v>
      </c>
      <c r="J7370" s="34">
        <f t="shared" si="7"/>
        <v>0.1337973718</v>
      </c>
      <c r="K7370" s="33">
        <f t="shared" si="13"/>
        <v>0</v>
      </c>
      <c r="L7370" s="18">
        <f t="shared" si="8"/>
        <v>0</v>
      </c>
      <c r="M7370" s="18">
        <f t="shared" si="9"/>
        <v>0</v>
      </c>
      <c r="N7370" s="34">
        <f t="shared" si="10"/>
        <v>0.8</v>
      </c>
      <c r="O7370" s="31">
        <f t="shared" si="11"/>
        <v>-0.1337973718</v>
      </c>
      <c r="P7370" s="18">
        <f t="shared" si="12"/>
        <v>-0.1070378975</v>
      </c>
      <c r="Q7370" s="32"/>
    </row>
    <row r="7371" ht="15.75" customHeight="1">
      <c r="A7371" s="2">
        <v>7312.0</v>
      </c>
      <c r="B7371" s="2">
        <v>1.54533744205518</v>
      </c>
      <c r="C7371" s="18">
        <f t="shared" si="1"/>
        <v>0.3429378981</v>
      </c>
      <c r="D7371" s="30">
        <v>276.0</v>
      </c>
      <c r="E7371" s="31">
        <f t="shared" si="2"/>
        <v>0.2674418605</v>
      </c>
      <c r="F7371" s="31">
        <f t="shared" si="3"/>
        <v>0.07549603763</v>
      </c>
      <c r="G7371" s="2">
        <f t="shared" si="16"/>
        <v>0.29611</v>
      </c>
      <c r="H7371" s="32">
        <f t="shared" si="5"/>
        <v>0.6390478981</v>
      </c>
      <c r="I7371" s="32">
        <f t="shared" si="6"/>
        <v>0.0223551317</v>
      </c>
      <c r="J7371" s="18">
        <f t="shared" si="7"/>
        <v>0</v>
      </c>
      <c r="K7371" s="33">
        <f t="shared" si="13"/>
        <v>0.07549603763</v>
      </c>
      <c r="L7371" s="18">
        <f t="shared" si="8"/>
        <v>0</v>
      </c>
      <c r="M7371" s="35">
        <f t="shared" si="9"/>
        <v>0.07549603763</v>
      </c>
      <c r="N7371" s="34">
        <f t="shared" si="10"/>
        <v>0.7245039624</v>
      </c>
      <c r="O7371" s="31">
        <f t="shared" si="11"/>
        <v>0</v>
      </c>
      <c r="P7371" s="18">
        <f t="shared" si="12"/>
        <v>0.05469717841</v>
      </c>
      <c r="Q7371" s="32"/>
    </row>
    <row r="7372" ht="15.75" customHeight="1">
      <c r="A7372" s="2">
        <v>7313.0</v>
      </c>
      <c r="B7372" s="2">
        <v>1.64567763090701</v>
      </c>
      <c r="C7372" s="18">
        <f t="shared" si="1"/>
        <v>0.3652051729</v>
      </c>
      <c r="D7372" s="30">
        <v>82.0</v>
      </c>
      <c r="E7372" s="31">
        <f t="shared" si="2"/>
        <v>0.07945736434</v>
      </c>
      <c r="F7372" s="31">
        <f t="shared" si="3"/>
        <v>0.2857478085</v>
      </c>
      <c r="G7372" s="2">
        <f t="shared" si="16"/>
        <v>0.29611</v>
      </c>
      <c r="H7372" s="32">
        <f t="shared" si="5"/>
        <v>0.6613151729</v>
      </c>
      <c r="I7372" s="32">
        <f t="shared" si="6"/>
        <v>0.08461278359</v>
      </c>
      <c r="J7372" s="18">
        <f t="shared" si="7"/>
        <v>0</v>
      </c>
      <c r="K7372" s="33">
        <f t="shared" si="13"/>
        <v>0.2857478085</v>
      </c>
      <c r="L7372" s="18">
        <f t="shared" si="8"/>
        <v>0</v>
      </c>
      <c r="M7372" s="35">
        <f t="shared" si="9"/>
        <v>0.2857478085</v>
      </c>
      <c r="N7372" s="34">
        <f t="shared" si="10"/>
        <v>0.4387561538</v>
      </c>
      <c r="O7372" s="31">
        <f t="shared" si="11"/>
        <v>0</v>
      </c>
      <c r="P7372" s="18">
        <f t="shared" si="12"/>
        <v>0.1253736094</v>
      </c>
      <c r="Q7372" s="32"/>
    </row>
    <row r="7373" ht="15.75" customHeight="1">
      <c r="A7373" s="2">
        <v>7314.0</v>
      </c>
      <c r="B7373" s="2">
        <v>1.61595328690999</v>
      </c>
      <c r="C7373" s="18">
        <f t="shared" si="1"/>
        <v>0.3586088116</v>
      </c>
      <c r="D7373" s="30">
        <v>0.0</v>
      </c>
      <c r="E7373" s="31">
        <f t="shared" si="2"/>
        <v>0</v>
      </c>
      <c r="F7373" s="31">
        <f t="shared" si="3"/>
        <v>0.3586088116</v>
      </c>
      <c r="G7373" s="2">
        <f t="shared" si="16"/>
        <v>0.29611</v>
      </c>
      <c r="H7373" s="32">
        <f t="shared" si="5"/>
        <v>0.6547188116</v>
      </c>
      <c r="I7373" s="32">
        <f t="shared" si="6"/>
        <v>0.1061876552</v>
      </c>
      <c r="J7373" s="18">
        <f t="shared" si="7"/>
        <v>0</v>
      </c>
      <c r="K7373" s="33">
        <f t="shared" si="13"/>
        <v>0.3586088116</v>
      </c>
      <c r="L7373" s="18">
        <f t="shared" si="8"/>
        <v>0</v>
      </c>
      <c r="M7373" s="35">
        <f t="shared" si="9"/>
        <v>0.3586088116</v>
      </c>
      <c r="N7373" s="34">
        <f t="shared" si="10"/>
        <v>0.0801473422</v>
      </c>
      <c r="O7373" s="31">
        <f t="shared" si="11"/>
        <v>0</v>
      </c>
      <c r="P7373" s="18">
        <f t="shared" si="12"/>
        <v>0.02874154314</v>
      </c>
      <c r="Q7373" s="32"/>
    </row>
    <row r="7374" ht="15.75" customHeight="1">
      <c r="A7374" s="2">
        <v>7315.0</v>
      </c>
      <c r="B7374" s="2">
        <v>1.4955779048668</v>
      </c>
      <c r="C7374" s="18">
        <f t="shared" si="1"/>
        <v>0.3318953707</v>
      </c>
      <c r="D7374" s="30">
        <v>0.0</v>
      </c>
      <c r="E7374" s="31">
        <f t="shared" si="2"/>
        <v>0</v>
      </c>
      <c r="F7374" s="31">
        <f t="shared" si="3"/>
        <v>0.3318953707</v>
      </c>
      <c r="G7374" s="2">
        <f t="shared" si="16"/>
        <v>0.29611</v>
      </c>
      <c r="H7374" s="32">
        <f t="shared" si="5"/>
        <v>0.6280053707</v>
      </c>
      <c r="I7374" s="32">
        <f t="shared" si="6"/>
        <v>0.09827753821</v>
      </c>
      <c r="J7374" s="18">
        <f t="shared" si="7"/>
        <v>0</v>
      </c>
      <c r="K7374" s="33">
        <f t="shared" si="13"/>
        <v>0.3318953707</v>
      </c>
      <c r="L7374" s="18">
        <f t="shared" si="8"/>
        <v>0</v>
      </c>
      <c r="M7374" s="35">
        <f t="shared" si="9"/>
        <v>0.0801473422</v>
      </c>
      <c r="N7374" s="34">
        <f t="shared" si="10"/>
        <v>0</v>
      </c>
      <c r="O7374" s="31">
        <f t="shared" si="11"/>
        <v>0.2517480285</v>
      </c>
      <c r="P7374" s="18">
        <f t="shared" si="12"/>
        <v>0</v>
      </c>
      <c r="Q7374" s="32"/>
    </row>
    <row r="7375" ht="15.75" customHeight="1">
      <c r="A7375" s="2">
        <v>7316.0</v>
      </c>
      <c r="B7375" s="2">
        <v>1.41872159000157</v>
      </c>
      <c r="C7375" s="18">
        <f t="shared" si="1"/>
        <v>0.3148395857</v>
      </c>
      <c r="D7375" s="30">
        <v>0.0</v>
      </c>
      <c r="E7375" s="31">
        <f t="shared" si="2"/>
        <v>0</v>
      </c>
      <c r="F7375" s="31">
        <f t="shared" si="3"/>
        <v>0.3148395857</v>
      </c>
      <c r="G7375" s="2">
        <f t="shared" si="16"/>
        <v>0.29611</v>
      </c>
      <c r="H7375" s="32">
        <f t="shared" si="5"/>
        <v>0.6109495857</v>
      </c>
      <c r="I7375" s="32">
        <f t="shared" si="6"/>
        <v>0.09322714973</v>
      </c>
      <c r="J7375" s="18">
        <f t="shared" si="7"/>
        <v>0</v>
      </c>
      <c r="K7375" s="33">
        <f t="shared" si="13"/>
        <v>0.3148395857</v>
      </c>
      <c r="L7375" s="18">
        <f t="shared" si="8"/>
        <v>0</v>
      </c>
      <c r="M7375" s="35">
        <f t="shared" si="9"/>
        <v>0</v>
      </c>
      <c r="N7375" s="34">
        <f t="shared" si="10"/>
        <v>0</v>
      </c>
      <c r="O7375" s="31">
        <f t="shared" si="11"/>
        <v>0.3148395857</v>
      </c>
      <c r="P7375" s="18">
        <f t="shared" si="12"/>
        <v>0</v>
      </c>
      <c r="Q7375" s="32"/>
    </row>
    <row r="7376" ht="15.75" customHeight="1">
      <c r="A7376" s="2">
        <v>7317.0</v>
      </c>
      <c r="B7376" s="2">
        <v>1.16007053035896</v>
      </c>
      <c r="C7376" s="18">
        <f t="shared" si="1"/>
        <v>0.2574403095</v>
      </c>
      <c r="D7376" s="30">
        <v>0.0</v>
      </c>
      <c r="E7376" s="31">
        <f t="shared" si="2"/>
        <v>0</v>
      </c>
      <c r="F7376" s="31">
        <f t="shared" si="3"/>
        <v>0.2574403095</v>
      </c>
      <c r="G7376" s="2">
        <f t="shared" si="16"/>
        <v>0.29611</v>
      </c>
      <c r="H7376" s="32">
        <f t="shared" si="5"/>
        <v>0.5535503095</v>
      </c>
      <c r="I7376" s="32">
        <f t="shared" si="6"/>
        <v>0.07623065004</v>
      </c>
      <c r="J7376" s="18">
        <f t="shared" si="7"/>
        <v>0</v>
      </c>
      <c r="K7376" s="33">
        <f t="shared" si="13"/>
        <v>0.2574403095</v>
      </c>
      <c r="L7376" s="18">
        <f t="shared" si="8"/>
        <v>0</v>
      </c>
      <c r="M7376" s="35">
        <f t="shared" si="9"/>
        <v>0</v>
      </c>
      <c r="N7376" s="34">
        <f t="shared" si="10"/>
        <v>0</v>
      </c>
      <c r="O7376" s="31">
        <f t="shared" si="11"/>
        <v>0.2574403095</v>
      </c>
      <c r="P7376" s="18">
        <f t="shared" si="12"/>
        <v>0</v>
      </c>
      <c r="Q7376" s="32"/>
    </row>
    <row r="7377" ht="15.75" customHeight="1">
      <c r="A7377" s="2">
        <v>7318.0</v>
      </c>
      <c r="B7377" s="2">
        <v>0.951507453694767</v>
      </c>
      <c r="C7377" s="18">
        <f t="shared" si="1"/>
        <v>0.2111564486</v>
      </c>
      <c r="D7377" s="30">
        <v>0.0</v>
      </c>
      <c r="E7377" s="31">
        <f t="shared" si="2"/>
        <v>0</v>
      </c>
      <c r="F7377" s="31">
        <f t="shared" si="3"/>
        <v>0.2111564486</v>
      </c>
      <c r="G7377" s="2">
        <f t="shared" si="16"/>
        <v>0.34745</v>
      </c>
      <c r="H7377" s="32">
        <f t="shared" si="5"/>
        <v>0.5586064486</v>
      </c>
      <c r="I7377" s="32">
        <f t="shared" si="6"/>
        <v>0.07336630808</v>
      </c>
      <c r="J7377" s="18">
        <f t="shared" si="7"/>
        <v>0</v>
      </c>
      <c r="K7377" s="33">
        <f t="shared" si="13"/>
        <v>0.2111564486</v>
      </c>
      <c r="L7377" s="18">
        <f t="shared" si="8"/>
        <v>0</v>
      </c>
      <c r="M7377" s="18">
        <f t="shared" si="9"/>
        <v>0</v>
      </c>
      <c r="N7377" s="34">
        <f t="shared" si="10"/>
        <v>0</v>
      </c>
      <c r="O7377" s="31">
        <f t="shared" si="11"/>
        <v>0.2111564486</v>
      </c>
      <c r="P7377" s="18">
        <f t="shared" si="12"/>
        <v>0</v>
      </c>
      <c r="Q7377" s="32"/>
    </row>
    <row r="7378" ht="15.75" customHeight="1">
      <c r="A7378" s="2">
        <v>7319.0</v>
      </c>
      <c r="B7378" s="2">
        <v>0.658205363204803</v>
      </c>
      <c r="C7378" s="18">
        <f t="shared" si="1"/>
        <v>0.1460674916</v>
      </c>
      <c r="D7378" s="30">
        <v>0.0</v>
      </c>
      <c r="E7378" s="31">
        <f t="shared" si="2"/>
        <v>0</v>
      </c>
      <c r="F7378" s="31">
        <f t="shared" si="3"/>
        <v>0.1460674916</v>
      </c>
      <c r="G7378" s="2">
        <f t="shared" si="16"/>
        <v>0.34745</v>
      </c>
      <c r="H7378" s="32">
        <f t="shared" si="5"/>
        <v>0.4935174916</v>
      </c>
      <c r="I7378" s="32">
        <f t="shared" si="6"/>
        <v>0.05075114994</v>
      </c>
      <c r="J7378" s="18">
        <f t="shared" si="7"/>
        <v>0</v>
      </c>
      <c r="K7378" s="33">
        <f t="shared" si="13"/>
        <v>0.1460674916</v>
      </c>
      <c r="L7378" s="18">
        <f t="shared" si="8"/>
        <v>0</v>
      </c>
      <c r="M7378" s="18">
        <f t="shared" si="9"/>
        <v>0</v>
      </c>
      <c r="N7378" s="34">
        <f t="shared" si="10"/>
        <v>0</v>
      </c>
      <c r="O7378" s="31">
        <f t="shared" si="11"/>
        <v>0.1460674916</v>
      </c>
      <c r="P7378" s="18">
        <f t="shared" si="12"/>
        <v>0</v>
      </c>
      <c r="Q7378" s="32"/>
    </row>
    <row r="7379" ht="15.75" customHeight="1">
      <c r="A7379" s="2">
        <v>7320.0</v>
      </c>
      <c r="B7379" s="2">
        <v>0.582827054394672</v>
      </c>
      <c r="C7379" s="18">
        <f t="shared" si="1"/>
        <v>0.1293397025</v>
      </c>
      <c r="D7379" s="30">
        <v>0.0</v>
      </c>
      <c r="E7379" s="31">
        <f t="shared" si="2"/>
        <v>0</v>
      </c>
      <c r="F7379" s="31">
        <f t="shared" si="3"/>
        <v>0.1293397025</v>
      </c>
      <c r="G7379" s="2">
        <f t="shared" si="16"/>
        <v>0.34745</v>
      </c>
      <c r="H7379" s="32">
        <f t="shared" si="5"/>
        <v>0.4767897025</v>
      </c>
      <c r="I7379" s="32">
        <f t="shared" si="6"/>
        <v>0.04493907963</v>
      </c>
      <c r="J7379" s="18">
        <f t="shared" si="7"/>
        <v>0</v>
      </c>
      <c r="K7379" s="33">
        <f t="shared" si="13"/>
        <v>0.1293397025</v>
      </c>
      <c r="L7379" s="18">
        <f t="shared" si="8"/>
        <v>0</v>
      </c>
      <c r="M7379" s="18">
        <f t="shared" si="9"/>
        <v>0</v>
      </c>
      <c r="N7379" s="34">
        <f t="shared" si="10"/>
        <v>0</v>
      </c>
      <c r="O7379" s="31">
        <f t="shared" si="11"/>
        <v>0.1293397025</v>
      </c>
      <c r="P7379" s="18">
        <f t="shared" si="12"/>
        <v>0</v>
      </c>
      <c r="Q7379" s="32"/>
    </row>
    <row r="7380" ht="15.75" customHeight="1">
      <c r="A7380" s="2">
        <v>7321.0</v>
      </c>
      <c r="B7380" s="2">
        <v>0.603354916271069</v>
      </c>
      <c r="C7380" s="18">
        <f t="shared" si="1"/>
        <v>0.1338952006</v>
      </c>
      <c r="D7380" s="30">
        <v>0.0</v>
      </c>
      <c r="E7380" s="31">
        <f t="shared" si="2"/>
        <v>0</v>
      </c>
      <c r="F7380" s="31">
        <f t="shared" si="3"/>
        <v>0.1338952006</v>
      </c>
      <c r="G7380" s="2">
        <f t="shared" si="16"/>
        <v>0.34745</v>
      </c>
      <c r="H7380" s="32">
        <f t="shared" si="5"/>
        <v>0.4813452006</v>
      </c>
      <c r="I7380" s="32">
        <f t="shared" si="6"/>
        <v>0.04652188745</v>
      </c>
      <c r="J7380" s="18">
        <f t="shared" si="7"/>
        <v>0</v>
      </c>
      <c r="K7380" s="33">
        <f t="shared" si="13"/>
        <v>0.1338952006</v>
      </c>
      <c r="L7380" s="18">
        <f t="shared" si="8"/>
        <v>0</v>
      </c>
      <c r="M7380" s="18">
        <f t="shared" si="9"/>
        <v>0</v>
      </c>
      <c r="N7380" s="34">
        <f t="shared" si="10"/>
        <v>0</v>
      </c>
      <c r="O7380" s="31">
        <f t="shared" si="11"/>
        <v>0.1338952006</v>
      </c>
      <c r="P7380" s="18">
        <f t="shared" si="12"/>
        <v>0</v>
      </c>
      <c r="Q7380" s="32"/>
    </row>
    <row r="7381" ht="15.75" customHeight="1">
      <c r="A7381" s="2">
        <v>7322.0</v>
      </c>
      <c r="B7381" s="2">
        <v>0.537008866686553</v>
      </c>
      <c r="C7381" s="18">
        <f t="shared" si="1"/>
        <v>0.1191718307</v>
      </c>
      <c r="D7381" s="30">
        <v>0.0</v>
      </c>
      <c r="E7381" s="31">
        <f t="shared" si="2"/>
        <v>0</v>
      </c>
      <c r="F7381" s="31">
        <f t="shared" si="3"/>
        <v>0.1191718307</v>
      </c>
      <c r="G7381" s="2">
        <f t="shared" si="16"/>
        <v>0.34745</v>
      </c>
      <c r="H7381" s="32">
        <f t="shared" si="5"/>
        <v>0.4666218307</v>
      </c>
      <c r="I7381" s="32">
        <f t="shared" si="6"/>
        <v>0.04140625257</v>
      </c>
      <c r="J7381" s="18">
        <f t="shared" si="7"/>
        <v>0</v>
      </c>
      <c r="K7381" s="33">
        <f t="shared" si="13"/>
        <v>0.1191718307</v>
      </c>
      <c r="L7381" s="18">
        <f t="shared" si="8"/>
        <v>0</v>
      </c>
      <c r="M7381" s="18">
        <f t="shared" si="9"/>
        <v>0</v>
      </c>
      <c r="N7381" s="34">
        <f t="shared" si="10"/>
        <v>0</v>
      </c>
      <c r="O7381" s="31">
        <f t="shared" si="11"/>
        <v>0.1191718307</v>
      </c>
      <c r="P7381" s="18">
        <f t="shared" si="12"/>
        <v>0</v>
      </c>
      <c r="Q7381" s="32"/>
    </row>
    <row r="7382" ht="15.75" customHeight="1">
      <c r="A7382" s="2">
        <v>7323.0</v>
      </c>
      <c r="B7382" s="2">
        <v>0.53388863168134</v>
      </c>
      <c r="C7382" s="18">
        <f t="shared" si="1"/>
        <v>0.118479395</v>
      </c>
      <c r="D7382" s="30">
        <v>0.0</v>
      </c>
      <c r="E7382" s="31">
        <f t="shared" si="2"/>
        <v>0</v>
      </c>
      <c r="F7382" s="31">
        <f t="shared" si="3"/>
        <v>0.118479395</v>
      </c>
      <c r="G7382" s="2">
        <f t="shared" si="16"/>
        <v>0.34745</v>
      </c>
      <c r="H7382" s="32">
        <f t="shared" si="5"/>
        <v>0.465929395</v>
      </c>
      <c r="I7382" s="32">
        <f t="shared" si="6"/>
        <v>0.04116566578</v>
      </c>
      <c r="J7382" s="18">
        <f t="shared" si="7"/>
        <v>0</v>
      </c>
      <c r="K7382" s="33">
        <f t="shared" si="13"/>
        <v>0.118479395</v>
      </c>
      <c r="L7382" s="18">
        <f t="shared" si="8"/>
        <v>0</v>
      </c>
      <c r="M7382" s="18">
        <f t="shared" si="9"/>
        <v>0</v>
      </c>
      <c r="N7382" s="34">
        <f t="shared" si="10"/>
        <v>0</v>
      </c>
      <c r="O7382" s="31">
        <f t="shared" si="11"/>
        <v>0.118479395</v>
      </c>
      <c r="P7382" s="18">
        <f t="shared" si="12"/>
        <v>0</v>
      </c>
      <c r="Q7382" s="32"/>
    </row>
    <row r="7383" ht="15.75" customHeight="1">
      <c r="A7383" s="2">
        <v>7324.0</v>
      </c>
      <c r="B7383" s="2">
        <v>0.542756668011944</v>
      </c>
      <c r="C7383" s="18">
        <f t="shared" si="1"/>
        <v>0.1204473702</v>
      </c>
      <c r="D7383" s="30">
        <v>0.0</v>
      </c>
      <c r="E7383" s="31">
        <f t="shared" si="2"/>
        <v>0</v>
      </c>
      <c r="F7383" s="31">
        <f t="shared" si="3"/>
        <v>0.1204473702</v>
      </c>
      <c r="G7383" s="2">
        <f t="shared" si="16"/>
        <v>0.34745</v>
      </c>
      <c r="H7383" s="32">
        <f t="shared" si="5"/>
        <v>0.4678973702</v>
      </c>
      <c r="I7383" s="32">
        <f t="shared" si="6"/>
        <v>0.04184943876</v>
      </c>
      <c r="J7383" s="18">
        <f t="shared" si="7"/>
        <v>0</v>
      </c>
      <c r="K7383" s="33">
        <f t="shared" si="13"/>
        <v>0.1204473702</v>
      </c>
      <c r="L7383" s="18">
        <f t="shared" si="8"/>
        <v>0</v>
      </c>
      <c r="M7383" s="18">
        <f t="shared" si="9"/>
        <v>0</v>
      </c>
      <c r="N7383" s="34">
        <f t="shared" si="10"/>
        <v>0</v>
      </c>
      <c r="O7383" s="31">
        <f t="shared" si="11"/>
        <v>0.1204473702</v>
      </c>
      <c r="P7383" s="18">
        <f t="shared" si="12"/>
        <v>0</v>
      </c>
      <c r="Q7383" s="32"/>
    </row>
    <row r="7384" ht="15.75" customHeight="1">
      <c r="A7384" s="2">
        <v>7325.0</v>
      </c>
      <c r="B7384" s="2">
        <v>0.617149639452008</v>
      </c>
      <c r="C7384" s="18">
        <f t="shared" si="1"/>
        <v>0.1369564953</v>
      </c>
      <c r="D7384" s="30">
        <v>0.0</v>
      </c>
      <c r="E7384" s="31">
        <f t="shared" si="2"/>
        <v>0</v>
      </c>
      <c r="F7384" s="31">
        <f t="shared" si="3"/>
        <v>0.1369564953</v>
      </c>
      <c r="G7384" s="2">
        <f t="shared" si="16"/>
        <v>0.34745</v>
      </c>
      <c r="H7384" s="32">
        <f t="shared" si="5"/>
        <v>0.4844064953</v>
      </c>
      <c r="I7384" s="32">
        <f t="shared" si="6"/>
        <v>0.0475855343</v>
      </c>
      <c r="J7384" s="18">
        <f t="shared" si="7"/>
        <v>0</v>
      </c>
      <c r="K7384" s="33">
        <f t="shared" si="13"/>
        <v>0.1369564953</v>
      </c>
      <c r="L7384" s="18">
        <f t="shared" si="8"/>
        <v>0</v>
      </c>
      <c r="M7384" s="18">
        <f t="shared" si="9"/>
        <v>0</v>
      </c>
      <c r="N7384" s="34">
        <f t="shared" si="10"/>
        <v>0</v>
      </c>
      <c r="O7384" s="31">
        <f t="shared" si="11"/>
        <v>0.1369564953</v>
      </c>
      <c r="P7384" s="18">
        <f t="shared" si="12"/>
        <v>0</v>
      </c>
      <c r="Q7384" s="32"/>
    </row>
    <row r="7385" ht="15.75" customHeight="1">
      <c r="A7385" s="2">
        <v>7326.0</v>
      </c>
      <c r="B7385" s="2">
        <v>0.794674588959092</v>
      </c>
      <c r="C7385" s="18">
        <f t="shared" si="1"/>
        <v>0.176352443</v>
      </c>
      <c r="D7385" s="30">
        <v>0.0</v>
      </c>
      <c r="E7385" s="31">
        <f t="shared" si="2"/>
        <v>0</v>
      </c>
      <c r="F7385" s="31">
        <f t="shared" si="3"/>
        <v>0.176352443</v>
      </c>
      <c r="G7385" s="2">
        <f t="shared" si="16"/>
        <v>0.34745</v>
      </c>
      <c r="H7385" s="32">
        <f t="shared" si="5"/>
        <v>0.523802443</v>
      </c>
      <c r="I7385" s="32">
        <f t="shared" si="6"/>
        <v>0.06127365633</v>
      </c>
      <c r="J7385" s="18">
        <f t="shared" si="7"/>
        <v>0</v>
      </c>
      <c r="K7385" s="33">
        <f t="shared" si="13"/>
        <v>0.176352443</v>
      </c>
      <c r="L7385" s="18">
        <f t="shared" si="8"/>
        <v>0</v>
      </c>
      <c r="M7385" s="18">
        <f t="shared" si="9"/>
        <v>0</v>
      </c>
      <c r="N7385" s="34">
        <f t="shared" si="10"/>
        <v>0</v>
      </c>
      <c r="O7385" s="31">
        <f t="shared" si="11"/>
        <v>0.176352443</v>
      </c>
      <c r="P7385" s="18">
        <f t="shared" si="12"/>
        <v>0</v>
      </c>
      <c r="Q7385" s="32"/>
    </row>
    <row r="7386" ht="15.75" customHeight="1">
      <c r="A7386" s="2">
        <v>7327.0</v>
      </c>
      <c r="B7386" s="2">
        <v>0.886310964375329</v>
      </c>
      <c r="C7386" s="18">
        <f t="shared" si="1"/>
        <v>0.1966881866</v>
      </c>
      <c r="D7386" s="30">
        <v>19.0</v>
      </c>
      <c r="E7386" s="31">
        <f t="shared" si="2"/>
        <v>0.01841085271</v>
      </c>
      <c r="F7386" s="31">
        <f t="shared" si="3"/>
        <v>0.1782773339</v>
      </c>
      <c r="G7386" s="2">
        <f t="shared" si="16"/>
        <v>0.34745</v>
      </c>
      <c r="H7386" s="32">
        <f t="shared" si="5"/>
        <v>0.5441381866</v>
      </c>
      <c r="I7386" s="32">
        <f t="shared" si="6"/>
        <v>0.06194245966</v>
      </c>
      <c r="J7386" s="18">
        <f t="shared" si="7"/>
        <v>0</v>
      </c>
      <c r="K7386" s="33">
        <f t="shared" si="13"/>
        <v>0.1782773339</v>
      </c>
      <c r="L7386" s="18">
        <f t="shared" si="8"/>
        <v>0</v>
      </c>
      <c r="M7386" s="18">
        <f t="shared" si="9"/>
        <v>0</v>
      </c>
      <c r="N7386" s="34">
        <f t="shared" si="10"/>
        <v>0</v>
      </c>
      <c r="O7386" s="31">
        <f t="shared" si="11"/>
        <v>0.1782773339</v>
      </c>
      <c r="P7386" s="18">
        <f t="shared" si="12"/>
        <v>0</v>
      </c>
      <c r="Q7386" s="32"/>
    </row>
    <row r="7387" ht="15.75" customHeight="1">
      <c r="A7387" s="2">
        <v>7328.0</v>
      </c>
      <c r="B7387" s="2">
        <v>0.874815361724547</v>
      </c>
      <c r="C7387" s="18">
        <f t="shared" si="1"/>
        <v>0.1941371077</v>
      </c>
      <c r="D7387" s="30">
        <v>188.0</v>
      </c>
      <c r="E7387" s="31">
        <f t="shared" si="2"/>
        <v>0.1821705426</v>
      </c>
      <c r="F7387" s="31">
        <f t="shared" si="3"/>
        <v>0.01196656503</v>
      </c>
      <c r="G7387" s="2">
        <f t="shared" si="16"/>
        <v>0.34745</v>
      </c>
      <c r="H7387" s="32">
        <f t="shared" si="5"/>
        <v>0.5415871077</v>
      </c>
      <c r="I7387" s="32">
        <f t="shared" si="6"/>
        <v>0.004157783021</v>
      </c>
      <c r="J7387" s="18">
        <f t="shared" si="7"/>
        <v>0</v>
      </c>
      <c r="K7387" s="33">
        <f t="shared" si="13"/>
        <v>0.01196656503</v>
      </c>
      <c r="L7387" s="18">
        <f t="shared" si="8"/>
        <v>0</v>
      </c>
      <c r="M7387" s="18">
        <f t="shared" si="9"/>
        <v>0</v>
      </c>
      <c r="N7387" s="34">
        <f t="shared" si="10"/>
        <v>0</v>
      </c>
      <c r="O7387" s="31">
        <f t="shared" si="11"/>
        <v>0.01196656503</v>
      </c>
      <c r="P7387" s="18">
        <f t="shared" si="12"/>
        <v>0</v>
      </c>
      <c r="Q7387" s="32"/>
    </row>
    <row r="7388" ht="15.75" customHeight="1">
      <c r="A7388" s="2">
        <v>7329.0</v>
      </c>
      <c r="B7388" s="2">
        <v>1.04100893147586</v>
      </c>
      <c r="C7388" s="18">
        <f t="shared" si="1"/>
        <v>0.2310184204</v>
      </c>
      <c r="D7388" s="30">
        <v>381.0</v>
      </c>
      <c r="E7388" s="31">
        <f t="shared" si="2"/>
        <v>0.3691860465</v>
      </c>
      <c r="F7388" s="31">
        <f t="shared" si="3"/>
        <v>-0.1381676261</v>
      </c>
      <c r="G7388" s="2">
        <f t="shared" si="16"/>
        <v>0.34745</v>
      </c>
      <c r="H7388" s="32">
        <f t="shared" si="5"/>
        <v>0.5784684204</v>
      </c>
      <c r="I7388" s="32">
        <f t="shared" si="6"/>
        <v>-0.04800634169</v>
      </c>
      <c r="J7388" s="34">
        <f t="shared" si="7"/>
        <v>0.1381676261</v>
      </c>
      <c r="K7388" s="33">
        <f t="shared" si="13"/>
        <v>0</v>
      </c>
      <c r="L7388" s="18">
        <f t="shared" si="8"/>
        <v>0.1381676261</v>
      </c>
      <c r="M7388" s="18">
        <f t="shared" si="9"/>
        <v>0</v>
      </c>
      <c r="N7388" s="34">
        <f t="shared" si="10"/>
        <v>0.1381676261</v>
      </c>
      <c r="O7388" s="31">
        <f t="shared" si="11"/>
        <v>0</v>
      </c>
      <c r="P7388" s="18">
        <f t="shared" si="12"/>
        <v>-0.0190902929</v>
      </c>
      <c r="Q7388" s="32"/>
    </row>
    <row r="7389" ht="15.75" customHeight="1">
      <c r="A7389" s="2">
        <v>7330.0</v>
      </c>
      <c r="B7389" s="2">
        <v>1.2076951699122</v>
      </c>
      <c r="C7389" s="18">
        <f t="shared" si="1"/>
        <v>0.2680090651</v>
      </c>
      <c r="D7389" s="30">
        <v>543.0</v>
      </c>
      <c r="E7389" s="31">
        <f t="shared" si="2"/>
        <v>0.5261627907</v>
      </c>
      <c r="F7389" s="31">
        <f t="shared" si="3"/>
        <v>-0.2581537256</v>
      </c>
      <c r="G7389" s="2">
        <f t="shared" si="16"/>
        <v>0.34745</v>
      </c>
      <c r="H7389" s="32">
        <f t="shared" si="5"/>
        <v>0.6154590651</v>
      </c>
      <c r="I7389" s="32">
        <f t="shared" si="6"/>
        <v>-0.08969551196</v>
      </c>
      <c r="J7389" s="34">
        <f t="shared" si="7"/>
        <v>0.2581537256</v>
      </c>
      <c r="K7389" s="33">
        <f t="shared" si="13"/>
        <v>0</v>
      </c>
      <c r="L7389" s="18">
        <f t="shared" si="8"/>
        <v>0.2581537256</v>
      </c>
      <c r="M7389" s="18">
        <f t="shared" si="9"/>
        <v>0</v>
      </c>
      <c r="N7389" s="34">
        <f t="shared" si="10"/>
        <v>0.3963213517</v>
      </c>
      <c r="O7389" s="31">
        <f t="shared" si="11"/>
        <v>0</v>
      </c>
      <c r="P7389" s="18">
        <f t="shared" si="12"/>
        <v>-0.1023118335</v>
      </c>
      <c r="Q7389" s="32"/>
    </row>
    <row r="7390" ht="15.75" customHeight="1">
      <c r="A7390" s="2">
        <v>7331.0</v>
      </c>
      <c r="B7390" s="2">
        <v>1.15875674719887</v>
      </c>
      <c r="C7390" s="18">
        <f t="shared" si="1"/>
        <v>0.2571487576</v>
      </c>
      <c r="D7390" s="30">
        <v>653.0</v>
      </c>
      <c r="E7390" s="31">
        <f t="shared" si="2"/>
        <v>0.632751938</v>
      </c>
      <c r="F7390" s="31">
        <f t="shared" si="3"/>
        <v>-0.3756031804</v>
      </c>
      <c r="G7390" s="2">
        <f t="shared" si="16"/>
        <v>0.34745</v>
      </c>
      <c r="H7390" s="32">
        <f t="shared" si="5"/>
        <v>0.6045987576</v>
      </c>
      <c r="I7390" s="32">
        <f t="shared" si="6"/>
        <v>-0.130503325</v>
      </c>
      <c r="J7390" s="34">
        <f t="shared" si="7"/>
        <v>0.3756031804</v>
      </c>
      <c r="K7390" s="33">
        <f t="shared" si="13"/>
        <v>0</v>
      </c>
      <c r="L7390" s="18">
        <f t="shared" si="8"/>
        <v>0.3756031804</v>
      </c>
      <c r="M7390" s="18">
        <f t="shared" si="9"/>
        <v>0</v>
      </c>
      <c r="N7390" s="34">
        <f t="shared" si="10"/>
        <v>0.7719245321</v>
      </c>
      <c r="O7390" s="31">
        <f t="shared" si="11"/>
        <v>0</v>
      </c>
      <c r="P7390" s="18">
        <f t="shared" si="12"/>
        <v>-0.2899373093</v>
      </c>
      <c r="Q7390" s="32"/>
    </row>
    <row r="7391" ht="15.75" customHeight="1">
      <c r="A7391" s="2">
        <v>7332.0</v>
      </c>
      <c r="B7391" s="2">
        <v>1.23462772469403</v>
      </c>
      <c r="C7391" s="18">
        <f t="shared" si="1"/>
        <v>0.2739858786</v>
      </c>
      <c r="D7391" s="30">
        <v>698.0</v>
      </c>
      <c r="E7391" s="31">
        <f t="shared" si="2"/>
        <v>0.6763565891</v>
      </c>
      <c r="F7391" s="31">
        <f t="shared" si="3"/>
        <v>-0.4023707105</v>
      </c>
      <c r="G7391" s="2">
        <f t="shared" si="16"/>
        <v>0.34745</v>
      </c>
      <c r="H7391" s="32">
        <f t="shared" si="5"/>
        <v>0.6214358786</v>
      </c>
      <c r="I7391" s="32">
        <f t="shared" si="6"/>
        <v>-0.1398037034</v>
      </c>
      <c r="J7391" s="34">
        <f t="shared" si="7"/>
        <v>0.4023707105</v>
      </c>
      <c r="K7391" s="33">
        <f t="shared" si="13"/>
        <v>0</v>
      </c>
      <c r="L7391" s="18">
        <f t="shared" si="8"/>
        <v>0.02807546792</v>
      </c>
      <c r="M7391" s="18">
        <f t="shared" si="9"/>
        <v>0</v>
      </c>
      <c r="N7391" s="34">
        <f t="shared" si="10"/>
        <v>0.8</v>
      </c>
      <c r="O7391" s="31">
        <f t="shared" si="11"/>
        <v>-0.3742952426</v>
      </c>
      <c r="P7391" s="18">
        <f t="shared" si="12"/>
        <v>-0.3218965684</v>
      </c>
      <c r="Q7391" s="32"/>
    </row>
    <row r="7392" ht="15.75" customHeight="1">
      <c r="A7392" s="2">
        <v>7333.0</v>
      </c>
      <c r="B7392" s="2">
        <v>1.3722465107134</v>
      </c>
      <c r="C7392" s="18">
        <f t="shared" si="1"/>
        <v>0.304525938</v>
      </c>
      <c r="D7392" s="30">
        <v>678.0</v>
      </c>
      <c r="E7392" s="31">
        <f t="shared" si="2"/>
        <v>0.6569767442</v>
      </c>
      <c r="F7392" s="31">
        <f t="shared" si="3"/>
        <v>-0.3524508062</v>
      </c>
      <c r="G7392" s="2">
        <f t="shared" si="16"/>
        <v>0.34745</v>
      </c>
      <c r="H7392" s="32">
        <f t="shared" si="5"/>
        <v>0.651975938</v>
      </c>
      <c r="I7392" s="32">
        <f t="shared" si="6"/>
        <v>-0.1224590326</v>
      </c>
      <c r="J7392" s="34">
        <f t="shared" si="7"/>
        <v>0.3524508062</v>
      </c>
      <c r="K7392" s="33">
        <f t="shared" si="13"/>
        <v>0</v>
      </c>
      <c r="L7392" s="18">
        <f t="shared" si="8"/>
        <v>0</v>
      </c>
      <c r="M7392" s="18">
        <f t="shared" si="9"/>
        <v>0</v>
      </c>
      <c r="N7392" s="34">
        <f t="shared" si="10"/>
        <v>0.8</v>
      </c>
      <c r="O7392" s="31">
        <f t="shared" si="11"/>
        <v>-0.3524508062</v>
      </c>
      <c r="P7392" s="18">
        <f t="shared" si="12"/>
        <v>-0.281960645</v>
      </c>
      <c r="Q7392" s="32"/>
    </row>
    <row r="7393" ht="15.75" customHeight="1">
      <c r="A7393" s="2">
        <v>7334.0</v>
      </c>
      <c r="B7393" s="2">
        <v>1.40049284865532</v>
      </c>
      <c r="C7393" s="18">
        <f t="shared" si="1"/>
        <v>0.3107943034</v>
      </c>
      <c r="D7393" s="30">
        <v>594.0</v>
      </c>
      <c r="E7393" s="31">
        <f t="shared" si="2"/>
        <v>0.5755813953</v>
      </c>
      <c r="F7393" s="31">
        <f t="shared" si="3"/>
        <v>-0.2647870919</v>
      </c>
      <c r="G7393" s="2">
        <f t="shared" si="16"/>
        <v>0.34745</v>
      </c>
      <c r="H7393" s="32">
        <f t="shared" si="5"/>
        <v>0.6582443034</v>
      </c>
      <c r="I7393" s="32">
        <f t="shared" si="6"/>
        <v>-0.0920002751</v>
      </c>
      <c r="J7393" s="34">
        <f t="shared" si="7"/>
        <v>0.2647870919</v>
      </c>
      <c r="K7393" s="33">
        <f t="shared" si="13"/>
        <v>0</v>
      </c>
      <c r="L7393" s="18">
        <f t="shared" si="8"/>
        <v>0</v>
      </c>
      <c r="M7393" s="18">
        <f t="shared" si="9"/>
        <v>0</v>
      </c>
      <c r="N7393" s="34">
        <f t="shared" si="10"/>
        <v>0.8</v>
      </c>
      <c r="O7393" s="31">
        <f t="shared" si="11"/>
        <v>-0.2647870919</v>
      </c>
      <c r="P7393" s="18">
        <f t="shared" si="12"/>
        <v>-0.2118296736</v>
      </c>
      <c r="Q7393" s="32"/>
    </row>
    <row r="7394" ht="15.75" customHeight="1">
      <c r="A7394" s="2">
        <v>7335.0</v>
      </c>
      <c r="B7394" s="2">
        <v>1.33184767854065</v>
      </c>
      <c r="C7394" s="18">
        <f t="shared" si="1"/>
        <v>0.2955607177</v>
      </c>
      <c r="D7394" s="30">
        <v>453.0</v>
      </c>
      <c r="E7394" s="31">
        <f t="shared" si="2"/>
        <v>0.4389534884</v>
      </c>
      <c r="F7394" s="31">
        <f t="shared" si="3"/>
        <v>-0.1433927707</v>
      </c>
      <c r="G7394" s="2">
        <f t="shared" si="16"/>
        <v>0.34745</v>
      </c>
      <c r="H7394" s="32">
        <f t="shared" si="5"/>
        <v>0.6430107177</v>
      </c>
      <c r="I7394" s="32">
        <f t="shared" si="6"/>
        <v>-0.04982181817</v>
      </c>
      <c r="J7394" s="34">
        <f t="shared" si="7"/>
        <v>0.1433927707</v>
      </c>
      <c r="K7394" s="33">
        <f t="shared" si="13"/>
        <v>0</v>
      </c>
      <c r="L7394" s="18">
        <f t="shared" si="8"/>
        <v>0</v>
      </c>
      <c r="M7394" s="18">
        <f t="shared" si="9"/>
        <v>0</v>
      </c>
      <c r="N7394" s="34">
        <f t="shared" si="10"/>
        <v>0.8</v>
      </c>
      <c r="O7394" s="31">
        <f t="shared" si="11"/>
        <v>-0.1433927707</v>
      </c>
      <c r="P7394" s="18">
        <f t="shared" si="12"/>
        <v>-0.1147142165</v>
      </c>
      <c r="Q7394" s="32"/>
    </row>
    <row r="7395" ht="15.75" customHeight="1">
      <c r="A7395" s="2">
        <v>7336.0</v>
      </c>
      <c r="B7395" s="2">
        <v>1.44335502425324</v>
      </c>
      <c r="C7395" s="18">
        <f t="shared" si="1"/>
        <v>0.3203061835</v>
      </c>
      <c r="D7395" s="30">
        <v>270.0</v>
      </c>
      <c r="E7395" s="31">
        <f t="shared" si="2"/>
        <v>0.261627907</v>
      </c>
      <c r="F7395" s="31">
        <f t="shared" si="3"/>
        <v>0.05867827649</v>
      </c>
      <c r="G7395" s="2">
        <f t="shared" si="16"/>
        <v>0.29611</v>
      </c>
      <c r="H7395" s="32">
        <f t="shared" si="5"/>
        <v>0.6164161835</v>
      </c>
      <c r="I7395" s="32">
        <f t="shared" si="6"/>
        <v>0.01737522445</v>
      </c>
      <c r="J7395" s="18">
        <f t="shared" si="7"/>
        <v>0</v>
      </c>
      <c r="K7395" s="33">
        <f t="shared" si="13"/>
        <v>0.05867827649</v>
      </c>
      <c r="L7395" s="18">
        <f t="shared" si="8"/>
        <v>0</v>
      </c>
      <c r="M7395" s="35">
        <f t="shared" si="9"/>
        <v>0.05867827649</v>
      </c>
      <c r="N7395" s="34">
        <f t="shared" si="10"/>
        <v>0.7413217235</v>
      </c>
      <c r="O7395" s="31">
        <f t="shared" si="11"/>
        <v>0</v>
      </c>
      <c r="P7395" s="18">
        <f t="shared" si="12"/>
        <v>0.04349948106</v>
      </c>
      <c r="Q7395" s="32"/>
    </row>
    <row r="7396" ht="15.75" customHeight="1">
      <c r="A7396" s="2">
        <v>7337.0</v>
      </c>
      <c r="B7396" s="2">
        <v>1.49869813987201</v>
      </c>
      <c r="C7396" s="18">
        <f t="shared" si="1"/>
        <v>0.3325878064</v>
      </c>
      <c r="D7396" s="30">
        <v>79.0</v>
      </c>
      <c r="E7396" s="31">
        <f t="shared" si="2"/>
        <v>0.0765503876</v>
      </c>
      <c r="F7396" s="31">
        <f t="shared" si="3"/>
        <v>0.2560374188</v>
      </c>
      <c r="G7396" s="2">
        <f t="shared" si="16"/>
        <v>0.29611</v>
      </c>
      <c r="H7396" s="32">
        <f t="shared" si="5"/>
        <v>0.6286978064</v>
      </c>
      <c r="I7396" s="32">
        <f t="shared" si="6"/>
        <v>0.07581524008</v>
      </c>
      <c r="J7396" s="18">
        <f t="shared" si="7"/>
        <v>0</v>
      </c>
      <c r="K7396" s="33">
        <f t="shared" si="13"/>
        <v>0.2560374188</v>
      </c>
      <c r="L7396" s="18">
        <f t="shared" si="8"/>
        <v>0</v>
      </c>
      <c r="M7396" s="35">
        <f t="shared" si="9"/>
        <v>0.2560374188</v>
      </c>
      <c r="N7396" s="34">
        <f t="shared" si="10"/>
        <v>0.4852843047</v>
      </c>
      <c r="O7396" s="31">
        <f t="shared" si="11"/>
        <v>0</v>
      </c>
      <c r="P7396" s="18">
        <f t="shared" si="12"/>
        <v>0.1242509408</v>
      </c>
      <c r="Q7396" s="32"/>
    </row>
    <row r="7397" ht="15.75" customHeight="1">
      <c r="A7397" s="2">
        <v>7338.0</v>
      </c>
      <c r="B7397" s="2">
        <v>1.58425826817283</v>
      </c>
      <c r="C7397" s="18">
        <f t="shared" si="1"/>
        <v>0.3515751225</v>
      </c>
      <c r="D7397" s="30">
        <v>0.0</v>
      </c>
      <c r="E7397" s="31">
        <f t="shared" si="2"/>
        <v>0</v>
      </c>
      <c r="F7397" s="31">
        <f t="shared" si="3"/>
        <v>0.3515751225</v>
      </c>
      <c r="G7397" s="2">
        <f t="shared" si="16"/>
        <v>0.29611</v>
      </c>
      <c r="H7397" s="32">
        <f t="shared" si="5"/>
        <v>0.6476851225</v>
      </c>
      <c r="I7397" s="32">
        <f t="shared" si="6"/>
        <v>0.1041049095</v>
      </c>
      <c r="J7397" s="18">
        <f t="shared" si="7"/>
        <v>0</v>
      </c>
      <c r="K7397" s="33">
        <f t="shared" si="13"/>
        <v>0.3515751225</v>
      </c>
      <c r="L7397" s="18">
        <f t="shared" si="8"/>
        <v>0</v>
      </c>
      <c r="M7397" s="35">
        <f t="shared" si="9"/>
        <v>0.3515751225</v>
      </c>
      <c r="N7397" s="34">
        <f t="shared" si="10"/>
        <v>0.1337091822</v>
      </c>
      <c r="O7397" s="31">
        <f t="shared" si="11"/>
        <v>0</v>
      </c>
      <c r="P7397" s="18">
        <f t="shared" si="12"/>
        <v>0.04700882212</v>
      </c>
      <c r="Q7397" s="32"/>
    </row>
    <row r="7398" ht="15.75" customHeight="1">
      <c r="A7398" s="2">
        <v>7339.0</v>
      </c>
      <c r="B7398" s="2">
        <v>1.40788287893083</v>
      </c>
      <c r="C7398" s="18">
        <f t="shared" si="1"/>
        <v>0.3124342827</v>
      </c>
      <c r="D7398" s="30">
        <v>0.0</v>
      </c>
      <c r="E7398" s="31">
        <f t="shared" si="2"/>
        <v>0</v>
      </c>
      <c r="F7398" s="31">
        <f t="shared" si="3"/>
        <v>0.3124342827</v>
      </c>
      <c r="G7398" s="2">
        <f t="shared" si="16"/>
        <v>0.29611</v>
      </c>
      <c r="H7398" s="32">
        <f t="shared" si="5"/>
        <v>0.6085442827</v>
      </c>
      <c r="I7398" s="32">
        <f t="shared" si="6"/>
        <v>0.09251491546</v>
      </c>
      <c r="J7398" s="18">
        <f t="shared" si="7"/>
        <v>0</v>
      </c>
      <c r="K7398" s="33">
        <f t="shared" si="13"/>
        <v>0.3124342827</v>
      </c>
      <c r="L7398" s="18">
        <f t="shared" si="8"/>
        <v>0</v>
      </c>
      <c r="M7398" s="35">
        <f t="shared" si="9"/>
        <v>0.1337091822</v>
      </c>
      <c r="N7398" s="34">
        <f t="shared" si="10"/>
        <v>0</v>
      </c>
      <c r="O7398" s="31">
        <f t="shared" si="11"/>
        <v>0.1787251005</v>
      </c>
      <c r="P7398" s="18">
        <f t="shared" si="12"/>
        <v>0</v>
      </c>
      <c r="Q7398" s="32"/>
    </row>
    <row r="7399" ht="15.75" customHeight="1">
      <c r="A7399" s="2">
        <v>7340.0</v>
      </c>
      <c r="B7399" s="2">
        <v>1.32708521458533</v>
      </c>
      <c r="C7399" s="18">
        <f t="shared" si="1"/>
        <v>0.2945038421</v>
      </c>
      <c r="D7399" s="30">
        <v>0.0</v>
      </c>
      <c r="E7399" s="31">
        <f t="shared" si="2"/>
        <v>0</v>
      </c>
      <c r="F7399" s="31">
        <f t="shared" si="3"/>
        <v>0.2945038421</v>
      </c>
      <c r="G7399" s="2">
        <f t="shared" si="16"/>
        <v>0.29611</v>
      </c>
      <c r="H7399" s="32">
        <f t="shared" si="5"/>
        <v>0.5906138421</v>
      </c>
      <c r="I7399" s="32">
        <f t="shared" si="6"/>
        <v>0.0872055327</v>
      </c>
      <c r="J7399" s="18">
        <f t="shared" si="7"/>
        <v>0</v>
      </c>
      <c r="K7399" s="33">
        <f t="shared" si="13"/>
        <v>0.2945038421</v>
      </c>
      <c r="L7399" s="18">
        <f t="shared" si="8"/>
        <v>0</v>
      </c>
      <c r="M7399" s="35">
        <f t="shared" si="9"/>
        <v>0</v>
      </c>
      <c r="N7399" s="34">
        <f t="shared" si="10"/>
        <v>0</v>
      </c>
      <c r="O7399" s="31">
        <f t="shared" si="11"/>
        <v>0.2945038421</v>
      </c>
      <c r="P7399" s="18">
        <f t="shared" si="12"/>
        <v>0</v>
      </c>
      <c r="Q7399" s="32"/>
    </row>
    <row r="7400" ht="15.75" customHeight="1">
      <c r="A7400" s="2">
        <v>7341.0</v>
      </c>
      <c r="B7400" s="2">
        <v>1.2091731759673</v>
      </c>
      <c r="C7400" s="18">
        <f t="shared" si="1"/>
        <v>0.268337061</v>
      </c>
      <c r="D7400" s="30">
        <v>0.0</v>
      </c>
      <c r="E7400" s="31">
        <f t="shared" si="2"/>
        <v>0</v>
      </c>
      <c r="F7400" s="31">
        <f t="shared" si="3"/>
        <v>0.268337061</v>
      </c>
      <c r="G7400" s="2">
        <f t="shared" si="16"/>
        <v>0.29611</v>
      </c>
      <c r="H7400" s="32">
        <f t="shared" si="5"/>
        <v>0.564447061</v>
      </c>
      <c r="I7400" s="32">
        <f t="shared" si="6"/>
        <v>0.07945728712</v>
      </c>
      <c r="J7400" s="18">
        <f t="shared" si="7"/>
        <v>0</v>
      </c>
      <c r="K7400" s="33">
        <f t="shared" si="13"/>
        <v>0.268337061</v>
      </c>
      <c r="L7400" s="18">
        <f t="shared" si="8"/>
        <v>0</v>
      </c>
      <c r="M7400" s="35">
        <f t="shared" si="9"/>
        <v>0</v>
      </c>
      <c r="N7400" s="34">
        <f t="shared" si="10"/>
        <v>0</v>
      </c>
      <c r="O7400" s="31">
        <f t="shared" si="11"/>
        <v>0.268337061</v>
      </c>
      <c r="P7400" s="18">
        <f t="shared" si="12"/>
        <v>0</v>
      </c>
      <c r="Q7400" s="32"/>
    </row>
    <row r="7401" ht="15.75" customHeight="1">
      <c r="A7401" s="2">
        <v>7342.0</v>
      </c>
      <c r="B7401" s="2">
        <v>0.969900417936019</v>
      </c>
      <c r="C7401" s="18">
        <f t="shared" si="1"/>
        <v>0.2152381749</v>
      </c>
      <c r="D7401" s="30">
        <v>0.0</v>
      </c>
      <c r="E7401" s="31">
        <f t="shared" si="2"/>
        <v>0</v>
      </c>
      <c r="F7401" s="31">
        <f t="shared" si="3"/>
        <v>0.2152381749</v>
      </c>
      <c r="G7401" s="2">
        <f t="shared" si="16"/>
        <v>0.34745</v>
      </c>
      <c r="H7401" s="32">
        <f t="shared" si="5"/>
        <v>0.5626881749</v>
      </c>
      <c r="I7401" s="32">
        <f t="shared" si="6"/>
        <v>0.07478450388</v>
      </c>
      <c r="J7401" s="18">
        <f t="shared" si="7"/>
        <v>0</v>
      </c>
      <c r="K7401" s="33">
        <f t="shared" si="13"/>
        <v>0.2152381749</v>
      </c>
      <c r="L7401" s="18">
        <f t="shared" si="8"/>
        <v>0</v>
      </c>
      <c r="M7401" s="18">
        <f t="shared" si="9"/>
        <v>0</v>
      </c>
      <c r="N7401" s="34">
        <f t="shared" si="10"/>
        <v>0</v>
      </c>
      <c r="O7401" s="31">
        <f t="shared" si="11"/>
        <v>0.2152381749</v>
      </c>
      <c r="P7401" s="18">
        <f t="shared" si="12"/>
        <v>0</v>
      </c>
      <c r="Q7401" s="32"/>
    </row>
    <row r="7402" ht="15.75" customHeight="1">
      <c r="A7402" s="2">
        <v>7343.0</v>
      </c>
      <c r="B7402" s="2">
        <v>0.803378402394684</v>
      </c>
      <c r="C7402" s="18">
        <f t="shared" si="1"/>
        <v>0.1782839742</v>
      </c>
      <c r="D7402" s="30">
        <v>0.0</v>
      </c>
      <c r="E7402" s="31">
        <f t="shared" si="2"/>
        <v>0</v>
      </c>
      <c r="F7402" s="31">
        <f t="shared" si="3"/>
        <v>0.1782839742</v>
      </c>
      <c r="G7402" s="2">
        <f t="shared" si="16"/>
        <v>0.34745</v>
      </c>
      <c r="H7402" s="32">
        <f t="shared" si="5"/>
        <v>0.5257339742</v>
      </c>
      <c r="I7402" s="32">
        <f t="shared" si="6"/>
        <v>0.06194476685</v>
      </c>
      <c r="J7402" s="18">
        <f t="shared" si="7"/>
        <v>0</v>
      </c>
      <c r="K7402" s="33">
        <f t="shared" si="13"/>
        <v>0.1782839742</v>
      </c>
      <c r="L7402" s="18">
        <f t="shared" si="8"/>
        <v>0</v>
      </c>
      <c r="M7402" s="18">
        <f t="shared" si="9"/>
        <v>0</v>
      </c>
      <c r="N7402" s="34">
        <f t="shared" si="10"/>
        <v>0</v>
      </c>
      <c r="O7402" s="31">
        <f t="shared" si="11"/>
        <v>0.1782839742</v>
      </c>
      <c r="P7402" s="18">
        <f t="shared" si="12"/>
        <v>0</v>
      </c>
      <c r="Q7402" s="32"/>
    </row>
    <row r="7403" ht="15.75" customHeight="1">
      <c r="A7403" s="2">
        <v>7344.0</v>
      </c>
      <c r="B7403" s="2">
        <v>0.628481019207779</v>
      </c>
      <c r="C7403" s="18">
        <f t="shared" si="1"/>
        <v>0.1394711303</v>
      </c>
      <c r="D7403" s="30">
        <v>0.0</v>
      </c>
      <c r="E7403" s="31">
        <f t="shared" si="2"/>
        <v>0</v>
      </c>
      <c r="F7403" s="31">
        <f t="shared" si="3"/>
        <v>0.1394711303</v>
      </c>
      <c r="G7403" s="2">
        <f t="shared" si="16"/>
        <v>0.34745</v>
      </c>
      <c r="H7403" s="32">
        <f t="shared" si="5"/>
        <v>0.4869211303</v>
      </c>
      <c r="I7403" s="32">
        <f t="shared" si="6"/>
        <v>0.04845924422</v>
      </c>
      <c r="J7403" s="18">
        <f t="shared" si="7"/>
        <v>0</v>
      </c>
      <c r="K7403" s="33">
        <f t="shared" si="13"/>
        <v>0.1394711303</v>
      </c>
      <c r="L7403" s="18">
        <f t="shared" si="8"/>
        <v>0</v>
      </c>
      <c r="M7403" s="18">
        <f t="shared" si="9"/>
        <v>0</v>
      </c>
      <c r="N7403" s="34">
        <f t="shared" si="10"/>
        <v>0</v>
      </c>
      <c r="O7403" s="31">
        <f t="shared" si="11"/>
        <v>0.1394711303</v>
      </c>
      <c r="P7403" s="18">
        <f t="shared" si="12"/>
        <v>0</v>
      </c>
      <c r="Q7403" s="32"/>
    </row>
    <row r="7404" ht="15.75" customHeight="1">
      <c r="A7404" s="2">
        <v>7345.0</v>
      </c>
      <c r="B7404" s="2">
        <v>0.552445818817604</v>
      </c>
      <c r="C7404" s="18">
        <f t="shared" si="1"/>
        <v>0.1225975653</v>
      </c>
      <c r="D7404" s="30">
        <v>0.0</v>
      </c>
      <c r="E7404" s="31">
        <f t="shared" si="2"/>
        <v>0</v>
      </c>
      <c r="F7404" s="31">
        <f t="shared" si="3"/>
        <v>0.1225975653</v>
      </c>
      <c r="G7404" s="2">
        <f t="shared" si="16"/>
        <v>0.34745</v>
      </c>
      <c r="H7404" s="32">
        <f t="shared" si="5"/>
        <v>0.4700475653</v>
      </c>
      <c r="I7404" s="32">
        <f t="shared" si="6"/>
        <v>0.04259652405</v>
      </c>
      <c r="J7404" s="18">
        <f t="shared" si="7"/>
        <v>0</v>
      </c>
      <c r="K7404" s="33">
        <f t="shared" si="13"/>
        <v>0.1225975653</v>
      </c>
      <c r="L7404" s="18">
        <f t="shared" si="8"/>
        <v>0</v>
      </c>
      <c r="M7404" s="18">
        <f t="shared" si="9"/>
        <v>0</v>
      </c>
      <c r="N7404" s="34">
        <f t="shared" si="10"/>
        <v>0</v>
      </c>
      <c r="O7404" s="31">
        <f t="shared" si="11"/>
        <v>0.1225975653</v>
      </c>
      <c r="P7404" s="18">
        <f t="shared" si="12"/>
        <v>0</v>
      </c>
      <c r="Q7404" s="32"/>
    </row>
    <row r="7405" ht="15.75" customHeight="1">
      <c r="A7405" s="2">
        <v>7346.0</v>
      </c>
      <c r="B7405" s="2">
        <v>0.533067517206285</v>
      </c>
      <c r="C7405" s="18">
        <f t="shared" si="1"/>
        <v>0.1182971751</v>
      </c>
      <c r="D7405" s="30">
        <v>0.0</v>
      </c>
      <c r="E7405" s="31">
        <f t="shared" si="2"/>
        <v>0</v>
      </c>
      <c r="F7405" s="31">
        <f t="shared" si="3"/>
        <v>0.1182971751</v>
      </c>
      <c r="G7405" s="2">
        <f t="shared" si="16"/>
        <v>0.34745</v>
      </c>
      <c r="H7405" s="32">
        <f t="shared" si="5"/>
        <v>0.4657471751</v>
      </c>
      <c r="I7405" s="32">
        <f t="shared" si="6"/>
        <v>0.04110235347</v>
      </c>
      <c r="J7405" s="18">
        <f t="shared" si="7"/>
        <v>0</v>
      </c>
      <c r="K7405" s="33">
        <f t="shared" si="13"/>
        <v>0.1182971751</v>
      </c>
      <c r="L7405" s="18">
        <f t="shared" si="8"/>
        <v>0</v>
      </c>
      <c r="M7405" s="18">
        <f t="shared" si="9"/>
        <v>0</v>
      </c>
      <c r="N7405" s="34">
        <f t="shared" si="10"/>
        <v>0</v>
      </c>
      <c r="O7405" s="31">
        <f t="shared" si="11"/>
        <v>0.1182971751</v>
      </c>
      <c r="P7405" s="18">
        <f t="shared" si="12"/>
        <v>0</v>
      </c>
      <c r="Q7405" s="32"/>
    </row>
    <row r="7406" ht="15.75" customHeight="1">
      <c r="A7406" s="2">
        <v>7347.0</v>
      </c>
      <c r="B7406" s="2">
        <v>0.534709746156396</v>
      </c>
      <c r="C7406" s="18">
        <f t="shared" si="1"/>
        <v>0.1186616149</v>
      </c>
      <c r="D7406" s="30">
        <v>0.0</v>
      </c>
      <c r="E7406" s="31">
        <f t="shared" si="2"/>
        <v>0</v>
      </c>
      <c r="F7406" s="31">
        <f t="shared" si="3"/>
        <v>0.1186616149</v>
      </c>
      <c r="G7406" s="2">
        <f t="shared" si="16"/>
        <v>0.34745</v>
      </c>
      <c r="H7406" s="32">
        <f t="shared" si="5"/>
        <v>0.4661116149</v>
      </c>
      <c r="I7406" s="32">
        <f t="shared" si="6"/>
        <v>0.0412289781</v>
      </c>
      <c r="J7406" s="18">
        <f t="shared" si="7"/>
        <v>0</v>
      </c>
      <c r="K7406" s="33">
        <f t="shared" si="13"/>
        <v>0.1186616149</v>
      </c>
      <c r="L7406" s="18">
        <f t="shared" si="8"/>
        <v>0</v>
      </c>
      <c r="M7406" s="18">
        <f t="shared" si="9"/>
        <v>0</v>
      </c>
      <c r="N7406" s="34">
        <f t="shared" si="10"/>
        <v>0</v>
      </c>
      <c r="O7406" s="31">
        <f t="shared" si="11"/>
        <v>0.1186616149</v>
      </c>
      <c r="P7406" s="18">
        <f t="shared" si="12"/>
        <v>0</v>
      </c>
      <c r="Q7406" s="32"/>
    </row>
    <row r="7407" ht="15.75" customHeight="1">
      <c r="A7407" s="2">
        <v>7348.0</v>
      </c>
      <c r="B7407" s="2">
        <v>0.567390102263621</v>
      </c>
      <c r="C7407" s="18">
        <f t="shared" si="1"/>
        <v>0.1259139679</v>
      </c>
      <c r="D7407" s="30">
        <v>0.0</v>
      </c>
      <c r="E7407" s="31">
        <f t="shared" si="2"/>
        <v>0</v>
      </c>
      <c r="F7407" s="31">
        <f t="shared" si="3"/>
        <v>0.1259139679</v>
      </c>
      <c r="G7407" s="2">
        <f t="shared" si="16"/>
        <v>0.34745</v>
      </c>
      <c r="H7407" s="32">
        <f t="shared" si="5"/>
        <v>0.4733639679</v>
      </c>
      <c r="I7407" s="32">
        <f t="shared" si="6"/>
        <v>0.04374880815</v>
      </c>
      <c r="J7407" s="18">
        <f t="shared" si="7"/>
        <v>0</v>
      </c>
      <c r="K7407" s="33">
        <f t="shared" si="13"/>
        <v>0.1259139679</v>
      </c>
      <c r="L7407" s="18">
        <f t="shared" si="8"/>
        <v>0</v>
      </c>
      <c r="M7407" s="18">
        <f t="shared" si="9"/>
        <v>0</v>
      </c>
      <c r="N7407" s="34">
        <f t="shared" si="10"/>
        <v>0</v>
      </c>
      <c r="O7407" s="31">
        <f t="shared" si="11"/>
        <v>0.1259139679</v>
      </c>
      <c r="P7407" s="18">
        <f t="shared" si="12"/>
        <v>0</v>
      </c>
      <c r="Q7407" s="32"/>
    </row>
    <row r="7408" ht="15.75" customHeight="1">
      <c r="A7408" s="2">
        <v>7349.0</v>
      </c>
      <c r="B7408" s="2">
        <v>0.556551391192883</v>
      </c>
      <c r="C7408" s="18">
        <f t="shared" si="1"/>
        <v>0.1235086649</v>
      </c>
      <c r="D7408" s="30">
        <v>0.0</v>
      </c>
      <c r="E7408" s="31">
        <f t="shared" si="2"/>
        <v>0</v>
      </c>
      <c r="F7408" s="31">
        <f t="shared" si="3"/>
        <v>0.1235086649</v>
      </c>
      <c r="G7408" s="2">
        <f t="shared" si="16"/>
        <v>0.34745</v>
      </c>
      <c r="H7408" s="32">
        <f t="shared" si="5"/>
        <v>0.4709586649</v>
      </c>
      <c r="I7408" s="32">
        <f t="shared" si="6"/>
        <v>0.04291308562</v>
      </c>
      <c r="J7408" s="18">
        <f t="shared" si="7"/>
        <v>0</v>
      </c>
      <c r="K7408" s="33">
        <f t="shared" si="13"/>
        <v>0.1235086649</v>
      </c>
      <c r="L7408" s="18">
        <f t="shared" si="8"/>
        <v>0</v>
      </c>
      <c r="M7408" s="18">
        <f t="shared" si="9"/>
        <v>0</v>
      </c>
      <c r="N7408" s="34">
        <f t="shared" si="10"/>
        <v>0</v>
      </c>
      <c r="O7408" s="31">
        <f t="shared" si="11"/>
        <v>0.1235086649</v>
      </c>
      <c r="P7408" s="18">
        <f t="shared" si="12"/>
        <v>0</v>
      </c>
      <c r="Q7408" s="32"/>
    </row>
    <row r="7409" ht="15.75" customHeight="1">
      <c r="A7409" s="2">
        <v>7350.0</v>
      </c>
      <c r="B7409" s="2">
        <v>0.632586591583059</v>
      </c>
      <c r="C7409" s="18">
        <f t="shared" si="1"/>
        <v>0.1403822299</v>
      </c>
      <c r="D7409" s="30">
        <v>0.0</v>
      </c>
      <c r="E7409" s="31">
        <f t="shared" si="2"/>
        <v>0</v>
      </c>
      <c r="F7409" s="31">
        <f t="shared" si="3"/>
        <v>0.1403822299</v>
      </c>
      <c r="G7409" s="2">
        <f t="shared" si="16"/>
        <v>0.34745</v>
      </c>
      <c r="H7409" s="32">
        <f t="shared" si="5"/>
        <v>0.4878322299</v>
      </c>
      <c r="I7409" s="32">
        <f t="shared" si="6"/>
        <v>0.04877580578</v>
      </c>
      <c r="J7409" s="18">
        <f t="shared" si="7"/>
        <v>0</v>
      </c>
      <c r="K7409" s="33">
        <f t="shared" si="13"/>
        <v>0.1403822299</v>
      </c>
      <c r="L7409" s="18">
        <f t="shared" si="8"/>
        <v>0</v>
      </c>
      <c r="M7409" s="18">
        <f t="shared" si="9"/>
        <v>0</v>
      </c>
      <c r="N7409" s="34">
        <f t="shared" si="10"/>
        <v>0</v>
      </c>
      <c r="O7409" s="31">
        <f t="shared" si="11"/>
        <v>0.1403822299</v>
      </c>
      <c r="P7409" s="18">
        <f t="shared" si="12"/>
        <v>0</v>
      </c>
      <c r="Q7409" s="32"/>
    </row>
    <row r="7410" ht="15.75" customHeight="1">
      <c r="A7410" s="2">
        <v>7351.0</v>
      </c>
      <c r="B7410" s="2">
        <v>0.754604202576364</v>
      </c>
      <c r="C7410" s="18">
        <f t="shared" si="1"/>
        <v>0.1674601107</v>
      </c>
      <c r="D7410" s="30">
        <v>16.0</v>
      </c>
      <c r="E7410" s="31">
        <f t="shared" si="2"/>
        <v>0.01550387597</v>
      </c>
      <c r="F7410" s="31">
        <f t="shared" si="3"/>
        <v>0.1519562347</v>
      </c>
      <c r="G7410" s="2">
        <f t="shared" si="16"/>
        <v>0.34745</v>
      </c>
      <c r="H7410" s="32">
        <f t="shared" si="5"/>
        <v>0.5149101107</v>
      </c>
      <c r="I7410" s="32">
        <f t="shared" si="6"/>
        <v>0.05279719376</v>
      </c>
      <c r="J7410" s="18">
        <f t="shared" si="7"/>
        <v>0</v>
      </c>
      <c r="K7410" s="33">
        <f t="shared" si="13"/>
        <v>0.1519562347</v>
      </c>
      <c r="L7410" s="18">
        <f t="shared" si="8"/>
        <v>0</v>
      </c>
      <c r="M7410" s="18">
        <f t="shared" si="9"/>
        <v>0</v>
      </c>
      <c r="N7410" s="34">
        <f t="shared" si="10"/>
        <v>0</v>
      </c>
      <c r="O7410" s="31">
        <f t="shared" si="11"/>
        <v>0.1519562347</v>
      </c>
      <c r="P7410" s="18">
        <f t="shared" si="12"/>
        <v>0</v>
      </c>
      <c r="Q7410" s="32"/>
    </row>
    <row r="7411" ht="15.75" customHeight="1">
      <c r="A7411" s="2">
        <v>7352.0</v>
      </c>
      <c r="B7411" s="2">
        <v>1.04363649779603</v>
      </c>
      <c r="C7411" s="18">
        <f t="shared" si="1"/>
        <v>0.2316015242</v>
      </c>
      <c r="D7411" s="30">
        <v>180.0</v>
      </c>
      <c r="E7411" s="31">
        <f t="shared" si="2"/>
        <v>0.1744186047</v>
      </c>
      <c r="F7411" s="31">
        <f t="shared" si="3"/>
        <v>0.05718291952</v>
      </c>
      <c r="G7411" s="2">
        <f t="shared" si="16"/>
        <v>0.34745</v>
      </c>
      <c r="H7411" s="32">
        <f t="shared" si="5"/>
        <v>0.5790515242</v>
      </c>
      <c r="I7411" s="32">
        <f t="shared" si="6"/>
        <v>0.01986820539</v>
      </c>
      <c r="J7411" s="18">
        <f t="shared" si="7"/>
        <v>0</v>
      </c>
      <c r="K7411" s="33">
        <f t="shared" si="13"/>
        <v>0.05718291952</v>
      </c>
      <c r="L7411" s="18">
        <f t="shared" si="8"/>
        <v>0</v>
      </c>
      <c r="M7411" s="18">
        <f t="shared" si="9"/>
        <v>0</v>
      </c>
      <c r="N7411" s="34">
        <f t="shared" si="10"/>
        <v>0</v>
      </c>
      <c r="O7411" s="31">
        <f t="shared" si="11"/>
        <v>0.05718291952</v>
      </c>
      <c r="P7411" s="18">
        <f t="shared" si="12"/>
        <v>0</v>
      </c>
      <c r="Q7411" s="32"/>
    </row>
    <row r="7412" ht="15.75" customHeight="1">
      <c r="A7412" s="2">
        <v>7353.0</v>
      </c>
      <c r="B7412" s="2">
        <v>1.27009987001645</v>
      </c>
      <c r="C7412" s="18">
        <f t="shared" si="1"/>
        <v>0.2818577794</v>
      </c>
      <c r="D7412" s="30">
        <v>369.0</v>
      </c>
      <c r="E7412" s="31">
        <f t="shared" si="2"/>
        <v>0.3575581395</v>
      </c>
      <c r="F7412" s="31">
        <f t="shared" si="3"/>
        <v>-0.07570036016</v>
      </c>
      <c r="G7412" s="2">
        <f t="shared" si="16"/>
        <v>0.34745</v>
      </c>
      <c r="H7412" s="32">
        <f t="shared" si="5"/>
        <v>0.6293077794</v>
      </c>
      <c r="I7412" s="32">
        <f t="shared" si="6"/>
        <v>-0.02630209014</v>
      </c>
      <c r="J7412" s="34">
        <f t="shared" si="7"/>
        <v>0.07570036016</v>
      </c>
      <c r="K7412" s="33">
        <f t="shared" si="13"/>
        <v>0</v>
      </c>
      <c r="L7412" s="18">
        <f t="shared" si="8"/>
        <v>0.07570036016</v>
      </c>
      <c r="M7412" s="18">
        <f t="shared" si="9"/>
        <v>0</v>
      </c>
      <c r="N7412" s="34">
        <f t="shared" si="10"/>
        <v>0.07570036016</v>
      </c>
      <c r="O7412" s="31">
        <f t="shared" si="11"/>
        <v>0</v>
      </c>
      <c r="P7412" s="18">
        <f t="shared" si="12"/>
        <v>-0.005730544529</v>
      </c>
      <c r="Q7412" s="32"/>
    </row>
    <row r="7413" ht="15.75" customHeight="1">
      <c r="A7413" s="2">
        <v>7354.0</v>
      </c>
      <c r="B7413" s="2">
        <v>1.41888581289658</v>
      </c>
      <c r="C7413" s="18">
        <f t="shared" si="1"/>
        <v>0.3148760297</v>
      </c>
      <c r="D7413" s="30">
        <v>530.0</v>
      </c>
      <c r="E7413" s="31">
        <f t="shared" si="2"/>
        <v>0.5135658915</v>
      </c>
      <c r="F7413" s="31">
        <f t="shared" si="3"/>
        <v>-0.1986898618</v>
      </c>
      <c r="G7413" s="2">
        <f t="shared" si="16"/>
        <v>0.34745</v>
      </c>
      <c r="H7413" s="32">
        <f t="shared" si="5"/>
        <v>0.6623260297</v>
      </c>
      <c r="I7413" s="32">
        <f t="shared" si="6"/>
        <v>-0.06903479247</v>
      </c>
      <c r="J7413" s="34">
        <f t="shared" si="7"/>
        <v>0.1986898618</v>
      </c>
      <c r="K7413" s="33">
        <f t="shared" si="13"/>
        <v>0</v>
      </c>
      <c r="L7413" s="18">
        <f t="shared" si="8"/>
        <v>0.1986898618</v>
      </c>
      <c r="M7413" s="18">
        <f t="shared" si="9"/>
        <v>0</v>
      </c>
      <c r="N7413" s="34">
        <f t="shared" si="10"/>
        <v>0.2743902219</v>
      </c>
      <c r="O7413" s="31">
        <f t="shared" si="11"/>
        <v>0</v>
      </c>
      <c r="P7413" s="18">
        <f t="shared" si="12"/>
        <v>-0.05451855526</v>
      </c>
      <c r="Q7413" s="32"/>
    </row>
    <row r="7414" ht="15.75" customHeight="1">
      <c r="A7414" s="2">
        <v>7355.0</v>
      </c>
      <c r="B7414" s="2">
        <v>1.58852806344312</v>
      </c>
      <c r="C7414" s="18">
        <f t="shared" si="1"/>
        <v>0.3525226661</v>
      </c>
      <c r="D7414" s="30">
        <v>640.0</v>
      </c>
      <c r="E7414" s="31">
        <f t="shared" si="2"/>
        <v>0.6201550388</v>
      </c>
      <c r="F7414" s="31">
        <f t="shared" si="3"/>
        <v>-0.2676323726</v>
      </c>
      <c r="G7414" s="2">
        <f t="shared" si="16"/>
        <v>0.34745</v>
      </c>
      <c r="H7414" s="32">
        <f t="shared" si="5"/>
        <v>0.6999726661</v>
      </c>
      <c r="I7414" s="32">
        <f t="shared" si="6"/>
        <v>-0.09298886787</v>
      </c>
      <c r="J7414" s="34">
        <f t="shared" si="7"/>
        <v>0.2676323726</v>
      </c>
      <c r="K7414" s="33">
        <f t="shared" si="13"/>
        <v>0</v>
      </c>
      <c r="L7414" s="18">
        <f t="shared" si="8"/>
        <v>0.2676323726</v>
      </c>
      <c r="M7414" s="18">
        <f t="shared" si="9"/>
        <v>0</v>
      </c>
      <c r="N7414" s="34">
        <f t="shared" si="10"/>
        <v>0.5420225945</v>
      </c>
      <c r="O7414" s="31">
        <f t="shared" si="11"/>
        <v>0</v>
      </c>
      <c r="P7414" s="18">
        <f t="shared" si="12"/>
        <v>-0.145062793</v>
      </c>
      <c r="Q7414" s="32"/>
    </row>
    <row r="7415" ht="15.75" customHeight="1">
      <c r="A7415" s="2">
        <v>7356.0</v>
      </c>
      <c r="B7415" s="2">
        <v>1.81466298987352</v>
      </c>
      <c r="C7415" s="18">
        <f t="shared" si="1"/>
        <v>0.4027060334</v>
      </c>
      <c r="D7415" s="30">
        <v>672.0</v>
      </c>
      <c r="E7415" s="31">
        <f t="shared" si="2"/>
        <v>0.6511627907</v>
      </c>
      <c r="F7415" s="31">
        <f t="shared" si="3"/>
        <v>-0.2484567573</v>
      </c>
      <c r="G7415" s="2">
        <f t="shared" si="16"/>
        <v>0.34745</v>
      </c>
      <c r="H7415" s="32">
        <f t="shared" si="5"/>
        <v>0.7501560334</v>
      </c>
      <c r="I7415" s="32">
        <f t="shared" si="6"/>
        <v>-0.08632630033</v>
      </c>
      <c r="J7415" s="34">
        <f t="shared" si="7"/>
        <v>0.2484567573</v>
      </c>
      <c r="K7415" s="33">
        <f t="shared" si="13"/>
        <v>0</v>
      </c>
      <c r="L7415" s="18">
        <f t="shared" si="8"/>
        <v>0.2484567573</v>
      </c>
      <c r="M7415" s="18">
        <f t="shared" si="9"/>
        <v>0</v>
      </c>
      <c r="N7415" s="34">
        <f t="shared" si="10"/>
        <v>0.7904793519</v>
      </c>
      <c r="O7415" s="31">
        <f t="shared" si="11"/>
        <v>0</v>
      </c>
      <c r="P7415" s="18">
        <f t="shared" si="12"/>
        <v>-0.1963999365</v>
      </c>
      <c r="Q7415" s="32"/>
    </row>
    <row r="7416" ht="15.75" customHeight="1">
      <c r="A7416" s="2">
        <v>7357.0</v>
      </c>
      <c r="B7416" s="2">
        <v>1.73025242183777</v>
      </c>
      <c r="C7416" s="18">
        <f t="shared" si="1"/>
        <v>0.3839738251</v>
      </c>
      <c r="D7416" s="30">
        <v>663.0</v>
      </c>
      <c r="E7416" s="31">
        <f t="shared" si="2"/>
        <v>0.6424418605</v>
      </c>
      <c r="F7416" s="31">
        <f t="shared" si="3"/>
        <v>-0.2584680353</v>
      </c>
      <c r="G7416" s="2">
        <f t="shared" si="16"/>
        <v>0.34745</v>
      </c>
      <c r="H7416" s="32">
        <f t="shared" si="5"/>
        <v>0.7314238251</v>
      </c>
      <c r="I7416" s="32">
        <f t="shared" si="6"/>
        <v>-0.08980471888</v>
      </c>
      <c r="J7416" s="34">
        <f t="shared" si="7"/>
        <v>0.2584680353</v>
      </c>
      <c r="K7416" s="33">
        <f t="shared" si="13"/>
        <v>0</v>
      </c>
      <c r="L7416" s="18">
        <f t="shared" si="8"/>
        <v>0.009520648123</v>
      </c>
      <c r="M7416" s="18">
        <f t="shared" si="9"/>
        <v>0</v>
      </c>
      <c r="N7416" s="34">
        <f t="shared" si="10"/>
        <v>0.8</v>
      </c>
      <c r="O7416" s="31">
        <f t="shared" si="11"/>
        <v>-0.2489473872</v>
      </c>
      <c r="P7416" s="18">
        <f t="shared" si="12"/>
        <v>-0.2067744283</v>
      </c>
      <c r="Q7416" s="32"/>
    </row>
    <row r="7417" ht="15.75" customHeight="1">
      <c r="A7417" s="2">
        <v>7358.0</v>
      </c>
      <c r="B7417" s="2">
        <v>1.56011750260619</v>
      </c>
      <c r="C7417" s="18">
        <f t="shared" si="1"/>
        <v>0.3462178567</v>
      </c>
      <c r="D7417" s="30">
        <v>577.0</v>
      </c>
      <c r="E7417" s="31">
        <f t="shared" si="2"/>
        <v>0.5591085271</v>
      </c>
      <c r="F7417" s="31">
        <f t="shared" si="3"/>
        <v>-0.2128906704</v>
      </c>
      <c r="G7417" s="2">
        <f t="shared" si="16"/>
        <v>0.34745</v>
      </c>
      <c r="H7417" s="32">
        <f t="shared" si="5"/>
        <v>0.6936678567</v>
      </c>
      <c r="I7417" s="32">
        <f t="shared" si="6"/>
        <v>-0.07396886343</v>
      </c>
      <c r="J7417" s="34">
        <f t="shared" si="7"/>
        <v>0.2128906704</v>
      </c>
      <c r="K7417" s="33">
        <f t="shared" si="13"/>
        <v>0</v>
      </c>
      <c r="L7417" s="18">
        <f t="shared" si="8"/>
        <v>0</v>
      </c>
      <c r="M7417" s="18">
        <f t="shared" si="9"/>
        <v>0</v>
      </c>
      <c r="N7417" s="34">
        <f t="shared" si="10"/>
        <v>0.8</v>
      </c>
      <c r="O7417" s="31">
        <f t="shared" si="11"/>
        <v>-0.2128906704</v>
      </c>
      <c r="P7417" s="18">
        <f t="shared" si="12"/>
        <v>-0.1703125363</v>
      </c>
      <c r="Q7417" s="32"/>
    </row>
    <row r="7418" ht="15.75" customHeight="1">
      <c r="A7418" s="2">
        <v>7359.0</v>
      </c>
      <c r="B7418" s="2">
        <v>1.53630518282957</v>
      </c>
      <c r="C7418" s="18">
        <f t="shared" si="1"/>
        <v>0.3409334789</v>
      </c>
      <c r="D7418" s="30">
        <v>437.0</v>
      </c>
      <c r="E7418" s="31">
        <f t="shared" si="2"/>
        <v>0.4234496124</v>
      </c>
      <c r="F7418" s="31">
        <f t="shared" si="3"/>
        <v>-0.08251613347</v>
      </c>
      <c r="G7418" s="2">
        <f t="shared" si="16"/>
        <v>0.34745</v>
      </c>
      <c r="H7418" s="32">
        <f t="shared" si="5"/>
        <v>0.6883834789</v>
      </c>
      <c r="I7418" s="32">
        <f t="shared" si="6"/>
        <v>-0.02867023058</v>
      </c>
      <c r="J7418" s="34">
        <f t="shared" si="7"/>
        <v>0.08251613347</v>
      </c>
      <c r="K7418" s="33">
        <f t="shared" si="13"/>
        <v>0</v>
      </c>
      <c r="L7418" s="18">
        <f t="shared" si="8"/>
        <v>0</v>
      </c>
      <c r="M7418" s="18">
        <f t="shared" si="9"/>
        <v>0</v>
      </c>
      <c r="N7418" s="34">
        <f t="shared" si="10"/>
        <v>0.8</v>
      </c>
      <c r="O7418" s="31">
        <f t="shared" si="11"/>
        <v>-0.08251613347</v>
      </c>
      <c r="P7418" s="18">
        <f t="shared" si="12"/>
        <v>-0.06601290678</v>
      </c>
      <c r="Q7418" s="32"/>
    </row>
    <row r="7419" ht="15.75" customHeight="1">
      <c r="A7419" s="2">
        <v>7360.0</v>
      </c>
      <c r="B7419" s="2">
        <v>1.56685064130165</v>
      </c>
      <c r="C7419" s="18">
        <f t="shared" si="1"/>
        <v>0.3477120601</v>
      </c>
      <c r="D7419" s="30">
        <v>257.0</v>
      </c>
      <c r="E7419" s="31">
        <f t="shared" si="2"/>
        <v>0.2490310078</v>
      </c>
      <c r="F7419" s="31">
        <f t="shared" si="3"/>
        <v>0.09868105237</v>
      </c>
      <c r="G7419" s="2">
        <f t="shared" si="16"/>
        <v>0.29611</v>
      </c>
      <c r="H7419" s="32">
        <f t="shared" si="5"/>
        <v>0.6438220601</v>
      </c>
      <c r="I7419" s="32">
        <f t="shared" si="6"/>
        <v>0.02922044642</v>
      </c>
      <c r="J7419" s="18">
        <f t="shared" si="7"/>
        <v>0</v>
      </c>
      <c r="K7419" s="33">
        <f t="shared" si="13"/>
        <v>0.09868105237</v>
      </c>
      <c r="L7419" s="18">
        <f t="shared" si="8"/>
        <v>0</v>
      </c>
      <c r="M7419" s="35">
        <f t="shared" si="9"/>
        <v>0.09868105237</v>
      </c>
      <c r="N7419" s="34">
        <f t="shared" si="10"/>
        <v>0.7013189476</v>
      </c>
      <c r="O7419" s="31">
        <f t="shared" si="11"/>
        <v>0</v>
      </c>
      <c r="P7419" s="18">
        <f t="shared" si="12"/>
        <v>0.0692068918</v>
      </c>
      <c r="Q7419" s="32"/>
    </row>
    <row r="7420" ht="15.75" customHeight="1">
      <c r="A7420" s="2">
        <v>7361.0</v>
      </c>
      <c r="B7420" s="2">
        <v>1.64173628142675</v>
      </c>
      <c r="C7420" s="18">
        <f t="shared" si="1"/>
        <v>0.3643305172</v>
      </c>
      <c r="D7420" s="30">
        <v>72.0</v>
      </c>
      <c r="E7420" s="31">
        <f t="shared" si="2"/>
        <v>0.06976744186</v>
      </c>
      <c r="F7420" s="31">
        <f t="shared" si="3"/>
        <v>0.2945630754</v>
      </c>
      <c r="G7420" s="2">
        <f t="shared" si="16"/>
        <v>0.29611</v>
      </c>
      <c r="H7420" s="32">
        <f t="shared" si="5"/>
        <v>0.6604405172</v>
      </c>
      <c r="I7420" s="32">
        <f t="shared" si="6"/>
        <v>0.08722307225</v>
      </c>
      <c r="J7420" s="18">
        <f t="shared" si="7"/>
        <v>0</v>
      </c>
      <c r="K7420" s="33">
        <f t="shared" si="13"/>
        <v>0.2945630754</v>
      </c>
      <c r="L7420" s="18">
        <f t="shared" si="8"/>
        <v>0</v>
      </c>
      <c r="M7420" s="35">
        <f t="shared" si="9"/>
        <v>0.2945630754</v>
      </c>
      <c r="N7420" s="34">
        <f t="shared" si="10"/>
        <v>0.4067558722</v>
      </c>
      <c r="O7420" s="31">
        <f t="shared" si="11"/>
        <v>0</v>
      </c>
      <c r="P7420" s="18">
        <f t="shared" si="12"/>
        <v>0.1198152607</v>
      </c>
      <c r="Q7420" s="32"/>
    </row>
    <row r="7421" ht="15.75" customHeight="1">
      <c r="A7421" s="2">
        <v>7362.0</v>
      </c>
      <c r="B7421" s="2">
        <v>1.56734330998668</v>
      </c>
      <c r="C7421" s="18">
        <f t="shared" si="1"/>
        <v>0.3478213921</v>
      </c>
      <c r="D7421" s="30">
        <v>0.0</v>
      </c>
      <c r="E7421" s="31">
        <f t="shared" si="2"/>
        <v>0</v>
      </c>
      <c r="F7421" s="31">
        <f t="shared" si="3"/>
        <v>0.3478213921</v>
      </c>
      <c r="G7421" s="2">
        <f t="shared" si="16"/>
        <v>0.29611</v>
      </c>
      <c r="H7421" s="32">
        <f t="shared" si="5"/>
        <v>0.6439313921</v>
      </c>
      <c r="I7421" s="32">
        <f t="shared" si="6"/>
        <v>0.1029933924</v>
      </c>
      <c r="J7421" s="18">
        <f t="shared" si="7"/>
        <v>0</v>
      </c>
      <c r="K7421" s="33">
        <f t="shared" si="13"/>
        <v>0.3478213921</v>
      </c>
      <c r="L7421" s="18">
        <f t="shared" si="8"/>
        <v>0</v>
      </c>
      <c r="M7421" s="35">
        <f t="shared" si="9"/>
        <v>0.3478213921</v>
      </c>
      <c r="N7421" s="34">
        <f t="shared" si="10"/>
        <v>0.05893448016</v>
      </c>
      <c r="O7421" s="31">
        <f t="shared" si="11"/>
        <v>0</v>
      </c>
      <c r="P7421" s="18">
        <f t="shared" si="12"/>
        <v>0.02049867293</v>
      </c>
      <c r="Q7421" s="32"/>
    </row>
    <row r="7422" ht="15.75" customHeight="1">
      <c r="A7422" s="2">
        <v>7363.0</v>
      </c>
      <c r="B7422" s="2">
        <v>1.4750500429904</v>
      </c>
      <c r="C7422" s="18">
        <f t="shared" si="1"/>
        <v>0.3273398726</v>
      </c>
      <c r="D7422" s="30">
        <v>0.0</v>
      </c>
      <c r="E7422" s="31">
        <f t="shared" si="2"/>
        <v>0</v>
      </c>
      <c r="F7422" s="31">
        <f t="shared" si="3"/>
        <v>0.3273398726</v>
      </c>
      <c r="G7422" s="2">
        <f t="shared" si="16"/>
        <v>0.29611</v>
      </c>
      <c r="H7422" s="32">
        <f t="shared" si="5"/>
        <v>0.6234498726</v>
      </c>
      <c r="I7422" s="32">
        <f t="shared" si="6"/>
        <v>0.09692860966</v>
      </c>
      <c r="J7422" s="18">
        <f t="shared" si="7"/>
        <v>0</v>
      </c>
      <c r="K7422" s="33">
        <f t="shared" si="13"/>
        <v>0.3273398726</v>
      </c>
      <c r="L7422" s="18">
        <f t="shared" si="8"/>
        <v>0</v>
      </c>
      <c r="M7422" s="35">
        <f t="shared" si="9"/>
        <v>0.05893448016</v>
      </c>
      <c r="N7422" s="34">
        <f t="shared" si="10"/>
        <v>0</v>
      </c>
      <c r="O7422" s="31">
        <f t="shared" si="11"/>
        <v>0.2684053924</v>
      </c>
      <c r="P7422" s="18">
        <f t="shared" si="12"/>
        <v>0</v>
      </c>
      <c r="Q7422" s="32"/>
    </row>
    <row r="7423" ht="15.75" customHeight="1">
      <c r="A7423" s="2">
        <v>7364.0</v>
      </c>
      <c r="B7423" s="2">
        <v>1.32839899774542</v>
      </c>
      <c r="C7423" s="18">
        <f t="shared" si="1"/>
        <v>0.294795394</v>
      </c>
      <c r="D7423" s="30">
        <v>0.0</v>
      </c>
      <c r="E7423" s="31">
        <f t="shared" si="2"/>
        <v>0</v>
      </c>
      <c r="F7423" s="31">
        <f t="shared" si="3"/>
        <v>0.294795394</v>
      </c>
      <c r="G7423" s="2">
        <f t="shared" si="16"/>
        <v>0.29611</v>
      </c>
      <c r="H7423" s="32">
        <f t="shared" si="5"/>
        <v>0.590905394</v>
      </c>
      <c r="I7423" s="32">
        <f t="shared" si="6"/>
        <v>0.08729186412</v>
      </c>
      <c r="J7423" s="18">
        <f t="shared" si="7"/>
        <v>0</v>
      </c>
      <c r="K7423" s="33">
        <f t="shared" si="13"/>
        <v>0.294795394</v>
      </c>
      <c r="L7423" s="18">
        <f t="shared" si="8"/>
        <v>0</v>
      </c>
      <c r="M7423" s="35">
        <f t="shared" si="9"/>
        <v>0</v>
      </c>
      <c r="N7423" s="34">
        <f t="shared" si="10"/>
        <v>0</v>
      </c>
      <c r="O7423" s="31">
        <f t="shared" si="11"/>
        <v>0.294795394</v>
      </c>
      <c r="P7423" s="18">
        <f t="shared" si="12"/>
        <v>0</v>
      </c>
      <c r="Q7423" s="32"/>
    </row>
    <row r="7424" ht="15.75" customHeight="1">
      <c r="A7424" s="2">
        <v>7365.0</v>
      </c>
      <c r="B7424" s="2">
        <v>1.10324940868509</v>
      </c>
      <c r="C7424" s="18">
        <f t="shared" si="1"/>
        <v>0.2448306907</v>
      </c>
      <c r="D7424" s="30">
        <v>0.0</v>
      </c>
      <c r="E7424" s="31">
        <f t="shared" si="2"/>
        <v>0</v>
      </c>
      <c r="F7424" s="31">
        <f t="shared" si="3"/>
        <v>0.2448306907</v>
      </c>
      <c r="G7424" s="2">
        <f t="shared" si="16"/>
        <v>0.29611</v>
      </c>
      <c r="H7424" s="32">
        <f t="shared" si="5"/>
        <v>0.5409406907</v>
      </c>
      <c r="I7424" s="32">
        <f t="shared" si="6"/>
        <v>0.07249681582</v>
      </c>
      <c r="J7424" s="18">
        <f t="shared" si="7"/>
        <v>0</v>
      </c>
      <c r="K7424" s="33">
        <f t="shared" si="13"/>
        <v>0.2448306907</v>
      </c>
      <c r="L7424" s="18">
        <f t="shared" si="8"/>
        <v>0</v>
      </c>
      <c r="M7424" s="35">
        <f t="shared" si="9"/>
        <v>0</v>
      </c>
      <c r="N7424" s="34">
        <f t="shared" si="10"/>
        <v>0</v>
      </c>
      <c r="O7424" s="31">
        <f t="shared" si="11"/>
        <v>0.2448306907</v>
      </c>
      <c r="P7424" s="18">
        <f t="shared" si="12"/>
        <v>0</v>
      </c>
      <c r="Q7424" s="32"/>
    </row>
    <row r="7425" ht="15.75" customHeight="1">
      <c r="A7425" s="2">
        <v>7366.0</v>
      </c>
      <c r="B7425" s="2">
        <v>0.947073435529465</v>
      </c>
      <c r="C7425" s="18">
        <f t="shared" si="1"/>
        <v>0.210172461</v>
      </c>
      <c r="D7425" s="30">
        <v>0.0</v>
      </c>
      <c r="E7425" s="31">
        <f t="shared" si="2"/>
        <v>0</v>
      </c>
      <c r="F7425" s="31">
        <f t="shared" si="3"/>
        <v>0.210172461</v>
      </c>
      <c r="G7425" s="2">
        <f t="shared" si="16"/>
        <v>0.34745</v>
      </c>
      <c r="H7425" s="32">
        <f t="shared" si="5"/>
        <v>0.557622461</v>
      </c>
      <c r="I7425" s="32">
        <f t="shared" si="6"/>
        <v>0.07302442159</v>
      </c>
      <c r="J7425" s="18">
        <f t="shared" si="7"/>
        <v>0</v>
      </c>
      <c r="K7425" s="33">
        <f t="shared" si="13"/>
        <v>0.210172461</v>
      </c>
      <c r="L7425" s="18">
        <f t="shared" si="8"/>
        <v>0</v>
      </c>
      <c r="M7425" s="18">
        <f t="shared" si="9"/>
        <v>0</v>
      </c>
      <c r="N7425" s="34">
        <f t="shared" si="10"/>
        <v>0</v>
      </c>
      <c r="O7425" s="31">
        <f t="shared" si="11"/>
        <v>0.210172461</v>
      </c>
      <c r="P7425" s="18">
        <f t="shared" si="12"/>
        <v>0</v>
      </c>
      <c r="Q7425" s="32"/>
    </row>
    <row r="7426" ht="15.75" customHeight="1">
      <c r="A7426" s="2">
        <v>7367.0</v>
      </c>
      <c r="B7426" s="2">
        <v>0.806498637399897</v>
      </c>
      <c r="C7426" s="18">
        <f t="shared" si="1"/>
        <v>0.1789764099</v>
      </c>
      <c r="D7426" s="30">
        <v>0.0</v>
      </c>
      <c r="E7426" s="31">
        <f t="shared" si="2"/>
        <v>0</v>
      </c>
      <c r="F7426" s="31">
        <f t="shared" si="3"/>
        <v>0.1789764099</v>
      </c>
      <c r="G7426" s="2">
        <f t="shared" si="16"/>
        <v>0.34745</v>
      </c>
      <c r="H7426" s="32">
        <f t="shared" si="5"/>
        <v>0.5264264099</v>
      </c>
      <c r="I7426" s="32">
        <f t="shared" si="6"/>
        <v>0.06218535363</v>
      </c>
      <c r="J7426" s="18">
        <f t="shared" si="7"/>
        <v>0</v>
      </c>
      <c r="K7426" s="33">
        <f t="shared" si="13"/>
        <v>0.1789764099</v>
      </c>
      <c r="L7426" s="18">
        <f t="shared" si="8"/>
        <v>0</v>
      </c>
      <c r="M7426" s="18">
        <f t="shared" si="9"/>
        <v>0</v>
      </c>
      <c r="N7426" s="34">
        <f t="shared" si="10"/>
        <v>0</v>
      </c>
      <c r="O7426" s="31">
        <f t="shared" si="11"/>
        <v>0.1789764099</v>
      </c>
      <c r="P7426" s="18">
        <f t="shared" si="12"/>
        <v>0</v>
      </c>
      <c r="Q7426" s="32"/>
    </row>
    <row r="7427" ht="15.75" customHeight="1">
      <c r="A7427" s="2">
        <v>7368.0</v>
      </c>
      <c r="B7427" s="2">
        <v>0.703530882227888</v>
      </c>
      <c r="C7427" s="18">
        <f t="shared" si="1"/>
        <v>0.1561260314</v>
      </c>
      <c r="D7427" s="30">
        <v>0.0</v>
      </c>
      <c r="E7427" s="31">
        <f t="shared" si="2"/>
        <v>0</v>
      </c>
      <c r="F7427" s="31">
        <f t="shared" si="3"/>
        <v>0.1561260314</v>
      </c>
      <c r="G7427" s="2">
        <f t="shared" si="16"/>
        <v>0.34745</v>
      </c>
      <c r="H7427" s="32">
        <f t="shared" si="5"/>
        <v>0.5035760314</v>
      </c>
      <c r="I7427" s="32">
        <f t="shared" si="6"/>
        <v>0.05424598961</v>
      </c>
      <c r="J7427" s="18">
        <f t="shared" si="7"/>
        <v>0</v>
      </c>
      <c r="K7427" s="33">
        <f t="shared" si="13"/>
        <v>0.1561260314</v>
      </c>
      <c r="L7427" s="18">
        <f t="shared" si="8"/>
        <v>0</v>
      </c>
      <c r="M7427" s="18">
        <f t="shared" si="9"/>
        <v>0</v>
      </c>
      <c r="N7427" s="34">
        <f t="shared" si="10"/>
        <v>0</v>
      </c>
      <c r="O7427" s="31">
        <f t="shared" si="11"/>
        <v>0.1561260314</v>
      </c>
      <c r="P7427" s="18">
        <f t="shared" si="12"/>
        <v>0</v>
      </c>
      <c r="Q7427" s="32"/>
    </row>
    <row r="7428" ht="15.75" customHeight="1">
      <c r="A7428" s="2">
        <v>7369.0</v>
      </c>
      <c r="B7428" s="2">
        <v>0.65639891135968</v>
      </c>
      <c r="C7428" s="18">
        <f t="shared" si="1"/>
        <v>0.1456666077</v>
      </c>
      <c r="D7428" s="30">
        <v>0.0</v>
      </c>
      <c r="E7428" s="31">
        <f t="shared" si="2"/>
        <v>0</v>
      </c>
      <c r="F7428" s="31">
        <f t="shared" si="3"/>
        <v>0.1456666077</v>
      </c>
      <c r="G7428" s="2">
        <f t="shared" si="16"/>
        <v>0.34745</v>
      </c>
      <c r="H7428" s="32">
        <f t="shared" si="5"/>
        <v>0.4931166077</v>
      </c>
      <c r="I7428" s="32">
        <f t="shared" si="6"/>
        <v>0.05061186285</v>
      </c>
      <c r="J7428" s="18">
        <f t="shared" si="7"/>
        <v>0</v>
      </c>
      <c r="K7428" s="33">
        <f t="shared" si="13"/>
        <v>0.1456666077</v>
      </c>
      <c r="L7428" s="18">
        <f t="shared" si="8"/>
        <v>0</v>
      </c>
      <c r="M7428" s="18">
        <f t="shared" si="9"/>
        <v>0</v>
      </c>
      <c r="N7428" s="34">
        <f t="shared" si="10"/>
        <v>0</v>
      </c>
      <c r="O7428" s="31">
        <f t="shared" si="11"/>
        <v>0.1456666077</v>
      </c>
      <c r="P7428" s="18">
        <f t="shared" si="12"/>
        <v>0</v>
      </c>
      <c r="Q7428" s="32"/>
    </row>
    <row r="7429" ht="15.75" customHeight="1">
      <c r="A7429" s="2">
        <v>7370.0</v>
      </c>
      <c r="B7429" s="2">
        <v>0.628481019207779</v>
      </c>
      <c r="C7429" s="18">
        <f t="shared" si="1"/>
        <v>0.1394711303</v>
      </c>
      <c r="D7429" s="30">
        <v>0.0</v>
      </c>
      <c r="E7429" s="31">
        <f t="shared" si="2"/>
        <v>0</v>
      </c>
      <c r="F7429" s="31">
        <f t="shared" si="3"/>
        <v>0.1394711303</v>
      </c>
      <c r="G7429" s="2">
        <f t="shared" si="16"/>
        <v>0.34745</v>
      </c>
      <c r="H7429" s="32">
        <f t="shared" si="5"/>
        <v>0.4869211303</v>
      </c>
      <c r="I7429" s="32">
        <f t="shared" si="6"/>
        <v>0.04845924422</v>
      </c>
      <c r="J7429" s="18">
        <f t="shared" si="7"/>
        <v>0</v>
      </c>
      <c r="K7429" s="33">
        <f t="shared" si="13"/>
        <v>0.1394711303</v>
      </c>
      <c r="L7429" s="18">
        <f t="shared" si="8"/>
        <v>0</v>
      </c>
      <c r="M7429" s="18">
        <f t="shared" si="9"/>
        <v>0</v>
      </c>
      <c r="N7429" s="34">
        <f t="shared" si="10"/>
        <v>0</v>
      </c>
      <c r="O7429" s="31">
        <f t="shared" si="11"/>
        <v>0.1394711303</v>
      </c>
      <c r="P7429" s="18">
        <f t="shared" si="12"/>
        <v>0</v>
      </c>
      <c r="Q7429" s="32"/>
    </row>
    <row r="7430" ht="15.75" customHeight="1">
      <c r="A7430" s="2">
        <v>7371.0</v>
      </c>
      <c r="B7430" s="2">
        <v>0.583812391764739</v>
      </c>
      <c r="C7430" s="18">
        <f t="shared" si="1"/>
        <v>0.1295583664</v>
      </c>
      <c r="D7430" s="30">
        <v>0.0</v>
      </c>
      <c r="E7430" s="31">
        <f t="shared" si="2"/>
        <v>0</v>
      </c>
      <c r="F7430" s="31">
        <f t="shared" si="3"/>
        <v>0.1295583664</v>
      </c>
      <c r="G7430" s="2">
        <f t="shared" si="16"/>
        <v>0.34745</v>
      </c>
      <c r="H7430" s="32">
        <f t="shared" si="5"/>
        <v>0.4770083664</v>
      </c>
      <c r="I7430" s="32">
        <f t="shared" si="6"/>
        <v>0.0450150544</v>
      </c>
      <c r="J7430" s="18">
        <f t="shared" si="7"/>
        <v>0</v>
      </c>
      <c r="K7430" s="33">
        <f t="shared" si="13"/>
        <v>0.1295583664</v>
      </c>
      <c r="L7430" s="18">
        <f t="shared" si="8"/>
        <v>0</v>
      </c>
      <c r="M7430" s="18">
        <f t="shared" si="9"/>
        <v>0</v>
      </c>
      <c r="N7430" s="34">
        <f t="shared" si="10"/>
        <v>0</v>
      </c>
      <c r="O7430" s="31">
        <f t="shared" si="11"/>
        <v>0.1295583664</v>
      </c>
      <c r="P7430" s="18">
        <f t="shared" si="12"/>
        <v>0</v>
      </c>
      <c r="Q7430" s="32"/>
    </row>
    <row r="7431" ht="15.75" customHeight="1">
      <c r="A7431" s="2">
        <v>7372.0</v>
      </c>
      <c r="B7431" s="2">
        <v>0.589395970195119</v>
      </c>
      <c r="C7431" s="18">
        <f t="shared" si="1"/>
        <v>0.1307974619</v>
      </c>
      <c r="D7431" s="30">
        <v>0.0</v>
      </c>
      <c r="E7431" s="31">
        <f t="shared" si="2"/>
        <v>0</v>
      </c>
      <c r="F7431" s="31">
        <f t="shared" si="3"/>
        <v>0.1307974619</v>
      </c>
      <c r="G7431" s="2">
        <f t="shared" si="16"/>
        <v>0.34745</v>
      </c>
      <c r="H7431" s="32">
        <f t="shared" si="5"/>
        <v>0.4782474619</v>
      </c>
      <c r="I7431" s="32">
        <f t="shared" si="6"/>
        <v>0.04544557813</v>
      </c>
      <c r="J7431" s="18">
        <f t="shared" si="7"/>
        <v>0</v>
      </c>
      <c r="K7431" s="33">
        <f t="shared" si="13"/>
        <v>0.1307974619</v>
      </c>
      <c r="L7431" s="18">
        <f t="shared" si="8"/>
        <v>0</v>
      </c>
      <c r="M7431" s="18">
        <f t="shared" si="9"/>
        <v>0</v>
      </c>
      <c r="N7431" s="34">
        <f t="shared" si="10"/>
        <v>0</v>
      </c>
      <c r="O7431" s="31">
        <f t="shared" si="11"/>
        <v>0.1307974619</v>
      </c>
      <c r="P7431" s="18">
        <f t="shared" si="12"/>
        <v>0</v>
      </c>
      <c r="Q7431" s="32"/>
    </row>
    <row r="7432" ht="15.75" customHeight="1">
      <c r="A7432" s="2">
        <v>7373.0</v>
      </c>
      <c r="B7432" s="2">
        <v>0.572645234903979</v>
      </c>
      <c r="C7432" s="18">
        <f t="shared" si="1"/>
        <v>0.1270801754</v>
      </c>
      <c r="D7432" s="30">
        <v>0.0</v>
      </c>
      <c r="E7432" s="31">
        <f t="shared" si="2"/>
        <v>0</v>
      </c>
      <c r="F7432" s="31">
        <f t="shared" si="3"/>
        <v>0.1270801754</v>
      </c>
      <c r="G7432" s="2">
        <f t="shared" si="16"/>
        <v>0.34745</v>
      </c>
      <c r="H7432" s="32">
        <f t="shared" si="5"/>
        <v>0.4745301754</v>
      </c>
      <c r="I7432" s="32">
        <f t="shared" si="6"/>
        <v>0.04415400695</v>
      </c>
      <c r="J7432" s="18">
        <f t="shared" si="7"/>
        <v>0</v>
      </c>
      <c r="K7432" s="33">
        <f t="shared" si="13"/>
        <v>0.1270801754</v>
      </c>
      <c r="L7432" s="18">
        <f t="shared" si="8"/>
        <v>0</v>
      </c>
      <c r="M7432" s="18">
        <f t="shared" si="9"/>
        <v>0</v>
      </c>
      <c r="N7432" s="34">
        <f t="shared" si="10"/>
        <v>0</v>
      </c>
      <c r="O7432" s="31">
        <f t="shared" si="11"/>
        <v>0.1270801754</v>
      </c>
      <c r="P7432" s="18">
        <f t="shared" si="12"/>
        <v>0</v>
      </c>
      <c r="Q7432" s="32"/>
    </row>
    <row r="7433" ht="15.75" customHeight="1">
      <c r="A7433" s="2">
        <v>7374.0</v>
      </c>
      <c r="B7433" s="2">
        <v>0.638827061593483</v>
      </c>
      <c r="C7433" s="18">
        <f t="shared" si="1"/>
        <v>0.1417671013</v>
      </c>
      <c r="D7433" s="30">
        <v>0.0</v>
      </c>
      <c r="E7433" s="31">
        <f t="shared" si="2"/>
        <v>0</v>
      </c>
      <c r="F7433" s="31">
        <f t="shared" si="3"/>
        <v>0.1417671013</v>
      </c>
      <c r="G7433" s="2">
        <f t="shared" si="16"/>
        <v>0.34745</v>
      </c>
      <c r="H7433" s="32">
        <f t="shared" si="5"/>
        <v>0.4892171013</v>
      </c>
      <c r="I7433" s="32">
        <f t="shared" si="6"/>
        <v>0.04925697936</v>
      </c>
      <c r="J7433" s="18">
        <f t="shared" si="7"/>
        <v>0</v>
      </c>
      <c r="K7433" s="33">
        <f t="shared" si="13"/>
        <v>0.1417671013</v>
      </c>
      <c r="L7433" s="18">
        <f t="shared" si="8"/>
        <v>0</v>
      </c>
      <c r="M7433" s="18">
        <f t="shared" si="9"/>
        <v>0</v>
      </c>
      <c r="N7433" s="34">
        <f t="shared" si="10"/>
        <v>0</v>
      </c>
      <c r="O7433" s="31">
        <f t="shared" si="11"/>
        <v>0.1417671013</v>
      </c>
      <c r="P7433" s="18">
        <f t="shared" si="12"/>
        <v>0</v>
      </c>
      <c r="Q7433" s="32"/>
    </row>
    <row r="7434" ht="15.75" customHeight="1">
      <c r="A7434" s="2">
        <v>7375.0</v>
      </c>
      <c r="B7434" s="2">
        <v>0.781536757358197</v>
      </c>
      <c r="C7434" s="18">
        <f t="shared" si="1"/>
        <v>0.1734369242</v>
      </c>
      <c r="D7434" s="30">
        <v>14.0</v>
      </c>
      <c r="E7434" s="31">
        <f t="shared" si="2"/>
        <v>0.01356589147</v>
      </c>
      <c r="F7434" s="31">
        <f t="shared" si="3"/>
        <v>0.1598710328</v>
      </c>
      <c r="G7434" s="2">
        <f t="shared" si="16"/>
        <v>0.34745</v>
      </c>
      <c r="H7434" s="32">
        <f t="shared" si="5"/>
        <v>0.5208869242</v>
      </c>
      <c r="I7434" s="32">
        <f t="shared" si="6"/>
        <v>0.05554719033</v>
      </c>
      <c r="J7434" s="18">
        <f t="shared" si="7"/>
        <v>0</v>
      </c>
      <c r="K7434" s="33">
        <f t="shared" si="13"/>
        <v>0.1598710328</v>
      </c>
      <c r="L7434" s="18">
        <f t="shared" si="8"/>
        <v>0</v>
      </c>
      <c r="M7434" s="18">
        <f t="shared" si="9"/>
        <v>0</v>
      </c>
      <c r="N7434" s="34">
        <f t="shared" si="10"/>
        <v>0</v>
      </c>
      <c r="O7434" s="31">
        <f t="shared" si="11"/>
        <v>0.1598710328</v>
      </c>
      <c r="P7434" s="18">
        <f t="shared" si="12"/>
        <v>0</v>
      </c>
      <c r="Q7434" s="32"/>
    </row>
    <row r="7435" ht="15.75" customHeight="1">
      <c r="A7435" s="2">
        <v>7376.0</v>
      </c>
      <c r="B7435" s="2">
        <v>0.930651146028348</v>
      </c>
      <c r="C7435" s="18">
        <f t="shared" si="1"/>
        <v>0.2065280625</v>
      </c>
      <c r="D7435" s="30">
        <v>167.0</v>
      </c>
      <c r="E7435" s="31">
        <f t="shared" si="2"/>
        <v>0.1618217054</v>
      </c>
      <c r="F7435" s="31">
        <f t="shared" si="3"/>
        <v>0.04470635712</v>
      </c>
      <c r="G7435" s="2">
        <f t="shared" si="16"/>
        <v>0.34745</v>
      </c>
      <c r="H7435" s="32">
        <f t="shared" si="5"/>
        <v>0.5539780625</v>
      </c>
      <c r="I7435" s="32">
        <f t="shared" si="6"/>
        <v>0.01553322378</v>
      </c>
      <c r="J7435" s="18">
        <f t="shared" si="7"/>
        <v>0</v>
      </c>
      <c r="K7435" s="33">
        <f t="shared" si="13"/>
        <v>0.04470635712</v>
      </c>
      <c r="L7435" s="18">
        <f t="shared" si="8"/>
        <v>0</v>
      </c>
      <c r="M7435" s="18">
        <f t="shared" si="9"/>
        <v>0</v>
      </c>
      <c r="N7435" s="34">
        <f t="shared" si="10"/>
        <v>0</v>
      </c>
      <c r="O7435" s="31">
        <f t="shared" si="11"/>
        <v>0.04470635712</v>
      </c>
      <c r="P7435" s="18">
        <f t="shared" si="12"/>
        <v>0</v>
      </c>
      <c r="Q7435" s="32"/>
    </row>
    <row r="7436" ht="15.75" customHeight="1">
      <c r="A7436" s="2">
        <v>7377.0</v>
      </c>
      <c r="B7436" s="2">
        <v>1.1048916376352</v>
      </c>
      <c r="C7436" s="18">
        <f t="shared" si="1"/>
        <v>0.2451951305</v>
      </c>
      <c r="D7436" s="30">
        <v>315.0</v>
      </c>
      <c r="E7436" s="31">
        <f t="shared" si="2"/>
        <v>0.3052325581</v>
      </c>
      <c r="F7436" s="31">
        <f t="shared" si="3"/>
        <v>-0.0600374276</v>
      </c>
      <c r="G7436" s="2">
        <f t="shared" si="16"/>
        <v>0.34745</v>
      </c>
      <c r="H7436" s="32">
        <f t="shared" si="5"/>
        <v>0.5926451305</v>
      </c>
      <c r="I7436" s="32">
        <f t="shared" si="6"/>
        <v>-0.02086000422</v>
      </c>
      <c r="J7436" s="34">
        <f t="shared" si="7"/>
        <v>0.0600374276</v>
      </c>
      <c r="K7436" s="33">
        <f t="shared" si="13"/>
        <v>0</v>
      </c>
      <c r="L7436" s="18">
        <f t="shared" si="8"/>
        <v>0.0600374276</v>
      </c>
      <c r="M7436" s="18">
        <f t="shared" si="9"/>
        <v>0</v>
      </c>
      <c r="N7436" s="34">
        <f t="shared" si="10"/>
        <v>0.0600374276</v>
      </c>
      <c r="O7436" s="31">
        <f t="shared" si="11"/>
        <v>0</v>
      </c>
      <c r="P7436" s="18">
        <f t="shared" si="12"/>
        <v>-0.003604492712</v>
      </c>
      <c r="Q7436" s="32"/>
    </row>
    <row r="7437" ht="15.75" customHeight="1">
      <c r="A7437" s="2">
        <v>7378.0</v>
      </c>
      <c r="B7437" s="2">
        <v>1.35467466094721</v>
      </c>
      <c r="C7437" s="18">
        <f t="shared" si="1"/>
        <v>0.3006264316</v>
      </c>
      <c r="D7437" s="30">
        <v>480.0</v>
      </c>
      <c r="E7437" s="31">
        <f t="shared" si="2"/>
        <v>0.4651162791</v>
      </c>
      <c r="F7437" s="31">
        <f t="shared" si="3"/>
        <v>-0.1644898475</v>
      </c>
      <c r="G7437" s="2">
        <f t="shared" si="16"/>
        <v>0.34745</v>
      </c>
      <c r="H7437" s="32">
        <f t="shared" si="5"/>
        <v>0.6480764316</v>
      </c>
      <c r="I7437" s="32">
        <f t="shared" si="6"/>
        <v>-0.0571519975</v>
      </c>
      <c r="J7437" s="34">
        <f t="shared" si="7"/>
        <v>0.1644898475</v>
      </c>
      <c r="K7437" s="33">
        <f t="shared" si="13"/>
        <v>0</v>
      </c>
      <c r="L7437" s="18">
        <f t="shared" si="8"/>
        <v>0.1644898475</v>
      </c>
      <c r="M7437" s="18">
        <f t="shared" si="9"/>
        <v>0</v>
      </c>
      <c r="N7437" s="34">
        <f t="shared" si="10"/>
        <v>0.2245272751</v>
      </c>
      <c r="O7437" s="31">
        <f t="shared" si="11"/>
        <v>0</v>
      </c>
      <c r="P7437" s="18">
        <f t="shared" si="12"/>
        <v>-0.03693245723</v>
      </c>
      <c r="Q7437" s="32"/>
    </row>
    <row r="7438" ht="15.75" customHeight="1">
      <c r="A7438" s="2">
        <v>7379.0</v>
      </c>
      <c r="B7438" s="2">
        <v>1.47307936825027</v>
      </c>
      <c r="C7438" s="18">
        <f t="shared" si="1"/>
        <v>0.3269025447</v>
      </c>
      <c r="D7438" s="30">
        <v>575.0</v>
      </c>
      <c r="E7438" s="31">
        <f t="shared" si="2"/>
        <v>0.5571705426</v>
      </c>
      <c r="F7438" s="31">
        <f t="shared" si="3"/>
        <v>-0.2302679979</v>
      </c>
      <c r="G7438" s="2">
        <f t="shared" si="16"/>
        <v>0.34745</v>
      </c>
      <c r="H7438" s="32">
        <f t="shared" si="5"/>
        <v>0.6743525447</v>
      </c>
      <c r="I7438" s="32">
        <f t="shared" si="6"/>
        <v>-0.08000661587</v>
      </c>
      <c r="J7438" s="34">
        <f t="shared" si="7"/>
        <v>0.2302679979</v>
      </c>
      <c r="K7438" s="33">
        <f t="shared" si="13"/>
        <v>0</v>
      </c>
      <c r="L7438" s="18">
        <f t="shared" si="8"/>
        <v>0.2302679979</v>
      </c>
      <c r="M7438" s="18">
        <f t="shared" si="9"/>
        <v>0</v>
      </c>
      <c r="N7438" s="34">
        <f t="shared" si="10"/>
        <v>0.454795273</v>
      </c>
      <c r="O7438" s="31">
        <f t="shared" si="11"/>
        <v>0</v>
      </c>
      <c r="P7438" s="18">
        <f t="shared" si="12"/>
        <v>-0.104724797</v>
      </c>
      <c r="Q7438" s="32"/>
    </row>
    <row r="7439" ht="15.75" customHeight="1">
      <c r="A7439" s="2">
        <v>7380.0</v>
      </c>
      <c r="B7439" s="2">
        <v>1.60642835899934</v>
      </c>
      <c r="C7439" s="18">
        <f t="shared" si="1"/>
        <v>0.3564950605</v>
      </c>
      <c r="D7439" s="30">
        <v>623.0</v>
      </c>
      <c r="E7439" s="31">
        <f t="shared" si="2"/>
        <v>0.6036821705</v>
      </c>
      <c r="F7439" s="31">
        <f t="shared" si="3"/>
        <v>-0.2471871101</v>
      </c>
      <c r="G7439" s="2">
        <f t="shared" si="16"/>
        <v>0.34745</v>
      </c>
      <c r="H7439" s="32">
        <f t="shared" si="5"/>
        <v>0.7039450605</v>
      </c>
      <c r="I7439" s="32">
        <f t="shared" si="6"/>
        <v>-0.08588516139</v>
      </c>
      <c r="J7439" s="34">
        <f t="shared" si="7"/>
        <v>0.2471871101</v>
      </c>
      <c r="K7439" s="33">
        <f t="shared" si="13"/>
        <v>0</v>
      </c>
      <c r="L7439" s="18">
        <f t="shared" si="8"/>
        <v>0.2471871101</v>
      </c>
      <c r="M7439" s="18">
        <f t="shared" si="9"/>
        <v>0</v>
      </c>
      <c r="N7439" s="34">
        <f t="shared" si="10"/>
        <v>0.701982383</v>
      </c>
      <c r="O7439" s="31">
        <f t="shared" si="11"/>
        <v>0</v>
      </c>
      <c r="P7439" s="18">
        <f t="shared" si="12"/>
        <v>-0.1735209966</v>
      </c>
      <c r="Q7439" s="32"/>
    </row>
    <row r="7440" ht="15.75" customHeight="1">
      <c r="A7440" s="2">
        <v>7381.0</v>
      </c>
      <c r="B7440" s="2">
        <v>1.6616072517231</v>
      </c>
      <c r="C7440" s="18">
        <f t="shared" si="1"/>
        <v>0.3687402394</v>
      </c>
      <c r="D7440" s="30">
        <v>645.0</v>
      </c>
      <c r="E7440" s="31">
        <f t="shared" si="2"/>
        <v>0.625</v>
      </c>
      <c r="F7440" s="31">
        <f t="shared" si="3"/>
        <v>-0.2562597606</v>
      </c>
      <c r="G7440" s="2">
        <f t="shared" si="16"/>
        <v>0.34745</v>
      </c>
      <c r="H7440" s="32">
        <f t="shared" si="5"/>
        <v>0.7161902394</v>
      </c>
      <c r="I7440" s="32">
        <f t="shared" si="6"/>
        <v>-0.08903745381</v>
      </c>
      <c r="J7440" s="34">
        <f t="shared" si="7"/>
        <v>0.2562597606</v>
      </c>
      <c r="K7440" s="33">
        <f t="shared" si="13"/>
        <v>0</v>
      </c>
      <c r="L7440" s="18">
        <f t="shared" si="8"/>
        <v>0.09801761699</v>
      </c>
      <c r="M7440" s="18">
        <f t="shared" si="9"/>
        <v>0</v>
      </c>
      <c r="N7440" s="34">
        <f t="shared" si="10"/>
        <v>0.8</v>
      </c>
      <c r="O7440" s="31">
        <f t="shared" si="11"/>
        <v>-0.1582421436</v>
      </c>
      <c r="P7440" s="18">
        <f t="shared" si="12"/>
        <v>-0.2050078085</v>
      </c>
      <c r="Q7440" s="32"/>
    </row>
    <row r="7441" ht="15.75" customHeight="1">
      <c r="A7441" s="2">
        <v>7382.0</v>
      </c>
      <c r="B7441" s="2">
        <v>1.62646355219071</v>
      </c>
      <c r="C7441" s="18">
        <f t="shared" si="1"/>
        <v>0.3609412267</v>
      </c>
      <c r="D7441" s="30">
        <v>574.0</v>
      </c>
      <c r="E7441" s="31">
        <f t="shared" si="2"/>
        <v>0.5562015504</v>
      </c>
      <c r="F7441" s="31">
        <f t="shared" si="3"/>
        <v>-0.1952603237</v>
      </c>
      <c r="G7441" s="2">
        <f t="shared" si="16"/>
        <v>0.34745</v>
      </c>
      <c r="H7441" s="32">
        <f t="shared" si="5"/>
        <v>0.7083912267</v>
      </c>
      <c r="I7441" s="32">
        <f t="shared" si="6"/>
        <v>-0.06784319948</v>
      </c>
      <c r="J7441" s="34">
        <f t="shared" si="7"/>
        <v>0.1952603237</v>
      </c>
      <c r="K7441" s="33">
        <f t="shared" si="13"/>
        <v>0</v>
      </c>
      <c r="L7441" s="18">
        <f t="shared" si="8"/>
        <v>0</v>
      </c>
      <c r="M7441" s="18">
        <f t="shared" si="9"/>
        <v>0</v>
      </c>
      <c r="N7441" s="34">
        <f t="shared" si="10"/>
        <v>0.8</v>
      </c>
      <c r="O7441" s="31">
        <f t="shared" si="11"/>
        <v>-0.1952603237</v>
      </c>
      <c r="P7441" s="18">
        <f t="shared" si="12"/>
        <v>-0.156208259</v>
      </c>
      <c r="Q7441" s="32"/>
    </row>
    <row r="7442" ht="15.75" customHeight="1">
      <c r="A7442" s="2">
        <v>7383.0</v>
      </c>
      <c r="B7442" s="2">
        <v>1.50132570619219</v>
      </c>
      <c r="C7442" s="18">
        <f t="shared" si="1"/>
        <v>0.3331709101</v>
      </c>
      <c r="D7442" s="30">
        <v>434.0</v>
      </c>
      <c r="E7442" s="31">
        <f t="shared" si="2"/>
        <v>0.4205426357</v>
      </c>
      <c r="F7442" s="31">
        <f t="shared" si="3"/>
        <v>-0.08737172552</v>
      </c>
      <c r="G7442" s="2">
        <f t="shared" si="16"/>
        <v>0.34745</v>
      </c>
      <c r="H7442" s="32">
        <f t="shared" si="5"/>
        <v>0.6806209101</v>
      </c>
      <c r="I7442" s="32">
        <f t="shared" si="6"/>
        <v>-0.03035730603</v>
      </c>
      <c r="J7442" s="34">
        <f t="shared" si="7"/>
        <v>0.08737172552</v>
      </c>
      <c r="K7442" s="33">
        <f t="shared" si="13"/>
        <v>0</v>
      </c>
      <c r="L7442" s="18">
        <f t="shared" si="8"/>
        <v>0</v>
      </c>
      <c r="M7442" s="18">
        <f t="shared" si="9"/>
        <v>0</v>
      </c>
      <c r="N7442" s="34">
        <f t="shared" si="10"/>
        <v>0.8</v>
      </c>
      <c r="O7442" s="31">
        <f t="shared" si="11"/>
        <v>-0.08737172552</v>
      </c>
      <c r="P7442" s="18">
        <f t="shared" si="12"/>
        <v>-0.06989738041</v>
      </c>
      <c r="Q7442" s="32"/>
    </row>
    <row r="7443" ht="15.75" customHeight="1">
      <c r="A7443" s="2">
        <v>7384.0</v>
      </c>
      <c r="B7443" s="2">
        <v>1.43432276502763</v>
      </c>
      <c r="C7443" s="18">
        <f t="shared" si="1"/>
        <v>0.3183017643</v>
      </c>
      <c r="D7443" s="30">
        <v>255.0</v>
      </c>
      <c r="E7443" s="31">
        <f t="shared" si="2"/>
        <v>0.2470930233</v>
      </c>
      <c r="F7443" s="31">
        <f t="shared" si="3"/>
        <v>0.07120874104</v>
      </c>
      <c r="G7443" s="2">
        <f t="shared" si="16"/>
        <v>0.29611</v>
      </c>
      <c r="H7443" s="32">
        <f t="shared" si="5"/>
        <v>0.6144117643</v>
      </c>
      <c r="I7443" s="32">
        <f t="shared" si="6"/>
        <v>0.02108562031</v>
      </c>
      <c r="J7443" s="18">
        <f t="shared" si="7"/>
        <v>0</v>
      </c>
      <c r="K7443" s="33">
        <f t="shared" si="13"/>
        <v>0.07120874104</v>
      </c>
      <c r="L7443" s="18">
        <f t="shared" si="8"/>
        <v>0</v>
      </c>
      <c r="M7443" s="35">
        <f t="shared" si="9"/>
        <v>0.07120874104</v>
      </c>
      <c r="N7443" s="34">
        <f t="shared" si="10"/>
        <v>0.728791259</v>
      </c>
      <c r="O7443" s="31">
        <f t="shared" si="11"/>
        <v>0</v>
      </c>
      <c r="P7443" s="18">
        <f t="shared" si="12"/>
        <v>0.05189630803</v>
      </c>
      <c r="Q7443" s="32"/>
    </row>
    <row r="7444" ht="15.75" customHeight="1">
      <c r="A7444" s="2">
        <v>7385.0</v>
      </c>
      <c r="B7444" s="2">
        <v>1.60774214215943</v>
      </c>
      <c r="C7444" s="18">
        <f t="shared" si="1"/>
        <v>0.3567866124</v>
      </c>
      <c r="D7444" s="30">
        <v>70.0</v>
      </c>
      <c r="E7444" s="31">
        <f t="shared" si="2"/>
        <v>0.06782945736</v>
      </c>
      <c r="F7444" s="31">
        <f t="shared" si="3"/>
        <v>0.288957155</v>
      </c>
      <c r="G7444" s="2">
        <f t="shared" si="16"/>
        <v>0.29611</v>
      </c>
      <c r="H7444" s="32">
        <f t="shared" si="5"/>
        <v>0.6528966124</v>
      </c>
      <c r="I7444" s="32">
        <f t="shared" si="6"/>
        <v>0.08556310317</v>
      </c>
      <c r="J7444" s="18">
        <f t="shared" si="7"/>
        <v>0</v>
      </c>
      <c r="K7444" s="33">
        <f t="shared" si="13"/>
        <v>0.288957155</v>
      </c>
      <c r="L7444" s="18">
        <f t="shared" si="8"/>
        <v>0</v>
      </c>
      <c r="M7444" s="35">
        <f t="shared" si="9"/>
        <v>0.288957155</v>
      </c>
      <c r="N7444" s="34">
        <f t="shared" si="10"/>
        <v>0.439834104</v>
      </c>
      <c r="O7444" s="31">
        <f t="shared" si="11"/>
        <v>0</v>
      </c>
      <c r="P7444" s="18">
        <f t="shared" si="12"/>
        <v>0.1270932114</v>
      </c>
      <c r="Q7444" s="32"/>
    </row>
    <row r="7445" ht="15.75" customHeight="1">
      <c r="A7445" s="2">
        <v>7386.0</v>
      </c>
      <c r="B7445" s="2">
        <v>1.6116834916397</v>
      </c>
      <c r="C7445" s="18">
        <f t="shared" si="1"/>
        <v>0.357661268</v>
      </c>
      <c r="D7445" s="30">
        <v>0.0</v>
      </c>
      <c r="E7445" s="31">
        <f t="shared" si="2"/>
        <v>0</v>
      </c>
      <c r="F7445" s="31">
        <f t="shared" si="3"/>
        <v>0.357661268</v>
      </c>
      <c r="G7445" s="2">
        <f t="shared" si="16"/>
        <v>0.29611</v>
      </c>
      <c r="H7445" s="32">
        <f t="shared" si="5"/>
        <v>0.653771268</v>
      </c>
      <c r="I7445" s="32">
        <f t="shared" si="6"/>
        <v>0.1059070781</v>
      </c>
      <c r="J7445" s="18">
        <f t="shared" si="7"/>
        <v>0</v>
      </c>
      <c r="K7445" s="33">
        <f t="shared" si="13"/>
        <v>0.357661268</v>
      </c>
      <c r="L7445" s="18">
        <f t="shared" si="8"/>
        <v>0</v>
      </c>
      <c r="M7445" s="35">
        <f t="shared" si="9"/>
        <v>0.357661268</v>
      </c>
      <c r="N7445" s="34">
        <f t="shared" si="10"/>
        <v>0.08217283595</v>
      </c>
      <c r="O7445" s="31">
        <f t="shared" si="11"/>
        <v>0</v>
      </c>
      <c r="P7445" s="18">
        <f t="shared" si="12"/>
        <v>0.0293900407</v>
      </c>
      <c r="Q7445" s="32"/>
    </row>
    <row r="7446" ht="15.75" customHeight="1">
      <c r="A7446" s="2">
        <v>7387.0</v>
      </c>
      <c r="B7446" s="2">
        <v>1.49689168802689</v>
      </c>
      <c r="C7446" s="18">
        <f t="shared" si="1"/>
        <v>0.3321869225</v>
      </c>
      <c r="D7446" s="30">
        <v>0.0</v>
      </c>
      <c r="E7446" s="31">
        <f t="shared" si="2"/>
        <v>0</v>
      </c>
      <c r="F7446" s="31">
        <f t="shared" si="3"/>
        <v>0.3321869225</v>
      </c>
      <c r="G7446" s="2">
        <f t="shared" si="16"/>
        <v>0.29611</v>
      </c>
      <c r="H7446" s="32">
        <f t="shared" si="5"/>
        <v>0.6282969225</v>
      </c>
      <c r="I7446" s="32">
        <f t="shared" si="6"/>
        <v>0.09836386964</v>
      </c>
      <c r="J7446" s="18">
        <f t="shared" si="7"/>
        <v>0</v>
      </c>
      <c r="K7446" s="33">
        <f t="shared" si="13"/>
        <v>0.3321869225</v>
      </c>
      <c r="L7446" s="18">
        <f t="shared" si="8"/>
        <v>0</v>
      </c>
      <c r="M7446" s="35">
        <f t="shared" si="9"/>
        <v>0.08217283595</v>
      </c>
      <c r="N7446" s="34">
        <f t="shared" si="10"/>
        <v>0</v>
      </c>
      <c r="O7446" s="31">
        <f t="shared" si="11"/>
        <v>0.2500140866</v>
      </c>
      <c r="P7446" s="18">
        <f t="shared" si="12"/>
        <v>0</v>
      </c>
      <c r="Q7446" s="32"/>
    </row>
    <row r="7447" ht="15.75" customHeight="1">
      <c r="A7447" s="2">
        <v>7388.0</v>
      </c>
      <c r="B7447" s="2">
        <v>1.42151337921676</v>
      </c>
      <c r="C7447" s="18">
        <f t="shared" si="1"/>
        <v>0.3154591335</v>
      </c>
      <c r="D7447" s="30">
        <v>0.0</v>
      </c>
      <c r="E7447" s="31">
        <f t="shared" si="2"/>
        <v>0</v>
      </c>
      <c r="F7447" s="31">
        <f t="shared" si="3"/>
        <v>0.3154591335</v>
      </c>
      <c r="G7447" s="2">
        <f t="shared" si="16"/>
        <v>0.29611</v>
      </c>
      <c r="H7447" s="32">
        <f t="shared" si="5"/>
        <v>0.6115691335</v>
      </c>
      <c r="I7447" s="32">
        <f t="shared" si="6"/>
        <v>0.09341060401</v>
      </c>
      <c r="J7447" s="18">
        <f t="shared" si="7"/>
        <v>0</v>
      </c>
      <c r="K7447" s="33">
        <f t="shared" si="13"/>
        <v>0.3154591335</v>
      </c>
      <c r="L7447" s="18">
        <f t="shared" si="8"/>
        <v>0</v>
      </c>
      <c r="M7447" s="35">
        <f t="shared" si="9"/>
        <v>0</v>
      </c>
      <c r="N7447" s="34">
        <f t="shared" si="10"/>
        <v>0</v>
      </c>
      <c r="O7447" s="31">
        <f t="shared" si="11"/>
        <v>0.3154591335</v>
      </c>
      <c r="P7447" s="18">
        <f t="shared" si="12"/>
        <v>0</v>
      </c>
      <c r="Q7447" s="32"/>
    </row>
    <row r="7448" ht="15.75" customHeight="1">
      <c r="A7448" s="2">
        <v>7389.0</v>
      </c>
      <c r="B7448" s="2">
        <v>1.14348401796283</v>
      </c>
      <c r="C7448" s="18">
        <f t="shared" si="1"/>
        <v>0.253759467</v>
      </c>
      <c r="D7448" s="30">
        <v>0.0</v>
      </c>
      <c r="E7448" s="31">
        <f t="shared" si="2"/>
        <v>0</v>
      </c>
      <c r="F7448" s="31">
        <f t="shared" si="3"/>
        <v>0.253759467</v>
      </c>
      <c r="G7448" s="2">
        <f t="shared" si="16"/>
        <v>0.29611</v>
      </c>
      <c r="H7448" s="32">
        <f t="shared" si="5"/>
        <v>0.549869467</v>
      </c>
      <c r="I7448" s="32">
        <f t="shared" si="6"/>
        <v>0.07514071577</v>
      </c>
      <c r="J7448" s="18">
        <f t="shared" si="7"/>
        <v>0</v>
      </c>
      <c r="K7448" s="33">
        <f t="shared" si="13"/>
        <v>0.253759467</v>
      </c>
      <c r="L7448" s="18">
        <f t="shared" si="8"/>
        <v>0</v>
      </c>
      <c r="M7448" s="35">
        <f t="shared" si="9"/>
        <v>0</v>
      </c>
      <c r="N7448" s="34">
        <f t="shared" si="10"/>
        <v>0</v>
      </c>
      <c r="O7448" s="31">
        <f t="shared" si="11"/>
        <v>0.253759467</v>
      </c>
      <c r="P7448" s="18">
        <f t="shared" si="12"/>
        <v>0</v>
      </c>
      <c r="Q7448" s="32"/>
    </row>
    <row r="7449" ht="15.75" customHeight="1">
      <c r="A7449" s="2">
        <v>7390.0</v>
      </c>
      <c r="B7449" s="2">
        <v>1.03608224462552</v>
      </c>
      <c r="C7449" s="18">
        <f t="shared" si="1"/>
        <v>0.2299251009</v>
      </c>
      <c r="D7449" s="30">
        <v>0.0</v>
      </c>
      <c r="E7449" s="31">
        <f t="shared" si="2"/>
        <v>0</v>
      </c>
      <c r="F7449" s="31">
        <f t="shared" si="3"/>
        <v>0.2299251009</v>
      </c>
      <c r="G7449" s="2">
        <f t="shared" si="16"/>
        <v>0.34745</v>
      </c>
      <c r="H7449" s="32">
        <f t="shared" si="5"/>
        <v>0.5773751009</v>
      </c>
      <c r="I7449" s="32">
        <f t="shared" si="6"/>
        <v>0.07988747629</v>
      </c>
      <c r="J7449" s="18">
        <f t="shared" si="7"/>
        <v>0</v>
      </c>
      <c r="K7449" s="33">
        <f t="shared" si="13"/>
        <v>0.2299251009</v>
      </c>
      <c r="L7449" s="18">
        <f t="shared" si="8"/>
        <v>0</v>
      </c>
      <c r="M7449" s="18">
        <f t="shared" si="9"/>
        <v>0</v>
      </c>
      <c r="N7449" s="34">
        <f t="shared" si="10"/>
        <v>0</v>
      </c>
      <c r="O7449" s="31">
        <f t="shared" si="11"/>
        <v>0.2299251009</v>
      </c>
      <c r="P7449" s="18">
        <f t="shared" si="12"/>
        <v>0</v>
      </c>
      <c r="Q7449" s="32"/>
    </row>
    <row r="7450" ht="15.75" customHeight="1">
      <c r="A7450" s="2">
        <v>7391.0</v>
      </c>
      <c r="B7450" s="2">
        <v>0.700082201432653</v>
      </c>
      <c r="C7450" s="18">
        <f t="shared" si="1"/>
        <v>0.1553607077</v>
      </c>
      <c r="D7450" s="30">
        <v>0.0</v>
      </c>
      <c r="E7450" s="31">
        <f t="shared" si="2"/>
        <v>0</v>
      </c>
      <c r="F7450" s="31">
        <f t="shared" si="3"/>
        <v>0.1553607077</v>
      </c>
      <c r="G7450" s="2">
        <f t="shared" si="16"/>
        <v>0.34745</v>
      </c>
      <c r="H7450" s="32">
        <f t="shared" si="5"/>
        <v>0.5028107077</v>
      </c>
      <c r="I7450" s="32">
        <f t="shared" si="6"/>
        <v>0.0539800779</v>
      </c>
      <c r="J7450" s="18">
        <f t="shared" si="7"/>
        <v>0</v>
      </c>
      <c r="K7450" s="33">
        <f t="shared" si="13"/>
        <v>0.1553607077</v>
      </c>
      <c r="L7450" s="18">
        <f t="shared" si="8"/>
        <v>0</v>
      </c>
      <c r="M7450" s="18">
        <f t="shared" si="9"/>
        <v>0</v>
      </c>
      <c r="N7450" s="34">
        <f t="shared" si="10"/>
        <v>0</v>
      </c>
      <c r="O7450" s="31">
        <f t="shared" si="11"/>
        <v>0.1553607077</v>
      </c>
      <c r="P7450" s="18">
        <f t="shared" si="12"/>
        <v>0</v>
      </c>
      <c r="Q7450" s="32"/>
    </row>
    <row r="7451" ht="15.75" customHeight="1">
      <c r="A7451" s="2">
        <v>7392.0</v>
      </c>
      <c r="B7451" s="2">
        <v>0.634557266323193</v>
      </c>
      <c r="C7451" s="18">
        <f t="shared" si="1"/>
        <v>0.1408195577</v>
      </c>
      <c r="D7451" s="30">
        <v>0.0</v>
      </c>
      <c r="E7451" s="31">
        <f t="shared" si="2"/>
        <v>0</v>
      </c>
      <c r="F7451" s="31">
        <f t="shared" si="3"/>
        <v>0.1408195577</v>
      </c>
      <c r="G7451" s="2">
        <f t="shared" si="16"/>
        <v>0.34745</v>
      </c>
      <c r="H7451" s="32">
        <f t="shared" si="5"/>
        <v>0.4882695577</v>
      </c>
      <c r="I7451" s="32">
        <f t="shared" si="6"/>
        <v>0.04892775533</v>
      </c>
      <c r="J7451" s="18">
        <f t="shared" si="7"/>
        <v>0</v>
      </c>
      <c r="K7451" s="33">
        <f t="shared" si="13"/>
        <v>0.1408195577</v>
      </c>
      <c r="L7451" s="18">
        <f t="shared" si="8"/>
        <v>0</v>
      </c>
      <c r="M7451" s="18">
        <f t="shared" si="9"/>
        <v>0</v>
      </c>
      <c r="N7451" s="34">
        <f t="shared" si="10"/>
        <v>0</v>
      </c>
      <c r="O7451" s="31">
        <f t="shared" si="11"/>
        <v>0.1408195577</v>
      </c>
      <c r="P7451" s="18">
        <f t="shared" si="12"/>
        <v>0</v>
      </c>
      <c r="Q7451" s="32"/>
    </row>
    <row r="7452" ht="15.75" customHeight="1">
      <c r="A7452" s="2">
        <v>7393.0</v>
      </c>
      <c r="B7452" s="2">
        <v>0.631929700003014</v>
      </c>
      <c r="C7452" s="18">
        <f t="shared" si="1"/>
        <v>0.140236454</v>
      </c>
      <c r="D7452" s="30">
        <v>0.0</v>
      </c>
      <c r="E7452" s="31">
        <f t="shared" si="2"/>
        <v>0</v>
      </c>
      <c r="F7452" s="31">
        <f t="shared" si="3"/>
        <v>0.140236454</v>
      </c>
      <c r="G7452" s="2">
        <f t="shared" si="16"/>
        <v>0.34745</v>
      </c>
      <c r="H7452" s="32">
        <f t="shared" si="5"/>
        <v>0.487686454</v>
      </c>
      <c r="I7452" s="32">
        <f t="shared" si="6"/>
        <v>0.04872515593</v>
      </c>
      <c r="J7452" s="18">
        <f t="shared" si="7"/>
        <v>0</v>
      </c>
      <c r="K7452" s="33">
        <f t="shared" si="13"/>
        <v>0.140236454</v>
      </c>
      <c r="L7452" s="18">
        <f t="shared" si="8"/>
        <v>0</v>
      </c>
      <c r="M7452" s="18">
        <f t="shared" si="9"/>
        <v>0</v>
      </c>
      <c r="N7452" s="34">
        <f t="shared" si="10"/>
        <v>0</v>
      </c>
      <c r="O7452" s="31">
        <f t="shared" si="11"/>
        <v>0.140236454</v>
      </c>
      <c r="P7452" s="18">
        <f t="shared" si="12"/>
        <v>0</v>
      </c>
      <c r="Q7452" s="32"/>
    </row>
    <row r="7453" ht="15.75" customHeight="1">
      <c r="A7453" s="2">
        <v>7394.0</v>
      </c>
      <c r="B7453" s="2">
        <v>0.632093922898025</v>
      </c>
      <c r="C7453" s="18">
        <f t="shared" si="1"/>
        <v>0.140272898</v>
      </c>
      <c r="D7453" s="30">
        <v>0.0</v>
      </c>
      <c r="E7453" s="31">
        <f t="shared" si="2"/>
        <v>0</v>
      </c>
      <c r="F7453" s="31">
        <f t="shared" si="3"/>
        <v>0.140272898</v>
      </c>
      <c r="G7453" s="2">
        <f t="shared" si="16"/>
        <v>0.34745</v>
      </c>
      <c r="H7453" s="32">
        <f t="shared" si="5"/>
        <v>0.487722898</v>
      </c>
      <c r="I7453" s="32">
        <f t="shared" si="6"/>
        <v>0.0487378184</v>
      </c>
      <c r="J7453" s="18">
        <f t="shared" si="7"/>
        <v>0</v>
      </c>
      <c r="K7453" s="33">
        <f t="shared" si="13"/>
        <v>0.140272898</v>
      </c>
      <c r="L7453" s="18">
        <f t="shared" si="8"/>
        <v>0</v>
      </c>
      <c r="M7453" s="18">
        <f t="shared" si="9"/>
        <v>0</v>
      </c>
      <c r="N7453" s="34">
        <f t="shared" si="10"/>
        <v>0</v>
      </c>
      <c r="O7453" s="31">
        <f t="shared" si="11"/>
        <v>0.140272898</v>
      </c>
      <c r="P7453" s="18">
        <f t="shared" si="12"/>
        <v>0</v>
      </c>
      <c r="Q7453" s="32"/>
    </row>
    <row r="7454" ht="15.75" customHeight="1">
      <c r="A7454" s="2">
        <v>7395.0</v>
      </c>
      <c r="B7454" s="2">
        <v>0.535859306421475</v>
      </c>
      <c r="C7454" s="18">
        <f t="shared" si="1"/>
        <v>0.1189167228</v>
      </c>
      <c r="D7454" s="30">
        <v>0.0</v>
      </c>
      <c r="E7454" s="31">
        <f t="shared" si="2"/>
        <v>0</v>
      </c>
      <c r="F7454" s="31">
        <f t="shared" si="3"/>
        <v>0.1189167228</v>
      </c>
      <c r="G7454" s="2">
        <f t="shared" si="16"/>
        <v>0.34745</v>
      </c>
      <c r="H7454" s="32">
        <f t="shared" si="5"/>
        <v>0.4663667228</v>
      </c>
      <c r="I7454" s="32">
        <f t="shared" si="6"/>
        <v>0.04131761534</v>
      </c>
      <c r="J7454" s="18">
        <f t="shared" si="7"/>
        <v>0</v>
      </c>
      <c r="K7454" s="33">
        <f t="shared" si="13"/>
        <v>0.1189167228</v>
      </c>
      <c r="L7454" s="18">
        <f t="shared" si="8"/>
        <v>0</v>
      </c>
      <c r="M7454" s="18">
        <f t="shared" si="9"/>
        <v>0</v>
      </c>
      <c r="N7454" s="34">
        <f t="shared" si="10"/>
        <v>0</v>
      </c>
      <c r="O7454" s="31">
        <f t="shared" si="11"/>
        <v>0.1189167228</v>
      </c>
      <c r="P7454" s="18">
        <f t="shared" si="12"/>
        <v>0</v>
      </c>
      <c r="Q7454" s="32"/>
    </row>
    <row r="7455" ht="15.75" customHeight="1">
      <c r="A7455" s="2">
        <v>7396.0</v>
      </c>
      <c r="B7455" s="2">
        <v>0.551624704342548</v>
      </c>
      <c r="C7455" s="18">
        <f t="shared" si="1"/>
        <v>0.1224153453</v>
      </c>
      <c r="D7455" s="30">
        <v>0.0</v>
      </c>
      <c r="E7455" s="31">
        <f t="shared" si="2"/>
        <v>0</v>
      </c>
      <c r="F7455" s="31">
        <f t="shared" si="3"/>
        <v>0.1224153453</v>
      </c>
      <c r="G7455" s="2">
        <f t="shared" si="16"/>
        <v>0.34745</v>
      </c>
      <c r="H7455" s="32">
        <f t="shared" si="5"/>
        <v>0.4698653453</v>
      </c>
      <c r="I7455" s="32">
        <f t="shared" si="6"/>
        <v>0.04253321174</v>
      </c>
      <c r="J7455" s="18">
        <f t="shared" si="7"/>
        <v>0</v>
      </c>
      <c r="K7455" s="33">
        <f t="shared" si="13"/>
        <v>0.1224153453</v>
      </c>
      <c r="L7455" s="18">
        <f t="shared" si="8"/>
        <v>0</v>
      </c>
      <c r="M7455" s="18">
        <f t="shared" si="9"/>
        <v>0</v>
      </c>
      <c r="N7455" s="34">
        <f t="shared" si="10"/>
        <v>0</v>
      </c>
      <c r="O7455" s="31">
        <f t="shared" si="11"/>
        <v>0.1224153453</v>
      </c>
      <c r="P7455" s="18">
        <f t="shared" si="12"/>
        <v>0</v>
      </c>
      <c r="Q7455" s="32"/>
    </row>
    <row r="7456" ht="15.75" customHeight="1">
      <c r="A7456" s="2">
        <v>7397.0</v>
      </c>
      <c r="B7456" s="2">
        <v>0.56443409015342</v>
      </c>
      <c r="C7456" s="18">
        <f t="shared" si="1"/>
        <v>0.1252579762</v>
      </c>
      <c r="D7456" s="30">
        <v>0.0</v>
      </c>
      <c r="E7456" s="31">
        <f t="shared" si="2"/>
        <v>0</v>
      </c>
      <c r="F7456" s="31">
        <f t="shared" si="3"/>
        <v>0.1252579762</v>
      </c>
      <c r="G7456" s="2">
        <f t="shared" si="16"/>
        <v>0.34745</v>
      </c>
      <c r="H7456" s="32">
        <f t="shared" si="5"/>
        <v>0.4727079762</v>
      </c>
      <c r="I7456" s="32">
        <f t="shared" si="6"/>
        <v>0.04352088382</v>
      </c>
      <c r="J7456" s="18">
        <f t="shared" si="7"/>
        <v>0</v>
      </c>
      <c r="K7456" s="33">
        <f t="shared" si="13"/>
        <v>0.1252579762</v>
      </c>
      <c r="L7456" s="18">
        <f t="shared" si="8"/>
        <v>0</v>
      </c>
      <c r="M7456" s="18">
        <f t="shared" si="9"/>
        <v>0</v>
      </c>
      <c r="N7456" s="34">
        <f t="shared" si="10"/>
        <v>0</v>
      </c>
      <c r="O7456" s="31">
        <f t="shared" si="11"/>
        <v>0.1252579762</v>
      </c>
      <c r="P7456" s="18">
        <f t="shared" si="12"/>
        <v>0</v>
      </c>
      <c r="Q7456" s="32"/>
    </row>
    <row r="7457" ht="15.75" customHeight="1">
      <c r="A7457" s="2">
        <v>7398.0</v>
      </c>
      <c r="B7457" s="2">
        <v>0.686944369831759</v>
      </c>
      <c r="C7457" s="18">
        <f t="shared" si="1"/>
        <v>0.1524451889</v>
      </c>
      <c r="D7457" s="30">
        <v>0.0</v>
      </c>
      <c r="E7457" s="31">
        <f t="shared" si="2"/>
        <v>0</v>
      </c>
      <c r="F7457" s="31">
        <f t="shared" si="3"/>
        <v>0.1524451889</v>
      </c>
      <c r="G7457" s="2">
        <f t="shared" si="16"/>
        <v>0.34745</v>
      </c>
      <c r="H7457" s="32">
        <f t="shared" si="5"/>
        <v>0.4998951889</v>
      </c>
      <c r="I7457" s="32">
        <f t="shared" si="6"/>
        <v>0.05296708089</v>
      </c>
      <c r="J7457" s="18">
        <f t="shared" si="7"/>
        <v>0</v>
      </c>
      <c r="K7457" s="33">
        <f t="shared" si="13"/>
        <v>0.1524451889</v>
      </c>
      <c r="L7457" s="18">
        <f t="shared" si="8"/>
        <v>0</v>
      </c>
      <c r="M7457" s="18">
        <f t="shared" si="9"/>
        <v>0</v>
      </c>
      <c r="N7457" s="34">
        <f t="shared" si="10"/>
        <v>0</v>
      </c>
      <c r="O7457" s="31">
        <f t="shared" si="11"/>
        <v>0.1524451889</v>
      </c>
      <c r="P7457" s="18">
        <f t="shared" si="12"/>
        <v>0</v>
      </c>
      <c r="Q7457" s="32"/>
    </row>
    <row r="7458" ht="15.75" customHeight="1">
      <c r="A7458" s="2">
        <v>7399.0</v>
      </c>
      <c r="B7458" s="2">
        <v>0.835073421131842</v>
      </c>
      <c r="C7458" s="18">
        <f t="shared" si="1"/>
        <v>0.1853176633</v>
      </c>
      <c r="D7458" s="30">
        <v>13.0</v>
      </c>
      <c r="E7458" s="31">
        <f t="shared" si="2"/>
        <v>0.01259689922</v>
      </c>
      <c r="F7458" s="31">
        <f t="shared" si="3"/>
        <v>0.1727207641</v>
      </c>
      <c r="G7458" s="2">
        <f t="shared" si="16"/>
        <v>0.34745</v>
      </c>
      <c r="H7458" s="32">
        <f t="shared" si="5"/>
        <v>0.5327676633</v>
      </c>
      <c r="I7458" s="32">
        <f t="shared" si="6"/>
        <v>0.06001182948</v>
      </c>
      <c r="J7458" s="18">
        <f t="shared" si="7"/>
        <v>0</v>
      </c>
      <c r="K7458" s="33">
        <f t="shared" si="13"/>
        <v>0.1727207641</v>
      </c>
      <c r="L7458" s="18">
        <f t="shared" si="8"/>
        <v>0</v>
      </c>
      <c r="M7458" s="18">
        <f t="shared" si="9"/>
        <v>0</v>
      </c>
      <c r="N7458" s="34">
        <f t="shared" si="10"/>
        <v>0</v>
      </c>
      <c r="O7458" s="31">
        <f t="shared" si="11"/>
        <v>0.1727207641</v>
      </c>
      <c r="P7458" s="18">
        <f t="shared" si="12"/>
        <v>0</v>
      </c>
      <c r="Q7458" s="32"/>
    </row>
    <row r="7459" ht="15.75" customHeight="1">
      <c r="A7459" s="2">
        <v>7400.0</v>
      </c>
      <c r="B7459" s="2">
        <v>0.83622298139692</v>
      </c>
      <c r="C7459" s="18">
        <f t="shared" si="1"/>
        <v>0.1855727712</v>
      </c>
      <c r="D7459" s="30">
        <v>171.0</v>
      </c>
      <c r="E7459" s="31">
        <f t="shared" si="2"/>
        <v>0.1656976744</v>
      </c>
      <c r="F7459" s="31">
        <f t="shared" si="3"/>
        <v>0.0198750968</v>
      </c>
      <c r="G7459" s="2">
        <f t="shared" si="16"/>
        <v>0.34745</v>
      </c>
      <c r="H7459" s="32">
        <f t="shared" si="5"/>
        <v>0.5330227712</v>
      </c>
      <c r="I7459" s="32">
        <f t="shared" si="6"/>
        <v>0.006905602382</v>
      </c>
      <c r="J7459" s="18">
        <f t="shared" si="7"/>
        <v>0</v>
      </c>
      <c r="K7459" s="33">
        <f t="shared" si="13"/>
        <v>0.0198750968</v>
      </c>
      <c r="L7459" s="18">
        <f t="shared" si="8"/>
        <v>0</v>
      </c>
      <c r="M7459" s="18">
        <f t="shared" si="9"/>
        <v>0</v>
      </c>
      <c r="N7459" s="34">
        <f t="shared" si="10"/>
        <v>0</v>
      </c>
      <c r="O7459" s="31">
        <f t="shared" si="11"/>
        <v>0.0198750968</v>
      </c>
      <c r="P7459" s="18">
        <f t="shared" si="12"/>
        <v>0</v>
      </c>
      <c r="Q7459" s="32"/>
    </row>
    <row r="7460" ht="15.75" customHeight="1">
      <c r="A7460" s="2">
        <v>7401.0</v>
      </c>
      <c r="B7460" s="2">
        <v>0.93377138103356</v>
      </c>
      <c r="C7460" s="18">
        <f t="shared" si="1"/>
        <v>0.2072204983</v>
      </c>
      <c r="D7460" s="30">
        <v>359.0</v>
      </c>
      <c r="E7460" s="31">
        <f t="shared" si="2"/>
        <v>0.3478682171</v>
      </c>
      <c r="F7460" s="31">
        <f t="shared" si="3"/>
        <v>-0.1406477188</v>
      </c>
      <c r="G7460" s="2">
        <f t="shared" si="16"/>
        <v>0.34745</v>
      </c>
      <c r="H7460" s="32">
        <f t="shared" si="5"/>
        <v>0.5546704983</v>
      </c>
      <c r="I7460" s="32">
        <f t="shared" si="6"/>
        <v>-0.0488680499</v>
      </c>
      <c r="J7460" s="34">
        <f t="shared" si="7"/>
        <v>0.1406477188</v>
      </c>
      <c r="K7460" s="33">
        <f t="shared" si="13"/>
        <v>0</v>
      </c>
      <c r="L7460" s="18">
        <f t="shared" si="8"/>
        <v>0.1406477188</v>
      </c>
      <c r="M7460" s="18">
        <f t="shared" si="9"/>
        <v>0</v>
      </c>
      <c r="N7460" s="34">
        <f t="shared" si="10"/>
        <v>0.1406477188</v>
      </c>
      <c r="O7460" s="31">
        <f t="shared" si="11"/>
        <v>0</v>
      </c>
      <c r="P7460" s="18">
        <f t="shared" si="12"/>
        <v>-0.0197817808</v>
      </c>
      <c r="Q7460" s="32"/>
    </row>
    <row r="7461" ht="15.75" customHeight="1">
      <c r="A7461" s="2">
        <v>7402.0</v>
      </c>
      <c r="B7461" s="2">
        <v>0.957091032125147</v>
      </c>
      <c r="C7461" s="18">
        <f t="shared" si="1"/>
        <v>0.2123955441</v>
      </c>
      <c r="D7461" s="30">
        <v>518.0</v>
      </c>
      <c r="E7461" s="31">
        <f t="shared" si="2"/>
        <v>0.5019379845</v>
      </c>
      <c r="F7461" s="31">
        <f t="shared" si="3"/>
        <v>-0.2895424404</v>
      </c>
      <c r="G7461" s="2">
        <f t="shared" si="16"/>
        <v>0.34745</v>
      </c>
      <c r="H7461" s="32">
        <f t="shared" si="5"/>
        <v>0.5598455441</v>
      </c>
      <c r="I7461" s="32">
        <f t="shared" si="6"/>
        <v>-0.1006015209</v>
      </c>
      <c r="J7461" s="34">
        <f t="shared" si="7"/>
        <v>0.2895424404</v>
      </c>
      <c r="K7461" s="33">
        <f t="shared" si="13"/>
        <v>0</v>
      </c>
      <c r="L7461" s="18">
        <f t="shared" si="8"/>
        <v>0.2895424404</v>
      </c>
      <c r="M7461" s="18">
        <f t="shared" si="9"/>
        <v>0</v>
      </c>
      <c r="N7461" s="34">
        <f t="shared" si="10"/>
        <v>0.4301901592</v>
      </c>
      <c r="O7461" s="31">
        <f t="shared" si="11"/>
        <v>0</v>
      </c>
      <c r="P7461" s="18">
        <f t="shared" si="12"/>
        <v>-0.1245583085</v>
      </c>
      <c r="Q7461" s="32"/>
    </row>
    <row r="7462" ht="15.75" customHeight="1">
      <c r="A7462" s="2">
        <v>7403.0</v>
      </c>
      <c r="B7462" s="2">
        <v>1.01998840091442</v>
      </c>
      <c r="C7462" s="18">
        <f t="shared" si="1"/>
        <v>0.2263535903</v>
      </c>
      <c r="D7462" s="30">
        <v>626.0</v>
      </c>
      <c r="E7462" s="31">
        <f t="shared" si="2"/>
        <v>0.6065891473</v>
      </c>
      <c r="F7462" s="31">
        <f t="shared" si="3"/>
        <v>-0.3802355569</v>
      </c>
      <c r="G7462" s="2">
        <f t="shared" si="16"/>
        <v>0.34745</v>
      </c>
      <c r="H7462" s="32">
        <f t="shared" si="5"/>
        <v>0.5738035903</v>
      </c>
      <c r="I7462" s="32">
        <f t="shared" si="6"/>
        <v>-0.1321128443</v>
      </c>
      <c r="J7462" s="34">
        <f t="shared" si="7"/>
        <v>0.3802355569</v>
      </c>
      <c r="K7462" s="33">
        <f t="shared" si="13"/>
        <v>0</v>
      </c>
      <c r="L7462" s="18">
        <f t="shared" si="8"/>
        <v>0.3698098408</v>
      </c>
      <c r="M7462" s="18">
        <f t="shared" si="9"/>
        <v>0</v>
      </c>
      <c r="N7462" s="34">
        <f t="shared" si="10"/>
        <v>0.8</v>
      </c>
      <c r="O7462" s="31">
        <f t="shared" si="11"/>
        <v>-0.01042571613</v>
      </c>
      <c r="P7462" s="18">
        <f t="shared" si="12"/>
        <v>-0.3041884456</v>
      </c>
      <c r="Q7462" s="32"/>
    </row>
    <row r="7463" ht="15.75" customHeight="1">
      <c r="A7463" s="2">
        <v>7404.0</v>
      </c>
      <c r="B7463" s="2">
        <v>1.05940189571711</v>
      </c>
      <c r="C7463" s="18">
        <f t="shared" si="1"/>
        <v>0.2351001467</v>
      </c>
      <c r="D7463" s="30">
        <v>674.0</v>
      </c>
      <c r="E7463" s="31">
        <f t="shared" si="2"/>
        <v>0.6531007752</v>
      </c>
      <c r="F7463" s="31">
        <f t="shared" si="3"/>
        <v>-0.4180006285</v>
      </c>
      <c r="G7463" s="2">
        <f t="shared" si="16"/>
        <v>0.34745</v>
      </c>
      <c r="H7463" s="32">
        <f t="shared" si="5"/>
        <v>0.5825501467</v>
      </c>
      <c r="I7463" s="32">
        <f t="shared" si="6"/>
        <v>-0.1452343184</v>
      </c>
      <c r="J7463" s="34">
        <f t="shared" si="7"/>
        <v>0.4180006285</v>
      </c>
      <c r="K7463" s="33">
        <f t="shared" si="13"/>
        <v>0</v>
      </c>
      <c r="L7463" s="18">
        <f t="shared" si="8"/>
        <v>0</v>
      </c>
      <c r="M7463" s="18">
        <f t="shared" si="9"/>
        <v>0</v>
      </c>
      <c r="N7463" s="34">
        <f t="shared" si="10"/>
        <v>0.8</v>
      </c>
      <c r="O7463" s="31">
        <f t="shared" si="11"/>
        <v>-0.4180006285</v>
      </c>
      <c r="P7463" s="18">
        <f t="shared" si="12"/>
        <v>-0.3344005028</v>
      </c>
      <c r="Q7463" s="32"/>
    </row>
    <row r="7464" ht="15.75" customHeight="1">
      <c r="A7464" s="2">
        <v>7405.0</v>
      </c>
      <c r="B7464" s="2">
        <v>1.14430513243789</v>
      </c>
      <c r="C7464" s="18">
        <f t="shared" si="1"/>
        <v>0.2539416869</v>
      </c>
      <c r="D7464" s="30">
        <v>656.0</v>
      </c>
      <c r="E7464" s="31">
        <f t="shared" si="2"/>
        <v>0.6356589147</v>
      </c>
      <c r="F7464" s="31">
        <f t="shared" si="3"/>
        <v>-0.3817172278</v>
      </c>
      <c r="G7464" s="2">
        <f t="shared" si="16"/>
        <v>0.34745</v>
      </c>
      <c r="H7464" s="32">
        <f t="shared" si="5"/>
        <v>0.6013916869</v>
      </c>
      <c r="I7464" s="32">
        <f t="shared" si="6"/>
        <v>-0.1326276508</v>
      </c>
      <c r="J7464" s="34">
        <f t="shared" si="7"/>
        <v>0.3817172278</v>
      </c>
      <c r="K7464" s="33">
        <f t="shared" si="13"/>
        <v>0</v>
      </c>
      <c r="L7464" s="18">
        <f t="shared" si="8"/>
        <v>0</v>
      </c>
      <c r="M7464" s="18">
        <f t="shared" si="9"/>
        <v>0</v>
      </c>
      <c r="N7464" s="34">
        <f t="shared" si="10"/>
        <v>0.8</v>
      </c>
      <c r="O7464" s="31">
        <f t="shared" si="11"/>
        <v>-0.3817172278</v>
      </c>
      <c r="P7464" s="18">
        <f t="shared" si="12"/>
        <v>-0.3053737822</v>
      </c>
      <c r="Q7464" s="32"/>
    </row>
    <row r="7465" ht="15.75" customHeight="1">
      <c r="A7465" s="2">
        <v>7406.0</v>
      </c>
      <c r="B7465" s="2">
        <v>1.12739017425173</v>
      </c>
      <c r="C7465" s="18">
        <f t="shared" si="1"/>
        <v>0.2501879565</v>
      </c>
      <c r="D7465" s="30">
        <v>573.0</v>
      </c>
      <c r="E7465" s="31">
        <f t="shared" si="2"/>
        <v>0.5552325581</v>
      </c>
      <c r="F7465" s="31">
        <f t="shared" si="3"/>
        <v>-0.3050446017</v>
      </c>
      <c r="G7465" s="2">
        <f t="shared" si="16"/>
        <v>0.34745</v>
      </c>
      <c r="H7465" s="32">
        <f t="shared" si="5"/>
        <v>0.5976379565</v>
      </c>
      <c r="I7465" s="32">
        <f t="shared" si="6"/>
        <v>-0.1059877468</v>
      </c>
      <c r="J7465" s="34">
        <f t="shared" si="7"/>
        <v>0.3050446017</v>
      </c>
      <c r="K7465" s="33">
        <f t="shared" si="13"/>
        <v>0</v>
      </c>
      <c r="L7465" s="18">
        <f t="shared" si="8"/>
        <v>0</v>
      </c>
      <c r="M7465" s="18">
        <f t="shared" si="9"/>
        <v>0</v>
      </c>
      <c r="N7465" s="34">
        <f t="shared" si="10"/>
        <v>0.8</v>
      </c>
      <c r="O7465" s="31">
        <f t="shared" si="11"/>
        <v>-0.3050446017</v>
      </c>
      <c r="P7465" s="18">
        <f t="shared" si="12"/>
        <v>-0.2440356813</v>
      </c>
      <c r="Q7465" s="32"/>
    </row>
    <row r="7466" ht="15.75" customHeight="1">
      <c r="A7466" s="2">
        <v>7407.0</v>
      </c>
      <c r="B7466" s="2">
        <v>1.14512624691294</v>
      </c>
      <c r="C7466" s="18">
        <f t="shared" si="1"/>
        <v>0.2541239068</v>
      </c>
      <c r="D7466" s="30">
        <v>437.0</v>
      </c>
      <c r="E7466" s="31">
        <f t="shared" si="2"/>
        <v>0.4234496124</v>
      </c>
      <c r="F7466" s="31">
        <f t="shared" si="3"/>
        <v>-0.1693257056</v>
      </c>
      <c r="G7466" s="2">
        <f t="shared" si="16"/>
        <v>0.34745</v>
      </c>
      <c r="H7466" s="32">
        <f t="shared" si="5"/>
        <v>0.6015739068</v>
      </c>
      <c r="I7466" s="32">
        <f t="shared" si="6"/>
        <v>-0.05883221639</v>
      </c>
      <c r="J7466" s="34">
        <f t="shared" si="7"/>
        <v>0.1693257056</v>
      </c>
      <c r="K7466" s="33">
        <f t="shared" si="13"/>
        <v>0</v>
      </c>
      <c r="L7466" s="18">
        <f t="shared" si="8"/>
        <v>0</v>
      </c>
      <c r="M7466" s="18">
        <f t="shared" si="9"/>
        <v>0</v>
      </c>
      <c r="N7466" s="34">
        <f t="shared" si="10"/>
        <v>0.8</v>
      </c>
      <c r="O7466" s="31">
        <f t="shared" si="11"/>
        <v>-0.1693257056</v>
      </c>
      <c r="P7466" s="18">
        <f t="shared" si="12"/>
        <v>-0.1354605644</v>
      </c>
      <c r="Q7466" s="32"/>
    </row>
    <row r="7467" ht="15.75" customHeight="1">
      <c r="A7467" s="2">
        <v>7408.0</v>
      </c>
      <c r="B7467" s="2">
        <v>1.24858667076998</v>
      </c>
      <c r="C7467" s="18">
        <f t="shared" si="1"/>
        <v>0.2770836173</v>
      </c>
      <c r="D7467" s="30">
        <v>256.0</v>
      </c>
      <c r="E7467" s="31">
        <f t="shared" si="2"/>
        <v>0.2480620155</v>
      </c>
      <c r="F7467" s="31">
        <f t="shared" si="3"/>
        <v>0.02902160185</v>
      </c>
      <c r="G7467" s="2">
        <f t="shared" si="16"/>
        <v>0.29611</v>
      </c>
      <c r="H7467" s="32">
        <f t="shared" si="5"/>
        <v>0.5731936173</v>
      </c>
      <c r="I7467" s="32">
        <f t="shared" si="6"/>
        <v>0.008593586522</v>
      </c>
      <c r="J7467" s="18">
        <f t="shared" si="7"/>
        <v>0</v>
      </c>
      <c r="K7467" s="33">
        <f t="shared" si="13"/>
        <v>0.02902160185</v>
      </c>
      <c r="L7467" s="18">
        <f t="shared" si="8"/>
        <v>0</v>
      </c>
      <c r="M7467" s="35">
        <f t="shared" si="9"/>
        <v>0.02902160185</v>
      </c>
      <c r="N7467" s="34">
        <f t="shared" si="10"/>
        <v>0.7709783982</v>
      </c>
      <c r="O7467" s="31">
        <f t="shared" si="11"/>
        <v>0</v>
      </c>
      <c r="P7467" s="18">
        <f t="shared" si="12"/>
        <v>0.0223750281</v>
      </c>
      <c r="Q7467" s="32"/>
    </row>
    <row r="7468" ht="15.75" customHeight="1">
      <c r="A7468" s="2">
        <v>7409.0</v>
      </c>
      <c r="B7468" s="2">
        <v>1.23200015837386</v>
      </c>
      <c r="C7468" s="18">
        <f t="shared" si="1"/>
        <v>0.2734027749</v>
      </c>
      <c r="D7468" s="30">
        <v>70.0</v>
      </c>
      <c r="E7468" s="31">
        <f t="shared" si="2"/>
        <v>0.06782945736</v>
      </c>
      <c r="F7468" s="31">
        <f t="shared" si="3"/>
        <v>0.2055733175</v>
      </c>
      <c r="G7468" s="2">
        <f t="shared" si="16"/>
        <v>0.29611</v>
      </c>
      <c r="H7468" s="32">
        <f t="shared" si="5"/>
        <v>0.5695127749</v>
      </c>
      <c r="I7468" s="32">
        <f t="shared" si="6"/>
        <v>0.06087231505</v>
      </c>
      <c r="J7468" s="18">
        <f t="shared" si="7"/>
        <v>0</v>
      </c>
      <c r="K7468" s="33">
        <f t="shared" si="13"/>
        <v>0.2055733175</v>
      </c>
      <c r="L7468" s="18">
        <f t="shared" si="8"/>
        <v>0</v>
      </c>
      <c r="M7468" s="35">
        <f t="shared" si="9"/>
        <v>0.2055733175</v>
      </c>
      <c r="N7468" s="34">
        <f t="shared" si="10"/>
        <v>0.5654050806</v>
      </c>
      <c r="O7468" s="31">
        <f t="shared" si="11"/>
        <v>0</v>
      </c>
      <c r="P7468" s="18">
        <f t="shared" si="12"/>
        <v>0.1162321982</v>
      </c>
      <c r="Q7468" s="32"/>
    </row>
    <row r="7469" ht="15.75" customHeight="1">
      <c r="A7469" s="2">
        <v>7410.0</v>
      </c>
      <c r="B7469" s="2">
        <v>1.28389459319739</v>
      </c>
      <c r="C7469" s="18">
        <f t="shared" si="1"/>
        <v>0.2849190741</v>
      </c>
      <c r="D7469" s="30">
        <v>0.0</v>
      </c>
      <c r="E7469" s="31">
        <f t="shared" si="2"/>
        <v>0</v>
      </c>
      <c r="F7469" s="31">
        <f t="shared" si="3"/>
        <v>0.2849190741</v>
      </c>
      <c r="G7469" s="2">
        <f t="shared" si="16"/>
        <v>0.29611</v>
      </c>
      <c r="H7469" s="32">
        <f t="shared" si="5"/>
        <v>0.5810290741</v>
      </c>
      <c r="I7469" s="32">
        <f t="shared" si="6"/>
        <v>0.08436738703</v>
      </c>
      <c r="J7469" s="18">
        <f t="shared" si="7"/>
        <v>0</v>
      </c>
      <c r="K7469" s="33">
        <f t="shared" si="13"/>
        <v>0.2849190741</v>
      </c>
      <c r="L7469" s="18">
        <f t="shared" si="8"/>
        <v>0</v>
      </c>
      <c r="M7469" s="35">
        <f t="shared" si="9"/>
        <v>0.2849190741</v>
      </c>
      <c r="N7469" s="34">
        <f t="shared" si="10"/>
        <v>0.2804860065</v>
      </c>
      <c r="O7469" s="31">
        <f t="shared" si="11"/>
        <v>0</v>
      </c>
      <c r="P7469" s="18">
        <f t="shared" si="12"/>
        <v>0.07991581328</v>
      </c>
      <c r="Q7469" s="32"/>
    </row>
    <row r="7470" ht="15.75" customHeight="1">
      <c r="A7470" s="2">
        <v>7411.0</v>
      </c>
      <c r="B7470" s="2">
        <v>1.39195325811474</v>
      </c>
      <c r="C7470" s="18">
        <f t="shared" si="1"/>
        <v>0.3088992162</v>
      </c>
      <c r="D7470" s="30">
        <v>0.0</v>
      </c>
      <c r="E7470" s="31">
        <f t="shared" si="2"/>
        <v>0</v>
      </c>
      <c r="F7470" s="31">
        <f t="shared" si="3"/>
        <v>0.3088992162</v>
      </c>
      <c r="G7470" s="2">
        <f t="shared" si="16"/>
        <v>0.29611</v>
      </c>
      <c r="H7470" s="32">
        <f t="shared" si="5"/>
        <v>0.6050092162</v>
      </c>
      <c r="I7470" s="32">
        <f t="shared" si="6"/>
        <v>0.0914681469</v>
      </c>
      <c r="J7470" s="18">
        <f t="shared" si="7"/>
        <v>0</v>
      </c>
      <c r="K7470" s="33">
        <f t="shared" si="13"/>
        <v>0.3088992162</v>
      </c>
      <c r="L7470" s="18">
        <f t="shared" si="8"/>
        <v>0</v>
      </c>
      <c r="M7470" s="35">
        <f t="shared" si="9"/>
        <v>0.2804860065</v>
      </c>
      <c r="N7470" s="34">
        <f t="shared" si="10"/>
        <v>0</v>
      </c>
      <c r="O7470" s="31">
        <f t="shared" si="11"/>
        <v>0.02841320964</v>
      </c>
      <c r="P7470" s="18">
        <f t="shared" si="12"/>
        <v>0</v>
      </c>
      <c r="Q7470" s="32"/>
    </row>
    <row r="7471" ht="15.75" customHeight="1">
      <c r="A7471" s="2">
        <v>7412.0</v>
      </c>
      <c r="B7471" s="2">
        <v>1.30705002139396</v>
      </c>
      <c r="C7471" s="18">
        <f t="shared" si="1"/>
        <v>0.290057676</v>
      </c>
      <c r="D7471" s="30">
        <v>0.0</v>
      </c>
      <c r="E7471" s="31">
        <f t="shared" si="2"/>
        <v>0</v>
      </c>
      <c r="F7471" s="31">
        <f t="shared" si="3"/>
        <v>0.290057676</v>
      </c>
      <c r="G7471" s="2">
        <f t="shared" si="16"/>
        <v>0.29611</v>
      </c>
      <c r="H7471" s="32">
        <f t="shared" si="5"/>
        <v>0.586167676</v>
      </c>
      <c r="I7471" s="32">
        <f t="shared" si="6"/>
        <v>0.08588897843</v>
      </c>
      <c r="J7471" s="18">
        <f t="shared" si="7"/>
        <v>0</v>
      </c>
      <c r="K7471" s="33">
        <f t="shared" si="13"/>
        <v>0.290057676</v>
      </c>
      <c r="L7471" s="18">
        <f t="shared" si="8"/>
        <v>0</v>
      </c>
      <c r="M7471" s="35">
        <f t="shared" si="9"/>
        <v>0</v>
      </c>
      <c r="N7471" s="34">
        <f t="shared" si="10"/>
        <v>0</v>
      </c>
      <c r="O7471" s="31">
        <f t="shared" si="11"/>
        <v>0.290057676</v>
      </c>
      <c r="P7471" s="18">
        <f t="shared" si="12"/>
        <v>0</v>
      </c>
      <c r="Q7471" s="32"/>
    </row>
    <row r="7472" ht="15.75" customHeight="1">
      <c r="A7472" s="2">
        <v>7413.0</v>
      </c>
      <c r="B7472" s="2">
        <v>1.1533373916635</v>
      </c>
      <c r="C7472" s="18">
        <f t="shared" si="1"/>
        <v>0.2559461061</v>
      </c>
      <c r="D7472" s="30">
        <v>0.0</v>
      </c>
      <c r="E7472" s="31">
        <f t="shared" si="2"/>
        <v>0</v>
      </c>
      <c r="F7472" s="31">
        <f t="shared" si="3"/>
        <v>0.2559461061</v>
      </c>
      <c r="G7472" s="2">
        <f t="shared" si="16"/>
        <v>0.29611</v>
      </c>
      <c r="H7472" s="32">
        <f t="shared" si="5"/>
        <v>0.5520561061</v>
      </c>
      <c r="I7472" s="32">
        <f t="shared" si="6"/>
        <v>0.07578820148</v>
      </c>
      <c r="J7472" s="18">
        <f t="shared" si="7"/>
        <v>0</v>
      </c>
      <c r="K7472" s="33">
        <f t="shared" si="13"/>
        <v>0.2559461061</v>
      </c>
      <c r="L7472" s="18">
        <f t="shared" si="8"/>
        <v>0</v>
      </c>
      <c r="M7472" s="35">
        <f t="shared" si="9"/>
        <v>0</v>
      </c>
      <c r="N7472" s="34">
        <f t="shared" si="10"/>
        <v>0</v>
      </c>
      <c r="O7472" s="31">
        <f t="shared" si="11"/>
        <v>0.2559461061</v>
      </c>
      <c r="P7472" s="18">
        <f t="shared" si="12"/>
        <v>0</v>
      </c>
      <c r="Q7472" s="32"/>
    </row>
    <row r="7473" ht="15.75" customHeight="1">
      <c r="A7473" s="2">
        <v>7414.0</v>
      </c>
      <c r="B7473" s="2">
        <v>0.973513321626265</v>
      </c>
      <c r="C7473" s="18">
        <f t="shared" si="1"/>
        <v>0.2160399426</v>
      </c>
      <c r="D7473" s="30">
        <v>0.0</v>
      </c>
      <c r="E7473" s="31">
        <f t="shared" si="2"/>
        <v>0</v>
      </c>
      <c r="F7473" s="31">
        <f t="shared" si="3"/>
        <v>0.2160399426</v>
      </c>
      <c r="G7473" s="2">
        <f t="shared" si="16"/>
        <v>0.34745</v>
      </c>
      <c r="H7473" s="32">
        <f t="shared" si="5"/>
        <v>0.5634899426</v>
      </c>
      <c r="I7473" s="32">
        <f t="shared" si="6"/>
        <v>0.07506307806</v>
      </c>
      <c r="J7473" s="18">
        <f t="shared" si="7"/>
        <v>0</v>
      </c>
      <c r="K7473" s="33">
        <f t="shared" si="13"/>
        <v>0.2160399426</v>
      </c>
      <c r="L7473" s="18">
        <f t="shared" si="8"/>
        <v>0</v>
      </c>
      <c r="M7473" s="18">
        <f t="shared" si="9"/>
        <v>0</v>
      </c>
      <c r="N7473" s="34">
        <f t="shared" si="10"/>
        <v>0</v>
      </c>
      <c r="O7473" s="31">
        <f t="shared" si="11"/>
        <v>0.2160399426</v>
      </c>
      <c r="P7473" s="18">
        <f t="shared" si="12"/>
        <v>0</v>
      </c>
      <c r="Q7473" s="32"/>
    </row>
    <row r="7474" ht="15.75" customHeight="1">
      <c r="A7474" s="2">
        <v>7415.0</v>
      </c>
      <c r="B7474" s="2">
        <v>0.823577818481059</v>
      </c>
      <c r="C7474" s="18">
        <f t="shared" si="1"/>
        <v>0.1827665844</v>
      </c>
      <c r="D7474" s="30">
        <v>0.0</v>
      </c>
      <c r="E7474" s="31">
        <f t="shared" si="2"/>
        <v>0</v>
      </c>
      <c r="F7474" s="31">
        <f t="shared" si="3"/>
        <v>0.1827665844</v>
      </c>
      <c r="G7474" s="2">
        <f t="shared" si="16"/>
        <v>0.34745</v>
      </c>
      <c r="H7474" s="32">
        <f t="shared" si="5"/>
        <v>0.5302165844</v>
      </c>
      <c r="I7474" s="32">
        <f t="shared" si="6"/>
        <v>0.06350224974</v>
      </c>
      <c r="J7474" s="18">
        <f t="shared" si="7"/>
        <v>0</v>
      </c>
      <c r="K7474" s="33">
        <f t="shared" si="13"/>
        <v>0.1827665844</v>
      </c>
      <c r="L7474" s="18">
        <f t="shared" si="8"/>
        <v>0</v>
      </c>
      <c r="M7474" s="18">
        <f t="shared" si="9"/>
        <v>0</v>
      </c>
      <c r="N7474" s="34">
        <f t="shared" si="10"/>
        <v>0</v>
      </c>
      <c r="O7474" s="31">
        <f t="shared" si="11"/>
        <v>0.1827665844</v>
      </c>
      <c r="P7474" s="18">
        <f t="shared" si="12"/>
        <v>0</v>
      </c>
      <c r="Q7474" s="32"/>
    </row>
    <row r="7475" ht="15.75" customHeight="1">
      <c r="A7475" s="2">
        <v>7416.0</v>
      </c>
      <c r="B7475" s="2">
        <v>0.772997166817616</v>
      </c>
      <c r="C7475" s="18">
        <f t="shared" si="1"/>
        <v>0.171541837</v>
      </c>
      <c r="D7475" s="30">
        <v>0.0</v>
      </c>
      <c r="E7475" s="31">
        <f t="shared" si="2"/>
        <v>0</v>
      </c>
      <c r="F7475" s="31">
        <f t="shared" si="3"/>
        <v>0.171541837</v>
      </c>
      <c r="G7475" s="2">
        <f t="shared" si="16"/>
        <v>0.34745</v>
      </c>
      <c r="H7475" s="32">
        <f t="shared" si="5"/>
        <v>0.518991837</v>
      </c>
      <c r="I7475" s="32">
        <f t="shared" si="6"/>
        <v>0.05960221127</v>
      </c>
      <c r="J7475" s="18">
        <f t="shared" si="7"/>
        <v>0</v>
      </c>
      <c r="K7475" s="33">
        <f t="shared" si="13"/>
        <v>0.171541837</v>
      </c>
      <c r="L7475" s="18">
        <f t="shared" si="8"/>
        <v>0</v>
      </c>
      <c r="M7475" s="18">
        <f t="shared" si="9"/>
        <v>0</v>
      </c>
      <c r="N7475" s="34">
        <f t="shared" si="10"/>
        <v>0</v>
      </c>
      <c r="O7475" s="31">
        <f t="shared" si="11"/>
        <v>0.171541837</v>
      </c>
      <c r="P7475" s="18">
        <f t="shared" si="12"/>
        <v>0</v>
      </c>
      <c r="Q7475" s="32"/>
    </row>
    <row r="7476" ht="15.75" customHeight="1">
      <c r="A7476" s="2">
        <v>7417.0</v>
      </c>
      <c r="B7476" s="2">
        <v>0.641783073703685</v>
      </c>
      <c r="C7476" s="18">
        <f t="shared" si="1"/>
        <v>0.1424230931</v>
      </c>
      <c r="D7476" s="30">
        <v>0.0</v>
      </c>
      <c r="E7476" s="31">
        <f t="shared" si="2"/>
        <v>0</v>
      </c>
      <c r="F7476" s="31">
        <f t="shared" si="3"/>
        <v>0.1424230931</v>
      </c>
      <c r="G7476" s="2">
        <f t="shared" si="16"/>
        <v>0.34745</v>
      </c>
      <c r="H7476" s="32">
        <f t="shared" si="5"/>
        <v>0.4898730931</v>
      </c>
      <c r="I7476" s="32">
        <f t="shared" si="6"/>
        <v>0.04948490369</v>
      </c>
      <c r="J7476" s="18">
        <f t="shared" si="7"/>
        <v>0</v>
      </c>
      <c r="K7476" s="33">
        <f t="shared" si="13"/>
        <v>0.1424230931</v>
      </c>
      <c r="L7476" s="18">
        <f t="shared" si="8"/>
        <v>0</v>
      </c>
      <c r="M7476" s="18">
        <f t="shared" si="9"/>
        <v>0</v>
      </c>
      <c r="N7476" s="34">
        <f t="shared" si="10"/>
        <v>0</v>
      </c>
      <c r="O7476" s="31">
        <f t="shared" si="11"/>
        <v>0.1424230931</v>
      </c>
      <c r="P7476" s="18">
        <f t="shared" si="12"/>
        <v>0</v>
      </c>
      <c r="Q7476" s="32"/>
    </row>
    <row r="7477" ht="15.75" customHeight="1">
      <c r="A7477" s="2">
        <v>7418.0</v>
      </c>
      <c r="B7477" s="2">
        <v>0.645067531603908</v>
      </c>
      <c r="C7477" s="18">
        <f t="shared" si="1"/>
        <v>0.1431519728</v>
      </c>
      <c r="D7477" s="30">
        <v>0.0</v>
      </c>
      <c r="E7477" s="31">
        <f t="shared" si="2"/>
        <v>0</v>
      </c>
      <c r="F7477" s="31">
        <f t="shared" si="3"/>
        <v>0.1431519728</v>
      </c>
      <c r="G7477" s="2">
        <f t="shared" si="16"/>
        <v>0.34745</v>
      </c>
      <c r="H7477" s="32">
        <f t="shared" si="5"/>
        <v>0.4906019728</v>
      </c>
      <c r="I7477" s="32">
        <f t="shared" si="6"/>
        <v>0.04973815294</v>
      </c>
      <c r="J7477" s="18">
        <f t="shared" si="7"/>
        <v>0</v>
      </c>
      <c r="K7477" s="33">
        <f t="shared" si="13"/>
        <v>0.1431519728</v>
      </c>
      <c r="L7477" s="18">
        <f t="shared" si="8"/>
        <v>0</v>
      </c>
      <c r="M7477" s="18">
        <f t="shared" si="9"/>
        <v>0</v>
      </c>
      <c r="N7477" s="34">
        <f t="shared" si="10"/>
        <v>0</v>
      </c>
      <c r="O7477" s="31">
        <f t="shared" si="11"/>
        <v>0.1431519728</v>
      </c>
      <c r="P7477" s="18">
        <f t="shared" si="12"/>
        <v>0</v>
      </c>
      <c r="Q7477" s="32"/>
    </row>
    <row r="7478" ht="15.75" customHeight="1">
      <c r="A7478" s="2">
        <v>7419.0</v>
      </c>
      <c r="B7478" s="2">
        <v>0.585454620714851</v>
      </c>
      <c r="C7478" s="18">
        <f t="shared" si="1"/>
        <v>0.1299228062</v>
      </c>
      <c r="D7478" s="30">
        <v>0.0</v>
      </c>
      <c r="E7478" s="31">
        <f t="shared" si="2"/>
        <v>0</v>
      </c>
      <c r="F7478" s="31">
        <f t="shared" si="3"/>
        <v>0.1299228062</v>
      </c>
      <c r="G7478" s="2">
        <f t="shared" si="16"/>
        <v>0.34745</v>
      </c>
      <c r="H7478" s="32">
        <f t="shared" si="5"/>
        <v>0.4773728062</v>
      </c>
      <c r="I7478" s="32">
        <f t="shared" si="6"/>
        <v>0.04514167903</v>
      </c>
      <c r="J7478" s="18">
        <f t="shared" si="7"/>
        <v>0</v>
      </c>
      <c r="K7478" s="33">
        <f t="shared" si="13"/>
        <v>0.1299228062</v>
      </c>
      <c r="L7478" s="18">
        <f t="shared" si="8"/>
        <v>0</v>
      </c>
      <c r="M7478" s="18">
        <f t="shared" si="9"/>
        <v>0</v>
      </c>
      <c r="N7478" s="34">
        <f t="shared" si="10"/>
        <v>0</v>
      </c>
      <c r="O7478" s="31">
        <f t="shared" si="11"/>
        <v>0.1299228062</v>
      </c>
      <c r="P7478" s="18">
        <f t="shared" si="12"/>
        <v>0</v>
      </c>
      <c r="Q7478" s="32"/>
    </row>
    <row r="7479" ht="15.75" customHeight="1">
      <c r="A7479" s="2">
        <v>7420.0</v>
      </c>
      <c r="B7479" s="2">
        <v>0.560164294883129</v>
      </c>
      <c r="C7479" s="18">
        <f t="shared" si="1"/>
        <v>0.1243104326</v>
      </c>
      <c r="D7479" s="30">
        <v>0.0</v>
      </c>
      <c r="E7479" s="31">
        <f t="shared" si="2"/>
        <v>0</v>
      </c>
      <c r="F7479" s="31">
        <f t="shared" si="3"/>
        <v>0.1243104326</v>
      </c>
      <c r="G7479" s="2">
        <f t="shared" si="16"/>
        <v>0.34745</v>
      </c>
      <c r="H7479" s="32">
        <f t="shared" si="5"/>
        <v>0.4717604326</v>
      </c>
      <c r="I7479" s="32">
        <f t="shared" si="6"/>
        <v>0.04319165979</v>
      </c>
      <c r="J7479" s="18">
        <f t="shared" si="7"/>
        <v>0</v>
      </c>
      <c r="K7479" s="33">
        <f t="shared" si="13"/>
        <v>0.1243104326</v>
      </c>
      <c r="L7479" s="18">
        <f t="shared" si="8"/>
        <v>0</v>
      </c>
      <c r="M7479" s="18">
        <f t="shared" si="9"/>
        <v>0</v>
      </c>
      <c r="N7479" s="34">
        <f t="shared" si="10"/>
        <v>0</v>
      </c>
      <c r="O7479" s="31">
        <f t="shared" si="11"/>
        <v>0.1243104326</v>
      </c>
      <c r="P7479" s="18">
        <f t="shared" si="12"/>
        <v>0</v>
      </c>
      <c r="Q7479" s="32"/>
    </row>
    <row r="7480" ht="15.75" customHeight="1">
      <c r="A7480" s="2">
        <v>7421.0</v>
      </c>
      <c r="B7480" s="2">
        <v>0.586604180979929</v>
      </c>
      <c r="C7480" s="18">
        <f t="shared" si="1"/>
        <v>0.1301779141</v>
      </c>
      <c r="D7480" s="30">
        <v>0.0</v>
      </c>
      <c r="E7480" s="31">
        <f t="shared" si="2"/>
        <v>0</v>
      </c>
      <c r="F7480" s="31">
        <f t="shared" si="3"/>
        <v>0.1301779141</v>
      </c>
      <c r="G7480" s="2">
        <f t="shared" si="16"/>
        <v>0.34745</v>
      </c>
      <c r="H7480" s="32">
        <f t="shared" si="5"/>
        <v>0.4776279141</v>
      </c>
      <c r="I7480" s="32">
        <f t="shared" si="6"/>
        <v>0.04523031627</v>
      </c>
      <c r="J7480" s="18">
        <f t="shared" si="7"/>
        <v>0</v>
      </c>
      <c r="K7480" s="33">
        <f t="shared" si="13"/>
        <v>0.1301779141</v>
      </c>
      <c r="L7480" s="18">
        <f t="shared" si="8"/>
        <v>0</v>
      </c>
      <c r="M7480" s="18">
        <f t="shared" si="9"/>
        <v>0</v>
      </c>
      <c r="N7480" s="34">
        <f t="shared" si="10"/>
        <v>0</v>
      </c>
      <c r="O7480" s="31">
        <f t="shared" si="11"/>
        <v>0.1301779141</v>
      </c>
      <c r="P7480" s="18">
        <f t="shared" si="12"/>
        <v>0</v>
      </c>
      <c r="Q7480" s="32"/>
    </row>
    <row r="7481" ht="15.75" customHeight="1">
      <c r="A7481" s="2">
        <v>7422.0</v>
      </c>
      <c r="B7481" s="2">
        <v>0.676598327446055</v>
      </c>
      <c r="C7481" s="18">
        <f t="shared" si="1"/>
        <v>0.1501492179</v>
      </c>
      <c r="D7481" s="30">
        <v>0.0</v>
      </c>
      <c r="E7481" s="31">
        <f t="shared" si="2"/>
        <v>0</v>
      </c>
      <c r="F7481" s="31">
        <f t="shared" si="3"/>
        <v>0.1501492179</v>
      </c>
      <c r="G7481" s="2">
        <f t="shared" si="16"/>
        <v>0.34745</v>
      </c>
      <c r="H7481" s="32">
        <f t="shared" si="5"/>
        <v>0.4975992179</v>
      </c>
      <c r="I7481" s="32">
        <f t="shared" si="6"/>
        <v>0.05216934575</v>
      </c>
      <c r="J7481" s="18">
        <f t="shared" si="7"/>
        <v>0</v>
      </c>
      <c r="K7481" s="33">
        <f t="shared" si="13"/>
        <v>0.1501492179</v>
      </c>
      <c r="L7481" s="18">
        <f t="shared" si="8"/>
        <v>0</v>
      </c>
      <c r="M7481" s="18">
        <f t="shared" si="9"/>
        <v>0</v>
      </c>
      <c r="N7481" s="34">
        <f t="shared" si="10"/>
        <v>0</v>
      </c>
      <c r="O7481" s="31">
        <f t="shared" si="11"/>
        <v>0.1501492179</v>
      </c>
      <c r="P7481" s="18">
        <f t="shared" si="12"/>
        <v>0</v>
      </c>
      <c r="Q7481" s="32"/>
    </row>
    <row r="7482" ht="15.75" customHeight="1">
      <c r="A7482" s="2">
        <v>7423.0</v>
      </c>
      <c r="B7482" s="2">
        <v>0.87103823513929</v>
      </c>
      <c r="C7482" s="18">
        <f t="shared" si="1"/>
        <v>0.193298896</v>
      </c>
      <c r="D7482" s="30">
        <v>12.0</v>
      </c>
      <c r="E7482" s="31">
        <f t="shared" si="2"/>
        <v>0.01162790698</v>
      </c>
      <c r="F7482" s="31">
        <f t="shared" si="3"/>
        <v>0.181670989</v>
      </c>
      <c r="G7482" s="2">
        <f t="shared" si="16"/>
        <v>0.34745</v>
      </c>
      <c r="H7482" s="32">
        <f t="shared" si="5"/>
        <v>0.540748896</v>
      </c>
      <c r="I7482" s="32">
        <f t="shared" si="6"/>
        <v>0.06312158514</v>
      </c>
      <c r="J7482" s="18">
        <f t="shared" si="7"/>
        <v>0</v>
      </c>
      <c r="K7482" s="33">
        <f t="shared" si="13"/>
        <v>0.181670989</v>
      </c>
      <c r="L7482" s="18">
        <f t="shared" si="8"/>
        <v>0</v>
      </c>
      <c r="M7482" s="18">
        <f t="shared" si="9"/>
        <v>0</v>
      </c>
      <c r="N7482" s="34">
        <f t="shared" si="10"/>
        <v>0</v>
      </c>
      <c r="O7482" s="31">
        <f t="shared" si="11"/>
        <v>0.181670989</v>
      </c>
      <c r="P7482" s="18">
        <f t="shared" si="12"/>
        <v>0</v>
      </c>
      <c r="Q7482" s="32"/>
    </row>
    <row r="7483" ht="15.75" customHeight="1">
      <c r="A7483" s="2">
        <v>7424.0</v>
      </c>
      <c r="B7483" s="2">
        <v>0.868574891714122</v>
      </c>
      <c r="C7483" s="18">
        <f t="shared" si="1"/>
        <v>0.1927522362</v>
      </c>
      <c r="D7483" s="30">
        <v>166.0</v>
      </c>
      <c r="E7483" s="31">
        <f t="shared" si="2"/>
        <v>0.1608527132</v>
      </c>
      <c r="F7483" s="31">
        <f t="shared" si="3"/>
        <v>0.03189952307</v>
      </c>
      <c r="G7483" s="2">
        <f t="shared" si="16"/>
        <v>0.34745</v>
      </c>
      <c r="H7483" s="32">
        <f t="shared" si="5"/>
        <v>0.5402022362</v>
      </c>
      <c r="I7483" s="32">
        <f t="shared" si="6"/>
        <v>0.01108348929</v>
      </c>
      <c r="J7483" s="18">
        <f t="shared" si="7"/>
        <v>0</v>
      </c>
      <c r="K7483" s="33">
        <f t="shared" si="13"/>
        <v>0.03189952307</v>
      </c>
      <c r="L7483" s="18">
        <f t="shared" si="8"/>
        <v>0</v>
      </c>
      <c r="M7483" s="18">
        <f t="shared" si="9"/>
        <v>0</v>
      </c>
      <c r="N7483" s="34">
        <f t="shared" si="10"/>
        <v>0</v>
      </c>
      <c r="O7483" s="31">
        <f t="shared" si="11"/>
        <v>0.03189952307</v>
      </c>
      <c r="P7483" s="18">
        <f t="shared" si="12"/>
        <v>0</v>
      </c>
      <c r="Q7483" s="32"/>
    </row>
    <row r="7484" ht="15.75" customHeight="1">
      <c r="A7484" s="2">
        <v>7425.0</v>
      </c>
      <c r="B7484" s="2">
        <v>0.939847628148973</v>
      </c>
      <c r="C7484" s="18">
        <f t="shared" si="1"/>
        <v>0.2085689257</v>
      </c>
      <c r="D7484" s="30">
        <v>351.0</v>
      </c>
      <c r="E7484" s="31">
        <f t="shared" si="2"/>
        <v>0.3401162791</v>
      </c>
      <c r="F7484" s="31">
        <f t="shared" si="3"/>
        <v>-0.1315473534</v>
      </c>
      <c r="G7484" s="2">
        <f t="shared" si="16"/>
        <v>0.34745</v>
      </c>
      <c r="H7484" s="32">
        <f t="shared" si="5"/>
        <v>0.5560189257</v>
      </c>
      <c r="I7484" s="32">
        <f t="shared" si="6"/>
        <v>-0.04570612793</v>
      </c>
      <c r="J7484" s="34">
        <f t="shared" si="7"/>
        <v>0.1315473534</v>
      </c>
      <c r="K7484" s="33">
        <f t="shared" si="13"/>
        <v>0</v>
      </c>
      <c r="L7484" s="18">
        <f t="shared" si="8"/>
        <v>0.1315473534</v>
      </c>
      <c r="M7484" s="18">
        <f t="shared" si="9"/>
        <v>0</v>
      </c>
      <c r="N7484" s="34">
        <f t="shared" si="10"/>
        <v>0.1315473534</v>
      </c>
      <c r="O7484" s="31">
        <f t="shared" si="11"/>
        <v>0</v>
      </c>
      <c r="P7484" s="18">
        <f t="shared" si="12"/>
        <v>-0.01730470618</v>
      </c>
      <c r="Q7484" s="32"/>
    </row>
    <row r="7485" ht="15.75" customHeight="1">
      <c r="A7485" s="2">
        <v>7426.0</v>
      </c>
      <c r="B7485" s="2">
        <v>1.06186523914227</v>
      </c>
      <c r="C7485" s="18">
        <f t="shared" si="1"/>
        <v>0.2356468065</v>
      </c>
      <c r="D7485" s="30">
        <v>506.0</v>
      </c>
      <c r="E7485" s="31">
        <f t="shared" si="2"/>
        <v>0.4903100775</v>
      </c>
      <c r="F7485" s="31">
        <f t="shared" si="3"/>
        <v>-0.254663271</v>
      </c>
      <c r="G7485" s="2">
        <f t="shared" si="16"/>
        <v>0.34745</v>
      </c>
      <c r="H7485" s="32">
        <f t="shared" si="5"/>
        <v>0.5830968065</v>
      </c>
      <c r="I7485" s="32">
        <f t="shared" si="6"/>
        <v>-0.08848275352</v>
      </c>
      <c r="J7485" s="34">
        <f t="shared" si="7"/>
        <v>0.254663271</v>
      </c>
      <c r="K7485" s="33">
        <f t="shared" si="13"/>
        <v>0</v>
      </c>
      <c r="L7485" s="18">
        <f t="shared" si="8"/>
        <v>0.254663271</v>
      </c>
      <c r="M7485" s="18">
        <f t="shared" si="9"/>
        <v>0</v>
      </c>
      <c r="N7485" s="34">
        <f t="shared" si="10"/>
        <v>0.3862106244</v>
      </c>
      <c r="O7485" s="31">
        <f t="shared" si="11"/>
        <v>0</v>
      </c>
      <c r="P7485" s="18">
        <f t="shared" si="12"/>
        <v>-0.09835366091</v>
      </c>
      <c r="Q7485" s="32"/>
    </row>
    <row r="7486" ht="15.75" customHeight="1">
      <c r="A7486" s="2">
        <v>7427.0</v>
      </c>
      <c r="B7486" s="2">
        <v>1.12016436687124</v>
      </c>
      <c r="C7486" s="18">
        <f t="shared" si="1"/>
        <v>0.2485844211</v>
      </c>
      <c r="D7486" s="30">
        <v>613.0</v>
      </c>
      <c r="E7486" s="31">
        <f t="shared" si="2"/>
        <v>0.5939922481</v>
      </c>
      <c r="F7486" s="31">
        <f t="shared" si="3"/>
        <v>-0.3454078269</v>
      </c>
      <c r="G7486" s="2">
        <f t="shared" si="16"/>
        <v>0.34745</v>
      </c>
      <c r="H7486" s="32">
        <f t="shared" si="5"/>
        <v>0.5960344211</v>
      </c>
      <c r="I7486" s="32">
        <f t="shared" si="6"/>
        <v>-0.1200119495</v>
      </c>
      <c r="J7486" s="34">
        <f t="shared" si="7"/>
        <v>0.3454078269</v>
      </c>
      <c r="K7486" s="33">
        <f t="shared" si="13"/>
        <v>0</v>
      </c>
      <c r="L7486" s="18">
        <f t="shared" si="8"/>
        <v>0.3454078269</v>
      </c>
      <c r="M7486" s="18">
        <f t="shared" si="9"/>
        <v>0</v>
      </c>
      <c r="N7486" s="34">
        <f t="shared" si="10"/>
        <v>0.7316184513</v>
      </c>
      <c r="O7486" s="31">
        <f t="shared" si="11"/>
        <v>0</v>
      </c>
      <c r="P7486" s="18">
        <f t="shared" si="12"/>
        <v>-0.2527067394</v>
      </c>
      <c r="Q7486" s="32"/>
    </row>
    <row r="7487" ht="15.75" customHeight="1">
      <c r="A7487" s="2">
        <v>7428.0</v>
      </c>
      <c r="B7487" s="2">
        <v>1.22953681494869</v>
      </c>
      <c r="C7487" s="18">
        <f t="shared" si="1"/>
        <v>0.2728561151</v>
      </c>
      <c r="D7487" s="30">
        <v>660.0</v>
      </c>
      <c r="E7487" s="31">
        <f t="shared" si="2"/>
        <v>0.6395348837</v>
      </c>
      <c r="F7487" s="31">
        <f t="shared" si="3"/>
        <v>-0.3666787686</v>
      </c>
      <c r="G7487" s="2">
        <f t="shared" si="16"/>
        <v>0.34745</v>
      </c>
      <c r="H7487" s="32">
        <f t="shared" si="5"/>
        <v>0.6203061151</v>
      </c>
      <c r="I7487" s="32">
        <f t="shared" si="6"/>
        <v>-0.1274025382</v>
      </c>
      <c r="J7487" s="34">
        <f t="shared" si="7"/>
        <v>0.3666787686</v>
      </c>
      <c r="K7487" s="33">
        <f t="shared" si="13"/>
        <v>0</v>
      </c>
      <c r="L7487" s="18">
        <f t="shared" si="8"/>
        <v>0.06838154868</v>
      </c>
      <c r="M7487" s="18">
        <f t="shared" si="9"/>
        <v>0</v>
      </c>
      <c r="N7487" s="34">
        <f t="shared" si="10"/>
        <v>0.8</v>
      </c>
      <c r="O7487" s="31">
        <f t="shared" si="11"/>
        <v>-0.2982972199</v>
      </c>
      <c r="P7487" s="18">
        <f t="shared" si="12"/>
        <v>-0.2933430149</v>
      </c>
      <c r="Q7487" s="32"/>
    </row>
    <row r="7488" ht="15.75" customHeight="1">
      <c r="A7488" s="2">
        <v>7429.0</v>
      </c>
      <c r="B7488" s="2">
        <v>1.19192977199113</v>
      </c>
      <c r="C7488" s="18">
        <f t="shared" si="1"/>
        <v>0.2645104426</v>
      </c>
      <c r="D7488" s="30">
        <v>641.0</v>
      </c>
      <c r="E7488" s="31">
        <f t="shared" si="2"/>
        <v>0.621124031</v>
      </c>
      <c r="F7488" s="31">
        <f t="shared" si="3"/>
        <v>-0.3566135885</v>
      </c>
      <c r="G7488" s="2">
        <f t="shared" si="16"/>
        <v>0.34745</v>
      </c>
      <c r="H7488" s="32">
        <f t="shared" si="5"/>
        <v>0.6119604426</v>
      </c>
      <c r="I7488" s="32">
        <f t="shared" si="6"/>
        <v>-0.1239053913</v>
      </c>
      <c r="J7488" s="34">
        <f t="shared" si="7"/>
        <v>0.3566135885</v>
      </c>
      <c r="K7488" s="33">
        <f t="shared" si="13"/>
        <v>0</v>
      </c>
      <c r="L7488" s="18">
        <f t="shared" si="8"/>
        <v>0</v>
      </c>
      <c r="M7488" s="18">
        <f t="shared" si="9"/>
        <v>0</v>
      </c>
      <c r="N7488" s="34">
        <f t="shared" si="10"/>
        <v>0.8</v>
      </c>
      <c r="O7488" s="31">
        <f t="shared" si="11"/>
        <v>-0.3566135885</v>
      </c>
      <c r="P7488" s="18">
        <f t="shared" si="12"/>
        <v>-0.2852908708</v>
      </c>
      <c r="Q7488" s="32"/>
    </row>
    <row r="7489" ht="15.75" customHeight="1">
      <c r="A7489" s="2">
        <v>7430.0</v>
      </c>
      <c r="B7489" s="2">
        <v>1.23298549574392</v>
      </c>
      <c r="C7489" s="18">
        <f t="shared" si="1"/>
        <v>0.2736214388</v>
      </c>
      <c r="D7489" s="30">
        <v>559.0</v>
      </c>
      <c r="E7489" s="31">
        <f t="shared" si="2"/>
        <v>0.5416666667</v>
      </c>
      <c r="F7489" s="31">
        <f t="shared" si="3"/>
        <v>-0.2680452279</v>
      </c>
      <c r="G7489" s="2">
        <f t="shared" si="16"/>
        <v>0.34745</v>
      </c>
      <c r="H7489" s="32">
        <f t="shared" si="5"/>
        <v>0.6210714388</v>
      </c>
      <c r="I7489" s="32">
        <f t="shared" si="6"/>
        <v>-0.09313231443</v>
      </c>
      <c r="J7489" s="34">
        <f t="shared" si="7"/>
        <v>0.2680452279</v>
      </c>
      <c r="K7489" s="33">
        <f t="shared" si="13"/>
        <v>0</v>
      </c>
      <c r="L7489" s="18">
        <f t="shared" si="8"/>
        <v>0</v>
      </c>
      <c r="M7489" s="18">
        <f t="shared" si="9"/>
        <v>0</v>
      </c>
      <c r="N7489" s="34">
        <f t="shared" si="10"/>
        <v>0.8</v>
      </c>
      <c r="O7489" s="31">
        <f t="shared" si="11"/>
        <v>-0.2680452279</v>
      </c>
      <c r="P7489" s="18">
        <f t="shared" si="12"/>
        <v>-0.2144361823</v>
      </c>
      <c r="Q7489" s="32"/>
    </row>
    <row r="7490" ht="15.75" customHeight="1">
      <c r="A7490" s="2">
        <v>7431.0</v>
      </c>
      <c r="B7490" s="2">
        <v>1.24218197786455</v>
      </c>
      <c r="C7490" s="18">
        <f t="shared" si="1"/>
        <v>0.2756623019</v>
      </c>
      <c r="D7490" s="30">
        <v>424.0</v>
      </c>
      <c r="E7490" s="31">
        <f t="shared" si="2"/>
        <v>0.4108527132</v>
      </c>
      <c r="F7490" s="31">
        <f t="shared" si="3"/>
        <v>-0.1351904112</v>
      </c>
      <c r="G7490" s="2">
        <f t="shared" si="16"/>
        <v>0.34745</v>
      </c>
      <c r="H7490" s="32">
        <f t="shared" si="5"/>
        <v>0.6231123019</v>
      </c>
      <c r="I7490" s="32">
        <f t="shared" si="6"/>
        <v>-0.04697190839</v>
      </c>
      <c r="J7490" s="34">
        <f t="shared" si="7"/>
        <v>0.1351904112</v>
      </c>
      <c r="K7490" s="33">
        <f t="shared" si="13"/>
        <v>0</v>
      </c>
      <c r="L7490" s="18">
        <f t="shared" si="8"/>
        <v>0</v>
      </c>
      <c r="M7490" s="18">
        <f t="shared" si="9"/>
        <v>0</v>
      </c>
      <c r="N7490" s="34">
        <f t="shared" si="10"/>
        <v>0.8</v>
      </c>
      <c r="O7490" s="31">
        <f t="shared" si="11"/>
        <v>-0.1351904112</v>
      </c>
      <c r="P7490" s="18">
        <f t="shared" si="12"/>
        <v>-0.108152329</v>
      </c>
      <c r="Q7490" s="32"/>
    </row>
    <row r="7491" ht="15.75" customHeight="1">
      <c r="A7491" s="2">
        <v>7432.0</v>
      </c>
      <c r="B7491" s="2">
        <v>1.25794737578562</v>
      </c>
      <c r="C7491" s="18">
        <f t="shared" si="1"/>
        <v>0.2791609245</v>
      </c>
      <c r="D7491" s="30">
        <v>249.0</v>
      </c>
      <c r="E7491" s="31">
        <f t="shared" si="2"/>
        <v>0.2412790698</v>
      </c>
      <c r="F7491" s="31">
        <f t="shared" si="3"/>
        <v>0.03788185472</v>
      </c>
      <c r="G7491" s="2">
        <f t="shared" si="16"/>
        <v>0.29611</v>
      </c>
      <c r="H7491" s="32">
        <f t="shared" si="5"/>
        <v>0.5752709245</v>
      </c>
      <c r="I7491" s="32">
        <f t="shared" si="6"/>
        <v>0.011217196</v>
      </c>
      <c r="J7491" s="18">
        <f t="shared" si="7"/>
        <v>0</v>
      </c>
      <c r="K7491" s="33">
        <f t="shared" si="13"/>
        <v>0.03788185472</v>
      </c>
      <c r="L7491" s="18">
        <f t="shared" si="8"/>
        <v>0</v>
      </c>
      <c r="M7491" s="35">
        <f t="shared" si="9"/>
        <v>0.03788185472</v>
      </c>
      <c r="N7491" s="34">
        <f t="shared" si="10"/>
        <v>0.7621181453</v>
      </c>
      <c r="O7491" s="31">
        <f t="shared" si="11"/>
        <v>0</v>
      </c>
      <c r="P7491" s="18">
        <f t="shared" si="12"/>
        <v>0.02887044886</v>
      </c>
      <c r="Q7491" s="32"/>
    </row>
    <row r="7492" ht="15.75" customHeight="1">
      <c r="A7492" s="2">
        <v>7433.0</v>
      </c>
      <c r="B7492" s="2">
        <v>1.41658669236642</v>
      </c>
      <c r="C7492" s="18">
        <f t="shared" si="1"/>
        <v>0.3143658139</v>
      </c>
      <c r="D7492" s="30">
        <v>67.0</v>
      </c>
      <c r="E7492" s="31">
        <f t="shared" si="2"/>
        <v>0.06492248062</v>
      </c>
      <c r="F7492" s="31">
        <f t="shared" si="3"/>
        <v>0.2494433333</v>
      </c>
      <c r="G7492" s="2">
        <f t="shared" si="16"/>
        <v>0.29611</v>
      </c>
      <c r="H7492" s="32">
        <f t="shared" si="5"/>
        <v>0.6104758139</v>
      </c>
      <c r="I7492" s="32">
        <f t="shared" si="6"/>
        <v>0.07386266542</v>
      </c>
      <c r="J7492" s="18">
        <f t="shared" si="7"/>
        <v>0</v>
      </c>
      <c r="K7492" s="33">
        <f t="shared" si="13"/>
        <v>0.2494433333</v>
      </c>
      <c r="L7492" s="18">
        <f t="shared" si="8"/>
        <v>0</v>
      </c>
      <c r="M7492" s="35">
        <f t="shared" si="9"/>
        <v>0.2494433333</v>
      </c>
      <c r="N7492" s="34">
        <f t="shared" si="10"/>
        <v>0.512674812</v>
      </c>
      <c r="O7492" s="31">
        <f t="shared" si="11"/>
        <v>0</v>
      </c>
      <c r="P7492" s="18">
        <f t="shared" si="12"/>
        <v>0.127883314</v>
      </c>
      <c r="Q7492" s="32"/>
    </row>
    <row r="7493" ht="15.75" customHeight="1">
      <c r="A7493" s="2">
        <v>7434.0</v>
      </c>
      <c r="B7493" s="2">
        <v>1.40098551734036</v>
      </c>
      <c r="C7493" s="18">
        <f t="shared" si="1"/>
        <v>0.3109036354</v>
      </c>
      <c r="D7493" s="30">
        <v>0.0</v>
      </c>
      <c r="E7493" s="31">
        <f t="shared" si="2"/>
        <v>0</v>
      </c>
      <c r="F7493" s="31">
        <f t="shared" si="3"/>
        <v>0.3109036354</v>
      </c>
      <c r="G7493" s="2">
        <f t="shared" si="16"/>
        <v>0.29611</v>
      </c>
      <c r="H7493" s="32">
        <f t="shared" si="5"/>
        <v>0.6070136354</v>
      </c>
      <c r="I7493" s="32">
        <f t="shared" si="6"/>
        <v>0.09206167546</v>
      </c>
      <c r="J7493" s="18">
        <f t="shared" si="7"/>
        <v>0</v>
      </c>
      <c r="K7493" s="33">
        <f t="shared" si="13"/>
        <v>0.3109036354</v>
      </c>
      <c r="L7493" s="18">
        <f t="shared" si="8"/>
        <v>0</v>
      </c>
      <c r="M7493" s="35">
        <f t="shared" si="9"/>
        <v>0.3109036354</v>
      </c>
      <c r="N7493" s="34">
        <f t="shared" si="10"/>
        <v>0.2017711766</v>
      </c>
      <c r="O7493" s="31">
        <f t="shared" si="11"/>
        <v>0</v>
      </c>
      <c r="P7493" s="18">
        <f t="shared" si="12"/>
        <v>0.06273139232</v>
      </c>
      <c r="Q7493" s="32"/>
    </row>
    <row r="7494" ht="15.75" customHeight="1">
      <c r="A7494" s="2">
        <v>7435.0</v>
      </c>
      <c r="B7494" s="2">
        <v>1.74371869922869</v>
      </c>
      <c r="C7494" s="18">
        <f t="shared" si="1"/>
        <v>0.3869622319</v>
      </c>
      <c r="D7494" s="30">
        <v>0.0</v>
      </c>
      <c r="E7494" s="31">
        <f t="shared" si="2"/>
        <v>0</v>
      </c>
      <c r="F7494" s="31">
        <f t="shared" si="3"/>
        <v>0.3869622319</v>
      </c>
      <c r="G7494" s="2">
        <f t="shared" si="16"/>
        <v>0.29611</v>
      </c>
      <c r="H7494" s="32">
        <f t="shared" si="5"/>
        <v>0.6830722319</v>
      </c>
      <c r="I7494" s="32">
        <f t="shared" si="6"/>
        <v>0.1145833865</v>
      </c>
      <c r="J7494" s="18">
        <f t="shared" si="7"/>
        <v>0</v>
      </c>
      <c r="K7494" s="33">
        <f t="shared" si="13"/>
        <v>0.3869622319</v>
      </c>
      <c r="L7494" s="18">
        <f t="shared" si="8"/>
        <v>0</v>
      </c>
      <c r="M7494" s="35">
        <f t="shared" si="9"/>
        <v>0.2017711766</v>
      </c>
      <c r="N7494" s="34">
        <f t="shared" si="10"/>
        <v>0</v>
      </c>
      <c r="O7494" s="31">
        <f t="shared" si="11"/>
        <v>0.1851910553</v>
      </c>
      <c r="P7494" s="18">
        <f t="shared" si="12"/>
        <v>0</v>
      </c>
      <c r="Q7494" s="32"/>
    </row>
    <row r="7495" ht="15.75" customHeight="1">
      <c r="A7495" s="2">
        <v>7436.0</v>
      </c>
      <c r="B7495" s="2">
        <v>1.38587701099933</v>
      </c>
      <c r="C7495" s="18">
        <f t="shared" si="1"/>
        <v>0.3075507887</v>
      </c>
      <c r="D7495" s="30">
        <v>0.0</v>
      </c>
      <c r="E7495" s="31">
        <f t="shared" si="2"/>
        <v>0</v>
      </c>
      <c r="F7495" s="31">
        <f t="shared" si="3"/>
        <v>0.3075507887</v>
      </c>
      <c r="G7495" s="2">
        <f t="shared" si="16"/>
        <v>0.29611</v>
      </c>
      <c r="H7495" s="32">
        <f t="shared" si="5"/>
        <v>0.6036607887</v>
      </c>
      <c r="I7495" s="32">
        <f t="shared" si="6"/>
        <v>0.09106886405</v>
      </c>
      <c r="J7495" s="18">
        <f t="shared" si="7"/>
        <v>0</v>
      </c>
      <c r="K7495" s="33">
        <f t="shared" si="13"/>
        <v>0.3075507887</v>
      </c>
      <c r="L7495" s="18">
        <f t="shared" si="8"/>
        <v>0</v>
      </c>
      <c r="M7495" s="35">
        <f t="shared" si="9"/>
        <v>0</v>
      </c>
      <c r="N7495" s="34">
        <f t="shared" si="10"/>
        <v>0</v>
      </c>
      <c r="O7495" s="31">
        <f t="shared" si="11"/>
        <v>0.3075507887</v>
      </c>
      <c r="P7495" s="18">
        <f t="shared" si="12"/>
        <v>0</v>
      </c>
      <c r="Q7495" s="32"/>
    </row>
    <row r="7496" ht="15.75" customHeight="1">
      <c r="A7496" s="2">
        <v>7437.0</v>
      </c>
      <c r="B7496" s="2">
        <v>1.21557786887274</v>
      </c>
      <c r="C7496" s="18">
        <f t="shared" si="1"/>
        <v>0.2697583764</v>
      </c>
      <c r="D7496" s="30">
        <v>0.0</v>
      </c>
      <c r="E7496" s="31">
        <f t="shared" si="2"/>
        <v>0</v>
      </c>
      <c r="F7496" s="31">
        <f t="shared" si="3"/>
        <v>0.2697583764</v>
      </c>
      <c r="G7496" s="2">
        <f t="shared" si="16"/>
        <v>0.29611</v>
      </c>
      <c r="H7496" s="32">
        <f t="shared" si="5"/>
        <v>0.5658683764</v>
      </c>
      <c r="I7496" s="32">
        <f t="shared" si="6"/>
        <v>0.07987815283</v>
      </c>
      <c r="J7496" s="18">
        <f t="shared" si="7"/>
        <v>0</v>
      </c>
      <c r="K7496" s="33">
        <f t="shared" si="13"/>
        <v>0.2697583764</v>
      </c>
      <c r="L7496" s="18">
        <f t="shared" si="8"/>
        <v>0</v>
      </c>
      <c r="M7496" s="35">
        <f t="shared" si="9"/>
        <v>0</v>
      </c>
      <c r="N7496" s="34">
        <f t="shared" si="10"/>
        <v>0</v>
      </c>
      <c r="O7496" s="31">
        <f t="shared" si="11"/>
        <v>0.2697583764</v>
      </c>
      <c r="P7496" s="18">
        <f t="shared" si="12"/>
        <v>0</v>
      </c>
      <c r="Q7496" s="32"/>
    </row>
    <row r="7497" ht="15.75" customHeight="1">
      <c r="A7497" s="2">
        <v>7438.0</v>
      </c>
      <c r="B7497" s="2">
        <v>0.997818310087919</v>
      </c>
      <c r="C7497" s="18">
        <f t="shared" si="1"/>
        <v>0.2214336524</v>
      </c>
      <c r="D7497" s="30">
        <v>0.0</v>
      </c>
      <c r="E7497" s="31">
        <f t="shared" si="2"/>
        <v>0</v>
      </c>
      <c r="F7497" s="31">
        <f t="shared" si="3"/>
        <v>0.2214336524</v>
      </c>
      <c r="G7497" s="2">
        <f t="shared" si="16"/>
        <v>0.34745</v>
      </c>
      <c r="H7497" s="32">
        <f t="shared" si="5"/>
        <v>0.5688836524</v>
      </c>
      <c r="I7497" s="32">
        <f t="shared" si="6"/>
        <v>0.07693712252</v>
      </c>
      <c r="J7497" s="18">
        <f t="shared" si="7"/>
        <v>0</v>
      </c>
      <c r="K7497" s="33">
        <f t="shared" si="13"/>
        <v>0.2214336524</v>
      </c>
      <c r="L7497" s="18">
        <f t="shared" si="8"/>
        <v>0</v>
      </c>
      <c r="M7497" s="18">
        <f t="shared" si="9"/>
        <v>0</v>
      </c>
      <c r="N7497" s="34">
        <f t="shared" si="10"/>
        <v>0</v>
      </c>
      <c r="O7497" s="31">
        <f t="shared" si="11"/>
        <v>0.2214336524</v>
      </c>
      <c r="P7497" s="18">
        <f t="shared" si="12"/>
        <v>0</v>
      </c>
      <c r="Q7497" s="32"/>
    </row>
    <row r="7498" ht="15.75" customHeight="1">
      <c r="A7498" s="2">
        <v>7439.0</v>
      </c>
      <c r="B7498" s="2">
        <v>0.829654065596473</v>
      </c>
      <c r="C7498" s="18">
        <f t="shared" si="1"/>
        <v>0.1841150118</v>
      </c>
      <c r="D7498" s="30">
        <v>0.0</v>
      </c>
      <c r="E7498" s="31">
        <f t="shared" si="2"/>
        <v>0</v>
      </c>
      <c r="F7498" s="31">
        <f t="shared" si="3"/>
        <v>0.1841150118</v>
      </c>
      <c r="G7498" s="2">
        <f t="shared" si="16"/>
        <v>0.34745</v>
      </c>
      <c r="H7498" s="32">
        <f t="shared" si="5"/>
        <v>0.5315650118</v>
      </c>
      <c r="I7498" s="32">
        <f t="shared" si="6"/>
        <v>0.06397076086</v>
      </c>
      <c r="J7498" s="18">
        <f t="shared" si="7"/>
        <v>0</v>
      </c>
      <c r="K7498" s="33">
        <f t="shared" si="13"/>
        <v>0.1841150118</v>
      </c>
      <c r="L7498" s="18">
        <f t="shared" si="8"/>
        <v>0</v>
      </c>
      <c r="M7498" s="18">
        <f t="shared" si="9"/>
        <v>0</v>
      </c>
      <c r="N7498" s="34">
        <f t="shared" si="10"/>
        <v>0</v>
      </c>
      <c r="O7498" s="31">
        <f t="shared" si="11"/>
        <v>0.1841150118</v>
      </c>
      <c r="P7498" s="18">
        <f t="shared" si="12"/>
        <v>0</v>
      </c>
      <c r="Q7498" s="32"/>
    </row>
    <row r="7499" ht="15.75" customHeight="1">
      <c r="A7499" s="2">
        <v>7440.0</v>
      </c>
      <c r="B7499" s="2">
        <v>0.64802354371411</v>
      </c>
      <c r="C7499" s="18">
        <f t="shared" si="1"/>
        <v>0.1438079645</v>
      </c>
      <c r="D7499" s="30">
        <v>0.0</v>
      </c>
      <c r="E7499" s="31">
        <f t="shared" si="2"/>
        <v>0</v>
      </c>
      <c r="F7499" s="31">
        <f t="shared" si="3"/>
        <v>0.1438079645</v>
      </c>
      <c r="G7499" s="2">
        <f t="shared" si="16"/>
        <v>0.34745</v>
      </c>
      <c r="H7499" s="32">
        <f t="shared" si="5"/>
        <v>0.4912579645</v>
      </c>
      <c r="I7499" s="32">
        <f t="shared" si="6"/>
        <v>0.04996607726</v>
      </c>
      <c r="J7499" s="18">
        <f t="shared" si="7"/>
        <v>0</v>
      </c>
      <c r="K7499" s="33">
        <f t="shared" si="13"/>
        <v>0.1438079645</v>
      </c>
      <c r="L7499" s="18">
        <f t="shared" si="8"/>
        <v>0</v>
      </c>
      <c r="M7499" s="18">
        <f t="shared" si="9"/>
        <v>0</v>
      </c>
      <c r="N7499" s="34">
        <f t="shared" si="10"/>
        <v>0</v>
      </c>
      <c r="O7499" s="31">
        <f t="shared" si="11"/>
        <v>0.1438079645</v>
      </c>
      <c r="P7499" s="18">
        <f t="shared" si="12"/>
        <v>0</v>
      </c>
      <c r="Q7499" s="32"/>
    </row>
    <row r="7500" ht="15.75" customHeight="1">
      <c r="A7500" s="2">
        <v>7441.0</v>
      </c>
      <c r="B7500" s="2">
        <v>0.593337319675387</v>
      </c>
      <c r="C7500" s="18">
        <f t="shared" si="1"/>
        <v>0.1316721175</v>
      </c>
      <c r="D7500" s="30">
        <v>0.0</v>
      </c>
      <c r="E7500" s="31">
        <f t="shared" si="2"/>
        <v>0</v>
      </c>
      <c r="F7500" s="31">
        <f t="shared" si="3"/>
        <v>0.1316721175</v>
      </c>
      <c r="G7500" s="2">
        <f t="shared" si="16"/>
        <v>0.34745</v>
      </c>
      <c r="H7500" s="32">
        <f t="shared" si="5"/>
        <v>0.4791221175</v>
      </c>
      <c r="I7500" s="32">
        <f t="shared" si="6"/>
        <v>0.04574947723</v>
      </c>
      <c r="J7500" s="18">
        <f t="shared" si="7"/>
        <v>0</v>
      </c>
      <c r="K7500" s="33">
        <f t="shared" si="13"/>
        <v>0.1316721175</v>
      </c>
      <c r="L7500" s="18">
        <f t="shared" si="8"/>
        <v>0</v>
      </c>
      <c r="M7500" s="18">
        <f t="shared" si="9"/>
        <v>0</v>
      </c>
      <c r="N7500" s="34">
        <f t="shared" si="10"/>
        <v>0</v>
      </c>
      <c r="O7500" s="31">
        <f t="shared" si="11"/>
        <v>0.1316721175</v>
      </c>
      <c r="P7500" s="18">
        <f t="shared" si="12"/>
        <v>0</v>
      </c>
      <c r="Q7500" s="32"/>
    </row>
    <row r="7501" ht="15.75" customHeight="1">
      <c r="A7501" s="2">
        <v>7442.0</v>
      </c>
      <c r="B7501" s="2">
        <v>0.601384241530935</v>
      </c>
      <c r="C7501" s="18">
        <f t="shared" si="1"/>
        <v>0.1334578728</v>
      </c>
      <c r="D7501" s="30">
        <v>0.0</v>
      </c>
      <c r="E7501" s="31">
        <f t="shared" si="2"/>
        <v>0</v>
      </c>
      <c r="F7501" s="31">
        <f t="shared" si="3"/>
        <v>0.1334578728</v>
      </c>
      <c r="G7501" s="2">
        <f t="shared" si="16"/>
        <v>0.34745</v>
      </c>
      <c r="H7501" s="32">
        <f t="shared" si="5"/>
        <v>0.4809078728</v>
      </c>
      <c r="I7501" s="32">
        <f t="shared" si="6"/>
        <v>0.0463699379</v>
      </c>
      <c r="J7501" s="18">
        <f t="shared" si="7"/>
        <v>0</v>
      </c>
      <c r="K7501" s="33">
        <f t="shared" si="13"/>
        <v>0.1334578728</v>
      </c>
      <c r="L7501" s="18">
        <f t="shared" si="8"/>
        <v>0</v>
      </c>
      <c r="M7501" s="18">
        <f t="shared" si="9"/>
        <v>0</v>
      </c>
      <c r="N7501" s="34">
        <f t="shared" si="10"/>
        <v>0</v>
      </c>
      <c r="O7501" s="31">
        <f t="shared" si="11"/>
        <v>0.1334578728</v>
      </c>
      <c r="P7501" s="18">
        <f t="shared" si="12"/>
        <v>0</v>
      </c>
      <c r="Q7501" s="32"/>
    </row>
    <row r="7502" ht="15.75" customHeight="1">
      <c r="A7502" s="2">
        <v>7443.0</v>
      </c>
      <c r="B7502" s="2">
        <v>0.55326693329266</v>
      </c>
      <c r="C7502" s="18">
        <f t="shared" si="1"/>
        <v>0.1227797852</v>
      </c>
      <c r="D7502" s="30">
        <v>0.0</v>
      </c>
      <c r="E7502" s="31">
        <f t="shared" si="2"/>
        <v>0</v>
      </c>
      <c r="F7502" s="31">
        <f t="shared" si="3"/>
        <v>0.1227797852</v>
      </c>
      <c r="G7502" s="2">
        <f t="shared" si="16"/>
        <v>0.34745</v>
      </c>
      <c r="H7502" s="32">
        <f t="shared" si="5"/>
        <v>0.4702297852</v>
      </c>
      <c r="I7502" s="32">
        <f t="shared" si="6"/>
        <v>0.04265983637</v>
      </c>
      <c r="J7502" s="18">
        <f t="shared" si="7"/>
        <v>0</v>
      </c>
      <c r="K7502" s="33">
        <f t="shared" si="13"/>
        <v>0.1227797852</v>
      </c>
      <c r="L7502" s="18">
        <f t="shared" si="8"/>
        <v>0</v>
      </c>
      <c r="M7502" s="18">
        <f t="shared" si="9"/>
        <v>0</v>
      </c>
      <c r="N7502" s="34">
        <f t="shared" si="10"/>
        <v>0</v>
      </c>
      <c r="O7502" s="31">
        <f t="shared" si="11"/>
        <v>0.1227797852</v>
      </c>
      <c r="P7502" s="18">
        <f t="shared" si="12"/>
        <v>0</v>
      </c>
      <c r="Q7502" s="32"/>
    </row>
    <row r="7503" ht="15.75" customHeight="1">
      <c r="A7503" s="2">
        <v>7444.0</v>
      </c>
      <c r="B7503" s="2">
        <v>0.583648168869728</v>
      </c>
      <c r="C7503" s="18">
        <f t="shared" si="1"/>
        <v>0.1295219224</v>
      </c>
      <c r="D7503" s="30">
        <v>0.0</v>
      </c>
      <c r="E7503" s="31">
        <f t="shared" si="2"/>
        <v>0</v>
      </c>
      <c r="F7503" s="31">
        <f t="shared" si="3"/>
        <v>0.1295219224</v>
      </c>
      <c r="G7503" s="2">
        <f t="shared" si="16"/>
        <v>0.34745</v>
      </c>
      <c r="H7503" s="32">
        <f t="shared" si="5"/>
        <v>0.4769719224</v>
      </c>
      <c r="I7503" s="32">
        <f t="shared" si="6"/>
        <v>0.04500239194</v>
      </c>
      <c r="J7503" s="18">
        <f t="shared" si="7"/>
        <v>0</v>
      </c>
      <c r="K7503" s="33">
        <f t="shared" si="13"/>
        <v>0.1295219224</v>
      </c>
      <c r="L7503" s="18">
        <f t="shared" si="8"/>
        <v>0</v>
      </c>
      <c r="M7503" s="18">
        <f t="shared" si="9"/>
        <v>0</v>
      </c>
      <c r="N7503" s="34">
        <f t="shared" si="10"/>
        <v>0</v>
      </c>
      <c r="O7503" s="31">
        <f t="shared" si="11"/>
        <v>0.1295219224</v>
      </c>
      <c r="P7503" s="18">
        <f t="shared" si="12"/>
        <v>0</v>
      </c>
      <c r="Q7503" s="32"/>
    </row>
    <row r="7504" ht="15.75" customHeight="1">
      <c r="A7504" s="2">
        <v>7445.0</v>
      </c>
      <c r="B7504" s="2">
        <v>0.60910271759646</v>
      </c>
      <c r="C7504" s="18">
        <f t="shared" si="1"/>
        <v>0.1351707401</v>
      </c>
      <c r="D7504" s="30">
        <v>0.0</v>
      </c>
      <c r="E7504" s="31">
        <f t="shared" si="2"/>
        <v>0</v>
      </c>
      <c r="F7504" s="31">
        <f t="shared" si="3"/>
        <v>0.1351707401</v>
      </c>
      <c r="G7504" s="2">
        <f t="shared" si="16"/>
        <v>0.34745</v>
      </c>
      <c r="H7504" s="32">
        <f t="shared" si="5"/>
        <v>0.4826207401</v>
      </c>
      <c r="I7504" s="32">
        <f t="shared" si="6"/>
        <v>0.04696507364</v>
      </c>
      <c r="J7504" s="18">
        <f t="shared" si="7"/>
        <v>0</v>
      </c>
      <c r="K7504" s="33">
        <f t="shared" si="13"/>
        <v>0.1351707401</v>
      </c>
      <c r="L7504" s="18">
        <f t="shared" si="8"/>
        <v>0</v>
      </c>
      <c r="M7504" s="18">
        <f t="shared" si="9"/>
        <v>0</v>
      </c>
      <c r="N7504" s="34">
        <f t="shared" si="10"/>
        <v>0</v>
      </c>
      <c r="O7504" s="31">
        <f t="shared" si="11"/>
        <v>0.1351707401</v>
      </c>
      <c r="P7504" s="18">
        <f t="shared" si="12"/>
        <v>0</v>
      </c>
      <c r="Q7504" s="32"/>
    </row>
    <row r="7505" ht="15.75" customHeight="1">
      <c r="A7505" s="2">
        <v>7446.0</v>
      </c>
      <c r="B7505" s="2">
        <v>0.722416515154173</v>
      </c>
      <c r="C7505" s="18">
        <f t="shared" si="1"/>
        <v>0.1603170897</v>
      </c>
      <c r="D7505" s="30">
        <v>0.0</v>
      </c>
      <c r="E7505" s="31">
        <f t="shared" si="2"/>
        <v>0</v>
      </c>
      <c r="F7505" s="31">
        <f t="shared" si="3"/>
        <v>0.1603170897</v>
      </c>
      <c r="G7505" s="2">
        <f t="shared" si="16"/>
        <v>0.34745</v>
      </c>
      <c r="H7505" s="32">
        <f t="shared" si="5"/>
        <v>0.5077670897</v>
      </c>
      <c r="I7505" s="32">
        <f t="shared" si="6"/>
        <v>0.0557021728</v>
      </c>
      <c r="J7505" s="18">
        <f t="shared" si="7"/>
        <v>0</v>
      </c>
      <c r="K7505" s="33">
        <f t="shared" si="13"/>
        <v>0.1603170897</v>
      </c>
      <c r="L7505" s="18">
        <f t="shared" si="8"/>
        <v>0</v>
      </c>
      <c r="M7505" s="18">
        <f t="shared" si="9"/>
        <v>0</v>
      </c>
      <c r="N7505" s="34">
        <f t="shared" si="10"/>
        <v>0</v>
      </c>
      <c r="O7505" s="31">
        <f t="shared" si="11"/>
        <v>0.1603170897</v>
      </c>
      <c r="P7505" s="18">
        <f t="shared" si="12"/>
        <v>0</v>
      </c>
      <c r="Q7505" s="32"/>
    </row>
    <row r="7506" ht="15.75" customHeight="1">
      <c r="A7506" s="2">
        <v>7447.0</v>
      </c>
      <c r="B7506" s="2">
        <v>0.831953186126629</v>
      </c>
      <c r="C7506" s="18">
        <f t="shared" si="1"/>
        <v>0.1846252276</v>
      </c>
      <c r="D7506" s="30">
        <v>11.0</v>
      </c>
      <c r="E7506" s="31">
        <f t="shared" si="2"/>
        <v>0.01065891473</v>
      </c>
      <c r="F7506" s="31">
        <f t="shared" si="3"/>
        <v>0.1739663129</v>
      </c>
      <c r="G7506" s="2">
        <f t="shared" si="16"/>
        <v>0.34745</v>
      </c>
      <c r="H7506" s="32">
        <f t="shared" si="5"/>
        <v>0.5320752276</v>
      </c>
      <c r="I7506" s="32">
        <f t="shared" si="6"/>
        <v>0.06044459541</v>
      </c>
      <c r="J7506" s="18">
        <f t="shared" si="7"/>
        <v>0</v>
      </c>
      <c r="K7506" s="33">
        <f t="shared" si="13"/>
        <v>0.1739663129</v>
      </c>
      <c r="L7506" s="18">
        <f t="shared" si="8"/>
        <v>0</v>
      </c>
      <c r="M7506" s="18">
        <f t="shared" si="9"/>
        <v>0</v>
      </c>
      <c r="N7506" s="34">
        <f t="shared" si="10"/>
        <v>0</v>
      </c>
      <c r="O7506" s="31">
        <f t="shared" si="11"/>
        <v>0.1739663129</v>
      </c>
      <c r="P7506" s="18">
        <f t="shared" si="12"/>
        <v>0</v>
      </c>
      <c r="Q7506" s="32"/>
    </row>
    <row r="7507" ht="15.75" customHeight="1">
      <c r="A7507" s="2">
        <v>7448.0</v>
      </c>
      <c r="B7507" s="2">
        <v>0.870052897769223</v>
      </c>
      <c r="C7507" s="18">
        <f t="shared" si="1"/>
        <v>0.1930802321</v>
      </c>
      <c r="D7507" s="30">
        <v>166.0</v>
      </c>
      <c r="E7507" s="31">
        <f t="shared" si="2"/>
        <v>0.1608527132</v>
      </c>
      <c r="F7507" s="31">
        <f t="shared" si="3"/>
        <v>0.03222751893</v>
      </c>
      <c r="G7507" s="2">
        <f t="shared" si="16"/>
        <v>0.34745</v>
      </c>
      <c r="H7507" s="32">
        <f t="shared" si="5"/>
        <v>0.5405302321</v>
      </c>
      <c r="I7507" s="32">
        <f t="shared" si="6"/>
        <v>0.01119745145</v>
      </c>
      <c r="J7507" s="18">
        <f t="shared" si="7"/>
        <v>0</v>
      </c>
      <c r="K7507" s="33">
        <f t="shared" si="13"/>
        <v>0.03222751893</v>
      </c>
      <c r="L7507" s="18">
        <f t="shared" si="8"/>
        <v>0</v>
      </c>
      <c r="M7507" s="18">
        <f t="shared" si="9"/>
        <v>0</v>
      </c>
      <c r="N7507" s="34">
        <f t="shared" si="10"/>
        <v>0</v>
      </c>
      <c r="O7507" s="31">
        <f t="shared" si="11"/>
        <v>0.03222751893</v>
      </c>
      <c r="P7507" s="18">
        <f t="shared" si="12"/>
        <v>0</v>
      </c>
      <c r="Q7507" s="32"/>
    </row>
    <row r="7508" ht="15.75" customHeight="1">
      <c r="A7508" s="2">
        <v>7449.0</v>
      </c>
      <c r="B7508" s="2">
        <v>0.886475187270341</v>
      </c>
      <c r="C7508" s="18">
        <f t="shared" si="1"/>
        <v>0.1967246306</v>
      </c>
      <c r="D7508" s="30">
        <v>355.0</v>
      </c>
      <c r="E7508" s="31">
        <f t="shared" si="2"/>
        <v>0.3439922481</v>
      </c>
      <c r="F7508" s="31">
        <f t="shared" si="3"/>
        <v>-0.1472676175</v>
      </c>
      <c r="G7508" s="2">
        <f t="shared" si="16"/>
        <v>0.34745</v>
      </c>
      <c r="H7508" s="32">
        <f t="shared" si="5"/>
        <v>0.5441746306</v>
      </c>
      <c r="I7508" s="32">
        <f t="shared" si="6"/>
        <v>-0.05116813369</v>
      </c>
      <c r="J7508" s="34">
        <f t="shared" si="7"/>
        <v>0.1472676175</v>
      </c>
      <c r="K7508" s="33">
        <f t="shared" si="13"/>
        <v>0</v>
      </c>
      <c r="L7508" s="18">
        <f t="shared" si="8"/>
        <v>0.1472676175</v>
      </c>
      <c r="M7508" s="18">
        <f t="shared" si="9"/>
        <v>0</v>
      </c>
      <c r="N7508" s="34">
        <f t="shared" si="10"/>
        <v>0.1472676175</v>
      </c>
      <c r="O7508" s="31">
        <f t="shared" si="11"/>
        <v>0</v>
      </c>
      <c r="P7508" s="18">
        <f t="shared" si="12"/>
        <v>-0.02168775115</v>
      </c>
      <c r="Q7508" s="32"/>
    </row>
    <row r="7509" ht="15.75" customHeight="1">
      <c r="A7509" s="2">
        <v>7450.0</v>
      </c>
      <c r="B7509" s="2">
        <v>1.15284472297847</v>
      </c>
      <c r="C7509" s="18">
        <f t="shared" si="1"/>
        <v>0.2558367741</v>
      </c>
      <c r="D7509" s="30">
        <v>517.0</v>
      </c>
      <c r="E7509" s="31">
        <f t="shared" si="2"/>
        <v>0.5009689922</v>
      </c>
      <c r="F7509" s="31">
        <f t="shared" si="3"/>
        <v>-0.2451322181</v>
      </c>
      <c r="G7509" s="2">
        <f t="shared" si="16"/>
        <v>0.34745</v>
      </c>
      <c r="H7509" s="32">
        <f t="shared" si="5"/>
        <v>0.6032867741</v>
      </c>
      <c r="I7509" s="32">
        <f t="shared" si="6"/>
        <v>-0.08517118918</v>
      </c>
      <c r="J7509" s="34">
        <f t="shared" si="7"/>
        <v>0.2451322181</v>
      </c>
      <c r="K7509" s="33">
        <f t="shared" si="13"/>
        <v>0</v>
      </c>
      <c r="L7509" s="18">
        <f t="shared" si="8"/>
        <v>0.2451322181</v>
      </c>
      <c r="M7509" s="18">
        <f t="shared" si="9"/>
        <v>0</v>
      </c>
      <c r="N7509" s="34">
        <f t="shared" si="10"/>
        <v>0.3923998356</v>
      </c>
      <c r="O7509" s="31">
        <f t="shared" si="11"/>
        <v>0</v>
      </c>
      <c r="P7509" s="18">
        <f t="shared" si="12"/>
        <v>-0.09618984208</v>
      </c>
      <c r="Q7509" s="32"/>
    </row>
    <row r="7510" ht="15.75" customHeight="1">
      <c r="A7510" s="2">
        <v>7451.0</v>
      </c>
      <c r="B7510" s="2">
        <v>1.08485644444384</v>
      </c>
      <c r="C7510" s="18">
        <f t="shared" si="1"/>
        <v>0.2407489644</v>
      </c>
      <c r="D7510" s="30">
        <v>626.0</v>
      </c>
      <c r="E7510" s="31">
        <f t="shared" si="2"/>
        <v>0.6065891473</v>
      </c>
      <c r="F7510" s="31">
        <f t="shared" si="3"/>
        <v>-0.3658401829</v>
      </c>
      <c r="G7510" s="2">
        <f t="shared" si="16"/>
        <v>0.34745</v>
      </c>
      <c r="H7510" s="32">
        <f t="shared" si="5"/>
        <v>0.5881989644</v>
      </c>
      <c r="I7510" s="32">
        <f t="shared" si="6"/>
        <v>-0.1271111715</v>
      </c>
      <c r="J7510" s="34">
        <f t="shared" si="7"/>
        <v>0.3658401829</v>
      </c>
      <c r="K7510" s="33">
        <f t="shared" si="13"/>
        <v>0</v>
      </c>
      <c r="L7510" s="18">
        <f t="shared" si="8"/>
        <v>0.3658401829</v>
      </c>
      <c r="M7510" s="18">
        <f t="shared" si="9"/>
        <v>0</v>
      </c>
      <c r="N7510" s="34">
        <f t="shared" si="10"/>
        <v>0.7582400185</v>
      </c>
      <c r="O7510" s="31">
        <f t="shared" si="11"/>
        <v>0</v>
      </c>
      <c r="P7510" s="18">
        <f t="shared" si="12"/>
        <v>-0.277394667</v>
      </c>
      <c r="Q7510" s="32"/>
    </row>
    <row r="7511" ht="15.75" customHeight="1">
      <c r="A7511" s="2">
        <v>7452.0</v>
      </c>
      <c r="B7511" s="2">
        <v>1.10965410159053</v>
      </c>
      <c r="C7511" s="18">
        <f t="shared" si="1"/>
        <v>0.2462520061</v>
      </c>
      <c r="D7511" s="30">
        <v>673.0</v>
      </c>
      <c r="E7511" s="31">
        <f t="shared" si="2"/>
        <v>0.6521317829</v>
      </c>
      <c r="F7511" s="31">
        <f t="shared" si="3"/>
        <v>-0.4058797768</v>
      </c>
      <c r="G7511" s="2">
        <f t="shared" si="16"/>
        <v>0.34745</v>
      </c>
      <c r="H7511" s="32">
        <f t="shared" si="5"/>
        <v>0.5937020061</v>
      </c>
      <c r="I7511" s="32">
        <f t="shared" si="6"/>
        <v>-0.1410229285</v>
      </c>
      <c r="J7511" s="34">
        <f t="shared" si="7"/>
        <v>0.4058797768</v>
      </c>
      <c r="K7511" s="33">
        <f t="shared" si="13"/>
        <v>0</v>
      </c>
      <c r="L7511" s="18">
        <f t="shared" si="8"/>
        <v>0.04175998153</v>
      </c>
      <c r="M7511" s="18">
        <f t="shared" si="9"/>
        <v>0</v>
      </c>
      <c r="N7511" s="34">
        <f t="shared" si="10"/>
        <v>0.8</v>
      </c>
      <c r="O7511" s="31">
        <f t="shared" si="11"/>
        <v>-0.3641197953</v>
      </c>
      <c r="P7511" s="18">
        <f t="shared" si="12"/>
        <v>-0.3247038215</v>
      </c>
      <c r="Q7511" s="32"/>
    </row>
    <row r="7512" ht="15.75" customHeight="1">
      <c r="A7512" s="2">
        <v>7453.0</v>
      </c>
      <c r="B7512" s="2">
        <v>1.23626995364415</v>
      </c>
      <c r="C7512" s="18">
        <f t="shared" si="1"/>
        <v>0.2743503185</v>
      </c>
      <c r="D7512" s="30">
        <v>651.0</v>
      </c>
      <c r="E7512" s="31">
        <f t="shared" si="2"/>
        <v>0.6308139535</v>
      </c>
      <c r="F7512" s="31">
        <f t="shared" si="3"/>
        <v>-0.356463635</v>
      </c>
      <c r="G7512" s="2">
        <f t="shared" si="16"/>
        <v>0.34745</v>
      </c>
      <c r="H7512" s="32">
        <f t="shared" si="5"/>
        <v>0.6218003185</v>
      </c>
      <c r="I7512" s="32">
        <f t="shared" si="6"/>
        <v>-0.12385329</v>
      </c>
      <c r="J7512" s="34">
        <f t="shared" si="7"/>
        <v>0.356463635</v>
      </c>
      <c r="K7512" s="33">
        <f t="shared" si="13"/>
        <v>0</v>
      </c>
      <c r="L7512" s="18">
        <f t="shared" si="8"/>
        <v>0</v>
      </c>
      <c r="M7512" s="18">
        <f t="shared" si="9"/>
        <v>0</v>
      </c>
      <c r="N7512" s="34">
        <f t="shared" si="10"/>
        <v>0.8</v>
      </c>
      <c r="O7512" s="31">
        <f t="shared" si="11"/>
        <v>-0.356463635</v>
      </c>
      <c r="P7512" s="18">
        <f t="shared" si="12"/>
        <v>-0.285170908</v>
      </c>
      <c r="Q7512" s="32"/>
    </row>
    <row r="7513" ht="15.75" customHeight="1">
      <c r="A7513" s="2">
        <v>7454.0</v>
      </c>
      <c r="B7513" s="2">
        <v>1.1709092414297</v>
      </c>
      <c r="C7513" s="18">
        <f t="shared" si="1"/>
        <v>0.2598456125</v>
      </c>
      <c r="D7513" s="30">
        <v>566.0</v>
      </c>
      <c r="E7513" s="31">
        <f t="shared" si="2"/>
        <v>0.5484496124</v>
      </c>
      <c r="F7513" s="31">
        <f t="shared" si="3"/>
        <v>-0.2886039999</v>
      </c>
      <c r="G7513" s="2">
        <f t="shared" si="16"/>
        <v>0.34745</v>
      </c>
      <c r="H7513" s="32">
        <f t="shared" si="5"/>
        <v>0.6072956125</v>
      </c>
      <c r="I7513" s="32">
        <f t="shared" si="6"/>
        <v>-0.1002754598</v>
      </c>
      <c r="J7513" s="34">
        <f t="shared" si="7"/>
        <v>0.2886039999</v>
      </c>
      <c r="K7513" s="33">
        <f t="shared" si="13"/>
        <v>0</v>
      </c>
      <c r="L7513" s="18">
        <f t="shared" si="8"/>
        <v>0</v>
      </c>
      <c r="M7513" s="18">
        <f t="shared" si="9"/>
        <v>0</v>
      </c>
      <c r="N7513" s="34">
        <f t="shared" si="10"/>
        <v>0.8</v>
      </c>
      <c r="O7513" s="31">
        <f t="shared" si="11"/>
        <v>-0.2886039999</v>
      </c>
      <c r="P7513" s="18">
        <f t="shared" si="12"/>
        <v>-0.2308831999</v>
      </c>
      <c r="Q7513" s="32"/>
    </row>
    <row r="7514" ht="15.75" customHeight="1">
      <c r="A7514" s="2">
        <v>7455.0</v>
      </c>
      <c r="B7514" s="2">
        <v>1.1474253674431</v>
      </c>
      <c r="C7514" s="18">
        <f t="shared" si="1"/>
        <v>0.2546341226</v>
      </c>
      <c r="D7514" s="30">
        <v>427.0</v>
      </c>
      <c r="E7514" s="31">
        <f t="shared" si="2"/>
        <v>0.4137596899</v>
      </c>
      <c r="F7514" s="31">
        <f t="shared" si="3"/>
        <v>-0.1591255673</v>
      </c>
      <c r="G7514" s="2">
        <f t="shared" si="16"/>
        <v>0.34745</v>
      </c>
      <c r="H7514" s="32">
        <f t="shared" si="5"/>
        <v>0.6020841226</v>
      </c>
      <c r="I7514" s="32">
        <f t="shared" si="6"/>
        <v>-0.05528817835</v>
      </c>
      <c r="J7514" s="34">
        <f t="shared" si="7"/>
        <v>0.1591255673</v>
      </c>
      <c r="K7514" s="33">
        <f t="shared" si="13"/>
        <v>0</v>
      </c>
      <c r="L7514" s="18">
        <f t="shared" si="8"/>
        <v>0</v>
      </c>
      <c r="M7514" s="18">
        <f t="shared" si="9"/>
        <v>0</v>
      </c>
      <c r="N7514" s="34">
        <f t="shared" si="10"/>
        <v>0.8</v>
      </c>
      <c r="O7514" s="31">
        <f t="shared" si="11"/>
        <v>-0.1591255673</v>
      </c>
      <c r="P7514" s="18">
        <f t="shared" si="12"/>
        <v>-0.1273004538</v>
      </c>
      <c r="Q7514" s="32"/>
    </row>
    <row r="7515" ht="15.75" customHeight="1">
      <c r="A7515" s="2">
        <v>7456.0</v>
      </c>
      <c r="B7515" s="2">
        <v>1.32265119642003</v>
      </c>
      <c r="C7515" s="18">
        <f t="shared" si="1"/>
        <v>0.2935198545</v>
      </c>
      <c r="D7515" s="30">
        <v>246.0</v>
      </c>
      <c r="E7515" s="31">
        <f t="shared" si="2"/>
        <v>0.238372093</v>
      </c>
      <c r="F7515" s="31">
        <f t="shared" si="3"/>
        <v>0.05514776152</v>
      </c>
      <c r="G7515" s="2">
        <f t="shared" si="16"/>
        <v>0.29611</v>
      </c>
      <c r="H7515" s="32">
        <f t="shared" si="5"/>
        <v>0.5896298545</v>
      </c>
      <c r="I7515" s="32">
        <f t="shared" si="6"/>
        <v>0.01632980367</v>
      </c>
      <c r="J7515" s="18">
        <f t="shared" si="7"/>
        <v>0</v>
      </c>
      <c r="K7515" s="33">
        <f t="shared" si="13"/>
        <v>0.05514776152</v>
      </c>
      <c r="L7515" s="18">
        <f t="shared" si="8"/>
        <v>0</v>
      </c>
      <c r="M7515" s="35">
        <f t="shared" si="9"/>
        <v>0.05514776152</v>
      </c>
      <c r="N7515" s="34">
        <f t="shared" si="10"/>
        <v>0.7448522385</v>
      </c>
      <c r="O7515" s="31">
        <f t="shared" si="11"/>
        <v>0</v>
      </c>
      <c r="P7515" s="18">
        <f t="shared" si="12"/>
        <v>0.04107693362</v>
      </c>
      <c r="Q7515" s="32"/>
    </row>
    <row r="7516" ht="15.75" customHeight="1">
      <c r="A7516" s="2">
        <v>7457.0</v>
      </c>
      <c r="B7516" s="2">
        <v>1.41527290920633</v>
      </c>
      <c r="C7516" s="18">
        <f t="shared" si="1"/>
        <v>0.314074262</v>
      </c>
      <c r="D7516" s="30">
        <v>63.0</v>
      </c>
      <c r="E7516" s="31">
        <f t="shared" si="2"/>
        <v>0.06104651163</v>
      </c>
      <c r="F7516" s="31">
        <f t="shared" si="3"/>
        <v>0.2530277504</v>
      </c>
      <c r="G7516" s="2">
        <f t="shared" si="16"/>
        <v>0.29611</v>
      </c>
      <c r="H7516" s="32">
        <f t="shared" si="5"/>
        <v>0.610184262</v>
      </c>
      <c r="I7516" s="32">
        <f t="shared" si="6"/>
        <v>0.07492404718</v>
      </c>
      <c r="J7516" s="18">
        <f t="shared" si="7"/>
        <v>0</v>
      </c>
      <c r="K7516" s="33">
        <f t="shared" si="13"/>
        <v>0.2530277504</v>
      </c>
      <c r="L7516" s="18">
        <f t="shared" si="8"/>
        <v>0</v>
      </c>
      <c r="M7516" s="35">
        <f t="shared" si="9"/>
        <v>0.2530277504</v>
      </c>
      <c r="N7516" s="34">
        <f t="shared" si="10"/>
        <v>0.4918244881</v>
      </c>
      <c r="O7516" s="31">
        <f t="shared" si="11"/>
        <v>0</v>
      </c>
      <c r="P7516" s="18">
        <f t="shared" si="12"/>
        <v>0.1244452438</v>
      </c>
      <c r="Q7516" s="32"/>
    </row>
    <row r="7517" ht="15.75" customHeight="1">
      <c r="A7517" s="2">
        <v>7458.0</v>
      </c>
      <c r="B7517" s="2">
        <v>1.34761307646173</v>
      </c>
      <c r="C7517" s="18">
        <f t="shared" si="1"/>
        <v>0.2990593403</v>
      </c>
      <c r="D7517" s="30">
        <v>0.0</v>
      </c>
      <c r="E7517" s="31">
        <f t="shared" si="2"/>
        <v>0</v>
      </c>
      <c r="F7517" s="31">
        <f t="shared" si="3"/>
        <v>0.2990593403</v>
      </c>
      <c r="G7517" s="2">
        <f t="shared" si="16"/>
        <v>0.29611</v>
      </c>
      <c r="H7517" s="32">
        <f t="shared" si="5"/>
        <v>0.5951693403</v>
      </c>
      <c r="I7517" s="32">
        <f t="shared" si="6"/>
        <v>0.08855446124</v>
      </c>
      <c r="J7517" s="18">
        <f t="shared" si="7"/>
        <v>0</v>
      </c>
      <c r="K7517" s="33">
        <f t="shared" si="13"/>
        <v>0.2990593403</v>
      </c>
      <c r="L7517" s="18">
        <f t="shared" si="8"/>
        <v>0</v>
      </c>
      <c r="M7517" s="35">
        <f t="shared" si="9"/>
        <v>0.2990593403</v>
      </c>
      <c r="N7517" s="34">
        <f t="shared" si="10"/>
        <v>0.1927651478</v>
      </c>
      <c r="O7517" s="31">
        <f t="shared" si="11"/>
        <v>0</v>
      </c>
      <c r="P7517" s="18">
        <f t="shared" si="12"/>
        <v>0.05764821793</v>
      </c>
      <c r="Q7517" s="32"/>
    </row>
    <row r="7518" ht="15.75" customHeight="1">
      <c r="A7518" s="2">
        <v>7459.0</v>
      </c>
      <c r="B7518" s="2">
        <v>1.34958375120186</v>
      </c>
      <c r="C7518" s="18">
        <f t="shared" si="1"/>
        <v>0.2994966681</v>
      </c>
      <c r="D7518" s="30">
        <v>0.0</v>
      </c>
      <c r="E7518" s="31">
        <f t="shared" si="2"/>
        <v>0</v>
      </c>
      <c r="F7518" s="31">
        <f t="shared" si="3"/>
        <v>0.2994966681</v>
      </c>
      <c r="G7518" s="2">
        <f t="shared" si="16"/>
        <v>0.29611</v>
      </c>
      <c r="H7518" s="32">
        <f t="shared" si="5"/>
        <v>0.5956066681</v>
      </c>
      <c r="I7518" s="32">
        <f t="shared" si="6"/>
        <v>0.08868395838</v>
      </c>
      <c r="J7518" s="18">
        <f t="shared" si="7"/>
        <v>0</v>
      </c>
      <c r="K7518" s="33">
        <f t="shared" si="13"/>
        <v>0.2994966681</v>
      </c>
      <c r="L7518" s="18">
        <f t="shared" si="8"/>
        <v>0</v>
      </c>
      <c r="M7518" s="35">
        <f t="shared" si="9"/>
        <v>0.1927651478</v>
      </c>
      <c r="N7518" s="34">
        <f t="shared" si="10"/>
        <v>0</v>
      </c>
      <c r="O7518" s="31">
        <f t="shared" si="11"/>
        <v>0.1067315203</v>
      </c>
      <c r="P7518" s="18">
        <f t="shared" si="12"/>
        <v>0</v>
      </c>
      <c r="Q7518" s="32"/>
    </row>
    <row r="7519" ht="15.75" customHeight="1">
      <c r="A7519" s="2">
        <v>7460.0</v>
      </c>
      <c r="B7519" s="2">
        <v>1.47406470562033</v>
      </c>
      <c r="C7519" s="18">
        <f t="shared" si="1"/>
        <v>0.3271212086</v>
      </c>
      <c r="D7519" s="30">
        <v>0.0</v>
      </c>
      <c r="E7519" s="31">
        <f t="shared" si="2"/>
        <v>0</v>
      </c>
      <c r="F7519" s="31">
        <f t="shared" si="3"/>
        <v>0.3271212086</v>
      </c>
      <c r="G7519" s="2">
        <f t="shared" si="16"/>
        <v>0.29611</v>
      </c>
      <c r="H7519" s="32">
        <f t="shared" si="5"/>
        <v>0.6232312086</v>
      </c>
      <c r="I7519" s="32">
        <f t="shared" si="6"/>
        <v>0.09686386109</v>
      </c>
      <c r="J7519" s="18">
        <f t="shared" si="7"/>
        <v>0</v>
      </c>
      <c r="K7519" s="33">
        <f t="shared" si="13"/>
        <v>0.3271212086</v>
      </c>
      <c r="L7519" s="18">
        <f t="shared" si="8"/>
        <v>0</v>
      </c>
      <c r="M7519" s="35">
        <f t="shared" si="9"/>
        <v>0</v>
      </c>
      <c r="N7519" s="34">
        <f t="shared" si="10"/>
        <v>0</v>
      </c>
      <c r="O7519" s="31">
        <f t="shared" si="11"/>
        <v>0.3271212086</v>
      </c>
      <c r="P7519" s="18">
        <f t="shared" si="12"/>
        <v>0</v>
      </c>
      <c r="Q7519" s="32"/>
    </row>
    <row r="7520" ht="15.75" customHeight="1">
      <c r="A7520" s="2">
        <v>7461.0</v>
      </c>
      <c r="B7520" s="2">
        <v>1.3707685046583</v>
      </c>
      <c r="C7520" s="18">
        <f t="shared" si="1"/>
        <v>0.3041979421</v>
      </c>
      <c r="D7520" s="30">
        <v>0.0</v>
      </c>
      <c r="E7520" s="31">
        <f t="shared" si="2"/>
        <v>0</v>
      </c>
      <c r="F7520" s="31">
        <f t="shared" si="3"/>
        <v>0.3041979421</v>
      </c>
      <c r="G7520" s="2">
        <f t="shared" si="16"/>
        <v>0.29611</v>
      </c>
      <c r="H7520" s="32">
        <f t="shared" si="5"/>
        <v>0.6003079421</v>
      </c>
      <c r="I7520" s="32">
        <f t="shared" si="6"/>
        <v>0.09007605264</v>
      </c>
      <c r="J7520" s="18">
        <f t="shared" si="7"/>
        <v>0</v>
      </c>
      <c r="K7520" s="33">
        <f t="shared" si="13"/>
        <v>0.3041979421</v>
      </c>
      <c r="L7520" s="18">
        <f t="shared" si="8"/>
        <v>0</v>
      </c>
      <c r="M7520" s="35">
        <f t="shared" si="9"/>
        <v>0</v>
      </c>
      <c r="N7520" s="34">
        <f t="shared" si="10"/>
        <v>0</v>
      </c>
      <c r="O7520" s="31">
        <f t="shared" si="11"/>
        <v>0.3041979421</v>
      </c>
      <c r="P7520" s="18">
        <f t="shared" si="12"/>
        <v>0</v>
      </c>
      <c r="Q7520" s="32"/>
    </row>
    <row r="7521" ht="15.75" customHeight="1">
      <c r="A7521" s="2">
        <v>7462.0</v>
      </c>
      <c r="B7521" s="2">
        <v>1.36124357674765</v>
      </c>
      <c r="C7521" s="18">
        <f t="shared" si="1"/>
        <v>0.302084191</v>
      </c>
      <c r="D7521" s="30">
        <v>0.0</v>
      </c>
      <c r="E7521" s="31">
        <f t="shared" si="2"/>
        <v>0</v>
      </c>
      <c r="F7521" s="31">
        <f t="shared" si="3"/>
        <v>0.302084191</v>
      </c>
      <c r="G7521" s="2">
        <f t="shared" si="16"/>
        <v>0.34745</v>
      </c>
      <c r="H7521" s="32">
        <f t="shared" si="5"/>
        <v>0.649534191</v>
      </c>
      <c r="I7521" s="32">
        <f t="shared" si="6"/>
        <v>0.1049591522</v>
      </c>
      <c r="J7521" s="18">
        <f t="shared" si="7"/>
        <v>0</v>
      </c>
      <c r="K7521" s="33">
        <f t="shared" si="13"/>
        <v>0.302084191</v>
      </c>
      <c r="L7521" s="18">
        <f t="shared" si="8"/>
        <v>0</v>
      </c>
      <c r="M7521" s="18">
        <f t="shared" si="9"/>
        <v>0</v>
      </c>
      <c r="N7521" s="34">
        <f t="shared" si="10"/>
        <v>0</v>
      </c>
      <c r="O7521" s="31">
        <f t="shared" si="11"/>
        <v>0.302084191</v>
      </c>
      <c r="P7521" s="18">
        <f t="shared" si="12"/>
        <v>0</v>
      </c>
      <c r="Q7521" s="32"/>
    </row>
    <row r="7522" ht="15.75" customHeight="1">
      <c r="A7522" s="2">
        <v>7463.0</v>
      </c>
      <c r="B7522" s="2">
        <v>1.03230511804026</v>
      </c>
      <c r="C7522" s="18">
        <f t="shared" si="1"/>
        <v>0.2290868892</v>
      </c>
      <c r="D7522" s="30">
        <v>0.0</v>
      </c>
      <c r="E7522" s="31">
        <f t="shared" si="2"/>
        <v>0</v>
      </c>
      <c r="F7522" s="31">
        <f t="shared" si="3"/>
        <v>0.2290868892</v>
      </c>
      <c r="G7522" s="2">
        <f t="shared" si="16"/>
        <v>0.34745</v>
      </c>
      <c r="H7522" s="32">
        <f t="shared" si="5"/>
        <v>0.5765368892</v>
      </c>
      <c r="I7522" s="32">
        <f t="shared" si="6"/>
        <v>0.07959623966</v>
      </c>
      <c r="J7522" s="18">
        <f t="shared" si="7"/>
        <v>0</v>
      </c>
      <c r="K7522" s="33">
        <f t="shared" si="13"/>
        <v>0.2290868892</v>
      </c>
      <c r="L7522" s="18">
        <f t="shared" si="8"/>
        <v>0</v>
      </c>
      <c r="M7522" s="18">
        <f t="shared" si="9"/>
        <v>0</v>
      </c>
      <c r="N7522" s="34">
        <f t="shared" si="10"/>
        <v>0</v>
      </c>
      <c r="O7522" s="31">
        <f t="shared" si="11"/>
        <v>0.2290868892</v>
      </c>
      <c r="P7522" s="18">
        <f t="shared" si="12"/>
        <v>0</v>
      </c>
      <c r="Q7522" s="32"/>
    </row>
    <row r="7523" ht="15.75" customHeight="1">
      <c r="A7523" s="2">
        <v>7464.0</v>
      </c>
      <c r="B7523" s="2">
        <v>0.727671647794531</v>
      </c>
      <c r="C7523" s="18">
        <f t="shared" si="1"/>
        <v>0.1614832972</v>
      </c>
      <c r="D7523" s="30">
        <v>0.0</v>
      </c>
      <c r="E7523" s="31">
        <f t="shared" si="2"/>
        <v>0</v>
      </c>
      <c r="F7523" s="31">
        <f t="shared" si="3"/>
        <v>0.1614832972</v>
      </c>
      <c r="G7523" s="2">
        <f t="shared" si="16"/>
        <v>0.34745</v>
      </c>
      <c r="H7523" s="32">
        <f t="shared" si="5"/>
        <v>0.5089332972</v>
      </c>
      <c r="I7523" s="32">
        <f t="shared" si="6"/>
        <v>0.05610737161</v>
      </c>
      <c r="J7523" s="18">
        <f t="shared" si="7"/>
        <v>0</v>
      </c>
      <c r="K7523" s="33">
        <f t="shared" si="13"/>
        <v>0.1614832972</v>
      </c>
      <c r="L7523" s="18">
        <f t="shared" si="8"/>
        <v>0</v>
      </c>
      <c r="M7523" s="18">
        <f t="shared" si="9"/>
        <v>0</v>
      </c>
      <c r="N7523" s="34">
        <f t="shared" si="10"/>
        <v>0</v>
      </c>
      <c r="O7523" s="31">
        <f t="shared" si="11"/>
        <v>0.1614832972</v>
      </c>
      <c r="P7523" s="18">
        <f t="shared" si="12"/>
        <v>0</v>
      </c>
      <c r="Q7523" s="32"/>
    </row>
    <row r="7524" ht="15.75" customHeight="1">
      <c r="A7524" s="2">
        <v>7465.0</v>
      </c>
      <c r="B7524" s="2">
        <v>0.655906242674646</v>
      </c>
      <c r="C7524" s="18">
        <f t="shared" si="1"/>
        <v>0.1455572758</v>
      </c>
      <c r="D7524" s="30">
        <v>0.0</v>
      </c>
      <c r="E7524" s="31">
        <f t="shared" si="2"/>
        <v>0</v>
      </c>
      <c r="F7524" s="31">
        <f t="shared" si="3"/>
        <v>0.1455572758</v>
      </c>
      <c r="G7524" s="2">
        <f t="shared" si="16"/>
        <v>0.34745</v>
      </c>
      <c r="H7524" s="32">
        <f t="shared" si="5"/>
        <v>0.4930072758</v>
      </c>
      <c r="I7524" s="32">
        <f t="shared" si="6"/>
        <v>0.05057387547</v>
      </c>
      <c r="J7524" s="18">
        <f t="shared" si="7"/>
        <v>0</v>
      </c>
      <c r="K7524" s="33">
        <f t="shared" si="13"/>
        <v>0.1455572758</v>
      </c>
      <c r="L7524" s="18">
        <f t="shared" si="8"/>
        <v>0</v>
      </c>
      <c r="M7524" s="18">
        <f t="shared" si="9"/>
        <v>0</v>
      </c>
      <c r="N7524" s="34">
        <f t="shared" si="10"/>
        <v>0</v>
      </c>
      <c r="O7524" s="31">
        <f t="shared" si="11"/>
        <v>0.1455572758</v>
      </c>
      <c r="P7524" s="18">
        <f t="shared" si="12"/>
        <v>0</v>
      </c>
      <c r="Q7524" s="32"/>
    </row>
    <row r="7525" ht="15.75" customHeight="1">
      <c r="A7525" s="2">
        <v>7466.0</v>
      </c>
      <c r="B7525" s="2">
        <v>0.599742012580823</v>
      </c>
      <c r="C7525" s="18">
        <f t="shared" si="1"/>
        <v>0.1330934329</v>
      </c>
      <c r="D7525" s="30">
        <v>0.0</v>
      </c>
      <c r="E7525" s="31">
        <f t="shared" si="2"/>
        <v>0</v>
      </c>
      <c r="F7525" s="31">
        <f t="shared" si="3"/>
        <v>0.1330934329</v>
      </c>
      <c r="G7525" s="2">
        <f t="shared" si="16"/>
        <v>0.34745</v>
      </c>
      <c r="H7525" s="32">
        <f t="shared" si="5"/>
        <v>0.4805434329</v>
      </c>
      <c r="I7525" s="32">
        <f t="shared" si="6"/>
        <v>0.04624331327</v>
      </c>
      <c r="J7525" s="18">
        <f t="shared" si="7"/>
        <v>0</v>
      </c>
      <c r="K7525" s="33">
        <f t="shared" si="13"/>
        <v>0.1330934329</v>
      </c>
      <c r="L7525" s="18">
        <f t="shared" si="8"/>
        <v>0</v>
      </c>
      <c r="M7525" s="18">
        <f t="shared" si="9"/>
        <v>0</v>
      </c>
      <c r="N7525" s="34">
        <f t="shared" si="10"/>
        <v>0</v>
      </c>
      <c r="O7525" s="31">
        <f t="shared" si="11"/>
        <v>0.1330934329</v>
      </c>
      <c r="P7525" s="18">
        <f t="shared" si="12"/>
        <v>0</v>
      </c>
      <c r="Q7525" s="32"/>
    </row>
    <row r="7526" ht="15.75" customHeight="1">
      <c r="A7526" s="2">
        <v>7467.0</v>
      </c>
      <c r="B7526" s="2">
        <v>0.566733210683576</v>
      </c>
      <c r="C7526" s="18">
        <f t="shared" si="1"/>
        <v>0.125768192</v>
      </c>
      <c r="D7526" s="30">
        <v>0.0</v>
      </c>
      <c r="E7526" s="31">
        <f t="shared" si="2"/>
        <v>0</v>
      </c>
      <c r="F7526" s="31">
        <f t="shared" si="3"/>
        <v>0.125768192</v>
      </c>
      <c r="G7526" s="2">
        <f t="shared" si="16"/>
        <v>0.34745</v>
      </c>
      <c r="H7526" s="32">
        <f t="shared" si="5"/>
        <v>0.473218192</v>
      </c>
      <c r="I7526" s="32">
        <f t="shared" si="6"/>
        <v>0.0436981583</v>
      </c>
      <c r="J7526" s="18">
        <f t="shared" si="7"/>
        <v>0</v>
      </c>
      <c r="K7526" s="33">
        <f t="shared" si="13"/>
        <v>0.125768192</v>
      </c>
      <c r="L7526" s="18">
        <f t="shared" si="8"/>
        <v>0</v>
      </c>
      <c r="M7526" s="18">
        <f t="shared" si="9"/>
        <v>0</v>
      </c>
      <c r="N7526" s="34">
        <f t="shared" si="10"/>
        <v>0</v>
      </c>
      <c r="O7526" s="31">
        <f t="shared" si="11"/>
        <v>0.125768192</v>
      </c>
      <c r="P7526" s="18">
        <f t="shared" si="12"/>
        <v>0</v>
      </c>
      <c r="Q7526" s="32"/>
    </row>
    <row r="7527" ht="15.75" customHeight="1">
      <c r="A7527" s="2">
        <v>7468.0</v>
      </c>
      <c r="B7527" s="2">
        <v>0.571003005953867</v>
      </c>
      <c r="C7527" s="18">
        <f t="shared" si="1"/>
        <v>0.1267157356</v>
      </c>
      <c r="D7527" s="30">
        <v>0.0</v>
      </c>
      <c r="E7527" s="31">
        <f t="shared" si="2"/>
        <v>0</v>
      </c>
      <c r="F7527" s="31">
        <f t="shared" si="3"/>
        <v>0.1267157356</v>
      </c>
      <c r="G7527" s="2">
        <f t="shared" si="16"/>
        <v>0.34745</v>
      </c>
      <c r="H7527" s="32">
        <f t="shared" si="5"/>
        <v>0.4741657356</v>
      </c>
      <c r="I7527" s="32">
        <f t="shared" si="6"/>
        <v>0.04402738232</v>
      </c>
      <c r="J7527" s="18">
        <f t="shared" si="7"/>
        <v>0</v>
      </c>
      <c r="K7527" s="33">
        <f t="shared" si="13"/>
        <v>0.1267157356</v>
      </c>
      <c r="L7527" s="18">
        <f t="shared" si="8"/>
        <v>0</v>
      </c>
      <c r="M7527" s="18">
        <f t="shared" si="9"/>
        <v>0</v>
      </c>
      <c r="N7527" s="34">
        <f t="shared" si="10"/>
        <v>0</v>
      </c>
      <c r="O7527" s="31">
        <f t="shared" si="11"/>
        <v>0.1267157356</v>
      </c>
      <c r="P7527" s="18">
        <f t="shared" si="12"/>
        <v>0</v>
      </c>
      <c r="Q7527" s="32"/>
    </row>
    <row r="7528" ht="15.75" customHeight="1">
      <c r="A7528" s="2">
        <v>7469.0</v>
      </c>
      <c r="B7528" s="2">
        <v>0.590052861775163</v>
      </c>
      <c r="C7528" s="18">
        <f t="shared" si="1"/>
        <v>0.1309432378</v>
      </c>
      <c r="D7528" s="30">
        <v>0.0</v>
      </c>
      <c r="E7528" s="31">
        <f t="shared" si="2"/>
        <v>0</v>
      </c>
      <c r="F7528" s="31">
        <f t="shared" si="3"/>
        <v>0.1309432378</v>
      </c>
      <c r="G7528" s="2">
        <f t="shared" si="16"/>
        <v>0.34745</v>
      </c>
      <c r="H7528" s="32">
        <f t="shared" si="5"/>
        <v>0.4783932378</v>
      </c>
      <c r="I7528" s="32">
        <f t="shared" si="6"/>
        <v>0.04549622798</v>
      </c>
      <c r="J7528" s="18">
        <f t="shared" si="7"/>
        <v>0</v>
      </c>
      <c r="K7528" s="33">
        <f t="shared" si="13"/>
        <v>0.1309432378</v>
      </c>
      <c r="L7528" s="18">
        <f t="shared" si="8"/>
        <v>0</v>
      </c>
      <c r="M7528" s="18">
        <f t="shared" si="9"/>
        <v>0</v>
      </c>
      <c r="N7528" s="34">
        <f t="shared" si="10"/>
        <v>0</v>
      </c>
      <c r="O7528" s="31">
        <f t="shared" si="11"/>
        <v>0.1309432378</v>
      </c>
      <c r="P7528" s="18">
        <f t="shared" si="12"/>
        <v>0</v>
      </c>
      <c r="Q7528" s="32"/>
    </row>
    <row r="7529" ht="15.75" customHeight="1">
      <c r="A7529" s="2">
        <v>7470.0</v>
      </c>
      <c r="B7529" s="2">
        <v>0.715847599353726</v>
      </c>
      <c r="C7529" s="18">
        <f t="shared" si="1"/>
        <v>0.1588593303</v>
      </c>
      <c r="D7529" s="30">
        <v>0.0</v>
      </c>
      <c r="E7529" s="31">
        <f t="shared" si="2"/>
        <v>0</v>
      </c>
      <c r="F7529" s="31">
        <f t="shared" si="3"/>
        <v>0.1588593303</v>
      </c>
      <c r="G7529" s="2">
        <f t="shared" si="16"/>
        <v>0.34745</v>
      </c>
      <c r="H7529" s="32">
        <f t="shared" si="5"/>
        <v>0.5063093303</v>
      </c>
      <c r="I7529" s="32">
        <f t="shared" si="6"/>
        <v>0.0551956743</v>
      </c>
      <c r="J7529" s="18">
        <f t="shared" si="7"/>
        <v>0</v>
      </c>
      <c r="K7529" s="33">
        <f t="shared" si="13"/>
        <v>0.1588593303</v>
      </c>
      <c r="L7529" s="18">
        <f t="shared" si="8"/>
        <v>0</v>
      </c>
      <c r="M7529" s="18">
        <f t="shared" si="9"/>
        <v>0</v>
      </c>
      <c r="N7529" s="34">
        <f t="shared" si="10"/>
        <v>0</v>
      </c>
      <c r="O7529" s="31">
        <f t="shared" si="11"/>
        <v>0.1588593303</v>
      </c>
      <c r="P7529" s="18">
        <f t="shared" si="12"/>
        <v>0</v>
      </c>
      <c r="Q7529" s="32"/>
    </row>
    <row r="7530" ht="15.75" customHeight="1">
      <c r="A7530" s="2">
        <v>7471.0</v>
      </c>
      <c r="B7530" s="2">
        <v>0.855108614323206</v>
      </c>
      <c r="C7530" s="18">
        <f t="shared" si="1"/>
        <v>0.1897638295</v>
      </c>
      <c r="D7530" s="30">
        <v>10.0</v>
      </c>
      <c r="E7530" s="31">
        <f t="shared" si="2"/>
        <v>0.009689922481</v>
      </c>
      <c r="F7530" s="31">
        <f t="shared" si="3"/>
        <v>0.180073907</v>
      </c>
      <c r="G7530" s="2">
        <f t="shared" si="16"/>
        <v>0.34745</v>
      </c>
      <c r="H7530" s="32">
        <f t="shared" si="5"/>
        <v>0.5372138295</v>
      </c>
      <c r="I7530" s="32">
        <f t="shared" si="6"/>
        <v>0.06256667899</v>
      </c>
      <c r="J7530" s="18">
        <f t="shared" si="7"/>
        <v>0</v>
      </c>
      <c r="K7530" s="33">
        <f t="shared" si="13"/>
        <v>0.180073907</v>
      </c>
      <c r="L7530" s="18">
        <f t="shared" si="8"/>
        <v>0</v>
      </c>
      <c r="M7530" s="18">
        <f t="shared" si="9"/>
        <v>0</v>
      </c>
      <c r="N7530" s="34">
        <f t="shared" si="10"/>
        <v>0</v>
      </c>
      <c r="O7530" s="31">
        <f t="shared" si="11"/>
        <v>0.180073907</v>
      </c>
      <c r="P7530" s="18">
        <f t="shared" si="12"/>
        <v>0</v>
      </c>
      <c r="Q7530" s="32"/>
    </row>
    <row r="7531" ht="15.75" customHeight="1">
      <c r="A7531" s="2">
        <v>7472.0</v>
      </c>
      <c r="B7531" s="2">
        <v>0.889595422275553</v>
      </c>
      <c r="C7531" s="18">
        <f t="shared" si="1"/>
        <v>0.1974170663</v>
      </c>
      <c r="D7531" s="30">
        <v>161.0</v>
      </c>
      <c r="E7531" s="31">
        <f t="shared" si="2"/>
        <v>0.1560077519</v>
      </c>
      <c r="F7531" s="31">
        <f t="shared" si="3"/>
        <v>0.04140931438</v>
      </c>
      <c r="G7531" s="2">
        <f t="shared" si="16"/>
        <v>0.34745</v>
      </c>
      <c r="H7531" s="32">
        <f t="shared" si="5"/>
        <v>0.5448670663</v>
      </c>
      <c r="I7531" s="32">
        <f t="shared" si="6"/>
        <v>0.01438766628</v>
      </c>
      <c r="J7531" s="18">
        <f t="shared" si="7"/>
        <v>0</v>
      </c>
      <c r="K7531" s="33">
        <f t="shared" si="13"/>
        <v>0.04140931438</v>
      </c>
      <c r="L7531" s="18">
        <f t="shared" si="8"/>
        <v>0</v>
      </c>
      <c r="M7531" s="18">
        <f t="shared" si="9"/>
        <v>0</v>
      </c>
      <c r="N7531" s="34">
        <f t="shared" si="10"/>
        <v>0</v>
      </c>
      <c r="O7531" s="31">
        <f t="shared" si="11"/>
        <v>0.04140931438</v>
      </c>
      <c r="P7531" s="18">
        <f t="shared" si="12"/>
        <v>0</v>
      </c>
      <c r="Q7531" s="32"/>
    </row>
    <row r="7532" ht="15.75" customHeight="1">
      <c r="A7532" s="2">
        <v>7473.0</v>
      </c>
      <c r="B7532" s="2">
        <v>0.848375475627747</v>
      </c>
      <c r="C7532" s="18">
        <f t="shared" si="1"/>
        <v>0.1882696261</v>
      </c>
      <c r="D7532" s="30">
        <v>349.0</v>
      </c>
      <c r="E7532" s="31">
        <f t="shared" si="2"/>
        <v>0.3381782946</v>
      </c>
      <c r="F7532" s="31">
        <f t="shared" si="3"/>
        <v>-0.1499086685</v>
      </c>
      <c r="G7532" s="2">
        <f t="shared" si="16"/>
        <v>0.34745</v>
      </c>
      <c r="H7532" s="32">
        <f t="shared" si="5"/>
        <v>0.5357196261</v>
      </c>
      <c r="I7532" s="32">
        <f t="shared" si="6"/>
        <v>-0.05208576686</v>
      </c>
      <c r="J7532" s="34">
        <f t="shared" si="7"/>
        <v>0.1499086685</v>
      </c>
      <c r="K7532" s="33">
        <f t="shared" si="13"/>
        <v>0</v>
      </c>
      <c r="L7532" s="18">
        <f t="shared" si="8"/>
        <v>0.1499086685</v>
      </c>
      <c r="M7532" s="18">
        <f t="shared" si="9"/>
        <v>0</v>
      </c>
      <c r="N7532" s="34">
        <f t="shared" si="10"/>
        <v>0.1499086685</v>
      </c>
      <c r="O7532" s="31">
        <f t="shared" si="11"/>
        <v>0</v>
      </c>
      <c r="P7532" s="18">
        <f t="shared" si="12"/>
        <v>-0.02247260888</v>
      </c>
      <c r="Q7532" s="32"/>
    </row>
    <row r="7533" ht="15.75" customHeight="1">
      <c r="A7533" s="2">
        <v>7474.0</v>
      </c>
      <c r="B7533" s="2">
        <v>0.944117423419264</v>
      </c>
      <c r="C7533" s="18">
        <f t="shared" si="1"/>
        <v>0.2095164693</v>
      </c>
      <c r="D7533" s="30">
        <v>509.0</v>
      </c>
      <c r="E7533" s="31">
        <f t="shared" si="2"/>
        <v>0.4932170543</v>
      </c>
      <c r="F7533" s="31">
        <f t="shared" si="3"/>
        <v>-0.283700585</v>
      </c>
      <c r="G7533" s="2">
        <f t="shared" si="16"/>
        <v>0.34745</v>
      </c>
      <c r="H7533" s="32">
        <f t="shared" si="5"/>
        <v>0.5569664693</v>
      </c>
      <c r="I7533" s="32">
        <f t="shared" si="6"/>
        <v>-0.09857176824</v>
      </c>
      <c r="J7533" s="34">
        <f t="shared" si="7"/>
        <v>0.283700585</v>
      </c>
      <c r="K7533" s="33">
        <f t="shared" si="13"/>
        <v>0</v>
      </c>
      <c r="L7533" s="18">
        <f t="shared" si="8"/>
        <v>0.283700585</v>
      </c>
      <c r="M7533" s="18">
        <f t="shared" si="9"/>
        <v>0</v>
      </c>
      <c r="N7533" s="34">
        <f t="shared" si="10"/>
        <v>0.4336092534</v>
      </c>
      <c r="O7533" s="31">
        <f t="shared" si="11"/>
        <v>0</v>
      </c>
      <c r="P7533" s="18">
        <f t="shared" si="12"/>
        <v>-0.1230151988</v>
      </c>
      <c r="Q7533" s="32"/>
    </row>
    <row r="7534" ht="15.75" customHeight="1">
      <c r="A7534" s="2">
        <v>7475.0</v>
      </c>
      <c r="B7534" s="2">
        <v>1.08222887812366</v>
      </c>
      <c r="C7534" s="18">
        <f t="shared" si="1"/>
        <v>0.2401658606</v>
      </c>
      <c r="D7534" s="30">
        <v>618.0</v>
      </c>
      <c r="E7534" s="31">
        <f t="shared" si="2"/>
        <v>0.5988372093</v>
      </c>
      <c r="F7534" s="31">
        <f t="shared" si="3"/>
        <v>-0.3586713487</v>
      </c>
      <c r="G7534" s="2">
        <f t="shared" si="16"/>
        <v>0.34745</v>
      </c>
      <c r="H7534" s="32">
        <f t="shared" si="5"/>
        <v>0.5876158606</v>
      </c>
      <c r="I7534" s="32">
        <f t="shared" si="6"/>
        <v>-0.1246203601</v>
      </c>
      <c r="J7534" s="34">
        <f t="shared" si="7"/>
        <v>0.3586713487</v>
      </c>
      <c r="K7534" s="33">
        <f t="shared" si="13"/>
        <v>0</v>
      </c>
      <c r="L7534" s="18">
        <f t="shared" si="8"/>
        <v>0.3586713487</v>
      </c>
      <c r="M7534" s="18">
        <f t="shared" si="9"/>
        <v>0</v>
      </c>
      <c r="N7534" s="34">
        <f t="shared" si="10"/>
        <v>0.7922806021</v>
      </c>
      <c r="O7534" s="31">
        <f t="shared" si="11"/>
        <v>0</v>
      </c>
      <c r="P7534" s="18">
        <f t="shared" si="12"/>
        <v>-0.2841683521</v>
      </c>
      <c r="Q7534" s="32"/>
    </row>
    <row r="7535" ht="15.75" customHeight="1">
      <c r="A7535" s="2">
        <v>7476.0</v>
      </c>
      <c r="B7535" s="2">
        <v>1.09076846866424</v>
      </c>
      <c r="C7535" s="18">
        <f t="shared" si="1"/>
        <v>0.2420609478</v>
      </c>
      <c r="D7535" s="30">
        <v>666.0</v>
      </c>
      <c r="E7535" s="31">
        <f t="shared" si="2"/>
        <v>0.6453488372</v>
      </c>
      <c r="F7535" s="31">
        <f t="shared" si="3"/>
        <v>-0.4032878894</v>
      </c>
      <c r="G7535" s="2">
        <f t="shared" si="16"/>
        <v>0.34745</v>
      </c>
      <c r="H7535" s="32">
        <f t="shared" si="5"/>
        <v>0.5895109478</v>
      </c>
      <c r="I7535" s="32">
        <f t="shared" si="6"/>
        <v>-0.1401223772</v>
      </c>
      <c r="J7535" s="34">
        <f t="shared" si="7"/>
        <v>0.4032878894</v>
      </c>
      <c r="K7535" s="33">
        <f t="shared" si="13"/>
        <v>0</v>
      </c>
      <c r="L7535" s="18">
        <f t="shared" si="8"/>
        <v>0.00771939789</v>
      </c>
      <c r="M7535" s="18">
        <f t="shared" si="9"/>
        <v>0</v>
      </c>
      <c r="N7535" s="34">
        <f t="shared" si="10"/>
        <v>0.8</v>
      </c>
      <c r="O7535" s="31">
        <f t="shared" si="11"/>
        <v>-0.3955684915</v>
      </c>
      <c r="P7535" s="18">
        <f t="shared" si="12"/>
        <v>-0.3226303115</v>
      </c>
      <c r="Q7535" s="32"/>
    </row>
    <row r="7536" ht="15.75" customHeight="1">
      <c r="A7536" s="2">
        <v>7477.0</v>
      </c>
      <c r="B7536" s="2">
        <v>1.37487407703358</v>
      </c>
      <c r="C7536" s="18">
        <f t="shared" si="1"/>
        <v>0.3051090418</v>
      </c>
      <c r="D7536" s="30">
        <v>650.0</v>
      </c>
      <c r="E7536" s="31">
        <f t="shared" si="2"/>
        <v>0.6298449612</v>
      </c>
      <c r="F7536" s="31">
        <f t="shared" si="3"/>
        <v>-0.3247359195</v>
      </c>
      <c r="G7536" s="2">
        <f t="shared" si="16"/>
        <v>0.34745</v>
      </c>
      <c r="H7536" s="32">
        <f t="shared" si="5"/>
        <v>0.6525590418</v>
      </c>
      <c r="I7536" s="32">
        <f t="shared" si="6"/>
        <v>-0.1128294952</v>
      </c>
      <c r="J7536" s="34">
        <f t="shared" si="7"/>
        <v>0.3247359195</v>
      </c>
      <c r="K7536" s="33">
        <f t="shared" si="13"/>
        <v>0</v>
      </c>
      <c r="L7536" s="18">
        <f t="shared" si="8"/>
        <v>0</v>
      </c>
      <c r="M7536" s="18">
        <f t="shared" si="9"/>
        <v>0</v>
      </c>
      <c r="N7536" s="34">
        <f t="shared" si="10"/>
        <v>0.8</v>
      </c>
      <c r="O7536" s="31">
        <f t="shared" si="11"/>
        <v>-0.3247359195</v>
      </c>
      <c r="P7536" s="18">
        <f t="shared" si="12"/>
        <v>-0.2597887356</v>
      </c>
      <c r="Q7536" s="32"/>
    </row>
    <row r="7537" ht="15.75" customHeight="1">
      <c r="A7537" s="2">
        <v>7478.0</v>
      </c>
      <c r="B7537" s="2">
        <v>1.3104987021892</v>
      </c>
      <c r="C7537" s="18">
        <f t="shared" si="1"/>
        <v>0.2908229997</v>
      </c>
      <c r="D7537" s="30">
        <v>566.0</v>
      </c>
      <c r="E7537" s="31">
        <f t="shared" si="2"/>
        <v>0.5484496124</v>
      </c>
      <c r="F7537" s="31">
        <f t="shared" si="3"/>
        <v>-0.2576266127</v>
      </c>
      <c r="G7537" s="2">
        <f t="shared" si="16"/>
        <v>0.34745</v>
      </c>
      <c r="H7537" s="32">
        <f t="shared" si="5"/>
        <v>0.6382729997</v>
      </c>
      <c r="I7537" s="32">
        <f t="shared" si="6"/>
        <v>-0.0895123666</v>
      </c>
      <c r="J7537" s="34">
        <f t="shared" si="7"/>
        <v>0.2576266127</v>
      </c>
      <c r="K7537" s="33">
        <f t="shared" si="13"/>
        <v>0</v>
      </c>
      <c r="L7537" s="18">
        <f t="shared" si="8"/>
        <v>0</v>
      </c>
      <c r="M7537" s="18">
        <f t="shared" si="9"/>
        <v>0</v>
      </c>
      <c r="N7537" s="34">
        <f t="shared" si="10"/>
        <v>0.8</v>
      </c>
      <c r="O7537" s="31">
        <f t="shared" si="11"/>
        <v>-0.2576266127</v>
      </c>
      <c r="P7537" s="18">
        <f t="shared" si="12"/>
        <v>-0.2061012902</v>
      </c>
      <c r="Q7537" s="32"/>
    </row>
    <row r="7538" ht="15.75" customHeight="1">
      <c r="A7538" s="2">
        <v>7479.0</v>
      </c>
      <c r="B7538" s="2">
        <v>1.17255147037981</v>
      </c>
      <c r="C7538" s="18">
        <f t="shared" si="1"/>
        <v>0.2602100523</v>
      </c>
      <c r="D7538" s="30">
        <v>426.0</v>
      </c>
      <c r="E7538" s="31">
        <f t="shared" si="2"/>
        <v>0.4127906977</v>
      </c>
      <c r="F7538" s="31">
        <f t="shared" si="3"/>
        <v>-0.1525806453</v>
      </c>
      <c r="G7538" s="2">
        <f t="shared" si="16"/>
        <v>0.34745</v>
      </c>
      <c r="H7538" s="32">
        <f t="shared" si="5"/>
        <v>0.6076600523</v>
      </c>
      <c r="I7538" s="32">
        <f t="shared" si="6"/>
        <v>-0.05301414522</v>
      </c>
      <c r="J7538" s="34">
        <f t="shared" si="7"/>
        <v>0.1525806453</v>
      </c>
      <c r="K7538" s="33">
        <f t="shared" si="13"/>
        <v>0</v>
      </c>
      <c r="L7538" s="18">
        <f t="shared" si="8"/>
        <v>0</v>
      </c>
      <c r="M7538" s="18">
        <f t="shared" si="9"/>
        <v>0</v>
      </c>
      <c r="N7538" s="34">
        <f t="shared" si="10"/>
        <v>0.8</v>
      </c>
      <c r="O7538" s="31">
        <f t="shared" si="11"/>
        <v>-0.1525806453</v>
      </c>
      <c r="P7538" s="18">
        <f t="shared" si="12"/>
        <v>-0.1220645163</v>
      </c>
      <c r="Q7538" s="32"/>
    </row>
    <row r="7539" ht="15.75" customHeight="1">
      <c r="A7539" s="2">
        <v>7480.0</v>
      </c>
      <c r="B7539" s="2">
        <v>1.17435792222493</v>
      </c>
      <c r="C7539" s="18">
        <f t="shared" si="1"/>
        <v>0.2606109362</v>
      </c>
      <c r="D7539" s="30">
        <v>218.0</v>
      </c>
      <c r="E7539" s="31">
        <f t="shared" si="2"/>
        <v>0.2112403101</v>
      </c>
      <c r="F7539" s="31">
        <f t="shared" si="3"/>
        <v>0.04937062609</v>
      </c>
      <c r="G7539" s="2">
        <f t="shared" si="16"/>
        <v>0.29611</v>
      </c>
      <c r="H7539" s="32">
        <f t="shared" si="5"/>
        <v>0.5567209362</v>
      </c>
      <c r="I7539" s="32">
        <f t="shared" si="6"/>
        <v>0.01461913609</v>
      </c>
      <c r="J7539" s="18">
        <f t="shared" si="7"/>
        <v>0</v>
      </c>
      <c r="K7539" s="33">
        <f t="shared" si="13"/>
        <v>0.04937062609</v>
      </c>
      <c r="L7539" s="18">
        <f t="shared" si="8"/>
        <v>0</v>
      </c>
      <c r="M7539" s="35">
        <f t="shared" si="9"/>
        <v>0.04937062609</v>
      </c>
      <c r="N7539" s="34">
        <f t="shared" si="10"/>
        <v>0.7506293739</v>
      </c>
      <c r="O7539" s="31">
        <f t="shared" si="11"/>
        <v>0</v>
      </c>
      <c r="P7539" s="18">
        <f t="shared" si="12"/>
        <v>0.03705904215</v>
      </c>
      <c r="Q7539" s="32"/>
    </row>
    <row r="7540" ht="15.75" customHeight="1">
      <c r="A7540" s="2">
        <v>7481.0</v>
      </c>
      <c r="B7540" s="2">
        <v>1.36764826965309</v>
      </c>
      <c r="C7540" s="18">
        <f t="shared" si="1"/>
        <v>0.3035055064</v>
      </c>
      <c r="D7540" s="30">
        <v>62.0</v>
      </c>
      <c r="E7540" s="31">
        <f t="shared" si="2"/>
        <v>0.06007751938</v>
      </c>
      <c r="F7540" s="31">
        <f t="shared" si="3"/>
        <v>0.243427987</v>
      </c>
      <c r="G7540" s="2">
        <f t="shared" si="16"/>
        <v>0.29611</v>
      </c>
      <c r="H7540" s="32">
        <f t="shared" si="5"/>
        <v>0.5996155064</v>
      </c>
      <c r="I7540" s="32">
        <f t="shared" si="6"/>
        <v>0.07208146124</v>
      </c>
      <c r="J7540" s="18">
        <f t="shared" si="7"/>
        <v>0</v>
      </c>
      <c r="K7540" s="33">
        <f t="shared" si="13"/>
        <v>0.243427987</v>
      </c>
      <c r="L7540" s="18">
        <f t="shared" si="8"/>
        <v>0</v>
      </c>
      <c r="M7540" s="35">
        <f t="shared" si="9"/>
        <v>0.243427987</v>
      </c>
      <c r="N7540" s="34">
        <f t="shared" si="10"/>
        <v>0.5072013869</v>
      </c>
      <c r="O7540" s="31">
        <f t="shared" si="11"/>
        <v>0</v>
      </c>
      <c r="P7540" s="18">
        <f t="shared" si="12"/>
        <v>0.1234670126</v>
      </c>
      <c r="Q7540" s="32"/>
    </row>
    <row r="7541" ht="15.75" customHeight="1">
      <c r="A7541" s="2">
        <v>7482.0</v>
      </c>
      <c r="B7541" s="2">
        <v>1.37996498677893</v>
      </c>
      <c r="C7541" s="18">
        <f t="shared" si="1"/>
        <v>0.3062388053</v>
      </c>
      <c r="D7541" s="30">
        <v>0.0</v>
      </c>
      <c r="E7541" s="31">
        <f t="shared" si="2"/>
        <v>0</v>
      </c>
      <c r="F7541" s="31">
        <f t="shared" si="3"/>
        <v>0.3062388053</v>
      </c>
      <c r="G7541" s="2">
        <f t="shared" si="16"/>
        <v>0.29611</v>
      </c>
      <c r="H7541" s="32">
        <f t="shared" si="5"/>
        <v>0.6023488053</v>
      </c>
      <c r="I7541" s="32">
        <f t="shared" si="6"/>
        <v>0.09068037263</v>
      </c>
      <c r="J7541" s="18">
        <f t="shared" si="7"/>
        <v>0</v>
      </c>
      <c r="K7541" s="33">
        <f t="shared" si="13"/>
        <v>0.3062388053</v>
      </c>
      <c r="L7541" s="18">
        <f t="shared" si="8"/>
        <v>0</v>
      </c>
      <c r="M7541" s="35">
        <f t="shared" si="9"/>
        <v>0.3062388053</v>
      </c>
      <c r="N7541" s="34">
        <f t="shared" si="10"/>
        <v>0.2009625816</v>
      </c>
      <c r="O7541" s="31">
        <f t="shared" si="11"/>
        <v>0</v>
      </c>
      <c r="P7541" s="18">
        <f t="shared" si="12"/>
        <v>0.06154254089</v>
      </c>
      <c r="Q7541" s="32"/>
    </row>
    <row r="7542" ht="15.75" customHeight="1">
      <c r="A7542" s="2">
        <v>7483.0</v>
      </c>
      <c r="B7542" s="2">
        <v>1.3413726064513</v>
      </c>
      <c r="C7542" s="18">
        <f t="shared" si="1"/>
        <v>0.2976744688</v>
      </c>
      <c r="D7542" s="30">
        <v>0.0</v>
      </c>
      <c r="E7542" s="31">
        <f t="shared" si="2"/>
        <v>0</v>
      </c>
      <c r="F7542" s="31">
        <f t="shared" si="3"/>
        <v>0.2976744688</v>
      </c>
      <c r="G7542" s="2">
        <f t="shared" si="16"/>
        <v>0.29611</v>
      </c>
      <c r="H7542" s="32">
        <f t="shared" si="5"/>
        <v>0.5937844688</v>
      </c>
      <c r="I7542" s="32">
        <f t="shared" si="6"/>
        <v>0.08814438696</v>
      </c>
      <c r="J7542" s="18">
        <f t="shared" si="7"/>
        <v>0</v>
      </c>
      <c r="K7542" s="33">
        <f t="shared" si="13"/>
        <v>0.2976744688</v>
      </c>
      <c r="L7542" s="18">
        <f t="shared" si="8"/>
        <v>0</v>
      </c>
      <c r="M7542" s="35">
        <f t="shared" si="9"/>
        <v>0.2009625816</v>
      </c>
      <c r="N7542" s="34">
        <f t="shared" si="10"/>
        <v>0</v>
      </c>
      <c r="O7542" s="31">
        <f t="shared" si="11"/>
        <v>0.09671188724</v>
      </c>
      <c r="P7542" s="18">
        <f t="shared" si="12"/>
        <v>0</v>
      </c>
      <c r="Q7542" s="32"/>
    </row>
    <row r="7543" ht="15.75" customHeight="1">
      <c r="A7543" s="2">
        <v>7484.0</v>
      </c>
      <c r="B7543" s="2">
        <v>1.34794152225175</v>
      </c>
      <c r="C7543" s="18">
        <f t="shared" si="1"/>
        <v>0.2991322282</v>
      </c>
      <c r="D7543" s="30">
        <v>0.0</v>
      </c>
      <c r="E7543" s="31">
        <f t="shared" si="2"/>
        <v>0</v>
      </c>
      <c r="F7543" s="31">
        <f t="shared" si="3"/>
        <v>0.2991322282</v>
      </c>
      <c r="G7543" s="2">
        <f t="shared" si="16"/>
        <v>0.29611</v>
      </c>
      <c r="H7543" s="32">
        <f t="shared" si="5"/>
        <v>0.5952422282</v>
      </c>
      <c r="I7543" s="32">
        <f t="shared" si="6"/>
        <v>0.0885760441</v>
      </c>
      <c r="J7543" s="18">
        <f t="shared" si="7"/>
        <v>0</v>
      </c>
      <c r="K7543" s="33">
        <f t="shared" si="13"/>
        <v>0.2991322282</v>
      </c>
      <c r="L7543" s="18">
        <f t="shared" si="8"/>
        <v>0</v>
      </c>
      <c r="M7543" s="35">
        <f t="shared" si="9"/>
        <v>0</v>
      </c>
      <c r="N7543" s="34">
        <f t="shared" si="10"/>
        <v>0</v>
      </c>
      <c r="O7543" s="31">
        <f t="shared" si="11"/>
        <v>0.2991322282</v>
      </c>
      <c r="P7543" s="18">
        <f t="shared" si="12"/>
        <v>0</v>
      </c>
      <c r="Q7543" s="32"/>
    </row>
    <row r="7544" ht="15.75" customHeight="1">
      <c r="A7544" s="2">
        <v>7485.0</v>
      </c>
      <c r="B7544" s="2">
        <v>1.43465121081765</v>
      </c>
      <c r="C7544" s="18">
        <f t="shared" si="1"/>
        <v>0.3183746523</v>
      </c>
      <c r="D7544" s="30">
        <v>0.0</v>
      </c>
      <c r="E7544" s="31">
        <f t="shared" si="2"/>
        <v>0</v>
      </c>
      <c r="F7544" s="31">
        <f t="shared" si="3"/>
        <v>0.3183746523</v>
      </c>
      <c r="G7544" s="2">
        <f t="shared" si="16"/>
        <v>0.29611</v>
      </c>
      <c r="H7544" s="32">
        <f t="shared" si="5"/>
        <v>0.6144846523</v>
      </c>
      <c r="I7544" s="32">
        <f t="shared" si="6"/>
        <v>0.09427391828</v>
      </c>
      <c r="J7544" s="18">
        <f t="shared" si="7"/>
        <v>0</v>
      </c>
      <c r="K7544" s="33">
        <f t="shared" si="13"/>
        <v>0.3183746523</v>
      </c>
      <c r="L7544" s="18">
        <f t="shared" si="8"/>
        <v>0</v>
      </c>
      <c r="M7544" s="35">
        <f t="shared" si="9"/>
        <v>0</v>
      </c>
      <c r="N7544" s="34">
        <f t="shared" si="10"/>
        <v>0</v>
      </c>
      <c r="O7544" s="31">
        <f t="shared" si="11"/>
        <v>0.3183746523</v>
      </c>
      <c r="P7544" s="18">
        <f t="shared" si="12"/>
        <v>0</v>
      </c>
      <c r="Q7544" s="32"/>
    </row>
    <row r="7545" ht="15.75" customHeight="1">
      <c r="A7545" s="2">
        <v>7486.0</v>
      </c>
      <c r="B7545" s="2">
        <v>1.17222302458979</v>
      </c>
      <c r="C7545" s="18">
        <f t="shared" si="1"/>
        <v>0.2601371644</v>
      </c>
      <c r="D7545" s="30">
        <v>0.0</v>
      </c>
      <c r="E7545" s="31">
        <f t="shared" si="2"/>
        <v>0</v>
      </c>
      <c r="F7545" s="31">
        <f t="shared" si="3"/>
        <v>0.2601371644</v>
      </c>
      <c r="G7545" s="2">
        <f t="shared" si="16"/>
        <v>0.34745</v>
      </c>
      <c r="H7545" s="32">
        <f t="shared" si="5"/>
        <v>0.6075871644</v>
      </c>
      <c r="I7545" s="32">
        <f t="shared" si="6"/>
        <v>0.09038465776</v>
      </c>
      <c r="J7545" s="18">
        <f t="shared" si="7"/>
        <v>0</v>
      </c>
      <c r="K7545" s="33">
        <f t="shared" si="13"/>
        <v>0.2601371644</v>
      </c>
      <c r="L7545" s="18">
        <f t="shared" si="8"/>
        <v>0</v>
      </c>
      <c r="M7545" s="18">
        <f t="shared" si="9"/>
        <v>0</v>
      </c>
      <c r="N7545" s="34">
        <f t="shared" si="10"/>
        <v>0</v>
      </c>
      <c r="O7545" s="31">
        <f t="shared" si="11"/>
        <v>0.2601371644</v>
      </c>
      <c r="P7545" s="18">
        <f t="shared" si="12"/>
        <v>0</v>
      </c>
      <c r="Q7545" s="32"/>
    </row>
    <row r="7546" ht="15.75" customHeight="1">
      <c r="A7546" s="2">
        <v>7487.0</v>
      </c>
      <c r="B7546" s="2">
        <v>0.945266983684342</v>
      </c>
      <c r="C7546" s="18">
        <f t="shared" si="1"/>
        <v>0.2097715772</v>
      </c>
      <c r="D7546" s="30">
        <v>0.0</v>
      </c>
      <c r="E7546" s="31">
        <f t="shared" si="2"/>
        <v>0</v>
      </c>
      <c r="F7546" s="31">
        <f t="shared" si="3"/>
        <v>0.2097715772</v>
      </c>
      <c r="G7546" s="2">
        <f t="shared" si="16"/>
        <v>0.34745</v>
      </c>
      <c r="H7546" s="32">
        <f t="shared" si="5"/>
        <v>0.5572215772</v>
      </c>
      <c r="I7546" s="32">
        <f t="shared" si="6"/>
        <v>0.0728851345</v>
      </c>
      <c r="J7546" s="18">
        <f t="shared" si="7"/>
        <v>0</v>
      </c>
      <c r="K7546" s="33">
        <f t="shared" si="13"/>
        <v>0.2097715772</v>
      </c>
      <c r="L7546" s="18">
        <f t="shared" si="8"/>
        <v>0</v>
      </c>
      <c r="M7546" s="18">
        <f t="shared" si="9"/>
        <v>0</v>
      </c>
      <c r="N7546" s="34">
        <f t="shared" si="10"/>
        <v>0</v>
      </c>
      <c r="O7546" s="31">
        <f t="shared" si="11"/>
        <v>0.2097715772</v>
      </c>
      <c r="P7546" s="18">
        <f t="shared" si="12"/>
        <v>0</v>
      </c>
      <c r="Q7546" s="32"/>
    </row>
    <row r="7547" ht="15.75" customHeight="1">
      <c r="A7547" s="2">
        <v>7488.0</v>
      </c>
      <c r="B7547" s="2">
        <v>0.669700965855585</v>
      </c>
      <c r="C7547" s="18">
        <f t="shared" si="1"/>
        <v>0.1486185705</v>
      </c>
      <c r="D7547" s="30">
        <v>0.0</v>
      </c>
      <c r="E7547" s="31">
        <f t="shared" si="2"/>
        <v>0</v>
      </c>
      <c r="F7547" s="31">
        <f t="shared" si="3"/>
        <v>0.1486185705</v>
      </c>
      <c r="G7547" s="2">
        <f t="shared" si="16"/>
        <v>0.34745</v>
      </c>
      <c r="H7547" s="32">
        <f t="shared" si="5"/>
        <v>0.4960685705</v>
      </c>
      <c r="I7547" s="32">
        <f t="shared" si="6"/>
        <v>0.05163752232</v>
      </c>
      <c r="J7547" s="18">
        <f t="shared" si="7"/>
        <v>0</v>
      </c>
      <c r="K7547" s="33">
        <f t="shared" si="13"/>
        <v>0.1486185705</v>
      </c>
      <c r="L7547" s="18">
        <f t="shared" si="8"/>
        <v>0</v>
      </c>
      <c r="M7547" s="18">
        <f t="shared" si="9"/>
        <v>0</v>
      </c>
      <c r="N7547" s="34">
        <f t="shared" si="10"/>
        <v>0</v>
      </c>
      <c r="O7547" s="31">
        <f t="shared" si="11"/>
        <v>0.1486185705</v>
      </c>
      <c r="P7547" s="18">
        <f t="shared" si="12"/>
        <v>0</v>
      </c>
      <c r="Q7547" s="32"/>
    </row>
    <row r="7548" ht="15.75" customHeight="1">
      <c r="A7548" s="2">
        <v>7489.0</v>
      </c>
      <c r="B7548" s="2">
        <v>0.61041650075655</v>
      </c>
      <c r="C7548" s="18">
        <f t="shared" si="1"/>
        <v>0.1354622919</v>
      </c>
      <c r="D7548" s="30">
        <v>0.0</v>
      </c>
      <c r="E7548" s="31">
        <f t="shared" si="2"/>
        <v>0</v>
      </c>
      <c r="F7548" s="31">
        <f t="shared" si="3"/>
        <v>0.1354622919</v>
      </c>
      <c r="G7548" s="2">
        <f t="shared" si="16"/>
        <v>0.34745</v>
      </c>
      <c r="H7548" s="32">
        <f t="shared" si="5"/>
        <v>0.4829122919</v>
      </c>
      <c r="I7548" s="32">
        <f t="shared" si="6"/>
        <v>0.04706637334</v>
      </c>
      <c r="J7548" s="18">
        <f t="shared" si="7"/>
        <v>0</v>
      </c>
      <c r="K7548" s="33">
        <f t="shared" si="13"/>
        <v>0.1354622919</v>
      </c>
      <c r="L7548" s="18">
        <f t="shared" si="8"/>
        <v>0</v>
      </c>
      <c r="M7548" s="18">
        <f t="shared" si="9"/>
        <v>0</v>
      </c>
      <c r="N7548" s="34">
        <f t="shared" si="10"/>
        <v>0</v>
      </c>
      <c r="O7548" s="31">
        <f t="shared" si="11"/>
        <v>0.1354622919</v>
      </c>
      <c r="P7548" s="18">
        <f t="shared" si="12"/>
        <v>0</v>
      </c>
      <c r="Q7548" s="32"/>
    </row>
    <row r="7549" ht="15.75" customHeight="1">
      <c r="A7549" s="2">
        <v>7490.0</v>
      </c>
      <c r="B7549" s="2">
        <v>0.607953157331382</v>
      </c>
      <c r="C7549" s="18">
        <f t="shared" si="1"/>
        <v>0.1349156322</v>
      </c>
      <c r="D7549" s="30">
        <v>0.0</v>
      </c>
      <c r="E7549" s="31">
        <f t="shared" si="2"/>
        <v>0</v>
      </c>
      <c r="F7549" s="31">
        <f t="shared" si="3"/>
        <v>0.1349156322</v>
      </c>
      <c r="G7549" s="2">
        <f t="shared" si="16"/>
        <v>0.34745</v>
      </c>
      <c r="H7549" s="32">
        <f t="shared" si="5"/>
        <v>0.4823656322</v>
      </c>
      <c r="I7549" s="32">
        <f t="shared" si="6"/>
        <v>0.0468764364</v>
      </c>
      <c r="J7549" s="18">
        <f t="shared" si="7"/>
        <v>0</v>
      </c>
      <c r="K7549" s="33">
        <f t="shared" si="13"/>
        <v>0.1349156322</v>
      </c>
      <c r="L7549" s="18">
        <f t="shared" si="8"/>
        <v>0</v>
      </c>
      <c r="M7549" s="18">
        <f t="shared" si="9"/>
        <v>0</v>
      </c>
      <c r="N7549" s="34">
        <f t="shared" si="10"/>
        <v>0</v>
      </c>
      <c r="O7549" s="31">
        <f t="shared" si="11"/>
        <v>0.1349156322</v>
      </c>
      <c r="P7549" s="18">
        <f t="shared" si="12"/>
        <v>0</v>
      </c>
      <c r="Q7549" s="32"/>
    </row>
    <row r="7550" ht="15.75" customHeight="1">
      <c r="A7550" s="2">
        <v>7491.0</v>
      </c>
      <c r="B7550" s="2">
        <v>0.562299192518274</v>
      </c>
      <c r="C7550" s="18">
        <f t="shared" si="1"/>
        <v>0.1247842044</v>
      </c>
      <c r="D7550" s="30">
        <v>0.0</v>
      </c>
      <c r="E7550" s="31">
        <f t="shared" si="2"/>
        <v>0</v>
      </c>
      <c r="F7550" s="31">
        <f t="shared" si="3"/>
        <v>0.1247842044</v>
      </c>
      <c r="G7550" s="2">
        <f t="shared" si="16"/>
        <v>0.34745</v>
      </c>
      <c r="H7550" s="32">
        <f t="shared" si="5"/>
        <v>0.4722342044</v>
      </c>
      <c r="I7550" s="32">
        <f t="shared" si="6"/>
        <v>0.04335627181</v>
      </c>
      <c r="J7550" s="18">
        <f t="shared" si="7"/>
        <v>0</v>
      </c>
      <c r="K7550" s="33">
        <f t="shared" si="13"/>
        <v>0.1247842044</v>
      </c>
      <c r="L7550" s="18">
        <f t="shared" si="8"/>
        <v>0</v>
      </c>
      <c r="M7550" s="18">
        <f t="shared" si="9"/>
        <v>0</v>
      </c>
      <c r="N7550" s="34">
        <f t="shared" si="10"/>
        <v>0</v>
      </c>
      <c r="O7550" s="31">
        <f t="shared" si="11"/>
        <v>0.1247842044</v>
      </c>
      <c r="P7550" s="18">
        <f t="shared" si="12"/>
        <v>0</v>
      </c>
      <c r="Q7550" s="32"/>
    </row>
    <row r="7551" ht="15.75" customHeight="1">
      <c r="A7551" s="2">
        <v>7492.0</v>
      </c>
      <c r="B7551" s="2">
        <v>0.605489813906214</v>
      </c>
      <c r="C7551" s="18">
        <f t="shared" si="1"/>
        <v>0.1343689724</v>
      </c>
      <c r="D7551" s="30">
        <v>0.0</v>
      </c>
      <c r="E7551" s="31">
        <f t="shared" si="2"/>
        <v>0</v>
      </c>
      <c r="F7551" s="31">
        <f t="shared" si="3"/>
        <v>0.1343689724</v>
      </c>
      <c r="G7551" s="2">
        <f t="shared" si="16"/>
        <v>0.34745</v>
      </c>
      <c r="H7551" s="32">
        <f t="shared" si="5"/>
        <v>0.4818189724</v>
      </c>
      <c r="I7551" s="32">
        <f t="shared" si="6"/>
        <v>0.04668649946</v>
      </c>
      <c r="J7551" s="18">
        <f t="shared" si="7"/>
        <v>0</v>
      </c>
      <c r="K7551" s="33">
        <f t="shared" si="13"/>
        <v>0.1343689724</v>
      </c>
      <c r="L7551" s="18">
        <f t="shared" si="8"/>
        <v>0</v>
      </c>
      <c r="M7551" s="18">
        <f t="shared" si="9"/>
        <v>0</v>
      </c>
      <c r="N7551" s="34">
        <f t="shared" si="10"/>
        <v>0</v>
      </c>
      <c r="O7551" s="31">
        <f t="shared" si="11"/>
        <v>0.1343689724</v>
      </c>
      <c r="P7551" s="18">
        <f t="shared" si="12"/>
        <v>0</v>
      </c>
      <c r="Q7551" s="32"/>
    </row>
    <row r="7552" ht="15.75" customHeight="1">
      <c r="A7552" s="2">
        <v>7493.0</v>
      </c>
      <c r="B7552" s="2">
        <v>0.630123248157891</v>
      </c>
      <c r="C7552" s="18">
        <f t="shared" si="1"/>
        <v>0.1398355701</v>
      </c>
      <c r="D7552" s="30">
        <v>0.0</v>
      </c>
      <c r="E7552" s="31">
        <f t="shared" si="2"/>
        <v>0</v>
      </c>
      <c r="F7552" s="31">
        <f t="shared" si="3"/>
        <v>0.1398355701</v>
      </c>
      <c r="G7552" s="2">
        <f t="shared" si="16"/>
        <v>0.34745</v>
      </c>
      <c r="H7552" s="32">
        <f t="shared" si="5"/>
        <v>0.4872855701</v>
      </c>
      <c r="I7552" s="32">
        <f t="shared" si="6"/>
        <v>0.04858586884</v>
      </c>
      <c r="J7552" s="18">
        <f t="shared" si="7"/>
        <v>0</v>
      </c>
      <c r="K7552" s="33">
        <f t="shared" si="13"/>
        <v>0.1398355701</v>
      </c>
      <c r="L7552" s="18">
        <f t="shared" si="8"/>
        <v>0</v>
      </c>
      <c r="M7552" s="18">
        <f t="shared" si="9"/>
        <v>0</v>
      </c>
      <c r="N7552" s="34">
        <f t="shared" si="10"/>
        <v>0</v>
      </c>
      <c r="O7552" s="31">
        <f t="shared" si="11"/>
        <v>0.1398355701</v>
      </c>
      <c r="P7552" s="18">
        <f t="shared" si="12"/>
        <v>0</v>
      </c>
      <c r="Q7552" s="32"/>
    </row>
    <row r="7553" ht="15.75" customHeight="1">
      <c r="A7553" s="2">
        <v>7494.0</v>
      </c>
      <c r="B7553" s="2">
        <v>0.755753762841443</v>
      </c>
      <c r="C7553" s="18">
        <f t="shared" si="1"/>
        <v>0.1677152186</v>
      </c>
      <c r="D7553" s="30">
        <v>0.0</v>
      </c>
      <c r="E7553" s="31">
        <f t="shared" si="2"/>
        <v>0</v>
      </c>
      <c r="F7553" s="31">
        <f t="shared" si="3"/>
        <v>0.1677152186</v>
      </c>
      <c r="G7553" s="2">
        <f t="shared" si="16"/>
        <v>0.34745</v>
      </c>
      <c r="H7553" s="32">
        <f t="shared" si="5"/>
        <v>0.5151652186</v>
      </c>
      <c r="I7553" s="32">
        <f t="shared" si="6"/>
        <v>0.0582726527</v>
      </c>
      <c r="J7553" s="18">
        <f t="shared" si="7"/>
        <v>0</v>
      </c>
      <c r="K7553" s="33">
        <f t="shared" si="13"/>
        <v>0.1677152186</v>
      </c>
      <c r="L7553" s="18">
        <f t="shared" si="8"/>
        <v>0</v>
      </c>
      <c r="M7553" s="18">
        <f t="shared" si="9"/>
        <v>0</v>
      </c>
      <c r="N7553" s="34">
        <f t="shared" si="10"/>
        <v>0</v>
      </c>
      <c r="O7553" s="31">
        <f t="shared" si="11"/>
        <v>0.1677152186</v>
      </c>
      <c r="P7553" s="18">
        <f t="shared" si="12"/>
        <v>0</v>
      </c>
      <c r="Q7553" s="32"/>
    </row>
    <row r="7554" ht="15.75" customHeight="1">
      <c r="A7554" s="2">
        <v>7495.0</v>
      </c>
      <c r="B7554" s="2">
        <v>0.90453970572157</v>
      </c>
      <c r="C7554" s="18">
        <f t="shared" si="1"/>
        <v>0.2007334689</v>
      </c>
      <c r="D7554" s="30">
        <v>10.0</v>
      </c>
      <c r="E7554" s="31">
        <f t="shared" si="2"/>
        <v>0.009689922481</v>
      </c>
      <c r="F7554" s="31">
        <f t="shared" si="3"/>
        <v>0.1910435465</v>
      </c>
      <c r="G7554" s="2">
        <f t="shared" si="16"/>
        <v>0.34745</v>
      </c>
      <c r="H7554" s="32">
        <f t="shared" si="5"/>
        <v>0.5481834689</v>
      </c>
      <c r="I7554" s="32">
        <f t="shared" si="6"/>
        <v>0.06637808022</v>
      </c>
      <c r="J7554" s="18">
        <f t="shared" si="7"/>
        <v>0</v>
      </c>
      <c r="K7554" s="33">
        <f t="shared" si="13"/>
        <v>0.1910435465</v>
      </c>
      <c r="L7554" s="18">
        <f t="shared" si="8"/>
        <v>0</v>
      </c>
      <c r="M7554" s="18">
        <f t="shared" si="9"/>
        <v>0</v>
      </c>
      <c r="N7554" s="34">
        <f t="shared" si="10"/>
        <v>0</v>
      </c>
      <c r="O7554" s="31">
        <f t="shared" si="11"/>
        <v>0.1910435465</v>
      </c>
      <c r="P7554" s="18">
        <f t="shared" si="12"/>
        <v>0</v>
      </c>
      <c r="Q7554" s="32"/>
    </row>
    <row r="7555" ht="15.75" customHeight="1">
      <c r="A7555" s="2">
        <v>7496.0</v>
      </c>
      <c r="B7555" s="2">
        <v>0.950357893429689</v>
      </c>
      <c r="C7555" s="18">
        <f t="shared" si="1"/>
        <v>0.2109013407</v>
      </c>
      <c r="D7555" s="30">
        <v>165.0</v>
      </c>
      <c r="E7555" s="31">
        <f t="shared" si="2"/>
        <v>0.1598837209</v>
      </c>
      <c r="F7555" s="31">
        <f t="shared" si="3"/>
        <v>0.0510176198</v>
      </c>
      <c r="G7555" s="2">
        <f t="shared" si="16"/>
        <v>0.34745</v>
      </c>
      <c r="H7555" s="32">
        <f t="shared" si="5"/>
        <v>0.5583513407</v>
      </c>
      <c r="I7555" s="32">
        <f t="shared" si="6"/>
        <v>0.017726072</v>
      </c>
      <c r="J7555" s="18">
        <f t="shared" si="7"/>
        <v>0</v>
      </c>
      <c r="K7555" s="33">
        <f t="shared" si="13"/>
        <v>0.0510176198</v>
      </c>
      <c r="L7555" s="18">
        <f t="shared" si="8"/>
        <v>0</v>
      </c>
      <c r="M7555" s="18">
        <f t="shared" si="9"/>
        <v>0</v>
      </c>
      <c r="N7555" s="34">
        <f t="shared" si="10"/>
        <v>0</v>
      </c>
      <c r="O7555" s="31">
        <f t="shared" si="11"/>
        <v>0.0510176198</v>
      </c>
      <c r="P7555" s="18">
        <f t="shared" si="12"/>
        <v>0</v>
      </c>
      <c r="Q7555" s="32"/>
    </row>
    <row r="7556" ht="15.75" customHeight="1">
      <c r="A7556" s="2">
        <v>7497.0</v>
      </c>
      <c r="B7556" s="2">
        <v>0.899777241766246</v>
      </c>
      <c r="C7556" s="18">
        <f t="shared" si="1"/>
        <v>0.1996765934</v>
      </c>
      <c r="D7556" s="30">
        <v>358.0</v>
      </c>
      <c r="E7556" s="31">
        <f t="shared" si="2"/>
        <v>0.3468992248</v>
      </c>
      <c r="F7556" s="31">
        <f t="shared" si="3"/>
        <v>-0.1472226314</v>
      </c>
      <c r="G7556" s="2">
        <f t="shared" si="16"/>
        <v>0.34745</v>
      </c>
      <c r="H7556" s="32">
        <f t="shared" si="5"/>
        <v>0.5471265934</v>
      </c>
      <c r="I7556" s="32">
        <f t="shared" si="6"/>
        <v>-0.05115250329</v>
      </c>
      <c r="J7556" s="34">
        <f t="shared" si="7"/>
        <v>0.1472226314</v>
      </c>
      <c r="K7556" s="33">
        <f t="shared" si="13"/>
        <v>0</v>
      </c>
      <c r="L7556" s="18">
        <f t="shared" si="8"/>
        <v>0.1472226314</v>
      </c>
      <c r="M7556" s="18">
        <f t="shared" si="9"/>
        <v>0</v>
      </c>
      <c r="N7556" s="34">
        <f t="shared" si="10"/>
        <v>0.1472226314</v>
      </c>
      <c r="O7556" s="31">
        <f t="shared" si="11"/>
        <v>0</v>
      </c>
      <c r="P7556" s="18">
        <f t="shared" si="12"/>
        <v>-0.0216745032</v>
      </c>
      <c r="Q7556" s="32"/>
    </row>
    <row r="7557" ht="15.75" customHeight="1">
      <c r="A7557" s="2">
        <v>7498.0</v>
      </c>
      <c r="B7557" s="2">
        <v>0.949701001849644</v>
      </c>
      <c r="C7557" s="18">
        <f t="shared" si="1"/>
        <v>0.2107555648</v>
      </c>
      <c r="D7557" s="30">
        <v>520.0</v>
      </c>
      <c r="E7557" s="31">
        <f t="shared" si="2"/>
        <v>0.503875969</v>
      </c>
      <c r="F7557" s="31">
        <f t="shared" si="3"/>
        <v>-0.2931204042</v>
      </c>
      <c r="G7557" s="2">
        <f t="shared" si="16"/>
        <v>0.34745</v>
      </c>
      <c r="H7557" s="32">
        <f t="shared" si="5"/>
        <v>0.5582055648</v>
      </c>
      <c r="I7557" s="32">
        <f t="shared" si="6"/>
        <v>-0.1018446844</v>
      </c>
      <c r="J7557" s="34">
        <f t="shared" si="7"/>
        <v>0.2931204042</v>
      </c>
      <c r="K7557" s="33">
        <f t="shared" si="13"/>
        <v>0</v>
      </c>
      <c r="L7557" s="18">
        <f t="shared" si="8"/>
        <v>0.2931204042</v>
      </c>
      <c r="M7557" s="18">
        <f t="shared" si="9"/>
        <v>0</v>
      </c>
      <c r="N7557" s="34">
        <f t="shared" si="10"/>
        <v>0.4403430356</v>
      </c>
      <c r="O7557" s="31">
        <f t="shared" si="11"/>
        <v>0</v>
      </c>
      <c r="P7557" s="18">
        <f t="shared" si="12"/>
        <v>-0.1290735286</v>
      </c>
      <c r="Q7557" s="32"/>
    </row>
    <row r="7558" ht="15.75" customHeight="1">
      <c r="A7558" s="2">
        <v>7499.0</v>
      </c>
      <c r="B7558" s="2">
        <v>1.10374207737013</v>
      </c>
      <c r="C7558" s="18">
        <f t="shared" si="1"/>
        <v>0.2449400226</v>
      </c>
      <c r="D7558" s="30">
        <v>631.0</v>
      </c>
      <c r="E7558" s="31">
        <f t="shared" si="2"/>
        <v>0.6114341085</v>
      </c>
      <c r="F7558" s="31">
        <f t="shared" si="3"/>
        <v>-0.3664940859</v>
      </c>
      <c r="G7558" s="2">
        <f t="shared" si="16"/>
        <v>0.34745</v>
      </c>
      <c r="H7558" s="32">
        <f t="shared" si="5"/>
        <v>0.5923900226</v>
      </c>
      <c r="I7558" s="32">
        <f t="shared" si="6"/>
        <v>-0.1273383701</v>
      </c>
      <c r="J7558" s="34">
        <f t="shared" si="7"/>
        <v>0.3664940859</v>
      </c>
      <c r="K7558" s="33">
        <f t="shared" si="13"/>
        <v>0</v>
      </c>
      <c r="L7558" s="18">
        <f t="shared" si="8"/>
        <v>0.3596569644</v>
      </c>
      <c r="M7558" s="18">
        <f t="shared" si="9"/>
        <v>0</v>
      </c>
      <c r="N7558" s="34">
        <f t="shared" si="10"/>
        <v>0.8</v>
      </c>
      <c r="O7558" s="31">
        <f t="shared" si="11"/>
        <v>-0.006837121504</v>
      </c>
      <c r="P7558" s="18">
        <f t="shared" si="12"/>
        <v>-0.2931952687</v>
      </c>
      <c r="Q7558" s="32"/>
    </row>
    <row r="7559" ht="15.75" customHeight="1">
      <c r="A7559" s="2">
        <v>7500.0</v>
      </c>
      <c r="B7559" s="2">
        <v>1.28734327399262</v>
      </c>
      <c r="C7559" s="18">
        <f t="shared" si="1"/>
        <v>0.2856843978</v>
      </c>
      <c r="D7559" s="30">
        <v>679.0</v>
      </c>
      <c r="E7559" s="31">
        <f t="shared" si="2"/>
        <v>0.6579457364</v>
      </c>
      <c r="F7559" s="31">
        <f t="shared" si="3"/>
        <v>-0.3722613386</v>
      </c>
      <c r="G7559" s="2">
        <f t="shared" si="16"/>
        <v>0.34745</v>
      </c>
      <c r="H7559" s="32">
        <f t="shared" si="5"/>
        <v>0.6331343978</v>
      </c>
      <c r="I7559" s="32">
        <f t="shared" si="6"/>
        <v>-0.1293422021</v>
      </c>
      <c r="J7559" s="34">
        <f t="shared" si="7"/>
        <v>0.3722613386</v>
      </c>
      <c r="K7559" s="33">
        <f t="shared" si="13"/>
        <v>0</v>
      </c>
      <c r="L7559" s="18">
        <f t="shared" si="8"/>
        <v>0</v>
      </c>
      <c r="M7559" s="18">
        <f t="shared" si="9"/>
        <v>0</v>
      </c>
      <c r="N7559" s="34">
        <f t="shared" si="10"/>
        <v>0.8</v>
      </c>
      <c r="O7559" s="31">
        <f t="shared" si="11"/>
        <v>-0.3722613386</v>
      </c>
      <c r="P7559" s="18">
        <f t="shared" si="12"/>
        <v>-0.2978090709</v>
      </c>
      <c r="Q7559" s="32"/>
    </row>
    <row r="7560" ht="15.75" customHeight="1">
      <c r="A7560" s="2">
        <v>7501.0</v>
      </c>
      <c r="B7560" s="2">
        <v>1.29506175005815</v>
      </c>
      <c r="C7560" s="18">
        <f t="shared" si="1"/>
        <v>0.2873972651</v>
      </c>
      <c r="D7560" s="30">
        <v>649.0</v>
      </c>
      <c r="E7560" s="31">
        <f t="shared" si="2"/>
        <v>0.628875969</v>
      </c>
      <c r="F7560" s="31">
        <f t="shared" si="3"/>
        <v>-0.3414787039</v>
      </c>
      <c r="G7560" s="2">
        <f t="shared" si="16"/>
        <v>0.34745</v>
      </c>
      <c r="H7560" s="32">
        <f t="shared" si="5"/>
        <v>0.6348472651</v>
      </c>
      <c r="I7560" s="32">
        <f t="shared" si="6"/>
        <v>-0.1186467757</v>
      </c>
      <c r="J7560" s="34">
        <f t="shared" si="7"/>
        <v>0.3414787039</v>
      </c>
      <c r="K7560" s="33">
        <f t="shared" si="13"/>
        <v>0</v>
      </c>
      <c r="L7560" s="18">
        <f t="shared" si="8"/>
        <v>0</v>
      </c>
      <c r="M7560" s="18">
        <f t="shared" si="9"/>
        <v>0</v>
      </c>
      <c r="N7560" s="34">
        <f t="shared" si="10"/>
        <v>0.8</v>
      </c>
      <c r="O7560" s="31">
        <f t="shared" si="11"/>
        <v>-0.3414787039</v>
      </c>
      <c r="P7560" s="18">
        <f t="shared" si="12"/>
        <v>-0.2731829631</v>
      </c>
      <c r="Q7560" s="32"/>
    </row>
    <row r="7561" ht="15.75" customHeight="1">
      <c r="A7561" s="2">
        <v>7502.0</v>
      </c>
      <c r="B7561" s="2">
        <v>1.27650456292188</v>
      </c>
      <c r="C7561" s="18">
        <f t="shared" si="1"/>
        <v>0.2832790948</v>
      </c>
      <c r="D7561" s="30">
        <v>509.0</v>
      </c>
      <c r="E7561" s="31">
        <f t="shared" si="2"/>
        <v>0.4932170543</v>
      </c>
      <c r="F7561" s="31">
        <f t="shared" si="3"/>
        <v>-0.2099379595</v>
      </c>
      <c r="G7561" s="2">
        <f t="shared" si="16"/>
        <v>0.34745</v>
      </c>
      <c r="H7561" s="32">
        <f t="shared" si="5"/>
        <v>0.6307290948</v>
      </c>
      <c r="I7561" s="32">
        <f t="shared" si="6"/>
        <v>-0.07294294402</v>
      </c>
      <c r="J7561" s="34">
        <f t="shared" si="7"/>
        <v>0.2099379595</v>
      </c>
      <c r="K7561" s="33">
        <f t="shared" si="13"/>
        <v>0</v>
      </c>
      <c r="L7561" s="18">
        <f t="shared" si="8"/>
        <v>0</v>
      </c>
      <c r="M7561" s="18">
        <f t="shared" si="9"/>
        <v>0</v>
      </c>
      <c r="N7561" s="34">
        <f t="shared" si="10"/>
        <v>0.8</v>
      </c>
      <c r="O7561" s="31">
        <f t="shared" si="11"/>
        <v>-0.2099379595</v>
      </c>
      <c r="P7561" s="18">
        <f t="shared" si="12"/>
        <v>-0.1679503676</v>
      </c>
      <c r="Q7561" s="32"/>
    </row>
    <row r="7562" ht="15.75" customHeight="1">
      <c r="A7562" s="2">
        <v>7503.0</v>
      </c>
      <c r="B7562" s="2">
        <v>1.2811028039822</v>
      </c>
      <c r="C7562" s="18">
        <f t="shared" si="1"/>
        <v>0.2842995264</v>
      </c>
      <c r="D7562" s="30">
        <v>374.0</v>
      </c>
      <c r="E7562" s="31">
        <f t="shared" si="2"/>
        <v>0.3624031008</v>
      </c>
      <c r="F7562" s="31">
        <f t="shared" si="3"/>
        <v>-0.07810357441</v>
      </c>
      <c r="G7562" s="2">
        <f t="shared" si="16"/>
        <v>0.34745</v>
      </c>
      <c r="H7562" s="32">
        <f t="shared" si="5"/>
        <v>0.6317495264</v>
      </c>
      <c r="I7562" s="32">
        <f t="shared" si="6"/>
        <v>-0.02713708693</v>
      </c>
      <c r="J7562" s="34">
        <f t="shared" si="7"/>
        <v>0.07810357441</v>
      </c>
      <c r="K7562" s="33">
        <f t="shared" si="13"/>
        <v>0</v>
      </c>
      <c r="L7562" s="18">
        <f t="shared" si="8"/>
        <v>0</v>
      </c>
      <c r="M7562" s="18">
        <f t="shared" si="9"/>
        <v>0</v>
      </c>
      <c r="N7562" s="34">
        <f t="shared" si="10"/>
        <v>0.8</v>
      </c>
      <c r="O7562" s="31">
        <f t="shared" si="11"/>
        <v>-0.07810357441</v>
      </c>
      <c r="P7562" s="18">
        <f t="shared" si="12"/>
        <v>-0.06248285953</v>
      </c>
      <c r="Q7562" s="32"/>
    </row>
    <row r="7563" ht="15.75" customHeight="1">
      <c r="A7563" s="2">
        <v>7504.0</v>
      </c>
      <c r="B7563" s="2">
        <v>1.43859256029792</v>
      </c>
      <c r="C7563" s="18">
        <f t="shared" si="1"/>
        <v>0.3192493079</v>
      </c>
      <c r="D7563" s="30">
        <v>200.0</v>
      </c>
      <c r="E7563" s="31">
        <f t="shared" si="2"/>
        <v>0.1937984496</v>
      </c>
      <c r="F7563" s="31">
        <f t="shared" si="3"/>
        <v>0.1254508583</v>
      </c>
      <c r="G7563" s="2">
        <f t="shared" si="16"/>
        <v>0.29611</v>
      </c>
      <c r="H7563" s="32">
        <f t="shared" si="5"/>
        <v>0.6153593079</v>
      </c>
      <c r="I7563" s="32">
        <f t="shared" si="6"/>
        <v>0.03714725365</v>
      </c>
      <c r="J7563" s="18">
        <f t="shared" si="7"/>
        <v>0</v>
      </c>
      <c r="K7563" s="33">
        <f t="shared" si="13"/>
        <v>0.1254508583</v>
      </c>
      <c r="L7563" s="18">
        <f t="shared" si="8"/>
        <v>0</v>
      </c>
      <c r="M7563" s="35">
        <f t="shared" si="9"/>
        <v>0.1254508583</v>
      </c>
      <c r="N7563" s="34">
        <f t="shared" si="10"/>
        <v>0.6745491417</v>
      </c>
      <c r="O7563" s="31">
        <f t="shared" si="11"/>
        <v>0</v>
      </c>
      <c r="P7563" s="18">
        <f t="shared" si="12"/>
        <v>0.08462276879</v>
      </c>
      <c r="Q7563" s="32"/>
    </row>
    <row r="7564" ht="15.75" customHeight="1">
      <c r="A7564" s="2">
        <v>7505.0</v>
      </c>
      <c r="B7564" s="2">
        <v>1.42167760211177</v>
      </c>
      <c r="C7564" s="18">
        <f t="shared" si="1"/>
        <v>0.3154955775</v>
      </c>
      <c r="D7564" s="30">
        <v>46.0</v>
      </c>
      <c r="E7564" s="31">
        <f t="shared" si="2"/>
        <v>0.04457364341</v>
      </c>
      <c r="F7564" s="31">
        <f t="shared" si="3"/>
        <v>0.270921934</v>
      </c>
      <c r="G7564" s="2">
        <f t="shared" si="16"/>
        <v>0.29611</v>
      </c>
      <c r="H7564" s="32">
        <f t="shared" si="5"/>
        <v>0.6116055775</v>
      </c>
      <c r="I7564" s="32">
        <f t="shared" si="6"/>
        <v>0.08022269389</v>
      </c>
      <c r="J7564" s="18">
        <f t="shared" si="7"/>
        <v>0</v>
      </c>
      <c r="K7564" s="33">
        <f t="shared" si="13"/>
        <v>0.270921934</v>
      </c>
      <c r="L7564" s="18">
        <f t="shared" si="8"/>
        <v>0</v>
      </c>
      <c r="M7564" s="35">
        <f t="shared" si="9"/>
        <v>0.270921934</v>
      </c>
      <c r="N7564" s="34">
        <f t="shared" si="10"/>
        <v>0.4036272077</v>
      </c>
      <c r="O7564" s="31">
        <f t="shared" si="11"/>
        <v>0</v>
      </c>
      <c r="P7564" s="18">
        <f t="shared" si="12"/>
        <v>0.1093514637</v>
      </c>
      <c r="Q7564" s="32"/>
    </row>
    <row r="7565" ht="15.75" customHeight="1">
      <c r="A7565" s="2">
        <v>7506.0</v>
      </c>
      <c r="B7565" s="2">
        <v>1.45222306058385</v>
      </c>
      <c r="C7565" s="18">
        <f t="shared" si="1"/>
        <v>0.3222741587</v>
      </c>
      <c r="D7565" s="30">
        <v>0.0</v>
      </c>
      <c r="E7565" s="31">
        <f t="shared" si="2"/>
        <v>0</v>
      </c>
      <c r="F7565" s="31">
        <f t="shared" si="3"/>
        <v>0.3222741587</v>
      </c>
      <c r="G7565" s="2">
        <f t="shared" si="16"/>
        <v>0.29611</v>
      </c>
      <c r="H7565" s="32">
        <f t="shared" si="5"/>
        <v>0.6183841587</v>
      </c>
      <c r="I7565" s="32">
        <f t="shared" si="6"/>
        <v>0.09542860112</v>
      </c>
      <c r="J7565" s="18">
        <f t="shared" si="7"/>
        <v>0</v>
      </c>
      <c r="K7565" s="33">
        <f t="shared" si="13"/>
        <v>0.3222741587</v>
      </c>
      <c r="L7565" s="18">
        <f t="shared" si="8"/>
        <v>0</v>
      </c>
      <c r="M7565" s="35">
        <f t="shared" si="9"/>
        <v>0.3222741587</v>
      </c>
      <c r="N7565" s="34">
        <f t="shared" si="10"/>
        <v>0.08135304902</v>
      </c>
      <c r="O7565" s="31">
        <f t="shared" si="11"/>
        <v>0</v>
      </c>
      <c r="P7565" s="18">
        <f t="shared" si="12"/>
        <v>0.02621798543</v>
      </c>
      <c r="Q7565" s="32"/>
    </row>
    <row r="7566" ht="15.75" customHeight="1">
      <c r="A7566" s="2">
        <v>7507.0</v>
      </c>
      <c r="B7566" s="2">
        <v>1.41100311393604</v>
      </c>
      <c r="C7566" s="18">
        <f t="shared" si="1"/>
        <v>0.3131267184</v>
      </c>
      <c r="D7566" s="30">
        <v>0.0</v>
      </c>
      <c r="E7566" s="31">
        <f t="shared" si="2"/>
        <v>0</v>
      </c>
      <c r="F7566" s="31">
        <f t="shared" si="3"/>
        <v>0.3131267184</v>
      </c>
      <c r="G7566" s="2">
        <f t="shared" si="16"/>
        <v>0.29611</v>
      </c>
      <c r="H7566" s="32">
        <f t="shared" si="5"/>
        <v>0.6092367184</v>
      </c>
      <c r="I7566" s="32">
        <f t="shared" si="6"/>
        <v>0.0927199526</v>
      </c>
      <c r="J7566" s="18">
        <f t="shared" si="7"/>
        <v>0</v>
      </c>
      <c r="K7566" s="33">
        <f t="shared" si="13"/>
        <v>0.3131267184</v>
      </c>
      <c r="L7566" s="18">
        <f t="shared" si="8"/>
        <v>0</v>
      </c>
      <c r="M7566" s="35">
        <f t="shared" si="9"/>
        <v>0.08135304902</v>
      </c>
      <c r="N7566" s="34">
        <f t="shared" si="10"/>
        <v>0</v>
      </c>
      <c r="O7566" s="31">
        <f t="shared" si="11"/>
        <v>0.2317736694</v>
      </c>
      <c r="P7566" s="18">
        <f t="shared" si="12"/>
        <v>0</v>
      </c>
      <c r="Q7566" s="32"/>
    </row>
    <row r="7567" ht="15.75" customHeight="1">
      <c r="A7567" s="2">
        <v>7508.0</v>
      </c>
      <c r="B7567" s="2">
        <v>1.24710866471488</v>
      </c>
      <c r="C7567" s="18">
        <f t="shared" si="1"/>
        <v>0.2767556215</v>
      </c>
      <c r="D7567" s="30">
        <v>0.0</v>
      </c>
      <c r="E7567" s="31">
        <f t="shared" si="2"/>
        <v>0</v>
      </c>
      <c r="F7567" s="31">
        <f t="shared" si="3"/>
        <v>0.2767556215</v>
      </c>
      <c r="G7567" s="2">
        <f t="shared" si="16"/>
        <v>0.29611</v>
      </c>
      <c r="H7567" s="32">
        <f t="shared" si="5"/>
        <v>0.5728656215</v>
      </c>
      <c r="I7567" s="32">
        <f t="shared" si="6"/>
        <v>0.08195010708</v>
      </c>
      <c r="J7567" s="18">
        <f t="shared" si="7"/>
        <v>0</v>
      </c>
      <c r="K7567" s="33">
        <f t="shared" si="13"/>
        <v>0.2767556215</v>
      </c>
      <c r="L7567" s="18">
        <f t="shared" si="8"/>
        <v>0</v>
      </c>
      <c r="M7567" s="35">
        <f t="shared" si="9"/>
        <v>0</v>
      </c>
      <c r="N7567" s="34">
        <f t="shared" si="10"/>
        <v>0</v>
      </c>
      <c r="O7567" s="31">
        <f t="shared" si="11"/>
        <v>0.2767556215</v>
      </c>
      <c r="P7567" s="18">
        <f t="shared" si="12"/>
        <v>0</v>
      </c>
      <c r="Q7567" s="32"/>
    </row>
    <row r="7568" ht="15.75" customHeight="1">
      <c r="A7568" s="2">
        <v>7509.0</v>
      </c>
      <c r="B7568" s="2">
        <v>1.27322010502166</v>
      </c>
      <c r="C7568" s="18">
        <f t="shared" si="1"/>
        <v>0.2825502151</v>
      </c>
      <c r="D7568" s="30">
        <v>0.0</v>
      </c>
      <c r="E7568" s="31">
        <f t="shared" si="2"/>
        <v>0</v>
      </c>
      <c r="F7568" s="31">
        <f t="shared" si="3"/>
        <v>0.2825502151</v>
      </c>
      <c r="G7568" s="2">
        <f t="shared" si="16"/>
        <v>0.29611</v>
      </c>
      <c r="H7568" s="32">
        <f t="shared" si="5"/>
        <v>0.5786602151</v>
      </c>
      <c r="I7568" s="32">
        <f t="shared" si="6"/>
        <v>0.08366594419</v>
      </c>
      <c r="J7568" s="18">
        <f t="shared" si="7"/>
        <v>0</v>
      </c>
      <c r="K7568" s="33">
        <f t="shared" si="13"/>
        <v>0.2825502151</v>
      </c>
      <c r="L7568" s="18">
        <f t="shared" si="8"/>
        <v>0</v>
      </c>
      <c r="M7568" s="35">
        <f t="shared" si="9"/>
        <v>0</v>
      </c>
      <c r="N7568" s="34">
        <f t="shared" si="10"/>
        <v>0</v>
      </c>
      <c r="O7568" s="31">
        <f t="shared" si="11"/>
        <v>0.2825502151</v>
      </c>
      <c r="P7568" s="18">
        <f t="shared" si="12"/>
        <v>0</v>
      </c>
      <c r="Q7568" s="32"/>
    </row>
    <row r="7569" ht="15.75" customHeight="1">
      <c r="A7569" s="2">
        <v>7510.0</v>
      </c>
      <c r="B7569" s="2">
        <v>1.10111451104995</v>
      </c>
      <c r="C7569" s="18">
        <f t="shared" si="1"/>
        <v>0.2443569189</v>
      </c>
      <c r="D7569" s="30">
        <v>0.0</v>
      </c>
      <c r="E7569" s="31">
        <f t="shared" si="2"/>
        <v>0</v>
      </c>
      <c r="F7569" s="31">
        <f t="shared" si="3"/>
        <v>0.2443569189</v>
      </c>
      <c r="G7569" s="2">
        <f t="shared" si="16"/>
        <v>0.34745</v>
      </c>
      <c r="H7569" s="32">
        <f t="shared" si="5"/>
        <v>0.5918069189</v>
      </c>
      <c r="I7569" s="32">
        <f t="shared" si="6"/>
        <v>0.08490181147</v>
      </c>
      <c r="J7569" s="18">
        <f t="shared" si="7"/>
        <v>0</v>
      </c>
      <c r="K7569" s="33">
        <f t="shared" si="13"/>
        <v>0.2443569189</v>
      </c>
      <c r="L7569" s="18">
        <f t="shared" si="8"/>
        <v>0</v>
      </c>
      <c r="M7569" s="18">
        <f t="shared" si="9"/>
        <v>0</v>
      </c>
      <c r="N7569" s="34">
        <f t="shared" si="10"/>
        <v>0</v>
      </c>
      <c r="O7569" s="31">
        <f t="shared" si="11"/>
        <v>0.2443569189</v>
      </c>
      <c r="P7569" s="18">
        <f t="shared" si="12"/>
        <v>0</v>
      </c>
      <c r="Q7569" s="32"/>
    </row>
    <row r="7570" ht="15.75" customHeight="1">
      <c r="A7570" s="2">
        <v>7511.0</v>
      </c>
      <c r="B7570" s="2">
        <v>0.816187788205556</v>
      </c>
      <c r="C7570" s="18">
        <f t="shared" si="1"/>
        <v>0.1811266051</v>
      </c>
      <c r="D7570" s="30">
        <v>0.0</v>
      </c>
      <c r="E7570" s="31">
        <f t="shared" si="2"/>
        <v>0</v>
      </c>
      <c r="F7570" s="31">
        <f t="shared" si="3"/>
        <v>0.1811266051</v>
      </c>
      <c r="G7570" s="2">
        <f t="shared" si="16"/>
        <v>0.34745</v>
      </c>
      <c r="H7570" s="32">
        <f t="shared" si="5"/>
        <v>0.5285766051</v>
      </c>
      <c r="I7570" s="32">
        <f t="shared" si="6"/>
        <v>0.06293243893</v>
      </c>
      <c r="J7570" s="18">
        <f t="shared" si="7"/>
        <v>0</v>
      </c>
      <c r="K7570" s="33">
        <f t="shared" si="13"/>
        <v>0.1811266051</v>
      </c>
      <c r="L7570" s="18">
        <f t="shared" si="8"/>
        <v>0</v>
      </c>
      <c r="M7570" s="18">
        <f t="shared" si="9"/>
        <v>0</v>
      </c>
      <c r="N7570" s="34">
        <f t="shared" si="10"/>
        <v>0</v>
      </c>
      <c r="O7570" s="31">
        <f t="shared" si="11"/>
        <v>0.1811266051</v>
      </c>
      <c r="P7570" s="18">
        <f t="shared" si="12"/>
        <v>0</v>
      </c>
      <c r="Q7570" s="32"/>
    </row>
    <row r="7571" ht="15.75" customHeight="1">
      <c r="A7571" s="2">
        <v>7512.0</v>
      </c>
      <c r="B7571" s="2">
        <v>0.666909176640395</v>
      </c>
      <c r="C7571" s="18">
        <f t="shared" si="1"/>
        <v>0.1479990228</v>
      </c>
      <c r="D7571" s="30">
        <v>0.0</v>
      </c>
      <c r="E7571" s="31">
        <f t="shared" si="2"/>
        <v>0</v>
      </c>
      <c r="F7571" s="31">
        <f t="shared" si="3"/>
        <v>0.1479990228</v>
      </c>
      <c r="G7571" s="2">
        <f t="shared" si="16"/>
        <v>0.34745</v>
      </c>
      <c r="H7571" s="32">
        <f t="shared" si="5"/>
        <v>0.4954490228</v>
      </c>
      <c r="I7571" s="32">
        <f t="shared" si="6"/>
        <v>0.05142226046</v>
      </c>
      <c r="J7571" s="18">
        <f t="shared" si="7"/>
        <v>0</v>
      </c>
      <c r="K7571" s="33">
        <f t="shared" si="13"/>
        <v>0.1479990228</v>
      </c>
      <c r="L7571" s="18">
        <f t="shared" si="8"/>
        <v>0</v>
      </c>
      <c r="M7571" s="18">
        <f t="shared" si="9"/>
        <v>0</v>
      </c>
      <c r="N7571" s="34">
        <f t="shared" si="10"/>
        <v>0</v>
      </c>
      <c r="O7571" s="31">
        <f t="shared" si="11"/>
        <v>0.1479990228</v>
      </c>
      <c r="P7571" s="18">
        <f t="shared" si="12"/>
        <v>0</v>
      </c>
      <c r="Q7571" s="32"/>
    </row>
    <row r="7572" ht="15.75" customHeight="1">
      <c r="A7572" s="2">
        <v>7513.0</v>
      </c>
      <c r="B7572" s="2">
        <v>0.635706826588271</v>
      </c>
      <c r="C7572" s="18">
        <f t="shared" si="1"/>
        <v>0.1410746656</v>
      </c>
      <c r="D7572" s="30">
        <v>0.0</v>
      </c>
      <c r="E7572" s="31">
        <f t="shared" si="2"/>
        <v>0</v>
      </c>
      <c r="F7572" s="31">
        <f t="shared" si="3"/>
        <v>0.1410746656</v>
      </c>
      <c r="G7572" s="2">
        <f t="shared" si="16"/>
        <v>0.34745</v>
      </c>
      <c r="H7572" s="32">
        <f t="shared" si="5"/>
        <v>0.4885246656</v>
      </c>
      <c r="I7572" s="32">
        <f t="shared" si="6"/>
        <v>0.04901639257</v>
      </c>
      <c r="J7572" s="18">
        <f t="shared" si="7"/>
        <v>0</v>
      </c>
      <c r="K7572" s="33">
        <f t="shared" si="13"/>
        <v>0.1410746656</v>
      </c>
      <c r="L7572" s="18">
        <f t="shared" si="8"/>
        <v>0</v>
      </c>
      <c r="M7572" s="18">
        <f t="shared" si="9"/>
        <v>0</v>
      </c>
      <c r="N7572" s="34">
        <f t="shared" si="10"/>
        <v>0</v>
      </c>
      <c r="O7572" s="31">
        <f t="shared" si="11"/>
        <v>0.1410746656</v>
      </c>
      <c r="P7572" s="18">
        <f t="shared" si="12"/>
        <v>0</v>
      </c>
      <c r="Q7572" s="32"/>
    </row>
    <row r="7573" ht="15.75" customHeight="1">
      <c r="A7573" s="2">
        <v>7514.0</v>
      </c>
      <c r="B7573" s="2">
        <v>0.626181898677623</v>
      </c>
      <c r="C7573" s="18">
        <f t="shared" si="1"/>
        <v>0.1389609145</v>
      </c>
      <c r="D7573" s="30">
        <v>0.0</v>
      </c>
      <c r="E7573" s="31">
        <f t="shared" si="2"/>
        <v>0</v>
      </c>
      <c r="F7573" s="31">
        <f t="shared" si="3"/>
        <v>0.1389609145</v>
      </c>
      <c r="G7573" s="2">
        <f t="shared" si="16"/>
        <v>0.34745</v>
      </c>
      <c r="H7573" s="32">
        <f t="shared" si="5"/>
        <v>0.4864109145</v>
      </c>
      <c r="I7573" s="32">
        <f t="shared" si="6"/>
        <v>0.04828196974</v>
      </c>
      <c r="J7573" s="18">
        <f t="shared" si="7"/>
        <v>0</v>
      </c>
      <c r="K7573" s="33">
        <f t="shared" si="13"/>
        <v>0.1389609145</v>
      </c>
      <c r="L7573" s="18">
        <f t="shared" si="8"/>
        <v>0</v>
      </c>
      <c r="M7573" s="18">
        <f t="shared" si="9"/>
        <v>0</v>
      </c>
      <c r="N7573" s="34">
        <f t="shared" si="10"/>
        <v>0</v>
      </c>
      <c r="O7573" s="31">
        <f t="shared" si="11"/>
        <v>0.1389609145</v>
      </c>
      <c r="P7573" s="18">
        <f t="shared" si="12"/>
        <v>0</v>
      </c>
      <c r="Q7573" s="32"/>
    </row>
    <row r="7574" ht="15.75" customHeight="1">
      <c r="A7574" s="2">
        <v>7515.0</v>
      </c>
      <c r="B7574" s="2">
        <v>0.570181891478811</v>
      </c>
      <c r="C7574" s="18">
        <f t="shared" si="1"/>
        <v>0.1265335156</v>
      </c>
      <c r="D7574" s="30">
        <v>0.0</v>
      </c>
      <c r="E7574" s="31">
        <f t="shared" si="2"/>
        <v>0</v>
      </c>
      <c r="F7574" s="31">
        <f t="shared" si="3"/>
        <v>0.1265335156</v>
      </c>
      <c r="G7574" s="2">
        <f t="shared" si="16"/>
        <v>0.34745</v>
      </c>
      <c r="H7574" s="32">
        <f t="shared" si="5"/>
        <v>0.4739835156</v>
      </c>
      <c r="I7574" s="32">
        <f t="shared" si="6"/>
        <v>0.04396407001</v>
      </c>
      <c r="J7574" s="18">
        <f t="shared" si="7"/>
        <v>0</v>
      </c>
      <c r="K7574" s="33">
        <f t="shared" si="13"/>
        <v>0.1265335156</v>
      </c>
      <c r="L7574" s="18">
        <f t="shared" si="8"/>
        <v>0</v>
      </c>
      <c r="M7574" s="18">
        <f t="shared" si="9"/>
        <v>0</v>
      </c>
      <c r="N7574" s="34">
        <f t="shared" si="10"/>
        <v>0</v>
      </c>
      <c r="O7574" s="31">
        <f t="shared" si="11"/>
        <v>0.1265335156</v>
      </c>
      <c r="P7574" s="18">
        <f t="shared" si="12"/>
        <v>0</v>
      </c>
      <c r="Q7574" s="32"/>
    </row>
    <row r="7575" ht="15.75" customHeight="1">
      <c r="A7575" s="2">
        <v>7516.0</v>
      </c>
      <c r="B7575" s="2">
        <v>0.588739078615074</v>
      </c>
      <c r="C7575" s="18">
        <f t="shared" si="1"/>
        <v>0.1306516859</v>
      </c>
      <c r="D7575" s="30">
        <v>0.0</v>
      </c>
      <c r="E7575" s="31">
        <f t="shared" si="2"/>
        <v>0</v>
      </c>
      <c r="F7575" s="31">
        <f t="shared" si="3"/>
        <v>0.1306516859</v>
      </c>
      <c r="G7575" s="2">
        <f t="shared" si="16"/>
        <v>0.34745</v>
      </c>
      <c r="H7575" s="32">
        <f t="shared" si="5"/>
        <v>0.4781016859</v>
      </c>
      <c r="I7575" s="32">
        <f t="shared" si="6"/>
        <v>0.04539492828</v>
      </c>
      <c r="J7575" s="18">
        <f t="shared" si="7"/>
        <v>0</v>
      </c>
      <c r="K7575" s="33">
        <f t="shared" si="13"/>
        <v>0.1306516859</v>
      </c>
      <c r="L7575" s="18">
        <f t="shared" si="8"/>
        <v>0</v>
      </c>
      <c r="M7575" s="18">
        <f t="shared" si="9"/>
        <v>0</v>
      </c>
      <c r="N7575" s="34">
        <f t="shared" si="10"/>
        <v>0</v>
      </c>
      <c r="O7575" s="31">
        <f t="shared" si="11"/>
        <v>0.1306516859</v>
      </c>
      <c r="P7575" s="18">
        <f t="shared" si="12"/>
        <v>0</v>
      </c>
      <c r="Q7575" s="32"/>
    </row>
    <row r="7576" ht="15.75" customHeight="1">
      <c r="A7576" s="2">
        <v>7517.0</v>
      </c>
      <c r="B7576" s="2">
        <v>0.619941428667198</v>
      </c>
      <c r="C7576" s="18">
        <f t="shared" si="1"/>
        <v>0.1375760431</v>
      </c>
      <c r="D7576" s="30">
        <v>0.0</v>
      </c>
      <c r="E7576" s="31">
        <f t="shared" si="2"/>
        <v>0</v>
      </c>
      <c r="F7576" s="31">
        <f t="shared" si="3"/>
        <v>0.1375760431</v>
      </c>
      <c r="G7576" s="2">
        <f t="shared" si="16"/>
        <v>0.34745</v>
      </c>
      <c r="H7576" s="32">
        <f t="shared" si="5"/>
        <v>0.4850260431</v>
      </c>
      <c r="I7576" s="32">
        <f t="shared" si="6"/>
        <v>0.04780079617</v>
      </c>
      <c r="J7576" s="18">
        <f t="shared" si="7"/>
        <v>0</v>
      </c>
      <c r="K7576" s="33">
        <f t="shared" si="13"/>
        <v>0.1375760431</v>
      </c>
      <c r="L7576" s="18">
        <f t="shared" si="8"/>
        <v>0</v>
      </c>
      <c r="M7576" s="18">
        <f t="shared" si="9"/>
        <v>0</v>
      </c>
      <c r="N7576" s="34">
        <f t="shared" si="10"/>
        <v>0</v>
      </c>
      <c r="O7576" s="31">
        <f t="shared" si="11"/>
        <v>0.1375760431</v>
      </c>
      <c r="P7576" s="18">
        <f t="shared" si="12"/>
        <v>0</v>
      </c>
      <c r="Q7576" s="32"/>
    </row>
    <row r="7577" ht="15.75" customHeight="1">
      <c r="A7577" s="2">
        <v>7518.0</v>
      </c>
      <c r="B7577" s="2">
        <v>0.746721503615828</v>
      </c>
      <c r="C7577" s="18">
        <f t="shared" si="1"/>
        <v>0.1657107994</v>
      </c>
      <c r="D7577" s="30">
        <v>0.0</v>
      </c>
      <c r="E7577" s="31">
        <f t="shared" si="2"/>
        <v>0</v>
      </c>
      <c r="F7577" s="31">
        <f t="shared" si="3"/>
        <v>0.1657107994</v>
      </c>
      <c r="G7577" s="2">
        <f t="shared" si="16"/>
        <v>0.34745</v>
      </c>
      <c r="H7577" s="32">
        <f t="shared" si="5"/>
        <v>0.5131607994</v>
      </c>
      <c r="I7577" s="32">
        <f t="shared" si="6"/>
        <v>0.05757621726</v>
      </c>
      <c r="J7577" s="18">
        <f t="shared" si="7"/>
        <v>0</v>
      </c>
      <c r="K7577" s="33">
        <f t="shared" si="13"/>
        <v>0.1657107994</v>
      </c>
      <c r="L7577" s="18">
        <f t="shared" si="8"/>
        <v>0</v>
      </c>
      <c r="M7577" s="18">
        <f t="shared" si="9"/>
        <v>0</v>
      </c>
      <c r="N7577" s="34">
        <f t="shared" si="10"/>
        <v>0</v>
      </c>
      <c r="O7577" s="31">
        <f t="shared" si="11"/>
        <v>0.1657107994</v>
      </c>
      <c r="P7577" s="18">
        <f t="shared" si="12"/>
        <v>0</v>
      </c>
      <c r="Q7577" s="32"/>
    </row>
    <row r="7578" ht="15.75" customHeight="1">
      <c r="A7578" s="2">
        <v>7519.0</v>
      </c>
      <c r="B7578" s="2">
        <v>0.855272837218217</v>
      </c>
      <c r="C7578" s="18">
        <f t="shared" si="1"/>
        <v>0.1898002735</v>
      </c>
      <c r="D7578" s="30">
        <v>5.0</v>
      </c>
      <c r="E7578" s="31">
        <f t="shared" si="2"/>
        <v>0.00484496124</v>
      </c>
      <c r="F7578" s="31">
        <f t="shared" si="3"/>
        <v>0.1849553122</v>
      </c>
      <c r="G7578" s="2">
        <f t="shared" si="16"/>
        <v>0.34745</v>
      </c>
      <c r="H7578" s="32">
        <f t="shared" si="5"/>
        <v>0.5372502735</v>
      </c>
      <c r="I7578" s="32">
        <f t="shared" si="6"/>
        <v>0.06426272323</v>
      </c>
      <c r="J7578" s="18">
        <f t="shared" si="7"/>
        <v>0</v>
      </c>
      <c r="K7578" s="33">
        <f t="shared" si="13"/>
        <v>0.1849553122</v>
      </c>
      <c r="L7578" s="18">
        <f t="shared" si="8"/>
        <v>0</v>
      </c>
      <c r="M7578" s="18">
        <f t="shared" si="9"/>
        <v>0</v>
      </c>
      <c r="N7578" s="34">
        <f t="shared" si="10"/>
        <v>0</v>
      </c>
      <c r="O7578" s="31">
        <f t="shared" si="11"/>
        <v>0.1849553122</v>
      </c>
      <c r="P7578" s="18">
        <f t="shared" si="12"/>
        <v>0</v>
      </c>
      <c r="Q7578" s="32"/>
    </row>
    <row r="7579" ht="15.75" customHeight="1">
      <c r="A7579" s="2">
        <v>7520.0</v>
      </c>
      <c r="B7579" s="2">
        <v>0.937384284723806</v>
      </c>
      <c r="C7579" s="18">
        <f t="shared" si="1"/>
        <v>0.2080222659</v>
      </c>
      <c r="D7579" s="30">
        <v>111.0</v>
      </c>
      <c r="E7579" s="31">
        <f t="shared" si="2"/>
        <v>0.1075581395</v>
      </c>
      <c r="F7579" s="31">
        <f t="shared" si="3"/>
        <v>0.1004641264</v>
      </c>
      <c r="G7579" s="2">
        <f t="shared" si="16"/>
        <v>0.34745</v>
      </c>
      <c r="H7579" s="32">
        <f t="shared" si="5"/>
        <v>0.5554722659</v>
      </c>
      <c r="I7579" s="32">
        <f t="shared" si="6"/>
        <v>0.03490626071</v>
      </c>
      <c r="J7579" s="18">
        <f t="shared" si="7"/>
        <v>0</v>
      </c>
      <c r="K7579" s="33">
        <f t="shared" si="13"/>
        <v>0.1004641264</v>
      </c>
      <c r="L7579" s="18">
        <f t="shared" si="8"/>
        <v>0</v>
      </c>
      <c r="M7579" s="18">
        <f t="shared" si="9"/>
        <v>0</v>
      </c>
      <c r="N7579" s="34">
        <f t="shared" si="10"/>
        <v>0</v>
      </c>
      <c r="O7579" s="31">
        <f t="shared" si="11"/>
        <v>0.1004641264</v>
      </c>
      <c r="P7579" s="18">
        <f t="shared" si="12"/>
        <v>0</v>
      </c>
      <c r="Q7579" s="32"/>
    </row>
    <row r="7580" ht="15.75" customHeight="1">
      <c r="A7580" s="2">
        <v>7521.0</v>
      </c>
      <c r="B7580" s="2">
        <v>0.929830031553292</v>
      </c>
      <c r="C7580" s="18">
        <f t="shared" si="1"/>
        <v>0.2063458426</v>
      </c>
      <c r="D7580" s="30">
        <v>268.0</v>
      </c>
      <c r="E7580" s="31">
        <f t="shared" si="2"/>
        <v>0.2596899225</v>
      </c>
      <c r="F7580" s="31">
        <f t="shared" si="3"/>
        <v>-0.05334407986</v>
      </c>
      <c r="G7580" s="2">
        <f t="shared" si="16"/>
        <v>0.34745</v>
      </c>
      <c r="H7580" s="32">
        <f t="shared" si="5"/>
        <v>0.5537958426</v>
      </c>
      <c r="I7580" s="32">
        <f t="shared" si="6"/>
        <v>-0.01853440055</v>
      </c>
      <c r="J7580" s="34">
        <f t="shared" si="7"/>
        <v>0.05334407986</v>
      </c>
      <c r="K7580" s="33">
        <f t="shared" si="13"/>
        <v>0</v>
      </c>
      <c r="L7580" s="18">
        <f t="shared" si="8"/>
        <v>0.05334407986</v>
      </c>
      <c r="M7580" s="18">
        <f t="shared" si="9"/>
        <v>0</v>
      </c>
      <c r="N7580" s="34">
        <f t="shared" si="10"/>
        <v>0.05334407986</v>
      </c>
      <c r="O7580" s="31">
        <f t="shared" si="11"/>
        <v>0</v>
      </c>
      <c r="P7580" s="18">
        <f t="shared" si="12"/>
        <v>-0.002845590856</v>
      </c>
      <c r="Q7580" s="32"/>
    </row>
    <row r="7581" ht="15.75" customHeight="1">
      <c r="A7581" s="2">
        <v>7522.0</v>
      </c>
      <c r="B7581" s="2">
        <v>1.00044587640809</v>
      </c>
      <c r="C7581" s="18">
        <f t="shared" si="1"/>
        <v>0.2220167561</v>
      </c>
      <c r="D7581" s="30">
        <v>442.0</v>
      </c>
      <c r="E7581" s="31">
        <f t="shared" si="2"/>
        <v>0.4282945736</v>
      </c>
      <c r="F7581" s="31">
        <f t="shared" si="3"/>
        <v>-0.2062778175</v>
      </c>
      <c r="G7581" s="2">
        <f t="shared" si="16"/>
        <v>0.34745</v>
      </c>
      <c r="H7581" s="32">
        <f t="shared" si="5"/>
        <v>0.5694667561</v>
      </c>
      <c r="I7581" s="32">
        <f t="shared" si="6"/>
        <v>-0.07167122769</v>
      </c>
      <c r="J7581" s="34">
        <f t="shared" si="7"/>
        <v>0.2062778175</v>
      </c>
      <c r="K7581" s="33">
        <f t="shared" si="13"/>
        <v>0</v>
      </c>
      <c r="L7581" s="18">
        <f t="shared" si="8"/>
        <v>0.2062778175</v>
      </c>
      <c r="M7581" s="18">
        <f t="shared" si="9"/>
        <v>0</v>
      </c>
      <c r="N7581" s="34">
        <f t="shared" si="10"/>
        <v>0.2596218974</v>
      </c>
      <c r="O7581" s="31">
        <f t="shared" si="11"/>
        <v>0</v>
      </c>
      <c r="P7581" s="18">
        <f t="shared" si="12"/>
        <v>-0.05355423837</v>
      </c>
      <c r="Q7581" s="32"/>
    </row>
    <row r="7582" ht="15.75" customHeight="1">
      <c r="A7582" s="2">
        <v>7523.0</v>
      </c>
      <c r="B7582" s="2">
        <v>1.06235790782731</v>
      </c>
      <c r="C7582" s="18">
        <f t="shared" si="1"/>
        <v>0.2357561384</v>
      </c>
      <c r="D7582" s="30">
        <v>554.0</v>
      </c>
      <c r="E7582" s="31">
        <f t="shared" si="2"/>
        <v>0.5368217054</v>
      </c>
      <c r="F7582" s="31">
        <f t="shared" si="3"/>
        <v>-0.301065567</v>
      </c>
      <c r="G7582" s="2">
        <f t="shared" si="16"/>
        <v>0.34745</v>
      </c>
      <c r="H7582" s="32">
        <f t="shared" si="5"/>
        <v>0.5832061384</v>
      </c>
      <c r="I7582" s="32">
        <f t="shared" si="6"/>
        <v>-0.1046052312</v>
      </c>
      <c r="J7582" s="34">
        <f t="shared" si="7"/>
        <v>0.301065567</v>
      </c>
      <c r="K7582" s="33">
        <f t="shared" si="13"/>
        <v>0</v>
      </c>
      <c r="L7582" s="18">
        <f t="shared" si="8"/>
        <v>0.301065567</v>
      </c>
      <c r="M7582" s="18">
        <f t="shared" si="9"/>
        <v>0</v>
      </c>
      <c r="N7582" s="34">
        <f t="shared" si="10"/>
        <v>0.5606874643</v>
      </c>
      <c r="O7582" s="31">
        <f t="shared" si="11"/>
        <v>0</v>
      </c>
      <c r="P7582" s="18">
        <f t="shared" si="12"/>
        <v>-0.1688036894</v>
      </c>
      <c r="Q7582" s="32"/>
    </row>
    <row r="7583" ht="15.75" customHeight="1">
      <c r="A7583" s="2">
        <v>7524.0</v>
      </c>
      <c r="B7583" s="2">
        <v>1.05677432939693</v>
      </c>
      <c r="C7583" s="18">
        <f t="shared" si="1"/>
        <v>0.234517043</v>
      </c>
      <c r="D7583" s="30">
        <v>644.0</v>
      </c>
      <c r="E7583" s="31">
        <f t="shared" si="2"/>
        <v>0.6240310078</v>
      </c>
      <c r="F7583" s="31">
        <f t="shared" si="3"/>
        <v>-0.3895139648</v>
      </c>
      <c r="G7583" s="2">
        <f t="shared" si="16"/>
        <v>0.34745</v>
      </c>
      <c r="H7583" s="32">
        <f t="shared" si="5"/>
        <v>0.581967043</v>
      </c>
      <c r="I7583" s="32">
        <f t="shared" si="6"/>
        <v>-0.1353366271</v>
      </c>
      <c r="J7583" s="34">
        <f t="shared" si="7"/>
        <v>0.3895139648</v>
      </c>
      <c r="K7583" s="33">
        <f t="shared" si="13"/>
        <v>0</v>
      </c>
      <c r="L7583" s="18">
        <f t="shared" si="8"/>
        <v>0.2393125357</v>
      </c>
      <c r="M7583" s="18">
        <f t="shared" si="9"/>
        <v>0</v>
      </c>
      <c r="N7583" s="34">
        <f t="shared" si="10"/>
        <v>0.8</v>
      </c>
      <c r="O7583" s="31">
        <f t="shared" si="11"/>
        <v>-0.1502014291</v>
      </c>
      <c r="P7583" s="18">
        <f t="shared" si="12"/>
        <v>-0.3116111718</v>
      </c>
      <c r="Q7583" s="32"/>
    </row>
    <row r="7584" ht="15.75" customHeight="1">
      <c r="A7584" s="2">
        <v>7525.0</v>
      </c>
      <c r="B7584" s="2">
        <v>1.25548403236045</v>
      </c>
      <c r="C7584" s="18">
        <f t="shared" si="1"/>
        <v>0.2786142647</v>
      </c>
      <c r="D7584" s="30">
        <v>629.0</v>
      </c>
      <c r="E7584" s="31">
        <f t="shared" si="2"/>
        <v>0.609496124</v>
      </c>
      <c r="F7584" s="31">
        <f t="shared" si="3"/>
        <v>-0.3308818593</v>
      </c>
      <c r="G7584" s="2">
        <f t="shared" si="16"/>
        <v>0.34745</v>
      </c>
      <c r="H7584" s="32">
        <f t="shared" si="5"/>
        <v>0.6260642647</v>
      </c>
      <c r="I7584" s="32">
        <f t="shared" si="6"/>
        <v>-0.114964902</v>
      </c>
      <c r="J7584" s="34">
        <f t="shared" si="7"/>
        <v>0.3308818593</v>
      </c>
      <c r="K7584" s="33">
        <f t="shared" si="13"/>
        <v>0</v>
      </c>
      <c r="L7584" s="18">
        <f t="shared" si="8"/>
        <v>0</v>
      </c>
      <c r="M7584" s="18">
        <f t="shared" si="9"/>
        <v>0</v>
      </c>
      <c r="N7584" s="34">
        <f t="shared" si="10"/>
        <v>0.8</v>
      </c>
      <c r="O7584" s="31">
        <f t="shared" si="11"/>
        <v>-0.3308818593</v>
      </c>
      <c r="P7584" s="18">
        <f t="shared" si="12"/>
        <v>-0.2647054875</v>
      </c>
      <c r="Q7584" s="32"/>
    </row>
    <row r="7585" ht="15.75" customHeight="1">
      <c r="A7585" s="2">
        <v>7526.0</v>
      </c>
      <c r="B7585" s="2">
        <v>1.35483888384222</v>
      </c>
      <c r="C7585" s="18">
        <f t="shared" si="1"/>
        <v>0.3006628756</v>
      </c>
      <c r="D7585" s="30">
        <v>542.0</v>
      </c>
      <c r="E7585" s="31">
        <f t="shared" si="2"/>
        <v>0.5251937984</v>
      </c>
      <c r="F7585" s="31">
        <f t="shared" si="3"/>
        <v>-0.2245309229</v>
      </c>
      <c r="G7585" s="2">
        <f t="shared" si="16"/>
        <v>0.34745</v>
      </c>
      <c r="H7585" s="32">
        <f t="shared" si="5"/>
        <v>0.6481128756</v>
      </c>
      <c r="I7585" s="32">
        <f t="shared" si="6"/>
        <v>-0.07801326915</v>
      </c>
      <c r="J7585" s="34">
        <f t="shared" si="7"/>
        <v>0.2245309229</v>
      </c>
      <c r="K7585" s="33">
        <f t="shared" si="13"/>
        <v>0</v>
      </c>
      <c r="L7585" s="18">
        <f t="shared" si="8"/>
        <v>0</v>
      </c>
      <c r="M7585" s="18">
        <f t="shared" si="9"/>
        <v>0</v>
      </c>
      <c r="N7585" s="34">
        <f t="shared" si="10"/>
        <v>0.8</v>
      </c>
      <c r="O7585" s="31">
        <f t="shared" si="11"/>
        <v>-0.2245309229</v>
      </c>
      <c r="P7585" s="18">
        <f t="shared" si="12"/>
        <v>-0.1796247383</v>
      </c>
      <c r="Q7585" s="32"/>
    </row>
    <row r="7586" ht="15.75" customHeight="1">
      <c r="A7586" s="2">
        <v>7527.0</v>
      </c>
      <c r="B7586" s="2">
        <v>1.25991805052576</v>
      </c>
      <c r="C7586" s="18">
        <f t="shared" si="1"/>
        <v>0.2795982523</v>
      </c>
      <c r="D7586" s="30">
        <v>414.0</v>
      </c>
      <c r="E7586" s="31">
        <f t="shared" si="2"/>
        <v>0.4011627907</v>
      </c>
      <c r="F7586" s="31">
        <f t="shared" si="3"/>
        <v>-0.1215645384</v>
      </c>
      <c r="G7586" s="2">
        <f t="shared" si="16"/>
        <v>0.34745</v>
      </c>
      <c r="H7586" s="32">
        <f t="shared" si="5"/>
        <v>0.6270482523</v>
      </c>
      <c r="I7586" s="32">
        <f t="shared" si="6"/>
        <v>-0.04223759886</v>
      </c>
      <c r="J7586" s="34">
        <f t="shared" si="7"/>
        <v>0.1215645384</v>
      </c>
      <c r="K7586" s="33">
        <f t="shared" si="13"/>
        <v>0</v>
      </c>
      <c r="L7586" s="18">
        <f t="shared" si="8"/>
        <v>0</v>
      </c>
      <c r="M7586" s="18">
        <f t="shared" si="9"/>
        <v>0</v>
      </c>
      <c r="N7586" s="34">
        <f t="shared" si="10"/>
        <v>0.8</v>
      </c>
      <c r="O7586" s="31">
        <f t="shared" si="11"/>
        <v>-0.1215645384</v>
      </c>
      <c r="P7586" s="18">
        <f t="shared" si="12"/>
        <v>-0.09725163071</v>
      </c>
      <c r="Q7586" s="32"/>
    </row>
    <row r="7587" ht="15.75" customHeight="1">
      <c r="A7587" s="2">
        <v>7528.0</v>
      </c>
      <c r="B7587" s="2">
        <v>1.17452214511994</v>
      </c>
      <c r="C7587" s="18">
        <f t="shared" si="1"/>
        <v>0.2606473801</v>
      </c>
      <c r="D7587" s="30">
        <v>238.0</v>
      </c>
      <c r="E7587" s="31">
        <f t="shared" si="2"/>
        <v>0.230620155</v>
      </c>
      <c r="F7587" s="31">
        <f t="shared" si="3"/>
        <v>0.03002722511</v>
      </c>
      <c r="G7587" s="2">
        <f t="shared" si="16"/>
        <v>0.29611</v>
      </c>
      <c r="H7587" s="32">
        <f t="shared" si="5"/>
        <v>0.5567573801</v>
      </c>
      <c r="I7587" s="32">
        <f t="shared" si="6"/>
        <v>0.008891361628</v>
      </c>
      <c r="J7587" s="18">
        <f t="shared" si="7"/>
        <v>0</v>
      </c>
      <c r="K7587" s="33">
        <f t="shared" si="13"/>
        <v>0.03002722511</v>
      </c>
      <c r="L7587" s="18">
        <f t="shared" si="8"/>
        <v>0</v>
      </c>
      <c r="M7587" s="35">
        <f t="shared" si="9"/>
        <v>0.03002722511</v>
      </c>
      <c r="N7587" s="34">
        <f t="shared" si="10"/>
        <v>0.7699727749</v>
      </c>
      <c r="O7587" s="31">
        <f t="shared" si="11"/>
        <v>0</v>
      </c>
      <c r="P7587" s="18">
        <f t="shared" si="12"/>
        <v>0.02312014584</v>
      </c>
      <c r="Q7587" s="32"/>
    </row>
    <row r="7588" ht="15.75" customHeight="1">
      <c r="A7588" s="2">
        <v>7529.0</v>
      </c>
      <c r="B7588" s="2">
        <v>1.20441071201198</v>
      </c>
      <c r="C7588" s="18">
        <f t="shared" si="1"/>
        <v>0.2672801854</v>
      </c>
      <c r="D7588" s="30">
        <v>58.0</v>
      </c>
      <c r="E7588" s="31">
        <f t="shared" si="2"/>
        <v>0.05620155039</v>
      </c>
      <c r="F7588" s="31">
        <f t="shared" si="3"/>
        <v>0.211078635</v>
      </c>
      <c r="G7588" s="2">
        <f t="shared" si="16"/>
        <v>0.29611</v>
      </c>
      <c r="H7588" s="32">
        <f t="shared" si="5"/>
        <v>0.5633901854</v>
      </c>
      <c r="I7588" s="32">
        <f t="shared" si="6"/>
        <v>0.06250249462</v>
      </c>
      <c r="J7588" s="18">
        <f t="shared" si="7"/>
        <v>0</v>
      </c>
      <c r="K7588" s="33">
        <f t="shared" si="13"/>
        <v>0.211078635</v>
      </c>
      <c r="L7588" s="18">
        <f t="shared" si="8"/>
        <v>0</v>
      </c>
      <c r="M7588" s="35">
        <f t="shared" si="9"/>
        <v>0.211078635</v>
      </c>
      <c r="N7588" s="34">
        <f t="shared" si="10"/>
        <v>0.5588941399</v>
      </c>
      <c r="O7588" s="31">
        <f t="shared" si="11"/>
        <v>0</v>
      </c>
      <c r="P7588" s="18">
        <f t="shared" si="12"/>
        <v>0.1179706122</v>
      </c>
      <c r="Q7588" s="32"/>
    </row>
    <row r="7589" ht="15.75" customHeight="1">
      <c r="A7589" s="2">
        <v>7530.0</v>
      </c>
      <c r="B7589" s="2">
        <v>1.28093858108719</v>
      </c>
      <c r="C7589" s="18">
        <f t="shared" si="1"/>
        <v>0.2842630824</v>
      </c>
      <c r="D7589" s="30">
        <v>0.0</v>
      </c>
      <c r="E7589" s="31">
        <f t="shared" si="2"/>
        <v>0</v>
      </c>
      <c r="F7589" s="31">
        <f t="shared" si="3"/>
        <v>0.2842630824</v>
      </c>
      <c r="G7589" s="2">
        <f t="shared" si="16"/>
        <v>0.29611</v>
      </c>
      <c r="H7589" s="32">
        <f t="shared" si="5"/>
        <v>0.5803730824</v>
      </c>
      <c r="I7589" s="32">
        <f t="shared" si="6"/>
        <v>0.08417314132</v>
      </c>
      <c r="J7589" s="18">
        <f t="shared" si="7"/>
        <v>0</v>
      </c>
      <c r="K7589" s="33">
        <f t="shared" si="13"/>
        <v>0.2842630824</v>
      </c>
      <c r="L7589" s="18">
        <f t="shared" si="8"/>
        <v>0</v>
      </c>
      <c r="M7589" s="35">
        <f t="shared" si="9"/>
        <v>0.2842630824</v>
      </c>
      <c r="N7589" s="34">
        <f t="shared" si="10"/>
        <v>0.2746310575</v>
      </c>
      <c r="O7589" s="31">
        <f t="shared" si="11"/>
        <v>0</v>
      </c>
      <c r="P7589" s="18">
        <f t="shared" si="12"/>
        <v>0.07806747092</v>
      </c>
      <c r="Q7589" s="32"/>
    </row>
    <row r="7590" ht="15.75" customHeight="1">
      <c r="A7590" s="2">
        <v>7531.0</v>
      </c>
      <c r="B7590" s="2">
        <v>1.36075090806262</v>
      </c>
      <c r="C7590" s="18">
        <f t="shared" si="1"/>
        <v>0.301974859</v>
      </c>
      <c r="D7590" s="30">
        <v>0.0</v>
      </c>
      <c r="E7590" s="31">
        <f t="shared" si="2"/>
        <v>0</v>
      </c>
      <c r="F7590" s="31">
        <f t="shared" si="3"/>
        <v>0.301974859</v>
      </c>
      <c r="G7590" s="2">
        <f t="shared" si="16"/>
        <v>0.29611</v>
      </c>
      <c r="H7590" s="32">
        <f t="shared" si="5"/>
        <v>0.598084859</v>
      </c>
      <c r="I7590" s="32">
        <f t="shared" si="6"/>
        <v>0.08941777551</v>
      </c>
      <c r="J7590" s="18">
        <f t="shared" si="7"/>
        <v>0</v>
      </c>
      <c r="K7590" s="33">
        <f t="shared" si="13"/>
        <v>0.301974859</v>
      </c>
      <c r="L7590" s="18">
        <f t="shared" si="8"/>
        <v>0</v>
      </c>
      <c r="M7590" s="35">
        <f t="shared" si="9"/>
        <v>0.2746310575</v>
      </c>
      <c r="N7590" s="34">
        <f t="shared" si="10"/>
        <v>0</v>
      </c>
      <c r="O7590" s="31">
        <f t="shared" si="11"/>
        <v>0.02734380156</v>
      </c>
      <c r="P7590" s="18">
        <f t="shared" si="12"/>
        <v>0</v>
      </c>
      <c r="Q7590" s="32"/>
    </row>
    <row r="7591" ht="15.75" customHeight="1">
      <c r="A7591" s="2">
        <v>7532.0</v>
      </c>
      <c r="B7591" s="2">
        <v>1.31756028667468</v>
      </c>
      <c r="C7591" s="18">
        <f t="shared" si="1"/>
        <v>0.292390091</v>
      </c>
      <c r="D7591" s="30">
        <v>0.0</v>
      </c>
      <c r="E7591" s="31">
        <f t="shared" si="2"/>
        <v>0</v>
      </c>
      <c r="F7591" s="31">
        <f t="shared" si="3"/>
        <v>0.292390091</v>
      </c>
      <c r="G7591" s="2">
        <f t="shared" si="16"/>
        <v>0.29611</v>
      </c>
      <c r="H7591" s="32">
        <f t="shared" si="5"/>
        <v>0.588500091</v>
      </c>
      <c r="I7591" s="32">
        <f t="shared" si="6"/>
        <v>0.08657962985</v>
      </c>
      <c r="J7591" s="18">
        <f t="shared" si="7"/>
        <v>0</v>
      </c>
      <c r="K7591" s="33">
        <f t="shared" si="13"/>
        <v>0.292390091</v>
      </c>
      <c r="L7591" s="18">
        <f t="shared" si="8"/>
        <v>0</v>
      </c>
      <c r="M7591" s="35">
        <f t="shared" si="9"/>
        <v>0</v>
      </c>
      <c r="N7591" s="34">
        <f t="shared" si="10"/>
        <v>0</v>
      </c>
      <c r="O7591" s="31">
        <f t="shared" si="11"/>
        <v>0.292390091</v>
      </c>
      <c r="P7591" s="18">
        <f t="shared" si="12"/>
        <v>0</v>
      </c>
      <c r="Q7591" s="32"/>
    </row>
    <row r="7592" ht="15.75" customHeight="1">
      <c r="A7592" s="2">
        <v>7533.0</v>
      </c>
      <c r="B7592" s="2">
        <v>1.22805880889359</v>
      </c>
      <c r="C7592" s="18">
        <f t="shared" si="1"/>
        <v>0.2725281192</v>
      </c>
      <c r="D7592" s="30">
        <v>0.0</v>
      </c>
      <c r="E7592" s="31">
        <f t="shared" si="2"/>
        <v>0</v>
      </c>
      <c r="F7592" s="31">
        <f t="shared" si="3"/>
        <v>0.2725281192</v>
      </c>
      <c r="G7592" s="2">
        <f t="shared" si="16"/>
        <v>0.29611</v>
      </c>
      <c r="H7592" s="32">
        <f t="shared" si="5"/>
        <v>0.5686381192</v>
      </c>
      <c r="I7592" s="32">
        <f t="shared" si="6"/>
        <v>0.08069830139</v>
      </c>
      <c r="J7592" s="18">
        <f t="shared" si="7"/>
        <v>0</v>
      </c>
      <c r="K7592" s="33">
        <f t="shared" si="13"/>
        <v>0.2725281192</v>
      </c>
      <c r="L7592" s="18">
        <f t="shared" si="8"/>
        <v>0</v>
      </c>
      <c r="M7592" s="35">
        <f t="shared" si="9"/>
        <v>0</v>
      </c>
      <c r="N7592" s="34">
        <f t="shared" si="10"/>
        <v>0</v>
      </c>
      <c r="O7592" s="31">
        <f t="shared" si="11"/>
        <v>0.2725281192</v>
      </c>
      <c r="P7592" s="18">
        <f t="shared" si="12"/>
        <v>0</v>
      </c>
      <c r="Q7592" s="32"/>
    </row>
    <row r="7593" ht="15.75" customHeight="1">
      <c r="A7593" s="2">
        <v>7534.0</v>
      </c>
      <c r="B7593" s="2">
        <v>1.04396494358606</v>
      </c>
      <c r="C7593" s="18">
        <f t="shared" si="1"/>
        <v>0.2316744121</v>
      </c>
      <c r="D7593" s="30">
        <v>0.0</v>
      </c>
      <c r="E7593" s="31">
        <f t="shared" si="2"/>
        <v>0</v>
      </c>
      <c r="F7593" s="31">
        <f t="shared" si="3"/>
        <v>0.2316744121</v>
      </c>
      <c r="G7593" s="2">
        <f t="shared" si="16"/>
        <v>0.34745</v>
      </c>
      <c r="H7593" s="32">
        <f t="shared" si="5"/>
        <v>0.5791244121</v>
      </c>
      <c r="I7593" s="32">
        <f t="shared" si="6"/>
        <v>0.0804952745</v>
      </c>
      <c r="J7593" s="18">
        <f t="shared" si="7"/>
        <v>0</v>
      </c>
      <c r="K7593" s="33">
        <f t="shared" si="13"/>
        <v>0.2316744121</v>
      </c>
      <c r="L7593" s="18">
        <f t="shared" si="8"/>
        <v>0</v>
      </c>
      <c r="M7593" s="18">
        <f t="shared" si="9"/>
        <v>0</v>
      </c>
      <c r="N7593" s="34">
        <f t="shared" si="10"/>
        <v>0</v>
      </c>
      <c r="O7593" s="31">
        <f t="shared" si="11"/>
        <v>0.2316744121</v>
      </c>
      <c r="P7593" s="18">
        <f t="shared" si="12"/>
        <v>0</v>
      </c>
      <c r="Q7593" s="32"/>
    </row>
    <row r="7594" ht="15.75" customHeight="1">
      <c r="A7594" s="2">
        <v>7535.0</v>
      </c>
      <c r="B7594" s="2">
        <v>0.919483989167587</v>
      </c>
      <c r="C7594" s="18">
        <f t="shared" si="1"/>
        <v>0.2040498716</v>
      </c>
      <c r="D7594" s="30">
        <v>0.0</v>
      </c>
      <c r="E7594" s="31">
        <f t="shared" si="2"/>
        <v>0</v>
      </c>
      <c r="F7594" s="31">
        <f t="shared" si="3"/>
        <v>0.2040498716</v>
      </c>
      <c r="G7594" s="2">
        <f t="shared" si="16"/>
        <v>0.34745</v>
      </c>
      <c r="H7594" s="32">
        <f t="shared" si="5"/>
        <v>0.5514998716</v>
      </c>
      <c r="I7594" s="32">
        <f t="shared" si="6"/>
        <v>0.07089712788</v>
      </c>
      <c r="J7594" s="18">
        <f t="shared" si="7"/>
        <v>0</v>
      </c>
      <c r="K7594" s="33">
        <f t="shared" si="13"/>
        <v>0.2040498716</v>
      </c>
      <c r="L7594" s="18">
        <f t="shared" si="8"/>
        <v>0</v>
      </c>
      <c r="M7594" s="18">
        <f t="shared" si="9"/>
        <v>0</v>
      </c>
      <c r="N7594" s="34">
        <f t="shared" si="10"/>
        <v>0</v>
      </c>
      <c r="O7594" s="31">
        <f t="shared" si="11"/>
        <v>0.2040498716</v>
      </c>
      <c r="P7594" s="18">
        <f t="shared" si="12"/>
        <v>0</v>
      </c>
      <c r="Q7594" s="32"/>
    </row>
    <row r="7595" ht="15.75" customHeight="1">
      <c r="A7595" s="2">
        <v>7536.0</v>
      </c>
      <c r="B7595" s="2">
        <v>0.748199509670928</v>
      </c>
      <c r="C7595" s="18">
        <f t="shared" si="1"/>
        <v>0.1660387953</v>
      </c>
      <c r="D7595" s="30">
        <v>0.0</v>
      </c>
      <c r="E7595" s="31">
        <f t="shared" si="2"/>
        <v>0</v>
      </c>
      <c r="F7595" s="31">
        <f t="shared" si="3"/>
        <v>0.1660387953</v>
      </c>
      <c r="G7595" s="2">
        <f t="shared" si="16"/>
        <v>0.34745</v>
      </c>
      <c r="H7595" s="32">
        <f t="shared" si="5"/>
        <v>0.5134887953</v>
      </c>
      <c r="I7595" s="32">
        <f t="shared" si="6"/>
        <v>0.05769017943</v>
      </c>
      <c r="J7595" s="18">
        <f t="shared" si="7"/>
        <v>0</v>
      </c>
      <c r="K7595" s="33">
        <f t="shared" si="13"/>
        <v>0.1660387953</v>
      </c>
      <c r="L7595" s="18">
        <f t="shared" si="8"/>
        <v>0</v>
      </c>
      <c r="M7595" s="18">
        <f t="shared" si="9"/>
        <v>0</v>
      </c>
      <c r="N7595" s="34">
        <f t="shared" si="10"/>
        <v>0</v>
      </c>
      <c r="O7595" s="31">
        <f t="shared" si="11"/>
        <v>0.1660387953</v>
      </c>
      <c r="P7595" s="18">
        <f t="shared" si="12"/>
        <v>0</v>
      </c>
      <c r="Q7595" s="32"/>
    </row>
    <row r="7596" ht="15.75" customHeight="1">
      <c r="A7596" s="2">
        <v>7537.0</v>
      </c>
      <c r="B7596" s="2">
        <v>0.656891580044713</v>
      </c>
      <c r="C7596" s="18">
        <f t="shared" si="1"/>
        <v>0.1457759397</v>
      </c>
      <c r="D7596" s="30">
        <v>0.0</v>
      </c>
      <c r="E7596" s="31">
        <f t="shared" si="2"/>
        <v>0</v>
      </c>
      <c r="F7596" s="31">
        <f t="shared" si="3"/>
        <v>0.1457759397</v>
      </c>
      <c r="G7596" s="2">
        <f t="shared" si="16"/>
        <v>0.34745</v>
      </c>
      <c r="H7596" s="32">
        <f t="shared" si="5"/>
        <v>0.4932259397</v>
      </c>
      <c r="I7596" s="32">
        <f t="shared" si="6"/>
        <v>0.05064985024</v>
      </c>
      <c r="J7596" s="18">
        <f t="shared" si="7"/>
        <v>0</v>
      </c>
      <c r="K7596" s="33">
        <f t="shared" si="13"/>
        <v>0.1457759397</v>
      </c>
      <c r="L7596" s="18">
        <f t="shared" si="8"/>
        <v>0</v>
      </c>
      <c r="M7596" s="18">
        <f t="shared" si="9"/>
        <v>0</v>
      </c>
      <c r="N7596" s="34">
        <f t="shared" si="10"/>
        <v>0</v>
      </c>
      <c r="O7596" s="31">
        <f t="shared" si="11"/>
        <v>0.1457759397</v>
      </c>
      <c r="P7596" s="18">
        <f t="shared" si="12"/>
        <v>0</v>
      </c>
      <c r="Q7596" s="32"/>
    </row>
    <row r="7597" ht="15.75" customHeight="1">
      <c r="A7597" s="2">
        <v>7538.0</v>
      </c>
      <c r="B7597" s="2">
        <v>0.630123248157891</v>
      </c>
      <c r="C7597" s="18">
        <f t="shared" si="1"/>
        <v>0.1398355701</v>
      </c>
      <c r="D7597" s="30">
        <v>0.0</v>
      </c>
      <c r="E7597" s="31">
        <f t="shared" si="2"/>
        <v>0</v>
      </c>
      <c r="F7597" s="31">
        <f t="shared" si="3"/>
        <v>0.1398355701</v>
      </c>
      <c r="G7597" s="2">
        <f t="shared" si="16"/>
        <v>0.34745</v>
      </c>
      <c r="H7597" s="32">
        <f t="shared" si="5"/>
        <v>0.4872855701</v>
      </c>
      <c r="I7597" s="32">
        <f t="shared" si="6"/>
        <v>0.04858586884</v>
      </c>
      <c r="J7597" s="18">
        <f t="shared" si="7"/>
        <v>0</v>
      </c>
      <c r="K7597" s="33">
        <f t="shared" si="13"/>
        <v>0.1398355701</v>
      </c>
      <c r="L7597" s="18">
        <f t="shared" si="8"/>
        <v>0</v>
      </c>
      <c r="M7597" s="18">
        <f t="shared" si="9"/>
        <v>0</v>
      </c>
      <c r="N7597" s="34">
        <f t="shared" si="10"/>
        <v>0</v>
      </c>
      <c r="O7597" s="31">
        <f t="shared" si="11"/>
        <v>0.1398355701</v>
      </c>
      <c r="P7597" s="18">
        <f t="shared" si="12"/>
        <v>0</v>
      </c>
      <c r="Q7597" s="32"/>
    </row>
    <row r="7598" ht="15.75" customHeight="1">
      <c r="A7598" s="2">
        <v>7539.0</v>
      </c>
      <c r="B7598" s="2">
        <v>0.595964885995566</v>
      </c>
      <c r="C7598" s="18">
        <f t="shared" si="1"/>
        <v>0.1322552213</v>
      </c>
      <c r="D7598" s="30">
        <v>0.0</v>
      </c>
      <c r="E7598" s="31">
        <f t="shared" si="2"/>
        <v>0</v>
      </c>
      <c r="F7598" s="31">
        <f t="shared" si="3"/>
        <v>0.1322552213</v>
      </c>
      <c r="G7598" s="2">
        <f t="shared" si="16"/>
        <v>0.34745</v>
      </c>
      <c r="H7598" s="32">
        <f t="shared" si="5"/>
        <v>0.4797052213</v>
      </c>
      <c r="I7598" s="32">
        <f t="shared" si="6"/>
        <v>0.04595207663</v>
      </c>
      <c r="J7598" s="18">
        <f t="shared" si="7"/>
        <v>0</v>
      </c>
      <c r="K7598" s="33">
        <f t="shared" si="13"/>
        <v>0.1322552213</v>
      </c>
      <c r="L7598" s="18">
        <f t="shared" si="8"/>
        <v>0</v>
      </c>
      <c r="M7598" s="18">
        <f t="shared" si="9"/>
        <v>0</v>
      </c>
      <c r="N7598" s="34">
        <f t="shared" si="10"/>
        <v>0</v>
      </c>
      <c r="O7598" s="31">
        <f t="shared" si="11"/>
        <v>0.1322552213</v>
      </c>
      <c r="P7598" s="18">
        <f t="shared" si="12"/>
        <v>0</v>
      </c>
      <c r="Q7598" s="32"/>
    </row>
    <row r="7599" ht="15.75" customHeight="1">
      <c r="A7599" s="2">
        <v>7540.0</v>
      </c>
      <c r="B7599" s="2">
        <v>0.619284537087153</v>
      </c>
      <c r="C7599" s="18">
        <f t="shared" si="1"/>
        <v>0.1374302671</v>
      </c>
      <c r="D7599" s="30">
        <v>0.0</v>
      </c>
      <c r="E7599" s="31">
        <f t="shared" si="2"/>
        <v>0</v>
      </c>
      <c r="F7599" s="31">
        <f t="shared" si="3"/>
        <v>0.1374302671</v>
      </c>
      <c r="G7599" s="2">
        <f t="shared" si="16"/>
        <v>0.34745</v>
      </c>
      <c r="H7599" s="32">
        <f t="shared" si="5"/>
        <v>0.4848802671</v>
      </c>
      <c r="I7599" s="32">
        <f t="shared" si="6"/>
        <v>0.04775014632</v>
      </c>
      <c r="J7599" s="18">
        <f t="shared" si="7"/>
        <v>0</v>
      </c>
      <c r="K7599" s="33">
        <f t="shared" si="13"/>
        <v>0.1374302671</v>
      </c>
      <c r="L7599" s="18">
        <f t="shared" si="8"/>
        <v>0</v>
      </c>
      <c r="M7599" s="18">
        <f t="shared" si="9"/>
        <v>0</v>
      </c>
      <c r="N7599" s="34">
        <f t="shared" si="10"/>
        <v>0</v>
      </c>
      <c r="O7599" s="31">
        <f t="shared" si="11"/>
        <v>0.1374302671</v>
      </c>
      <c r="P7599" s="18">
        <f t="shared" si="12"/>
        <v>0</v>
      </c>
      <c r="Q7599" s="32"/>
    </row>
    <row r="7600" ht="15.75" customHeight="1">
      <c r="A7600" s="2">
        <v>7541.0</v>
      </c>
      <c r="B7600" s="2">
        <v>0.663132050055138</v>
      </c>
      <c r="C7600" s="18">
        <f t="shared" si="1"/>
        <v>0.1471608111</v>
      </c>
      <c r="D7600" s="30">
        <v>0.0</v>
      </c>
      <c r="E7600" s="31">
        <f t="shared" si="2"/>
        <v>0</v>
      </c>
      <c r="F7600" s="31">
        <f t="shared" si="3"/>
        <v>0.1471608111</v>
      </c>
      <c r="G7600" s="2">
        <f t="shared" si="16"/>
        <v>0.34745</v>
      </c>
      <c r="H7600" s="32">
        <f t="shared" si="5"/>
        <v>0.4946108111</v>
      </c>
      <c r="I7600" s="32">
        <f t="shared" si="6"/>
        <v>0.05113102382</v>
      </c>
      <c r="J7600" s="18">
        <f t="shared" si="7"/>
        <v>0</v>
      </c>
      <c r="K7600" s="33">
        <f t="shared" si="13"/>
        <v>0.1471608111</v>
      </c>
      <c r="L7600" s="18">
        <f t="shared" si="8"/>
        <v>0</v>
      </c>
      <c r="M7600" s="18">
        <f t="shared" si="9"/>
        <v>0</v>
      </c>
      <c r="N7600" s="34">
        <f t="shared" si="10"/>
        <v>0</v>
      </c>
      <c r="O7600" s="31">
        <f t="shared" si="11"/>
        <v>0.1471608111</v>
      </c>
      <c r="P7600" s="18">
        <f t="shared" si="12"/>
        <v>0</v>
      </c>
      <c r="Q7600" s="32"/>
    </row>
    <row r="7601" ht="15.75" customHeight="1">
      <c r="A7601" s="2">
        <v>7542.0</v>
      </c>
      <c r="B7601" s="2">
        <v>0.779566082618063</v>
      </c>
      <c r="C7601" s="18">
        <f t="shared" si="1"/>
        <v>0.1729995964</v>
      </c>
      <c r="D7601" s="30">
        <v>0.0</v>
      </c>
      <c r="E7601" s="31">
        <f t="shared" si="2"/>
        <v>0</v>
      </c>
      <c r="F7601" s="31">
        <f t="shared" si="3"/>
        <v>0.1729995964</v>
      </c>
      <c r="G7601" s="2">
        <f t="shared" si="16"/>
        <v>0.34745</v>
      </c>
      <c r="H7601" s="32">
        <f t="shared" si="5"/>
        <v>0.5204495964</v>
      </c>
      <c r="I7601" s="32">
        <f t="shared" si="6"/>
        <v>0.06010870977</v>
      </c>
      <c r="J7601" s="18">
        <f t="shared" si="7"/>
        <v>0</v>
      </c>
      <c r="K7601" s="33">
        <f t="shared" si="13"/>
        <v>0.1729995964</v>
      </c>
      <c r="L7601" s="18">
        <f t="shared" si="8"/>
        <v>0</v>
      </c>
      <c r="M7601" s="18">
        <f t="shared" si="9"/>
        <v>0</v>
      </c>
      <c r="N7601" s="34">
        <f t="shared" si="10"/>
        <v>0</v>
      </c>
      <c r="O7601" s="31">
        <f t="shared" si="11"/>
        <v>0.1729995964</v>
      </c>
      <c r="P7601" s="18">
        <f t="shared" si="12"/>
        <v>0</v>
      </c>
      <c r="Q7601" s="32"/>
    </row>
    <row r="7602" ht="15.75" customHeight="1">
      <c r="A7602" s="2">
        <v>7543.0</v>
      </c>
      <c r="B7602" s="2">
        <v>0.854780168533183</v>
      </c>
      <c r="C7602" s="18">
        <f t="shared" si="1"/>
        <v>0.1896909415</v>
      </c>
      <c r="D7602" s="30">
        <v>7.0</v>
      </c>
      <c r="E7602" s="31">
        <f t="shared" si="2"/>
        <v>0.006782945736</v>
      </c>
      <c r="F7602" s="31">
        <f t="shared" si="3"/>
        <v>0.1829079958</v>
      </c>
      <c r="G7602" s="2">
        <f t="shared" si="16"/>
        <v>0.34745</v>
      </c>
      <c r="H7602" s="32">
        <f t="shared" si="5"/>
        <v>0.5371409415</v>
      </c>
      <c r="I7602" s="32">
        <f t="shared" si="6"/>
        <v>0.06355138313</v>
      </c>
      <c r="J7602" s="18">
        <f t="shared" si="7"/>
        <v>0</v>
      </c>
      <c r="K7602" s="33">
        <f t="shared" si="13"/>
        <v>0.1829079958</v>
      </c>
      <c r="L7602" s="18">
        <f t="shared" si="8"/>
        <v>0</v>
      </c>
      <c r="M7602" s="18">
        <f t="shared" si="9"/>
        <v>0</v>
      </c>
      <c r="N7602" s="34">
        <f t="shared" si="10"/>
        <v>0</v>
      </c>
      <c r="O7602" s="31">
        <f t="shared" si="11"/>
        <v>0.1829079958</v>
      </c>
      <c r="P7602" s="18">
        <f t="shared" si="12"/>
        <v>0</v>
      </c>
      <c r="Q7602" s="32"/>
    </row>
    <row r="7603" ht="15.75" customHeight="1">
      <c r="A7603" s="2">
        <v>7544.0</v>
      </c>
      <c r="B7603" s="2">
        <v>0.949536778954633</v>
      </c>
      <c r="C7603" s="18">
        <f t="shared" si="1"/>
        <v>0.2107191208</v>
      </c>
      <c r="D7603" s="30">
        <v>157.0</v>
      </c>
      <c r="E7603" s="31">
        <f t="shared" si="2"/>
        <v>0.1521317829</v>
      </c>
      <c r="F7603" s="31">
        <f t="shared" si="3"/>
        <v>0.05858733786</v>
      </c>
      <c r="G7603" s="2">
        <f t="shared" si="16"/>
        <v>0.34745</v>
      </c>
      <c r="H7603" s="32">
        <f t="shared" si="5"/>
        <v>0.5581691208</v>
      </c>
      <c r="I7603" s="32">
        <f t="shared" si="6"/>
        <v>0.02035617054</v>
      </c>
      <c r="J7603" s="18">
        <f t="shared" si="7"/>
        <v>0</v>
      </c>
      <c r="K7603" s="33">
        <f t="shared" si="13"/>
        <v>0.05858733786</v>
      </c>
      <c r="L7603" s="18">
        <f t="shared" si="8"/>
        <v>0</v>
      </c>
      <c r="M7603" s="18">
        <f t="shared" si="9"/>
        <v>0</v>
      </c>
      <c r="N7603" s="34">
        <f t="shared" si="10"/>
        <v>0</v>
      </c>
      <c r="O7603" s="31">
        <f t="shared" si="11"/>
        <v>0.05858733786</v>
      </c>
      <c r="P7603" s="18">
        <f t="shared" si="12"/>
        <v>0</v>
      </c>
      <c r="Q7603" s="32"/>
    </row>
    <row r="7604" ht="15.75" customHeight="1">
      <c r="A7604" s="2">
        <v>7545.0</v>
      </c>
      <c r="B7604" s="2">
        <v>1.07073327547288</v>
      </c>
      <c r="C7604" s="18">
        <f t="shared" si="1"/>
        <v>0.2376147817</v>
      </c>
      <c r="D7604" s="30">
        <v>345.0</v>
      </c>
      <c r="E7604" s="31">
        <f t="shared" si="2"/>
        <v>0.3343023256</v>
      </c>
      <c r="F7604" s="31">
        <f t="shared" si="3"/>
        <v>-0.0966875439</v>
      </c>
      <c r="G7604" s="2">
        <f t="shared" si="16"/>
        <v>0.34745</v>
      </c>
      <c r="H7604" s="32">
        <f t="shared" si="5"/>
        <v>0.5850647817</v>
      </c>
      <c r="I7604" s="32">
        <f t="shared" si="6"/>
        <v>-0.03359408713</v>
      </c>
      <c r="J7604" s="34">
        <f t="shared" si="7"/>
        <v>0.0966875439</v>
      </c>
      <c r="K7604" s="33">
        <f t="shared" si="13"/>
        <v>0</v>
      </c>
      <c r="L7604" s="18">
        <f t="shared" si="8"/>
        <v>0.0966875439</v>
      </c>
      <c r="M7604" s="18">
        <f t="shared" si="9"/>
        <v>0</v>
      </c>
      <c r="N7604" s="34">
        <f t="shared" si="10"/>
        <v>0.0966875439</v>
      </c>
      <c r="O7604" s="31">
        <f t="shared" si="11"/>
        <v>0</v>
      </c>
      <c r="P7604" s="18">
        <f t="shared" si="12"/>
        <v>-0.009348481146</v>
      </c>
      <c r="Q7604" s="32"/>
    </row>
    <row r="7605" ht="15.75" customHeight="1">
      <c r="A7605" s="2">
        <v>7546.0</v>
      </c>
      <c r="B7605" s="2">
        <v>1.2370910681192</v>
      </c>
      <c r="C7605" s="18">
        <f t="shared" si="1"/>
        <v>0.2745325384</v>
      </c>
      <c r="D7605" s="30">
        <v>504.0</v>
      </c>
      <c r="E7605" s="31">
        <f t="shared" si="2"/>
        <v>0.488372093</v>
      </c>
      <c r="F7605" s="31">
        <f t="shared" si="3"/>
        <v>-0.2138395546</v>
      </c>
      <c r="G7605" s="2">
        <f t="shared" si="16"/>
        <v>0.34745</v>
      </c>
      <c r="H7605" s="32">
        <f t="shared" si="5"/>
        <v>0.6219825384</v>
      </c>
      <c r="I7605" s="32">
        <f t="shared" si="6"/>
        <v>-0.07429855325</v>
      </c>
      <c r="J7605" s="34">
        <f t="shared" si="7"/>
        <v>0.2138395546</v>
      </c>
      <c r="K7605" s="33">
        <f t="shared" si="13"/>
        <v>0</v>
      </c>
      <c r="L7605" s="18">
        <f t="shared" si="8"/>
        <v>0.2138395546</v>
      </c>
      <c r="M7605" s="18">
        <f t="shared" si="9"/>
        <v>0</v>
      </c>
      <c r="N7605" s="34">
        <f t="shared" si="10"/>
        <v>0.3105270985</v>
      </c>
      <c r="O7605" s="31">
        <f t="shared" si="11"/>
        <v>0</v>
      </c>
      <c r="P7605" s="18">
        <f t="shared" si="12"/>
        <v>-0.06640297644</v>
      </c>
      <c r="Q7605" s="32"/>
    </row>
    <row r="7606" ht="15.75" customHeight="1">
      <c r="A7606" s="2">
        <v>7547.0</v>
      </c>
      <c r="B7606" s="2">
        <v>1.45698552453917</v>
      </c>
      <c r="C7606" s="18">
        <f t="shared" si="1"/>
        <v>0.3233310342</v>
      </c>
      <c r="D7606" s="30">
        <v>612.0</v>
      </c>
      <c r="E7606" s="31">
        <f t="shared" si="2"/>
        <v>0.5930232558</v>
      </c>
      <c r="F7606" s="31">
        <f t="shared" si="3"/>
        <v>-0.2696922216</v>
      </c>
      <c r="G7606" s="2">
        <f t="shared" si="16"/>
        <v>0.34745</v>
      </c>
      <c r="H7606" s="32">
        <f t="shared" si="5"/>
        <v>0.6707810342</v>
      </c>
      <c r="I7606" s="32">
        <f t="shared" si="6"/>
        <v>-0.0937045624</v>
      </c>
      <c r="J7606" s="34">
        <f t="shared" si="7"/>
        <v>0.2696922216</v>
      </c>
      <c r="K7606" s="33">
        <f t="shared" si="13"/>
        <v>0</v>
      </c>
      <c r="L7606" s="18">
        <f t="shared" si="8"/>
        <v>0.2696922216</v>
      </c>
      <c r="M7606" s="18">
        <f t="shared" si="9"/>
        <v>0</v>
      </c>
      <c r="N7606" s="34">
        <f t="shared" si="10"/>
        <v>0.5802193201</v>
      </c>
      <c r="O7606" s="31">
        <f t="shared" si="11"/>
        <v>0</v>
      </c>
      <c r="P7606" s="18">
        <f t="shared" si="12"/>
        <v>-0.1564806375</v>
      </c>
      <c r="Q7606" s="32"/>
    </row>
    <row r="7607" ht="15.75" customHeight="1">
      <c r="A7607" s="2">
        <v>7548.0</v>
      </c>
      <c r="B7607" s="2">
        <v>1.1812552838154</v>
      </c>
      <c r="C7607" s="18">
        <f t="shared" si="1"/>
        <v>0.2621415835</v>
      </c>
      <c r="D7607" s="30">
        <v>659.0</v>
      </c>
      <c r="E7607" s="31">
        <f t="shared" si="2"/>
        <v>0.6385658915</v>
      </c>
      <c r="F7607" s="31">
        <f t="shared" si="3"/>
        <v>-0.3764243079</v>
      </c>
      <c r="G7607" s="2">
        <f t="shared" si="16"/>
        <v>0.34745</v>
      </c>
      <c r="H7607" s="32">
        <f t="shared" si="5"/>
        <v>0.6095915835</v>
      </c>
      <c r="I7607" s="32">
        <f t="shared" si="6"/>
        <v>-0.1307886258</v>
      </c>
      <c r="J7607" s="34">
        <f t="shared" si="7"/>
        <v>0.3764243079</v>
      </c>
      <c r="K7607" s="33">
        <f t="shared" si="13"/>
        <v>0</v>
      </c>
      <c r="L7607" s="18">
        <f t="shared" si="8"/>
        <v>0.2197806799</v>
      </c>
      <c r="M7607" s="18">
        <f t="shared" si="9"/>
        <v>0</v>
      </c>
      <c r="N7607" s="34">
        <f t="shared" si="10"/>
        <v>0.8</v>
      </c>
      <c r="O7607" s="31">
        <f t="shared" si="11"/>
        <v>-0.1566436281</v>
      </c>
      <c r="P7607" s="18">
        <f t="shared" si="12"/>
        <v>-0.3011394464</v>
      </c>
      <c r="Q7607" s="32"/>
    </row>
    <row r="7608" ht="15.75" customHeight="1">
      <c r="A7608" s="2">
        <v>7549.0</v>
      </c>
      <c r="B7608" s="2">
        <v>1.20654560964712</v>
      </c>
      <c r="C7608" s="18">
        <f t="shared" si="1"/>
        <v>0.2677539572</v>
      </c>
      <c r="D7608" s="30">
        <v>637.0</v>
      </c>
      <c r="E7608" s="31">
        <f t="shared" si="2"/>
        <v>0.617248062</v>
      </c>
      <c r="F7608" s="31">
        <f t="shared" si="3"/>
        <v>-0.3494941048</v>
      </c>
      <c r="G7608" s="2">
        <f t="shared" si="16"/>
        <v>0.34745</v>
      </c>
      <c r="H7608" s="32">
        <f t="shared" si="5"/>
        <v>0.6152039572</v>
      </c>
      <c r="I7608" s="32">
        <f t="shared" si="6"/>
        <v>-0.1214317267</v>
      </c>
      <c r="J7608" s="34">
        <f t="shared" si="7"/>
        <v>0.3494941048</v>
      </c>
      <c r="K7608" s="33">
        <f t="shared" si="13"/>
        <v>0</v>
      </c>
      <c r="L7608" s="18">
        <f t="shared" si="8"/>
        <v>0</v>
      </c>
      <c r="M7608" s="18">
        <f t="shared" si="9"/>
        <v>0</v>
      </c>
      <c r="N7608" s="34">
        <f t="shared" si="10"/>
        <v>0.8</v>
      </c>
      <c r="O7608" s="31">
        <f t="shared" si="11"/>
        <v>-0.3494941048</v>
      </c>
      <c r="P7608" s="18">
        <f t="shared" si="12"/>
        <v>-0.2795952838</v>
      </c>
      <c r="Q7608" s="32"/>
    </row>
    <row r="7609" ht="15.75" customHeight="1">
      <c r="A7609" s="2">
        <v>7550.0</v>
      </c>
      <c r="B7609" s="2">
        <v>1.20063358542672</v>
      </c>
      <c r="C7609" s="18">
        <f t="shared" si="1"/>
        <v>0.2664419738</v>
      </c>
      <c r="D7609" s="30">
        <v>554.0</v>
      </c>
      <c r="E7609" s="31">
        <f t="shared" si="2"/>
        <v>0.5368217054</v>
      </c>
      <c r="F7609" s="31">
        <f t="shared" si="3"/>
        <v>-0.2703797317</v>
      </c>
      <c r="G7609" s="2">
        <f t="shared" si="16"/>
        <v>0.34745</v>
      </c>
      <c r="H7609" s="32">
        <f t="shared" si="5"/>
        <v>0.6138919738</v>
      </c>
      <c r="I7609" s="32">
        <f t="shared" si="6"/>
        <v>-0.09394343777</v>
      </c>
      <c r="J7609" s="34">
        <f t="shared" si="7"/>
        <v>0.2703797317</v>
      </c>
      <c r="K7609" s="33">
        <f t="shared" si="13"/>
        <v>0</v>
      </c>
      <c r="L7609" s="18">
        <f t="shared" si="8"/>
        <v>0</v>
      </c>
      <c r="M7609" s="18">
        <f t="shared" si="9"/>
        <v>0</v>
      </c>
      <c r="N7609" s="34">
        <f t="shared" si="10"/>
        <v>0.8</v>
      </c>
      <c r="O7609" s="31">
        <f t="shared" si="11"/>
        <v>-0.2703797317</v>
      </c>
      <c r="P7609" s="18">
        <f t="shared" si="12"/>
        <v>-0.2163037853</v>
      </c>
      <c r="Q7609" s="32"/>
    </row>
    <row r="7610" ht="15.75" customHeight="1">
      <c r="A7610" s="2">
        <v>7551.0</v>
      </c>
      <c r="B7610" s="2">
        <v>1.24333153812963</v>
      </c>
      <c r="C7610" s="18">
        <f t="shared" si="1"/>
        <v>0.2759174098</v>
      </c>
      <c r="D7610" s="30">
        <v>415.0</v>
      </c>
      <c r="E7610" s="31">
        <f t="shared" si="2"/>
        <v>0.4021317829</v>
      </c>
      <c r="F7610" s="31">
        <f t="shared" si="3"/>
        <v>-0.1262143731</v>
      </c>
      <c r="G7610" s="2">
        <f t="shared" si="16"/>
        <v>0.34745</v>
      </c>
      <c r="H7610" s="32">
        <f t="shared" si="5"/>
        <v>0.6233674098</v>
      </c>
      <c r="I7610" s="32">
        <f t="shared" si="6"/>
        <v>-0.04385318394</v>
      </c>
      <c r="J7610" s="34">
        <f t="shared" si="7"/>
        <v>0.1262143731</v>
      </c>
      <c r="K7610" s="33">
        <f t="shared" si="13"/>
        <v>0</v>
      </c>
      <c r="L7610" s="18">
        <f t="shared" si="8"/>
        <v>0</v>
      </c>
      <c r="M7610" s="18">
        <f t="shared" si="9"/>
        <v>0</v>
      </c>
      <c r="N7610" s="34">
        <f t="shared" si="10"/>
        <v>0.8</v>
      </c>
      <c r="O7610" s="31">
        <f t="shared" si="11"/>
        <v>-0.1262143731</v>
      </c>
      <c r="P7610" s="18">
        <f t="shared" si="12"/>
        <v>-0.1009714985</v>
      </c>
      <c r="Q7610" s="32"/>
    </row>
    <row r="7611" ht="15.75" customHeight="1">
      <c r="A7611" s="2">
        <v>7552.0</v>
      </c>
      <c r="B7611" s="2">
        <v>1.5103579654178</v>
      </c>
      <c r="C7611" s="18">
        <f t="shared" si="1"/>
        <v>0.3351753293</v>
      </c>
      <c r="D7611" s="30">
        <v>236.0</v>
      </c>
      <c r="E7611" s="31">
        <f t="shared" si="2"/>
        <v>0.2286821705</v>
      </c>
      <c r="F7611" s="31">
        <f t="shared" si="3"/>
        <v>0.1064931588</v>
      </c>
      <c r="G7611" s="2">
        <f t="shared" si="16"/>
        <v>0.29611</v>
      </c>
      <c r="H7611" s="32">
        <f t="shared" si="5"/>
        <v>0.6312853293</v>
      </c>
      <c r="I7611" s="32">
        <f t="shared" si="6"/>
        <v>0.03153368924</v>
      </c>
      <c r="J7611" s="18">
        <f t="shared" si="7"/>
        <v>0</v>
      </c>
      <c r="K7611" s="33">
        <f t="shared" si="13"/>
        <v>0.1064931588</v>
      </c>
      <c r="L7611" s="18">
        <f t="shared" si="8"/>
        <v>0</v>
      </c>
      <c r="M7611" s="35">
        <f t="shared" si="9"/>
        <v>0.1064931588</v>
      </c>
      <c r="N7611" s="34">
        <f t="shared" si="10"/>
        <v>0.6935068412</v>
      </c>
      <c r="O7611" s="31">
        <f t="shared" si="11"/>
        <v>0</v>
      </c>
      <c r="P7611" s="18">
        <f t="shared" si="12"/>
        <v>0.07385373415</v>
      </c>
      <c r="Q7611" s="32"/>
    </row>
    <row r="7612" ht="15.75" customHeight="1">
      <c r="A7612" s="2">
        <v>7553.0</v>
      </c>
      <c r="B7612" s="2">
        <v>1.48588875406114</v>
      </c>
      <c r="C7612" s="18">
        <f t="shared" si="1"/>
        <v>0.3297451756</v>
      </c>
      <c r="D7612" s="30">
        <v>55.0</v>
      </c>
      <c r="E7612" s="31">
        <f t="shared" si="2"/>
        <v>0.05329457364</v>
      </c>
      <c r="F7612" s="31">
        <f t="shared" si="3"/>
        <v>0.2764506019</v>
      </c>
      <c r="G7612" s="2">
        <f t="shared" si="16"/>
        <v>0.29611</v>
      </c>
      <c r="H7612" s="32">
        <f t="shared" si="5"/>
        <v>0.6258551756</v>
      </c>
      <c r="I7612" s="32">
        <f t="shared" si="6"/>
        <v>0.08185978773</v>
      </c>
      <c r="J7612" s="18">
        <f t="shared" si="7"/>
        <v>0</v>
      </c>
      <c r="K7612" s="33">
        <f t="shared" si="13"/>
        <v>0.2764506019</v>
      </c>
      <c r="L7612" s="18">
        <f t="shared" si="8"/>
        <v>0</v>
      </c>
      <c r="M7612" s="35">
        <f t="shared" si="9"/>
        <v>0.2764506019</v>
      </c>
      <c r="N7612" s="34">
        <f t="shared" si="10"/>
        <v>0.4170562393</v>
      </c>
      <c r="O7612" s="31">
        <f t="shared" si="11"/>
        <v>0</v>
      </c>
      <c r="P7612" s="18">
        <f t="shared" si="12"/>
        <v>0.1152954484</v>
      </c>
      <c r="Q7612" s="32"/>
    </row>
    <row r="7613" ht="15.75" customHeight="1">
      <c r="A7613" s="2">
        <v>7554.0</v>
      </c>
      <c r="B7613" s="2">
        <v>1.42167760211177</v>
      </c>
      <c r="C7613" s="18">
        <f t="shared" si="1"/>
        <v>0.3154955775</v>
      </c>
      <c r="D7613" s="30">
        <v>0.0</v>
      </c>
      <c r="E7613" s="31">
        <f t="shared" si="2"/>
        <v>0</v>
      </c>
      <c r="F7613" s="31">
        <f t="shared" si="3"/>
        <v>0.3154955775</v>
      </c>
      <c r="G7613" s="2">
        <f t="shared" si="16"/>
        <v>0.29611</v>
      </c>
      <c r="H7613" s="32">
        <f t="shared" si="5"/>
        <v>0.6116055775</v>
      </c>
      <c r="I7613" s="32">
        <f t="shared" si="6"/>
        <v>0.09342139544</v>
      </c>
      <c r="J7613" s="18">
        <f t="shared" si="7"/>
        <v>0</v>
      </c>
      <c r="K7613" s="33">
        <f t="shared" si="13"/>
        <v>0.3154955775</v>
      </c>
      <c r="L7613" s="18">
        <f t="shared" si="8"/>
        <v>0</v>
      </c>
      <c r="M7613" s="35">
        <f t="shared" si="9"/>
        <v>0.3154955775</v>
      </c>
      <c r="N7613" s="34">
        <f t="shared" si="10"/>
        <v>0.1015606619</v>
      </c>
      <c r="O7613" s="31">
        <f t="shared" si="11"/>
        <v>0</v>
      </c>
      <c r="P7613" s="18">
        <f t="shared" si="12"/>
        <v>0.03204193966</v>
      </c>
      <c r="Q7613" s="32"/>
    </row>
    <row r="7614" ht="15.75" customHeight="1">
      <c r="A7614" s="2">
        <v>7555.0</v>
      </c>
      <c r="B7614" s="2">
        <v>1.35368932357714</v>
      </c>
      <c r="C7614" s="18">
        <f t="shared" si="1"/>
        <v>0.3004077677</v>
      </c>
      <c r="D7614" s="30">
        <v>0.0</v>
      </c>
      <c r="E7614" s="31">
        <f t="shared" si="2"/>
        <v>0</v>
      </c>
      <c r="F7614" s="31">
        <f t="shared" si="3"/>
        <v>0.3004077677</v>
      </c>
      <c r="G7614" s="2">
        <f t="shared" si="16"/>
        <v>0.29611</v>
      </c>
      <c r="H7614" s="32">
        <f t="shared" si="5"/>
        <v>0.5965177677</v>
      </c>
      <c r="I7614" s="32">
        <f t="shared" si="6"/>
        <v>0.08895374409</v>
      </c>
      <c r="J7614" s="18">
        <f t="shared" si="7"/>
        <v>0</v>
      </c>
      <c r="K7614" s="33">
        <f t="shared" si="13"/>
        <v>0.3004077677</v>
      </c>
      <c r="L7614" s="18">
        <f t="shared" si="8"/>
        <v>0</v>
      </c>
      <c r="M7614" s="35">
        <f t="shared" si="9"/>
        <v>0.1015606619</v>
      </c>
      <c r="N7614" s="34">
        <f t="shared" si="10"/>
        <v>0</v>
      </c>
      <c r="O7614" s="31">
        <f t="shared" si="11"/>
        <v>0.1988471058</v>
      </c>
      <c r="P7614" s="18">
        <f t="shared" si="12"/>
        <v>0</v>
      </c>
      <c r="Q7614" s="32"/>
    </row>
    <row r="7615" ht="15.75" customHeight="1">
      <c r="A7615" s="2">
        <v>7556.0</v>
      </c>
      <c r="B7615" s="2">
        <v>1.38423478204922</v>
      </c>
      <c r="C7615" s="18">
        <f t="shared" si="1"/>
        <v>0.3071863489</v>
      </c>
      <c r="D7615" s="30">
        <v>0.0</v>
      </c>
      <c r="E7615" s="31">
        <f t="shared" si="2"/>
        <v>0</v>
      </c>
      <c r="F7615" s="31">
        <f t="shared" si="3"/>
        <v>0.3071863489</v>
      </c>
      <c r="G7615" s="2">
        <f t="shared" si="16"/>
        <v>0.29611</v>
      </c>
      <c r="H7615" s="32">
        <f t="shared" si="5"/>
        <v>0.6032963489</v>
      </c>
      <c r="I7615" s="32">
        <f t="shared" si="6"/>
        <v>0.09096094977</v>
      </c>
      <c r="J7615" s="18">
        <f t="shared" si="7"/>
        <v>0</v>
      </c>
      <c r="K7615" s="33">
        <f t="shared" si="13"/>
        <v>0.3071863489</v>
      </c>
      <c r="L7615" s="18">
        <f t="shared" si="8"/>
        <v>0</v>
      </c>
      <c r="M7615" s="35">
        <f t="shared" si="9"/>
        <v>0</v>
      </c>
      <c r="N7615" s="34">
        <f t="shared" si="10"/>
        <v>0</v>
      </c>
      <c r="O7615" s="31">
        <f t="shared" si="11"/>
        <v>0.3071863489</v>
      </c>
      <c r="P7615" s="18">
        <f t="shared" si="12"/>
        <v>0</v>
      </c>
      <c r="Q7615" s="32"/>
    </row>
    <row r="7616" ht="15.75" customHeight="1">
      <c r="A7616" s="2">
        <v>7557.0</v>
      </c>
      <c r="B7616" s="2">
        <v>1.2796247979271</v>
      </c>
      <c r="C7616" s="18">
        <f t="shared" si="1"/>
        <v>0.2839715305</v>
      </c>
      <c r="D7616" s="30">
        <v>0.0</v>
      </c>
      <c r="E7616" s="31">
        <f t="shared" si="2"/>
        <v>0</v>
      </c>
      <c r="F7616" s="31">
        <f t="shared" si="3"/>
        <v>0.2839715305</v>
      </c>
      <c r="G7616" s="2">
        <f t="shared" si="16"/>
        <v>0.29611</v>
      </c>
      <c r="H7616" s="32">
        <f t="shared" si="5"/>
        <v>0.5800815305</v>
      </c>
      <c r="I7616" s="32">
        <f t="shared" si="6"/>
        <v>0.0840868099</v>
      </c>
      <c r="J7616" s="18">
        <f t="shared" si="7"/>
        <v>0</v>
      </c>
      <c r="K7616" s="33">
        <f t="shared" si="13"/>
        <v>0.2839715305</v>
      </c>
      <c r="L7616" s="18">
        <f t="shared" si="8"/>
        <v>0</v>
      </c>
      <c r="M7616" s="35">
        <f t="shared" si="9"/>
        <v>0</v>
      </c>
      <c r="N7616" s="34">
        <f t="shared" si="10"/>
        <v>0</v>
      </c>
      <c r="O7616" s="31">
        <f t="shared" si="11"/>
        <v>0.2839715305</v>
      </c>
      <c r="P7616" s="18">
        <f t="shared" si="12"/>
        <v>0</v>
      </c>
      <c r="Q7616" s="32"/>
    </row>
    <row r="7617" ht="15.75" customHeight="1">
      <c r="A7617" s="2">
        <v>7558.0</v>
      </c>
      <c r="B7617" s="2">
        <v>1.11392389686082</v>
      </c>
      <c r="C7617" s="18">
        <f t="shared" si="1"/>
        <v>0.2471995497</v>
      </c>
      <c r="D7617" s="30">
        <v>0.0</v>
      </c>
      <c r="E7617" s="31">
        <f t="shared" si="2"/>
        <v>0</v>
      </c>
      <c r="F7617" s="31">
        <f t="shared" si="3"/>
        <v>0.2471995497</v>
      </c>
      <c r="G7617" s="2">
        <f t="shared" si="16"/>
        <v>0.34745</v>
      </c>
      <c r="H7617" s="32">
        <f t="shared" si="5"/>
        <v>0.5946495497</v>
      </c>
      <c r="I7617" s="32">
        <f t="shared" si="6"/>
        <v>0.08588948355</v>
      </c>
      <c r="J7617" s="18">
        <f t="shared" si="7"/>
        <v>0</v>
      </c>
      <c r="K7617" s="33">
        <f t="shared" si="13"/>
        <v>0.2471995497</v>
      </c>
      <c r="L7617" s="18">
        <f t="shared" si="8"/>
        <v>0</v>
      </c>
      <c r="M7617" s="18">
        <f t="shared" si="9"/>
        <v>0</v>
      </c>
      <c r="N7617" s="34">
        <f t="shared" si="10"/>
        <v>0</v>
      </c>
      <c r="O7617" s="31">
        <f t="shared" si="11"/>
        <v>0.2471995497</v>
      </c>
      <c r="P7617" s="18">
        <f t="shared" si="12"/>
        <v>0</v>
      </c>
      <c r="Q7617" s="32"/>
    </row>
    <row r="7618" ht="15.75" customHeight="1">
      <c r="A7618" s="2">
        <v>7559.0</v>
      </c>
      <c r="B7618" s="2">
        <v>1.01161303326885</v>
      </c>
      <c r="C7618" s="18">
        <f t="shared" si="1"/>
        <v>0.2244949471</v>
      </c>
      <c r="D7618" s="30">
        <v>0.0</v>
      </c>
      <c r="E7618" s="31">
        <f t="shared" si="2"/>
        <v>0</v>
      </c>
      <c r="F7618" s="31">
        <f t="shared" si="3"/>
        <v>0.2244949471</v>
      </c>
      <c r="G7618" s="2">
        <f t="shared" si="16"/>
        <v>0.34745</v>
      </c>
      <c r="H7618" s="32">
        <f t="shared" si="5"/>
        <v>0.5719449471</v>
      </c>
      <c r="I7618" s="32">
        <f t="shared" si="6"/>
        <v>0.07800076937</v>
      </c>
      <c r="J7618" s="18">
        <f t="shared" si="7"/>
        <v>0</v>
      </c>
      <c r="K7618" s="33">
        <f t="shared" si="13"/>
        <v>0.2244949471</v>
      </c>
      <c r="L7618" s="18">
        <f t="shared" si="8"/>
        <v>0</v>
      </c>
      <c r="M7618" s="18">
        <f t="shared" si="9"/>
        <v>0</v>
      </c>
      <c r="N7618" s="34">
        <f t="shared" si="10"/>
        <v>0</v>
      </c>
      <c r="O7618" s="31">
        <f t="shared" si="11"/>
        <v>0.2244949471</v>
      </c>
      <c r="P7618" s="18">
        <f t="shared" si="12"/>
        <v>0</v>
      </c>
      <c r="Q7618" s="32"/>
    </row>
    <row r="7619" ht="15.75" customHeight="1">
      <c r="A7619" s="2">
        <v>7560.0</v>
      </c>
      <c r="B7619" s="2">
        <v>0.738017690180235</v>
      </c>
      <c r="C7619" s="18">
        <f t="shared" si="1"/>
        <v>0.1637792682</v>
      </c>
      <c r="D7619" s="30">
        <v>0.0</v>
      </c>
      <c r="E7619" s="31">
        <f t="shared" si="2"/>
        <v>0</v>
      </c>
      <c r="F7619" s="31">
        <f t="shared" si="3"/>
        <v>0.1637792682</v>
      </c>
      <c r="G7619" s="2">
        <f t="shared" si="16"/>
        <v>0.34745</v>
      </c>
      <c r="H7619" s="32">
        <f t="shared" si="5"/>
        <v>0.5112292682</v>
      </c>
      <c r="I7619" s="32">
        <f t="shared" si="6"/>
        <v>0.05690510675</v>
      </c>
      <c r="J7619" s="18">
        <f t="shared" si="7"/>
        <v>0</v>
      </c>
      <c r="K7619" s="33">
        <f t="shared" si="13"/>
        <v>0.1637792682</v>
      </c>
      <c r="L7619" s="18">
        <f t="shared" si="8"/>
        <v>0</v>
      </c>
      <c r="M7619" s="18">
        <f t="shared" si="9"/>
        <v>0</v>
      </c>
      <c r="N7619" s="34">
        <f t="shared" si="10"/>
        <v>0</v>
      </c>
      <c r="O7619" s="31">
        <f t="shared" si="11"/>
        <v>0.1637792682</v>
      </c>
      <c r="P7619" s="18">
        <f t="shared" si="12"/>
        <v>0</v>
      </c>
      <c r="Q7619" s="32"/>
    </row>
    <row r="7620" ht="15.75" customHeight="1">
      <c r="A7620" s="2">
        <v>7561.0</v>
      </c>
      <c r="B7620" s="2">
        <v>0.694005954317239</v>
      </c>
      <c r="C7620" s="18">
        <f t="shared" si="1"/>
        <v>0.1540122803</v>
      </c>
      <c r="D7620" s="30">
        <v>0.0</v>
      </c>
      <c r="E7620" s="31">
        <f t="shared" si="2"/>
        <v>0</v>
      </c>
      <c r="F7620" s="31">
        <f t="shared" si="3"/>
        <v>0.1540122803</v>
      </c>
      <c r="G7620" s="2">
        <f t="shared" si="16"/>
        <v>0.34745</v>
      </c>
      <c r="H7620" s="32">
        <f t="shared" si="5"/>
        <v>0.5014622803</v>
      </c>
      <c r="I7620" s="32">
        <f t="shared" si="6"/>
        <v>0.05351156678</v>
      </c>
      <c r="J7620" s="18">
        <f t="shared" si="7"/>
        <v>0</v>
      </c>
      <c r="K7620" s="33">
        <f t="shared" si="13"/>
        <v>0.1540122803</v>
      </c>
      <c r="L7620" s="18">
        <f t="shared" si="8"/>
        <v>0</v>
      </c>
      <c r="M7620" s="18">
        <f t="shared" si="9"/>
        <v>0</v>
      </c>
      <c r="N7620" s="34">
        <f t="shared" si="10"/>
        <v>0</v>
      </c>
      <c r="O7620" s="31">
        <f t="shared" si="11"/>
        <v>0.1540122803</v>
      </c>
      <c r="P7620" s="18">
        <f t="shared" si="12"/>
        <v>0</v>
      </c>
      <c r="Q7620" s="32"/>
    </row>
    <row r="7621" ht="15.75" customHeight="1">
      <c r="A7621" s="2">
        <v>7562.0</v>
      </c>
      <c r="B7621" s="2">
        <v>0.63275081447807</v>
      </c>
      <c r="C7621" s="18">
        <f t="shared" si="1"/>
        <v>0.1404186739</v>
      </c>
      <c r="D7621" s="30">
        <v>0.0</v>
      </c>
      <c r="E7621" s="31">
        <f t="shared" si="2"/>
        <v>0</v>
      </c>
      <c r="F7621" s="31">
        <f t="shared" si="3"/>
        <v>0.1404186739</v>
      </c>
      <c r="G7621" s="2">
        <f t="shared" si="16"/>
        <v>0.34745</v>
      </c>
      <c r="H7621" s="32">
        <f t="shared" si="5"/>
        <v>0.4878686739</v>
      </c>
      <c r="I7621" s="32">
        <f t="shared" si="6"/>
        <v>0.04878846825</v>
      </c>
      <c r="J7621" s="18">
        <f t="shared" si="7"/>
        <v>0</v>
      </c>
      <c r="K7621" s="33">
        <f t="shared" si="13"/>
        <v>0.1404186739</v>
      </c>
      <c r="L7621" s="18">
        <f t="shared" si="8"/>
        <v>0</v>
      </c>
      <c r="M7621" s="18">
        <f t="shared" si="9"/>
        <v>0</v>
      </c>
      <c r="N7621" s="34">
        <f t="shared" si="10"/>
        <v>0</v>
      </c>
      <c r="O7621" s="31">
        <f t="shared" si="11"/>
        <v>0.1404186739</v>
      </c>
      <c r="P7621" s="18">
        <f t="shared" si="12"/>
        <v>0</v>
      </c>
      <c r="Q7621" s="32"/>
    </row>
    <row r="7622" ht="15.75" customHeight="1">
      <c r="A7622" s="2">
        <v>7563.0</v>
      </c>
      <c r="B7622" s="2">
        <v>0.590545530460197</v>
      </c>
      <c r="C7622" s="18">
        <f t="shared" si="1"/>
        <v>0.1310525698</v>
      </c>
      <c r="D7622" s="30">
        <v>0.0</v>
      </c>
      <c r="E7622" s="31">
        <f t="shared" si="2"/>
        <v>0</v>
      </c>
      <c r="F7622" s="31">
        <f t="shared" si="3"/>
        <v>0.1310525698</v>
      </c>
      <c r="G7622" s="2">
        <f t="shared" si="16"/>
        <v>0.34745</v>
      </c>
      <c r="H7622" s="32">
        <f t="shared" si="5"/>
        <v>0.4785025698</v>
      </c>
      <c r="I7622" s="32">
        <f t="shared" si="6"/>
        <v>0.04553421537</v>
      </c>
      <c r="J7622" s="18">
        <f t="shared" si="7"/>
        <v>0</v>
      </c>
      <c r="K7622" s="33">
        <f t="shared" si="13"/>
        <v>0.1310525698</v>
      </c>
      <c r="L7622" s="18">
        <f t="shared" si="8"/>
        <v>0</v>
      </c>
      <c r="M7622" s="18">
        <f t="shared" si="9"/>
        <v>0</v>
      </c>
      <c r="N7622" s="34">
        <f t="shared" si="10"/>
        <v>0</v>
      </c>
      <c r="O7622" s="31">
        <f t="shared" si="11"/>
        <v>0.1310525698</v>
      </c>
      <c r="P7622" s="18">
        <f t="shared" si="12"/>
        <v>0</v>
      </c>
      <c r="Q7622" s="32"/>
    </row>
    <row r="7623" ht="15.75" customHeight="1">
      <c r="A7623" s="2">
        <v>7564.0</v>
      </c>
      <c r="B7623" s="2">
        <v>0.659847592154914</v>
      </c>
      <c r="C7623" s="18">
        <f t="shared" si="1"/>
        <v>0.1464319314</v>
      </c>
      <c r="D7623" s="30">
        <v>0.0</v>
      </c>
      <c r="E7623" s="31">
        <f t="shared" si="2"/>
        <v>0</v>
      </c>
      <c r="F7623" s="31">
        <f t="shared" si="3"/>
        <v>0.1464319314</v>
      </c>
      <c r="G7623" s="2">
        <f t="shared" si="16"/>
        <v>0.34745</v>
      </c>
      <c r="H7623" s="32">
        <f t="shared" si="5"/>
        <v>0.4938819314</v>
      </c>
      <c r="I7623" s="32">
        <f t="shared" si="6"/>
        <v>0.05087777457</v>
      </c>
      <c r="J7623" s="18">
        <f t="shared" si="7"/>
        <v>0</v>
      </c>
      <c r="K7623" s="33">
        <f t="shared" si="13"/>
        <v>0.1464319314</v>
      </c>
      <c r="L7623" s="18">
        <f t="shared" si="8"/>
        <v>0</v>
      </c>
      <c r="M7623" s="18">
        <f t="shared" si="9"/>
        <v>0</v>
      </c>
      <c r="N7623" s="34">
        <f t="shared" si="10"/>
        <v>0</v>
      </c>
      <c r="O7623" s="31">
        <f t="shared" si="11"/>
        <v>0.1464319314</v>
      </c>
      <c r="P7623" s="18">
        <f t="shared" si="12"/>
        <v>0</v>
      </c>
      <c r="Q7623" s="32"/>
    </row>
    <row r="7624" ht="15.75" customHeight="1">
      <c r="A7624" s="2">
        <v>7565.0</v>
      </c>
      <c r="B7624" s="2">
        <v>0.684645249301602</v>
      </c>
      <c r="C7624" s="18">
        <f t="shared" si="1"/>
        <v>0.1519349731</v>
      </c>
      <c r="D7624" s="30">
        <v>0.0</v>
      </c>
      <c r="E7624" s="31">
        <f t="shared" si="2"/>
        <v>0</v>
      </c>
      <c r="F7624" s="31">
        <f t="shared" si="3"/>
        <v>0.1519349731</v>
      </c>
      <c r="G7624" s="2">
        <f t="shared" si="16"/>
        <v>0.34745</v>
      </c>
      <c r="H7624" s="32">
        <f t="shared" si="5"/>
        <v>0.4993849731</v>
      </c>
      <c r="I7624" s="32">
        <f t="shared" si="6"/>
        <v>0.05278980641</v>
      </c>
      <c r="J7624" s="18">
        <f t="shared" si="7"/>
        <v>0</v>
      </c>
      <c r="K7624" s="33">
        <f t="shared" si="13"/>
        <v>0.1519349731</v>
      </c>
      <c r="L7624" s="18">
        <f t="shared" si="8"/>
        <v>0</v>
      </c>
      <c r="M7624" s="18">
        <f t="shared" si="9"/>
        <v>0</v>
      </c>
      <c r="N7624" s="34">
        <f t="shared" si="10"/>
        <v>0</v>
      </c>
      <c r="O7624" s="31">
        <f t="shared" si="11"/>
        <v>0.1519349731</v>
      </c>
      <c r="P7624" s="18">
        <f t="shared" si="12"/>
        <v>0</v>
      </c>
      <c r="Q7624" s="32"/>
    </row>
    <row r="7625" ht="15.75" customHeight="1">
      <c r="A7625" s="2">
        <v>7566.0</v>
      </c>
      <c r="B7625" s="2">
        <v>0.822920926901014</v>
      </c>
      <c r="C7625" s="18">
        <f t="shared" si="1"/>
        <v>0.1826208084</v>
      </c>
      <c r="D7625" s="30">
        <v>0.0</v>
      </c>
      <c r="E7625" s="31">
        <f t="shared" si="2"/>
        <v>0</v>
      </c>
      <c r="F7625" s="31">
        <f t="shared" si="3"/>
        <v>0.1826208084</v>
      </c>
      <c r="G7625" s="2">
        <f t="shared" si="16"/>
        <v>0.34745</v>
      </c>
      <c r="H7625" s="32">
        <f t="shared" si="5"/>
        <v>0.5300708084</v>
      </c>
      <c r="I7625" s="32">
        <f t="shared" si="6"/>
        <v>0.06345159989</v>
      </c>
      <c r="J7625" s="18">
        <f t="shared" si="7"/>
        <v>0</v>
      </c>
      <c r="K7625" s="33">
        <f t="shared" si="13"/>
        <v>0.1826208084</v>
      </c>
      <c r="L7625" s="18">
        <f t="shared" si="8"/>
        <v>0</v>
      </c>
      <c r="M7625" s="18">
        <f t="shared" si="9"/>
        <v>0</v>
      </c>
      <c r="N7625" s="34">
        <f t="shared" si="10"/>
        <v>0</v>
      </c>
      <c r="O7625" s="31">
        <f t="shared" si="11"/>
        <v>0.1826208084</v>
      </c>
      <c r="P7625" s="18">
        <f t="shared" si="12"/>
        <v>0</v>
      </c>
      <c r="Q7625" s="32"/>
    </row>
    <row r="7626" ht="15.75" customHeight="1">
      <c r="A7626" s="2">
        <v>7567.0</v>
      </c>
      <c r="B7626" s="2">
        <v>0.950686339219711</v>
      </c>
      <c r="C7626" s="18">
        <f t="shared" si="1"/>
        <v>0.2109742287</v>
      </c>
      <c r="D7626" s="30">
        <v>6.0</v>
      </c>
      <c r="E7626" s="31">
        <f t="shared" si="2"/>
        <v>0.005813953488</v>
      </c>
      <c r="F7626" s="31">
        <f t="shared" si="3"/>
        <v>0.2051602752</v>
      </c>
      <c r="G7626" s="2">
        <f t="shared" si="16"/>
        <v>0.34745</v>
      </c>
      <c r="H7626" s="32">
        <f t="shared" si="5"/>
        <v>0.5584242287</v>
      </c>
      <c r="I7626" s="32">
        <f t="shared" si="6"/>
        <v>0.07128293762</v>
      </c>
      <c r="J7626" s="18">
        <f t="shared" si="7"/>
        <v>0</v>
      </c>
      <c r="K7626" s="33">
        <f t="shared" si="13"/>
        <v>0.2051602752</v>
      </c>
      <c r="L7626" s="18">
        <f t="shared" si="8"/>
        <v>0</v>
      </c>
      <c r="M7626" s="18">
        <f t="shared" si="9"/>
        <v>0</v>
      </c>
      <c r="N7626" s="34">
        <f t="shared" si="10"/>
        <v>0</v>
      </c>
      <c r="O7626" s="31">
        <f t="shared" si="11"/>
        <v>0.2051602752</v>
      </c>
      <c r="P7626" s="18">
        <f t="shared" si="12"/>
        <v>0</v>
      </c>
      <c r="Q7626" s="32"/>
    </row>
    <row r="7627" ht="15.75" customHeight="1">
      <c r="A7627" s="2">
        <v>7568.0</v>
      </c>
      <c r="B7627" s="2">
        <v>1.12279193319142</v>
      </c>
      <c r="C7627" s="18">
        <f t="shared" si="1"/>
        <v>0.2491675249</v>
      </c>
      <c r="D7627" s="30">
        <v>148.0</v>
      </c>
      <c r="E7627" s="31">
        <f t="shared" si="2"/>
        <v>0.1434108527</v>
      </c>
      <c r="F7627" s="31">
        <f t="shared" si="3"/>
        <v>0.1057566722</v>
      </c>
      <c r="G7627" s="2">
        <f t="shared" si="16"/>
        <v>0.34745</v>
      </c>
      <c r="H7627" s="32">
        <f t="shared" si="5"/>
        <v>0.5966175249</v>
      </c>
      <c r="I7627" s="32">
        <f t="shared" si="6"/>
        <v>0.03674515575</v>
      </c>
      <c r="J7627" s="18">
        <f t="shared" si="7"/>
        <v>0</v>
      </c>
      <c r="K7627" s="33">
        <f t="shared" si="13"/>
        <v>0.1057566722</v>
      </c>
      <c r="L7627" s="18">
        <f t="shared" si="8"/>
        <v>0</v>
      </c>
      <c r="M7627" s="18">
        <f t="shared" si="9"/>
        <v>0</v>
      </c>
      <c r="N7627" s="34">
        <f t="shared" si="10"/>
        <v>0</v>
      </c>
      <c r="O7627" s="31">
        <f t="shared" si="11"/>
        <v>0.1057566722</v>
      </c>
      <c r="P7627" s="18">
        <f t="shared" si="12"/>
        <v>0</v>
      </c>
      <c r="Q7627" s="32"/>
    </row>
    <row r="7628" ht="15.75" customHeight="1">
      <c r="A7628" s="2">
        <v>7569.0</v>
      </c>
      <c r="B7628" s="2">
        <v>1.00947813563371</v>
      </c>
      <c r="C7628" s="18">
        <f t="shared" si="1"/>
        <v>0.2240211753</v>
      </c>
      <c r="D7628" s="30">
        <v>336.0</v>
      </c>
      <c r="E7628" s="31">
        <f t="shared" si="2"/>
        <v>0.3255813953</v>
      </c>
      <c r="F7628" s="31">
        <f t="shared" si="3"/>
        <v>-0.10156022</v>
      </c>
      <c r="G7628" s="2">
        <f t="shared" si="16"/>
        <v>0.34745</v>
      </c>
      <c r="H7628" s="32">
        <f t="shared" si="5"/>
        <v>0.5714711753</v>
      </c>
      <c r="I7628" s="32">
        <f t="shared" si="6"/>
        <v>-0.03528709845</v>
      </c>
      <c r="J7628" s="34">
        <f t="shared" si="7"/>
        <v>0.10156022</v>
      </c>
      <c r="K7628" s="33">
        <f t="shared" si="13"/>
        <v>0</v>
      </c>
      <c r="L7628" s="18">
        <f t="shared" si="8"/>
        <v>0.10156022</v>
      </c>
      <c r="M7628" s="18">
        <f t="shared" si="9"/>
        <v>0</v>
      </c>
      <c r="N7628" s="34">
        <f t="shared" si="10"/>
        <v>0.10156022</v>
      </c>
      <c r="O7628" s="31">
        <f t="shared" si="11"/>
        <v>0</v>
      </c>
      <c r="P7628" s="18">
        <f t="shared" si="12"/>
        <v>-0.0103144783</v>
      </c>
      <c r="Q7628" s="32"/>
    </row>
    <row r="7629" ht="15.75" customHeight="1">
      <c r="A7629" s="2">
        <v>7570.0</v>
      </c>
      <c r="B7629" s="2">
        <v>1.03706758199559</v>
      </c>
      <c r="C7629" s="18">
        <f t="shared" si="1"/>
        <v>0.2301437648</v>
      </c>
      <c r="D7629" s="30">
        <v>496.0</v>
      </c>
      <c r="E7629" s="31">
        <f t="shared" si="2"/>
        <v>0.480620155</v>
      </c>
      <c r="F7629" s="31">
        <f t="shared" si="3"/>
        <v>-0.2504763903</v>
      </c>
      <c r="G7629" s="2">
        <f t="shared" si="16"/>
        <v>0.34745</v>
      </c>
      <c r="H7629" s="32">
        <f t="shared" si="5"/>
        <v>0.5775937648</v>
      </c>
      <c r="I7629" s="32">
        <f t="shared" si="6"/>
        <v>-0.0870280218</v>
      </c>
      <c r="J7629" s="34">
        <f t="shared" si="7"/>
        <v>0.2504763903</v>
      </c>
      <c r="K7629" s="33">
        <f t="shared" si="13"/>
        <v>0</v>
      </c>
      <c r="L7629" s="18">
        <f t="shared" si="8"/>
        <v>0.2504763903</v>
      </c>
      <c r="M7629" s="18">
        <f t="shared" si="9"/>
        <v>0</v>
      </c>
      <c r="N7629" s="34">
        <f t="shared" si="10"/>
        <v>0.3520366103</v>
      </c>
      <c r="O7629" s="31">
        <f t="shared" si="11"/>
        <v>0</v>
      </c>
      <c r="P7629" s="18">
        <f t="shared" si="12"/>
        <v>-0.08817685939</v>
      </c>
      <c r="Q7629" s="32"/>
    </row>
    <row r="7630" ht="15.75" customHeight="1">
      <c r="A7630" s="2">
        <v>7571.0</v>
      </c>
      <c r="B7630" s="2">
        <v>1.02343708170966</v>
      </c>
      <c r="C7630" s="18">
        <f t="shared" si="1"/>
        <v>0.227118914</v>
      </c>
      <c r="D7630" s="30">
        <v>609.0</v>
      </c>
      <c r="E7630" s="31">
        <f t="shared" si="2"/>
        <v>0.5901162791</v>
      </c>
      <c r="F7630" s="31">
        <f t="shared" si="3"/>
        <v>-0.362997365</v>
      </c>
      <c r="G7630" s="2">
        <f t="shared" si="16"/>
        <v>0.34745</v>
      </c>
      <c r="H7630" s="32">
        <f t="shared" si="5"/>
        <v>0.574568914</v>
      </c>
      <c r="I7630" s="32">
        <f t="shared" si="6"/>
        <v>-0.1261234345</v>
      </c>
      <c r="J7630" s="34">
        <f t="shared" si="7"/>
        <v>0.362997365</v>
      </c>
      <c r="K7630" s="33">
        <f t="shared" si="13"/>
        <v>0</v>
      </c>
      <c r="L7630" s="18">
        <f t="shared" si="8"/>
        <v>0.362997365</v>
      </c>
      <c r="M7630" s="18">
        <f t="shared" si="9"/>
        <v>0</v>
      </c>
      <c r="N7630" s="34">
        <f t="shared" si="10"/>
        <v>0.7150339754</v>
      </c>
      <c r="O7630" s="31">
        <f t="shared" si="11"/>
        <v>0</v>
      </c>
      <c r="P7630" s="18">
        <f t="shared" si="12"/>
        <v>-0.259555449</v>
      </c>
      <c r="Q7630" s="32"/>
    </row>
    <row r="7631" ht="15.75" customHeight="1">
      <c r="A7631" s="2">
        <v>7572.0</v>
      </c>
      <c r="B7631" s="2">
        <v>1.25252802025025</v>
      </c>
      <c r="C7631" s="18">
        <f t="shared" si="1"/>
        <v>0.277958273</v>
      </c>
      <c r="D7631" s="30">
        <v>649.0</v>
      </c>
      <c r="E7631" s="31">
        <f t="shared" si="2"/>
        <v>0.628875969</v>
      </c>
      <c r="F7631" s="31">
        <f t="shared" si="3"/>
        <v>-0.350917696</v>
      </c>
      <c r="G7631" s="2">
        <f t="shared" si="16"/>
        <v>0.34745</v>
      </c>
      <c r="H7631" s="32">
        <f t="shared" si="5"/>
        <v>0.625408273</v>
      </c>
      <c r="I7631" s="32">
        <f t="shared" si="6"/>
        <v>-0.1219263535</v>
      </c>
      <c r="J7631" s="34">
        <f t="shared" si="7"/>
        <v>0.350917696</v>
      </c>
      <c r="K7631" s="33">
        <f t="shared" si="13"/>
        <v>0</v>
      </c>
      <c r="L7631" s="18">
        <f t="shared" si="8"/>
        <v>0.08496602464</v>
      </c>
      <c r="M7631" s="18">
        <f t="shared" si="9"/>
        <v>0</v>
      </c>
      <c r="N7631" s="34">
        <f t="shared" si="10"/>
        <v>0.8</v>
      </c>
      <c r="O7631" s="31">
        <f t="shared" si="11"/>
        <v>-0.2659516714</v>
      </c>
      <c r="P7631" s="18">
        <f t="shared" si="12"/>
        <v>-0.2807341568</v>
      </c>
      <c r="Q7631" s="32"/>
    </row>
    <row r="7632" ht="15.75" customHeight="1">
      <c r="A7632" s="2">
        <v>7573.0</v>
      </c>
      <c r="B7632" s="2">
        <v>1.17255147037981</v>
      </c>
      <c r="C7632" s="18">
        <f t="shared" si="1"/>
        <v>0.2602100523</v>
      </c>
      <c r="D7632" s="30">
        <v>638.0</v>
      </c>
      <c r="E7632" s="31">
        <f t="shared" si="2"/>
        <v>0.6182170543</v>
      </c>
      <c r="F7632" s="31">
        <f t="shared" si="3"/>
        <v>-0.3580070019</v>
      </c>
      <c r="G7632" s="2">
        <f t="shared" si="16"/>
        <v>0.34745</v>
      </c>
      <c r="H7632" s="32">
        <f t="shared" si="5"/>
        <v>0.6076600523</v>
      </c>
      <c r="I7632" s="32">
        <f t="shared" si="6"/>
        <v>-0.1243895328</v>
      </c>
      <c r="J7632" s="34">
        <f t="shared" si="7"/>
        <v>0.3580070019</v>
      </c>
      <c r="K7632" s="33">
        <f t="shared" si="13"/>
        <v>0</v>
      </c>
      <c r="L7632" s="18">
        <f t="shared" si="8"/>
        <v>0</v>
      </c>
      <c r="M7632" s="18">
        <f t="shared" si="9"/>
        <v>0</v>
      </c>
      <c r="N7632" s="34">
        <f t="shared" si="10"/>
        <v>0.8</v>
      </c>
      <c r="O7632" s="31">
        <f t="shared" si="11"/>
        <v>-0.3580070019</v>
      </c>
      <c r="P7632" s="18">
        <f t="shared" si="12"/>
        <v>-0.2864056015</v>
      </c>
      <c r="Q7632" s="32"/>
    </row>
    <row r="7633" ht="15.75" customHeight="1">
      <c r="A7633" s="2">
        <v>7574.0</v>
      </c>
      <c r="B7633" s="2">
        <v>1.13248108399708</v>
      </c>
      <c r="C7633" s="18">
        <f t="shared" si="1"/>
        <v>0.25131772</v>
      </c>
      <c r="D7633" s="30">
        <v>536.0</v>
      </c>
      <c r="E7633" s="31">
        <f t="shared" si="2"/>
        <v>0.519379845</v>
      </c>
      <c r="F7633" s="31">
        <f t="shared" si="3"/>
        <v>-0.268062125</v>
      </c>
      <c r="G7633" s="2">
        <f t="shared" si="16"/>
        <v>0.34745</v>
      </c>
      <c r="H7633" s="32">
        <f t="shared" si="5"/>
        <v>0.59876772</v>
      </c>
      <c r="I7633" s="32">
        <f t="shared" si="6"/>
        <v>-0.09313818531</v>
      </c>
      <c r="J7633" s="34">
        <f t="shared" si="7"/>
        <v>0.268062125</v>
      </c>
      <c r="K7633" s="33">
        <f t="shared" si="13"/>
        <v>0</v>
      </c>
      <c r="L7633" s="18">
        <f t="shared" si="8"/>
        <v>0</v>
      </c>
      <c r="M7633" s="18">
        <f t="shared" si="9"/>
        <v>0</v>
      </c>
      <c r="N7633" s="34">
        <f t="shared" si="10"/>
        <v>0.8</v>
      </c>
      <c r="O7633" s="31">
        <f t="shared" si="11"/>
        <v>-0.268062125</v>
      </c>
      <c r="P7633" s="18">
        <f t="shared" si="12"/>
        <v>-0.2144497</v>
      </c>
      <c r="Q7633" s="32"/>
    </row>
    <row r="7634" ht="15.75" customHeight="1">
      <c r="A7634" s="2">
        <v>7575.0</v>
      </c>
      <c r="B7634" s="2">
        <v>1.1489033734982</v>
      </c>
      <c r="C7634" s="18">
        <f t="shared" si="1"/>
        <v>0.2549621185</v>
      </c>
      <c r="D7634" s="30">
        <v>414.0</v>
      </c>
      <c r="E7634" s="31">
        <f t="shared" si="2"/>
        <v>0.4011627907</v>
      </c>
      <c r="F7634" s="31">
        <f t="shared" si="3"/>
        <v>-0.1462006722</v>
      </c>
      <c r="G7634" s="2">
        <f t="shared" si="16"/>
        <v>0.34745</v>
      </c>
      <c r="H7634" s="32">
        <f t="shared" si="5"/>
        <v>0.6024121185</v>
      </c>
      <c r="I7634" s="32">
        <f t="shared" si="6"/>
        <v>-0.05079742355</v>
      </c>
      <c r="J7634" s="34">
        <f t="shared" si="7"/>
        <v>0.1462006722</v>
      </c>
      <c r="K7634" s="33">
        <f t="shared" si="13"/>
        <v>0</v>
      </c>
      <c r="L7634" s="18">
        <f t="shared" si="8"/>
        <v>0</v>
      </c>
      <c r="M7634" s="18">
        <f t="shared" si="9"/>
        <v>0</v>
      </c>
      <c r="N7634" s="34">
        <f t="shared" si="10"/>
        <v>0.8</v>
      </c>
      <c r="O7634" s="31">
        <f t="shared" si="11"/>
        <v>-0.1462006722</v>
      </c>
      <c r="P7634" s="18">
        <f t="shared" si="12"/>
        <v>-0.1169605378</v>
      </c>
      <c r="Q7634" s="32"/>
    </row>
    <row r="7635" ht="15.75" customHeight="1">
      <c r="A7635" s="2">
        <v>7576.0</v>
      </c>
      <c r="B7635" s="2">
        <v>1.14315557217281</v>
      </c>
      <c r="C7635" s="18">
        <f t="shared" si="1"/>
        <v>0.253686579</v>
      </c>
      <c r="D7635" s="30">
        <v>236.0</v>
      </c>
      <c r="E7635" s="31">
        <f t="shared" si="2"/>
        <v>0.2286821705</v>
      </c>
      <c r="F7635" s="31">
        <f t="shared" si="3"/>
        <v>0.02500440849</v>
      </c>
      <c r="G7635" s="2">
        <f t="shared" si="16"/>
        <v>0.29611</v>
      </c>
      <c r="H7635" s="32">
        <f t="shared" si="5"/>
        <v>0.549796579</v>
      </c>
      <c r="I7635" s="32">
        <f t="shared" si="6"/>
        <v>0.007404055397</v>
      </c>
      <c r="J7635" s="18">
        <f t="shared" si="7"/>
        <v>0</v>
      </c>
      <c r="K7635" s="33">
        <f t="shared" si="13"/>
        <v>0.02500440849</v>
      </c>
      <c r="L7635" s="18">
        <f t="shared" si="8"/>
        <v>0</v>
      </c>
      <c r="M7635" s="35">
        <f t="shared" si="9"/>
        <v>0.02500440849</v>
      </c>
      <c r="N7635" s="34">
        <f t="shared" si="10"/>
        <v>0.7749955915</v>
      </c>
      <c r="O7635" s="31">
        <f t="shared" si="11"/>
        <v>0</v>
      </c>
      <c r="P7635" s="18">
        <f t="shared" si="12"/>
        <v>0.01937830635</v>
      </c>
      <c r="Q7635" s="32"/>
    </row>
    <row r="7636" ht="15.75" customHeight="1">
      <c r="A7636" s="2">
        <v>7577.0</v>
      </c>
      <c r="B7636" s="2">
        <v>1.20999429044236</v>
      </c>
      <c r="C7636" s="18">
        <f t="shared" si="1"/>
        <v>0.2685192809</v>
      </c>
      <c r="D7636" s="30">
        <v>53.0</v>
      </c>
      <c r="E7636" s="31">
        <f t="shared" si="2"/>
        <v>0.05135658915</v>
      </c>
      <c r="F7636" s="31">
        <f t="shared" si="3"/>
        <v>0.2171626917</v>
      </c>
      <c r="G7636" s="2">
        <f t="shared" si="16"/>
        <v>0.29611</v>
      </c>
      <c r="H7636" s="32">
        <f t="shared" si="5"/>
        <v>0.5646292809</v>
      </c>
      <c r="I7636" s="32">
        <f t="shared" si="6"/>
        <v>0.06430404465</v>
      </c>
      <c r="J7636" s="18">
        <f t="shared" si="7"/>
        <v>0</v>
      </c>
      <c r="K7636" s="33">
        <f t="shared" si="13"/>
        <v>0.2171626917</v>
      </c>
      <c r="L7636" s="18">
        <f t="shared" si="8"/>
        <v>0</v>
      </c>
      <c r="M7636" s="35">
        <f t="shared" si="9"/>
        <v>0.2171626917</v>
      </c>
      <c r="N7636" s="34">
        <f t="shared" si="10"/>
        <v>0.5578328998</v>
      </c>
      <c r="O7636" s="31">
        <f t="shared" si="11"/>
        <v>0</v>
      </c>
      <c r="P7636" s="18">
        <f t="shared" si="12"/>
        <v>0.1211404941</v>
      </c>
      <c r="Q7636" s="32"/>
    </row>
    <row r="7637" ht="15.75" customHeight="1">
      <c r="A7637" s="2">
        <v>7578.0</v>
      </c>
      <c r="B7637" s="2">
        <v>1.3238007566851</v>
      </c>
      <c r="C7637" s="18">
        <f t="shared" si="1"/>
        <v>0.2937749624</v>
      </c>
      <c r="D7637" s="30">
        <v>0.0</v>
      </c>
      <c r="E7637" s="31">
        <f t="shared" si="2"/>
        <v>0</v>
      </c>
      <c r="F7637" s="31">
        <f t="shared" si="3"/>
        <v>0.2937749624</v>
      </c>
      <c r="G7637" s="2">
        <f t="shared" si="16"/>
        <v>0.29611</v>
      </c>
      <c r="H7637" s="32">
        <f t="shared" si="5"/>
        <v>0.5898849624</v>
      </c>
      <c r="I7637" s="32">
        <f t="shared" si="6"/>
        <v>0.08698970413</v>
      </c>
      <c r="J7637" s="18">
        <f t="shared" si="7"/>
        <v>0</v>
      </c>
      <c r="K7637" s="33">
        <f t="shared" si="13"/>
        <v>0.2937749624</v>
      </c>
      <c r="L7637" s="18">
        <f t="shared" si="8"/>
        <v>0</v>
      </c>
      <c r="M7637" s="35">
        <f t="shared" si="9"/>
        <v>0.2937749624</v>
      </c>
      <c r="N7637" s="34">
        <f t="shared" si="10"/>
        <v>0.2640579373</v>
      </c>
      <c r="O7637" s="31">
        <f t="shared" si="11"/>
        <v>0</v>
      </c>
      <c r="P7637" s="18">
        <f t="shared" si="12"/>
        <v>0.07757361062</v>
      </c>
      <c r="Q7637" s="32"/>
    </row>
    <row r="7638" ht="15.75" customHeight="1">
      <c r="A7638" s="2">
        <v>7579.0</v>
      </c>
      <c r="B7638" s="2">
        <v>1.34514973303656</v>
      </c>
      <c r="C7638" s="18">
        <f t="shared" si="1"/>
        <v>0.2985126805</v>
      </c>
      <c r="D7638" s="30">
        <v>0.0</v>
      </c>
      <c r="E7638" s="31">
        <f t="shared" si="2"/>
        <v>0</v>
      </c>
      <c r="F7638" s="31">
        <f t="shared" si="3"/>
        <v>0.2985126805</v>
      </c>
      <c r="G7638" s="2">
        <f t="shared" si="16"/>
        <v>0.29611</v>
      </c>
      <c r="H7638" s="32">
        <f t="shared" si="5"/>
        <v>0.5946226805</v>
      </c>
      <c r="I7638" s="32">
        <f t="shared" si="6"/>
        <v>0.08839258982</v>
      </c>
      <c r="J7638" s="18">
        <f t="shared" si="7"/>
        <v>0</v>
      </c>
      <c r="K7638" s="33">
        <f t="shared" si="13"/>
        <v>0.2985126805</v>
      </c>
      <c r="L7638" s="18">
        <f t="shared" si="8"/>
        <v>0</v>
      </c>
      <c r="M7638" s="35">
        <f t="shared" si="9"/>
        <v>0.2640579373</v>
      </c>
      <c r="N7638" s="34">
        <f t="shared" si="10"/>
        <v>0</v>
      </c>
      <c r="O7638" s="31">
        <f t="shared" si="11"/>
        <v>0.03445474316</v>
      </c>
      <c r="P7638" s="18">
        <f t="shared" si="12"/>
        <v>0</v>
      </c>
      <c r="Q7638" s="32"/>
    </row>
    <row r="7639" ht="15.75" customHeight="1">
      <c r="A7639" s="2">
        <v>7580.0</v>
      </c>
      <c r="B7639" s="2">
        <v>1.36009401648257</v>
      </c>
      <c r="C7639" s="18">
        <f t="shared" si="1"/>
        <v>0.3018290831</v>
      </c>
      <c r="D7639" s="30">
        <v>0.0</v>
      </c>
      <c r="E7639" s="31">
        <f t="shared" si="2"/>
        <v>0</v>
      </c>
      <c r="F7639" s="31">
        <f t="shared" si="3"/>
        <v>0.3018290831</v>
      </c>
      <c r="G7639" s="2">
        <f t="shared" si="16"/>
        <v>0.29611</v>
      </c>
      <c r="H7639" s="32">
        <f t="shared" si="5"/>
        <v>0.5979390831</v>
      </c>
      <c r="I7639" s="32">
        <f t="shared" si="6"/>
        <v>0.0893746098</v>
      </c>
      <c r="J7639" s="18">
        <f t="shared" si="7"/>
        <v>0</v>
      </c>
      <c r="K7639" s="33">
        <f t="shared" si="13"/>
        <v>0.3018290831</v>
      </c>
      <c r="L7639" s="18">
        <f t="shared" si="8"/>
        <v>0</v>
      </c>
      <c r="M7639" s="35">
        <f t="shared" si="9"/>
        <v>0</v>
      </c>
      <c r="N7639" s="34">
        <f t="shared" si="10"/>
        <v>0</v>
      </c>
      <c r="O7639" s="31">
        <f t="shared" si="11"/>
        <v>0.3018290831</v>
      </c>
      <c r="P7639" s="18">
        <f t="shared" si="12"/>
        <v>0</v>
      </c>
      <c r="Q7639" s="32"/>
    </row>
    <row r="7640" ht="15.75" customHeight="1">
      <c r="A7640" s="2">
        <v>7581.0</v>
      </c>
      <c r="B7640" s="2">
        <v>1.21245763386753</v>
      </c>
      <c r="C7640" s="18">
        <f t="shared" si="1"/>
        <v>0.2690659407</v>
      </c>
      <c r="D7640" s="30">
        <v>0.0</v>
      </c>
      <c r="E7640" s="31">
        <f t="shared" si="2"/>
        <v>0</v>
      </c>
      <c r="F7640" s="31">
        <f t="shared" si="3"/>
        <v>0.2690659407</v>
      </c>
      <c r="G7640" s="2">
        <f t="shared" si="16"/>
        <v>0.29611</v>
      </c>
      <c r="H7640" s="32">
        <f t="shared" si="5"/>
        <v>0.5651759407</v>
      </c>
      <c r="I7640" s="32">
        <f t="shared" si="6"/>
        <v>0.07967311569</v>
      </c>
      <c r="J7640" s="18">
        <f t="shared" si="7"/>
        <v>0</v>
      </c>
      <c r="K7640" s="33">
        <f t="shared" si="13"/>
        <v>0.2690659407</v>
      </c>
      <c r="L7640" s="18">
        <f t="shared" si="8"/>
        <v>0</v>
      </c>
      <c r="M7640" s="35">
        <f t="shared" si="9"/>
        <v>0</v>
      </c>
      <c r="N7640" s="34">
        <f t="shared" si="10"/>
        <v>0</v>
      </c>
      <c r="O7640" s="31">
        <f t="shared" si="11"/>
        <v>0.2690659407</v>
      </c>
      <c r="P7640" s="18">
        <f t="shared" si="12"/>
        <v>0</v>
      </c>
      <c r="Q7640" s="32"/>
    </row>
    <row r="7641" ht="15.75" customHeight="1">
      <c r="A7641" s="2">
        <v>7582.0</v>
      </c>
      <c r="B7641" s="2">
        <v>1.08452799865382</v>
      </c>
      <c r="C7641" s="18">
        <f t="shared" si="1"/>
        <v>0.2406760764</v>
      </c>
      <c r="D7641" s="30">
        <v>0.0</v>
      </c>
      <c r="E7641" s="31">
        <f t="shared" si="2"/>
        <v>0</v>
      </c>
      <c r="F7641" s="31">
        <f t="shared" si="3"/>
        <v>0.2406760764</v>
      </c>
      <c r="G7641" s="2">
        <f t="shared" si="16"/>
        <v>0.34745</v>
      </c>
      <c r="H7641" s="32">
        <f t="shared" si="5"/>
        <v>0.5881260764</v>
      </c>
      <c r="I7641" s="32">
        <f t="shared" si="6"/>
        <v>0.08362290275</v>
      </c>
      <c r="J7641" s="18">
        <f t="shared" si="7"/>
        <v>0</v>
      </c>
      <c r="K7641" s="33">
        <f t="shared" si="13"/>
        <v>0.2406760764</v>
      </c>
      <c r="L7641" s="18">
        <f t="shared" si="8"/>
        <v>0</v>
      </c>
      <c r="M7641" s="18">
        <f t="shared" si="9"/>
        <v>0</v>
      </c>
      <c r="N7641" s="34">
        <f t="shared" si="10"/>
        <v>0</v>
      </c>
      <c r="O7641" s="31">
        <f t="shared" si="11"/>
        <v>0.2406760764</v>
      </c>
      <c r="P7641" s="18">
        <f t="shared" si="12"/>
        <v>0</v>
      </c>
      <c r="Q7641" s="32"/>
    </row>
    <row r="7642" ht="15.75" customHeight="1">
      <c r="A7642" s="2">
        <v>7583.0</v>
      </c>
      <c r="B7642" s="2">
        <v>0.881220054629983</v>
      </c>
      <c r="C7642" s="18">
        <f t="shared" si="1"/>
        <v>0.1955584231</v>
      </c>
      <c r="D7642" s="30">
        <v>0.0</v>
      </c>
      <c r="E7642" s="31">
        <f t="shared" si="2"/>
        <v>0</v>
      </c>
      <c r="F7642" s="31">
        <f t="shared" si="3"/>
        <v>0.1955584231</v>
      </c>
      <c r="G7642" s="2">
        <f t="shared" si="16"/>
        <v>0.34745</v>
      </c>
      <c r="H7642" s="32">
        <f t="shared" si="5"/>
        <v>0.5430084231</v>
      </c>
      <c r="I7642" s="32">
        <f t="shared" si="6"/>
        <v>0.0679467741</v>
      </c>
      <c r="J7642" s="18">
        <f t="shared" si="7"/>
        <v>0</v>
      </c>
      <c r="K7642" s="33">
        <f t="shared" si="13"/>
        <v>0.1955584231</v>
      </c>
      <c r="L7642" s="18">
        <f t="shared" si="8"/>
        <v>0</v>
      </c>
      <c r="M7642" s="18">
        <f t="shared" si="9"/>
        <v>0</v>
      </c>
      <c r="N7642" s="34">
        <f t="shared" si="10"/>
        <v>0</v>
      </c>
      <c r="O7642" s="31">
        <f t="shared" si="11"/>
        <v>0.1955584231</v>
      </c>
      <c r="P7642" s="18">
        <f t="shared" si="12"/>
        <v>0</v>
      </c>
      <c r="Q7642" s="32"/>
    </row>
    <row r="7643" ht="15.75" customHeight="1">
      <c r="A7643" s="2">
        <v>7584.0</v>
      </c>
      <c r="B7643" s="2">
        <v>0.680703899821334</v>
      </c>
      <c r="C7643" s="18">
        <f t="shared" si="1"/>
        <v>0.1510603175</v>
      </c>
      <c r="D7643" s="30">
        <v>0.0</v>
      </c>
      <c r="E7643" s="31">
        <f t="shared" si="2"/>
        <v>0</v>
      </c>
      <c r="F7643" s="31">
        <f t="shared" si="3"/>
        <v>0.1510603175</v>
      </c>
      <c r="G7643" s="2">
        <f t="shared" si="16"/>
        <v>0.34745</v>
      </c>
      <c r="H7643" s="32">
        <f t="shared" si="5"/>
        <v>0.4985103175</v>
      </c>
      <c r="I7643" s="32">
        <f t="shared" si="6"/>
        <v>0.05248590731</v>
      </c>
      <c r="J7643" s="18">
        <f t="shared" si="7"/>
        <v>0</v>
      </c>
      <c r="K7643" s="33">
        <f t="shared" si="13"/>
        <v>0.1510603175</v>
      </c>
      <c r="L7643" s="18">
        <f t="shared" si="8"/>
        <v>0</v>
      </c>
      <c r="M7643" s="18">
        <f t="shared" si="9"/>
        <v>0</v>
      </c>
      <c r="N7643" s="34">
        <f t="shared" si="10"/>
        <v>0</v>
      </c>
      <c r="O7643" s="31">
        <f t="shared" si="11"/>
        <v>0.1510603175</v>
      </c>
      <c r="P7643" s="18">
        <f t="shared" si="12"/>
        <v>0</v>
      </c>
      <c r="Q7643" s="32"/>
    </row>
    <row r="7644" ht="15.75" customHeight="1">
      <c r="A7644" s="2">
        <v>7585.0</v>
      </c>
      <c r="B7644" s="2">
        <v>0.641947296598696</v>
      </c>
      <c r="C7644" s="18">
        <f t="shared" si="1"/>
        <v>0.1424595371</v>
      </c>
      <c r="D7644" s="30">
        <v>0.0</v>
      </c>
      <c r="E7644" s="31">
        <f t="shared" si="2"/>
        <v>0</v>
      </c>
      <c r="F7644" s="31">
        <f t="shared" si="3"/>
        <v>0.1424595371</v>
      </c>
      <c r="G7644" s="2">
        <f t="shared" si="16"/>
        <v>0.34745</v>
      </c>
      <c r="H7644" s="32">
        <f t="shared" si="5"/>
        <v>0.4899095371</v>
      </c>
      <c r="I7644" s="32">
        <f t="shared" si="6"/>
        <v>0.04949756615</v>
      </c>
      <c r="J7644" s="18">
        <f t="shared" si="7"/>
        <v>0</v>
      </c>
      <c r="K7644" s="33">
        <f t="shared" si="13"/>
        <v>0.1424595371</v>
      </c>
      <c r="L7644" s="18">
        <f t="shared" si="8"/>
        <v>0</v>
      </c>
      <c r="M7644" s="18">
        <f t="shared" si="9"/>
        <v>0</v>
      </c>
      <c r="N7644" s="34">
        <f t="shared" si="10"/>
        <v>0</v>
      </c>
      <c r="O7644" s="31">
        <f t="shared" si="11"/>
        <v>0.1424595371</v>
      </c>
      <c r="P7644" s="18">
        <f t="shared" si="12"/>
        <v>0</v>
      </c>
      <c r="Q7644" s="32"/>
    </row>
    <row r="7645" ht="15.75" customHeight="1">
      <c r="A7645" s="2">
        <v>7586.0</v>
      </c>
      <c r="B7645" s="2">
        <v>0.632915037373081</v>
      </c>
      <c r="C7645" s="18">
        <f t="shared" si="1"/>
        <v>0.1404551179</v>
      </c>
      <c r="D7645" s="30">
        <v>0.0</v>
      </c>
      <c r="E7645" s="31">
        <f t="shared" si="2"/>
        <v>0</v>
      </c>
      <c r="F7645" s="31">
        <f t="shared" si="3"/>
        <v>0.1404551179</v>
      </c>
      <c r="G7645" s="2">
        <f t="shared" si="16"/>
        <v>0.34745</v>
      </c>
      <c r="H7645" s="32">
        <f t="shared" si="5"/>
        <v>0.4879051179</v>
      </c>
      <c r="I7645" s="32">
        <f t="shared" si="6"/>
        <v>0.04880113071</v>
      </c>
      <c r="J7645" s="18">
        <f t="shared" si="7"/>
        <v>0</v>
      </c>
      <c r="K7645" s="33">
        <f t="shared" si="13"/>
        <v>0.1404551179</v>
      </c>
      <c r="L7645" s="18">
        <f t="shared" si="8"/>
        <v>0</v>
      </c>
      <c r="M7645" s="18">
        <f t="shared" si="9"/>
        <v>0</v>
      </c>
      <c r="N7645" s="34">
        <f t="shared" si="10"/>
        <v>0</v>
      </c>
      <c r="O7645" s="31">
        <f t="shared" si="11"/>
        <v>0.1404551179</v>
      </c>
      <c r="P7645" s="18">
        <f t="shared" si="12"/>
        <v>0</v>
      </c>
      <c r="Q7645" s="32"/>
    </row>
    <row r="7646" ht="15.75" customHeight="1">
      <c r="A7646" s="2">
        <v>7587.0</v>
      </c>
      <c r="B7646" s="2">
        <v>0.592516205200331</v>
      </c>
      <c r="C7646" s="18">
        <f t="shared" si="1"/>
        <v>0.1314898976</v>
      </c>
      <c r="D7646" s="30">
        <v>0.0</v>
      </c>
      <c r="E7646" s="31">
        <f t="shared" si="2"/>
        <v>0</v>
      </c>
      <c r="F7646" s="31">
        <f t="shared" si="3"/>
        <v>0.1314898976</v>
      </c>
      <c r="G7646" s="2">
        <f t="shared" si="16"/>
        <v>0.34745</v>
      </c>
      <c r="H7646" s="32">
        <f t="shared" si="5"/>
        <v>0.4789398976</v>
      </c>
      <c r="I7646" s="32">
        <f t="shared" si="6"/>
        <v>0.04568616492</v>
      </c>
      <c r="J7646" s="18">
        <f t="shared" si="7"/>
        <v>0</v>
      </c>
      <c r="K7646" s="33">
        <f t="shared" si="13"/>
        <v>0.1314898976</v>
      </c>
      <c r="L7646" s="18">
        <f t="shared" si="8"/>
        <v>0</v>
      </c>
      <c r="M7646" s="18">
        <f t="shared" si="9"/>
        <v>0</v>
      </c>
      <c r="N7646" s="34">
        <f t="shared" si="10"/>
        <v>0</v>
      </c>
      <c r="O7646" s="31">
        <f t="shared" si="11"/>
        <v>0.1314898976</v>
      </c>
      <c r="P7646" s="18">
        <f t="shared" si="12"/>
        <v>0</v>
      </c>
      <c r="Q7646" s="32"/>
    </row>
    <row r="7647" ht="15.75" customHeight="1">
      <c r="A7647" s="2">
        <v>7588.0</v>
      </c>
      <c r="B7647" s="2">
        <v>0.610252277861538</v>
      </c>
      <c r="C7647" s="18">
        <f t="shared" si="1"/>
        <v>0.135425848</v>
      </c>
      <c r="D7647" s="30">
        <v>0.0</v>
      </c>
      <c r="E7647" s="31">
        <f t="shared" si="2"/>
        <v>0</v>
      </c>
      <c r="F7647" s="31">
        <f t="shared" si="3"/>
        <v>0.135425848</v>
      </c>
      <c r="G7647" s="2">
        <f t="shared" si="16"/>
        <v>0.34745</v>
      </c>
      <c r="H7647" s="32">
        <f t="shared" si="5"/>
        <v>0.482875848</v>
      </c>
      <c r="I7647" s="32">
        <f t="shared" si="6"/>
        <v>0.04705371088</v>
      </c>
      <c r="J7647" s="18">
        <f t="shared" si="7"/>
        <v>0</v>
      </c>
      <c r="K7647" s="33">
        <f t="shared" si="13"/>
        <v>0.135425848</v>
      </c>
      <c r="L7647" s="18">
        <f t="shared" si="8"/>
        <v>0</v>
      </c>
      <c r="M7647" s="18">
        <f t="shared" si="9"/>
        <v>0</v>
      </c>
      <c r="N7647" s="34">
        <f t="shared" si="10"/>
        <v>0</v>
      </c>
      <c r="O7647" s="31">
        <f t="shared" si="11"/>
        <v>0.135425848</v>
      </c>
      <c r="P7647" s="18">
        <f t="shared" si="12"/>
        <v>0</v>
      </c>
      <c r="Q7647" s="32"/>
    </row>
    <row r="7648" ht="15.75" customHeight="1">
      <c r="A7648" s="2">
        <v>7589.0</v>
      </c>
      <c r="B7648" s="2">
        <v>0.670686303225652</v>
      </c>
      <c r="C7648" s="18">
        <f t="shared" si="1"/>
        <v>0.1488372344</v>
      </c>
      <c r="D7648" s="30">
        <v>0.0</v>
      </c>
      <c r="E7648" s="31">
        <f t="shared" si="2"/>
        <v>0</v>
      </c>
      <c r="F7648" s="31">
        <f t="shared" si="3"/>
        <v>0.1488372344</v>
      </c>
      <c r="G7648" s="2">
        <f t="shared" si="16"/>
        <v>0.34745</v>
      </c>
      <c r="H7648" s="32">
        <f t="shared" si="5"/>
        <v>0.4962872344</v>
      </c>
      <c r="I7648" s="32">
        <f t="shared" si="6"/>
        <v>0.0517134971</v>
      </c>
      <c r="J7648" s="18">
        <f t="shared" si="7"/>
        <v>0</v>
      </c>
      <c r="K7648" s="33">
        <f t="shared" si="13"/>
        <v>0.1488372344</v>
      </c>
      <c r="L7648" s="18">
        <f t="shared" si="8"/>
        <v>0</v>
      </c>
      <c r="M7648" s="18">
        <f t="shared" si="9"/>
        <v>0</v>
      </c>
      <c r="N7648" s="34">
        <f t="shared" si="10"/>
        <v>0</v>
      </c>
      <c r="O7648" s="31">
        <f t="shared" si="11"/>
        <v>0.1488372344</v>
      </c>
      <c r="P7648" s="18">
        <f t="shared" si="12"/>
        <v>0</v>
      </c>
      <c r="Q7648" s="32"/>
    </row>
    <row r="7649" ht="15.75" customHeight="1">
      <c r="A7649" s="2">
        <v>7590.0</v>
      </c>
      <c r="B7649" s="2">
        <v>0.892387211490743</v>
      </c>
      <c r="C7649" s="18">
        <f t="shared" si="1"/>
        <v>0.1980366141</v>
      </c>
      <c r="D7649" s="30">
        <v>0.0</v>
      </c>
      <c r="E7649" s="31">
        <f t="shared" si="2"/>
        <v>0</v>
      </c>
      <c r="F7649" s="31">
        <f t="shared" si="3"/>
        <v>0.1980366141</v>
      </c>
      <c r="G7649" s="2">
        <f t="shared" si="16"/>
        <v>0.34745</v>
      </c>
      <c r="H7649" s="32">
        <f t="shared" si="5"/>
        <v>0.5454866141</v>
      </c>
      <c r="I7649" s="32">
        <f t="shared" si="6"/>
        <v>0.06880782155</v>
      </c>
      <c r="J7649" s="18">
        <f t="shared" si="7"/>
        <v>0</v>
      </c>
      <c r="K7649" s="33">
        <f t="shared" si="13"/>
        <v>0.1980366141</v>
      </c>
      <c r="L7649" s="18">
        <f t="shared" si="8"/>
        <v>0</v>
      </c>
      <c r="M7649" s="18">
        <f t="shared" si="9"/>
        <v>0</v>
      </c>
      <c r="N7649" s="34">
        <f t="shared" si="10"/>
        <v>0</v>
      </c>
      <c r="O7649" s="31">
        <f t="shared" si="11"/>
        <v>0.1980366141</v>
      </c>
      <c r="P7649" s="18">
        <f t="shared" si="12"/>
        <v>0</v>
      </c>
      <c r="Q7649" s="32"/>
    </row>
    <row r="7650" ht="15.75" customHeight="1">
      <c r="A7650" s="2">
        <v>7591.0</v>
      </c>
      <c r="B7650" s="2">
        <v>0.990428279812416</v>
      </c>
      <c r="C7650" s="18">
        <f t="shared" si="1"/>
        <v>0.2197936731</v>
      </c>
      <c r="D7650" s="30">
        <v>3.0</v>
      </c>
      <c r="E7650" s="31">
        <f t="shared" si="2"/>
        <v>0.002906976744</v>
      </c>
      <c r="F7650" s="31">
        <f t="shared" si="3"/>
        <v>0.2168866963</v>
      </c>
      <c r="G7650" s="2">
        <f t="shared" si="16"/>
        <v>0.34745</v>
      </c>
      <c r="H7650" s="32">
        <f t="shared" si="5"/>
        <v>0.5672436731</v>
      </c>
      <c r="I7650" s="32">
        <f t="shared" si="6"/>
        <v>0.07535728263</v>
      </c>
      <c r="J7650" s="18">
        <f t="shared" si="7"/>
        <v>0</v>
      </c>
      <c r="K7650" s="33">
        <f t="shared" si="13"/>
        <v>0.2168866963</v>
      </c>
      <c r="L7650" s="18">
        <f t="shared" si="8"/>
        <v>0</v>
      </c>
      <c r="M7650" s="18">
        <f t="shared" si="9"/>
        <v>0</v>
      </c>
      <c r="N7650" s="34">
        <f t="shared" si="10"/>
        <v>0</v>
      </c>
      <c r="O7650" s="31">
        <f t="shared" si="11"/>
        <v>0.2168866963</v>
      </c>
      <c r="P7650" s="18">
        <f t="shared" si="12"/>
        <v>0</v>
      </c>
      <c r="Q7650" s="32"/>
    </row>
    <row r="7651" ht="15.75" customHeight="1">
      <c r="A7651" s="2">
        <v>7592.0</v>
      </c>
      <c r="B7651" s="2">
        <v>1.05496787755181</v>
      </c>
      <c r="C7651" s="18">
        <f t="shared" si="1"/>
        <v>0.2341161591</v>
      </c>
      <c r="D7651" s="30">
        <v>77.0</v>
      </c>
      <c r="E7651" s="31">
        <f t="shared" si="2"/>
        <v>0.0746124031</v>
      </c>
      <c r="F7651" s="31">
        <f t="shared" si="3"/>
        <v>0.159503756</v>
      </c>
      <c r="G7651" s="2">
        <f t="shared" si="16"/>
        <v>0.34745</v>
      </c>
      <c r="H7651" s="32">
        <f t="shared" si="5"/>
        <v>0.5815661591</v>
      </c>
      <c r="I7651" s="32">
        <f t="shared" si="6"/>
        <v>0.05541958003</v>
      </c>
      <c r="J7651" s="18">
        <f t="shared" si="7"/>
        <v>0</v>
      </c>
      <c r="K7651" s="33">
        <f t="shared" si="13"/>
        <v>0.159503756</v>
      </c>
      <c r="L7651" s="18">
        <f t="shared" si="8"/>
        <v>0</v>
      </c>
      <c r="M7651" s="18">
        <f t="shared" si="9"/>
        <v>0</v>
      </c>
      <c r="N7651" s="34">
        <f t="shared" si="10"/>
        <v>0</v>
      </c>
      <c r="O7651" s="31">
        <f t="shared" si="11"/>
        <v>0.159503756</v>
      </c>
      <c r="P7651" s="18">
        <f t="shared" si="12"/>
        <v>0</v>
      </c>
      <c r="Q7651" s="32"/>
    </row>
    <row r="7652" ht="15.75" customHeight="1">
      <c r="A7652" s="2">
        <v>7593.0</v>
      </c>
      <c r="B7652" s="2">
        <v>1.04215849174093</v>
      </c>
      <c r="C7652" s="18">
        <f t="shared" si="1"/>
        <v>0.2312735283</v>
      </c>
      <c r="D7652" s="30">
        <v>202.0</v>
      </c>
      <c r="E7652" s="31">
        <f t="shared" si="2"/>
        <v>0.1957364341</v>
      </c>
      <c r="F7652" s="31">
        <f t="shared" si="3"/>
        <v>0.0355370942</v>
      </c>
      <c r="G7652" s="2">
        <f t="shared" si="16"/>
        <v>0.34745</v>
      </c>
      <c r="H7652" s="32">
        <f t="shared" si="5"/>
        <v>0.5787235283</v>
      </c>
      <c r="I7652" s="32">
        <f t="shared" si="6"/>
        <v>0.01234736338</v>
      </c>
      <c r="J7652" s="18">
        <f t="shared" si="7"/>
        <v>0</v>
      </c>
      <c r="K7652" s="33">
        <f t="shared" si="13"/>
        <v>0.0355370942</v>
      </c>
      <c r="L7652" s="18">
        <f t="shared" si="8"/>
        <v>0</v>
      </c>
      <c r="M7652" s="18">
        <f t="shared" si="9"/>
        <v>0</v>
      </c>
      <c r="N7652" s="34">
        <f t="shared" si="10"/>
        <v>0</v>
      </c>
      <c r="O7652" s="31">
        <f t="shared" si="11"/>
        <v>0.0355370942</v>
      </c>
      <c r="P7652" s="18">
        <f t="shared" si="12"/>
        <v>0</v>
      </c>
      <c r="Q7652" s="32"/>
    </row>
    <row r="7653" ht="15.75" customHeight="1">
      <c r="A7653" s="2">
        <v>7594.0</v>
      </c>
      <c r="B7653" s="2">
        <v>1.05611743781688</v>
      </c>
      <c r="C7653" s="18">
        <f t="shared" si="1"/>
        <v>0.234371267</v>
      </c>
      <c r="D7653" s="30">
        <v>305.0</v>
      </c>
      <c r="E7653" s="31">
        <f t="shared" si="2"/>
        <v>0.2955426357</v>
      </c>
      <c r="F7653" s="31">
        <f t="shared" si="3"/>
        <v>-0.06117136864</v>
      </c>
      <c r="G7653" s="2">
        <f t="shared" si="16"/>
        <v>0.34745</v>
      </c>
      <c r="H7653" s="32">
        <f t="shared" si="5"/>
        <v>0.581821267</v>
      </c>
      <c r="I7653" s="32">
        <f t="shared" si="6"/>
        <v>-0.02125399203</v>
      </c>
      <c r="J7653" s="34">
        <f t="shared" si="7"/>
        <v>0.06117136864</v>
      </c>
      <c r="K7653" s="33">
        <f t="shared" si="13"/>
        <v>0</v>
      </c>
      <c r="L7653" s="18">
        <f t="shared" si="8"/>
        <v>0.06117136864</v>
      </c>
      <c r="M7653" s="18">
        <f t="shared" si="9"/>
        <v>0</v>
      </c>
      <c r="N7653" s="34">
        <f t="shared" si="10"/>
        <v>0.06117136864</v>
      </c>
      <c r="O7653" s="31">
        <f t="shared" si="11"/>
        <v>0</v>
      </c>
      <c r="P7653" s="18">
        <f t="shared" si="12"/>
        <v>-0.003741936341</v>
      </c>
      <c r="Q7653" s="32"/>
    </row>
    <row r="7654" ht="15.75" customHeight="1">
      <c r="A7654" s="2">
        <v>7595.0</v>
      </c>
      <c r="B7654" s="2">
        <v>1.01571860564413</v>
      </c>
      <c r="C7654" s="18">
        <f t="shared" si="1"/>
        <v>0.2254060467</v>
      </c>
      <c r="D7654" s="30">
        <v>511.0</v>
      </c>
      <c r="E7654" s="31">
        <f t="shared" si="2"/>
        <v>0.4951550388</v>
      </c>
      <c r="F7654" s="31">
        <f t="shared" si="3"/>
        <v>-0.269748992</v>
      </c>
      <c r="G7654" s="2">
        <f t="shared" si="16"/>
        <v>0.34745</v>
      </c>
      <c r="H7654" s="32">
        <f t="shared" si="5"/>
        <v>0.5728560467</v>
      </c>
      <c r="I7654" s="32">
        <f t="shared" si="6"/>
        <v>-0.09372428728</v>
      </c>
      <c r="J7654" s="34">
        <f t="shared" si="7"/>
        <v>0.269748992</v>
      </c>
      <c r="K7654" s="33">
        <f t="shared" si="13"/>
        <v>0</v>
      </c>
      <c r="L7654" s="18">
        <f t="shared" si="8"/>
        <v>0.269748992</v>
      </c>
      <c r="M7654" s="18">
        <f t="shared" si="9"/>
        <v>0</v>
      </c>
      <c r="N7654" s="34">
        <f t="shared" si="10"/>
        <v>0.3309203607</v>
      </c>
      <c r="O7654" s="31">
        <f t="shared" si="11"/>
        <v>0</v>
      </c>
      <c r="P7654" s="18">
        <f t="shared" si="12"/>
        <v>-0.08926543373</v>
      </c>
      <c r="Q7654" s="32"/>
    </row>
    <row r="7655" ht="15.75" customHeight="1">
      <c r="A7655" s="2">
        <v>7596.0</v>
      </c>
      <c r="B7655" s="2">
        <v>1.12771862004176</v>
      </c>
      <c r="C7655" s="18">
        <f t="shared" si="1"/>
        <v>0.2502608444</v>
      </c>
      <c r="D7655" s="30">
        <v>502.0</v>
      </c>
      <c r="E7655" s="31">
        <f t="shared" si="2"/>
        <v>0.4864341085</v>
      </c>
      <c r="F7655" s="31">
        <f t="shared" si="3"/>
        <v>-0.2361732641</v>
      </c>
      <c r="G7655" s="2">
        <f t="shared" si="16"/>
        <v>0.34745</v>
      </c>
      <c r="H7655" s="32">
        <f t="shared" si="5"/>
        <v>0.5977108444</v>
      </c>
      <c r="I7655" s="32">
        <f t="shared" si="6"/>
        <v>-0.0820584006</v>
      </c>
      <c r="J7655" s="34">
        <f t="shared" si="7"/>
        <v>0.2361732641</v>
      </c>
      <c r="K7655" s="33">
        <f t="shared" si="13"/>
        <v>0</v>
      </c>
      <c r="L7655" s="18">
        <f t="shared" si="8"/>
        <v>0.2361732641</v>
      </c>
      <c r="M7655" s="18">
        <f t="shared" si="9"/>
        <v>0</v>
      </c>
      <c r="N7655" s="34">
        <f t="shared" si="10"/>
        <v>0.5670936247</v>
      </c>
      <c r="O7655" s="31">
        <f t="shared" si="11"/>
        <v>0</v>
      </c>
      <c r="P7655" s="18">
        <f t="shared" si="12"/>
        <v>-0.1339323524</v>
      </c>
      <c r="Q7655" s="32"/>
    </row>
    <row r="7656" ht="15.75" customHeight="1">
      <c r="A7656" s="2">
        <v>7597.0</v>
      </c>
      <c r="B7656" s="2">
        <v>1.06350746809239</v>
      </c>
      <c r="C7656" s="18">
        <f t="shared" si="1"/>
        <v>0.2360112463</v>
      </c>
      <c r="D7656" s="30">
        <v>588.0</v>
      </c>
      <c r="E7656" s="31">
        <f t="shared" si="2"/>
        <v>0.5697674419</v>
      </c>
      <c r="F7656" s="31">
        <f t="shared" si="3"/>
        <v>-0.3337561955</v>
      </c>
      <c r="G7656" s="2">
        <f t="shared" si="16"/>
        <v>0.34745</v>
      </c>
      <c r="H7656" s="32">
        <f t="shared" si="5"/>
        <v>0.5834612463</v>
      </c>
      <c r="I7656" s="32">
        <f t="shared" si="6"/>
        <v>-0.1159635901</v>
      </c>
      <c r="J7656" s="34">
        <f t="shared" si="7"/>
        <v>0.3337561955</v>
      </c>
      <c r="K7656" s="33">
        <f t="shared" si="13"/>
        <v>0</v>
      </c>
      <c r="L7656" s="18">
        <f t="shared" si="8"/>
        <v>0.2329063753</v>
      </c>
      <c r="M7656" s="18">
        <f t="shared" si="9"/>
        <v>0</v>
      </c>
      <c r="N7656" s="34">
        <f t="shared" si="10"/>
        <v>0.8</v>
      </c>
      <c r="O7656" s="31">
        <f t="shared" si="11"/>
        <v>-0.1008498203</v>
      </c>
      <c r="P7656" s="18">
        <f t="shared" si="12"/>
        <v>-0.2670049564</v>
      </c>
      <c r="Q7656" s="32"/>
    </row>
    <row r="7657" ht="15.75" customHeight="1">
      <c r="A7657" s="2">
        <v>7598.0</v>
      </c>
      <c r="B7657" s="2">
        <v>1.03821714226066</v>
      </c>
      <c r="C7657" s="18">
        <f t="shared" si="1"/>
        <v>0.2303988727</v>
      </c>
      <c r="D7657" s="30">
        <v>541.0</v>
      </c>
      <c r="E7657" s="31">
        <f t="shared" si="2"/>
        <v>0.5242248062</v>
      </c>
      <c r="F7657" s="31">
        <f t="shared" si="3"/>
        <v>-0.2938259335</v>
      </c>
      <c r="G7657" s="2">
        <f t="shared" si="16"/>
        <v>0.34745</v>
      </c>
      <c r="H7657" s="32">
        <f t="shared" si="5"/>
        <v>0.5778488727</v>
      </c>
      <c r="I7657" s="32">
        <f t="shared" si="6"/>
        <v>-0.1020898206</v>
      </c>
      <c r="J7657" s="34">
        <f t="shared" si="7"/>
        <v>0.2938259335</v>
      </c>
      <c r="K7657" s="33">
        <f t="shared" si="13"/>
        <v>0</v>
      </c>
      <c r="L7657" s="18">
        <f t="shared" si="8"/>
        <v>0</v>
      </c>
      <c r="M7657" s="18">
        <f t="shared" si="9"/>
        <v>0</v>
      </c>
      <c r="N7657" s="34">
        <f t="shared" si="10"/>
        <v>0.8</v>
      </c>
      <c r="O7657" s="31">
        <f t="shared" si="11"/>
        <v>-0.2938259335</v>
      </c>
      <c r="P7657" s="18">
        <f t="shared" si="12"/>
        <v>-0.2350607468</v>
      </c>
      <c r="Q7657" s="32"/>
    </row>
    <row r="7658" ht="15.75" customHeight="1">
      <c r="A7658" s="2">
        <v>7599.0</v>
      </c>
      <c r="B7658" s="2">
        <v>1.14545469270296</v>
      </c>
      <c r="C7658" s="18">
        <f t="shared" si="1"/>
        <v>0.2541967948</v>
      </c>
      <c r="D7658" s="30">
        <v>405.0</v>
      </c>
      <c r="E7658" s="31">
        <f t="shared" si="2"/>
        <v>0.3924418605</v>
      </c>
      <c r="F7658" s="31">
        <f t="shared" si="3"/>
        <v>-0.1382450656</v>
      </c>
      <c r="G7658" s="2">
        <f t="shared" si="16"/>
        <v>0.34745</v>
      </c>
      <c r="H7658" s="32">
        <f t="shared" si="5"/>
        <v>0.6016467948</v>
      </c>
      <c r="I7658" s="32">
        <f t="shared" si="6"/>
        <v>-0.04803324806</v>
      </c>
      <c r="J7658" s="34">
        <f t="shared" si="7"/>
        <v>0.1382450656</v>
      </c>
      <c r="K7658" s="33">
        <f t="shared" si="13"/>
        <v>0</v>
      </c>
      <c r="L7658" s="18">
        <f t="shared" si="8"/>
        <v>0</v>
      </c>
      <c r="M7658" s="18">
        <f t="shared" si="9"/>
        <v>0</v>
      </c>
      <c r="N7658" s="34">
        <f t="shared" si="10"/>
        <v>0.8</v>
      </c>
      <c r="O7658" s="31">
        <f t="shared" si="11"/>
        <v>-0.1382450656</v>
      </c>
      <c r="P7658" s="18">
        <f t="shared" si="12"/>
        <v>-0.1105960525</v>
      </c>
      <c r="Q7658" s="32"/>
    </row>
    <row r="7659" ht="15.75" customHeight="1">
      <c r="A7659" s="2">
        <v>7600.0</v>
      </c>
      <c r="B7659" s="2">
        <v>1.04889163043639</v>
      </c>
      <c r="C7659" s="18">
        <f t="shared" si="1"/>
        <v>0.2327677317</v>
      </c>
      <c r="D7659" s="30">
        <v>228.0</v>
      </c>
      <c r="E7659" s="31">
        <f t="shared" si="2"/>
        <v>0.2209302326</v>
      </c>
      <c r="F7659" s="31">
        <f t="shared" si="3"/>
        <v>0.01183749913</v>
      </c>
      <c r="G7659" s="2">
        <f t="shared" si="16"/>
        <v>0.29611</v>
      </c>
      <c r="H7659" s="32">
        <f t="shared" si="5"/>
        <v>0.5288777317</v>
      </c>
      <c r="I7659" s="32">
        <f t="shared" si="6"/>
        <v>0.003505201867</v>
      </c>
      <c r="J7659" s="18">
        <f t="shared" si="7"/>
        <v>0</v>
      </c>
      <c r="K7659" s="33">
        <f t="shared" si="13"/>
        <v>0.01183749913</v>
      </c>
      <c r="L7659" s="18">
        <f t="shared" si="8"/>
        <v>0</v>
      </c>
      <c r="M7659" s="35">
        <f t="shared" si="9"/>
        <v>0.01183749913</v>
      </c>
      <c r="N7659" s="34">
        <f t="shared" si="10"/>
        <v>0.7881625009</v>
      </c>
      <c r="O7659" s="31">
        <f t="shared" si="11"/>
        <v>0</v>
      </c>
      <c r="P7659" s="18">
        <f t="shared" si="12"/>
        <v>0.009329872917</v>
      </c>
      <c r="Q7659" s="32"/>
    </row>
    <row r="7660" ht="15.75" customHeight="1">
      <c r="A7660" s="2">
        <v>7601.0</v>
      </c>
      <c r="B7660" s="2">
        <v>1.2223110075682</v>
      </c>
      <c r="C7660" s="18">
        <f t="shared" si="1"/>
        <v>0.2712525798</v>
      </c>
      <c r="D7660" s="30">
        <v>52.0</v>
      </c>
      <c r="E7660" s="31">
        <f t="shared" si="2"/>
        <v>0.0503875969</v>
      </c>
      <c r="F7660" s="31">
        <f t="shared" si="3"/>
        <v>0.2208649829</v>
      </c>
      <c r="G7660" s="2">
        <f t="shared" si="16"/>
        <v>0.29611</v>
      </c>
      <c r="H7660" s="32">
        <f t="shared" si="5"/>
        <v>0.5673625798</v>
      </c>
      <c r="I7660" s="32">
        <f t="shared" si="6"/>
        <v>0.06540033008</v>
      </c>
      <c r="J7660" s="18">
        <f t="shared" si="7"/>
        <v>0</v>
      </c>
      <c r="K7660" s="33">
        <f t="shared" si="13"/>
        <v>0.2208649829</v>
      </c>
      <c r="L7660" s="18">
        <f t="shared" si="8"/>
        <v>0</v>
      </c>
      <c r="M7660" s="35">
        <f t="shared" si="9"/>
        <v>0.2208649829</v>
      </c>
      <c r="N7660" s="34">
        <f t="shared" si="10"/>
        <v>0.567297518</v>
      </c>
      <c r="O7660" s="31">
        <f t="shared" si="11"/>
        <v>0</v>
      </c>
      <c r="P7660" s="18">
        <f t="shared" si="12"/>
        <v>0.1252961566</v>
      </c>
      <c r="Q7660" s="32"/>
    </row>
    <row r="7661" ht="15.75" customHeight="1">
      <c r="A7661" s="2">
        <v>7602.0</v>
      </c>
      <c r="B7661" s="2">
        <v>1.23692684522419</v>
      </c>
      <c r="C7661" s="18">
        <f t="shared" si="1"/>
        <v>0.2744960944</v>
      </c>
      <c r="D7661" s="30">
        <v>0.0</v>
      </c>
      <c r="E7661" s="31">
        <f t="shared" si="2"/>
        <v>0</v>
      </c>
      <c r="F7661" s="31">
        <f t="shared" si="3"/>
        <v>0.2744960944</v>
      </c>
      <c r="G7661" s="2">
        <f t="shared" si="16"/>
        <v>0.29611</v>
      </c>
      <c r="H7661" s="32">
        <f t="shared" si="5"/>
        <v>0.5706060944</v>
      </c>
      <c r="I7661" s="32">
        <f t="shared" si="6"/>
        <v>0.08128103852</v>
      </c>
      <c r="J7661" s="18">
        <f t="shared" si="7"/>
        <v>0</v>
      </c>
      <c r="K7661" s="33">
        <f t="shared" si="13"/>
        <v>0.2744960944</v>
      </c>
      <c r="L7661" s="18">
        <f t="shared" si="8"/>
        <v>0</v>
      </c>
      <c r="M7661" s="35">
        <f t="shared" si="9"/>
        <v>0.2744960944</v>
      </c>
      <c r="N7661" s="34">
        <f t="shared" si="10"/>
        <v>0.2928014236</v>
      </c>
      <c r="O7661" s="31">
        <f t="shared" si="11"/>
        <v>0</v>
      </c>
      <c r="P7661" s="18">
        <f t="shared" si="12"/>
        <v>0.08037284722</v>
      </c>
      <c r="Q7661" s="32"/>
    </row>
    <row r="7662" ht="15.75" customHeight="1">
      <c r="A7662" s="2">
        <v>7603.0</v>
      </c>
      <c r="B7662" s="2">
        <v>1.30540779244385</v>
      </c>
      <c r="C7662" s="18">
        <f t="shared" si="1"/>
        <v>0.2896932361</v>
      </c>
      <c r="D7662" s="30">
        <v>0.0</v>
      </c>
      <c r="E7662" s="31">
        <f t="shared" si="2"/>
        <v>0</v>
      </c>
      <c r="F7662" s="31">
        <f t="shared" si="3"/>
        <v>0.2896932361</v>
      </c>
      <c r="G7662" s="2">
        <f t="shared" si="16"/>
        <v>0.29611</v>
      </c>
      <c r="H7662" s="32">
        <f t="shared" si="5"/>
        <v>0.5858032361</v>
      </c>
      <c r="I7662" s="32">
        <f t="shared" si="6"/>
        <v>0.08578106415</v>
      </c>
      <c r="J7662" s="18">
        <f t="shared" si="7"/>
        <v>0</v>
      </c>
      <c r="K7662" s="33">
        <f t="shared" si="13"/>
        <v>0.2896932361</v>
      </c>
      <c r="L7662" s="18">
        <f t="shared" si="8"/>
        <v>0</v>
      </c>
      <c r="M7662" s="35">
        <f t="shared" si="9"/>
        <v>0.2896932361</v>
      </c>
      <c r="N7662" s="34">
        <f t="shared" si="10"/>
        <v>0.003108187459</v>
      </c>
      <c r="O7662" s="31">
        <f t="shared" si="11"/>
        <v>0</v>
      </c>
      <c r="P7662" s="18">
        <f t="shared" si="12"/>
        <v>0.0009004208834</v>
      </c>
      <c r="Q7662" s="32"/>
    </row>
    <row r="7663" ht="15.75" customHeight="1">
      <c r="A7663" s="2">
        <v>7604.0</v>
      </c>
      <c r="B7663" s="2">
        <v>1.37273917939844</v>
      </c>
      <c r="C7663" s="18">
        <f t="shared" si="1"/>
        <v>0.3046352699</v>
      </c>
      <c r="D7663" s="30">
        <v>0.0</v>
      </c>
      <c r="E7663" s="31">
        <f t="shared" si="2"/>
        <v>0</v>
      </c>
      <c r="F7663" s="31">
        <f t="shared" si="3"/>
        <v>0.3046352699</v>
      </c>
      <c r="G7663" s="2">
        <f t="shared" si="16"/>
        <v>0.29611</v>
      </c>
      <c r="H7663" s="32">
        <f t="shared" si="5"/>
        <v>0.6007452699</v>
      </c>
      <c r="I7663" s="32">
        <f t="shared" si="6"/>
        <v>0.09020554978</v>
      </c>
      <c r="J7663" s="18">
        <f t="shared" si="7"/>
        <v>0</v>
      </c>
      <c r="K7663" s="33">
        <f t="shared" si="13"/>
        <v>0.3046352699</v>
      </c>
      <c r="L7663" s="18">
        <f t="shared" si="8"/>
        <v>0</v>
      </c>
      <c r="M7663" s="35">
        <f t="shared" si="9"/>
        <v>0.003108187459</v>
      </c>
      <c r="N7663" s="34">
        <f t="shared" si="10"/>
        <v>0</v>
      </c>
      <c r="O7663" s="31">
        <f t="shared" si="11"/>
        <v>0.3015270825</v>
      </c>
      <c r="P7663" s="18">
        <f t="shared" si="12"/>
        <v>0</v>
      </c>
      <c r="Q7663" s="32"/>
    </row>
    <row r="7664" ht="15.75" customHeight="1">
      <c r="A7664" s="2">
        <v>7605.0</v>
      </c>
      <c r="B7664" s="2">
        <v>1.35122598015197</v>
      </c>
      <c r="C7664" s="18">
        <f t="shared" si="1"/>
        <v>0.2998611079</v>
      </c>
      <c r="D7664" s="30">
        <v>0.0</v>
      </c>
      <c r="E7664" s="31">
        <f t="shared" si="2"/>
        <v>0</v>
      </c>
      <c r="F7664" s="31">
        <f t="shared" si="3"/>
        <v>0.2998611079</v>
      </c>
      <c r="G7664" s="2">
        <f t="shared" si="16"/>
        <v>0.29611</v>
      </c>
      <c r="H7664" s="32">
        <f t="shared" si="5"/>
        <v>0.5959711079</v>
      </c>
      <c r="I7664" s="32">
        <f t="shared" si="6"/>
        <v>0.08879187267</v>
      </c>
      <c r="J7664" s="18">
        <f t="shared" si="7"/>
        <v>0</v>
      </c>
      <c r="K7664" s="33">
        <f t="shared" si="13"/>
        <v>0.2998611079</v>
      </c>
      <c r="L7664" s="18">
        <f t="shared" si="8"/>
        <v>0</v>
      </c>
      <c r="M7664" s="35">
        <f t="shared" si="9"/>
        <v>0</v>
      </c>
      <c r="N7664" s="34">
        <f t="shared" si="10"/>
        <v>0</v>
      </c>
      <c r="O7664" s="31">
        <f t="shared" si="11"/>
        <v>0.2998611079</v>
      </c>
      <c r="P7664" s="18">
        <f t="shared" si="12"/>
        <v>0</v>
      </c>
      <c r="Q7664" s="32"/>
    </row>
    <row r="7665" ht="15.75" customHeight="1">
      <c r="A7665" s="2">
        <v>7606.0</v>
      </c>
      <c r="B7665" s="2">
        <v>1.06695614888762</v>
      </c>
      <c r="C7665" s="18">
        <f t="shared" si="1"/>
        <v>0.23677657</v>
      </c>
      <c r="D7665" s="30">
        <v>0.0</v>
      </c>
      <c r="E7665" s="31">
        <f t="shared" si="2"/>
        <v>0</v>
      </c>
      <c r="F7665" s="31">
        <f t="shared" si="3"/>
        <v>0.23677657</v>
      </c>
      <c r="G7665" s="2">
        <f t="shared" si="16"/>
        <v>0.34745</v>
      </c>
      <c r="H7665" s="32">
        <f t="shared" si="5"/>
        <v>0.58422657</v>
      </c>
      <c r="I7665" s="32">
        <f t="shared" si="6"/>
        <v>0.08226801926</v>
      </c>
      <c r="J7665" s="18">
        <f t="shared" si="7"/>
        <v>0</v>
      </c>
      <c r="K7665" s="33">
        <f t="shared" si="13"/>
        <v>0.23677657</v>
      </c>
      <c r="L7665" s="18">
        <f t="shared" si="8"/>
        <v>0</v>
      </c>
      <c r="M7665" s="18">
        <f t="shared" si="9"/>
        <v>0</v>
      </c>
      <c r="N7665" s="34">
        <f t="shared" si="10"/>
        <v>0</v>
      </c>
      <c r="O7665" s="31">
        <f t="shared" si="11"/>
        <v>0.23677657</v>
      </c>
      <c r="P7665" s="18">
        <f t="shared" si="12"/>
        <v>0</v>
      </c>
      <c r="Q7665" s="32"/>
    </row>
    <row r="7666" ht="15.75" customHeight="1">
      <c r="A7666" s="2">
        <v>7607.0</v>
      </c>
      <c r="B7666" s="2">
        <v>0.79303236000898</v>
      </c>
      <c r="C7666" s="18">
        <f t="shared" si="1"/>
        <v>0.1759880032</v>
      </c>
      <c r="D7666" s="30">
        <v>0.0</v>
      </c>
      <c r="E7666" s="31">
        <f t="shared" si="2"/>
        <v>0</v>
      </c>
      <c r="F7666" s="31">
        <f t="shared" si="3"/>
        <v>0.1759880032</v>
      </c>
      <c r="G7666" s="2">
        <f t="shared" si="16"/>
        <v>0.34745</v>
      </c>
      <c r="H7666" s="32">
        <f t="shared" si="5"/>
        <v>0.5234380032</v>
      </c>
      <c r="I7666" s="32">
        <f t="shared" si="6"/>
        <v>0.0611470317</v>
      </c>
      <c r="J7666" s="18">
        <f t="shared" si="7"/>
        <v>0</v>
      </c>
      <c r="K7666" s="33">
        <f t="shared" si="13"/>
        <v>0.1759880032</v>
      </c>
      <c r="L7666" s="18">
        <f t="shared" si="8"/>
        <v>0</v>
      </c>
      <c r="M7666" s="18">
        <f t="shared" si="9"/>
        <v>0</v>
      </c>
      <c r="N7666" s="34">
        <f t="shared" si="10"/>
        <v>0</v>
      </c>
      <c r="O7666" s="31">
        <f t="shared" si="11"/>
        <v>0.1759880032</v>
      </c>
      <c r="P7666" s="18">
        <f t="shared" si="12"/>
        <v>0</v>
      </c>
      <c r="Q7666" s="32"/>
    </row>
    <row r="7667" ht="15.75" customHeight="1">
      <c r="A7667" s="2">
        <v>7608.0</v>
      </c>
      <c r="B7667" s="2">
        <v>0.703530882227888</v>
      </c>
      <c r="C7667" s="18">
        <f t="shared" si="1"/>
        <v>0.1561260314</v>
      </c>
      <c r="D7667" s="30">
        <v>0.0</v>
      </c>
      <c r="E7667" s="31">
        <f t="shared" si="2"/>
        <v>0</v>
      </c>
      <c r="F7667" s="31">
        <f t="shared" si="3"/>
        <v>0.1561260314</v>
      </c>
      <c r="G7667" s="2">
        <f t="shared" si="16"/>
        <v>0.34745</v>
      </c>
      <c r="H7667" s="32">
        <f t="shared" si="5"/>
        <v>0.5035760314</v>
      </c>
      <c r="I7667" s="32">
        <f t="shared" si="6"/>
        <v>0.05424598961</v>
      </c>
      <c r="J7667" s="18">
        <f t="shared" si="7"/>
        <v>0</v>
      </c>
      <c r="K7667" s="33">
        <f t="shared" si="13"/>
        <v>0.1561260314</v>
      </c>
      <c r="L7667" s="18">
        <f t="shared" si="8"/>
        <v>0</v>
      </c>
      <c r="M7667" s="18">
        <f t="shared" si="9"/>
        <v>0</v>
      </c>
      <c r="N7667" s="34">
        <f t="shared" si="10"/>
        <v>0</v>
      </c>
      <c r="O7667" s="31">
        <f t="shared" si="11"/>
        <v>0.1561260314</v>
      </c>
      <c r="P7667" s="18">
        <f t="shared" si="12"/>
        <v>0</v>
      </c>
      <c r="Q7667" s="32"/>
    </row>
    <row r="7668" ht="15.75" customHeight="1">
      <c r="A7668" s="2">
        <v>7609.0</v>
      </c>
      <c r="B7668" s="2">
        <v>0.618627645507109</v>
      </c>
      <c r="C7668" s="18">
        <f t="shared" si="1"/>
        <v>0.1372844912</v>
      </c>
      <c r="D7668" s="30">
        <v>0.0</v>
      </c>
      <c r="E7668" s="31">
        <f t="shared" si="2"/>
        <v>0</v>
      </c>
      <c r="F7668" s="31">
        <f t="shared" si="3"/>
        <v>0.1372844912</v>
      </c>
      <c r="G7668" s="2">
        <f t="shared" si="16"/>
        <v>0.34745</v>
      </c>
      <c r="H7668" s="32">
        <f t="shared" si="5"/>
        <v>0.4847344912</v>
      </c>
      <c r="I7668" s="32">
        <f t="shared" si="6"/>
        <v>0.04769949647</v>
      </c>
      <c r="J7668" s="18">
        <f t="shared" si="7"/>
        <v>0</v>
      </c>
      <c r="K7668" s="33">
        <f t="shared" si="13"/>
        <v>0.1372844912</v>
      </c>
      <c r="L7668" s="18">
        <f t="shared" si="8"/>
        <v>0</v>
      </c>
      <c r="M7668" s="18">
        <f t="shared" si="9"/>
        <v>0</v>
      </c>
      <c r="N7668" s="34">
        <f t="shared" si="10"/>
        <v>0</v>
      </c>
      <c r="O7668" s="31">
        <f t="shared" si="11"/>
        <v>0.1372844912</v>
      </c>
      <c r="P7668" s="18">
        <f t="shared" si="12"/>
        <v>0</v>
      </c>
      <c r="Q7668" s="32"/>
    </row>
    <row r="7669" ht="15.75" customHeight="1">
      <c r="A7669" s="2">
        <v>7610.0</v>
      </c>
      <c r="B7669" s="2">
        <v>0.620434097352232</v>
      </c>
      <c r="C7669" s="18">
        <f t="shared" si="1"/>
        <v>0.137685375</v>
      </c>
      <c r="D7669" s="30">
        <v>0.0</v>
      </c>
      <c r="E7669" s="31">
        <f t="shared" si="2"/>
        <v>0</v>
      </c>
      <c r="F7669" s="31">
        <f t="shared" si="3"/>
        <v>0.137685375</v>
      </c>
      <c r="G7669" s="2">
        <f t="shared" si="16"/>
        <v>0.34745</v>
      </c>
      <c r="H7669" s="32">
        <f t="shared" si="5"/>
        <v>0.485135375</v>
      </c>
      <c r="I7669" s="32">
        <f t="shared" si="6"/>
        <v>0.04783878355</v>
      </c>
      <c r="J7669" s="18">
        <f t="shared" si="7"/>
        <v>0</v>
      </c>
      <c r="K7669" s="33">
        <f t="shared" si="13"/>
        <v>0.137685375</v>
      </c>
      <c r="L7669" s="18">
        <f t="shared" si="8"/>
        <v>0</v>
      </c>
      <c r="M7669" s="18">
        <f t="shared" si="9"/>
        <v>0</v>
      </c>
      <c r="N7669" s="34">
        <f t="shared" si="10"/>
        <v>0</v>
      </c>
      <c r="O7669" s="31">
        <f t="shared" si="11"/>
        <v>0.137685375</v>
      </c>
      <c r="P7669" s="18">
        <f t="shared" si="12"/>
        <v>0</v>
      </c>
      <c r="Q7669" s="32"/>
    </row>
    <row r="7670" ht="15.75" customHeight="1">
      <c r="A7670" s="2">
        <v>7611.0</v>
      </c>
      <c r="B7670" s="2">
        <v>0.588739078615074</v>
      </c>
      <c r="C7670" s="18">
        <f t="shared" si="1"/>
        <v>0.1306516859</v>
      </c>
      <c r="D7670" s="30">
        <v>0.0</v>
      </c>
      <c r="E7670" s="31">
        <f t="shared" si="2"/>
        <v>0</v>
      </c>
      <c r="F7670" s="31">
        <f t="shared" si="3"/>
        <v>0.1306516859</v>
      </c>
      <c r="G7670" s="2">
        <f t="shared" si="16"/>
        <v>0.34745</v>
      </c>
      <c r="H7670" s="32">
        <f t="shared" si="5"/>
        <v>0.4781016859</v>
      </c>
      <c r="I7670" s="32">
        <f t="shared" si="6"/>
        <v>0.04539492828</v>
      </c>
      <c r="J7670" s="18">
        <f t="shared" si="7"/>
        <v>0</v>
      </c>
      <c r="K7670" s="33">
        <f t="shared" si="13"/>
        <v>0.1306516859</v>
      </c>
      <c r="L7670" s="18">
        <f t="shared" si="8"/>
        <v>0</v>
      </c>
      <c r="M7670" s="18">
        <f t="shared" si="9"/>
        <v>0</v>
      </c>
      <c r="N7670" s="34">
        <f t="shared" si="10"/>
        <v>0</v>
      </c>
      <c r="O7670" s="31">
        <f t="shared" si="11"/>
        <v>0.1306516859</v>
      </c>
      <c r="P7670" s="18">
        <f t="shared" si="12"/>
        <v>0</v>
      </c>
      <c r="Q7670" s="32"/>
    </row>
    <row r="7671" ht="15.75" customHeight="1">
      <c r="A7671" s="2">
        <v>7612.0</v>
      </c>
      <c r="B7671" s="2">
        <v>0.600398904160868</v>
      </c>
      <c r="C7671" s="18">
        <f t="shared" si="1"/>
        <v>0.1332392089</v>
      </c>
      <c r="D7671" s="30">
        <v>0.0</v>
      </c>
      <c r="E7671" s="31">
        <f t="shared" si="2"/>
        <v>0</v>
      </c>
      <c r="F7671" s="31">
        <f t="shared" si="3"/>
        <v>0.1332392089</v>
      </c>
      <c r="G7671" s="2">
        <f t="shared" si="16"/>
        <v>0.34745</v>
      </c>
      <c r="H7671" s="32">
        <f t="shared" si="5"/>
        <v>0.4806892089</v>
      </c>
      <c r="I7671" s="32">
        <f t="shared" si="6"/>
        <v>0.04629396312</v>
      </c>
      <c r="J7671" s="18">
        <f t="shared" si="7"/>
        <v>0</v>
      </c>
      <c r="K7671" s="33">
        <f t="shared" si="13"/>
        <v>0.1332392089</v>
      </c>
      <c r="L7671" s="18">
        <f t="shared" si="8"/>
        <v>0</v>
      </c>
      <c r="M7671" s="18">
        <f t="shared" si="9"/>
        <v>0</v>
      </c>
      <c r="N7671" s="34">
        <f t="shared" si="10"/>
        <v>0</v>
      </c>
      <c r="O7671" s="31">
        <f t="shared" si="11"/>
        <v>0.1332392089</v>
      </c>
      <c r="P7671" s="18">
        <f t="shared" si="12"/>
        <v>0</v>
      </c>
      <c r="Q7671" s="32"/>
    </row>
    <row r="7672" ht="15.75" customHeight="1">
      <c r="A7672" s="2">
        <v>7613.0</v>
      </c>
      <c r="B7672" s="2">
        <v>0.629137910787824</v>
      </c>
      <c r="C7672" s="18">
        <f t="shared" si="1"/>
        <v>0.1396169062</v>
      </c>
      <c r="D7672" s="30">
        <v>0.0</v>
      </c>
      <c r="E7672" s="31">
        <f t="shared" si="2"/>
        <v>0</v>
      </c>
      <c r="F7672" s="31">
        <f t="shared" si="3"/>
        <v>0.1396169062</v>
      </c>
      <c r="G7672" s="2">
        <f t="shared" si="16"/>
        <v>0.34745</v>
      </c>
      <c r="H7672" s="32">
        <f t="shared" si="5"/>
        <v>0.4870669062</v>
      </c>
      <c r="I7672" s="32">
        <f t="shared" si="6"/>
        <v>0.04850989407</v>
      </c>
      <c r="J7672" s="18">
        <f t="shared" si="7"/>
        <v>0</v>
      </c>
      <c r="K7672" s="33">
        <f t="shared" si="13"/>
        <v>0.1396169062</v>
      </c>
      <c r="L7672" s="18">
        <f t="shared" si="8"/>
        <v>0</v>
      </c>
      <c r="M7672" s="18">
        <f t="shared" si="9"/>
        <v>0</v>
      </c>
      <c r="N7672" s="34">
        <f t="shared" si="10"/>
        <v>0</v>
      </c>
      <c r="O7672" s="31">
        <f t="shared" si="11"/>
        <v>0.1396169062</v>
      </c>
      <c r="P7672" s="18">
        <f t="shared" si="12"/>
        <v>0</v>
      </c>
      <c r="Q7672" s="32"/>
    </row>
    <row r="7673" ht="15.75" customHeight="1">
      <c r="A7673" s="2">
        <v>7614.0</v>
      </c>
      <c r="B7673" s="2">
        <v>0.767085142597214</v>
      </c>
      <c r="C7673" s="18">
        <f t="shared" si="1"/>
        <v>0.1702298536</v>
      </c>
      <c r="D7673" s="30">
        <v>0.0</v>
      </c>
      <c r="E7673" s="31">
        <f t="shared" si="2"/>
        <v>0</v>
      </c>
      <c r="F7673" s="31">
        <f t="shared" si="3"/>
        <v>0.1702298536</v>
      </c>
      <c r="G7673" s="2">
        <f t="shared" si="16"/>
        <v>0.34745</v>
      </c>
      <c r="H7673" s="32">
        <f t="shared" si="5"/>
        <v>0.5176798536</v>
      </c>
      <c r="I7673" s="32">
        <f t="shared" si="6"/>
        <v>0.05914636262</v>
      </c>
      <c r="J7673" s="18">
        <f t="shared" si="7"/>
        <v>0</v>
      </c>
      <c r="K7673" s="33">
        <f t="shared" si="13"/>
        <v>0.1702298536</v>
      </c>
      <c r="L7673" s="18">
        <f t="shared" si="8"/>
        <v>0</v>
      </c>
      <c r="M7673" s="18">
        <f t="shared" si="9"/>
        <v>0</v>
      </c>
      <c r="N7673" s="34">
        <f t="shared" si="10"/>
        <v>0</v>
      </c>
      <c r="O7673" s="31">
        <f t="shared" si="11"/>
        <v>0.1702298536</v>
      </c>
      <c r="P7673" s="18">
        <f t="shared" si="12"/>
        <v>0</v>
      </c>
      <c r="Q7673" s="32"/>
    </row>
    <row r="7674" ht="15.75" customHeight="1">
      <c r="A7674" s="2">
        <v>7615.0</v>
      </c>
      <c r="B7674" s="2">
        <v>0.915214193897297</v>
      </c>
      <c r="C7674" s="18">
        <f t="shared" si="1"/>
        <v>0.203102328</v>
      </c>
      <c r="D7674" s="30">
        <v>4.0</v>
      </c>
      <c r="E7674" s="31">
        <f t="shared" si="2"/>
        <v>0.003875968992</v>
      </c>
      <c r="F7674" s="31">
        <f t="shared" si="3"/>
        <v>0.199226359</v>
      </c>
      <c r="G7674" s="2">
        <f t="shared" si="16"/>
        <v>0.34745</v>
      </c>
      <c r="H7674" s="32">
        <f t="shared" si="5"/>
        <v>0.550552328</v>
      </c>
      <c r="I7674" s="32">
        <f t="shared" si="6"/>
        <v>0.06922119842</v>
      </c>
      <c r="J7674" s="18">
        <f t="shared" si="7"/>
        <v>0</v>
      </c>
      <c r="K7674" s="33">
        <f t="shared" si="13"/>
        <v>0.199226359</v>
      </c>
      <c r="L7674" s="18">
        <f t="shared" si="8"/>
        <v>0</v>
      </c>
      <c r="M7674" s="18">
        <f t="shared" si="9"/>
        <v>0</v>
      </c>
      <c r="N7674" s="34">
        <f t="shared" si="10"/>
        <v>0</v>
      </c>
      <c r="O7674" s="31">
        <f t="shared" si="11"/>
        <v>0.199226359</v>
      </c>
      <c r="P7674" s="18">
        <f t="shared" si="12"/>
        <v>0</v>
      </c>
      <c r="Q7674" s="32"/>
    </row>
    <row r="7675" ht="15.75" customHeight="1">
      <c r="A7675" s="2">
        <v>7616.0</v>
      </c>
      <c r="B7675" s="2">
        <v>0.942639417364164</v>
      </c>
      <c r="C7675" s="18">
        <f t="shared" si="1"/>
        <v>0.2091884734</v>
      </c>
      <c r="D7675" s="30">
        <v>132.0</v>
      </c>
      <c r="E7675" s="31">
        <f t="shared" si="2"/>
        <v>0.1279069767</v>
      </c>
      <c r="F7675" s="31">
        <f t="shared" si="3"/>
        <v>0.0812814967</v>
      </c>
      <c r="G7675" s="2">
        <f t="shared" si="16"/>
        <v>0.34745</v>
      </c>
      <c r="H7675" s="32">
        <f t="shared" si="5"/>
        <v>0.5566384734</v>
      </c>
      <c r="I7675" s="32">
        <f t="shared" si="6"/>
        <v>0.02824125603</v>
      </c>
      <c r="J7675" s="18">
        <f t="shared" si="7"/>
        <v>0</v>
      </c>
      <c r="K7675" s="33">
        <f t="shared" si="13"/>
        <v>0.0812814967</v>
      </c>
      <c r="L7675" s="18">
        <f t="shared" si="8"/>
        <v>0</v>
      </c>
      <c r="M7675" s="18">
        <f t="shared" si="9"/>
        <v>0</v>
      </c>
      <c r="N7675" s="34">
        <f t="shared" si="10"/>
        <v>0</v>
      </c>
      <c r="O7675" s="31">
        <f t="shared" si="11"/>
        <v>0.0812814967</v>
      </c>
      <c r="P7675" s="18">
        <f t="shared" si="12"/>
        <v>0</v>
      </c>
      <c r="Q7675" s="32"/>
    </row>
    <row r="7676" ht="15.75" customHeight="1">
      <c r="A7676" s="2">
        <v>7617.0</v>
      </c>
      <c r="B7676" s="2">
        <v>0.939519182358951</v>
      </c>
      <c r="C7676" s="18">
        <f t="shared" si="1"/>
        <v>0.2084960377</v>
      </c>
      <c r="D7676" s="30">
        <v>327.0</v>
      </c>
      <c r="E7676" s="31">
        <f t="shared" si="2"/>
        <v>0.3168604651</v>
      </c>
      <c r="F7676" s="31">
        <f t="shared" si="3"/>
        <v>-0.1083644274</v>
      </c>
      <c r="G7676" s="2">
        <f t="shared" si="16"/>
        <v>0.34745</v>
      </c>
      <c r="H7676" s="32">
        <f t="shared" si="5"/>
        <v>0.5559460377</v>
      </c>
      <c r="I7676" s="32">
        <f t="shared" si="6"/>
        <v>-0.0376512203</v>
      </c>
      <c r="J7676" s="34">
        <f t="shared" si="7"/>
        <v>0.1083644274</v>
      </c>
      <c r="K7676" s="33">
        <f t="shared" si="13"/>
        <v>0</v>
      </c>
      <c r="L7676" s="18">
        <f t="shared" si="8"/>
        <v>0.1083644274</v>
      </c>
      <c r="M7676" s="18">
        <f t="shared" si="9"/>
        <v>0</v>
      </c>
      <c r="N7676" s="34">
        <f t="shared" si="10"/>
        <v>0.1083644274</v>
      </c>
      <c r="O7676" s="31">
        <f t="shared" si="11"/>
        <v>0</v>
      </c>
      <c r="P7676" s="18">
        <f t="shared" si="12"/>
        <v>-0.01174284912</v>
      </c>
      <c r="Q7676" s="32"/>
    </row>
    <row r="7677" ht="15.75" customHeight="1">
      <c r="A7677" s="2">
        <v>7618.0</v>
      </c>
      <c r="B7677" s="2">
        <v>0.995519189557763</v>
      </c>
      <c r="C7677" s="18">
        <f t="shared" si="1"/>
        <v>0.2209234366</v>
      </c>
      <c r="D7677" s="30">
        <v>484.0</v>
      </c>
      <c r="E7677" s="31">
        <f t="shared" si="2"/>
        <v>0.4689922481</v>
      </c>
      <c r="F7677" s="31">
        <f t="shared" si="3"/>
        <v>-0.2480688115</v>
      </c>
      <c r="G7677" s="2">
        <f t="shared" si="16"/>
        <v>0.34745</v>
      </c>
      <c r="H7677" s="32">
        <f t="shared" si="5"/>
        <v>0.5683734366</v>
      </c>
      <c r="I7677" s="32">
        <f t="shared" si="6"/>
        <v>-0.08619150855</v>
      </c>
      <c r="J7677" s="34">
        <f t="shared" si="7"/>
        <v>0.2480688115</v>
      </c>
      <c r="K7677" s="33">
        <f t="shared" si="13"/>
        <v>0</v>
      </c>
      <c r="L7677" s="18">
        <f t="shared" si="8"/>
        <v>0.2480688115</v>
      </c>
      <c r="M7677" s="18">
        <f t="shared" si="9"/>
        <v>0</v>
      </c>
      <c r="N7677" s="34">
        <f t="shared" si="10"/>
        <v>0.3564332389</v>
      </c>
      <c r="O7677" s="31">
        <f t="shared" si="11"/>
        <v>0</v>
      </c>
      <c r="P7677" s="18">
        <f t="shared" si="12"/>
        <v>-0.08841996993</v>
      </c>
      <c r="Q7677" s="32"/>
    </row>
    <row r="7678" ht="15.75" customHeight="1">
      <c r="A7678" s="2">
        <v>7619.0</v>
      </c>
      <c r="B7678" s="2">
        <v>0.992234731657539</v>
      </c>
      <c r="C7678" s="18">
        <f t="shared" si="1"/>
        <v>0.2201945569</v>
      </c>
      <c r="D7678" s="30">
        <v>592.0</v>
      </c>
      <c r="E7678" s="31">
        <f t="shared" si="2"/>
        <v>0.5736434109</v>
      </c>
      <c r="F7678" s="31">
        <f t="shared" si="3"/>
        <v>-0.353448854</v>
      </c>
      <c r="G7678" s="2">
        <f t="shared" si="16"/>
        <v>0.34745</v>
      </c>
      <c r="H7678" s="32">
        <f t="shared" si="5"/>
        <v>0.5676445569</v>
      </c>
      <c r="I7678" s="32">
        <f t="shared" si="6"/>
        <v>-0.1228058043</v>
      </c>
      <c r="J7678" s="34">
        <f t="shared" si="7"/>
        <v>0.353448854</v>
      </c>
      <c r="K7678" s="33">
        <f t="shared" si="13"/>
        <v>0</v>
      </c>
      <c r="L7678" s="18">
        <f t="shared" si="8"/>
        <v>0.353448854</v>
      </c>
      <c r="M7678" s="18">
        <f t="shared" si="9"/>
        <v>0</v>
      </c>
      <c r="N7678" s="34">
        <f t="shared" si="10"/>
        <v>0.7098820928</v>
      </c>
      <c r="O7678" s="31">
        <f t="shared" si="11"/>
        <v>0</v>
      </c>
      <c r="P7678" s="18">
        <f t="shared" si="12"/>
        <v>-0.2509070122</v>
      </c>
      <c r="Q7678" s="32"/>
    </row>
    <row r="7679" ht="15.75" customHeight="1">
      <c r="A7679" s="2">
        <v>7620.0</v>
      </c>
      <c r="B7679" s="2">
        <v>1.03838136515568</v>
      </c>
      <c r="C7679" s="18">
        <f t="shared" si="1"/>
        <v>0.2304353167</v>
      </c>
      <c r="D7679" s="30">
        <v>641.0</v>
      </c>
      <c r="E7679" s="31">
        <f t="shared" si="2"/>
        <v>0.621124031</v>
      </c>
      <c r="F7679" s="31">
        <f t="shared" si="3"/>
        <v>-0.3906887144</v>
      </c>
      <c r="G7679" s="2">
        <f t="shared" si="16"/>
        <v>0.34745</v>
      </c>
      <c r="H7679" s="32">
        <f t="shared" si="5"/>
        <v>0.5778853167</v>
      </c>
      <c r="I7679" s="32">
        <f t="shared" si="6"/>
        <v>-0.1357447938</v>
      </c>
      <c r="J7679" s="34">
        <f t="shared" si="7"/>
        <v>0.3906887144</v>
      </c>
      <c r="K7679" s="33">
        <f t="shared" si="13"/>
        <v>0</v>
      </c>
      <c r="L7679" s="18">
        <f t="shared" si="8"/>
        <v>0.09011790717</v>
      </c>
      <c r="M7679" s="18">
        <f t="shared" si="9"/>
        <v>0</v>
      </c>
      <c r="N7679" s="34">
        <f t="shared" si="10"/>
        <v>0.8</v>
      </c>
      <c r="O7679" s="31">
        <f t="shared" si="11"/>
        <v>-0.3005708072</v>
      </c>
      <c r="P7679" s="18">
        <f t="shared" si="12"/>
        <v>-0.3125509715</v>
      </c>
      <c r="Q7679" s="32"/>
    </row>
    <row r="7680" ht="15.75" customHeight="1">
      <c r="A7680" s="2">
        <v>7621.0</v>
      </c>
      <c r="B7680" s="2">
        <v>1.21541364597773</v>
      </c>
      <c r="C7680" s="18">
        <f t="shared" si="1"/>
        <v>0.2697219324</v>
      </c>
      <c r="D7680" s="30">
        <v>624.0</v>
      </c>
      <c r="E7680" s="31">
        <f t="shared" si="2"/>
        <v>0.6046511628</v>
      </c>
      <c r="F7680" s="31">
        <f t="shared" si="3"/>
        <v>-0.3349292304</v>
      </c>
      <c r="G7680" s="2">
        <f t="shared" si="16"/>
        <v>0.34745</v>
      </c>
      <c r="H7680" s="32">
        <f t="shared" si="5"/>
        <v>0.6171719324</v>
      </c>
      <c r="I7680" s="32">
        <f t="shared" si="6"/>
        <v>-0.1163711611</v>
      </c>
      <c r="J7680" s="34">
        <f t="shared" si="7"/>
        <v>0.3349292304</v>
      </c>
      <c r="K7680" s="33">
        <f t="shared" si="13"/>
        <v>0</v>
      </c>
      <c r="L7680" s="18">
        <f t="shared" si="8"/>
        <v>0</v>
      </c>
      <c r="M7680" s="18">
        <f t="shared" si="9"/>
        <v>0</v>
      </c>
      <c r="N7680" s="34">
        <f t="shared" si="10"/>
        <v>0.8</v>
      </c>
      <c r="O7680" s="31">
        <f t="shared" si="11"/>
        <v>-0.3349292304</v>
      </c>
      <c r="P7680" s="18">
        <f t="shared" si="12"/>
        <v>-0.2679433843</v>
      </c>
      <c r="Q7680" s="32"/>
    </row>
    <row r="7681" ht="15.75" customHeight="1">
      <c r="A7681" s="2">
        <v>7622.0</v>
      </c>
      <c r="B7681" s="2">
        <v>1.21886232677296</v>
      </c>
      <c r="C7681" s="18">
        <f t="shared" si="1"/>
        <v>0.2704872561</v>
      </c>
      <c r="D7681" s="30">
        <v>543.0</v>
      </c>
      <c r="E7681" s="31">
        <f t="shared" si="2"/>
        <v>0.5261627907</v>
      </c>
      <c r="F7681" s="31">
        <f t="shared" si="3"/>
        <v>-0.2556755346</v>
      </c>
      <c r="G7681" s="2">
        <f t="shared" si="16"/>
        <v>0.34745</v>
      </c>
      <c r="H7681" s="32">
        <f t="shared" si="5"/>
        <v>0.6179372561</v>
      </c>
      <c r="I7681" s="32">
        <f t="shared" si="6"/>
        <v>-0.0888344645</v>
      </c>
      <c r="J7681" s="34">
        <f t="shared" si="7"/>
        <v>0.2556755346</v>
      </c>
      <c r="K7681" s="33">
        <f t="shared" si="13"/>
        <v>0</v>
      </c>
      <c r="L7681" s="18">
        <f t="shared" si="8"/>
        <v>0</v>
      </c>
      <c r="M7681" s="18">
        <f t="shared" si="9"/>
        <v>0</v>
      </c>
      <c r="N7681" s="34">
        <f t="shared" si="10"/>
        <v>0.8</v>
      </c>
      <c r="O7681" s="31">
        <f t="shared" si="11"/>
        <v>-0.2556755346</v>
      </c>
      <c r="P7681" s="18">
        <f t="shared" si="12"/>
        <v>-0.2045404277</v>
      </c>
      <c r="Q7681" s="32"/>
    </row>
    <row r="7682" ht="15.75" customHeight="1">
      <c r="A7682" s="2">
        <v>7623.0</v>
      </c>
      <c r="B7682" s="2">
        <v>1.33283301591072</v>
      </c>
      <c r="C7682" s="18">
        <f t="shared" si="1"/>
        <v>0.2957793816</v>
      </c>
      <c r="D7682" s="30">
        <v>408.0</v>
      </c>
      <c r="E7682" s="31">
        <f t="shared" si="2"/>
        <v>0.3953488372</v>
      </c>
      <c r="F7682" s="31">
        <f t="shared" si="3"/>
        <v>-0.0995694556</v>
      </c>
      <c r="G7682" s="2">
        <f t="shared" si="16"/>
        <v>0.34745</v>
      </c>
      <c r="H7682" s="32">
        <f t="shared" si="5"/>
        <v>0.6432293816</v>
      </c>
      <c r="I7682" s="32">
        <f t="shared" si="6"/>
        <v>-0.03459540735</v>
      </c>
      <c r="J7682" s="34">
        <f t="shared" si="7"/>
        <v>0.0995694556</v>
      </c>
      <c r="K7682" s="33">
        <f t="shared" si="13"/>
        <v>0</v>
      </c>
      <c r="L7682" s="18">
        <f t="shared" si="8"/>
        <v>0</v>
      </c>
      <c r="M7682" s="18">
        <f t="shared" si="9"/>
        <v>0</v>
      </c>
      <c r="N7682" s="34">
        <f t="shared" si="10"/>
        <v>0.8</v>
      </c>
      <c r="O7682" s="31">
        <f t="shared" si="11"/>
        <v>-0.0995694556</v>
      </c>
      <c r="P7682" s="18">
        <f t="shared" si="12"/>
        <v>-0.07965556448</v>
      </c>
      <c r="Q7682" s="32"/>
    </row>
    <row r="7683" ht="15.75" customHeight="1">
      <c r="A7683" s="2">
        <v>7624.0</v>
      </c>
      <c r="B7683" s="2">
        <v>1.24070397180945</v>
      </c>
      <c r="C7683" s="18">
        <f t="shared" si="1"/>
        <v>0.2753343061</v>
      </c>
      <c r="D7683" s="30">
        <v>225.0</v>
      </c>
      <c r="E7683" s="31">
        <f t="shared" si="2"/>
        <v>0.2180232558</v>
      </c>
      <c r="F7683" s="31">
        <f t="shared" si="3"/>
        <v>0.05731105026</v>
      </c>
      <c r="G7683" s="2">
        <f t="shared" si="16"/>
        <v>0.29611</v>
      </c>
      <c r="H7683" s="32">
        <f t="shared" si="5"/>
        <v>0.5714443061</v>
      </c>
      <c r="I7683" s="32">
        <f t="shared" si="6"/>
        <v>0.01697037509</v>
      </c>
      <c r="J7683" s="18">
        <f t="shared" si="7"/>
        <v>0</v>
      </c>
      <c r="K7683" s="33">
        <f t="shared" si="13"/>
        <v>0.05731105026</v>
      </c>
      <c r="L7683" s="18">
        <f t="shared" si="8"/>
        <v>0</v>
      </c>
      <c r="M7683" s="35">
        <f t="shared" si="9"/>
        <v>0.05731105026</v>
      </c>
      <c r="N7683" s="34">
        <f t="shared" si="10"/>
        <v>0.7426889497</v>
      </c>
      <c r="O7683" s="31">
        <f t="shared" si="11"/>
        <v>0</v>
      </c>
      <c r="P7683" s="18">
        <f t="shared" si="12"/>
        <v>0.04256428373</v>
      </c>
      <c r="Q7683" s="32"/>
    </row>
    <row r="7684" ht="15.75" customHeight="1">
      <c r="A7684" s="2">
        <v>7625.0</v>
      </c>
      <c r="B7684" s="2">
        <v>1.30705002139396</v>
      </c>
      <c r="C7684" s="18">
        <f t="shared" si="1"/>
        <v>0.290057676</v>
      </c>
      <c r="D7684" s="30">
        <v>36.0</v>
      </c>
      <c r="E7684" s="31">
        <f t="shared" si="2"/>
        <v>0.03488372093</v>
      </c>
      <c r="F7684" s="31">
        <f t="shared" si="3"/>
        <v>0.2551739551</v>
      </c>
      <c r="G7684" s="2">
        <f t="shared" si="16"/>
        <v>0.29611</v>
      </c>
      <c r="H7684" s="32">
        <f t="shared" si="5"/>
        <v>0.586167676</v>
      </c>
      <c r="I7684" s="32">
        <f t="shared" si="6"/>
        <v>0.07555955983</v>
      </c>
      <c r="J7684" s="18">
        <f t="shared" si="7"/>
        <v>0</v>
      </c>
      <c r="K7684" s="33">
        <f t="shared" si="13"/>
        <v>0.2551739551</v>
      </c>
      <c r="L7684" s="18">
        <f t="shared" si="8"/>
        <v>0</v>
      </c>
      <c r="M7684" s="35">
        <f t="shared" si="9"/>
        <v>0.2551739551</v>
      </c>
      <c r="N7684" s="34">
        <f t="shared" si="10"/>
        <v>0.4875149947</v>
      </c>
      <c r="O7684" s="31">
        <f t="shared" si="11"/>
        <v>0</v>
      </c>
      <c r="P7684" s="18">
        <f t="shared" si="12"/>
        <v>0.1244011293</v>
      </c>
      <c r="Q7684" s="32"/>
    </row>
    <row r="7685" ht="15.75" customHeight="1">
      <c r="A7685" s="2">
        <v>7626.0</v>
      </c>
      <c r="B7685" s="2">
        <v>1.40213507760544</v>
      </c>
      <c r="C7685" s="18">
        <f t="shared" si="1"/>
        <v>0.3111587432</v>
      </c>
      <c r="D7685" s="30">
        <v>0.0</v>
      </c>
      <c r="E7685" s="31">
        <f t="shared" si="2"/>
        <v>0</v>
      </c>
      <c r="F7685" s="31">
        <f t="shared" si="3"/>
        <v>0.3111587432</v>
      </c>
      <c r="G7685" s="2">
        <f t="shared" si="16"/>
        <v>0.29611</v>
      </c>
      <c r="H7685" s="32">
        <f t="shared" si="5"/>
        <v>0.6072687432</v>
      </c>
      <c r="I7685" s="32">
        <f t="shared" si="6"/>
        <v>0.09213721546</v>
      </c>
      <c r="J7685" s="18">
        <f t="shared" si="7"/>
        <v>0</v>
      </c>
      <c r="K7685" s="33">
        <f t="shared" si="13"/>
        <v>0.3111587432</v>
      </c>
      <c r="L7685" s="18">
        <f t="shared" si="8"/>
        <v>0</v>
      </c>
      <c r="M7685" s="35">
        <f t="shared" si="9"/>
        <v>0.3111587432</v>
      </c>
      <c r="N7685" s="34">
        <f t="shared" si="10"/>
        <v>0.1763562514</v>
      </c>
      <c r="O7685" s="31">
        <f t="shared" si="11"/>
        <v>0</v>
      </c>
      <c r="P7685" s="18">
        <f t="shared" si="12"/>
        <v>0.05487478956</v>
      </c>
      <c r="Q7685" s="32"/>
    </row>
    <row r="7686" ht="15.75" customHeight="1">
      <c r="A7686" s="2">
        <v>7627.0</v>
      </c>
      <c r="B7686" s="2">
        <v>1.36994739018325</v>
      </c>
      <c r="C7686" s="18">
        <f t="shared" si="1"/>
        <v>0.3040157222</v>
      </c>
      <c r="D7686" s="30">
        <v>0.0</v>
      </c>
      <c r="E7686" s="31">
        <f t="shared" si="2"/>
        <v>0</v>
      </c>
      <c r="F7686" s="31">
        <f t="shared" si="3"/>
        <v>0.3040157222</v>
      </c>
      <c r="G7686" s="2">
        <f t="shared" si="16"/>
        <v>0.29611</v>
      </c>
      <c r="H7686" s="32">
        <f t="shared" si="5"/>
        <v>0.6001257222</v>
      </c>
      <c r="I7686" s="32">
        <f t="shared" si="6"/>
        <v>0.0900220955</v>
      </c>
      <c r="J7686" s="18">
        <f t="shared" si="7"/>
        <v>0</v>
      </c>
      <c r="K7686" s="33">
        <f t="shared" si="13"/>
        <v>0.3040157222</v>
      </c>
      <c r="L7686" s="18">
        <f t="shared" si="8"/>
        <v>0</v>
      </c>
      <c r="M7686" s="35">
        <f t="shared" si="9"/>
        <v>0.1763562514</v>
      </c>
      <c r="N7686" s="34">
        <f t="shared" si="10"/>
        <v>0</v>
      </c>
      <c r="O7686" s="31">
        <f t="shared" si="11"/>
        <v>0.1276594708</v>
      </c>
      <c r="P7686" s="18">
        <f t="shared" si="12"/>
        <v>0</v>
      </c>
      <c r="Q7686" s="32"/>
    </row>
    <row r="7687" ht="15.75" customHeight="1">
      <c r="A7687" s="2">
        <v>7628.0</v>
      </c>
      <c r="B7687" s="2">
        <v>1.3413726064513</v>
      </c>
      <c r="C7687" s="18">
        <f t="shared" si="1"/>
        <v>0.2976744688</v>
      </c>
      <c r="D7687" s="30">
        <v>0.0</v>
      </c>
      <c r="E7687" s="31">
        <f t="shared" si="2"/>
        <v>0</v>
      </c>
      <c r="F7687" s="31">
        <f t="shared" si="3"/>
        <v>0.2976744688</v>
      </c>
      <c r="G7687" s="2">
        <f t="shared" si="16"/>
        <v>0.29611</v>
      </c>
      <c r="H7687" s="32">
        <f t="shared" si="5"/>
        <v>0.5937844688</v>
      </c>
      <c r="I7687" s="32">
        <f t="shared" si="6"/>
        <v>0.08814438696</v>
      </c>
      <c r="J7687" s="18">
        <f t="shared" si="7"/>
        <v>0</v>
      </c>
      <c r="K7687" s="33">
        <f t="shared" si="13"/>
        <v>0.2976744688</v>
      </c>
      <c r="L7687" s="18">
        <f t="shared" si="8"/>
        <v>0</v>
      </c>
      <c r="M7687" s="35">
        <f t="shared" si="9"/>
        <v>0</v>
      </c>
      <c r="N7687" s="34">
        <f t="shared" si="10"/>
        <v>0</v>
      </c>
      <c r="O7687" s="31">
        <f t="shared" si="11"/>
        <v>0.2976744688</v>
      </c>
      <c r="P7687" s="18">
        <f t="shared" si="12"/>
        <v>0</v>
      </c>
      <c r="Q7687" s="32"/>
    </row>
    <row r="7688" ht="15.75" customHeight="1">
      <c r="A7688" s="2">
        <v>7629.0</v>
      </c>
      <c r="B7688" s="2">
        <v>1.33463946775584</v>
      </c>
      <c r="C7688" s="18">
        <f t="shared" si="1"/>
        <v>0.2961802654</v>
      </c>
      <c r="D7688" s="30">
        <v>0.0</v>
      </c>
      <c r="E7688" s="31">
        <f t="shared" si="2"/>
        <v>0</v>
      </c>
      <c r="F7688" s="31">
        <f t="shared" si="3"/>
        <v>0.2961802654</v>
      </c>
      <c r="G7688" s="2">
        <f t="shared" si="16"/>
        <v>0.29611</v>
      </c>
      <c r="H7688" s="32">
        <f t="shared" si="5"/>
        <v>0.5922902654</v>
      </c>
      <c r="I7688" s="32">
        <f t="shared" si="6"/>
        <v>0.0877019384</v>
      </c>
      <c r="J7688" s="18">
        <f t="shared" si="7"/>
        <v>0</v>
      </c>
      <c r="K7688" s="33">
        <f t="shared" si="13"/>
        <v>0.2961802654</v>
      </c>
      <c r="L7688" s="18">
        <f t="shared" si="8"/>
        <v>0</v>
      </c>
      <c r="M7688" s="35">
        <f t="shared" si="9"/>
        <v>0</v>
      </c>
      <c r="N7688" s="34">
        <f t="shared" si="10"/>
        <v>0</v>
      </c>
      <c r="O7688" s="31">
        <f t="shared" si="11"/>
        <v>0.2961802654</v>
      </c>
      <c r="P7688" s="18">
        <f t="shared" si="12"/>
        <v>0</v>
      </c>
      <c r="Q7688" s="32"/>
    </row>
    <row r="7689" ht="15.75" customHeight="1">
      <c r="A7689" s="2">
        <v>7630.0</v>
      </c>
      <c r="B7689" s="2">
        <v>1.15235205429343</v>
      </c>
      <c r="C7689" s="18">
        <f t="shared" si="1"/>
        <v>0.2557274422</v>
      </c>
      <c r="D7689" s="30">
        <v>0.0</v>
      </c>
      <c r="E7689" s="31">
        <f t="shared" si="2"/>
        <v>0</v>
      </c>
      <c r="F7689" s="31">
        <f t="shared" si="3"/>
        <v>0.2557274422</v>
      </c>
      <c r="G7689" s="2">
        <f t="shared" si="16"/>
        <v>0.34745</v>
      </c>
      <c r="H7689" s="32">
        <f t="shared" si="5"/>
        <v>0.6031774422</v>
      </c>
      <c r="I7689" s="32">
        <f t="shared" si="6"/>
        <v>0.08885249979</v>
      </c>
      <c r="J7689" s="18">
        <f t="shared" si="7"/>
        <v>0</v>
      </c>
      <c r="K7689" s="33">
        <f t="shared" si="13"/>
        <v>0.2557274422</v>
      </c>
      <c r="L7689" s="18">
        <f t="shared" si="8"/>
        <v>0</v>
      </c>
      <c r="M7689" s="18">
        <f t="shared" si="9"/>
        <v>0</v>
      </c>
      <c r="N7689" s="34">
        <f t="shared" si="10"/>
        <v>0</v>
      </c>
      <c r="O7689" s="31">
        <f t="shared" si="11"/>
        <v>0.2557274422</v>
      </c>
      <c r="P7689" s="18">
        <f t="shared" si="12"/>
        <v>0</v>
      </c>
      <c r="Q7689" s="32"/>
    </row>
    <row r="7690" ht="15.75" customHeight="1">
      <c r="A7690" s="2">
        <v>7631.0</v>
      </c>
      <c r="B7690" s="2">
        <v>0.845419463517546</v>
      </c>
      <c r="C7690" s="18">
        <f t="shared" si="1"/>
        <v>0.1876136344</v>
      </c>
      <c r="D7690" s="30">
        <v>0.0</v>
      </c>
      <c r="E7690" s="31">
        <f t="shared" si="2"/>
        <v>0</v>
      </c>
      <c r="F7690" s="31">
        <f t="shared" si="3"/>
        <v>0.1876136344</v>
      </c>
      <c r="G7690" s="2">
        <f t="shared" si="16"/>
        <v>0.34745</v>
      </c>
      <c r="H7690" s="32">
        <f t="shared" si="5"/>
        <v>0.5350636344</v>
      </c>
      <c r="I7690" s="32">
        <f t="shared" si="6"/>
        <v>0.06518635726</v>
      </c>
      <c r="J7690" s="18">
        <f t="shared" si="7"/>
        <v>0</v>
      </c>
      <c r="K7690" s="33">
        <f t="shared" si="13"/>
        <v>0.1876136344</v>
      </c>
      <c r="L7690" s="18">
        <f t="shared" si="8"/>
        <v>0</v>
      </c>
      <c r="M7690" s="18">
        <f t="shared" si="9"/>
        <v>0</v>
      </c>
      <c r="N7690" s="34">
        <f t="shared" si="10"/>
        <v>0</v>
      </c>
      <c r="O7690" s="31">
        <f t="shared" si="11"/>
        <v>0.1876136344</v>
      </c>
      <c r="P7690" s="18">
        <f t="shared" si="12"/>
        <v>0</v>
      </c>
      <c r="Q7690" s="32"/>
    </row>
    <row r="7691" ht="15.75" customHeight="1">
      <c r="A7691" s="2">
        <v>7632.0</v>
      </c>
      <c r="B7691" s="2">
        <v>0.690064604836971</v>
      </c>
      <c r="C7691" s="18">
        <f t="shared" si="1"/>
        <v>0.1531376246</v>
      </c>
      <c r="D7691" s="30">
        <v>0.0</v>
      </c>
      <c r="E7691" s="31">
        <f t="shared" si="2"/>
        <v>0</v>
      </c>
      <c r="F7691" s="31">
        <f t="shared" si="3"/>
        <v>0.1531376246</v>
      </c>
      <c r="G7691" s="2">
        <f t="shared" si="16"/>
        <v>0.34745</v>
      </c>
      <c r="H7691" s="32">
        <f t="shared" si="5"/>
        <v>0.5005876246</v>
      </c>
      <c r="I7691" s="32">
        <f t="shared" si="6"/>
        <v>0.05320766768</v>
      </c>
      <c r="J7691" s="18">
        <f t="shared" si="7"/>
        <v>0</v>
      </c>
      <c r="K7691" s="33">
        <f t="shared" si="13"/>
        <v>0.1531376246</v>
      </c>
      <c r="L7691" s="18">
        <f t="shared" si="8"/>
        <v>0</v>
      </c>
      <c r="M7691" s="18">
        <f t="shared" si="9"/>
        <v>0</v>
      </c>
      <c r="N7691" s="34">
        <f t="shared" si="10"/>
        <v>0</v>
      </c>
      <c r="O7691" s="31">
        <f t="shared" si="11"/>
        <v>0.1531376246</v>
      </c>
      <c r="P7691" s="18">
        <f t="shared" si="12"/>
        <v>0</v>
      </c>
      <c r="Q7691" s="32"/>
    </row>
    <row r="7692" ht="15.75" customHeight="1">
      <c r="A7692" s="2">
        <v>7633.0</v>
      </c>
      <c r="B7692" s="2">
        <v>0.709114460658268</v>
      </c>
      <c r="C7692" s="18">
        <f t="shared" si="1"/>
        <v>0.1573651269</v>
      </c>
      <c r="D7692" s="30">
        <v>0.0</v>
      </c>
      <c r="E7692" s="31">
        <f t="shared" si="2"/>
        <v>0</v>
      </c>
      <c r="F7692" s="31">
        <f t="shared" si="3"/>
        <v>0.1573651269</v>
      </c>
      <c r="G7692" s="2">
        <f t="shared" si="16"/>
        <v>0.34745</v>
      </c>
      <c r="H7692" s="32">
        <f t="shared" si="5"/>
        <v>0.5048151269</v>
      </c>
      <c r="I7692" s="32">
        <f t="shared" si="6"/>
        <v>0.05467651334</v>
      </c>
      <c r="J7692" s="18">
        <f t="shared" si="7"/>
        <v>0</v>
      </c>
      <c r="K7692" s="33">
        <f t="shared" si="13"/>
        <v>0.1573651269</v>
      </c>
      <c r="L7692" s="18">
        <f t="shared" si="8"/>
        <v>0</v>
      </c>
      <c r="M7692" s="18">
        <f t="shared" si="9"/>
        <v>0</v>
      </c>
      <c r="N7692" s="34">
        <f t="shared" si="10"/>
        <v>0</v>
      </c>
      <c r="O7692" s="31">
        <f t="shared" si="11"/>
        <v>0.1573651269</v>
      </c>
      <c r="P7692" s="18">
        <f t="shared" si="12"/>
        <v>0</v>
      </c>
      <c r="Q7692" s="32"/>
    </row>
    <row r="7693" ht="15.75" customHeight="1">
      <c r="A7693" s="2">
        <v>7634.0</v>
      </c>
      <c r="B7693" s="2">
        <v>0.716504490933771</v>
      </c>
      <c r="C7693" s="18">
        <f t="shared" si="1"/>
        <v>0.1590051062</v>
      </c>
      <c r="D7693" s="30">
        <v>0.0</v>
      </c>
      <c r="E7693" s="31">
        <f t="shared" si="2"/>
        <v>0</v>
      </c>
      <c r="F7693" s="31">
        <f t="shared" si="3"/>
        <v>0.1590051062</v>
      </c>
      <c r="G7693" s="2">
        <f t="shared" si="16"/>
        <v>0.34745</v>
      </c>
      <c r="H7693" s="32">
        <f t="shared" si="5"/>
        <v>0.5064551062</v>
      </c>
      <c r="I7693" s="32">
        <f t="shared" si="6"/>
        <v>0.05524632415</v>
      </c>
      <c r="J7693" s="18">
        <f t="shared" si="7"/>
        <v>0</v>
      </c>
      <c r="K7693" s="33">
        <f t="shared" si="13"/>
        <v>0.1590051062</v>
      </c>
      <c r="L7693" s="18">
        <f t="shared" si="8"/>
        <v>0</v>
      </c>
      <c r="M7693" s="18">
        <f t="shared" si="9"/>
        <v>0</v>
      </c>
      <c r="N7693" s="34">
        <f t="shared" si="10"/>
        <v>0</v>
      </c>
      <c r="O7693" s="31">
        <f t="shared" si="11"/>
        <v>0.1590051062</v>
      </c>
      <c r="P7693" s="18">
        <f t="shared" si="12"/>
        <v>0</v>
      </c>
      <c r="Q7693" s="32"/>
    </row>
    <row r="7694" ht="15.75" customHeight="1">
      <c r="A7694" s="2">
        <v>7635.0</v>
      </c>
      <c r="B7694" s="2">
        <v>0.634885712113215</v>
      </c>
      <c r="C7694" s="18">
        <f t="shared" si="1"/>
        <v>0.1408924457</v>
      </c>
      <c r="D7694" s="30">
        <v>0.0</v>
      </c>
      <c r="E7694" s="31">
        <f t="shared" si="2"/>
        <v>0</v>
      </c>
      <c r="F7694" s="31">
        <f t="shared" si="3"/>
        <v>0.1408924457</v>
      </c>
      <c r="G7694" s="2">
        <f t="shared" si="16"/>
        <v>0.34745</v>
      </c>
      <c r="H7694" s="32">
        <f t="shared" si="5"/>
        <v>0.4883424457</v>
      </c>
      <c r="I7694" s="32">
        <f t="shared" si="6"/>
        <v>0.04895308026</v>
      </c>
      <c r="J7694" s="18">
        <f t="shared" si="7"/>
        <v>0</v>
      </c>
      <c r="K7694" s="33">
        <f t="shared" si="13"/>
        <v>0.1408924457</v>
      </c>
      <c r="L7694" s="18">
        <f t="shared" si="8"/>
        <v>0</v>
      </c>
      <c r="M7694" s="18">
        <f t="shared" si="9"/>
        <v>0</v>
      </c>
      <c r="N7694" s="34">
        <f t="shared" si="10"/>
        <v>0</v>
      </c>
      <c r="O7694" s="31">
        <f t="shared" si="11"/>
        <v>0.1408924457</v>
      </c>
      <c r="P7694" s="18">
        <f t="shared" si="12"/>
        <v>0</v>
      </c>
      <c r="Q7694" s="32"/>
    </row>
    <row r="7695" ht="15.75" customHeight="1">
      <c r="A7695" s="2">
        <v>7636.0</v>
      </c>
      <c r="B7695" s="2">
        <v>0.611073392336594</v>
      </c>
      <c r="C7695" s="18">
        <f t="shared" si="1"/>
        <v>0.1356080679</v>
      </c>
      <c r="D7695" s="30">
        <v>0.0</v>
      </c>
      <c r="E7695" s="31">
        <f t="shared" si="2"/>
        <v>0</v>
      </c>
      <c r="F7695" s="31">
        <f t="shared" si="3"/>
        <v>0.1356080679</v>
      </c>
      <c r="G7695" s="2">
        <f t="shared" si="16"/>
        <v>0.34745</v>
      </c>
      <c r="H7695" s="32">
        <f t="shared" si="5"/>
        <v>0.4830580679</v>
      </c>
      <c r="I7695" s="32">
        <f t="shared" si="6"/>
        <v>0.04711702319</v>
      </c>
      <c r="J7695" s="18">
        <f t="shared" si="7"/>
        <v>0</v>
      </c>
      <c r="K7695" s="33">
        <f t="shared" si="13"/>
        <v>0.1356080679</v>
      </c>
      <c r="L7695" s="18">
        <f t="shared" si="8"/>
        <v>0</v>
      </c>
      <c r="M7695" s="18">
        <f t="shared" si="9"/>
        <v>0</v>
      </c>
      <c r="N7695" s="34">
        <f t="shared" si="10"/>
        <v>0</v>
      </c>
      <c r="O7695" s="31">
        <f t="shared" si="11"/>
        <v>0.1356080679</v>
      </c>
      <c r="P7695" s="18">
        <f t="shared" si="12"/>
        <v>0</v>
      </c>
      <c r="Q7695" s="32"/>
    </row>
    <row r="7696" ht="15.75" customHeight="1">
      <c r="A7696" s="2">
        <v>7637.0</v>
      </c>
      <c r="B7696" s="2">
        <v>0.653771345039501</v>
      </c>
      <c r="C7696" s="18">
        <f t="shared" si="1"/>
        <v>0.145083504</v>
      </c>
      <c r="D7696" s="30">
        <v>0.0</v>
      </c>
      <c r="E7696" s="31">
        <f t="shared" si="2"/>
        <v>0</v>
      </c>
      <c r="F7696" s="31">
        <f t="shared" si="3"/>
        <v>0.145083504</v>
      </c>
      <c r="G7696" s="2">
        <f t="shared" si="16"/>
        <v>0.34745</v>
      </c>
      <c r="H7696" s="32">
        <f t="shared" si="5"/>
        <v>0.492533504</v>
      </c>
      <c r="I7696" s="32">
        <f t="shared" si="6"/>
        <v>0.05040926345</v>
      </c>
      <c r="J7696" s="18">
        <f t="shared" si="7"/>
        <v>0</v>
      </c>
      <c r="K7696" s="33">
        <f t="shared" si="13"/>
        <v>0.145083504</v>
      </c>
      <c r="L7696" s="18">
        <f t="shared" si="8"/>
        <v>0</v>
      </c>
      <c r="M7696" s="18">
        <f t="shared" si="9"/>
        <v>0</v>
      </c>
      <c r="N7696" s="34">
        <f t="shared" si="10"/>
        <v>0</v>
      </c>
      <c r="O7696" s="31">
        <f t="shared" si="11"/>
        <v>0.145083504</v>
      </c>
      <c r="P7696" s="18">
        <f t="shared" si="12"/>
        <v>0</v>
      </c>
      <c r="Q7696" s="32"/>
    </row>
    <row r="7697" ht="15.75" customHeight="1">
      <c r="A7697" s="2">
        <v>7638.0</v>
      </c>
      <c r="B7697" s="2">
        <v>0.772340275237572</v>
      </c>
      <c r="C7697" s="18">
        <f t="shared" si="1"/>
        <v>0.1713960611</v>
      </c>
      <c r="D7697" s="30">
        <v>0.0</v>
      </c>
      <c r="E7697" s="31">
        <f t="shared" si="2"/>
        <v>0</v>
      </c>
      <c r="F7697" s="31">
        <f t="shared" si="3"/>
        <v>0.1713960611</v>
      </c>
      <c r="G7697" s="2">
        <f t="shared" si="16"/>
        <v>0.34745</v>
      </c>
      <c r="H7697" s="32">
        <f t="shared" si="5"/>
        <v>0.5188460611</v>
      </c>
      <c r="I7697" s="32">
        <f t="shared" si="6"/>
        <v>0.05955156142</v>
      </c>
      <c r="J7697" s="18">
        <f t="shared" si="7"/>
        <v>0</v>
      </c>
      <c r="K7697" s="33">
        <f t="shared" si="13"/>
        <v>0.1713960611</v>
      </c>
      <c r="L7697" s="18">
        <f t="shared" si="8"/>
        <v>0</v>
      </c>
      <c r="M7697" s="18">
        <f t="shared" si="9"/>
        <v>0</v>
      </c>
      <c r="N7697" s="34">
        <f t="shared" si="10"/>
        <v>0</v>
      </c>
      <c r="O7697" s="31">
        <f t="shared" si="11"/>
        <v>0.1713960611</v>
      </c>
      <c r="P7697" s="18">
        <f t="shared" si="12"/>
        <v>0</v>
      </c>
      <c r="Q7697" s="32"/>
    </row>
    <row r="7698" ht="15.75" customHeight="1">
      <c r="A7698" s="2">
        <v>7639.0</v>
      </c>
      <c r="B7698" s="2">
        <v>0.905525043091637</v>
      </c>
      <c r="C7698" s="18">
        <f t="shared" si="1"/>
        <v>0.2009521329</v>
      </c>
      <c r="D7698" s="30">
        <v>2.0</v>
      </c>
      <c r="E7698" s="31">
        <f t="shared" si="2"/>
        <v>0.001937984496</v>
      </c>
      <c r="F7698" s="31">
        <f t="shared" si="3"/>
        <v>0.1990141484</v>
      </c>
      <c r="G7698" s="2">
        <f t="shared" si="16"/>
        <v>0.34745</v>
      </c>
      <c r="H7698" s="32">
        <f t="shared" si="5"/>
        <v>0.5484021329</v>
      </c>
      <c r="I7698" s="32">
        <f t="shared" si="6"/>
        <v>0.06914746585</v>
      </c>
      <c r="J7698" s="18">
        <f t="shared" si="7"/>
        <v>0</v>
      </c>
      <c r="K7698" s="33">
        <f t="shared" si="13"/>
        <v>0.1990141484</v>
      </c>
      <c r="L7698" s="18">
        <f t="shared" si="8"/>
        <v>0</v>
      </c>
      <c r="M7698" s="18">
        <f t="shared" si="9"/>
        <v>0</v>
      </c>
      <c r="N7698" s="34">
        <f t="shared" si="10"/>
        <v>0</v>
      </c>
      <c r="O7698" s="31">
        <f t="shared" si="11"/>
        <v>0.1990141484</v>
      </c>
      <c r="P7698" s="18">
        <f t="shared" si="12"/>
        <v>0</v>
      </c>
      <c r="Q7698" s="32"/>
    </row>
    <row r="7699" ht="15.75" customHeight="1">
      <c r="A7699" s="2">
        <v>7640.0</v>
      </c>
      <c r="B7699" s="2">
        <v>1.02195907565456</v>
      </c>
      <c r="C7699" s="18">
        <f t="shared" si="1"/>
        <v>0.2267909182</v>
      </c>
      <c r="D7699" s="30">
        <v>81.0</v>
      </c>
      <c r="E7699" s="31">
        <f t="shared" si="2"/>
        <v>0.07848837209</v>
      </c>
      <c r="F7699" s="31">
        <f t="shared" si="3"/>
        <v>0.1483025461</v>
      </c>
      <c r="G7699" s="2">
        <f t="shared" si="16"/>
        <v>0.34745</v>
      </c>
      <c r="H7699" s="32">
        <f t="shared" si="5"/>
        <v>0.5742409182</v>
      </c>
      <c r="I7699" s="32">
        <f t="shared" si="6"/>
        <v>0.05152771963</v>
      </c>
      <c r="J7699" s="18">
        <f t="shared" si="7"/>
        <v>0</v>
      </c>
      <c r="K7699" s="33">
        <f t="shared" si="13"/>
        <v>0.1483025461</v>
      </c>
      <c r="L7699" s="18">
        <f t="shared" si="8"/>
        <v>0</v>
      </c>
      <c r="M7699" s="18">
        <f t="shared" si="9"/>
        <v>0</v>
      </c>
      <c r="N7699" s="34">
        <f t="shared" si="10"/>
        <v>0</v>
      </c>
      <c r="O7699" s="31">
        <f t="shared" si="11"/>
        <v>0.1483025461</v>
      </c>
      <c r="P7699" s="18">
        <f t="shared" si="12"/>
        <v>0</v>
      </c>
      <c r="Q7699" s="32"/>
    </row>
    <row r="7700" ht="15.75" customHeight="1">
      <c r="A7700" s="2">
        <v>7641.0</v>
      </c>
      <c r="B7700" s="2">
        <v>1.12919662609686</v>
      </c>
      <c r="C7700" s="18">
        <f t="shared" si="1"/>
        <v>0.2505888403</v>
      </c>
      <c r="D7700" s="30">
        <v>153.0</v>
      </c>
      <c r="E7700" s="31">
        <f t="shared" si="2"/>
        <v>0.148255814</v>
      </c>
      <c r="F7700" s="31">
        <f t="shared" si="3"/>
        <v>0.1023330264</v>
      </c>
      <c r="G7700" s="2">
        <f t="shared" si="16"/>
        <v>0.34745</v>
      </c>
      <c r="H7700" s="32">
        <f t="shared" si="5"/>
        <v>0.5980388403</v>
      </c>
      <c r="I7700" s="32">
        <f t="shared" si="6"/>
        <v>0.03555561001</v>
      </c>
      <c r="J7700" s="18">
        <f t="shared" si="7"/>
        <v>0</v>
      </c>
      <c r="K7700" s="33">
        <f t="shared" si="13"/>
        <v>0.1023330264</v>
      </c>
      <c r="L7700" s="18">
        <f t="shared" si="8"/>
        <v>0</v>
      </c>
      <c r="M7700" s="18">
        <f t="shared" si="9"/>
        <v>0</v>
      </c>
      <c r="N7700" s="34">
        <f t="shared" si="10"/>
        <v>0</v>
      </c>
      <c r="O7700" s="31">
        <f t="shared" si="11"/>
        <v>0.1023330264</v>
      </c>
      <c r="P7700" s="18">
        <f t="shared" si="12"/>
        <v>0</v>
      </c>
      <c r="Q7700" s="32"/>
    </row>
    <row r="7701" ht="15.75" customHeight="1">
      <c r="A7701" s="2">
        <v>7642.0</v>
      </c>
      <c r="B7701" s="2">
        <v>0.991906285867517</v>
      </c>
      <c r="C7701" s="18">
        <f t="shared" si="1"/>
        <v>0.2201216689</v>
      </c>
      <c r="D7701" s="30">
        <v>218.0</v>
      </c>
      <c r="E7701" s="31">
        <f t="shared" si="2"/>
        <v>0.2112403101</v>
      </c>
      <c r="F7701" s="31">
        <f t="shared" si="3"/>
        <v>0.008881358841</v>
      </c>
      <c r="G7701" s="2">
        <f t="shared" si="16"/>
        <v>0.34745</v>
      </c>
      <c r="H7701" s="32">
        <f t="shared" si="5"/>
        <v>0.5675716689</v>
      </c>
      <c r="I7701" s="32">
        <f t="shared" si="6"/>
        <v>0.003085828129</v>
      </c>
      <c r="J7701" s="18">
        <f t="shared" si="7"/>
        <v>0</v>
      </c>
      <c r="K7701" s="33">
        <f t="shared" si="13"/>
        <v>0.008881358841</v>
      </c>
      <c r="L7701" s="18">
        <f t="shared" si="8"/>
        <v>0</v>
      </c>
      <c r="M7701" s="18">
        <f t="shared" si="9"/>
        <v>0</v>
      </c>
      <c r="N7701" s="34">
        <f t="shared" si="10"/>
        <v>0</v>
      </c>
      <c r="O7701" s="31">
        <f t="shared" si="11"/>
        <v>0.008881358841</v>
      </c>
      <c r="P7701" s="18">
        <f t="shared" si="12"/>
        <v>0</v>
      </c>
      <c r="Q7701" s="32"/>
    </row>
    <row r="7702" ht="15.75" customHeight="1">
      <c r="A7702" s="2">
        <v>7643.0</v>
      </c>
      <c r="B7702" s="2">
        <v>1.03115555777518</v>
      </c>
      <c r="C7702" s="18">
        <f t="shared" si="1"/>
        <v>0.2288317813</v>
      </c>
      <c r="D7702" s="30">
        <v>113.0</v>
      </c>
      <c r="E7702" s="31">
        <f t="shared" si="2"/>
        <v>0.109496124</v>
      </c>
      <c r="F7702" s="31">
        <f t="shared" si="3"/>
        <v>0.1193356573</v>
      </c>
      <c r="G7702" s="2">
        <f t="shared" si="16"/>
        <v>0.34745</v>
      </c>
      <c r="H7702" s="32">
        <f t="shared" si="5"/>
        <v>0.5762817813</v>
      </c>
      <c r="I7702" s="32">
        <f t="shared" si="6"/>
        <v>0.04146317412</v>
      </c>
      <c r="J7702" s="18">
        <f t="shared" si="7"/>
        <v>0</v>
      </c>
      <c r="K7702" s="33">
        <f t="shared" si="13"/>
        <v>0.1193356573</v>
      </c>
      <c r="L7702" s="18">
        <f t="shared" si="8"/>
        <v>0</v>
      </c>
      <c r="M7702" s="18">
        <f t="shared" si="9"/>
        <v>0</v>
      </c>
      <c r="N7702" s="34">
        <f t="shared" si="10"/>
        <v>0</v>
      </c>
      <c r="O7702" s="31">
        <f t="shared" si="11"/>
        <v>0.1193356573</v>
      </c>
      <c r="P7702" s="18">
        <f t="shared" si="12"/>
        <v>0</v>
      </c>
      <c r="Q7702" s="32"/>
    </row>
    <row r="7703" ht="15.75" customHeight="1">
      <c r="A7703" s="2">
        <v>7644.0</v>
      </c>
      <c r="B7703" s="2">
        <v>1.34482128724654</v>
      </c>
      <c r="C7703" s="18">
        <f t="shared" si="1"/>
        <v>0.2984397925</v>
      </c>
      <c r="D7703" s="30">
        <v>110.0</v>
      </c>
      <c r="E7703" s="31">
        <f t="shared" si="2"/>
        <v>0.1065891473</v>
      </c>
      <c r="F7703" s="31">
        <f t="shared" si="3"/>
        <v>0.1918506452</v>
      </c>
      <c r="G7703" s="2">
        <f t="shared" si="16"/>
        <v>0.34745</v>
      </c>
      <c r="H7703" s="32">
        <f t="shared" si="5"/>
        <v>0.6458897925</v>
      </c>
      <c r="I7703" s="32">
        <f t="shared" si="6"/>
        <v>0.06665850668</v>
      </c>
      <c r="J7703" s="18">
        <f t="shared" si="7"/>
        <v>0</v>
      </c>
      <c r="K7703" s="33">
        <f t="shared" si="13"/>
        <v>0.1918506452</v>
      </c>
      <c r="L7703" s="18">
        <f t="shared" si="8"/>
        <v>0</v>
      </c>
      <c r="M7703" s="18">
        <f t="shared" si="9"/>
        <v>0</v>
      </c>
      <c r="N7703" s="34">
        <f t="shared" si="10"/>
        <v>0</v>
      </c>
      <c r="O7703" s="31">
        <f t="shared" si="11"/>
        <v>0.1918506452</v>
      </c>
      <c r="P7703" s="18">
        <f t="shared" si="12"/>
        <v>0</v>
      </c>
      <c r="Q7703" s="32"/>
    </row>
    <row r="7704" ht="15.75" customHeight="1">
      <c r="A7704" s="2">
        <v>7645.0</v>
      </c>
      <c r="B7704" s="2">
        <v>1.11490923423089</v>
      </c>
      <c r="C7704" s="18">
        <f t="shared" si="1"/>
        <v>0.2474182136</v>
      </c>
      <c r="D7704" s="30">
        <v>127.0</v>
      </c>
      <c r="E7704" s="31">
        <f t="shared" si="2"/>
        <v>0.1230620155</v>
      </c>
      <c r="F7704" s="31">
        <f t="shared" si="3"/>
        <v>0.1243561981</v>
      </c>
      <c r="G7704" s="2">
        <f t="shared" si="16"/>
        <v>0.34745</v>
      </c>
      <c r="H7704" s="32">
        <f t="shared" si="5"/>
        <v>0.5948682136</v>
      </c>
      <c r="I7704" s="32">
        <f t="shared" si="6"/>
        <v>0.04320756104</v>
      </c>
      <c r="J7704" s="18">
        <f t="shared" si="7"/>
        <v>0</v>
      </c>
      <c r="K7704" s="33">
        <f t="shared" si="13"/>
        <v>0.1243561981</v>
      </c>
      <c r="L7704" s="18">
        <f t="shared" si="8"/>
        <v>0</v>
      </c>
      <c r="M7704" s="18">
        <f t="shared" si="9"/>
        <v>0</v>
      </c>
      <c r="N7704" s="34">
        <f t="shared" si="10"/>
        <v>0</v>
      </c>
      <c r="O7704" s="31">
        <f t="shared" si="11"/>
        <v>0.1243561981</v>
      </c>
      <c r="P7704" s="18">
        <f t="shared" si="12"/>
        <v>0</v>
      </c>
      <c r="Q7704" s="32"/>
    </row>
    <row r="7705" ht="15.75" customHeight="1">
      <c r="A7705" s="2">
        <v>7646.0</v>
      </c>
      <c r="B7705" s="2">
        <v>1.11770102344608</v>
      </c>
      <c r="C7705" s="18">
        <f t="shared" si="1"/>
        <v>0.2480377614</v>
      </c>
      <c r="D7705" s="30">
        <v>135.0</v>
      </c>
      <c r="E7705" s="31">
        <f t="shared" si="2"/>
        <v>0.1308139535</v>
      </c>
      <c r="F7705" s="31">
        <f t="shared" si="3"/>
        <v>0.1172238079</v>
      </c>
      <c r="G7705" s="2">
        <f t="shared" si="16"/>
        <v>0.34745</v>
      </c>
      <c r="H7705" s="32">
        <f t="shared" si="5"/>
        <v>0.5954877614</v>
      </c>
      <c r="I7705" s="32">
        <f t="shared" si="6"/>
        <v>0.04072941205</v>
      </c>
      <c r="J7705" s="18">
        <f t="shared" si="7"/>
        <v>0</v>
      </c>
      <c r="K7705" s="33">
        <f t="shared" si="13"/>
        <v>0.1172238079</v>
      </c>
      <c r="L7705" s="18">
        <f t="shared" si="8"/>
        <v>0</v>
      </c>
      <c r="M7705" s="18">
        <f t="shared" si="9"/>
        <v>0</v>
      </c>
      <c r="N7705" s="34">
        <f t="shared" si="10"/>
        <v>0</v>
      </c>
      <c r="O7705" s="31">
        <f t="shared" si="11"/>
        <v>0.1172238079</v>
      </c>
      <c r="P7705" s="18">
        <f t="shared" si="12"/>
        <v>0</v>
      </c>
      <c r="Q7705" s="32"/>
    </row>
    <row r="7706" ht="15.75" customHeight="1">
      <c r="A7706" s="2">
        <v>7647.0</v>
      </c>
      <c r="B7706" s="2">
        <v>1.11983592108122</v>
      </c>
      <c r="C7706" s="18">
        <f t="shared" si="1"/>
        <v>0.2485115332</v>
      </c>
      <c r="D7706" s="30">
        <v>30.0</v>
      </c>
      <c r="E7706" s="31">
        <f t="shared" si="2"/>
        <v>0.02906976744</v>
      </c>
      <c r="F7706" s="31">
        <f t="shared" si="3"/>
        <v>0.2194417657</v>
      </c>
      <c r="G7706" s="2">
        <f t="shared" si="16"/>
        <v>0.34745</v>
      </c>
      <c r="H7706" s="32">
        <f t="shared" si="5"/>
        <v>0.5959615332</v>
      </c>
      <c r="I7706" s="32">
        <f t="shared" si="6"/>
        <v>0.0762450415</v>
      </c>
      <c r="J7706" s="18">
        <f t="shared" si="7"/>
        <v>0</v>
      </c>
      <c r="K7706" s="33">
        <f t="shared" si="13"/>
        <v>0.2194417657</v>
      </c>
      <c r="L7706" s="18">
        <f t="shared" si="8"/>
        <v>0</v>
      </c>
      <c r="M7706" s="18">
        <f t="shared" si="9"/>
        <v>0</v>
      </c>
      <c r="N7706" s="34">
        <f t="shared" si="10"/>
        <v>0</v>
      </c>
      <c r="O7706" s="31">
        <f t="shared" si="11"/>
        <v>0.2194417657</v>
      </c>
      <c r="P7706" s="18">
        <f t="shared" si="12"/>
        <v>0</v>
      </c>
      <c r="Q7706" s="32"/>
    </row>
    <row r="7707" ht="15.75" customHeight="1">
      <c r="A7707" s="2">
        <v>7648.0</v>
      </c>
      <c r="B7707" s="2">
        <v>1.24891511656001</v>
      </c>
      <c r="C7707" s="18">
        <f t="shared" si="1"/>
        <v>0.2771565053</v>
      </c>
      <c r="D7707" s="30">
        <v>38.0</v>
      </c>
      <c r="E7707" s="31">
        <f t="shared" si="2"/>
        <v>0.03682170543</v>
      </c>
      <c r="F7707" s="31">
        <f t="shared" si="3"/>
        <v>0.2403347999</v>
      </c>
      <c r="G7707" s="2">
        <f t="shared" si="16"/>
        <v>0.29611</v>
      </c>
      <c r="H7707" s="32">
        <f t="shared" si="5"/>
        <v>0.5732665053</v>
      </c>
      <c r="I7707" s="32">
        <f t="shared" si="6"/>
        <v>0.0711655376</v>
      </c>
      <c r="J7707" s="18">
        <f t="shared" si="7"/>
        <v>0</v>
      </c>
      <c r="K7707" s="33">
        <f t="shared" si="13"/>
        <v>0.2403347999</v>
      </c>
      <c r="L7707" s="18">
        <f t="shared" si="8"/>
        <v>0</v>
      </c>
      <c r="M7707" s="35">
        <f t="shared" si="9"/>
        <v>0</v>
      </c>
      <c r="N7707" s="34">
        <f t="shared" si="10"/>
        <v>0</v>
      </c>
      <c r="O7707" s="31">
        <f t="shared" si="11"/>
        <v>0.2403347999</v>
      </c>
      <c r="P7707" s="18">
        <f t="shared" si="12"/>
        <v>0</v>
      </c>
      <c r="Q7707" s="32"/>
    </row>
    <row r="7708" ht="15.75" customHeight="1">
      <c r="A7708" s="2">
        <v>7649.0</v>
      </c>
      <c r="B7708" s="2">
        <v>1.25334913472531</v>
      </c>
      <c r="C7708" s="18">
        <f t="shared" si="1"/>
        <v>0.2781404929</v>
      </c>
      <c r="D7708" s="30">
        <v>10.0</v>
      </c>
      <c r="E7708" s="31">
        <f t="shared" si="2"/>
        <v>0.009689922481</v>
      </c>
      <c r="F7708" s="31">
        <f t="shared" si="3"/>
        <v>0.2684505704</v>
      </c>
      <c r="G7708" s="2">
        <f t="shared" si="16"/>
        <v>0.29611</v>
      </c>
      <c r="H7708" s="32">
        <f t="shared" si="5"/>
        <v>0.5742504929</v>
      </c>
      <c r="I7708" s="32">
        <f t="shared" si="6"/>
        <v>0.07949089841</v>
      </c>
      <c r="J7708" s="18">
        <f t="shared" si="7"/>
        <v>0</v>
      </c>
      <c r="K7708" s="33">
        <f t="shared" si="13"/>
        <v>0.2684505704</v>
      </c>
      <c r="L7708" s="18">
        <f t="shared" si="8"/>
        <v>0</v>
      </c>
      <c r="M7708" s="35">
        <f t="shared" si="9"/>
        <v>0</v>
      </c>
      <c r="N7708" s="34">
        <f t="shared" si="10"/>
        <v>0</v>
      </c>
      <c r="O7708" s="31">
        <f t="shared" si="11"/>
        <v>0.2684505704</v>
      </c>
      <c r="P7708" s="18">
        <f t="shared" si="12"/>
        <v>0</v>
      </c>
      <c r="Q7708" s="32"/>
    </row>
    <row r="7709" ht="15.75" customHeight="1">
      <c r="A7709" s="2">
        <v>7650.0</v>
      </c>
      <c r="B7709" s="2">
        <v>1.38324944467915</v>
      </c>
      <c r="C7709" s="18">
        <f t="shared" si="1"/>
        <v>0.306967685</v>
      </c>
      <c r="D7709" s="30">
        <v>0.0</v>
      </c>
      <c r="E7709" s="31">
        <f t="shared" si="2"/>
        <v>0</v>
      </c>
      <c r="F7709" s="31">
        <f t="shared" si="3"/>
        <v>0.306967685</v>
      </c>
      <c r="G7709" s="2">
        <f t="shared" si="16"/>
        <v>0.29611</v>
      </c>
      <c r="H7709" s="32">
        <f t="shared" si="5"/>
        <v>0.603077685</v>
      </c>
      <c r="I7709" s="32">
        <f t="shared" si="6"/>
        <v>0.0908962012</v>
      </c>
      <c r="J7709" s="18">
        <f t="shared" si="7"/>
        <v>0</v>
      </c>
      <c r="K7709" s="33">
        <f t="shared" si="13"/>
        <v>0.306967685</v>
      </c>
      <c r="L7709" s="18">
        <f t="shared" si="8"/>
        <v>0</v>
      </c>
      <c r="M7709" s="35">
        <f t="shared" si="9"/>
        <v>0</v>
      </c>
      <c r="N7709" s="34">
        <f t="shared" si="10"/>
        <v>0</v>
      </c>
      <c r="O7709" s="31">
        <f t="shared" si="11"/>
        <v>0.306967685</v>
      </c>
      <c r="P7709" s="18">
        <f t="shared" si="12"/>
        <v>0</v>
      </c>
      <c r="Q7709" s="32"/>
    </row>
    <row r="7710" ht="15.75" customHeight="1">
      <c r="A7710" s="2">
        <v>7651.0</v>
      </c>
      <c r="B7710" s="2">
        <v>1.36518492622792</v>
      </c>
      <c r="C7710" s="18">
        <f t="shared" si="1"/>
        <v>0.3029588466</v>
      </c>
      <c r="D7710" s="30">
        <v>0.0</v>
      </c>
      <c r="E7710" s="31">
        <f t="shared" si="2"/>
        <v>0</v>
      </c>
      <c r="F7710" s="31">
        <f t="shared" si="3"/>
        <v>0.3029588466</v>
      </c>
      <c r="G7710" s="2">
        <f t="shared" si="16"/>
        <v>0.29611</v>
      </c>
      <c r="H7710" s="32">
        <f t="shared" si="5"/>
        <v>0.5990688466</v>
      </c>
      <c r="I7710" s="32">
        <f t="shared" si="6"/>
        <v>0.08970914408</v>
      </c>
      <c r="J7710" s="18">
        <f t="shared" si="7"/>
        <v>0</v>
      </c>
      <c r="K7710" s="33">
        <f t="shared" si="13"/>
        <v>0.3029588466</v>
      </c>
      <c r="L7710" s="18">
        <f t="shared" si="8"/>
        <v>0</v>
      </c>
      <c r="M7710" s="35">
        <f t="shared" si="9"/>
        <v>0</v>
      </c>
      <c r="N7710" s="34">
        <f t="shared" si="10"/>
        <v>0</v>
      </c>
      <c r="O7710" s="31">
        <f t="shared" si="11"/>
        <v>0.3029588466</v>
      </c>
      <c r="P7710" s="18">
        <f t="shared" si="12"/>
        <v>0</v>
      </c>
      <c r="Q7710" s="32"/>
    </row>
    <row r="7711" ht="15.75" customHeight="1">
      <c r="A7711" s="2">
        <v>7652.0</v>
      </c>
      <c r="B7711" s="2">
        <v>1.38522011941928</v>
      </c>
      <c r="C7711" s="18">
        <f t="shared" si="1"/>
        <v>0.3074050128</v>
      </c>
      <c r="D7711" s="30">
        <v>0.0</v>
      </c>
      <c r="E7711" s="31">
        <f t="shared" si="2"/>
        <v>0</v>
      </c>
      <c r="F7711" s="31">
        <f t="shared" si="3"/>
        <v>0.3074050128</v>
      </c>
      <c r="G7711" s="2">
        <f t="shared" si="16"/>
        <v>0.29611</v>
      </c>
      <c r="H7711" s="32">
        <f t="shared" si="5"/>
        <v>0.6035150128</v>
      </c>
      <c r="I7711" s="32">
        <f t="shared" si="6"/>
        <v>0.09102569834</v>
      </c>
      <c r="J7711" s="18">
        <f t="shared" si="7"/>
        <v>0</v>
      </c>
      <c r="K7711" s="33">
        <f t="shared" si="13"/>
        <v>0.3074050128</v>
      </c>
      <c r="L7711" s="18">
        <f t="shared" si="8"/>
        <v>0</v>
      </c>
      <c r="M7711" s="35">
        <f t="shared" si="9"/>
        <v>0</v>
      </c>
      <c r="N7711" s="34">
        <f t="shared" si="10"/>
        <v>0</v>
      </c>
      <c r="O7711" s="31">
        <f t="shared" si="11"/>
        <v>0.3074050128</v>
      </c>
      <c r="P7711" s="18">
        <f t="shared" si="12"/>
        <v>0</v>
      </c>
      <c r="Q7711" s="32"/>
    </row>
    <row r="7712" ht="15.75" customHeight="1">
      <c r="A7712" s="2">
        <v>7653.0</v>
      </c>
      <c r="B7712" s="2">
        <v>1.24037552601943</v>
      </c>
      <c r="C7712" s="18">
        <f t="shared" si="1"/>
        <v>0.2752614181</v>
      </c>
      <c r="D7712" s="30">
        <v>0.0</v>
      </c>
      <c r="E7712" s="31">
        <f t="shared" si="2"/>
        <v>0</v>
      </c>
      <c r="F7712" s="31">
        <f t="shared" si="3"/>
        <v>0.2752614181</v>
      </c>
      <c r="G7712" s="2">
        <f t="shared" si="16"/>
        <v>0.29611</v>
      </c>
      <c r="H7712" s="32">
        <f t="shared" si="5"/>
        <v>0.5713714181</v>
      </c>
      <c r="I7712" s="32">
        <f t="shared" si="6"/>
        <v>0.08150765851</v>
      </c>
      <c r="J7712" s="18">
        <f t="shared" si="7"/>
        <v>0</v>
      </c>
      <c r="K7712" s="33">
        <f t="shared" si="13"/>
        <v>0.2752614181</v>
      </c>
      <c r="L7712" s="18">
        <f t="shared" si="8"/>
        <v>0</v>
      </c>
      <c r="M7712" s="35">
        <f t="shared" si="9"/>
        <v>0</v>
      </c>
      <c r="N7712" s="34">
        <f t="shared" si="10"/>
        <v>0</v>
      </c>
      <c r="O7712" s="31">
        <f t="shared" si="11"/>
        <v>0.2752614181</v>
      </c>
      <c r="P7712" s="18">
        <f t="shared" si="12"/>
        <v>0</v>
      </c>
      <c r="Q7712" s="32"/>
    </row>
    <row r="7713" ht="15.75" customHeight="1">
      <c r="A7713" s="2">
        <v>7654.0</v>
      </c>
      <c r="B7713" s="2">
        <v>1.01194147905888</v>
      </c>
      <c r="C7713" s="18">
        <f t="shared" si="1"/>
        <v>0.2245678351</v>
      </c>
      <c r="D7713" s="30">
        <v>0.0</v>
      </c>
      <c r="E7713" s="31">
        <f t="shared" si="2"/>
        <v>0</v>
      </c>
      <c r="F7713" s="31">
        <f t="shared" si="3"/>
        <v>0.2245678351</v>
      </c>
      <c r="G7713" s="2">
        <f t="shared" si="16"/>
        <v>0.34745</v>
      </c>
      <c r="H7713" s="32">
        <f t="shared" si="5"/>
        <v>0.5720178351</v>
      </c>
      <c r="I7713" s="32">
        <f t="shared" si="6"/>
        <v>0.0780260943</v>
      </c>
      <c r="J7713" s="18">
        <f t="shared" si="7"/>
        <v>0</v>
      </c>
      <c r="K7713" s="33">
        <f t="shared" si="13"/>
        <v>0.2245678351</v>
      </c>
      <c r="L7713" s="18">
        <f t="shared" si="8"/>
        <v>0</v>
      </c>
      <c r="M7713" s="18">
        <f t="shared" si="9"/>
        <v>0</v>
      </c>
      <c r="N7713" s="34">
        <f t="shared" si="10"/>
        <v>0</v>
      </c>
      <c r="O7713" s="31">
        <f t="shared" si="11"/>
        <v>0.2245678351</v>
      </c>
      <c r="P7713" s="18">
        <f t="shared" si="12"/>
        <v>0</v>
      </c>
      <c r="Q7713" s="32"/>
    </row>
    <row r="7714" ht="15.75" customHeight="1">
      <c r="A7714" s="2">
        <v>7655.0</v>
      </c>
      <c r="B7714" s="2">
        <v>0.85987107827853</v>
      </c>
      <c r="C7714" s="18">
        <f t="shared" si="1"/>
        <v>0.190820705</v>
      </c>
      <c r="D7714" s="30">
        <v>0.0</v>
      </c>
      <c r="E7714" s="31">
        <f t="shared" si="2"/>
        <v>0</v>
      </c>
      <c r="F7714" s="31">
        <f t="shared" si="3"/>
        <v>0.190820705</v>
      </c>
      <c r="G7714" s="2">
        <f t="shared" si="16"/>
        <v>0.34745</v>
      </c>
      <c r="H7714" s="32">
        <f t="shared" si="5"/>
        <v>0.538270705</v>
      </c>
      <c r="I7714" s="32">
        <f t="shared" si="6"/>
        <v>0.06630065397</v>
      </c>
      <c r="J7714" s="18">
        <f t="shared" si="7"/>
        <v>0</v>
      </c>
      <c r="K7714" s="33">
        <f t="shared" si="13"/>
        <v>0.190820705</v>
      </c>
      <c r="L7714" s="18">
        <f t="shared" si="8"/>
        <v>0</v>
      </c>
      <c r="M7714" s="18">
        <f t="shared" si="9"/>
        <v>0</v>
      </c>
      <c r="N7714" s="34">
        <f t="shared" si="10"/>
        <v>0</v>
      </c>
      <c r="O7714" s="31">
        <f t="shared" si="11"/>
        <v>0.190820705</v>
      </c>
      <c r="P7714" s="18">
        <f t="shared" si="12"/>
        <v>0</v>
      </c>
      <c r="Q7714" s="32"/>
    </row>
    <row r="7715" ht="15.75" customHeight="1">
      <c r="A7715" s="2">
        <v>7656.0</v>
      </c>
      <c r="B7715" s="2">
        <v>0.668879851380529</v>
      </c>
      <c r="C7715" s="18">
        <f t="shared" si="1"/>
        <v>0.1484363506</v>
      </c>
      <c r="D7715" s="30">
        <v>0.0</v>
      </c>
      <c r="E7715" s="31">
        <f t="shared" si="2"/>
        <v>0</v>
      </c>
      <c r="F7715" s="31">
        <f t="shared" si="3"/>
        <v>0.1484363506</v>
      </c>
      <c r="G7715" s="2">
        <f t="shared" si="16"/>
        <v>0.34745</v>
      </c>
      <c r="H7715" s="32">
        <f t="shared" si="5"/>
        <v>0.4958863506</v>
      </c>
      <c r="I7715" s="32">
        <f t="shared" si="6"/>
        <v>0.05157421001</v>
      </c>
      <c r="J7715" s="18">
        <f t="shared" si="7"/>
        <v>0</v>
      </c>
      <c r="K7715" s="33">
        <f t="shared" si="13"/>
        <v>0.1484363506</v>
      </c>
      <c r="L7715" s="18">
        <f t="shared" si="8"/>
        <v>0</v>
      </c>
      <c r="M7715" s="18">
        <f t="shared" si="9"/>
        <v>0</v>
      </c>
      <c r="N7715" s="34">
        <f t="shared" si="10"/>
        <v>0</v>
      </c>
      <c r="O7715" s="31">
        <f t="shared" si="11"/>
        <v>0.1484363506</v>
      </c>
      <c r="P7715" s="18">
        <f t="shared" si="12"/>
        <v>0</v>
      </c>
      <c r="Q7715" s="32"/>
    </row>
    <row r="7716" ht="15.75" customHeight="1">
      <c r="A7716" s="2">
        <v>7657.0</v>
      </c>
      <c r="B7716" s="2">
        <v>0.618134976822075</v>
      </c>
      <c r="C7716" s="18">
        <f t="shared" si="1"/>
        <v>0.1371751592</v>
      </c>
      <c r="D7716" s="30">
        <v>0.0</v>
      </c>
      <c r="E7716" s="31">
        <f t="shared" si="2"/>
        <v>0</v>
      </c>
      <c r="F7716" s="31">
        <f t="shared" si="3"/>
        <v>0.1371751592</v>
      </c>
      <c r="G7716" s="2">
        <f t="shared" si="16"/>
        <v>0.34745</v>
      </c>
      <c r="H7716" s="32">
        <f t="shared" si="5"/>
        <v>0.4846251592</v>
      </c>
      <c r="I7716" s="32">
        <f t="shared" si="6"/>
        <v>0.04766150908</v>
      </c>
      <c r="J7716" s="18">
        <f t="shared" si="7"/>
        <v>0</v>
      </c>
      <c r="K7716" s="33">
        <f t="shared" si="13"/>
        <v>0.1371751592</v>
      </c>
      <c r="L7716" s="18">
        <f t="shared" si="8"/>
        <v>0</v>
      </c>
      <c r="M7716" s="18">
        <f t="shared" si="9"/>
        <v>0</v>
      </c>
      <c r="N7716" s="34">
        <f t="shared" si="10"/>
        <v>0</v>
      </c>
      <c r="O7716" s="31">
        <f t="shared" si="11"/>
        <v>0.1371751592</v>
      </c>
      <c r="P7716" s="18">
        <f t="shared" si="12"/>
        <v>0</v>
      </c>
      <c r="Q7716" s="32"/>
    </row>
    <row r="7717" ht="15.75" customHeight="1">
      <c r="A7717" s="2">
        <v>7658.0</v>
      </c>
      <c r="B7717" s="2">
        <v>0.652786007669434</v>
      </c>
      <c r="C7717" s="18">
        <f t="shared" si="1"/>
        <v>0.1448648401</v>
      </c>
      <c r="D7717" s="30">
        <v>0.0</v>
      </c>
      <c r="E7717" s="31">
        <f t="shared" si="2"/>
        <v>0</v>
      </c>
      <c r="F7717" s="31">
        <f t="shared" si="3"/>
        <v>0.1448648401</v>
      </c>
      <c r="G7717" s="2">
        <f t="shared" si="16"/>
        <v>0.34745</v>
      </c>
      <c r="H7717" s="32">
        <f t="shared" si="5"/>
        <v>0.4923148401</v>
      </c>
      <c r="I7717" s="32">
        <f t="shared" si="6"/>
        <v>0.05033328868</v>
      </c>
      <c r="J7717" s="18">
        <f t="shared" si="7"/>
        <v>0</v>
      </c>
      <c r="K7717" s="33">
        <f t="shared" si="13"/>
        <v>0.1448648401</v>
      </c>
      <c r="L7717" s="18">
        <f t="shared" si="8"/>
        <v>0</v>
      </c>
      <c r="M7717" s="18">
        <f t="shared" si="9"/>
        <v>0</v>
      </c>
      <c r="N7717" s="34">
        <f t="shared" si="10"/>
        <v>0</v>
      </c>
      <c r="O7717" s="31">
        <f t="shared" si="11"/>
        <v>0.1448648401</v>
      </c>
      <c r="P7717" s="18">
        <f t="shared" si="12"/>
        <v>0</v>
      </c>
      <c r="Q7717" s="32"/>
    </row>
    <row r="7718" ht="15.75" customHeight="1">
      <c r="A7718" s="2">
        <v>7659.0</v>
      </c>
      <c r="B7718" s="2">
        <v>0.612058729706661</v>
      </c>
      <c r="C7718" s="18">
        <f t="shared" si="1"/>
        <v>0.1358267318</v>
      </c>
      <c r="D7718" s="30">
        <v>0.0</v>
      </c>
      <c r="E7718" s="31">
        <f t="shared" si="2"/>
        <v>0</v>
      </c>
      <c r="F7718" s="31">
        <f t="shared" si="3"/>
        <v>0.1358267318</v>
      </c>
      <c r="G7718" s="2">
        <f t="shared" si="16"/>
        <v>0.34745</v>
      </c>
      <c r="H7718" s="32">
        <f t="shared" si="5"/>
        <v>0.4832767318</v>
      </c>
      <c r="I7718" s="32">
        <f t="shared" si="6"/>
        <v>0.04719299796</v>
      </c>
      <c r="J7718" s="18">
        <f t="shared" si="7"/>
        <v>0</v>
      </c>
      <c r="K7718" s="33">
        <f t="shared" si="13"/>
        <v>0.1358267318</v>
      </c>
      <c r="L7718" s="18">
        <f t="shared" si="8"/>
        <v>0</v>
      </c>
      <c r="M7718" s="18">
        <f t="shared" si="9"/>
        <v>0</v>
      </c>
      <c r="N7718" s="34">
        <f t="shared" si="10"/>
        <v>0</v>
      </c>
      <c r="O7718" s="31">
        <f t="shared" si="11"/>
        <v>0.1358267318</v>
      </c>
      <c r="P7718" s="18">
        <f t="shared" si="12"/>
        <v>0</v>
      </c>
      <c r="Q7718" s="32"/>
    </row>
    <row r="7719" ht="15.75" customHeight="1">
      <c r="A7719" s="2">
        <v>7660.0</v>
      </c>
      <c r="B7719" s="2">
        <v>0.591695090725275</v>
      </c>
      <c r="C7719" s="18">
        <f t="shared" si="1"/>
        <v>0.1313076777</v>
      </c>
      <c r="D7719" s="30">
        <v>0.0</v>
      </c>
      <c r="E7719" s="31">
        <f t="shared" si="2"/>
        <v>0</v>
      </c>
      <c r="F7719" s="31">
        <f t="shared" si="3"/>
        <v>0.1313076777</v>
      </c>
      <c r="G7719" s="2">
        <f t="shared" si="16"/>
        <v>0.34745</v>
      </c>
      <c r="H7719" s="32">
        <f t="shared" si="5"/>
        <v>0.4787576777</v>
      </c>
      <c r="I7719" s="32">
        <f t="shared" si="6"/>
        <v>0.04562285261</v>
      </c>
      <c r="J7719" s="18">
        <f t="shared" si="7"/>
        <v>0</v>
      </c>
      <c r="K7719" s="33">
        <f t="shared" si="13"/>
        <v>0.1313076777</v>
      </c>
      <c r="L7719" s="18">
        <f t="shared" si="8"/>
        <v>0</v>
      </c>
      <c r="M7719" s="18">
        <f t="shared" si="9"/>
        <v>0</v>
      </c>
      <c r="N7719" s="34">
        <f t="shared" si="10"/>
        <v>0</v>
      </c>
      <c r="O7719" s="31">
        <f t="shared" si="11"/>
        <v>0.1313076777</v>
      </c>
      <c r="P7719" s="18">
        <f t="shared" si="12"/>
        <v>0</v>
      </c>
      <c r="Q7719" s="32"/>
    </row>
    <row r="7720" ht="15.75" customHeight="1">
      <c r="A7720" s="2">
        <v>7661.0</v>
      </c>
      <c r="B7720" s="2">
        <v>0.61320828997174</v>
      </c>
      <c r="C7720" s="18">
        <f t="shared" si="1"/>
        <v>0.1360818397</v>
      </c>
      <c r="D7720" s="30">
        <v>0.0</v>
      </c>
      <c r="E7720" s="31">
        <f t="shared" si="2"/>
        <v>0</v>
      </c>
      <c r="F7720" s="31">
        <f t="shared" si="3"/>
        <v>0.1360818397</v>
      </c>
      <c r="G7720" s="2">
        <f t="shared" si="16"/>
        <v>0.34745</v>
      </c>
      <c r="H7720" s="32">
        <f t="shared" si="5"/>
        <v>0.4835318397</v>
      </c>
      <c r="I7720" s="32">
        <f t="shared" si="6"/>
        <v>0.0472816352</v>
      </c>
      <c r="J7720" s="18">
        <f t="shared" si="7"/>
        <v>0</v>
      </c>
      <c r="K7720" s="33">
        <f t="shared" si="13"/>
        <v>0.1360818397</v>
      </c>
      <c r="L7720" s="18">
        <f t="shared" si="8"/>
        <v>0</v>
      </c>
      <c r="M7720" s="18">
        <f t="shared" si="9"/>
        <v>0</v>
      </c>
      <c r="N7720" s="34">
        <f t="shared" si="10"/>
        <v>0</v>
      </c>
      <c r="O7720" s="31">
        <f t="shared" si="11"/>
        <v>0.1360818397</v>
      </c>
      <c r="P7720" s="18">
        <f t="shared" si="12"/>
        <v>0</v>
      </c>
      <c r="Q7720" s="32"/>
    </row>
    <row r="7721" ht="15.75" customHeight="1">
      <c r="A7721" s="2">
        <v>7662.0</v>
      </c>
      <c r="B7721" s="2">
        <v>0.734569009385</v>
      </c>
      <c r="C7721" s="18">
        <f t="shared" si="1"/>
        <v>0.1630139445</v>
      </c>
      <c r="D7721" s="30">
        <v>0.0</v>
      </c>
      <c r="E7721" s="31">
        <f t="shared" si="2"/>
        <v>0</v>
      </c>
      <c r="F7721" s="31">
        <f t="shared" si="3"/>
        <v>0.1630139445</v>
      </c>
      <c r="G7721" s="2">
        <f t="shared" si="16"/>
        <v>0.34745</v>
      </c>
      <c r="H7721" s="32">
        <f t="shared" si="5"/>
        <v>0.5104639445</v>
      </c>
      <c r="I7721" s="32">
        <f t="shared" si="6"/>
        <v>0.05663919503</v>
      </c>
      <c r="J7721" s="18">
        <f t="shared" si="7"/>
        <v>0</v>
      </c>
      <c r="K7721" s="33">
        <f t="shared" si="13"/>
        <v>0.1630139445</v>
      </c>
      <c r="L7721" s="18">
        <f t="shared" si="8"/>
        <v>0</v>
      </c>
      <c r="M7721" s="18">
        <f t="shared" si="9"/>
        <v>0</v>
      </c>
      <c r="N7721" s="34">
        <f t="shared" si="10"/>
        <v>0</v>
      </c>
      <c r="O7721" s="31">
        <f t="shared" si="11"/>
        <v>0.1630139445</v>
      </c>
      <c r="P7721" s="18">
        <f t="shared" si="12"/>
        <v>0</v>
      </c>
      <c r="Q7721" s="32"/>
    </row>
    <row r="7722" ht="15.75" customHeight="1">
      <c r="A7722" s="2">
        <v>7663.0</v>
      </c>
      <c r="B7722" s="2">
        <v>0.855601283008239</v>
      </c>
      <c r="C7722" s="18">
        <f t="shared" si="1"/>
        <v>0.1898731614</v>
      </c>
      <c r="D7722" s="30">
        <v>2.0</v>
      </c>
      <c r="E7722" s="31">
        <f t="shared" si="2"/>
        <v>0.001937984496</v>
      </c>
      <c r="F7722" s="31">
        <f t="shared" si="3"/>
        <v>0.1879351769</v>
      </c>
      <c r="G7722" s="2">
        <f t="shared" si="16"/>
        <v>0.34745</v>
      </c>
      <c r="H7722" s="32">
        <f t="shared" si="5"/>
        <v>0.5373231614</v>
      </c>
      <c r="I7722" s="32">
        <f t="shared" si="6"/>
        <v>0.06529807723</v>
      </c>
      <c r="J7722" s="18">
        <f t="shared" si="7"/>
        <v>0</v>
      </c>
      <c r="K7722" s="33">
        <f t="shared" si="13"/>
        <v>0.1879351769</v>
      </c>
      <c r="L7722" s="18">
        <f t="shared" si="8"/>
        <v>0</v>
      </c>
      <c r="M7722" s="18">
        <f t="shared" si="9"/>
        <v>0</v>
      </c>
      <c r="N7722" s="34">
        <f t="shared" si="10"/>
        <v>0</v>
      </c>
      <c r="O7722" s="31">
        <f t="shared" si="11"/>
        <v>0.1879351769</v>
      </c>
      <c r="P7722" s="18">
        <f t="shared" si="12"/>
        <v>0</v>
      </c>
      <c r="Q7722" s="32"/>
    </row>
    <row r="7723" ht="15.75" customHeight="1">
      <c r="A7723" s="2">
        <v>7664.0</v>
      </c>
      <c r="B7723" s="2">
        <v>0.890744982540631</v>
      </c>
      <c r="C7723" s="18">
        <f t="shared" si="1"/>
        <v>0.1976721742</v>
      </c>
      <c r="D7723" s="30">
        <v>128.0</v>
      </c>
      <c r="E7723" s="31">
        <f t="shared" si="2"/>
        <v>0.1240310078</v>
      </c>
      <c r="F7723" s="31">
        <f t="shared" si="3"/>
        <v>0.07364116646</v>
      </c>
      <c r="G7723" s="2">
        <f t="shared" si="16"/>
        <v>0.34745</v>
      </c>
      <c r="H7723" s="32">
        <f t="shared" si="5"/>
        <v>0.5451221742</v>
      </c>
      <c r="I7723" s="32">
        <f t="shared" si="6"/>
        <v>0.02558662329</v>
      </c>
      <c r="J7723" s="18">
        <f t="shared" si="7"/>
        <v>0</v>
      </c>
      <c r="K7723" s="33">
        <f t="shared" si="13"/>
        <v>0.07364116646</v>
      </c>
      <c r="L7723" s="18">
        <f t="shared" si="8"/>
        <v>0</v>
      </c>
      <c r="M7723" s="18">
        <f t="shared" si="9"/>
        <v>0</v>
      </c>
      <c r="N7723" s="34">
        <f t="shared" si="10"/>
        <v>0</v>
      </c>
      <c r="O7723" s="31">
        <f t="shared" si="11"/>
        <v>0.07364116646</v>
      </c>
      <c r="P7723" s="18">
        <f t="shared" si="12"/>
        <v>0</v>
      </c>
      <c r="Q7723" s="32"/>
    </row>
    <row r="7724" ht="15.75" customHeight="1">
      <c r="A7724" s="2">
        <v>7665.0</v>
      </c>
      <c r="B7724" s="2">
        <v>0.938698067883895</v>
      </c>
      <c r="C7724" s="18">
        <f t="shared" si="1"/>
        <v>0.2083138178</v>
      </c>
      <c r="D7724" s="30">
        <v>298.0</v>
      </c>
      <c r="E7724" s="31">
        <f t="shared" si="2"/>
        <v>0.2887596899</v>
      </c>
      <c r="F7724" s="31">
        <f t="shared" si="3"/>
        <v>-0.08044587212</v>
      </c>
      <c r="G7724" s="2">
        <f t="shared" si="16"/>
        <v>0.34745</v>
      </c>
      <c r="H7724" s="32">
        <f t="shared" si="5"/>
        <v>0.5557638178</v>
      </c>
      <c r="I7724" s="32">
        <f t="shared" si="6"/>
        <v>-0.02795091827</v>
      </c>
      <c r="J7724" s="34">
        <f t="shared" si="7"/>
        <v>0.08044587212</v>
      </c>
      <c r="K7724" s="33">
        <f t="shared" si="13"/>
        <v>0</v>
      </c>
      <c r="L7724" s="18">
        <f t="shared" si="8"/>
        <v>0.08044587212</v>
      </c>
      <c r="M7724" s="18">
        <f t="shared" si="9"/>
        <v>0</v>
      </c>
      <c r="N7724" s="34">
        <f t="shared" si="10"/>
        <v>0.08044587212</v>
      </c>
      <c r="O7724" s="31">
        <f t="shared" si="11"/>
        <v>0</v>
      </c>
      <c r="P7724" s="18">
        <f t="shared" si="12"/>
        <v>-0.006471538341</v>
      </c>
      <c r="Q7724" s="32"/>
    </row>
    <row r="7725" ht="15.75" customHeight="1">
      <c r="A7725" s="2">
        <v>7666.0</v>
      </c>
      <c r="B7725" s="2">
        <v>0.984680478487025</v>
      </c>
      <c r="C7725" s="18">
        <f t="shared" si="1"/>
        <v>0.2185181336</v>
      </c>
      <c r="D7725" s="30">
        <v>373.0</v>
      </c>
      <c r="E7725" s="31">
        <f t="shared" si="2"/>
        <v>0.3614341085</v>
      </c>
      <c r="F7725" s="31">
        <f t="shared" si="3"/>
        <v>-0.1429159749</v>
      </c>
      <c r="G7725" s="2">
        <f t="shared" si="16"/>
        <v>0.34745</v>
      </c>
      <c r="H7725" s="32">
        <f t="shared" si="5"/>
        <v>0.5659681336</v>
      </c>
      <c r="I7725" s="32">
        <f t="shared" si="6"/>
        <v>-0.04965615549</v>
      </c>
      <c r="J7725" s="34">
        <f t="shared" si="7"/>
        <v>0.1429159749</v>
      </c>
      <c r="K7725" s="33">
        <f t="shared" si="13"/>
        <v>0</v>
      </c>
      <c r="L7725" s="18">
        <f t="shared" si="8"/>
        <v>0.1429159749</v>
      </c>
      <c r="M7725" s="18">
        <f t="shared" si="9"/>
        <v>0</v>
      </c>
      <c r="N7725" s="34">
        <f t="shared" si="10"/>
        <v>0.2233618471</v>
      </c>
      <c r="O7725" s="31">
        <f t="shared" si="11"/>
        <v>0</v>
      </c>
      <c r="P7725" s="18">
        <f t="shared" si="12"/>
        <v>-0.03192197614</v>
      </c>
      <c r="Q7725" s="32"/>
    </row>
    <row r="7726" ht="15.75" customHeight="1">
      <c r="A7726" s="2">
        <v>7667.0</v>
      </c>
      <c r="B7726" s="2">
        <v>0.978604231371612</v>
      </c>
      <c r="C7726" s="18">
        <f t="shared" si="1"/>
        <v>0.2171697061</v>
      </c>
      <c r="D7726" s="30">
        <v>545.0</v>
      </c>
      <c r="E7726" s="31">
        <f t="shared" si="2"/>
        <v>0.5281007752</v>
      </c>
      <c r="F7726" s="31">
        <f t="shared" si="3"/>
        <v>-0.3109310691</v>
      </c>
      <c r="G7726" s="2">
        <f t="shared" si="16"/>
        <v>0.34745</v>
      </c>
      <c r="H7726" s="32">
        <f t="shared" si="5"/>
        <v>0.5646197061</v>
      </c>
      <c r="I7726" s="32">
        <f t="shared" si="6"/>
        <v>-0.1080329999</v>
      </c>
      <c r="J7726" s="34">
        <f t="shared" si="7"/>
        <v>0.3109310691</v>
      </c>
      <c r="K7726" s="33">
        <f t="shared" si="13"/>
        <v>0</v>
      </c>
      <c r="L7726" s="18">
        <f t="shared" si="8"/>
        <v>0.3109310691</v>
      </c>
      <c r="M7726" s="18">
        <f t="shared" si="9"/>
        <v>0</v>
      </c>
      <c r="N7726" s="34">
        <f t="shared" si="10"/>
        <v>0.5342929161</v>
      </c>
      <c r="O7726" s="31">
        <f t="shared" si="11"/>
        <v>0</v>
      </c>
      <c r="P7726" s="18">
        <f t="shared" si="12"/>
        <v>-0.1661282676</v>
      </c>
      <c r="Q7726" s="32"/>
    </row>
    <row r="7727" ht="15.75" customHeight="1">
      <c r="A7727" s="2">
        <v>7668.0</v>
      </c>
      <c r="B7727" s="2">
        <v>0.971214201096109</v>
      </c>
      <c r="C7727" s="18">
        <f t="shared" si="1"/>
        <v>0.2155297268</v>
      </c>
      <c r="D7727" s="30">
        <v>603.0</v>
      </c>
      <c r="E7727" s="31">
        <f t="shared" si="2"/>
        <v>0.5843023256</v>
      </c>
      <c r="F7727" s="31">
        <f t="shared" si="3"/>
        <v>-0.3687725988</v>
      </c>
      <c r="G7727" s="2">
        <f t="shared" si="16"/>
        <v>0.34745</v>
      </c>
      <c r="H7727" s="32">
        <f t="shared" si="5"/>
        <v>0.5629797268</v>
      </c>
      <c r="I7727" s="32">
        <f t="shared" si="6"/>
        <v>-0.1281300394</v>
      </c>
      <c r="J7727" s="34">
        <f t="shared" si="7"/>
        <v>0.3687725988</v>
      </c>
      <c r="K7727" s="33">
        <f t="shared" si="13"/>
        <v>0</v>
      </c>
      <c r="L7727" s="18">
        <f t="shared" si="8"/>
        <v>0.2657070839</v>
      </c>
      <c r="M7727" s="18">
        <f t="shared" si="9"/>
        <v>0</v>
      </c>
      <c r="N7727" s="34">
        <f t="shared" si="10"/>
        <v>0.8</v>
      </c>
      <c r="O7727" s="31">
        <f t="shared" si="11"/>
        <v>-0.1030655149</v>
      </c>
      <c r="P7727" s="18">
        <f t="shared" si="12"/>
        <v>-0.295018079</v>
      </c>
      <c r="Q7727" s="32"/>
    </row>
    <row r="7728" ht="15.75" customHeight="1">
      <c r="A7728" s="2">
        <v>7669.0</v>
      </c>
      <c r="B7728" s="2">
        <v>1.04954852201644</v>
      </c>
      <c r="C7728" s="18">
        <f t="shared" si="1"/>
        <v>0.2329135076</v>
      </c>
      <c r="D7728" s="30">
        <v>296.0</v>
      </c>
      <c r="E7728" s="31">
        <f t="shared" si="2"/>
        <v>0.2868217054</v>
      </c>
      <c r="F7728" s="31">
        <f t="shared" si="3"/>
        <v>-0.0539081978</v>
      </c>
      <c r="G7728" s="2">
        <f t="shared" si="16"/>
        <v>0.34745</v>
      </c>
      <c r="H7728" s="32">
        <f t="shared" si="5"/>
        <v>0.5803635076</v>
      </c>
      <c r="I7728" s="32">
        <f t="shared" si="6"/>
        <v>-0.01873040333</v>
      </c>
      <c r="J7728" s="34">
        <f t="shared" si="7"/>
        <v>0.0539081978</v>
      </c>
      <c r="K7728" s="33">
        <f t="shared" si="13"/>
        <v>0</v>
      </c>
      <c r="L7728" s="18">
        <f t="shared" si="8"/>
        <v>0</v>
      </c>
      <c r="M7728" s="18">
        <f t="shared" si="9"/>
        <v>0</v>
      </c>
      <c r="N7728" s="34">
        <f t="shared" si="10"/>
        <v>0.8</v>
      </c>
      <c r="O7728" s="31">
        <f t="shared" si="11"/>
        <v>-0.0539081978</v>
      </c>
      <c r="P7728" s="18">
        <f t="shared" si="12"/>
        <v>-0.04312655824</v>
      </c>
      <c r="Q7728" s="32"/>
    </row>
    <row r="7729" ht="15.75" customHeight="1">
      <c r="A7729" s="2">
        <v>7670.0</v>
      </c>
      <c r="B7729" s="2">
        <v>1.17714971144012</v>
      </c>
      <c r="C7729" s="18">
        <f t="shared" si="1"/>
        <v>0.2612304839</v>
      </c>
      <c r="D7729" s="30">
        <v>508.0</v>
      </c>
      <c r="E7729" s="31">
        <f t="shared" si="2"/>
        <v>0.492248062</v>
      </c>
      <c r="F7729" s="31">
        <f t="shared" si="3"/>
        <v>-0.2310175781</v>
      </c>
      <c r="G7729" s="2">
        <f t="shared" si="16"/>
        <v>0.34745</v>
      </c>
      <c r="H7729" s="32">
        <f t="shared" si="5"/>
        <v>0.6086804839</v>
      </c>
      <c r="I7729" s="32">
        <f t="shared" si="6"/>
        <v>-0.08026705751</v>
      </c>
      <c r="J7729" s="34">
        <f t="shared" si="7"/>
        <v>0.2310175781</v>
      </c>
      <c r="K7729" s="33">
        <f t="shared" si="13"/>
        <v>0</v>
      </c>
      <c r="L7729" s="18">
        <f t="shared" si="8"/>
        <v>0</v>
      </c>
      <c r="M7729" s="18">
        <f t="shared" si="9"/>
        <v>0</v>
      </c>
      <c r="N7729" s="34">
        <f t="shared" si="10"/>
        <v>0.8</v>
      </c>
      <c r="O7729" s="31">
        <f t="shared" si="11"/>
        <v>-0.2310175781</v>
      </c>
      <c r="P7729" s="18">
        <f t="shared" si="12"/>
        <v>-0.1848140625</v>
      </c>
      <c r="Q7729" s="32"/>
    </row>
    <row r="7730" ht="15.75" customHeight="1">
      <c r="A7730" s="2">
        <v>7671.0</v>
      </c>
      <c r="B7730" s="2">
        <v>1.14364824085784</v>
      </c>
      <c r="C7730" s="18">
        <f t="shared" si="1"/>
        <v>0.253795911</v>
      </c>
      <c r="D7730" s="30">
        <v>377.0</v>
      </c>
      <c r="E7730" s="31">
        <f t="shared" si="2"/>
        <v>0.3653100775</v>
      </c>
      <c r="F7730" s="31">
        <f t="shared" si="3"/>
        <v>-0.1115141665</v>
      </c>
      <c r="G7730" s="2">
        <f t="shared" si="16"/>
        <v>0.34745</v>
      </c>
      <c r="H7730" s="32">
        <f t="shared" si="5"/>
        <v>0.601245911</v>
      </c>
      <c r="I7730" s="32">
        <f t="shared" si="6"/>
        <v>-0.03874559716</v>
      </c>
      <c r="J7730" s="34">
        <f t="shared" si="7"/>
        <v>0.1115141665</v>
      </c>
      <c r="K7730" s="33">
        <f t="shared" si="13"/>
        <v>0</v>
      </c>
      <c r="L7730" s="18">
        <f t="shared" si="8"/>
        <v>0</v>
      </c>
      <c r="M7730" s="18">
        <f t="shared" si="9"/>
        <v>0</v>
      </c>
      <c r="N7730" s="34">
        <f t="shared" si="10"/>
        <v>0.8</v>
      </c>
      <c r="O7730" s="31">
        <f t="shared" si="11"/>
        <v>-0.1115141665</v>
      </c>
      <c r="P7730" s="18">
        <f t="shared" si="12"/>
        <v>-0.08921133323</v>
      </c>
      <c r="Q7730" s="32"/>
    </row>
    <row r="7731" ht="15.75" customHeight="1">
      <c r="A7731" s="2">
        <v>7672.0</v>
      </c>
      <c r="B7731" s="2">
        <v>1.11162477633066</v>
      </c>
      <c r="C7731" s="18">
        <f t="shared" si="1"/>
        <v>0.2466893339</v>
      </c>
      <c r="D7731" s="30">
        <v>210.0</v>
      </c>
      <c r="E7731" s="31">
        <f t="shared" si="2"/>
        <v>0.2034883721</v>
      </c>
      <c r="F7731" s="31">
        <f t="shared" si="3"/>
        <v>0.04320096183</v>
      </c>
      <c r="G7731" s="2">
        <f t="shared" si="16"/>
        <v>0.29611</v>
      </c>
      <c r="H7731" s="32">
        <f t="shared" si="5"/>
        <v>0.5427993339</v>
      </c>
      <c r="I7731" s="32">
        <f t="shared" si="6"/>
        <v>0.01279223681</v>
      </c>
      <c r="J7731" s="18">
        <f t="shared" si="7"/>
        <v>0</v>
      </c>
      <c r="K7731" s="33">
        <f t="shared" si="13"/>
        <v>0.04320096183</v>
      </c>
      <c r="L7731" s="18">
        <f t="shared" si="8"/>
        <v>0</v>
      </c>
      <c r="M7731" s="35">
        <f t="shared" si="9"/>
        <v>0.04320096183</v>
      </c>
      <c r="N7731" s="34">
        <f t="shared" si="10"/>
        <v>0.7567990382</v>
      </c>
      <c r="O7731" s="31">
        <f t="shared" si="11"/>
        <v>0</v>
      </c>
      <c r="P7731" s="18">
        <f t="shared" si="12"/>
        <v>0.03269444636</v>
      </c>
      <c r="Q7731" s="32"/>
    </row>
    <row r="7732" ht="15.75" customHeight="1">
      <c r="A7732" s="2">
        <v>7673.0</v>
      </c>
      <c r="B7732" s="2">
        <v>1.28028168950714</v>
      </c>
      <c r="C7732" s="18">
        <f t="shared" si="1"/>
        <v>0.2841173064</v>
      </c>
      <c r="D7732" s="30">
        <v>44.0</v>
      </c>
      <c r="E7732" s="31">
        <f t="shared" si="2"/>
        <v>0.04263565891</v>
      </c>
      <c r="F7732" s="31">
        <f t="shared" si="3"/>
        <v>0.2414816475</v>
      </c>
      <c r="G7732" s="2">
        <f t="shared" si="16"/>
        <v>0.29611</v>
      </c>
      <c r="H7732" s="32">
        <f t="shared" si="5"/>
        <v>0.5802273064</v>
      </c>
      <c r="I7732" s="32">
        <f t="shared" si="6"/>
        <v>0.07150513065</v>
      </c>
      <c r="J7732" s="18">
        <f t="shared" si="7"/>
        <v>0</v>
      </c>
      <c r="K7732" s="33">
        <f t="shared" si="13"/>
        <v>0.2414816475</v>
      </c>
      <c r="L7732" s="18">
        <f t="shared" si="8"/>
        <v>0</v>
      </c>
      <c r="M7732" s="35">
        <f t="shared" si="9"/>
        <v>0.2414816475</v>
      </c>
      <c r="N7732" s="34">
        <f t="shared" si="10"/>
        <v>0.5153173906</v>
      </c>
      <c r="O7732" s="31">
        <f t="shared" si="11"/>
        <v>0</v>
      </c>
      <c r="P7732" s="18">
        <f t="shared" si="12"/>
        <v>0.1244396925</v>
      </c>
      <c r="Q7732" s="32"/>
    </row>
    <row r="7733" ht="15.75" customHeight="1">
      <c r="A7733" s="2">
        <v>7674.0</v>
      </c>
      <c r="B7733" s="2">
        <v>1.38045765546396</v>
      </c>
      <c r="C7733" s="18">
        <f t="shared" si="1"/>
        <v>0.3063481372</v>
      </c>
      <c r="D7733" s="30">
        <v>0.0</v>
      </c>
      <c r="E7733" s="31">
        <f t="shared" si="2"/>
        <v>0</v>
      </c>
      <c r="F7733" s="31">
        <f t="shared" si="3"/>
        <v>0.3063481372</v>
      </c>
      <c r="G7733" s="2">
        <f t="shared" si="16"/>
        <v>0.29611</v>
      </c>
      <c r="H7733" s="32">
        <f t="shared" si="5"/>
        <v>0.6024581372</v>
      </c>
      <c r="I7733" s="32">
        <f t="shared" si="6"/>
        <v>0.09071274692</v>
      </c>
      <c r="J7733" s="18">
        <f t="shared" si="7"/>
        <v>0</v>
      </c>
      <c r="K7733" s="33">
        <f t="shared" si="13"/>
        <v>0.3063481372</v>
      </c>
      <c r="L7733" s="18">
        <f t="shared" si="8"/>
        <v>0</v>
      </c>
      <c r="M7733" s="35">
        <f t="shared" si="9"/>
        <v>0.3063481372</v>
      </c>
      <c r="N7733" s="34">
        <f t="shared" si="10"/>
        <v>0.2089692534</v>
      </c>
      <c r="O7733" s="31">
        <f t="shared" si="11"/>
        <v>0</v>
      </c>
      <c r="P7733" s="18">
        <f t="shared" si="12"/>
        <v>0.06401734152</v>
      </c>
      <c r="Q7733" s="32"/>
    </row>
    <row r="7734" ht="15.75" customHeight="1">
      <c r="A7734" s="2">
        <v>7675.0</v>
      </c>
      <c r="B7734" s="2">
        <v>1.42134915632174</v>
      </c>
      <c r="C7734" s="18">
        <f t="shared" si="1"/>
        <v>0.3154226895</v>
      </c>
      <c r="D7734" s="30">
        <v>0.0</v>
      </c>
      <c r="E7734" s="31">
        <f t="shared" si="2"/>
        <v>0</v>
      </c>
      <c r="F7734" s="31">
        <f t="shared" si="3"/>
        <v>0.3154226895</v>
      </c>
      <c r="G7734" s="2">
        <f t="shared" si="16"/>
        <v>0.29611</v>
      </c>
      <c r="H7734" s="32">
        <f t="shared" si="5"/>
        <v>0.6115326895</v>
      </c>
      <c r="I7734" s="32">
        <f t="shared" si="6"/>
        <v>0.09339981258</v>
      </c>
      <c r="J7734" s="18">
        <f t="shared" si="7"/>
        <v>0</v>
      </c>
      <c r="K7734" s="33">
        <f t="shared" si="13"/>
        <v>0.3154226895</v>
      </c>
      <c r="L7734" s="18">
        <f t="shared" si="8"/>
        <v>0</v>
      </c>
      <c r="M7734" s="35">
        <f t="shared" si="9"/>
        <v>0.2089692534</v>
      </c>
      <c r="N7734" s="34">
        <f t="shared" si="10"/>
        <v>0</v>
      </c>
      <c r="O7734" s="31">
        <f t="shared" si="11"/>
        <v>0.1064534361</v>
      </c>
      <c r="P7734" s="18">
        <f t="shared" si="12"/>
        <v>0</v>
      </c>
      <c r="Q7734" s="32"/>
    </row>
    <row r="7735" ht="15.75" customHeight="1">
      <c r="A7735" s="2">
        <v>7676.0</v>
      </c>
      <c r="B7735" s="2">
        <v>1.29982421401347</v>
      </c>
      <c r="C7735" s="18">
        <f t="shared" si="1"/>
        <v>0.2884541406</v>
      </c>
      <c r="D7735" s="30">
        <v>0.0</v>
      </c>
      <c r="E7735" s="31">
        <f t="shared" si="2"/>
        <v>0</v>
      </c>
      <c r="F7735" s="31">
        <f t="shared" si="3"/>
        <v>0.2884541406</v>
      </c>
      <c r="G7735" s="2">
        <f t="shared" si="16"/>
        <v>0.29611</v>
      </c>
      <c r="H7735" s="32">
        <f t="shared" si="5"/>
        <v>0.5845641406</v>
      </c>
      <c r="I7735" s="32">
        <f t="shared" si="6"/>
        <v>0.08541415559</v>
      </c>
      <c r="J7735" s="18">
        <f t="shared" si="7"/>
        <v>0</v>
      </c>
      <c r="K7735" s="33">
        <f t="shared" si="13"/>
        <v>0.2884541406</v>
      </c>
      <c r="L7735" s="18">
        <f t="shared" si="8"/>
        <v>0</v>
      </c>
      <c r="M7735" s="35">
        <f t="shared" si="9"/>
        <v>0</v>
      </c>
      <c r="N7735" s="34">
        <f t="shared" si="10"/>
        <v>0</v>
      </c>
      <c r="O7735" s="31">
        <f t="shared" si="11"/>
        <v>0.2884541406</v>
      </c>
      <c r="P7735" s="18">
        <f t="shared" si="12"/>
        <v>0</v>
      </c>
      <c r="Q7735" s="32"/>
    </row>
    <row r="7736" ht="15.75" customHeight="1">
      <c r="A7736" s="2">
        <v>7677.0</v>
      </c>
      <c r="B7736" s="2">
        <v>1.18256906697549</v>
      </c>
      <c r="C7736" s="18">
        <f t="shared" si="1"/>
        <v>0.2624331354</v>
      </c>
      <c r="D7736" s="30">
        <v>0.0</v>
      </c>
      <c r="E7736" s="31">
        <f t="shared" si="2"/>
        <v>0</v>
      </c>
      <c r="F7736" s="31">
        <f t="shared" si="3"/>
        <v>0.2624331354</v>
      </c>
      <c r="G7736" s="2">
        <f t="shared" si="16"/>
        <v>0.29611</v>
      </c>
      <c r="H7736" s="32">
        <f t="shared" si="5"/>
        <v>0.5585431354</v>
      </c>
      <c r="I7736" s="32">
        <f t="shared" si="6"/>
        <v>0.07770907573</v>
      </c>
      <c r="J7736" s="18">
        <f t="shared" si="7"/>
        <v>0</v>
      </c>
      <c r="K7736" s="33">
        <f t="shared" si="13"/>
        <v>0.2624331354</v>
      </c>
      <c r="L7736" s="18">
        <f t="shared" si="8"/>
        <v>0</v>
      </c>
      <c r="M7736" s="35">
        <f t="shared" si="9"/>
        <v>0</v>
      </c>
      <c r="N7736" s="34">
        <f t="shared" si="10"/>
        <v>0</v>
      </c>
      <c r="O7736" s="31">
        <f t="shared" si="11"/>
        <v>0.2624331354</v>
      </c>
      <c r="P7736" s="18">
        <f t="shared" si="12"/>
        <v>0</v>
      </c>
      <c r="Q7736" s="32"/>
    </row>
    <row r="7737" ht="15.75" customHeight="1">
      <c r="A7737" s="2">
        <v>7678.0</v>
      </c>
      <c r="B7737" s="2">
        <v>1.072539727318</v>
      </c>
      <c r="C7737" s="18">
        <f t="shared" si="1"/>
        <v>0.2380156655</v>
      </c>
      <c r="D7737" s="30">
        <v>0.0</v>
      </c>
      <c r="E7737" s="31">
        <f t="shared" si="2"/>
        <v>0</v>
      </c>
      <c r="F7737" s="31">
        <f t="shared" si="3"/>
        <v>0.2380156655</v>
      </c>
      <c r="G7737" s="2">
        <f t="shared" si="16"/>
        <v>0.34745</v>
      </c>
      <c r="H7737" s="32">
        <f t="shared" si="5"/>
        <v>0.5854656655</v>
      </c>
      <c r="I7737" s="32">
        <f t="shared" si="6"/>
        <v>0.08269854298</v>
      </c>
      <c r="J7737" s="18">
        <f t="shared" si="7"/>
        <v>0</v>
      </c>
      <c r="K7737" s="33">
        <f t="shared" si="13"/>
        <v>0.2380156655</v>
      </c>
      <c r="L7737" s="18">
        <f t="shared" si="8"/>
        <v>0</v>
      </c>
      <c r="M7737" s="18">
        <f t="shared" si="9"/>
        <v>0</v>
      </c>
      <c r="N7737" s="34">
        <f t="shared" si="10"/>
        <v>0</v>
      </c>
      <c r="O7737" s="31">
        <f t="shared" si="11"/>
        <v>0.2380156655</v>
      </c>
      <c r="P7737" s="18">
        <f t="shared" si="12"/>
        <v>0</v>
      </c>
      <c r="Q7737" s="32"/>
    </row>
    <row r="7738" ht="15.75" customHeight="1">
      <c r="A7738" s="2">
        <v>7679.0</v>
      </c>
      <c r="B7738" s="2">
        <v>0.831132071651573</v>
      </c>
      <c r="C7738" s="18">
        <f t="shared" si="1"/>
        <v>0.1844430077</v>
      </c>
      <c r="D7738" s="30">
        <v>0.0</v>
      </c>
      <c r="E7738" s="31">
        <f t="shared" si="2"/>
        <v>0</v>
      </c>
      <c r="F7738" s="31">
        <f t="shared" si="3"/>
        <v>0.1844430077</v>
      </c>
      <c r="G7738" s="2">
        <f t="shared" si="16"/>
        <v>0.34745</v>
      </c>
      <c r="H7738" s="32">
        <f t="shared" si="5"/>
        <v>0.5318930077</v>
      </c>
      <c r="I7738" s="32">
        <f t="shared" si="6"/>
        <v>0.06408472302</v>
      </c>
      <c r="J7738" s="18">
        <f t="shared" si="7"/>
        <v>0</v>
      </c>
      <c r="K7738" s="33">
        <f t="shared" si="13"/>
        <v>0.1844430077</v>
      </c>
      <c r="L7738" s="18">
        <f t="shared" si="8"/>
        <v>0</v>
      </c>
      <c r="M7738" s="18">
        <f t="shared" si="9"/>
        <v>0</v>
      </c>
      <c r="N7738" s="34">
        <f t="shared" si="10"/>
        <v>0</v>
      </c>
      <c r="O7738" s="31">
        <f t="shared" si="11"/>
        <v>0.1844430077</v>
      </c>
      <c r="P7738" s="18">
        <f t="shared" si="12"/>
        <v>0</v>
      </c>
      <c r="Q7738" s="32"/>
    </row>
    <row r="7739" ht="15.75" customHeight="1">
      <c r="A7739" s="2">
        <v>7680.0</v>
      </c>
      <c r="B7739" s="2">
        <v>0.706979563023123</v>
      </c>
      <c r="C7739" s="18">
        <f t="shared" si="1"/>
        <v>0.1568913551</v>
      </c>
      <c r="D7739" s="30">
        <v>0.0</v>
      </c>
      <c r="E7739" s="31">
        <f t="shared" si="2"/>
        <v>0</v>
      </c>
      <c r="F7739" s="31">
        <f t="shared" si="3"/>
        <v>0.1568913551</v>
      </c>
      <c r="G7739" s="2">
        <f t="shared" si="16"/>
        <v>0.34745</v>
      </c>
      <c r="H7739" s="32">
        <f t="shared" si="5"/>
        <v>0.5043413551</v>
      </c>
      <c r="I7739" s="32">
        <f t="shared" si="6"/>
        <v>0.05451190132</v>
      </c>
      <c r="J7739" s="18">
        <f t="shared" si="7"/>
        <v>0</v>
      </c>
      <c r="K7739" s="33">
        <f t="shared" si="13"/>
        <v>0.1568913551</v>
      </c>
      <c r="L7739" s="18">
        <f t="shared" si="8"/>
        <v>0</v>
      </c>
      <c r="M7739" s="18">
        <f t="shared" si="9"/>
        <v>0</v>
      </c>
      <c r="N7739" s="34">
        <f t="shared" si="10"/>
        <v>0</v>
      </c>
      <c r="O7739" s="31">
        <f t="shared" si="11"/>
        <v>0.1568913551</v>
      </c>
      <c r="P7739" s="18">
        <f t="shared" si="12"/>
        <v>0</v>
      </c>
      <c r="Q7739" s="32"/>
    </row>
    <row r="7740" ht="15.75" customHeight="1">
      <c r="A7740" s="2">
        <v>7681.0</v>
      </c>
      <c r="B7740" s="2">
        <v>0.651800670299367</v>
      </c>
      <c r="C7740" s="18">
        <f t="shared" si="1"/>
        <v>0.1446461761</v>
      </c>
      <c r="D7740" s="30">
        <v>0.0</v>
      </c>
      <c r="E7740" s="31">
        <f t="shared" si="2"/>
        <v>0</v>
      </c>
      <c r="F7740" s="31">
        <f t="shared" si="3"/>
        <v>0.1446461761</v>
      </c>
      <c r="G7740" s="2">
        <f t="shared" si="16"/>
        <v>0.34745</v>
      </c>
      <c r="H7740" s="32">
        <f t="shared" si="5"/>
        <v>0.4920961761</v>
      </c>
      <c r="I7740" s="32">
        <f t="shared" si="6"/>
        <v>0.0502573139</v>
      </c>
      <c r="J7740" s="18">
        <f t="shared" si="7"/>
        <v>0</v>
      </c>
      <c r="K7740" s="33">
        <f t="shared" si="13"/>
        <v>0.1446461761</v>
      </c>
      <c r="L7740" s="18">
        <f t="shared" si="8"/>
        <v>0</v>
      </c>
      <c r="M7740" s="18">
        <f t="shared" si="9"/>
        <v>0</v>
      </c>
      <c r="N7740" s="34">
        <f t="shared" si="10"/>
        <v>0</v>
      </c>
      <c r="O7740" s="31">
        <f t="shared" si="11"/>
        <v>0.1446461761</v>
      </c>
      <c r="P7740" s="18">
        <f t="shared" si="12"/>
        <v>0</v>
      </c>
      <c r="Q7740" s="32"/>
    </row>
    <row r="7741" ht="15.75" customHeight="1">
      <c r="A7741" s="2">
        <v>7682.0</v>
      </c>
      <c r="B7741" s="2">
        <v>0.606639374171293</v>
      </c>
      <c r="C7741" s="18">
        <f t="shared" si="1"/>
        <v>0.1346240803</v>
      </c>
      <c r="D7741" s="30">
        <v>0.0</v>
      </c>
      <c r="E7741" s="31">
        <f t="shared" si="2"/>
        <v>0</v>
      </c>
      <c r="F7741" s="31">
        <f t="shared" si="3"/>
        <v>0.1346240803</v>
      </c>
      <c r="G7741" s="2">
        <f t="shared" si="16"/>
        <v>0.34745</v>
      </c>
      <c r="H7741" s="32">
        <f t="shared" si="5"/>
        <v>0.4820740803</v>
      </c>
      <c r="I7741" s="32">
        <f t="shared" si="6"/>
        <v>0.0467751367</v>
      </c>
      <c r="J7741" s="18">
        <f t="shared" si="7"/>
        <v>0</v>
      </c>
      <c r="K7741" s="33">
        <f t="shared" si="13"/>
        <v>0.1346240803</v>
      </c>
      <c r="L7741" s="18">
        <f t="shared" si="8"/>
        <v>0</v>
      </c>
      <c r="M7741" s="18">
        <f t="shared" si="9"/>
        <v>0</v>
      </c>
      <c r="N7741" s="34">
        <f t="shared" si="10"/>
        <v>0</v>
      </c>
      <c r="O7741" s="31">
        <f t="shared" si="11"/>
        <v>0.1346240803</v>
      </c>
      <c r="P7741" s="18">
        <f t="shared" si="12"/>
        <v>0</v>
      </c>
      <c r="Q7741" s="32"/>
    </row>
    <row r="7742" ht="15.75" customHeight="1">
      <c r="A7742" s="2">
        <v>7683.0</v>
      </c>
      <c r="B7742" s="2">
        <v>0.572481012008967</v>
      </c>
      <c r="C7742" s="18">
        <f t="shared" si="1"/>
        <v>0.1270437314</v>
      </c>
      <c r="D7742" s="30">
        <v>0.0</v>
      </c>
      <c r="E7742" s="31">
        <f t="shared" si="2"/>
        <v>0</v>
      </c>
      <c r="F7742" s="31">
        <f t="shared" si="3"/>
        <v>0.1270437314</v>
      </c>
      <c r="G7742" s="2">
        <f t="shared" si="16"/>
        <v>0.34745</v>
      </c>
      <c r="H7742" s="32">
        <f t="shared" si="5"/>
        <v>0.4744937314</v>
      </c>
      <c r="I7742" s="32">
        <f t="shared" si="6"/>
        <v>0.04414134449</v>
      </c>
      <c r="J7742" s="18">
        <f t="shared" si="7"/>
        <v>0</v>
      </c>
      <c r="K7742" s="33">
        <f t="shared" si="13"/>
        <v>0.1270437314</v>
      </c>
      <c r="L7742" s="18">
        <f t="shared" si="8"/>
        <v>0</v>
      </c>
      <c r="M7742" s="18">
        <f t="shared" si="9"/>
        <v>0</v>
      </c>
      <c r="N7742" s="34">
        <f t="shared" si="10"/>
        <v>0</v>
      </c>
      <c r="O7742" s="31">
        <f t="shared" si="11"/>
        <v>0.1270437314</v>
      </c>
      <c r="P7742" s="18">
        <f t="shared" si="12"/>
        <v>0</v>
      </c>
      <c r="Q7742" s="32"/>
    </row>
    <row r="7743" ht="15.75" customHeight="1">
      <c r="A7743" s="2">
        <v>7684.0</v>
      </c>
      <c r="B7743" s="2">
        <v>0.556551391192883</v>
      </c>
      <c r="C7743" s="18">
        <f t="shared" si="1"/>
        <v>0.1235086649</v>
      </c>
      <c r="D7743" s="30">
        <v>0.0</v>
      </c>
      <c r="E7743" s="31">
        <f t="shared" si="2"/>
        <v>0</v>
      </c>
      <c r="F7743" s="31">
        <f t="shared" si="3"/>
        <v>0.1235086649</v>
      </c>
      <c r="G7743" s="2">
        <f t="shared" si="16"/>
        <v>0.34745</v>
      </c>
      <c r="H7743" s="32">
        <f t="shared" si="5"/>
        <v>0.4709586649</v>
      </c>
      <c r="I7743" s="32">
        <f t="shared" si="6"/>
        <v>0.04291308562</v>
      </c>
      <c r="J7743" s="18">
        <f t="shared" si="7"/>
        <v>0</v>
      </c>
      <c r="K7743" s="33">
        <f t="shared" si="13"/>
        <v>0.1235086649</v>
      </c>
      <c r="L7743" s="18">
        <f t="shared" si="8"/>
        <v>0</v>
      </c>
      <c r="M7743" s="18">
        <f t="shared" si="9"/>
        <v>0</v>
      </c>
      <c r="N7743" s="34">
        <f t="shared" si="10"/>
        <v>0</v>
      </c>
      <c r="O7743" s="31">
        <f t="shared" si="11"/>
        <v>0.1235086649</v>
      </c>
      <c r="P7743" s="18">
        <f t="shared" si="12"/>
        <v>0</v>
      </c>
      <c r="Q7743" s="32"/>
    </row>
    <row r="7744" ht="15.75" customHeight="1">
      <c r="A7744" s="2">
        <v>7685.0</v>
      </c>
      <c r="B7744" s="2">
        <v>0.559507403303084</v>
      </c>
      <c r="C7744" s="18">
        <f t="shared" si="1"/>
        <v>0.1241646566</v>
      </c>
      <c r="D7744" s="30">
        <v>0.0</v>
      </c>
      <c r="E7744" s="31">
        <f t="shared" si="2"/>
        <v>0</v>
      </c>
      <c r="F7744" s="31">
        <f t="shared" si="3"/>
        <v>0.1241646566</v>
      </c>
      <c r="G7744" s="2">
        <f t="shared" si="16"/>
        <v>0.34745</v>
      </c>
      <c r="H7744" s="32">
        <f t="shared" si="5"/>
        <v>0.4716146566</v>
      </c>
      <c r="I7744" s="32">
        <f t="shared" si="6"/>
        <v>0.04314100994</v>
      </c>
      <c r="J7744" s="18">
        <f t="shared" si="7"/>
        <v>0</v>
      </c>
      <c r="K7744" s="33">
        <f t="shared" si="13"/>
        <v>0.1241646566</v>
      </c>
      <c r="L7744" s="18">
        <f t="shared" si="8"/>
        <v>0</v>
      </c>
      <c r="M7744" s="18">
        <f t="shared" si="9"/>
        <v>0</v>
      </c>
      <c r="N7744" s="34">
        <f t="shared" si="10"/>
        <v>0</v>
      </c>
      <c r="O7744" s="31">
        <f t="shared" si="11"/>
        <v>0.1241646566</v>
      </c>
      <c r="P7744" s="18">
        <f t="shared" si="12"/>
        <v>0</v>
      </c>
      <c r="Q7744" s="32"/>
    </row>
    <row r="7745" ht="15.75" customHeight="1">
      <c r="A7745" s="2">
        <v>7686.0</v>
      </c>
      <c r="B7745" s="2">
        <v>0.694334400107262</v>
      </c>
      <c r="C7745" s="18">
        <f t="shared" si="1"/>
        <v>0.1540851682</v>
      </c>
      <c r="D7745" s="30">
        <v>0.0</v>
      </c>
      <c r="E7745" s="31">
        <f t="shared" si="2"/>
        <v>0</v>
      </c>
      <c r="F7745" s="31">
        <f t="shared" si="3"/>
        <v>0.1540851682</v>
      </c>
      <c r="G7745" s="2">
        <f t="shared" si="16"/>
        <v>0.34745</v>
      </c>
      <c r="H7745" s="32">
        <f t="shared" si="5"/>
        <v>0.5015351682</v>
      </c>
      <c r="I7745" s="32">
        <f t="shared" si="6"/>
        <v>0.05353689171</v>
      </c>
      <c r="J7745" s="18">
        <f t="shared" si="7"/>
        <v>0</v>
      </c>
      <c r="K7745" s="33">
        <f t="shared" si="13"/>
        <v>0.1540851682</v>
      </c>
      <c r="L7745" s="18">
        <f t="shared" si="8"/>
        <v>0</v>
      </c>
      <c r="M7745" s="18">
        <f t="shared" si="9"/>
        <v>0</v>
      </c>
      <c r="N7745" s="34">
        <f t="shared" si="10"/>
        <v>0</v>
      </c>
      <c r="O7745" s="31">
        <f t="shared" si="11"/>
        <v>0.1540851682</v>
      </c>
      <c r="P7745" s="18">
        <f t="shared" si="12"/>
        <v>0</v>
      </c>
      <c r="Q7745" s="32"/>
    </row>
    <row r="7746" ht="15.75" customHeight="1">
      <c r="A7746" s="2">
        <v>7687.0</v>
      </c>
      <c r="B7746" s="2">
        <v>0.77348983550265</v>
      </c>
      <c r="C7746" s="18">
        <f t="shared" si="1"/>
        <v>0.171651169</v>
      </c>
      <c r="D7746" s="30">
        <v>2.0</v>
      </c>
      <c r="E7746" s="31">
        <f t="shared" si="2"/>
        <v>0.001937984496</v>
      </c>
      <c r="F7746" s="31">
        <f t="shared" si="3"/>
        <v>0.1697131845</v>
      </c>
      <c r="G7746" s="2">
        <f t="shared" si="16"/>
        <v>0.34745</v>
      </c>
      <c r="H7746" s="32">
        <f t="shared" si="5"/>
        <v>0.519101169</v>
      </c>
      <c r="I7746" s="32">
        <f t="shared" si="6"/>
        <v>0.05896684595</v>
      </c>
      <c r="J7746" s="18">
        <f t="shared" si="7"/>
        <v>0</v>
      </c>
      <c r="K7746" s="33">
        <f t="shared" si="13"/>
        <v>0.1697131845</v>
      </c>
      <c r="L7746" s="18">
        <f t="shared" si="8"/>
        <v>0</v>
      </c>
      <c r="M7746" s="18">
        <f t="shared" si="9"/>
        <v>0</v>
      </c>
      <c r="N7746" s="34">
        <f t="shared" si="10"/>
        <v>0</v>
      </c>
      <c r="O7746" s="31">
        <f t="shared" si="11"/>
        <v>0.1697131845</v>
      </c>
      <c r="P7746" s="18">
        <f t="shared" si="12"/>
        <v>0</v>
      </c>
      <c r="Q7746" s="32"/>
    </row>
    <row r="7747" ht="15.75" customHeight="1">
      <c r="A7747" s="2">
        <v>7688.0</v>
      </c>
      <c r="B7747" s="2">
        <v>0.825548493221193</v>
      </c>
      <c r="C7747" s="18">
        <f t="shared" si="1"/>
        <v>0.1832039122</v>
      </c>
      <c r="D7747" s="30">
        <v>15.0</v>
      </c>
      <c r="E7747" s="31">
        <f t="shared" si="2"/>
        <v>0.01453488372</v>
      </c>
      <c r="F7747" s="31">
        <f t="shared" si="3"/>
        <v>0.1686690285</v>
      </c>
      <c r="G7747" s="2">
        <f t="shared" si="16"/>
        <v>0.34745</v>
      </c>
      <c r="H7747" s="32">
        <f t="shared" si="5"/>
        <v>0.5306539122</v>
      </c>
      <c r="I7747" s="32">
        <f t="shared" si="6"/>
        <v>0.05860405394</v>
      </c>
      <c r="J7747" s="18">
        <f t="shared" si="7"/>
        <v>0</v>
      </c>
      <c r="K7747" s="33">
        <f t="shared" si="13"/>
        <v>0.1686690285</v>
      </c>
      <c r="L7747" s="18">
        <f t="shared" si="8"/>
        <v>0</v>
      </c>
      <c r="M7747" s="18">
        <f t="shared" si="9"/>
        <v>0</v>
      </c>
      <c r="N7747" s="34">
        <f t="shared" si="10"/>
        <v>0</v>
      </c>
      <c r="O7747" s="31">
        <f t="shared" si="11"/>
        <v>0.1686690285</v>
      </c>
      <c r="P7747" s="18">
        <f t="shared" si="12"/>
        <v>0</v>
      </c>
      <c r="Q7747" s="32"/>
    </row>
    <row r="7748" ht="15.75" customHeight="1">
      <c r="A7748" s="2">
        <v>7689.0</v>
      </c>
      <c r="B7748" s="2">
        <v>0.919976657852621</v>
      </c>
      <c r="C7748" s="18">
        <f t="shared" si="1"/>
        <v>0.2041592035</v>
      </c>
      <c r="D7748" s="30">
        <v>78.0</v>
      </c>
      <c r="E7748" s="31">
        <f t="shared" si="2"/>
        <v>0.07558139535</v>
      </c>
      <c r="F7748" s="31">
        <f t="shared" si="3"/>
        <v>0.1285778082</v>
      </c>
      <c r="G7748" s="2">
        <f t="shared" si="16"/>
        <v>0.34745</v>
      </c>
      <c r="H7748" s="32">
        <f t="shared" si="5"/>
        <v>0.5516092035</v>
      </c>
      <c r="I7748" s="32">
        <f t="shared" si="6"/>
        <v>0.04467435945</v>
      </c>
      <c r="J7748" s="18">
        <f t="shared" si="7"/>
        <v>0</v>
      </c>
      <c r="K7748" s="33">
        <f t="shared" si="13"/>
        <v>0.1285778082</v>
      </c>
      <c r="L7748" s="18">
        <f t="shared" si="8"/>
        <v>0</v>
      </c>
      <c r="M7748" s="18">
        <f t="shared" si="9"/>
        <v>0</v>
      </c>
      <c r="N7748" s="34">
        <f t="shared" si="10"/>
        <v>0</v>
      </c>
      <c r="O7748" s="31">
        <f t="shared" si="11"/>
        <v>0.1285778082</v>
      </c>
      <c r="P7748" s="18">
        <f t="shared" si="12"/>
        <v>0</v>
      </c>
      <c r="Q7748" s="32"/>
    </row>
    <row r="7749" ht="15.75" customHeight="1">
      <c r="A7749" s="2">
        <v>7690.0</v>
      </c>
      <c r="B7749" s="2">
        <v>1.02163062986454</v>
      </c>
      <c r="C7749" s="18">
        <f t="shared" si="1"/>
        <v>0.2267180302</v>
      </c>
      <c r="D7749" s="30">
        <v>225.0</v>
      </c>
      <c r="E7749" s="31">
        <f t="shared" si="2"/>
        <v>0.2180232558</v>
      </c>
      <c r="F7749" s="31">
        <f t="shared" si="3"/>
        <v>0.008694774375</v>
      </c>
      <c r="G7749" s="2">
        <f t="shared" si="16"/>
        <v>0.34745</v>
      </c>
      <c r="H7749" s="32">
        <f t="shared" si="5"/>
        <v>0.5741680302</v>
      </c>
      <c r="I7749" s="32">
        <f t="shared" si="6"/>
        <v>0.003020999357</v>
      </c>
      <c r="J7749" s="18">
        <f t="shared" si="7"/>
        <v>0</v>
      </c>
      <c r="K7749" s="33">
        <f t="shared" si="13"/>
        <v>0.008694774375</v>
      </c>
      <c r="L7749" s="18">
        <f t="shared" si="8"/>
        <v>0</v>
      </c>
      <c r="M7749" s="18">
        <f t="shared" si="9"/>
        <v>0</v>
      </c>
      <c r="N7749" s="34">
        <f t="shared" si="10"/>
        <v>0</v>
      </c>
      <c r="O7749" s="31">
        <f t="shared" si="11"/>
        <v>0.008694774375</v>
      </c>
      <c r="P7749" s="18">
        <f t="shared" si="12"/>
        <v>0</v>
      </c>
      <c r="Q7749" s="32"/>
    </row>
    <row r="7750" ht="15.75" customHeight="1">
      <c r="A7750" s="2">
        <v>7691.0</v>
      </c>
      <c r="B7750" s="2">
        <v>1.14627580717802</v>
      </c>
      <c r="C7750" s="18">
        <f t="shared" si="1"/>
        <v>0.2543790147</v>
      </c>
      <c r="D7750" s="30">
        <v>313.0</v>
      </c>
      <c r="E7750" s="31">
        <f t="shared" si="2"/>
        <v>0.3032945736</v>
      </c>
      <c r="F7750" s="31">
        <f t="shared" si="3"/>
        <v>-0.0489155589</v>
      </c>
      <c r="G7750" s="2">
        <f t="shared" si="16"/>
        <v>0.34745</v>
      </c>
      <c r="H7750" s="32">
        <f t="shared" si="5"/>
        <v>0.6018290147</v>
      </c>
      <c r="I7750" s="32">
        <f t="shared" si="6"/>
        <v>-0.01699571094</v>
      </c>
      <c r="J7750" s="34">
        <f t="shared" si="7"/>
        <v>0.0489155589</v>
      </c>
      <c r="K7750" s="33">
        <f t="shared" si="13"/>
        <v>0</v>
      </c>
      <c r="L7750" s="18">
        <f t="shared" si="8"/>
        <v>0.0489155589</v>
      </c>
      <c r="M7750" s="18">
        <f t="shared" si="9"/>
        <v>0</v>
      </c>
      <c r="N7750" s="34">
        <f t="shared" si="10"/>
        <v>0.0489155589</v>
      </c>
      <c r="O7750" s="31">
        <f t="shared" si="11"/>
        <v>0</v>
      </c>
      <c r="P7750" s="18">
        <f t="shared" si="12"/>
        <v>-0.002392731902</v>
      </c>
      <c r="Q7750" s="32"/>
    </row>
    <row r="7751" ht="15.75" customHeight="1">
      <c r="A7751" s="2">
        <v>7692.0</v>
      </c>
      <c r="B7751" s="2">
        <v>1.1768212656501</v>
      </c>
      <c r="C7751" s="18">
        <f t="shared" si="1"/>
        <v>0.2611575959</v>
      </c>
      <c r="D7751" s="30">
        <v>584.0</v>
      </c>
      <c r="E7751" s="31">
        <f t="shared" si="2"/>
        <v>0.5658914729</v>
      </c>
      <c r="F7751" s="31">
        <f t="shared" si="3"/>
        <v>-0.3047338769</v>
      </c>
      <c r="G7751" s="2">
        <f t="shared" si="16"/>
        <v>0.34745</v>
      </c>
      <c r="H7751" s="32">
        <f t="shared" si="5"/>
        <v>0.6086075959</v>
      </c>
      <c r="I7751" s="32">
        <f t="shared" si="6"/>
        <v>-0.1058797855</v>
      </c>
      <c r="J7751" s="34">
        <f t="shared" si="7"/>
        <v>0.3047338769</v>
      </c>
      <c r="K7751" s="33">
        <f t="shared" si="13"/>
        <v>0</v>
      </c>
      <c r="L7751" s="18">
        <f t="shared" si="8"/>
        <v>0.3047338769</v>
      </c>
      <c r="M7751" s="18">
        <f t="shared" si="9"/>
        <v>0</v>
      </c>
      <c r="N7751" s="34">
        <f t="shared" si="10"/>
        <v>0.3536494358</v>
      </c>
      <c r="O7751" s="31">
        <f t="shared" si="11"/>
        <v>0</v>
      </c>
      <c r="P7751" s="18">
        <f t="shared" si="12"/>
        <v>-0.1077689637</v>
      </c>
      <c r="Q7751" s="32"/>
    </row>
    <row r="7752" ht="15.75" customHeight="1">
      <c r="A7752" s="2">
        <v>7693.0</v>
      </c>
      <c r="B7752" s="2">
        <v>1.08370688417876</v>
      </c>
      <c r="C7752" s="18">
        <f t="shared" si="1"/>
        <v>0.2404938565</v>
      </c>
      <c r="D7752" s="30">
        <v>102.0</v>
      </c>
      <c r="E7752" s="31">
        <f t="shared" si="2"/>
        <v>0.0988372093</v>
      </c>
      <c r="F7752" s="31">
        <f t="shared" si="3"/>
        <v>0.1416566472</v>
      </c>
      <c r="G7752" s="2">
        <f t="shared" si="16"/>
        <v>0.34745</v>
      </c>
      <c r="H7752" s="32">
        <f t="shared" si="5"/>
        <v>0.5879438565</v>
      </c>
      <c r="I7752" s="32">
        <f t="shared" si="6"/>
        <v>0.04921860207</v>
      </c>
      <c r="J7752" s="18">
        <f t="shared" si="7"/>
        <v>0</v>
      </c>
      <c r="K7752" s="33">
        <f t="shared" si="13"/>
        <v>0.1416566472</v>
      </c>
      <c r="L7752" s="18">
        <f t="shared" si="8"/>
        <v>0</v>
      </c>
      <c r="M7752" s="18">
        <f t="shared" si="9"/>
        <v>0</v>
      </c>
      <c r="N7752" s="34">
        <f t="shared" si="10"/>
        <v>0.3536494358</v>
      </c>
      <c r="O7752" s="31">
        <f t="shared" si="11"/>
        <v>0.1416566472</v>
      </c>
      <c r="P7752" s="18">
        <f t="shared" si="12"/>
        <v>0.05009679336</v>
      </c>
      <c r="Q7752" s="32"/>
    </row>
    <row r="7753" ht="15.75" customHeight="1">
      <c r="A7753" s="2">
        <v>7694.0</v>
      </c>
      <c r="B7753" s="2">
        <v>1.0592376728221</v>
      </c>
      <c r="C7753" s="18">
        <f t="shared" si="1"/>
        <v>0.2350637027</v>
      </c>
      <c r="D7753" s="30">
        <v>105.0</v>
      </c>
      <c r="E7753" s="31">
        <f t="shared" si="2"/>
        <v>0.101744186</v>
      </c>
      <c r="F7753" s="31">
        <f t="shared" si="3"/>
        <v>0.1333195167</v>
      </c>
      <c r="G7753" s="2">
        <f t="shared" si="16"/>
        <v>0.34745</v>
      </c>
      <c r="H7753" s="32">
        <f t="shared" si="5"/>
        <v>0.5825137027</v>
      </c>
      <c r="I7753" s="32">
        <f t="shared" si="6"/>
        <v>0.04632186607</v>
      </c>
      <c r="J7753" s="18">
        <f t="shared" si="7"/>
        <v>0</v>
      </c>
      <c r="K7753" s="33">
        <f t="shared" si="13"/>
        <v>0.1333195167</v>
      </c>
      <c r="L7753" s="18">
        <f t="shared" si="8"/>
        <v>0</v>
      </c>
      <c r="M7753" s="18">
        <f t="shared" si="9"/>
        <v>0</v>
      </c>
      <c r="N7753" s="34">
        <f t="shared" si="10"/>
        <v>0.3536494358</v>
      </c>
      <c r="O7753" s="31">
        <f t="shared" si="11"/>
        <v>0.1333195167</v>
      </c>
      <c r="P7753" s="18">
        <f t="shared" si="12"/>
        <v>0.04714837186</v>
      </c>
      <c r="Q7753" s="32"/>
    </row>
    <row r="7754" ht="15.75" customHeight="1">
      <c r="A7754" s="2">
        <v>7695.0</v>
      </c>
      <c r="B7754" s="2">
        <v>1.05234031123163</v>
      </c>
      <c r="C7754" s="18">
        <f t="shared" si="1"/>
        <v>0.2335330554</v>
      </c>
      <c r="D7754" s="30">
        <v>104.0</v>
      </c>
      <c r="E7754" s="31">
        <f t="shared" si="2"/>
        <v>0.1007751938</v>
      </c>
      <c r="F7754" s="31">
        <f t="shared" si="3"/>
        <v>0.1327578616</v>
      </c>
      <c r="G7754" s="2">
        <f t="shared" si="16"/>
        <v>0.34745</v>
      </c>
      <c r="H7754" s="32">
        <f t="shared" si="5"/>
        <v>0.5809830554</v>
      </c>
      <c r="I7754" s="32">
        <f t="shared" si="6"/>
        <v>0.046126719</v>
      </c>
      <c r="J7754" s="18">
        <f t="shared" si="7"/>
        <v>0</v>
      </c>
      <c r="K7754" s="33">
        <f t="shared" si="13"/>
        <v>0.1327578616</v>
      </c>
      <c r="L7754" s="18">
        <f t="shared" si="8"/>
        <v>0</v>
      </c>
      <c r="M7754" s="18">
        <f t="shared" si="9"/>
        <v>0</v>
      </c>
      <c r="N7754" s="34">
        <f t="shared" si="10"/>
        <v>0.3536494358</v>
      </c>
      <c r="O7754" s="31">
        <f t="shared" si="11"/>
        <v>0.1327578616</v>
      </c>
      <c r="P7754" s="18">
        <f t="shared" si="12"/>
        <v>0.04694974285</v>
      </c>
      <c r="Q7754" s="32"/>
    </row>
    <row r="7755" ht="15.75" customHeight="1">
      <c r="A7755" s="2">
        <v>7696.0</v>
      </c>
      <c r="B7755" s="2">
        <v>1.13034618636194</v>
      </c>
      <c r="C7755" s="18">
        <f t="shared" si="1"/>
        <v>0.2508439482</v>
      </c>
      <c r="D7755" s="30">
        <v>67.0</v>
      </c>
      <c r="E7755" s="31">
        <f t="shared" si="2"/>
        <v>0.06492248062</v>
      </c>
      <c r="F7755" s="31">
        <f t="shared" si="3"/>
        <v>0.1859214676</v>
      </c>
      <c r="G7755" s="2">
        <f t="shared" si="16"/>
        <v>0.29611</v>
      </c>
      <c r="H7755" s="32">
        <f t="shared" si="5"/>
        <v>0.5469539482</v>
      </c>
      <c r="I7755" s="32">
        <f t="shared" si="6"/>
        <v>0.05505320577</v>
      </c>
      <c r="J7755" s="18">
        <f t="shared" si="7"/>
        <v>0</v>
      </c>
      <c r="K7755" s="33">
        <f t="shared" si="13"/>
        <v>0.1859214676</v>
      </c>
      <c r="L7755" s="18">
        <f t="shared" si="8"/>
        <v>0</v>
      </c>
      <c r="M7755" s="35">
        <f t="shared" si="9"/>
        <v>0.1859214676</v>
      </c>
      <c r="N7755" s="34">
        <f t="shared" si="10"/>
        <v>0.1677279682</v>
      </c>
      <c r="O7755" s="31">
        <f t="shared" si="11"/>
        <v>0</v>
      </c>
      <c r="P7755" s="18">
        <f t="shared" si="12"/>
        <v>0.03118423001</v>
      </c>
      <c r="Q7755" s="32"/>
    </row>
    <row r="7756" ht="15.75" customHeight="1">
      <c r="A7756" s="2">
        <v>7697.0</v>
      </c>
      <c r="B7756" s="2">
        <v>1.2076951699122</v>
      </c>
      <c r="C7756" s="18">
        <f t="shared" si="1"/>
        <v>0.2680090651</v>
      </c>
      <c r="D7756" s="30">
        <v>16.0</v>
      </c>
      <c r="E7756" s="31">
        <f t="shared" si="2"/>
        <v>0.01550387597</v>
      </c>
      <c r="F7756" s="31">
        <f t="shared" si="3"/>
        <v>0.2525051891</v>
      </c>
      <c r="G7756" s="2">
        <f t="shared" si="16"/>
        <v>0.29611</v>
      </c>
      <c r="H7756" s="32">
        <f t="shared" si="5"/>
        <v>0.5641190651</v>
      </c>
      <c r="I7756" s="32">
        <f t="shared" si="6"/>
        <v>0.07476931155</v>
      </c>
      <c r="J7756" s="18">
        <f t="shared" si="7"/>
        <v>0</v>
      </c>
      <c r="K7756" s="33">
        <f t="shared" si="13"/>
        <v>0.2525051891</v>
      </c>
      <c r="L7756" s="18">
        <f t="shared" si="8"/>
        <v>0</v>
      </c>
      <c r="M7756" s="35">
        <f t="shared" si="9"/>
        <v>0.1677279682</v>
      </c>
      <c r="N7756" s="34">
        <f t="shared" si="10"/>
        <v>0</v>
      </c>
      <c r="O7756" s="31">
        <f t="shared" si="11"/>
        <v>0.08477722089</v>
      </c>
      <c r="P7756" s="18">
        <f t="shared" si="12"/>
        <v>0</v>
      </c>
      <c r="Q7756" s="32"/>
    </row>
    <row r="7757" ht="15.75" customHeight="1">
      <c r="A7757" s="2">
        <v>7698.0</v>
      </c>
      <c r="B7757" s="2">
        <v>1.2561409239405</v>
      </c>
      <c r="C7757" s="18">
        <f t="shared" si="1"/>
        <v>0.2787600407</v>
      </c>
      <c r="D7757" s="30">
        <v>0.0</v>
      </c>
      <c r="E7757" s="31">
        <f t="shared" si="2"/>
        <v>0</v>
      </c>
      <c r="F7757" s="31">
        <f t="shared" si="3"/>
        <v>0.2787600407</v>
      </c>
      <c r="G7757" s="2">
        <f t="shared" si="16"/>
        <v>0.29611</v>
      </c>
      <c r="H7757" s="32">
        <f t="shared" si="5"/>
        <v>0.5748700407</v>
      </c>
      <c r="I7757" s="32">
        <f t="shared" si="6"/>
        <v>0.08254363564</v>
      </c>
      <c r="J7757" s="18">
        <f t="shared" si="7"/>
        <v>0</v>
      </c>
      <c r="K7757" s="33">
        <f t="shared" si="13"/>
        <v>0.2787600407</v>
      </c>
      <c r="L7757" s="18">
        <f t="shared" si="8"/>
        <v>0</v>
      </c>
      <c r="M7757" s="35">
        <f t="shared" si="9"/>
        <v>0</v>
      </c>
      <c r="N7757" s="34">
        <f t="shared" si="10"/>
        <v>0</v>
      </c>
      <c r="O7757" s="31">
        <f t="shared" si="11"/>
        <v>0.2787600407</v>
      </c>
      <c r="P7757" s="18">
        <f t="shared" si="12"/>
        <v>0</v>
      </c>
      <c r="Q7757" s="32"/>
    </row>
    <row r="7758" ht="15.75" customHeight="1">
      <c r="A7758" s="2">
        <v>7699.0</v>
      </c>
      <c r="B7758" s="2">
        <v>1.31329049140439</v>
      </c>
      <c r="C7758" s="18">
        <f t="shared" si="1"/>
        <v>0.2914425474</v>
      </c>
      <c r="D7758" s="30">
        <v>0.0</v>
      </c>
      <c r="E7758" s="31">
        <f t="shared" si="2"/>
        <v>0</v>
      </c>
      <c r="F7758" s="31">
        <f t="shared" si="3"/>
        <v>0.2914425474</v>
      </c>
      <c r="G7758" s="2">
        <f t="shared" si="16"/>
        <v>0.29611</v>
      </c>
      <c r="H7758" s="32">
        <f t="shared" si="5"/>
        <v>0.5875525474</v>
      </c>
      <c r="I7758" s="32">
        <f t="shared" si="6"/>
        <v>0.08629905271</v>
      </c>
      <c r="J7758" s="18">
        <f t="shared" si="7"/>
        <v>0</v>
      </c>
      <c r="K7758" s="33">
        <f t="shared" si="13"/>
        <v>0.2914425474</v>
      </c>
      <c r="L7758" s="18">
        <f t="shared" si="8"/>
        <v>0</v>
      </c>
      <c r="M7758" s="35">
        <f t="shared" si="9"/>
        <v>0</v>
      </c>
      <c r="N7758" s="34">
        <f t="shared" si="10"/>
        <v>0</v>
      </c>
      <c r="O7758" s="31">
        <f t="shared" si="11"/>
        <v>0.2914425474</v>
      </c>
      <c r="P7758" s="18">
        <f t="shared" si="12"/>
        <v>0</v>
      </c>
      <c r="Q7758" s="32"/>
    </row>
    <row r="7759" ht="15.75" customHeight="1">
      <c r="A7759" s="2">
        <v>7700.0</v>
      </c>
      <c r="B7759" s="2">
        <v>1.2165632062428</v>
      </c>
      <c r="C7759" s="18">
        <f t="shared" si="1"/>
        <v>0.2699770403</v>
      </c>
      <c r="D7759" s="30">
        <v>0.0</v>
      </c>
      <c r="E7759" s="31">
        <f t="shared" si="2"/>
        <v>0</v>
      </c>
      <c r="F7759" s="31">
        <f t="shared" si="3"/>
        <v>0.2699770403</v>
      </c>
      <c r="G7759" s="2">
        <f t="shared" si="16"/>
        <v>0.29611</v>
      </c>
      <c r="H7759" s="32">
        <f t="shared" si="5"/>
        <v>0.5660870403</v>
      </c>
      <c r="I7759" s="32">
        <f t="shared" si="6"/>
        <v>0.0799429014</v>
      </c>
      <c r="J7759" s="18">
        <f t="shared" si="7"/>
        <v>0</v>
      </c>
      <c r="K7759" s="33">
        <f t="shared" si="13"/>
        <v>0.2699770403</v>
      </c>
      <c r="L7759" s="18">
        <f t="shared" si="8"/>
        <v>0</v>
      </c>
      <c r="M7759" s="35">
        <f t="shared" si="9"/>
        <v>0</v>
      </c>
      <c r="N7759" s="34">
        <f t="shared" si="10"/>
        <v>0</v>
      </c>
      <c r="O7759" s="31">
        <f t="shared" si="11"/>
        <v>0.2699770403</v>
      </c>
      <c r="P7759" s="18">
        <f t="shared" si="12"/>
        <v>0</v>
      </c>
      <c r="Q7759" s="32"/>
    </row>
    <row r="7760" ht="15.75" customHeight="1">
      <c r="A7760" s="2">
        <v>7701.0</v>
      </c>
      <c r="B7760" s="2">
        <v>1.22805880889359</v>
      </c>
      <c r="C7760" s="18">
        <f t="shared" si="1"/>
        <v>0.2725281192</v>
      </c>
      <c r="D7760" s="30">
        <v>0.0</v>
      </c>
      <c r="E7760" s="31">
        <f t="shared" si="2"/>
        <v>0</v>
      </c>
      <c r="F7760" s="31">
        <f t="shared" si="3"/>
        <v>0.2725281192</v>
      </c>
      <c r="G7760" s="2">
        <f t="shared" si="16"/>
        <v>0.29611</v>
      </c>
      <c r="H7760" s="32">
        <f t="shared" si="5"/>
        <v>0.5686381192</v>
      </c>
      <c r="I7760" s="32">
        <f t="shared" si="6"/>
        <v>0.08069830139</v>
      </c>
      <c r="J7760" s="18">
        <f t="shared" si="7"/>
        <v>0</v>
      </c>
      <c r="K7760" s="33">
        <f t="shared" si="13"/>
        <v>0.2725281192</v>
      </c>
      <c r="L7760" s="18">
        <f t="shared" si="8"/>
        <v>0</v>
      </c>
      <c r="M7760" s="35">
        <f t="shared" si="9"/>
        <v>0</v>
      </c>
      <c r="N7760" s="34">
        <f t="shared" si="10"/>
        <v>0</v>
      </c>
      <c r="O7760" s="31">
        <f t="shared" si="11"/>
        <v>0.2725281192</v>
      </c>
      <c r="P7760" s="18">
        <f t="shared" si="12"/>
        <v>0</v>
      </c>
      <c r="Q7760" s="32"/>
    </row>
    <row r="7761" ht="15.75" customHeight="1">
      <c r="A7761" s="2">
        <v>7702.0</v>
      </c>
      <c r="B7761" s="2">
        <v>1.04380072069104</v>
      </c>
      <c r="C7761" s="18">
        <f t="shared" si="1"/>
        <v>0.2316379682</v>
      </c>
      <c r="D7761" s="30">
        <v>0.0</v>
      </c>
      <c r="E7761" s="31">
        <f t="shared" si="2"/>
        <v>0</v>
      </c>
      <c r="F7761" s="31">
        <f t="shared" si="3"/>
        <v>0.2316379682</v>
      </c>
      <c r="G7761" s="2">
        <f t="shared" si="16"/>
        <v>0.34745</v>
      </c>
      <c r="H7761" s="32">
        <f t="shared" si="5"/>
        <v>0.5790879682</v>
      </c>
      <c r="I7761" s="32">
        <f t="shared" si="6"/>
        <v>0.08048261203</v>
      </c>
      <c r="J7761" s="18">
        <f t="shared" si="7"/>
        <v>0</v>
      </c>
      <c r="K7761" s="33">
        <f t="shared" si="13"/>
        <v>0.2316379682</v>
      </c>
      <c r="L7761" s="18">
        <f t="shared" si="8"/>
        <v>0</v>
      </c>
      <c r="M7761" s="18">
        <f t="shared" si="9"/>
        <v>0</v>
      </c>
      <c r="N7761" s="34">
        <f t="shared" si="10"/>
        <v>0</v>
      </c>
      <c r="O7761" s="31">
        <f t="shared" si="11"/>
        <v>0.2316379682</v>
      </c>
      <c r="P7761" s="18">
        <f t="shared" si="12"/>
        <v>0</v>
      </c>
      <c r="Q7761" s="32"/>
    </row>
    <row r="7762" ht="15.75" customHeight="1">
      <c r="A7762" s="2">
        <v>7703.0</v>
      </c>
      <c r="B7762" s="2">
        <v>0.903225922561481</v>
      </c>
      <c r="C7762" s="18">
        <f t="shared" si="1"/>
        <v>0.2004419171</v>
      </c>
      <c r="D7762" s="30">
        <v>0.0</v>
      </c>
      <c r="E7762" s="31">
        <f t="shared" si="2"/>
        <v>0</v>
      </c>
      <c r="F7762" s="31">
        <f t="shared" si="3"/>
        <v>0.2004419171</v>
      </c>
      <c r="G7762" s="2">
        <f t="shared" si="16"/>
        <v>0.34745</v>
      </c>
      <c r="H7762" s="32">
        <f t="shared" si="5"/>
        <v>0.5478919171</v>
      </c>
      <c r="I7762" s="32">
        <f t="shared" si="6"/>
        <v>0.06964354408</v>
      </c>
      <c r="J7762" s="18">
        <f t="shared" si="7"/>
        <v>0</v>
      </c>
      <c r="K7762" s="33">
        <f t="shared" si="13"/>
        <v>0.2004419171</v>
      </c>
      <c r="L7762" s="18">
        <f t="shared" si="8"/>
        <v>0</v>
      </c>
      <c r="M7762" s="18">
        <f t="shared" si="9"/>
        <v>0</v>
      </c>
      <c r="N7762" s="34">
        <f t="shared" si="10"/>
        <v>0</v>
      </c>
      <c r="O7762" s="31">
        <f t="shared" si="11"/>
        <v>0.2004419171</v>
      </c>
      <c r="P7762" s="18">
        <f t="shared" si="12"/>
        <v>0</v>
      </c>
      <c r="Q7762" s="32"/>
    </row>
    <row r="7763" ht="15.75" customHeight="1">
      <c r="A7763" s="2">
        <v>7704.0</v>
      </c>
      <c r="B7763" s="2">
        <v>0.709935575133324</v>
      </c>
      <c r="C7763" s="18">
        <f t="shared" si="1"/>
        <v>0.1575473468</v>
      </c>
      <c r="D7763" s="30">
        <v>0.0</v>
      </c>
      <c r="E7763" s="31">
        <f t="shared" si="2"/>
        <v>0</v>
      </c>
      <c r="F7763" s="31">
        <f t="shared" si="3"/>
        <v>0.1575473468</v>
      </c>
      <c r="G7763" s="2">
        <f t="shared" si="16"/>
        <v>0.34745</v>
      </c>
      <c r="H7763" s="32">
        <f t="shared" si="5"/>
        <v>0.5049973468</v>
      </c>
      <c r="I7763" s="32">
        <f t="shared" si="6"/>
        <v>0.05473982565</v>
      </c>
      <c r="J7763" s="18">
        <f t="shared" si="7"/>
        <v>0</v>
      </c>
      <c r="K7763" s="33">
        <f t="shared" si="13"/>
        <v>0.1575473468</v>
      </c>
      <c r="L7763" s="18">
        <f t="shared" si="8"/>
        <v>0</v>
      </c>
      <c r="M7763" s="18">
        <f t="shared" si="9"/>
        <v>0</v>
      </c>
      <c r="N7763" s="34">
        <f t="shared" si="10"/>
        <v>0</v>
      </c>
      <c r="O7763" s="31">
        <f t="shared" si="11"/>
        <v>0.1575473468</v>
      </c>
      <c r="P7763" s="18">
        <f t="shared" si="12"/>
        <v>0</v>
      </c>
      <c r="Q7763" s="32"/>
    </row>
    <row r="7764" ht="15.75" customHeight="1">
      <c r="A7764" s="2">
        <v>7705.0</v>
      </c>
      <c r="B7764" s="2">
        <v>0.665923839270328</v>
      </c>
      <c r="C7764" s="18">
        <f t="shared" si="1"/>
        <v>0.1477803589</v>
      </c>
      <c r="D7764" s="30">
        <v>0.0</v>
      </c>
      <c r="E7764" s="31">
        <f t="shared" si="2"/>
        <v>0</v>
      </c>
      <c r="F7764" s="31">
        <f t="shared" si="3"/>
        <v>0.1477803589</v>
      </c>
      <c r="G7764" s="2">
        <f t="shared" si="16"/>
        <v>0.34745</v>
      </c>
      <c r="H7764" s="32">
        <f t="shared" si="5"/>
        <v>0.4952303589</v>
      </c>
      <c r="I7764" s="32">
        <f t="shared" si="6"/>
        <v>0.05134628568</v>
      </c>
      <c r="J7764" s="18">
        <f t="shared" si="7"/>
        <v>0</v>
      </c>
      <c r="K7764" s="33">
        <f t="shared" si="13"/>
        <v>0.1477803589</v>
      </c>
      <c r="L7764" s="18">
        <f t="shared" si="8"/>
        <v>0</v>
      </c>
      <c r="M7764" s="18">
        <f t="shared" si="9"/>
        <v>0</v>
      </c>
      <c r="N7764" s="34">
        <f t="shared" si="10"/>
        <v>0</v>
      </c>
      <c r="O7764" s="31">
        <f t="shared" si="11"/>
        <v>0.1477803589</v>
      </c>
      <c r="P7764" s="18">
        <f t="shared" si="12"/>
        <v>0</v>
      </c>
      <c r="Q7764" s="32"/>
    </row>
    <row r="7765" ht="15.75" customHeight="1">
      <c r="A7765" s="2">
        <v>7706.0</v>
      </c>
      <c r="B7765" s="2">
        <v>0.596129108890577</v>
      </c>
      <c r="C7765" s="18">
        <f t="shared" si="1"/>
        <v>0.1322916653</v>
      </c>
      <c r="D7765" s="30">
        <v>0.0</v>
      </c>
      <c r="E7765" s="31">
        <f t="shared" si="2"/>
        <v>0</v>
      </c>
      <c r="F7765" s="31">
        <f t="shared" si="3"/>
        <v>0.1322916653</v>
      </c>
      <c r="G7765" s="2">
        <f t="shared" si="16"/>
        <v>0.34745</v>
      </c>
      <c r="H7765" s="32">
        <f t="shared" si="5"/>
        <v>0.4797416653</v>
      </c>
      <c r="I7765" s="32">
        <f t="shared" si="6"/>
        <v>0.04596473909</v>
      </c>
      <c r="J7765" s="18">
        <f t="shared" si="7"/>
        <v>0</v>
      </c>
      <c r="K7765" s="33">
        <f t="shared" si="13"/>
        <v>0.1322916653</v>
      </c>
      <c r="L7765" s="18">
        <f t="shared" si="8"/>
        <v>0</v>
      </c>
      <c r="M7765" s="18">
        <f t="shared" si="9"/>
        <v>0</v>
      </c>
      <c r="N7765" s="34">
        <f t="shared" si="10"/>
        <v>0</v>
      </c>
      <c r="O7765" s="31">
        <f t="shared" si="11"/>
        <v>0.1322916653</v>
      </c>
      <c r="P7765" s="18">
        <f t="shared" si="12"/>
        <v>0</v>
      </c>
      <c r="Q7765" s="32"/>
    </row>
    <row r="7766" ht="15.75" customHeight="1">
      <c r="A7766" s="2">
        <v>7707.0</v>
      </c>
      <c r="B7766" s="2">
        <v>0.558193620142995</v>
      </c>
      <c r="C7766" s="18">
        <f t="shared" si="1"/>
        <v>0.1238731047</v>
      </c>
      <c r="D7766" s="30">
        <v>0.0</v>
      </c>
      <c r="E7766" s="31">
        <f t="shared" si="2"/>
        <v>0</v>
      </c>
      <c r="F7766" s="31">
        <f t="shared" si="3"/>
        <v>0.1238731047</v>
      </c>
      <c r="G7766" s="2">
        <f t="shared" si="16"/>
        <v>0.34745</v>
      </c>
      <c r="H7766" s="32">
        <f t="shared" si="5"/>
        <v>0.4713231047</v>
      </c>
      <c r="I7766" s="32">
        <f t="shared" si="6"/>
        <v>0.04303971024</v>
      </c>
      <c r="J7766" s="18">
        <f t="shared" si="7"/>
        <v>0</v>
      </c>
      <c r="K7766" s="33">
        <f t="shared" si="13"/>
        <v>0.1238731047</v>
      </c>
      <c r="L7766" s="18">
        <f t="shared" si="8"/>
        <v>0</v>
      </c>
      <c r="M7766" s="18">
        <f t="shared" si="9"/>
        <v>0</v>
      </c>
      <c r="N7766" s="34">
        <f t="shared" si="10"/>
        <v>0</v>
      </c>
      <c r="O7766" s="31">
        <f t="shared" si="11"/>
        <v>0.1238731047</v>
      </c>
      <c r="P7766" s="18">
        <f t="shared" si="12"/>
        <v>0</v>
      </c>
      <c r="Q7766" s="32"/>
    </row>
    <row r="7767" ht="15.75" customHeight="1">
      <c r="A7767" s="2">
        <v>7708.0</v>
      </c>
      <c r="B7767" s="2">
        <v>0.563284529888341</v>
      </c>
      <c r="C7767" s="18">
        <f t="shared" si="1"/>
        <v>0.1250028683</v>
      </c>
      <c r="D7767" s="30">
        <v>0.0</v>
      </c>
      <c r="E7767" s="31">
        <f t="shared" si="2"/>
        <v>0</v>
      </c>
      <c r="F7767" s="31">
        <f t="shared" si="3"/>
        <v>0.1250028683</v>
      </c>
      <c r="G7767" s="2">
        <f t="shared" si="16"/>
        <v>0.34745</v>
      </c>
      <c r="H7767" s="32">
        <f t="shared" si="5"/>
        <v>0.4724528683</v>
      </c>
      <c r="I7767" s="32">
        <f t="shared" si="6"/>
        <v>0.04343224658</v>
      </c>
      <c r="J7767" s="18">
        <f t="shared" si="7"/>
        <v>0</v>
      </c>
      <c r="K7767" s="33">
        <f t="shared" si="13"/>
        <v>0.1250028683</v>
      </c>
      <c r="L7767" s="18">
        <f t="shared" si="8"/>
        <v>0</v>
      </c>
      <c r="M7767" s="18">
        <f t="shared" si="9"/>
        <v>0</v>
      </c>
      <c r="N7767" s="34">
        <f t="shared" si="10"/>
        <v>0</v>
      </c>
      <c r="O7767" s="31">
        <f t="shared" si="11"/>
        <v>0.1250028683</v>
      </c>
      <c r="P7767" s="18">
        <f t="shared" si="12"/>
        <v>0</v>
      </c>
      <c r="Q7767" s="32"/>
    </row>
    <row r="7768" ht="15.75" customHeight="1">
      <c r="A7768" s="2">
        <v>7709.0</v>
      </c>
      <c r="B7768" s="2">
        <v>0.610252277861538</v>
      </c>
      <c r="C7768" s="18">
        <f t="shared" si="1"/>
        <v>0.135425848</v>
      </c>
      <c r="D7768" s="30">
        <v>0.0</v>
      </c>
      <c r="E7768" s="31">
        <f t="shared" si="2"/>
        <v>0</v>
      </c>
      <c r="F7768" s="31">
        <f t="shared" si="3"/>
        <v>0.135425848</v>
      </c>
      <c r="G7768" s="2">
        <f t="shared" si="16"/>
        <v>0.34745</v>
      </c>
      <c r="H7768" s="32">
        <f t="shared" si="5"/>
        <v>0.482875848</v>
      </c>
      <c r="I7768" s="32">
        <f t="shared" si="6"/>
        <v>0.04705371088</v>
      </c>
      <c r="J7768" s="18">
        <f t="shared" si="7"/>
        <v>0</v>
      </c>
      <c r="K7768" s="33">
        <f t="shared" si="13"/>
        <v>0.135425848</v>
      </c>
      <c r="L7768" s="18">
        <f t="shared" si="8"/>
        <v>0</v>
      </c>
      <c r="M7768" s="18">
        <f t="shared" si="9"/>
        <v>0</v>
      </c>
      <c r="N7768" s="34">
        <f t="shared" si="10"/>
        <v>0</v>
      </c>
      <c r="O7768" s="31">
        <f t="shared" si="11"/>
        <v>0.135425848</v>
      </c>
      <c r="P7768" s="18">
        <f t="shared" si="12"/>
        <v>0</v>
      </c>
      <c r="Q7768" s="32"/>
    </row>
    <row r="7769" ht="15.75" customHeight="1">
      <c r="A7769" s="2">
        <v>7710.0</v>
      </c>
      <c r="B7769" s="2">
        <v>0.676762550341066</v>
      </c>
      <c r="C7769" s="18">
        <f t="shared" si="1"/>
        <v>0.1501856619</v>
      </c>
      <c r="D7769" s="30">
        <v>0.0</v>
      </c>
      <c r="E7769" s="31">
        <f t="shared" si="2"/>
        <v>0</v>
      </c>
      <c r="F7769" s="31">
        <f t="shared" si="3"/>
        <v>0.1501856619</v>
      </c>
      <c r="G7769" s="2">
        <f t="shared" si="16"/>
        <v>0.34745</v>
      </c>
      <c r="H7769" s="32">
        <f t="shared" si="5"/>
        <v>0.4976356619</v>
      </c>
      <c r="I7769" s="32">
        <f t="shared" si="6"/>
        <v>0.05218200821</v>
      </c>
      <c r="J7769" s="18">
        <f t="shared" si="7"/>
        <v>0</v>
      </c>
      <c r="K7769" s="33">
        <f t="shared" si="13"/>
        <v>0.1501856619</v>
      </c>
      <c r="L7769" s="18">
        <f t="shared" si="8"/>
        <v>0</v>
      </c>
      <c r="M7769" s="18">
        <f t="shared" si="9"/>
        <v>0</v>
      </c>
      <c r="N7769" s="34">
        <f t="shared" si="10"/>
        <v>0</v>
      </c>
      <c r="O7769" s="31">
        <f t="shared" si="11"/>
        <v>0.1501856619</v>
      </c>
      <c r="P7769" s="18">
        <f t="shared" si="12"/>
        <v>0</v>
      </c>
      <c r="Q7769" s="32"/>
    </row>
    <row r="7770" ht="15.75" customHeight="1">
      <c r="A7770" s="2">
        <v>7711.0</v>
      </c>
      <c r="B7770" s="2">
        <v>0.758545552056633</v>
      </c>
      <c r="C7770" s="18">
        <f t="shared" si="1"/>
        <v>0.1683347663</v>
      </c>
      <c r="D7770" s="30">
        <v>2.0</v>
      </c>
      <c r="E7770" s="31">
        <f t="shared" si="2"/>
        <v>0.001937984496</v>
      </c>
      <c r="F7770" s="31">
        <f t="shared" si="3"/>
        <v>0.1663967819</v>
      </c>
      <c r="G7770" s="2">
        <f t="shared" si="16"/>
        <v>0.34745</v>
      </c>
      <c r="H7770" s="32">
        <f t="shared" si="5"/>
        <v>0.5157847663</v>
      </c>
      <c r="I7770" s="32">
        <f t="shared" si="6"/>
        <v>0.05781456185</v>
      </c>
      <c r="J7770" s="18">
        <f t="shared" si="7"/>
        <v>0</v>
      </c>
      <c r="K7770" s="33">
        <f t="shared" si="13"/>
        <v>0.1663967819</v>
      </c>
      <c r="L7770" s="18">
        <f t="shared" si="8"/>
        <v>0</v>
      </c>
      <c r="M7770" s="18">
        <f t="shared" si="9"/>
        <v>0</v>
      </c>
      <c r="N7770" s="34">
        <f t="shared" si="10"/>
        <v>0</v>
      </c>
      <c r="O7770" s="31">
        <f t="shared" si="11"/>
        <v>0.1663967819</v>
      </c>
      <c r="P7770" s="18">
        <f t="shared" si="12"/>
        <v>0</v>
      </c>
      <c r="Q7770" s="32"/>
    </row>
    <row r="7771" ht="15.75" customHeight="1">
      <c r="A7771" s="2">
        <v>7712.0</v>
      </c>
      <c r="B7771" s="2">
        <v>0.83901477061211</v>
      </c>
      <c r="C7771" s="18">
        <f t="shared" si="1"/>
        <v>0.186192319</v>
      </c>
      <c r="D7771" s="30">
        <v>84.0</v>
      </c>
      <c r="E7771" s="31">
        <f t="shared" si="2"/>
        <v>0.08139534884</v>
      </c>
      <c r="F7771" s="31">
        <f t="shared" si="3"/>
        <v>0.1047969701</v>
      </c>
      <c r="G7771" s="2">
        <f t="shared" si="16"/>
        <v>0.34745</v>
      </c>
      <c r="H7771" s="32">
        <f t="shared" si="5"/>
        <v>0.533642319</v>
      </c>
      <c r="I7771" s="32">
        <f t="shared" si="6"/>
        <v>0.03641170727</v>
      </c>
      <c r="J7771" s="18">
        <f t="shared" si="7"/>
        <v>0</v>
      </c>
      <c r="K7771" s="33">
        <f t="shared" si="13"/>
        <v>0.1047969701</v>
      </c>
      <c r="L7771" s="18">
        <f t="shared" si="8"/>
        <v>0</v>
      </c>
      <c r="M7771" s="18">
        <f t="shared" si="9"/>
        <v>0</v>
      </c>
      <c r="N7771" s="34">
        <f t="shared" si="10"/>
        <v>0</v>
      </c>
      <c r="O7771" s="31">
        <f t="shared" si="11"/>
        <v>0.1047969701</v>
      </c>
      <c r="P7771" s="18">
        <f t="shared" si="12"/>
        <v>0</v>
      </c>
      <c r="Q7771" s="32"/>
    </row>
    <row r="7772" ht="15.75" customHeight="1">
      <c r="A7772" s="2">
        <v>7713.0</v>
      </c>
      <c r="B7772" s="2">
        <v>0.956762586335125</v>
      </c>
      <c r="C7772" s="18">
        <f t="shared" si="1"/>
        <v>0.2123226561</v>
      </c>
      <c r="D7772" s="30">
        <v>116.0</v>
      </c>
      <c r="E7772" s="31">
        <f t="shared" si="2"/>
        <v>0.1124031008</v>
      </c>
      <c r="F7772" s="31">
        <f t="shared" si="3"/>
        <v>0.09991955537</v>
      </c>
      <c r="G7772" s="2">
        <f t="shared" si="16"/>
        <v>0.34745</v>
      </c>
      <c r="H7772" s="32">
        <f t="shared" si="5"/>
        <v>0.5597726561</v>
      </c>
      <c r="I7772" s="32">
        <f t="shared" si="6"/>
        <v>0.03471704951</v>
      </c>
      <c r="J7772" s="18">
        <f t="shared" si="7"/>
        <v>0</v>
      </c>
      <c r="K7772" s="33">
        <f t="shared" si="13"/>
        <v>0.09991955537</v>
      </c>
      <c r="L7772" s="18">
        <f t="shared" si="8"/>
        <v>0</v>
      </c>
      <c r="M7772" s="18">
        <f t="shared" si="9"/>
        <v>0</v>
      </c>
      <c r="N7772" s="34">
        <f t="shared" si="10"/>
        <v>0</v>
      </c>
      <c r="O7772" s="31">
        <f t="shared" si="11"/>
        <v>0.09991955537</v>
      </c>
      <c r="P7772" s="18">
        <f t="shared" si="12"/>
        <v>0</v>
      </c>
      <c r="Q7772" s="32"/>
    </row>
    <row r="7773" ht="15.75" customHeight="1">
      <c r="A7773" s="2">
        <v>7714.0</v>
      </c>
      <c r="B7773" s="2">
        <v>0.995354966662752</v>
      </c>
      <c r="C7773" s="18">
        <f t="shared" si="1"/>
        <v>0.2208869926</v>
      </c>
      <c r="D7773" s="30">
        <v>131.0</v>
      </c>
      <c r="E7773" s="31">
        <f t="shared" si="2"/>
        <v>0.1269379845</v>
      </c>
      <c r="F7773" s="31">
        <f t="shared" si="3"/>
        <v>0.09394900811</v>
      </c>
      <c r="G7773" s="2">
        <f t="shared" si="16"/>
        <v>0.34745</v>
      </c>
      <c r="H7773" s="32">
        <f t="shared" si="5"/>
        <v>0.5683369926</v>
      </c>
      <c r="I7773" s="32">
        <f t="shared" si="6"/>
        <v>0.03264258287</v>
      </c>
      <c r="J7773" s="18">
        <f t="shared" si="7"/>
        <v>0</v>
      </c>
      <c r="K7773" s="33">
        <f t="shared" si="13"/>
        <v>0.09394900811</v>
      </c>
      <c r="L7773" s="18">
        <f t="shared" si="8"/>
        <v>0</v>
      </c>
      <c r="M7773" s="18">
        <f t="shared" si="9"/>
        <v>0</v>
      </c>
      <c r="N7773" s="34">
        <f t="shared" si="10"/>
        <v>0</v>
      </c>
      <c r="O7773" s="31">
        <f t="shared" si="11"/>
        <v>0.09394900811</v>
      </c>
      <c r="P7773" s="18">
        <f t="shared" si="12"/>
        <v>0</v>
      </c>
      <c r="Q7773" s="32"/>
    </row>
    <row r="7774" ht="15.75" customHeight="1">
      <c r="A7774" s="2">
        <v>7715.0</v>
      </c>
      <c r="B7774" s="2">
        <v>1.09241069761435</v>
      </c>
      <c r="C7774" s="18">
        <f t="shared" si="1"/>
        <v>0.2424253877</v>
      </c>
      <c r="D7774" s="30">
        <v>254.0</v>
      </c>
      <c r="E7774" s="31">
        <f t="shared" si="2"/>
        <v>0.246124031</v>
      </c>
      <c r="F7774" s="31">
        <f t="shared" si="3"/>
        <v>-0.003698643318</v>
      </c>
      <c r="G7774" s="2">
        <f t="shared" si="16"/>
        <v>0.34745</v>
      </c>
      <c r="H7774" s="32">
        <f t="shared" si="5"/>
        <v>0.5898753877</v>
      </c>
      <c r="I7774" s="32">
        <f t="shared" si="6"/>
        <v>-0.001285093621</v>
      </c>
      <c r="J7774" s="34">
        <f t="shared" si="7"/>
        <v>0.003698643318</v>
      </c>
      <c r="K7774" s="33">
        <f t="shared" si="13"/>
        <v>0</v>
      </c>
      <c r="L7774" s="18">
        <f t="shared" si="8"/>
        <v>0.003698643318</v>
      </c>
      <c r="M7774" s="18">
        <f t="shared" si="9"/>
        <v>0</v>
      </c>
      <c r="N7774" s="34">
        <f t="shared" si="10"/>
        <v>0.003698643318</v>
      </c>
      <c r="O7774" s="31">
        <f t="shared" si="11"/>
        <v>0</v>
      </c>
      <c r="P7774" s="18">
        <f t="shared" si="12"/>
        <v>-0.00001367996239</v>
      </c>
      <c r="Q7774" s="32"/>
    </row>
    <row r="7775" ht="15.75" customHeight="1">
      <c r="A7775" s="2">
        <v>7716.0</v>
      </c>
      <c r="B7775" s="2">
        <v>1.12706172846171</v>
      </c>
      <c r="C7775" s="18">
        <f t="shared" si="1"/>
        <v>0.2501150685</v>
      </c>
      <c r="D7775" s="30">
        <v>233.0</v>
      </c>
      <c r="E7775" s="31">
        <f t="shared" si="2"/>
        <v>0.2257751938</v>
      </c>
      <c r="F7775" s="31">
        <f t="shared" si="3"/>
        <v>0.02433987471</v>
      </c>
      <c r="G7775" s="2">
        <f t="shared" si="16"/>
        <v>0.34745</v>
      </c>
      <c r="H7775" s="32">
        <f t="shared" si="5"/>
        <v>0.5975650685</v>
      </c>
      <c r="I7775" s="32">
        <f t="shared" si="6"/>
        <v>0.008456889468</v>
      </c>
      <c r="J7775" s="18">
        <f t="shared" si="7"/>
        <v>0</v>
      </c>
      <c r="K7775" s="33">
        <f t="shared" si="13"/>
        <v>0.02433987471</v>
      </c>
      <c r="L7775" s="18">
        <f t="shared" si="8"/>
        <v>0</v>
      </c>
      <c r="M7775" s="18">
        <f t="shared" si="9"/>
        <v>0</v>
      </c>
      <c r="N7775" s="34">
        <f t="shared" si="10"/>
        <v>0.003698643318</v>
      </c>
      <c r="O7775" s="31">
        <f t="shared" si="11"/>
        <v>0.02433987471</v>
      </c>
      <c r="P7775" s="18">
        <f t="shared" si="12"/>
        <v>0.00009002451496</v>
      </c>
      <c r="Q7775" s="32"/>
    </row>
    <row r="7776" ht="15.75" customHeight="1">
      <c r="A7776" s="2">
        <v>7717.0</v>
      </c>
      <c r="B7776" s="2">
        <v>1.24546643576477</v>
      </c>
      <c r="C7776" s="18">
        <f t="shared" si="1"/>
        <v>0.2763911816</v>
      </c>
      <c r="D7776" s="30">
        <v>120.0</v>
      </c>
      <c r="E7776" s="31">
        <f t="shared" si="2"/>
        <v>0.1162790698</v>
      </c>
      <c r="F7776" s="31">
        <f t="shared" si="3"/>
        <v>0.1601121119</v>
      </c>
      <c r="G7776" s="2">
        <f t="shared" si="16"/>
        <v>0.34745</v>
      </c>
      <c r="H7776" s="32">
        <f t="shared" si="5"/>
        <v>0.6238411816</v>
      </c>
      <c r="I7776" s="32">
        <f t="shared" si="6"/>
        <v>0.05563095327</v>
      </c>
      <c r="J7776" s="18">
        <f t="shared" si="7"/>
        <v>0</v>
      </c>
      <c r="K7776" s="33">
        <f t="shared" si="13"/>
        <v>0.1601121119</v>
      </c>
      <c r="L7776" s="18">
        <f t="shared" si="8"/>
        <v>0</v>
      </c>
      <c r="M7776" s="18">
        <f t="shared" si="9"/>
        <v>0</v>
      </c>
      <c r="N7776" s="34">
        <f t="shared" si="10"/>
        <v>0.003698643318</v>
      </c>
      <c r="O7776" s="31">
        <f t="shared" si="11"/>
        <v>0.1601121119</v>
      </c>
      <c r="P7776" s="18">
        <f t="shared" si="12"/>
        <v>0.0005921975927</v>
      </c>
      <c r="Q7776" s="32"/>
    </row>
    <row r="7777" ht="15.75" customHeight="1">
      <c r="A7777" s="2">
        <v>7718.0</v>
      </c>
      <c r="B7777" s="2">
        <v>1.21853388098294</v>
      </c>
      <c r="C7777" s="18">
        <f t="shared" si="1"/>
        <v>0.2704143681</v>
      </c>
      <c r="D7777" s="30">
        <v>212.0</v>
      </c>
      <c r="E7777" s="31">
        <f t="shared" si="2"/>
        <v>0.2054263566</v>
      </c>
      <c r="F7777" s="31">
        <f t="shared" si="3"/>
        <v>0.06498801152</v>
      </c>
      <c r="G7777" s="2">
        <f t="shared" si="16"/>
        <v>0.34745</v>
      </c>
      <c r="H7777" s="32">
        <f t="shared" si="5"/>
        <v>0.6178643681</v>
      </c>
      <c r="I7777" s="32">
        <f t="shared" si="6"/>
        <v>0.0225800846</v>
      </c>
      <c r="J7777" s="18">
        <f t="shared" si="7"/>
        <v>0</v>
      </c>
      <c r="K7777" s="33">
        <f t="shared" si="13"/>
        <v>0.06498801152</v>
      </c>
      <c r="L7777" s="18">
        <f t="shared" si="8"/>
        <v>0</v>
      </c>
      <c r="M7777" s="18">
        <f t="shared" si="9"/>
        <v>0</v>
      </c>
      <c r="N7777" s="34">
        <f t="shared" si="10"/>
        <v>0.003698643318</v>
      </c>
      <c r="O7777" s="31">
        <f t="shared" si="11"/>
        <v>0.06498801152</v>
      </c>
      <c r="P7777" s="18">
        <f t="shared" si="12"/>
        <v>0.0002403674746</v>
      </c>
      <c r="Q7777" s="32"/>
    </row>
    <row r="7778" ht="15.75" customHeight="1">
      <c r="A7778" s="2">
        <v>7719.0</v>
      </c>
      <c r="B7778" s="2">
        <v>1.23659839943417</v>
      </c>
      <c r="C7778" s="18">
        <f t="shared" si="1"/>
        <v>0.2744232064</v>
      </c>
      <c r="D7778" s="30">
        <v>118.0</v>
      </c>
      <c r="E7778" s="31">
        <f t="shared" si="2"/>
        <v>0.1143410853</v>
      </c>
      <c r="F7778" s="31">
        <f t="shared" si="3"/>
        <v>0.1600821212</v>
      </c>
      <c r="G7778" s="2">
        <f t="shared" si="16"/>
        <v>0.34745</v>
      </c>
      <c r="H7778" s="32">
        <f t="shared" si="5"/>
        <v>0.6218732064</v>
      </c>
      <c r="I7778" s="32">
        <f t="shared" si="6"/>
        <v>0.055620533</v>
      </c>
      <c r="J7778" s="18">
        <f t="shared" si="7"/>
        <v>0</v>
      </c>
      <c r="K7778" s="33">
        <f t="shared" si="13"/>
        <v>0.1600821212</v>
      </c>
      <c r="L7778" s="18">
        <f t="shared" si="8"/>
        <v>0</v>
      </c>
      <c r="M7778" s="18">
        <f t="shared" si="9"/>
        <v>0</v>
      </c>
      <c r="N7778" s="34">
        <f t="shared" si="10"/>
        <v>0.003698643318</v>
      </c>
      <c r="O7778" s="31">
        <f t="shared" si="11"/>
        <v>0.1600821212</v>
      </c>
      <c r="P7778" s="18">
        <f t="shared" si="12"/>
        <v>0.0005920866678</v>
      </c>
      <c r="Q7778" s="32"/>
    </row>
    <row r="7779" ht="15.75" customHeight="1">
      <c r="A7779" s="2">
        <v>7720.0</v>
      </c>
      <c r="B7779" s="2">
        <v>1.29309107531801</v>
      </c>
      <c r="C7779" s="18">
        <f t="shared" si="1"/>
        <v>0.2869599373</v>
      </c>
      <c r="D7779" s="30">
        <v>82.0</v>
      </c>
      <c r="E7779" s="31">
        <f t="shared" si="2"/>
        <v>0.07945736434</v>
      </c>
      <c r="F7779" s="31">
        <f t="shared" si="3"/>
        <v>0.2075025729</v>
      </c>
      <c r="G7779" s="2">
        <f t="shared" si="16"/>
        <v>0.29611</v>
      </c>
      <c r="H7779" s="32">
        <f t="shared" si="5"/>
        <v>0.5830699373</v>
      </c>
      <c r="I7779" s="32">
        <f t="shared" si="6"/>
        <v>0.06144358687</v>
      </c>
      <c r="J7779" s="18">
        <f t="shared" si="7"/>
        <v>0</v>
      </c>
      <c r="K7779" s="33">
        <f t="shared" si="13"/>
        <v>0.2075025729</v>
      </c>
      <c r="L7779" s="18">
        <f t="shared" si="8"/>
        <v>0</v>
      </c>
      <c r="M7779" s="35">
        <f t="shared" si="9"/>
        <v>0.003698643318</v>
      </c>
      <c r="N7779" s="34">
        <f t="shared" si="10"/>
        <v>0</v>
      </c>
      <c r="O7779" s="31">
        <f t="shared" si="11"/>
        <v>0.2038039296</v>
      </c>
      <c r="P7779" s="18">
        <f t="shared" si="12"/>
        <v>0</v>
      </c>
      <c r="Q7779" s="32"/>
    </row>
    <row r="7780" ht="15.75" customHeight="1">
      <c r="A7780" s="2">
        <v>7721.0</v>
      </c>
      <c r="B7780" s="2">
        <v>1.1943931154163</v>
      </c>
      <c r="C7780" s="18">
        <f t="shared" si="1"/>
        <v>0.2650571023</v>
      </c>
      <c r="D7780" s="30">
        <v>12.0</v>
      </c>
      <c r="E7780" s="31">
        <f t="shared" si="2"/>
        <v>0.01162790698</v>
      </c>
      <c r="F7780" s="31">
        <f t="shared" si="3"/>
        <v>0.2534291953</v>
      </c>
      <c r="G7780" s="2">
        <f t="shared" si="16"/>
        <v>0.29611</v>
      </c>
      <c r="H7780" s="32">
        <f t="shared" si="5"/>
        <v>0.5611671023</v>
      </c>
      <c r="I7780" s="32">
        <f t="shared" si="6"/>
        <v>0.07504291903</v>
      </c>
      <c r="J7780" s="18">
        <f t="shared" si="7"/>
        <v>0</v>
      </c>
      <c r="K7780" s="33">
        <f t="shared" si="13"/>
        <v>0.2534291953</v>
      </c>
      <c r="L7780" s="18">
        <f t="shared" si="8"/>
        <v>0</v>
      </c>
      <c r="M7780" s="35">
        <f t="shared" si="9"/>
        <v>0</v>
      </c>
      <c r="N7780" s="34">
        <f t="shared" si="10"/>
        <v>0</v>
      </c>
      <c r="O7780" s="31">
        <f t="shared" si="11"/>
        <v>0.2534291953</v>
      </c>
      <c r="P7780" s="18">
        <f t="shared" si="12"/>
        <v>0</v>
      </c>
      <c r="Q7780" s="32"/>
    </row>
    <row r="7781" ht="15.75" customHeight="1">
      <c r="A7781" s="2">
        <v>7722.0</v>
      </c>
      <c r="B7781" s="2">
        <v>1.33858081723611</v>
      </c>
      <c r="C7781" s="18">
        <f t="shared" si="1"/>
        <v>0.2970549211</v>
      </c>
      <c r="D7781" s="30">
        <v>0.0</v>
      </c>
      <c r="E7781" s="31">
        <f t="shared" si="2"/>
        <v>0</v>
      </c>
      <c r="F7781" s="31">
        <f t="shared" si="3"/>
        <v>0.2970549211</v>
      </c>
      <c r="G7781" s="2">
        <f t="shared" si="16"/>
        <v>0.29611</v>
      </c>
      <c r="H7781" s="32">
        <f t="shared" si="5"/>
        <v>0.5931649211</v>
      </c>
      <c r="I7781" s="32">
        <f t="shared" si="6"/>
        <v>0.08796093268</v>
      </c>
      <c r="J7781" s="18">
        <f t="shared" si="7"/>
        <v>0</v>
      </c>
      <c r="K7781" s="33">
        <f t="shared" si="13"/>
        <v>0.2970549211</v>
      </c>
      <c r="L7781" s="18">
        <f t="shared" si="8"/>
        <v>0</v>
      </c>
      <c r="M7781" s="35">
        <f t="shared" si="9"/>
        <v>0</v>
      </c>
      <c r="N7781" s="34">
        <f t="shared" si="10"/>
        <v>0</v>
      </c>
      <c r="O7781" s="31">
        <f t="shared" si="11"/>
        <v>0.2970549211</v>
      </c>
      <c r="P7781" s="18">
        <f t="shared" si="12"/>
        <v>0</v>
      </c>
      <c r="Q7781" s="32"/>
    </row>
    <row r="7782" ht="15.75" customHeight="1">
      <c r="A7782" s="2">
        <v>7723.0</v>
      </c>
      <c r="B7782" s="2">
        <v>1.35434621515718</v>
      </c>
      <c r="C7782" s="18">
        <f t="shared" si="1"/>
        <v>0.3005535436</v>
      </c>
      <c r="D7782" s="30">
        <v>0.0</v>
      </c>
      <c r="E7782" s="31">
        <f t="shared" si="2"/>
        <v>0</v>
      </c>
      <c r="F7782" s="31">
        <f t="shared" si="3"/>
        <v>0.3005535436</v>
      </c>
      <c r="G7782" s="2">
        <f t="shared" si="16"/>
        <v>0.29611</v>
      </c>
      <c r="H7782" s="32">
        <f t="shared" si="5"/>
        <v>0.5966635436</v>
      </c>
      <c r="I7782" s="32">
        <f t="shared" si="6"/>
        <v>0.08899690981</v>
      </c>
      <c r="J7782" s="18">
        <f t="shared" si="7"/>
        <v>0</v>
      </c>
      <c r="K7782" s="33">
        <f t="shared" si="13"/>
        <v>0.3005535436</v>
      </c>
      <c r="L7782" s="18">
        <f t="shared" si="8"/>
        <v>0</v>
      </c>
      <c r="M7782" s="35">
        <f t="shared" si="9"/>
        <v>0</v>
      </c>
      <c r="N7782" s="34">
        <f t="shared" si="10"/>
        <v>0</v>
      </c>
      <c r="O7782" s="31">
        <f t="shared" si="11"/>
        <v>0.3005535436</v>
      </c>
      <c r="P7782" s="18">
        <f t="shared" si="12"/>
        <v>0</v>
      </c>
      <c r="Q7782" s="32"/>
    </row>
    <row r="7783" ht="15.75" customHeight="1">
      <c r="A7783" s="2">
        <v>7724.0</v>
      </c>
      <c r="B7783" s="2">
        <v>1.23692684522419</v>
      </c>
      <c r="C7783" s="18">
        <f t="shared" si="1"/>
        <v>0.2744960944</v>
      </c>
      <c r="D7783" s="30">
        <v>0.0</v>
      </c>
      <c r="E7783" s="31">
        <f t="shared" si="2"/>
        <v>0</v>
      </c>
      <c r="F7783" s="31">
        <f t="shared" si="3"/>
        <v>0.2744960944</v>
      </c>
      <c r="G7783" s="2">
        <f t="shared" si="16"/>
        <v>0.29611</v>
      </c>
      <c r="H7783" s="32">
        <f t="shared" si="5"/>
        <v>0.5706060944</v>
      </c>
      <c r="I7783" s="32">
        <f t="shared" si="6"/>
        <v>0.08128103852</v>
      </c>
      <c r="J7783" s="18">
        <f t="shared" si="7"/>
        <v>0</v>
      </c>
      <c r="K7783" s="33">
        <f t="shared" si="13"/>
        <v>0.2744960944</v>
      </c>
      <c r="L7783" s="18">
        <f t="shared" si="8"/>
        <v>0</v>
      </c>
      <c r="M7783" s="35">
        <f t="shared" si="9"/>
        <v>0</v>
      </c>
      <c r="N7783" s="34">
        <f t="shared" si="10"/>
        <v>0</v>
      </c>
      <c r="O7783" s="31">
        <f t="shared" si="11"/>
        <v>0.2744960944</v>
      </c>
      <c r="P7783" s="18">
        <f t="shared" si="12"/>
        <v>0</v>
      </c>
      <c r="Q7783" s="32"/>
    </row>
    <row r="7784" ht="15.75" customHeight="1">
      <c r="A7784" s="2">
        <v>7725.0</v>
      </c>
      <c r="B7784" s="2">
        <v>1.18158372960542</v>
      </c>
      <c r="C7784" s="18">
        <f t="shared" si="1"/>
        <v>0.2622144715</v>
      </c>
      <c r="D7784" s="30">
        <v>0.0</v>
      </c>
      <c r="E7784" s="31">
        <f t="shared" si="2"/>
        <v>0</v>
      </c>
      <c r="F7784" s="31">
        <f t="shared" si="3"/>
        <v>0.2622144715</v>
      </c>
      <c r="G7784" s="2">
        <f t="shared" si="16"/>
        <v>0.29611</v>
      </c>
      <c r="H7784" s="32">
        <f t="shared" si="5"/>
        <v>0.5583244715</v>
      </c>
      <c r="I7784" s="32">
        <f t="shared" si="6"/>
        <v>0.07764432716</v>
      </c>
      <c r="J7784" s="18">
        <f t="shared" si="7"/>
        <v>0</v>
      </c>
      <c r="K7784" s="33">
        <f t="shared" si="13"/>
        <v>0.2622144715</v>
      </c>
      <c r="L7784" s="18">
        <f t="shared" si="8"/>
        <v>0</v>
      </c>
      <c r="M7784" s="35">
        <f t="shared" si="9"/>
        <v>0</v>
      </c>
      <c r="N7784" s="34">
        <f t="shared" si="10"/>
        <v>0</v>
      </c>
      <c r="O7784" s="31">
        <f t="shared" si="11"/>
        <v>0.2622144715</v>
      </c>
      <c r="P7784" s="18">
        <f t="shared" si="12"/>
        <v>0</v>
      </c>
      <c r="Q7784" s="32"/>
    </row>
    <row r="7785" ht="15.75" customHeight="1">
      <c r="A7785" s="2">
        <v>7726.0</v>
      </c>
      <c r="B7785" s="2">
        <v>1.06268635361733</v>
      </c>
      <c r="C7785" s="18">
        <f t="shared" si="1"/>
        <v>0.2358290264</v>
      </c>
      <c r="D7785" s="30">
        <v>0.0</v>
      </c>
      <c r="E7785" s="31">
        <f t="shared" si="2"/>
        <v>0</v>
      </c>
      <c r="F7785" s="31">
        <f t="shared" si="3"/>
        <v>0.2358290264</v>
      </c>
      <c r="G7785" s="2">
        <f t="shared" si="16"/>
        <v>0.34745</v>
      </c>
      <c r="H7785" s="32">
        <f t="shared" si="5"/>
        <v>0.5832790264</v>
      </c>
      <c r="I7785" s="32">
        <f t="shared" si="6"/>
        <v>0.08193879523</v>
      </c>
      <c r="J7785" s="18">
        <f t="shared" si="7"/>
        <v>0</v>
      </c>
      <c r="K7785" s="33">
        <f t="shared" si="13"/>
        <v>0.2358290264</v>
      </c>
      <c r="L7785" s="18">
        <f t="shared" si="8"/>
        <v>0</v>
      </c>
      <c r="M7785" s="18">
        <f t="shared" si="9"/>
        <v>0</v>
      </c>
      <c r="N7785" s="34">
        <f t="shared" si="10"/>
        <v>0</v>
      </c>
      <c r="O7785" s="31">
        <f t="shared" si="11"/>
        <v>0.2358290264</v>
      </c>
      <c r="P7785" s="18">
        <f t="shared" si="12"/>
        <v>0</v>
      </c>
      <c r="Q7785" s="32"/>
    </row>
    <row r="7786" ht="15.75" customHeight="1">
      <c r="A7786" s="2">
        <v>7727.0</v>
      </c>
      <c r="B7786" s="2">
        <v>0.873501578564457</v>
      </c>
      <c r="C7786" s="18">
        <f t="shared" si="1"/>
        <v>0.1938455558</v>
      </c>
      <c r="D7786" s="30">
        <v>0.0</v>
      </c>
      <c r="E7786" s="31">
        <f t="shared" si="2"/>
        <v>0</v>
      </c>
      <c r="F7786" s="31">
        <f t="shared" si="3"/>
        <v>0.1938455558</v>
      </c>
      <c r="G7786" s="2">
        <f t="shared" si="16"/>
        <v>0.34745</v>
      </c>
      <c r="H7786" s="32">
        <f t="shared" si="5"/>
        <v>0.5412955558</v>
      </c>
      <c r="I7786" s="32">
        <f t="shared" si="6"/>
        <v>0.06735163836</v>
      </c>
      <c r="J7786" s="18">
        <f t="shared" si="7"/>
        <v>0</v>
      </c>
      <c r="K7786" s="33">
        <f t="shared" si="13"/>
        <v>0.1938455558</v>
      </c>
      <c r="L7786" s="18">
        <f t="shared" si="8"/>
        <v>0</v>
      </c>
      <c r="M7786" s="18">
        <f t="shared" si="9"/>
        <v>0</v>
      </c>
      <c r="N7786" s="34">
        <f t="shared" si="10"/>
        <v>0</v>
      </c>
      <c r="O7786" s="31">
        <f t="shared" si="11"/>
        <v>0.1938455558</v>
      </c>
      <c r="P7786" s="18">
        <f t="shared" si="12"/>
        <v>0</v>
      </c>
      <c r="Q7786" s="32"/>
    </row>
    <row r="7787" ht="15.75" customHeight="1">
      <c r="A7787" s="2">
        <v>7728.0</v>
      </c>
      <c r="B7787" s="2">
        <v>0.77496784155775</v>
      </c>
      <c r="C7787" s="18">
        <f t="shared" si="1"/>
        <v>0.1719791648</v>
      </c>
      <c r="D7787" s="30">
        <v>0.0</v>
      </c>
      <c r="E7787" s="31">
        <f t="shared" si="2"/>
        <v>0</v>
      </c>
      <c r="F7787" s="31">
        <f t="shared" si="3"/>
        <v>0.1719791648</v>
      </c>
      <c r="G7787" s="2">
        <f t="shared" si="16"/>
        <v>0.34745</v>
      </c>
      <c r="H7787" s="32">
        <f t="shared" si="5"/>
        <v>0.5194291648</v>
      </c>
      <c r="I7787" s="32">
        <f t="shared" si="6"/>
        <v>0.05975416082</v>
      </c>
      <c r="J7787" s="18">
        <f t="shared" si="7"/>
        <v>0</v>
      </c>
      <c r="K7787" s="33">
        <f t="shared" si="13"/>
        <v>0.1719791648</v>
      </c>
      <c r="L7787" s="18">
        <f t="shared" si="8"/>
        <v>0</v>
      </c>
      <c r="M7787" s="18">
        <f t="shared" si="9"/>
        <v>0</v>
      </c>
      <c r="N7787" s="34">
        <f t="shared" si="10"/>
        <v>0</v>
      </c>
      <c r="O7787" s="31">
        <f t="shared" si="11"/>
        <v>0.1719791648</v>
      </c>
      <c r="P7787" s="18">
        <f t="shared" si="12"/>
        <v>0</v>
      </c>
      <c r="Q7787" s="32"/>
    </row>
    <row r="7788" ht="15.75" customHeight="1">
      <c r="A7788" s="2">
        <v>7729.0</v>
      </c>
      <c r="B7788" s="2">
        <v>0.733747894909945</v>
      </c>
      <c r="C7788" s="18">
        <f t="shared" si="1"/>
        <v>0.1628317246</v>
      </c>
      <c r="D7788" s="30">
        <v>0.0</v>
      </c>
      <c r="E7788" s="31">
        <f t="shared" si="2"/>
        <v>0</v>
      </c>
      <c r="F7788" s="31">
        <f t="shared" si="3"/>
        <v>0.1628317246</v>
      </c>
      <c r="G7788" s="2">
        <f t="shared" si="16"/>
        <v>0.34745</v>
      </c>
      <c r="H7788" s="32">
        <f t="shared" si="5"/>
        <v>0.5102817246</v>
      </c>
      <c r="I7788" s="32">
        <f t="shared" si="6"/>
        <v>0.05657588272</v>
      </c>
      <c r="J7788" s="18">
        <f t="shared" si="7"/>
        <v>0</v>
      </c>
      <c r="K7788" s="33">
        <f t="shared" si="13"/>
        <v>0.1628317246</v>
      </c>
      <c r="L7788" s="18">
        <f t="shared" si="8"/>
        <v>0</v>
      </c>
      <c r="M7788" s="18">
        <f t="shared" si="9"/>
        <v>0</v>
      </c>
      <c r="N7788" s="34">
        <f t="shared" si="10"/>
        <v>0</v>
      </c>
      <c r="O7788" s="31">
        <f t="shared" si="11"/>
        <v>0.1628317246</v>
      </c>
      <c r="P7788" s="18">
        <f t="shared" si="12"/>
        <v>0</v>
      </c>
      <c r="Q7788" s="32"/>
    </row>
    <row r="7789" ht="15.75" customHeight="1">
      <c r="A7789" s="2">
        <v>7730.0</v>
      </c>
      <c r="B7789" s="2">
        <v>0.604340253641136</v>
      </c>
      <c r="C7789" s="18">
        <f t="shared" si="1"/>
        <v>0.1341138645</v>
      </c>
      <c r="D7789" s="30">
        <v>0.0</v>
      </c>
      <c r="E7789" s="31">
        <f t="shared" si="2"/>
        <v>0</v>
      </c>
      <c r="F7789" s="31">
        <f t="shared" si="3"/>
        <v>0.1341138645</v>
      </c>
      <c r="G7789" s="2">
        <f t="shared" si="16"/>
        <v>0.34745</v>
      </c>
      <c r="H7789" s="32">
        <f t="shared" si="5"/>
        <v>0.4815638645</v>
      </c>
      <c r="I7789" s="32">
        <f t="shared" si="6"/>
        <v>0.04659786222</v>
      </c>
      <c r="J7789" s="18">
        <f t="shared" si="7"/>
        <v>0</v>
      </c>
      <c r="K7789" s="33">
        <f t="shared" si="13"/>
        <v>0.1341138645</v>
      </c>
      <c r="L7789" s="18">
        <f t="shared" si="8"/>
        <v>0</v>
      </c>
      <c r="M7789" s="18">
        <f t="shared" si="9"/>
        <v>0</v>
      </c>
      <c r="N7789" s="34">
        <f t="shared" si="10"/>
        <v>0</v>
      </c>
      <c r="O7789" s="31">
        <f t="shared" si="11"/>
        <v>0.1341138645</v>
      </c>
      <c r="P7789" s="18">
        <f t="shared" si="12"/>
        <v>0</v>
      </c>
      <c r="Q7789" s="32"/>
    </row>
    <row r="7790" ht="15.75" customHeight="1">
      <c r="A7790" s="2">
        <v>7731.0</v>
      </c>
      <c r="B7790" s="2">
        <v>0.56591209620852</v>
      </c>
      <c r="C7790" s="18">
        <f t="shared" si="1"/>
        <v>0.125585972</v>
      </c>
      <c r="D7790" s="30">
        <v>0.0</v>
      </c>
      <c r="E7790" s="31">
        <f t="shared" si="2"/>
        <v>0</v>
      </c>
      <c r="F7790" s="31">
        <f t="shared" si="3"/>
        <v>0.125585972</v>
      </c>
      <c r="G7790" s="2">
        <f t="shared" si="16"/>
        <v>0.34745</v>
      </c>
      <c r="H7790" s="32">
        <f t="shared" si="5"/>
        <v>0.473035972</v>
      </c>
      <c r="I7790" s="32">
        <f t="shared" si="6"/>
        <v>0.04363484598</v>
      </c>
      <c r="J7790" s="18">
        <f t="shared" si="7"/>
        <v>0</v>
      </c>
      <c r="K7790" s="33">
        <f t="shared" si="13"/>
        <v>0.125585972</v>
      </c>
      <c r="L7790" s="18">
        <f t="shared" si="8"/>
        <v>0</v>
      </c>
      <c r="M7790" s="18">
        <f t="shared" si="9"/>
        <v>0</v>
      </c>
      <c r="N7790" s="34">
        <f t="shared" si="10"/>
        <v>0</v>
      </c>
      <c r="O7790" s="31">
        <f t="shared" si="11"/>
        <v>0.125585972</v>
      </c>
      <c r="P7790" s="18">
        <f t="shared" si="12"/>
        <v>0</v>
      </c>
      <c r="Q7790" s="32"/>
    </row>
    <row r="7791" ht="15.75" customHeight="1">
      <c r="A7791" s="2">
        <v>7732.0</v>
      </c>
      <c r="B7791" s="2">
        <v>0.589067524405096</v>
      </c>
      <c r="C7791" s="18">
        <f t="shared" si="1"/>
        <v>0.1307245739</v>
      </c>
      <c r="D7791" s="30">
        <v>0.0</v>
      </c>
      <c r="E7791" s="31">
        <f t="shared" si="2"/>
        <v>0</v>
      </c>
      <c r="F7791" s="31">
        <f t="shared" si="3"/>
        <v>0.1307245739</v>
      </c>
      <c r="G7791" s="2">
        <f t="shared" si="16"/>
        <v>0.34745</v>
      </c>
      <c r="H7791" s="32">
        <f t="shared" si="5"/>
        <v>0.4781745739</v>
      </c>
      <c r="I7791" s="32">
        <f t="shared" si="6"/>
        <v>0.0454202532</v>
      </c>
      <c r="J7791" s="18">
        <f t="shared" si="7"/>
        <v>0</v>
      </c>
      <c r="K7791" s="33">
        <f t="shared" si="13"/>
        <v>0.1307245739</v>
      </c>
      <c r="L7791" s="18">
        <f t="shared" si="8"/>
        <v>0</v>
      </c>
      <c r="M7791" s="18">
        <f t="shared" si="9"/>
        <v>0</v>
      </c>
      <c r="N7791" s="34">
        <f t="shared" si="10"/>
        <v>0</v>
      </c>
      <c r="O7791" s="31">
        <f t="shared" si="11"/>
        <v>0.1307245739</v>
      </c>
      <c r="P7791" s="18">
        <f t="shared" si="12"/>
        <v>0</v>
      </c>
      <c r="Q7791" s="32"/>
    </row>
    <row r="7792" ht="15.75" customHeight="1">
      <c r="A7792" s="2">
        <v>7733.0</v>
      </c>
      <c r="B7792" s="2">
        <v>0.60351913916608</v>
      </c>
      <c r="C7792" s="18">
        <f t="shared" si="1"/>
        <v>0.1339316446</v>
      </c>
      <c r="D7792" s="30">
        <v>0.0</v>
      </c>
      <c r="E7792" s="31">
        <f t="shared" si="2"/>
        <v>0</v>
      </c>
      <c r="F7792" s="31">
        <f t="shared" si="3"/>
        <v>0.1339316446</v>
      </c>
      <c r="G7792" s="2">
        <f t="shared" si="16"/>
        <v>0.34745</v>
      </c>
      <c r="H7792" s="32">
        <f t="shared" si="5"/>
        <v>0.4813816446</v>
      </c>
      <c r="I7792" s="32">
        <f t="shared" si="6"/>
        <v>0.04653454991</v>
      </c>
      <c r="J7792" s="18">
        <f t="shared" si="7"/>
        <v>0</v>
      </c>
      <c r="K7792" s="33">
        <f t="shared" si="13"/>
        <v>0.1339316446</v>
      </c>
      <c r="L7792" s="18">
        <f t="shared" si="8"/>
        <v>0</v>
      </c>
      <c r="M7792" s="18">
        <f t="shared" si="9"/>
        <v>0</v>
      </c>
      <c r="N7792" s="34">
        <f t="shared" si="10"/>
        <v>0</v>
      </c>
      <c r="O7792" s="31">
        <f t="shared" si="11"/>
        <v>0.1339316446</v>
      </c>
      <c r="P7792" s="18">
        <f t="shared" si="12"/>
        <v>0</v>
      </c>
      <c r="Q7792" s="32"/>
    </row>
    <row r="7793" ht="15.75" customHeight="1">
      <c r="A7793" s="2">
        <v>7734.0</v>
      </c>
      <c r="B7793" s="2">
        <v>0.708293346183212</v>
      </c>
      <c r="C7793" s="18">
        <f t="shared" si="1"/>
        <v>0.157182907</v>
      </c>
      <c r="D7793" s="30">
        <v>0.0</v>
      </c>
      <c r="E7793" s="31">
        <f t="shared" si="2"/>
        <v>0</v>
      </c>
      <c r="F7793" s="31">
        <f t="shared" si="3"/>
        <v>0.157182907</v>
      </c>
      <c r="G7793" s="2">
        <f t="shared" si="16"/>
        <v>0.34745</v>
      </c>
      <c r="H7793" s="32">
        <f t="shared" si="5"/>
        <v>0.504632907</v>
      </c>
      <c r="I7793" s="32">
        <f t="shared" si="6"/>
        <v>0.05461320102</v>
      </c>
      <c r="J7793" s="18">
        <f t="shared" si="7"/>
        <v>0</v>
      </c>
      <c r="K7793" s="33">
        <f t="shared" si="13"/>
        <v>0.157182907</v>
      </c>
      <c r="L7793" s="18">
        <f t="shared" si="8"/>
        <v>0</v>
      </c>
      <c r="M7793" s="18">
        <f t="shared" si="9"/>
        <v>0</v>
      </c>
      <c r="N7793" s="34">
        <f t="shared" si="10"/>
        <v>0</v>
      </c>
      <c r="O7793" s="31">
        <f t="shared" si="11"/>
        <v>0.157182907</v>
      </c>
      <c r="P7793" s="18">
        <f t="shared" si="12"/>
        <v>0</v>
      </c>
      <c r="Q7793" s="32"/>
    </row>
    <row r="7794" ht="15.75" customHeight="1">
      <c r="A7794" s="2">
        <v>7735.0</v>
      </c>
      <c r="B7794" s="2">
        <v>0.90453970572157</v>
      </c>
      <c r="C7794" s="18">
        <f t="shared" si="1"/>
        <v>0.2007334689</v>
      </c>
      <c r="D7794" s="30">
        <v>2.0</v>
      </c>
      <c r="E7794" s="31">
        <f t="shared" si="2"/>
        <v>0.001937984496</v>
      </c>
      <c r="F7794" s="31">
        <f t="shared" si="3"/>
        <v>0.1987954844</v>
      </c>
      <c r="G7794" s="2">
        <f t="shared" si="16"/>
        <v>0.34745</v>
      </c>
      <c r="H7794" s="32">
        <f t="shared" si="5"/>
        <v>0.5481834689</v>
      </c>
      <c r="I7794" s="32">
        <f t="shared" si="6"/>
        <v>0.06907149107</v>
      </c>
      <c r="J7794" s="18">
        <f t="shared" si="7"/>
        <v>0</v>
      </c>
      <c r="K7794" s="33">
        <f t="shared" si="13"/>
        <v>0.1987954844</v>
      </c>
      <c r="L7794" s="18">
        <f t="shared" si="8"/>
        <v>0</v>
      </c>
      <c r="M7794" s="18">
        <f t="shared" si="9"/>
        <v>0</v>
      </c>
      <c r="N7794" s="34">
        <f t="shared" si="10"/>
        <v>0</v>
      </c>
      <c r="O7794" s="31">
        <f t="shared" si="11"/>
        <v>0.1987954844</v>
      </c>
      <c r="P7794" s="18">
        <f t="shared" si="12"/>
        <v>0</v>
      </c>
      <c r="Q7794" s="32"/>
    </row>
    <row r="7795" ht="15.75" customHeight="1">
      <c r="A7795" s="2">
        <v>7736.0</v>
      </c>
      <c r="B7795" s="2">
        <v>1.01292681642894</v>
      </c>
      <c r="C7795" s="18">
        <f t="shared" si="1"/>
        <v>0.224786499</v>
      </c>
      <c r="D7795" s="30">
        <v>128.0</v>
      </c>
      <c r="E7795" s="31">
        <f t="shared" si="2"/>
        <v>0.1240310078</v>
      </c>
      <c r="F7795" s="31">
        <f t="shared" si="3"/>
        <v>0.1007554912</v>
      </c>
      <c r="G7795" s="2">
        <f t="shared" si="16"/>
        <v>0.34745</v>
      </c>
      <c r="H7795" s="32">
        <f t="shared" si="5"/>
        <v>0.572236499</v>
      </c>
      <c r="I7795" s="32">
        <f t="shared" si="6"/>
        <v>0.03500749543</v>
      </c>
      <c r="J7795" s="18">
        <f t="shared" si="7"/>
        <v>0</v>
      </c>
      <c r="K7795" s="33">
        <f t="shared" si="13"/>
        <v>0.1007554912</v>
      </c>
      <c r="L7795" s="18">
        <f t="shared" si="8"/>
        <v>0</v>
      </c>
      <c r="M7795" s="18">
        <f t="shared" si="9"/>
        <v>0</v>
      </c>
      <c r="N7795" s="34">
        <f t="shared" si="10"/>
        <v>0</v>
      </c>
      <c r="O7795" s="31">
        <f t="shared" si="11"/>
        <v>0.1007554912</v>
      </c>
      <c r="P7795" s="18">
        <f t="shared" si="12"/>
        <v>0</v>
      </c>
      <c r="Q7795" s="32"/>
    </row>
    <row r="7796" ht="15.75" customHeight="1">
      <c r="A7796" s="2">
        <v>7737.0</v>
      </c>
      <c r="B7796" s="2">
        <v>0.932621820768482</v>
      </c>
      <c r="C7796" s="18">
        <f t="shared" si="1"/>
        <v>0.2069653904</v>
      </c>
      <c r="D7796" s="30">
        <v>312.0</v>
      </c>
      <c r="E7796" s="31">
        <f t="shared" si="2"/>
        <v>0.3023255814</v>
      </c>
      <c r="F7796" s="31">
        <f t="shared" si="3"/>
        <v>-0.09536019103</v>
      </c>
      <c r="G7796" s="2">
        <f t="shared" si="16"/>
        <v>0.34745</v>
      </c>
      <c r="H7796" s="32">
        <f t="shared" si="5"/>
        <v>0.5544153904</v>
      </c>
      <c r="I7796" s="32">
        <f t="shared" si="6"/>
        <v>-0.03313289837</v>
      </c>
      <c r="J7796" s="34">
        <f t="shared" si="7"/>
        <v>0.09536019103</v>
      </c>
      <c r="K7796" s="33">
        <f t="shared" si="13"/>
        <v>0</v>
      </c>
      <c r="L7796" s="18">
        <f t="shared" si="8"/>
        <v>0.09536019103</v>
      </c>
      <c r="M7796" s="18">
        <f t="shared" si="9"/>
        <v>0</v>
      </c>
      <c r="N7796" s="34">
        <f t="shared" si="10"/>
        <v>0.09536019103</v>
      </c>
      <c r="O7796" s="31">
        <f t="shared" si="11"/>
        <v>0</v>
      </c>
      <c r="P7796" s="18">
        <f t="shared" si="12"/>
        <v>-0.009093566034</v>
      </c>
      <c r="Q7796" s="32"/>
    </row>
    <row r="7797" ht="15.75" customHeight="1">
      <c r="A7797" s="2">
        <v>7738.0</v>
      </c>
      <c r="B7797" s="2">
        <v>0.99371273771264</v>
      </c>
      <c r="C7797" s="18">
        <f t="shared" si="1"/>
        <v>0.2205225528</v>
      </c>
      <c r="D7797" s="30">
        <v>471.0</v>
      </c>
      <c r="E7797" s="31">
        <f t="shared" si="2"/>
        <v>0.4563953488</v>
      </c>
      <c r="F7797" s="31">
        <f t="shared" si="3"/>
        <v>-0.2358727961</v>
      </c>
      <c r="G7797" s="2">
        <f t="shared" si="16"/>
        <v>0.34745</v>
      </c>
      <c r="H7797" s="32">
        <f t="shared" si="5"/>
        <v>0.5679725528</v>
      </c>
      <c r="I7797" s="32">
        <f t="shared" si="6"/>
        <v>-0.081954003</v>
      </c>
      <c r="J7797" s="34">
        <f t="shared" si="7"/>
        <v>0.2358727961</v>
      </c>
      <c r="K7797" s="33">
        <f t="shared" si="13"/>
        <v>0</v>
      </c>
      <c r="L7797" s="18">
        <f t="shared" si="8"/>
        <v>0.2358727961</v>
      </c>
      <c r="M7797" s="18">
        <f t="shared" si="9"/>
        <v>0</v>
      </c>
      <c r="N7797" s="34">
        <f t="shared" si="10"/>
        <v>0.3312329871</v>
      </c>
      <c r="O7797" s="31">
        <f t="shared" si="11"/>
        <v>0</v>
      </c>
      <c r="P7797" s="18">
        <f t="shared" si="12"/>
        <v>-0.07812885083</v>
      </c>
      <c r="Q7797" s="32"/>
    </row>
    <row r="7798" ht="15.75" customHeight="1">
      <c r="A7798" s="2">
        <v>7739.0</v>
      </c>
      <c r="B7798" s="2">
        <v>0.966287514245773</v>
      </c>
      <c r="C7798" s="18">
        <f t="shared" si="1"/>
        <v>0.2144364073</v>
      </c>
      <c r="D7798" s="30">
        <v>580.0</v>
      </c>
      <c r="E7798" s="31">
        <f t="shared" si="2"/>
        <v>0.5620155039</v>
      </c>
      <c r="F7798" s="31">
        <f t="shared" si="3"/>
        <v>-0.3475790966</v>
      </c>
      <c r="G7798" s="2">
        <f t="shared" si="16"/>
        <v>0.34745</v>
      </c>
      <c r="H7798" s="32">
        <f t="shared" si="5"/>
        <v>0.5618864073</v>
      </c>
      <c r="I7798" s="32">
        <f t="shared" si="6"/>
        <v>-0.1207663571</v>
      </c>
      <c r="J7798" s="34">
        <f t="shared" si="7"/>
        <v>0.3475790966</v>
      </c>
      <c r="K7798" s="33">
        <f t="shared" si="13"/>
        <v>0</v>
      </c>
      <c r="L7798" s="18">
        <f t="shared" si="8"/>
        <v>0.3475790966</v>
      </c>
      <c r="M7798" s="18">
        <f t="shared" si="9"/>
        <v>0</v>
      </c>
      <c r="N7798" s="34">
        <f t="shared" si="10"/>
        <v>0.6788120837</v>
      </c>
      <c r="O7798" s="31">
        <f t="shared" si="11"/>
        <v>0</v>
      </c>
      <c r="P7798" s="18">
        <f t="shared" si="12"/>
        <v>-0.2359408908</v>
      </c>
      <c r="Q7798" s="32"/>
    </row>
    <row r="7799" ht="15.75" customHeight="1">
      <c r="A7799" s="2">
        <v>7740.0</v>
      </c>
      <c r="B7799" s="2">
        <v>0.914393079422241</v>
      </c>
      <c r="C7799" s="18">
        <f t="shared" si="1"/>
        <v>0.202920108</v>
      </c>
      <c r="D7799" s="30">
        <v>628.0</v>
      </c>
      <c r="E7799" s="31">
        <f t="shared" si="2"/>
        <v>0.6085271318</v>
      </c>
      <c r="F7799" s="31">
        <f t="shared" si="3"/>
        <v>-0.4056070237</v>
      </c>
      <c r="G7799" s="2">
        <f t="shared" si="16"/>
        <v>0.34745</v>
      </c>
      <c r="H7799" s="32">
        <f t="shared" si="5"/>
        <v>0.550370108</v>
      </c>
      <c r="I7799" s="32">
        <f t="shared" si="6"/>
        <v>-0.1409281604</v>
      </c>
      <c r="J7799" s="34">
        <f t="shared" si="7"/>
        <v>0.4056070237</v>
      </c>
      <c r="K7799" s="33">
        <f t="shared" si="13"/>
        <v>0</v>
      </c>
      <c r="L7799" s="18">
        <f t="shared" si="8"/>
        <v>0.1211879163</v>
      </c>
      <c r="M7799" s="18">
        <f t="shared" si="9"/>
        <v>0</v>
      </c>
      <c r="N7799" s="34">
        <f t="shared" si="10"/>
        <v>0.8</v>
      </c>
      <c r="O7799" s="31">
        <f t="shared" si="11"/>
        <v>-0.2844191075</v>
      </c>
      <c r="P7799" s="18">
        <f t="shared" si="12"/>
        <v>-0.324485619</v>
      </c>
      <c r="Q7799" s="32"/>
    </row>
    <row r="7800" ht="15.75" customHeight="1">
      <c r="A7800" s="2">
        <v>7741.0</v>
      </c>
      <c r="B7800" s="2">
        <v>0.913079296262151</v>
      </c>
      <c r="C7800" s="18">
        <f t="shared" si="1"/>
        <v>0.2026285562</v>
      </c>
      <c r="D7800" s="30">
        <v>612.0</v>
      </c>
      <c r="E7800" s="31">
        <f t="shared" si="2"/>
        <v>0.5930232558</v>
      </c>
      <c r="F7800" s="31">
        <f t="shared" si="3"/>
        <v>-0.3903946997</v>
      </c>
      <c r="G7800" s="2">
        <f t="shared" si="16"/>
        <v>0.34745</v>
      </c>
      <c r="H7800" s="32">
        <f t="shared" si="5"/>
        <v>0.5500785562</v>
      </c>
      <c r="I7800" s="32">
        <f t="shared" si="6"/>
        <v>-0.1356426384</v>
      </c>
      <c r="J7800" s="34">
        <f t="shared" si="7"/>
        <v>0.3903946997</v>
      </c>
      <c r="K7800" s="33">
        <f t="shared" si="13"/>
        <v>0</v>
      </c>
      <c r="L7800" s="18">
        <f t="shared" si="8"/>
        <v>0</v>
      </c>
      <c r="M7800" s="18">
        <f t="shared" si="9"/>
        <v>0</v>
      </c>
      <c r="N7800" s="34">
        <f t="shared" si="10"/>
        <v>0.8</v>
      </c>
      <c r="O7800" s="31">
        <f t="shared" si="11"/>
        <v>-0.3903946997</v>
      </c>
      <c r="P7800" s="18">
        <f t="shared" si="12"/>
        <v>-0.3123157597</v>
      </c>
      <c r="Q7800" s="32"/>
    </row>
    <row r="7801" ht="15.75" customHeight="1">
      <c r="A7801" s="2">
        <v>7742.0</v>
      </c>
      <c r="B7801" s="2">
        <v>0.937220061828795</v>
      </c>
      <c r="C7801" s="18">
        <f t="shared" si="1"/>
        <v>0.2079858219</v>
      </c>
      <c r="D7801" s="30">
        <v>532.0</v>
      </c>
      <c r="E7801" s="31">
        <f t="shared" si="2"/>
        <v>0.515503876</v>
      </c>
      <c r="F7801" s="31">
        <f t="shared" si="3"/>
        <v>-0.307518054</v>
      </c>
      <c r="G7801" s="2">
        <f t="shared" si="16"/>
        <v>0.34745</v>
      </c>
      <c r="H7801" s="32">
        <f t="shared" si="5"/>
        <v>0.5554358219</v>
      </c>
      <c r="I7801" s="32">
        <f t="shared" si="6"/>
        <v>-0.1068471479</v>
      </c>
      <c r="J7801" s="34">
        <f t="shared" si="7"/>
        <v>0.307518054</v>
      </c>
      <c r="K7801" s="33">
        <f t="shared" si="13"/>
        <v>0</v>
      </c>
      <c r="L7801" s="18">
        <f t="shared" si="8"/>
        <v>0</v>
      </c>
      <c r="M7801" s="18">
        <f t="shared" si="9"/>
        <v>0</v>
      </c>
      <c r="N7801" s="34">
        <f t="shared" si="10"/>
        <v>0.8</v>
      </c>
      <c r="O7801" s="31">
        <f t="shared" si="11"/>
        <v>-0.307518054</v>
      </c>
      <c r="P7801" s="18">
        <f t="shared" si="12"/>
        <v>-0.2460144432</v>
      </c>
      <c r="Q7801" s="32"/>
    </row>
    <row r="7802" ht="15.75" customHeight="1">
      <c r="A7802" s="2">
        <v>7743.0</v>
      </c>
      <c r="B7802" s="2">
        <v>0.857243511958351</v>
      </c>
      <c r="C7802" s="18">
        <f t="shared" si="1"/>
        <v>0.1902376013</v>
      </c>
      <c r="D7802" s="30">
        <v>397.0</v>
      </c>
      <c r="E7802" s="31">
        <f t="shared" si="2"/>
        <v>0.3846899225</v>
      </c>
      <c r="F7802" s="31">
        <f t="shared" si="3"/>
        <v>-0.1944523212</v>
      </c>
      <c r="G7802" s="2">
        <f t="shared" si="16"/>
        <v>0.34745</v>
      </c>
      <c r="H7802" s="32">
        <f t="shared" si="5"/>
        <v>0.5376876013</v>
      </c>
      <c r="I7802" s="32">
        <f t="shared" si="6"/>
        <v>-0.067562459</v>
      </c>
      <c r="J7802" s="34">
        <f t="shared" si="7"/>
        <v>0.1944523212</v>
      </c>
      <c r="K7802" s="33">
        <f t="shared" si="13"/>
        <v>0</v>
      </c>
      <c r="L7802" s="18">
        <f t="shared" si="8"/>
        <v>0</v>
      </c>
      <c r="M7802" s="18">
        <f t="shared" si="9"/>
        <v>0</v>
      </c>
      <c r="N7802" s="34">
        <f t="shared" si="10"/>
        <v>0.8</v>
      </c>
      <c r="O7802" s="31">
        <f t="shared" si="11"/>
        <v>-0.1944523212</v>
      </c>
      <c r="P7802" s="18">
        <f t="shared" si="12"/>
        <v>-0.155561857</v>
      </c>
      <c r="Q7802" s="32"/>
    </row>
    <row r="7803" ht="15.75" customHeight="1">
      <c r="A7803" s="2">
        <v>7744.0</v>
      </c>
      <c r="B7803" s="2">
        <v>1.01851039485932</v>
      </c>
      <c r="C7803" s="18">
        <f t="shared" si="1"/>
        <v>0.2260255945</v>
      </c>
      <c r="D7803" s="30">
        <v>222.0</v>
      </c>
      <c r="E7803" s="31">
        <f t="shared" si="2"/>
        <v>0.2151162791</v>
      </c>
      <c r="F7803" s="31">
        <f t="shared" si="3"/>
        <v>0.01090931541</v>
      </c>
      <c r="G7803" s="2">
        <f t="shared" si="16"/>
        <v>0.29611</v>
      </c>
      <c r="H7803" s="32">
        <f t="shared" si="5"/>
        <v>0.5221355945</v>
      </c>
      <c r="I7803" s="32">
        <f t="shared" si="6"/>
        <v>0.003230357385</v>
      </c>
      <c r="J7803" s="18">
        <f t="shared" si="7"/>
        <v>0</v>
      </c>
      <c r="K7803" s="33">
        <f t="shared" si="13"/>
        <v>0.01090931541</v>
      </c>
      <c r="L7803" s="18">
        <f t="shared" si="8"/>
        <v>0</v>
      </c>
      <c r="M7803" s="35">
        <f t="shared" si="9"/>
        <v>0.01090931541</v>
      </c>
      <c r="N7803" s="34">
        <f t="shared" si="10"/>
        <v>0.7890906846</v>
      </c>
      <c r="O7803" s="31">
        <f t="shared" si="11"/>
        <v>0</v>
      </c>
      <c r="P7803" s="18">
        <f t="shared" si="12"/>
        <v>0.008608439162</v>
      </c>
      <c r="Q7803" s="32"/>
    </row>
    <row r="7804" ht="15.75" customHeight="1">
      <c r="A7804" s="2">
        <v>7745.0</v>
      </c>
      <c r="B7804" s="2">
        <v>1.10620542079529</v>
      </c>
      <c r="C7804" s="18">
        <f t="shared" si="1"/>
        <v>0.2454866824</v>
      </c>
      <c r="D7804" s="30">
        <v>47.0</v>
      </c>
      <c r="E7804" s="31">
        <f t="shared" si="2"/>
        <v>0.04554263566</v>
      </c>
      <c r="F7804" s="31">
        <f t="shared" si="3"/>
        <v>0.1999440468</v>
      </c>
      <c r="G7804" s="2">
        <f t="shared" si="16"/>
        <v>0.29611</v>
      </c>
      <c r="H7804" s="32">
        <f t="shared" si="5"/>
        <v>0.5415966824</v>
      </c>
      <c r="I7804" s="32">
        <f t="shared" si="6"/>
        <v>0.05920543169</v>
      </c>
      <c r="J7804" s="18">
        <f t="shared" si="7"/>
        <v>0</v>
      </c>
      <c r="K7804" s="33">
        <f t="shared" si="13"/>
        <v>0.1999440468</v>
      </c>
      <c r="L7804" s="18">
        <f t="shared" si="8"/>
        <v>0</v>
      </c>
      <c r="M7804" s="35">
        <f t="shared" si="9"/>
        <v>0.1999440468</v>
      </c>
      <c r="N7804" s="34">
        <f t="shared" si="10"/>
        <v>0.5891466378</v>
      </c>
      <c r="O7804" s="31">
        <f t="shared" si="11"/>
        <v>0</v>
      </c>
      <c r="P7804" s="18">
        <f t="shared" si="12"/>
        <v>0.1177963629</v>
      </c>
      <c r="Q7804" s="32"/>
    </row>
    <row r="7805" ht="15.75" customHeight="1">
      <c r="A7805" s="2">
        <v>7746.0</v>
      </c>
      <c r="B7805" s="2">
        <v>1.20145469990178</v>
      </c>
      <c r="C7805" s="18">
        <f t="shared" si="1"/>
        <v>0.2666241937</v>
      </c>
      <c r="D7805" s="30">
        <v>0.0</v>
      </c>
      <c r="E7805" s="31">
        <f t="shared" si="2"/>
        <v>0</v>
      </c>
      <c r="F7805" s="31">
        <f t="shared" si="3"/>
        <v>0.2666241937</v>
      </c>
      <c r="G7805" s="2">
        <f t="shared" si="16"/>
        <v>0.29611</v>
      </c>
      <c r="H7805" s="32">
        <f t="shared" si="5"/>
        <v>0.5627341937</v>
      </c>
      <c r="I7805" s="32">
        <f t="shared" si="6"/>
        <v>0.07895008999</v>
      </c>
      <c r="J7805" s="18">
        <f t="shared" si="7"/>
        <v>0</v>
      </c>
      <c r="K7805" s="33">
        <f t="shared" si="13"/>
        <v>0.2666241937</v>
      </c>
      <c r="L7805" s="18">
        <f t="shared" si="8"/>
        <v>0</v>
      </c>
      <c r="M7805" s="35">
        <f t="shared" si="9"/>
        <v>0.2666241937</v>
      </c>
      <c r="N7805" s="34">
        <f t="shared" si="10"/>
        <v>0.3225224442</v>
      </c>
      <c r="O7805" s="31">
        <f t="shared" si="11"/>
        <v>0</v>
      </c>
      <c r="P7805" s="18">
        <f t="shared" si="12"/>
        <v>0.08599228662</v>
      </c>
      <c r="Q7805" s="32"/>
    </row>
    <row r="7806" ht="15.75" customHeight="1">
      <c r="A7806" s="2">
        <v>7747.0</v>
      </c>
      <c r="B7806" s="2">
        <v>1.3678124925481</v>
      </c>
      <c r="C7806" s="18">
        <f t="shared" si="1"/>
        <v>0.3035419504</v>
      </c>
      <c r="D7806" s="30">
        <v>0.0</v>
      </c>
      <c r="E7806" s="31">
        <f t="shared" si="2"/>
        <v>0</v>
      </c>
      <c r="F7806" s="31">
        <f t="shared" si="3"/>
        <v>0.3035419504</v>
      </c>
      <c r="G7806" s="2">
        <f t="shared" si="16"/>
        <v>0.29611</v>
      </c>
      <c r="H7806" s="32">
        <f t="shared" si="5"/>
        <v>0.5996519504</v>
      </c>
      <c r="I7806" s="32">
        <f t="shared" si="6"/>
        <v>0.08988180693</v>
      </c>
      <c r="J7806" s="18">
        <f t="shared" si="7"/>
        <v>0</v>
      </c>
      <c r="K7806" s="33">
        <f t="shared" si="13"/>
        <v>0.3035419504</v>
      </c>
      <c r="L7806" s="18">
        <f t="shared" si="8"/>
        <v>0</v>
      </c>
      <c r="M7806" s="35">
        <f t="shared" si="9"/>
        <v>0.3035419504</v>
      </c>
      <c r="N7806" s="34">
        <f t="shared" si="10"/>
        <v>0.01898049375</v>
      </c>
      <c r="O7806" s="31">
        <f t="shared" si="11"/>
        <v>0</v>
      </c>
      <c r="P7806" s="18">
        <f t="shared" si="12"/>
        <v>0.005761376093</v>
      </c>
      <c r="Q7806" s="32"/>
    </row>
    <row r="7807" ht="15.75" customHeight="1">
      <c r="A7807" s="2">
        <v>7748.0</v>
      </c>
      <c r="B7807" s="2">
        <v>1.28619371372754</v>
      </c>
      <c r="C7807" s="18">
        <f t="shared" si="1"/>
        <v>0.2854292899</v>
      </c>
      <c r="D7807" s="30">
        <v>0.0</v>
      </c>
      <c r="E7807" s="31">
        <f t="shared" si="2"/>
        <v>0</v>
      </c>
      <c r="F7807" s="31">
        <f t="shared" si="3"/>
        <v>0.2854292899</v>
      </c>
      <c r="G7807" s="2">
        <f t="shared" si="16"/>
        <v>0.29611</v>
      </c>
      <c r="H7807" s="32">
        <f t="shared" si="5"/>
        <v>0.5815392899</v>
      </c>
      <c r="I7807" s="32">
        <f t="shared" si="6"/>
        <v>0.08451846703</v>
      </c>
      <c r="J7807" s="18">
        <f t="shared" si="7"/>
        <v>0</v>
      </c>
      <c r="K7807" s="33">
        <f t="shared" si="13"/>
        <v>0.2854292899</v>
      </c>
      <c r="L7807" s="18">
        <f t="shared" si="8"/>
        <v>0</v>
      </c>
      <c r="M7807" s="35">
        <f t="shared" si="9"/>
        <v>0.01898049375</v>
      </c>
      <c r="N7807" s="34">
        <f t="shared" si="10"/>
        <v>0</v>
      </c>
      <c r="O7807" s="31">
        <f t="shared" si="11"/>
        <v>0.2664487961</v>
      </c>
      <c r="P7807" s="18">
        <f t="shared" si="12"/>
        <v>0</v>
      </c>
      <c r="Q7807" s="32"/>
    </row>
    <row r="7808" ht="15.75" customHeight="1">
      <c r="A7808" s="2">
        <v>7749.0</v>
      </c>
      <c r="B7808" s="2">
        <v>1.1679532293195</v>
      </c>
      <c r="C7808" s="18">
        <f t="shared" si="1"/>
        <v>0.2591896208</v>
      </c>
      <c r="D7808" s="30">
        <v>0.0</v>
      </c>
      <c r="E7808" s="31">
        <f t="shared" si="2"/>
        <v>0</v>
      </c>
      <c r="F7808" s="31">
        <f t="shared" si="3"/>
        <v>0.2591896208</v>
      </c>
      <c r="G7808" s="2">
        <f t="shared" si="16"/>
        <v>0.29611</v>
      </c>
      <c r="H7808" s="32">
        <f t="shared" si="5"/>
        <v>0.5552996208</v>
      </c>
      <c r="I7808" s="32">
        <f t="shared" si="6"/>
        <v>0.0767486386</v>
      </c>
      <c r="J7808" s="18">
        <f t="shared" si="7"/>
        <v>0</v>
      </c>
      <c r="K7808" s="33">
        <f t="shared" si="13"/>
        <v>0.2591896208</v>
      </c>
      <c r="L7808" s="18">
        <f t="shared" si="8"/>
        <v>0</v>
      </c>
      <c r="M7808" s="35">
        <f t="shared" si="9"/>
        <v>0</v>
      </c>
      <c r="N7808" s="34">
        <f t="shared" si="10"/>
        <v>0</v>
      </c>
      <c r="O7808" s="31">
        <f t="shared" si="11"/>
        <v>0.2591896208</v>
      </c>
      <c r="P7808" s="18">
        <f t="shared" si="12"/>
        <v>0</v>
      </c>
      <c r="Q7808" s="32"/>
    </row>
    <row r="7809" ht="15.75" customHeight="1">
      <c r="A7809" s="2">
        <v>7750.0</v>
      </c>
      <c r="B7809" s="2">
        <v>1.02902066014004</v>
      </c>
      <c r="C7809" s="18">
        <f t="shared" si="1"/>
        <v>0.2283580095</v>
      </c>
      <c r="D7809" s="30">
        <v>0.0</v>
      </c>
      <c r="E7809" s="31">
        <f t="shared" si="2"/>
        <v>0</v>
      </c>
      <c r="F7809" s="31">
        <f t="shared" si="3"/>
        <v>0.2283580095</v>
      </c>
      <c r="G7809" s="2">
        <f t="shared" si="16"/>
        <v>0.34745</v>
      </c>
      <c r="H7809" s="32">
        <f t="shared" si="5"/>
        <v>0.5758080095</v>
      </c>
      <c r="I7809" s="32">
        <f t="shared" si="6"/>
        <v>0.0793429904</v>
      </c>
      <c r="J7809" s="18">
        <f t="shared" si="7"/>
        <v>0</v>
      </c>
      <c r="K7809" s="33">
        <f t="shared" si="13"/>
        <v>0.2283580095</v>
      </c>
      <c r="L7809" s="18">
        <f t="shared" si="8"/>
        <v>0</v>
      </c>
      <c r="M7809" s="18">
        <f t="shared" si="9"/>
        <v>0</v>
      </c>
      <c r="N7809" s="34">
        <f t="shared" si="10"/>
        <v>0</v>
      </c>
      <c r="O7809" s="31">
        <f t="shared" si="11"/>
        <v>0.2283580095</v>
      </c>
      <c r="P7809" s="18">
        <f t="shared" si="12"/>
        <v>0</v>
      </c>
      <c r="Q7809" s="32"/>
    </row>
    <row r="7810" ht="15.75" customHeight="1">
      <c r="A7810" s="2">
        <v>7751.0</v>
      </c>
      <c r="B7810" s="2">
        <v>0.877935596729759</v>
      </c>
      <c r="C7810" s="18">
        <f t="shared" si="1"/>
        <v>0.1948295434</v>
      </c>
      <c r="D7810" s="30">
        <v>0.0</v>
      </c>
      <c r="E7810" s="31">
        <f t="shared" si="2"/>
        <v>0</v>
      </c>
      <c r="F7810" s="31">
        <f t="shared" si="3"/>
        <v>0.1948295434</v>
      </c>
      <c r="G7810" s="2">
        <f t="shared" si="16"/>
        <v>0.34745</v>
      </c>
      <c r="H7810" s="32">
        <f t="shared" si="5"/>
        <v>0.5422795434</v>
      </c>
      <c r="I7810" s="32">
        <f t="shared" si="6"/>
        <v>0.06769352485</v>
      </c>
      <c r="J7810" s="18">
        <f t="shared" si="7"/>
        <v>0</v>
      </c>
      <c r="K7810" s="33">
        <f t="shared" si="13"/>
        <v>0.1948295434</v>
      </c>
      <c r="L7810" s="18">
        <f t="shared" si="8"/>
        <v>0</v>
      </c>
      <c r="M7810" s="18">
        <f t="shared" si="9"/>
        <v>0</v>
      </c>
      <c r="N7810" s="34">
        <f t="shared" si="10"/>
        <v>0</v>
      </c>
      <c r="O7810" s="31">
        <f t="shared" si="11"/>
        <v>0.1948295434</v>
      </c>
      <c r="P7810" s="18">
        <f t="shared" si="12"/>
        <v>0</v>
      </c>
      <c r="Q7810" s="32"/>
    </row>
    <row r="7811" ht="15.75" customHeight="1">
      <c r="A7811" s="2">
        <v>7752.0</v>
      </c>
      <c r="B7811" s="2">
        <v>0.826698053486272</v>
      </c>
      <c r="C7811" s="18">
        <f t="shared" si="1"/>
        <v>0.1834590201</v>
      </c>
      <c r="D7811" s="30">
        <v>0.0</v>
      </c>
      <c r="E7811" s="31">
        <f t="shared" si="2"/>
        <v>0</v>
      </c>
      <c r="F7811" s="31">
        <f t="shared" si="3"/>
        <v>0.1834590201</v>
      </c>
      <c r="G7811" s="2">
        <f t="shared" si="16"/>
        <v>0.34745</v>
      </c>
      <c r="H7811" s="32">
        <f t="shared" si="5"/>
        <v>0.5309090201</v>
      </c>
      <c r="I7811" s="32">
        <f t="shared" si="6"/>
        <v>0.06374283653</v>
      </c>
      <c r="J7811" s="18">
        <f t="shared" si="7"/>
        <v>0</v>
      </c>
      <c r="K7811" s="33">
        <f t="shared" si="13"/>
        <v>0.1834590201</v>
      </c>
      <c r="L7811" s="18">
        <f t="shared" si="8"/>
        <v>0</v>
      </c>
      <c r="M7811" s="18">
        <f t="shared" si="9"/>
        <v>0</v>
      </c>
      <c r="N7811" s="34">
        <f t="shared" si="10"/>
        <v>0</v>
      </c>
      <c r="O7811" s="31">
        <f t="shared" si="11"/>
        <v>0.1834590201</v>
      </c>
      <c r="P7811" s="18">
        <f t="shared" si="12"/>
        <v>0</v>
      </c>
      <c r="Q7811" s="32"/>
    </row>
    <row r="7812" ht="15.75" customHeight="1">
      <c r="A7812" s="2">
        <v>7753.0</v>
      </c>
      <c r="B7812" s="2">
        <v>0.625032338412545</v>
      </c>
      <c r="C7812" s="18">
        <f t="shared" si="1"/>
        <v>0.1387058066</v>
      </c>
      <c r="D7812" s="30">
        <v>0.0</v>
      </c>
      <c r="E7812" s="31">
        <f t="shared" si="2"/>
        <v>0</v>
      </c>
      <c r="F7812" s="31">
        <f t="shared" si="3"/>
        <v>0.1387058066</v>
      </c>
      <c r="G7812" s="2">
        <f t="shared" si="16"/>
        <v>0.34745</v>
      </c>
      <c r="H7812" s="32">
        <f t="shared" si="5"/>
        <v>0.4861558066</v>
      </c>
      <c r="I7812" s="32">
        <f t="shared" si="6"/>
        <v>0.04819333251</v>
      </c>
      <c r="J7812" s="18">
        <f t="shared" si="7"/>
        <v>0</v>
      </c>
      <c r="K7812" s="33">
        <f t="shared" si="13"/>
        <v>0.1387058066</v>
      </c>
      <c r="L7812" s="18">
        <f t="shared" si="8"/>
        <v>0</v>
      </c>
      <c r="M7812" s="18">
        <f t="shared" si="9"/>
        <v>0</v>
      </c>
      <c r="N7812" s="34">
        <f t="shared" si="10"/>
        <v>0</v>
      </c>
      <c r="O7812" s="31">
        <f t="shared" si="11"/>
        <v>0.1387058066</v>
      </c>
      <c r="P7812" s="18">
        <f t="shared" si="12"/>
        <v>0</v>
      </c>
      <c r="Q7812" s="32"/>
    </row>
    <row r="7813" ht="15.75" customHeight="1">
      <c r="A7813" s="2">
        <v>7754.0</v>
      </c>
      <c r="B7813" s="2">
        <v>0.596950223365633</v>
      </c>
      <c r="C7813" s="18">
        <f t="shared" si="1"/>
        <v>0.1324738852</v>
      </c>
      <c r="D7813" s="30">
        <v>0.0</v>
      </c>
      <c r="E7813" s="31">
        <f t="shared" si="2"/>
        <v>0</v>
      </c>
      <c r="F7813" s="31">
        <f t="shared" si="3"/>
        <v>0.1324738852</v>
      </c>
      <c r="G7813" s="2">
        <f t="shared" si="16"/>
        <v>0.34745</v>
      </c>
      <c r="H7813" s="32">
        <f t="shared" si="5"/>
        <v>0.4799238852</v>
      </c>
      <c r="I7813" s="32">
        <f t="shared" si="6"/>
        <v>0.04602805141</v>
      </c>
      <c r="J7813" s="18">
        <f t="shared" si="7"/>
        <v>0</v>
      </c>
      <c r="K7813" s="33">
        <f t="shared" si="13"/>
        <v>0.1324738852</v>
      </c>
      <c r="L7813" s="18">
        <f t="shared" si="8"/>
        <v>0</v>
      </c>
      <c r="M7813" s="18">
        <f t="shared" si="9"/>
        <v>0</v>
      </c>
      <c r="N7813" s="34">
        <f t="shared" si="10"/>
        <v>0</v>
      </c>
      <c r="O7813" s="31">
        <f t="shared" si="11"/>
        <v>0.1324738852</v>
      </c>
      <c r="P7813" s="18">
        <f t="shared" si="12"/>
        <v>0</v>
      </c>
      <c r="Q7813" s="32"/>
    </row>
    <row r="7814" ht="15.75" customHeight="1">
      <c r="A7814" s="2">
        <v>7755.0</v>
      </c>
      <c r="B7814" s="2">
        <v>0.559178957513062</v>
      </c>
      <c r="C7814" s="18">
        <f t="shared" si="1"/>
        <v>0.1240917687</v>
      </c>
      <c r="D7814" s="30">
        <v>0.0</v>
      </c>
      <c r="E7814" s="31">
        <f t="shared" si="2"/>
        <v>0</v>
      </c>
      <c r="F7814" s="31">
        <f t="shared" si="3"/>
        <v>0.1240917687</v>
      </c>
      <c r="G7814" s="2">
        <f t="shared" si="16"/>
        <v>0.34745</v>
      </c>
      <c r="H7814" s="32">
        <f t="shared" si="5"/>
        <v>0.4715417687</v>
      </c>
      <c r="I7814" s="32">
        <f t="shared" si="6"/>
        <v>0.04311568502</v>
      </c>
      <c r="J7814" s="18">
        <f t="shared" si="7"/>
        <v>0</v>
      </c>
      <c r="K7814" s="33">
        <f t="shared" si="13"/>
        <v>0.1240917687</v>
      </c>
      <c r="L7814" s="18">
        <f t="shared" si="8"/>
        <v>0</v>
      </c>
      <c r="M7814" s="18">
        <f t="shared" si="9"/>
        <v>0</v>
      </c>
      <c r="N7814" s="34">
        <f t="shared" si="10"/>
        <v>0</v>
      </c>
      <c r="O7814" s="31">
        <f t="shared" si="11"/>
        <v>0.1240917687</v>
      </c>
      <c r="P7814" s="18">
        <f t="shared" si="12"/>
        <v>0</v>
      </c>
      <c r="Q7814" s="32"/>
    </row>
    <row r="7815" ht="15.75" customHeight="1">
      <c r="A7815" s="2">
        <v>7756.0</v>
      </c>
      <c r="B7815" s="2">
        <v>0.578228813334359</v>
      </c>
      <c r="C7815" s="18">
        <f t="shared" si="1"/>
        <v>0.1283192709</v>
      </c>
      <c r="D7815" s="30">
        <v>0.0</v>
      </c>
      <c r="E7815" s="31">
        <f t="shared" si="2"/>
        <v>0</v>
      </c>
      <c r="F7815" s="31">
        <f t="shared" si="3"/>
        <v>0.1283192709</v>
      </c>
      <c r="G7815" s="2">
        <f t="shared" si="16"/>
        <v>0.34745</v>
      </c>
      <c r="H7815" s="32">
        <f t="shared" si="5"/>
        <v>0.4757692709</v>
      </c>
      <c r="I7815" s="32">
        <f t="shared" si="6"/>
        <v>0.04458453068</v>
      </c>
      <c r="J7815" s="18">
        <f t="shared" si="7"/>
        <v>0</v>
      </c>
      <c r="K7815" s="33">
        <f t="shared" si="13"/>
        <v>0.1283192709</v>
      </c>
      <c r="L7815" s="18">
        <f t="shared" si="8"/>
        <v>0</v>
      </c>
      <c r="M7815" s="18">
        <f t="shared" si="9"/>
        <v>0</v>
      </c>
      <c r="N7815" s="34">
        <f t="shared" si="10"/>
        <v>0</v>
      </c>
      <c r="O7815" s="31">
        <f t="shared" si="11"/>
        <v>0.1283192709</v>
      </c>
      <c r="P7815" s="18">
        <f t="shared" si="12"/>
        <v>0</v>
      </c>
      <c r="Q7815" s="32"/>
    </row>
    <row r="7816" ht="15.75" customHeight="1">
      <c r="A7816" s="2">
        <v>7757.0</v>
      </c>
      <c r="B7816" s="2">
        <v>0.61468629602684</v>
      </c>
      <c r="C7816" s="18">
        <f t="shared" si="1"/>
        <v>0.1364098356</v>
      </c>
      <c r="D7816" s="30">
        <v>0.0</v>
      </c>
      <c r="E7816" s="31">
        <f t="shared" si="2"/>
        <v>0</v>
      </c>
      <c r="F7816" s="31">
        <f t="shared" si="3"/>
        <v>0.1364098356</v>
      </c>
      <c r="G7816" s="2">
        <f t="shared" si="16"/>
        <v>0.34745</v>
      </c>
      <c r="H7816" s="32">
        <f t="shared" si="5"/>
        <v>0.4838598356</v>
      </c>
      <c r="I7816" s="32">
        <f t="shared" si="6"/>
        <v>0.04739559736</v>
      </c>
      <c r="J7816" s="18">
        <f t="shared" si="7"/>
        <v>0</v>
      </c>
      <c r="K7816" s="33">
        <f t="shared" si="13"/>
        <v>0.1364098356</v>
      </c>
      <c r="L7816" s="18">
        <f t="shared" si="8"/>
        <v>0</v>
      </c>
      <c r="M7816" s="18">
        <f t="shared" si="9"/>
        <v>0</v>
      </c>
      <c r="N7816" s="34">
        <f t="shared" si="10"/>
        <v>0</v>
      </c>
      <c r="O7816" s="31">
        <f t="shared" si="11"/>
        <v>0.1364098356</v>
      </c>
      <c r="P7816" s="18">
        <f t="shared" si="12"/>
        <v>0</v>
      </c>
      <c r="Q7816" s="32"/>
    </row>
    <row r="7817" ht="15.75" customHeight="1">
      <c r="A7817" s="2">
        <v>7758.0</v>
      </c>
      <c r="B7817" s="2">
        <v>0.738017690180235</v>
      </c>
      <c r="C7817" s="18">
        <f t="shared" si="1"/>
        <v>0.1637792682</v>
      </c>
      <c r="D7817" s="30">
        <v>0.0</v>
      </c>
      <c r="E7817" s="31">
        <f t="shared" si="2"/>
        <v>0</v>
      </c>
      <c r="F7817" s="31">
        <f t="shared" si="3"/>
        <v>0.1637792682</v>
      </c>
      <c r="G7817" s="2">
        <f t="shared" si="16"/>
        <v>0.34745</v>
      </c>
      <c r="H7817" s="32">
        <f t="shared" si="5"/>
        <v>0.5112292682</v>
      </c>
      <c r="I7817" s="32">
        <f t="shared" si="6"/>
        <v>0.05690510675</v>
      </c>
      <c r="J7817" s="18">
        <f t="shared" si="7"/>
        <v>0</v>
      </c>
      <c r="K7817" s="33">
        <f t="shared" si="13"/>
        <v>0.1637792682</v>
      </c>
      <c r="L7817" s="18">
        <f t="shared" si="8"/>
        <v>0</v>
      </c>
      <c r="M7817" s="18">
        <f t="shared" si="9"/>
        <v>0</v>
      </c>
      <c r="N7817" s="34">
        <f t="shared" si="10"/>
        <v>0</v>
      </c>
      <c r="O7817" s="31">
        <f t="shared" si="11"/>
        <v>0.1637792682</v>
      </c>
      <c r="P7817" s="18">
        <f t="shared" si="12"/>
        <v>0</v>
      </c>
      <c r="Q7817" s="32"/>
    </row>
    <row r="7818" ht="15.75" customHeight="1">
      <c r="A7818" s="2">
        <v>7759.0</v>
      </c>
      <c r="B7818" s="2">
        <v>0.876786036464681</v>
      </c>
      <c r="C7818" s="18">
        <f t="shared" si="1"/>
        <v>0.1945744355</v>
      </c>
      <c r="D7818" s="30">
        <v>0.0</v>
      </c>
      <c r="E7818" s="31">
        <f t="shared" si="2"/>
        <v>0</v>
      </c>
      <c r="F7818" s="31">
        <f t="shared" si="3"/>
        <v>0.1945744355</v>
      </c>
      <c r="G7818" s="2">
        <f t="shared" si="16"/>
        <v>0.34745</v>
      </c>
      <c r="H7818" s="32">
        <f t="shared" si="5"/>
        <v>0.5420244355</v>
      </c>
      <c r="I7818" s="32">
        <f t="shared" si="6"/>
        <v>0.06760488761</v>
      </c>
      <c r="J7818" s="18">
        <f t="shared" si="7"/>
        <v>0</v>
      </c>
      <c r="K7818" s="33">
        <f t="shared" si="13"/>
        <v>0.1945744355</v>
      </c>
      <c r="L7818" s="18">
        <f t="shared" si="8"/>
        <v>0</v>
      </c>
      <c r="M7818" s="18">
        <f t="shared" si="9"/>
        <v>0</v>
      </c>
      <c r="N7818" s="34">
        <f t="shared" si="10"/>
        <v>0</v>
      </c>
      <c r="O7818" s="31">
        <f t="shared" si="11"/>
        <v>0.1945744355</v>
      </c>
      <c r="P7818" s="18">
        <f t="shared" si="12"/>
        <v>0</v>
      </c>
      <c r="Q7818" s="32"/>
    </row>
    <row r="7819" ht="15.75" customHeight="1">
      <c r="A7819" s="2">
        <v>7760.0</v>
      </c>
      <c r="B7819" s="2">
        <v>0.916527977057386</v>
      </c>
      <c r="C7819" s="18">
        <f t="shared" si="1"/>
        <v>0.2033938798</v>
      </c>
      <c r="D7819" s="30">
        <v>129.0</v>
      </c>
      <c r="E7819" s="31">
        <f t="shared" si="2"/>
        <v>0.125</v>
      </c>
      <c r="F7819" s="31">
        <f t="shared" si="3"/>
        <v>0.07839387984</v>
      </c>
      <c r="G7819" s="2">
        <f t="shared" si="16"/>
        <v>0.34745</v>
      </c>
      <c r="H7819" s="32">
        <f t="shared" si="5"/>
        <v>0.5508438798</v>
      </c>
      <c r="I7819" s="32">
        <f t="shared" si="6"/>
        <v>0.02723795355</v>
      </c>
      <c r="J7819" s="18">
        <f t="shared" si="7"/>
        <v>0</v>
      </c>
      <c r="K7819" s="33">
        <f t="shared" si="13"/>
        <v>0.07839387984</v>
      </c>
      <c r="L7819" s="18">
        <f t="shared" si="8"/>
        <v>0</v>
      </c>
      <c r="M7819" s="18">
        <f t="shared" si="9"/>
        <v>0</v>
      </c>
      <c r="N7819" s="34">
        <f t="shared" si="10"/>
        <v>0</v>
      </c>
      <c r="O7819" s="31">
        <f t="shared" si="11"/>
        <v>0.07839387984</v>
      </c>
      <c r="P7819" s="18">
        <f t="shared" si="12"/>
        <v>0</v>
      </c>
      <c r="Q7819" s="32"/>
    </row>
    <row r="7820" ht="15.75" customHeight="1">
      <c r="A7820" s="2">
        <v>7761.0</v>
      </c>
      <c r="B7820" s="2">
        <v>0.96021126713036</v>
      </c>
      <c r="C7820" s="18">
        <f t="shared" si="1"/>
        <v>0.2130879798</v>
      </c>
      <c r="D7820" s="30">
        <v>313.0</v>
      </c>
      <c r="E7820" s="31">
        <f t="shared" si="2"/>
        <v>0.3032945736</v>
      </c>
      <c r="F7820" s="31">
        <f t="shared" si="3"/>
        <v>-0.09020659381</v>
      </c>
      <c r="G7820" s="2">
        <f t="shared" si="16"/>
        <v>0.34745</v>
      </c>
      <c r="H7820" s="32">
        <f t="shared" si="5"/>
        <v>0.5605379798</v>
      </c>
      <c r="I7820" s="32">
        <f t="shared" si="6"/>
        <v>-0.03134228102</v>
      </c>
      <c r="J7820" s="34">
        <f t="shared" si="7"/>
        <v>0.09020659381</v>
      </c>
      <c r="K7820" s="33">
        <f t="shared" si="13"/>
        <v>0</v>
      </c>
      <c r="L7820" s="18">
        <f t="shared" si="8"/>
        <v>0.09020659381</v>
      </c>
      <c r="M7820" s="18">
        <f t="shared" si="9"/>
        <v>0</v>
      </c>
      <c r="N7820" s="34">
        <f t="shared" si="10"/>
        <v>0.09020659381</v>
      </c>
      <c r="O7820" s="31">
        <f t="shared" si="11"/>
        <v>0</v>
      </c>
      <c r="P7820" s="18">
        <f t="shared" si="12"/>
        <v>-0.008137229568</v>
      </c>
      <c r="Q7820" s="32"/>
    </row>
    <row r="7821" ht="15.75" customHeight="1">
      <c r="A7821" s="2">
        <v>7762.0</v>
      </c>
      <c r="B7821" s="2">
        <v>1.12919662609686</v>
      </c>
      <c r="C7821" s="18">
        <f t="shared" si="1"/>
        <v>0.2505888403</v>
      </c>
      <c r="D7821" s="30">
        <v>470.0</v>
      </c>
      <c r="E7821" s="31">
        <f t="shared" si="2"/>
        <v>0.4554263566</v>
      </c>
      <c r="F7821" s="31">
        <f t="shared" si="3"/>
        <v>-0.2048375163</v>
      </c>
      <c r="G7821" s="2">
        <f t="shared" si="16"/>
        <v>0.34745</v>
      </c>
      <c r="H7821" s="32">
        <f t="shared" si="5"/>
        <v>0.5980388403</v>
      </c>
      <c r="I7821" s="32">
        <f t="shared" si="6"/>
        <v>-0.07117079503</v>
      </c>
      <c r="J7821" s="34">
        <f t="shared" si="7"/>
        <v>0.2048375163</v>
      </c>
      <c r="K7821" s="33">
        <f t="shared" si="13"/>
        <v>0</v>
      </c>
      <c r="L7821" s="18">
        <f t="shared" si="8"/>
        <v>0.2048375163</v>
      </c>
      <c r="M7821" s="18">
        <f t="shared" si="9"/>
        <v>0</v>
      </c>
      <c r="N7821" s="34">
        <f t="shared" si="10"/>
        <v>0.2950441101</v>
      </c>
      <c r="O7821" s="31">
        <f t="shared" si="11"/>
        <v>0</v>
      </c>
      <c r="P7821" s="18">
        <f t="shared" si="12"/>
        <v>-0.0604361027</v>
      </c>
      <c r="Q7821" s="32"/>
    </row>
    <row r="7822" ht="15.75" customHeight="1">
      <c r="A7822" s="2">
        <v>7763.0</v>
      </c>
      <c r="B7822" s="2">
        <v>1.1856893019807</v>
      </c>
      <c r="C7822" s="18">
        <f t="shared" si="1"/>
        <v>0.2631255711</v>
      </c>
      <c r="D7822" s="30">
        <v>578.0</v>
      </c>
      <c r="E7822" s="31">
        <f t="shared" si="2"/>
        <v>0.5600775194</v>
      </c>
      <c r="F7822" s="31">
        <f t="shared" si="3"/>
        <v>-0.2969519483</v>
      </c>
      <c r="G7822" s="2">
        <f t="shared" si="16"/>
        <v>0.34745</v>
      </c>
      <c r="H7822" s="32">
        <f t="shared" si="5"/>
        <v>0.6105755711</v>
      </c>
      <c r="I7822" s="32">
        <f t="shared" si="6"/>
        <v>-0.1031759544</v>
      </c>
      <c r="J7822" s="34">
        <f t="shared" si="7"/>
        <v>0.2969519483</v>
      </c>
      <c r="K7822" s="33">
        <f t="shared" si="13"/>
        <v>0</v>
      </c>
      <c r="L7822" s="18">
        <f t="shared" si="8"/>
        <v>0.2969519483</v>
      </c>
      <c r="M7822" s="18">
        <f t="shared" si="9"/>
        <v>0</v>
      </c>
      <c r="N7822" s="34">
        <f t="shared" si="10"/>
        <v>0.5919960583</v>
      </c>
      <c r="O7822" s="31">
        <f t="shared" si="11"/>
        <v>0</v>
      </c>
      <c r="P7822" s="18">
        <f t="shared" si="12"/>
        <v>-0.1757943829</v>
      </c>
      <c r="Q7822" s="32"/>
    </row>
    <row r="7823" ht="15.75" customHeight="1">
      <c r="A7823" s="2">
        <v>7764.0</v>
      </c>
      <c r="B7823" s="2">
        <v>1.11638724028599</v>
      </c>
      <c r="C7823" s="18">
        <f t="shared" si="1"/>
        <v>0.2477462095</v>
      </c>
      <c r="D7823" s="30">
        <v>627.0</v>
      </c>
      <c r="E7823" s="31">
        <f t="shared" si="2"/>
        <v>0.6075581395</v>
      </c>
      <c r="F7823" s="31">
        <f t="shared" si="3"/>
        <v>-0.35981193</v>
      </c>
      <c r="G7823" s="2">
        <f t="shared" si="16"/>
        <v>0.34745</v>
      </c>
      <c r="H7823" s="32">
        <f t="shared" si="5"/>
        <v>0.5951962095</v>
      </c>
      <c r="I7823" s="32">
        <f t="shared" si="6"/>
        <v>-0.1250166551</v>
      </c>
      <c r="J7823" s="34">
        <f t="shared" si="7"/>
        <v>0.35981193</v>
      </c>
      <c r="K7823" s="33">
        <f t="shared" si="13"/>
        <v>0</v>
      </c>
      <c r="L7823" s="18">
        <f t="shared" si="8"/>
        <v>0.2080039417</v>
      </c>
      <c r="M7823" s="18">
        <f t="shared" si="9"/>
        <v>0</v>
      </c>
      <c r="N7823" s="34">
        <f t="shared" si="10"/>
        <v>0.8</v>
      </c>
      <c r="O7823" s="31">
        <f t="shared" si="11"/>
        <v>-0.1518079884</v>
      </c>
      <c r="P7823" s="18">
        <f t="shared" si="12"/>
        <v>-0.287849544</v>
      </c>
      <c r="Q7823" s="32"/>
    </row>
    <row r="7824" ht="15.75" customHeight="1">
      <c r="A7824" s="2">
        <v>7765.0</v>
      </c>
      <c r="B7824" s="2">
        <v>1.14906759639321</v>
      </c>
      <c r="C7824" s="18">
        <f t="shared" si="1"/>
        <v>0.2549985625</v>
      </c>
      <c r="D7824" s="30">
        <v>609.0</v>
      </c>
      <c r="E7824" s="31">
        <f t="shared" si="2"/>
        <v>0.5901162791</v>
      </c>
      <c r="F7824" s="31">
        <f t="shared" si="3"/>
        <v>-0.3351177166</v>
      </c>
      <c r="G7824" s="2">
        <f t="shared" si="16"/>
        <v>0.34745</v>
      </c>
      <c r="H7824" s="32">
        <f t="shared" si="5"/>
        <v>0.6024485625</v>
      </c>
      <c r="I7824" s="32">
        <f t="shared" si="6"/>
        <v>-0.1164366506</v>
      </c>
      <c r="J7824" s="34">
        <f t="shared" si="7"/>
        <v>0.3351177166</v>
      </c>
      <c r="K7824" s="33">
        <f t="shared" si="13"/>
        <v>0</v>
      </c>
      <c r="L7824" s="18">
        <f t="shared" si="8"/>
        <v>0</v>
      </c>
      <c r="M7824" s="18">
        <f t="shared" si="9"/>
        <v>0</v>
      </c>
      <c r="N7824" s="34">
        <f t="shared" si="10"/>
        <v>0.8</v>
      </c>
      <c r="O7824" s="31">
        <f t="shared" si="11"/>
        <v>-0.3351177166</v>
      </c>
      <c r="P7824" s="18">
        <f t="shared" si="12"/>
        <v>-0.2680941733</v>
      </c>
      <c r="Q7824" s="32"/>
    </row>
    <row r="7825" ht="15.75" customHeight="1">
      <c r="A7825" s="2">
        <v>7766.0</v>
      </c>
      <c r="B7825" s="2">
        <v>1.17714971144012</v>
      </c>
      <c r="C7825" s="18">
        <f t="shared" si="1"/>
        <v>0.2612304839</v>
      </c>
      <c r="D7825" s="30">
        <v>526.0</v>
      </c>
      <c r="E7825" s="31">
        <f t="shared" si="2"/>
        <v>0.5096899225</v>
      </c>
      <c r="F7825" s="31">
        <f t="shared" si="3"/>
        <v>-0.2484594386</v>
      </c>
      <c r="G7825" s="2">
        <f t="shared" si="16"/>
        <v>0.34745</v>
      </c>
      <c r="H7825" s="32">
        <f t="shared" si="5"/>
        <v>0.6086804839</v>
      </c>
      <c r="I7825" s="32">
        <f t="shared" si="6"/>
        <v>-0.08632723193</v>
      </c>
      <c r="J7825" s="34">
        <f t="shared" si="7"/>
        <v>0.2484594386</v>
      </c>
      <c r="K7825" s="33">
        <f t="shared" si="13"/>
        <v>0</v>
      </c>
      <c r="L7825" s="18">
        <f t="shared" si="8"/>
        <v>0</v>
      </c>
      <c r="M7825" s="18">
        <f t="shared" si="9"/>
        <v>0</v>
      </c>
      <c r="N7825" s="34">
        <f t="shared" si="10"/>
        <v>0.8</v>
      </c>
      <c r="O7825" s="31">
        <f t="shared" si="11"/>
        <v>-0.2484594386</v>
      </c>
      <c r="P7825" s="18">
        <f t="shared" si="12"/>
        <v>-0.1987675509</v>
      </c>
      <c r="Q7825" s="32"/>
    </row>
    <row r="7826" ht="15.75" customHeight="1">
      <c r="A7826" s="2">
        <v>7767.0</v>
      </c>
      <c r="B7826" s="2">
        <v>1.21574209176775</v>
      </c>
      <c r="C7826" s="18">
        <f t="shared" si="1"/>
        <v>0.2697948204</v>
      </c>
      <c r="D7826" s="30">
        <v>390.0</v>
      </c>
      <c r="E7826" s="31">
        <f t="shared" si="2"/>
        <v>0.3779069767</v>
      </c>
      <c r="F7826" s="31">
        <f t="shared" si="3"/>
        <v>-0.1081121564</v>
      </c>
      <c r="G7826" s="2">
        <f t="shared" si="16"/>
        <v>0.34745</v>
      </c>
      <c r="H7826" s="32">
        <f t="shared" si="5"/>
        <v>0.6172448204</v>
      </c>
      <c r="I7826" s="32">
        <f t="shared" si="6"/>
        <v>-0.03756356873</v>
      </c>
      <c r="J7826" s="34">
        <f t="shared" si="7"/>
        <v>0.1081121564</v>
      </c>
      <c r="K7826" s="33">
        <f t="shared" si="13"/>
        <v>0</v>
      </c>
      <c r="L7826" s="18">
        <f t="shared" si="8"/>
        <v>0</v>
      </c>
      <c r="M7826" s="18">
        <f t="shared" si="9"/>
        <v>0</v>
      </c>
      <c r="N7826" s="34">
        <f t="shared" si="10"/>
        <v>0.8</v>
      </c>
      <c r="O7826" s="31">
        <f t="shared" si="11"/>
        <v>-0.1081121564</v>
      </c>
      <c r="P7826" s="18">
        <f t="shared" si="12"/>
        <v>-0.0864897251</v>
      </c>
      <c r="Q7826" s="32"/>
    </row>
    <row r="7827" ht="15.75" customHeight="1">
      <c r="A7827" s="2">
        <v>7768.0</v>
      </c>
      <c r="B7827" s="2">
        <v>1.21409986281764</v>
      </c>
      <c r="C7827" s="18">
        <f t="shared" si="1"/>
        <v>0.2694303805</v>
      </c>
      <c r="D7827" s="30">
        <v>215.0</v>
      </c>
      <c r="E7827" s="31">
        <f t="shared" si="2"/>
        <v>0.2083333333</v>
      </c>
      <c r="F7827" s="31">
        <f t="shared" si="3"/>
        <v>0.06109704718</v>
      </c>
      <c r="G7827" s="2">
        <f t="shared" si="16"/>
        <v>0.29611</v>
      </c>
      <c r="H7827" s="32">
        <f t="shared" si="5"/>
        <v>0.5655403805</v>
      </c>
      <c r="I7827" s="32">
        <f t="shared" si="6"/>
        <v>0.01809144664</v>
      </c>
      <c r="J7827" s="18">
        <f t="shared" si="7"/>
        <v>0</v>
      </c>
      <c r="K7827" s="33">
        <f t="shared" si="13"/>
        <v>0.06109704718</v>
      </c>
      <c r="L7827" s="18">
        <f t="shared" si="8"/>
        <v>0</v>
      </c>
      <c r="M7827" s="35">
        <f t="shared" si="9"/>
        <v>0.06109704718</v>
      </c>
      <c r="N7827" s="34">
        <f t="shared" si="10"/>
        <v>0.7389029528</v>
      </c>
      <c r="O7827" s="31">
        <f t="shared" si="11"/>
        <v>0</v>
      </c>
      <c r="P7827" s="18">
        <f t="shared" si="12"/>
        <v>0.04514478857</v>
      </c>
      <c r="Q7827" s="32"/>
    </row>
    <row r="7828" ht="15.75" customHeight="1">
      <c r="A7828" s="2">
        <v>7769.0</v>
      </c>
      <c r="B7828" s="2">
        <v>1.37700897466873</v>
      </c>
      <c r="C7828" s="18">
        <f t="shared" si="1"/>
        <v>0.3055828136</v>
      </c>
      <c r="D7828" s="30">
        <v>41.0</v>
      </c>
      <c r="E7828" s="31">
        <f t="shared" si="2"/>
        <v>0.03972868217</v>
      </c>
      <c r="F7828" s="31">
        <f t="shared" si="3"/>
        <v>0.2658541314</v>
      </c>
      <c r="G7828" s="2">
        <f t="shared" si="16"/>
        <v>0.29611</v>
      </c>
      <c r="H7828" s="32">
        <f t="shared" si="5"/>
        <v>0.6016928136</v>
      </c>
      <c r="I7828" s="32">
        <f t="shared" si="6"/>
        <v>0.07872206684</v>
      </c>
      <c r="J7828" s="18">
        <f t="shared" si="7"/>
        <v>0</v>
      </c>
      <c r="K7828" s="33">
        <f t="shared" si="13"/>
        <v>0.2658541314</v>
      </c>
      <c r="L7828" s="18">
        <f t="shared" si="8"/>
        <v>0</v>
      </c>
      <c r="M7828" s="35">
        <f t="shared" si="9"/>
        <v>0.2658541314</v>
      </c>
      <c r="N7828" s="34">
        <f t="shared" si="10"/>
        <v>0.4730488214</v>
      </c>
      <c r="O7828" s="31">
        <f t="shared" si="11"/>
        <v>0</v>
      </c>
      <c r="P7828" s="18">
        <f t="shared" si="12"/>
        <v>0.1257619835</v>
      </c>
      <c r="Q7828" s="32"/>
    </row>
    <row r="7829" ht="15.75" customHeight="1">
      <c r="A7829" s="2">
        <v>7770.0</v>
      </c>
      <c r="B7829" s="2">
        <v>1.36272158280275</v>
      </c>
      <c r="C7829" s="18">
        <f t="shared" si="1"/>
        <v>0.3024121869</v>
      </c>
      <c r="D7829" s="30">
        <v>0.0</v>
      </c>
      <c r="E7829" s="31">
        <f t="shared" si="2"/>
        <v>0</v>
      </c>
      <c r="F7829" s="31">
        <f t="shared" si="3"/>
        <v>0.3024121869</v>
      </c>
      <c r="G7829" s="2">
        <f t="shared" si="16"/>
        <v>0.29611</v>
      </c>
      <c r="H7829" s="32">
        <f t="shared" si="5"/>
        <v>0.5985221869</v>
      </c>
      <c r="I7829" s="32">
        <f t="shared" si="6"/>
        <v>0.08954727265</v>
      </c>
      <c r="J7829" s="18">
        <f t="shared" si="7"/>
        <v>0</v>
      </c>
      <c r="K7829" s="33">
        <f t="shared" si="13"/>
        <v>0.3024121869</v>
      </c>
      <c r="L7829" s="18">
        <f t="shared" si="8"/>
        <v>0</v>
      </c>
      <c r="M7829" s="35">
        <f t="shared" si="9"/>
        <v>0.3024121869</v>
      </c>
      <c r="N7829" s="34">
        <f t="shared" si="10"/>
        <v>0.1706366346</v>
      </c>
      <c r="O7829" s="31">
        <f t="shared" si="11"/>
        <v>0</v>
      </c>
      <c r="P7829" s="18">
        <f t="shared" si="12"/>
        <v>0.05160259782</v>
      </c>
      <c r="Q7829" s="32"/>
    </row>
    <row r="7830" ht="15.75" customHeight="1">
      <c r="A7830" s="2">
        <v>7771.0</v>
      </c>
      <c r="B7830" s="2">
        <v>1.4118242284111</v>
      </c>
      <c r="C7830" s="18">
        <f t="shared" si="1"/>
        <v>0.3133089384</v>
      </c>
      <c r="D7830" s="30">
        <v>0.0</v>
      </c>
      <c r="E7830" s="31">
        <f t="shared" si="2"/>
        <v>0</v>
      </c>
      <c r="F7830" s="31">
        <f t="shared" si="3"/>
        <v>0.3133089384</v>
      </c>
      <c r="G7830" s="2">
        <f t="shared" si="16"/>
        <v>0.29611</v>
      </c>
      <c r="H7830" s="32">
        <f t="shared" si="5"/>
        <v>0.6094189384</v>
      </c>
      <c r="I7830" s="32">
        <f t="shared" si="6"/>
        <v>0.09277390974</v>
      </c>
      <c r="J7830" s="18">
        <f t="shared" si="7"/>
        <v>0</v>
      </c>
      <c r="K7830" s="33">
        <f t="shared" si="13"/>
        <v>0.3133089384</v>
      </c>
      <c r="L7830" s="18">
        <f t="shared" si="8"/>
        <v>0</v>
      </c>
      <c r="M7830" s="35">
        <f t="shared" si="9"/>
        <v>0.1706366346</v>
      </c>
      <c r="N7830" s="34">
        <f t="shared" si="10"/>
        <v>0</v>
      </c>
      <c r="O7830" s="31">
        <f t="shared" si="11"/>
        <v>0.1426723038</v>
      </c>
      <c r="P7830" s="18">
        <f t="shared" si="12"/>
        <v>0</v>
      </c>
      <c r="Q7830" s="32"/>
    </row>
    <row r="7831" ht="15.75" customHeight="1">
      <c r="A7831" s="2">
        <v>7772.0</v>
      </c>
      <c r="B7831" s="2">
        <v>1.26418784579605</v>
      </c>
      <c r="C7831" s="18">
        <f t="shared" si="1"/>
        <v>0.2805457959</v>
      </c>
      <c r="D7831" s="30">
        <v>0.0</v>
      </c>
      <c r="E7831" s="31">
        <f t="shared" si="2"/>
        <v>0</v>
      </c>
      <c r="F7831" s="31">
        <f t="shared" si="3"/>
        <v>0.2805457959</v>
      </c>
      <c r="G7831" s="2">
        <f t="shared" si="16"/>
        <v>0.29611</v>
      </c>
      <c r="H7831" s="32">
        <f t="shared" si="5"/>
        <v>0.5766557959</v>
      </c>
      <c r="I7831" s="32">
        <f t="shared" si="6"/>
        <v>0.08307241563</v>
      </c>
      <c r="J7831" s="18">
        <f t="shared" si="7"/>
        <v>0</v>
      </c>
      <c r="K7831" s="33">
        <f t="shared" si="13"/>
        <v>0.2805457959</v>
      </c>
      <c r="L7831" s="18">
        <f t="shared" si="8"/>
        <v>0</v>
      </c>
      <c r="M7831" s="35">
        <f t="shared" si="9"/>
        <v>0</v>
      </c>
      <c r="N7831" s="34">
        <f t="shared" si="10"/>
        <v>0</v>
      </c>
      <c r="O7831" s="31">
        <f t="shared" si="11"/>
        <v>0.2805457959</v>
      </c>
      <c r="P7831" s="18">
        <f t="shared" si="12"/>
        <v>0</v>
      </c>
      <c r="Q7831" s="32"/>
    </row>
    <row r="7832" ht="15.75" customHeight="1">
      <c r="A7832" s="2">
        <v>7773.0</v>
      </c>
      <c r="B7832" s="2">
        <v>1.18141950671041</v>
      </c>
      <c r="C7832" s="18">
        <f t="shared" si="1"/>
        <v>0.2621780275</v>
      </c>
      <c r="D7832" s="30">
        <v>0.0</v>
      </c>
      <c r="E7832" s="31">
        <f t="shared" si="2"/>
        <v>0</v>
      </c>
      <c r="F7832" s="31">
        <f t="shared" si="3"/>
        <v>0.2621780275</v>
      </c>
      <c r="G7832" s="2">
        <f t="shared" si="16"/>
        <v>0.29611</v>
      </c>
      <c r="H7832" s="32">
        <f t="shared" si="5"/>
        <v>0.5582880275</v>
      </c>
      <c r="I7832" s="32">
        <f t="shared" si="6"/>
        <v>0.07763353573</v>
      </c>
      <c r="J7832" s="18">
        <f t="shared" si="7"/>
        <v>0</v>
      </c>
      <c r="K7832" s="33">
        <f t="shared" si="13"/>
        <v>0.2621780275</v>
      </c>
      <c r="L7832" s="18">
        <f t="shared" si="8"/>
        <v>0</v>
      </c>
      <c r="M7832" s="35">
        <f t="shared" si="9"/>
        <v>0</v>
      </c>
      <c r="N7832" s="34">
        <f t="shared" si="10"/>
        <v>0</v>
      </c>
      <c r="O7832" s="31">
        <f t="shared" si="11"/>
        <v>0.2621780275</v>
      </c>
      <c r="P7832" s="18">
        <f t="shared" si="12"/>
        <v>0</v>
      </c>
      <c r="Q7832" s="32"/>
    </row>
    <row r="7833" ht="15.75" customHeight="1">
      <c r="A7833" s="2">
        <v>7774.0</v>
      </c>
      <c r="B7833" s="2">
        <v>1.03197667225024</v>
      </c>
      <c r="C7833" s="18">
        <f t="shared" si="1"/>
        <v>0.2290140012</v>
      </c>
      <c r="D7833" s="30">
        <v>0.0</v>
      </c>
      <c r="E7833" s="31">
        <f t="shared" si="2"/>
        <v>0</v>
      </c>
      <c r="F7833" s="31">
        <f t="shared" si="3"/>
        <v>0.2290140012</v>
      </c>
      <c r="G7833" s="2">
        <f t="shared" si="16"/>
        <v>0.34745</v>
      </c>
      <c r="H7833" s="32">
        <f t="shared" si="5"/>
        <v>0.5764640012</v>
      </c>
      <c r="I7833" s="32">
        <f t="shared" si="6"/>
        <v>0.07957091473</v>
      </c>
      <c r="J7833" s="18">
        <f t="shared" si="7"/>
        <v>0</v>
      </c>
      <c r="K7833" s="33">
        <f t="shared" si="13"/>
        <v>0.2290140012</v>
      </c>
      <c r="L7833" s="18">
        <f t="shared" si="8"/>
        <v>0</v>
      </c>
      <c r="M7833" s="18">
        <f t="shared" si="9"/>
        <v>0</v>
      </c>
      <c r="N7833" s="34">
        <f t="shared" si="10"/>
        <v>0</v>
      </c>
      <c r="O7833" s="31">
        <f t="shared" si="11"/>
        <v>0.2290140012</v>
      </c>
      <c r="P7833" s="18">
        <f t="shared" si="12"/>
        <v>0</v>
      </c>
      <c r="Q7833" s="32"/>
    </row>
    <row r="7834" ht="15.75" customHeight="1">
      <c r="A7834" s="2">
        <v>7775.0</v>
      </c>
      <c r="B7834" s="2">
        <v>0.851331487737948</v>
      </c>
      <c r="C7834" s="18">
        <f t="shared" si="1"/>
        <v>0.1889256178</v>
      </c>
      <c r="D7834" s="30">
        <v>0.0</v>
      </c>
      <c r="E7834" s="31">
        <f t="shared" si="2"/>
        <v>0</v>
      </c>
      <c r="F7834" s="31">
        <f t="shared" si="3"/>
        <v>0.1889256178</v>
      </c>
      <c r="G7834" s="2">
        <f t="shared" si="16"/>
        <v>0.34745</v>
      </c>
      <c r="H7834" s="32">
        <f t="shared" si="5"/>
        <v>0.5363756178</v>
      </c>
      <c r="I7834" s="32">
        <f t="shared" si="6"/>
        <v>0.06564220591</v>
      </c>
      <c r="J7834" s="18">
        <f t="shared" si="7"/>
        <v>0</v>
      </c>
      <c r="K7834" s="33">
        <f t="shared" si="13"/>
        <v>0.1889256178</v>
      </c>
      <c r="L7834" s="18">
        <f t="shared" si="8"/>
        <v>0</v>
      </c>
      <c r="M7834" s="18">
        <f t="shared" si="9"/>
        <v>0</v>
      </c>
      <c r="N7834" s="34">
        <f t="shared" si="10"/>
        <v>0</v>
      </c>
      <c r="O7834" s="31">
        <f t="shared" si="11"/>
        <v>0.1889256178</v>
      </c>
      <c r="P7834" s="18">
        <f t="shared" si="12"/>
        <v>0</v>
      </c>
      <c r="Q7834" s="32"/>
    </row>
    <row r="7835" ht="15.75" customHeight="1">
      <c r="A7835" s="2">
        <v>7776.0</v>
      </c>
      <c r="B7835" s="2">
        <v>0.764293353382024</v>
      </c>
      <c r="C7835" s="18">
        <f t="shared" si="1"/>
        <v>0.1696103058</v>
      </c>
      <c r="D7835" s="30">
        <v>0.0</v>
      </c>
      <c r="E7835" s="31">
        <f t="shared" si="2"/>
        <v>0</v>
      </c>
      <c r="F7835" s="31">
        <f t="shared" si="3"/>
        <v>0.1696103058</v>
      </c>
      <c r="G7835" s="2">
        <f t="shared" si="16"/>
        <v>0.34745</v>
      </c>
      <c r="H7835" s="32">
        <f t="shared" si="5"/>
        <v>0.5170603058</v>
      </c>
      <c r="I7835" s="32">
        <f t="shared" si="6"/>
        <v>0.05893110076</v>
      </c>
      <c r="J7835" s="18">
        <f t="shared" si="7"/>
        <v>0</v>
      </c>
      <c r="K7835" s="33">
        <f t="shared" si="13"/>
        <v>0.1696103058</v>
      </c>
      <c r="L7835" s="18">
        <f t="shared" si="8"/>
        <v>0</v>
      </c>
      <c r="M7835" s="18">
        <f t="shared" si="9"/>
        <v>0</v>
      </c>
      <c r="N7835" s="34">
        <f t="shared" si="10"/>
        <v>0</v>
      </c>
      <c r="O7835" s="31">
        <f t="shared" si="11"/>
        <v>0.1696103058</v>
      </c>
      <c r="P7835" s="18">
        <f t="shared" si="12"/>
        <v>0</v>
      </c>
      <c r="Q7835" s="32"/>
    </row>
    <row r="7836" ht="15.75" customHeight="1">
      <c r="A7836" s="2">
        <v>7777.0</v>
      </c>
      <c r="B7836" s="2">
        <v>0.686287478251714</v>
      </c>
      <c r="C7836" s="18">
        <f t="shared" si="1"/>
        <v>0.152299413</v>
      </c>
      <c r="D7836" s="30">
        <v>0.0</v>
      </c>
      <c r="E7836" s="31">
        <f t="shared" si="2"/>
        <v>0</v>
      </c>
      <c r="F7836" s="31">
        <f t="shared" si="3"/>
        <v>0.152299413</v>
      </c>
      <c r="G7836" s="2">
        <f t="shared" si="16"/>
        <v>0.34745</v>
      </c>
      <c r="H7836" s="32">
        <f t="shared" si="5"/>
        <v>0.499749413</v>
      </c>
      <c r="I7836" s="32">
        <f t="shared" si="6"/>
        <v>0.05291643104</v>
      </c>
      <c r="J7836" s="18">
        <f t="shared" si="7"/>
        <v>0</v>
      </c>
      <c r="K7836" s="33">
        <f t="shared" si="13"/>
        <v>0.152299413</v>
      </c>
      <c r="L7836" s="18">
        <f t="shared" si="8"/>
        <v>0</v>
      </c>
      <c r="M7836" s="18">
        <f t="shared" si="9"/>
        <v>0</v>
      </c>
      <c r="N7836" s="34">
        <f t="shared" si="10"/>
        <v>0</v>
      </c>
      <c r="O7836" s="31">
        <f t="shared" si="11"/>
        <v>0.152299413</v>
      </c>
      <c r="P7836" s="18">
        <f t="shared" si="12"/>
        <v>0</v>
      </c>
      <c r="Q7836" s="32"/>
    </row>
    <row r="7837" ht="15.75" customHeight="1">
      <c r="A7837" s="2">
        <v>7778.0</v>
      </c>
      <c r="B7837" s="2">
        <v>0.621912103407332</v>
      </c>
      <c r="C7837" s="18">
        <f t="shared" si="1"/>
        <v>0.1380133709</v>
      </c>
      <c r="D7837" s="30">
        <v>0.0</v>
      </c>
      <c r="E7837" s="31">
        <f t="shared" si="2"/>
        <v>0</v>
      </c>
      <c r="F7837" s="31">
        <f t="shared" si="3"/>
        <v>0.1380133709</v>
      </c>
      <c r="G7837" s="2">
        <f t="shared" si="16"/>
        <v>0.34745</v>
      </c>
      <c r="H7837" s="32">
        <f t="shared" si="5"/>
        <v>0.4854633709</v>
      </c>
      <c r="I7837" s="32">
        <f t="shared" si="6"/>
        <v>0.04795274572</v>
      </c>
      <c r="J7837" s="18">
        <f t="shared" si="7"/>
        <v>0</v>
      </c>
      <c r="K7837" s="33">
        <f t="shared" si="13"/>
        <v>0.1380133709</v>
      </c>
      <c r="L7837" s="18">
        <f t="shared" si="8"/>
        <v>0</v>
      </c>
      <c r="M7837" s="18">
        <f t="shared" si="9"/>
        <v>0</v>
      </c>
      <c r="N7837" s="34">
        <f t="shared" si="10"/>
        <v>0</v>
      </c>
      <c r="O7837" s="31">
        <f t="shared" si="11"/>
        <v>0.1380133709</v>
      </c>
      <c r="P7837" s="18">
        <f t="shared" si="12"/>
        <v>0</v>
      </c>
      <c r="Q7837" s="32"/>
    </row>
    <row r="7838" ht="15.75" customHeight="1">
      <c r="A7838" s="2">
        <v>7779.0</v>
      </c>
      <c r="B7838" s="2">
        <v>0.550803589867492</v>
      </c>
      <c r="C7838" s="18">
        <f t="shared" si="1"/>
        <v>0.1222331254</v>
      </c>
      <c r="D7838" s="30">
        <v>0.0</v>
      </c>
      <c r="E7838" s="31">
        <f t="shared" si="2"/>
        <v>0</v>
      </c>
      <c r="F7838" s="31">
        <f t="shared" si="3"/>
        <v>0.1222331254</v>
      </c>
      <c r="G7838" s="2">
        <f t="shared" si="16"/>
        <v>0.34745</v>
      </c>
      <c r="H7838" s="32">
        <f t="shared" si="5"/>
        <v>0.4696831254</v>
      </c>
      <c r="I7838" s="32">
        <f t="shared" si="6"/>
        <v>0.04246989943</v>
      </c>
      <c r="J7838" s="18">
        <f t="shared" si="7"/>
        <v>0</v>
      </c>
      <c r="K7838" s="33">
        <f t="shared" si="13"/>
        <v>0.1222331254</v>
      </c>
      <c r="L7838" s="18">
        <f t="shared" si="8"/>
        <v>0</v>
      </c>
      <c r="M7838" s="18">
        <f t="shared" si="9"/>
        <v>0</v>
      </c>
      <c r="N7838" s="34">
        <f t="shared" si="10"/>
        <v>0</v>
      </c>
      <c r="O7838" s="31">
        <f t="shared" si="11"/>
        <v>0.1222331254</v>
      </c>
      <c r="P7838" s="18">
        <f t="shared" si="12"/>
        <v>0</v>
      </c>
      <c r="Q7838" s="32"/>
    </row>
    <row r="7839" ht="15.75" customHeight="1">
      <c r="A7839" s="2">
        <v>7780.0</v>
      </c>
      <c r="B7839" s="2">
        <v>0.556387168297872</v>
      </c>
      <c r="C7839" s="18">
        <f t="shared" si="1"/>
        <v>0.1234722209</v>
      </c>
      <c r="D7839" s="30">
        <v>0.0</v>
      </c>
      <c r="E7839" s="31">
        <f t="shared" si="2"/>
        <v>0</v>
      </c>
      <c r="F7839" s="31">
        <f t="shared" si="3"/>
        <v>0.1234722209</v>
      </c>
      <c r="G7839" s="2">
        <f t="shared" si="16"/>
        <v>0.34745</v>
      </c>
      <c r="H7839" s="32">
        <f t="shared" si="5"/>
        <v>0.4709222209</v>
      </c>
      <c r="I7839" s="32">
        <f t="shared" si="6"/>
        <v>0.04290042316</v>
      </c>
      <c r="J7839" s="18">
        <f t="shared" si="7"/>
        <v>0</v>
      </c>
      <c r="K7839" s="33">
        <f t="shared" si="13"/>
        <v>0.1234722209</v>
      </c>
      <c r="L7839" s="18">
        <f t="shared" si="8"/>
        <v>0</v>
      </c>
      <c r="M7839" s="18">
        <f t="shared" si="9"/>
        <v>0</v>
      </c>
      <c r="N7839" s="34">
        <f t="shared" si="10"/>
        <v>0</v>
      </c>
      <c r="O7839" s="31">
        <f t="shared" si="11"/>
        <v>0.1234722209</v>
      </c>
      <c r="P7839" s="18">
        <f t="shared" si="12"/>
        <v>0</v>
      </c>
      <c r="Q7839" s="32"/>
    </row>
    <row r="7840" ht="15.75" customHeight="1">
      <c r="A7840" s="2">
        <v>7781.0</v>
      </c>
      <c r="B7840" s="2">
        <v>0.584469283344783</v>
      </c>
      <c r="C7840" s="18">
        <f t="shared" si="1"/>
        <v>0.1297041423</v>
      </c>
      <c r="D7840" s="30">
        <v>0.0</v>
      </c>
      <c r="E7840" s="31">
        <f t="shared" si="2"/>
        <v>0</v>
      </c>
      <c r="F7840" s="31">
        <f t="shared" si="3"/>
        <v>0.1297041423</v>
      </c>
      <c r="G7840" s="2">
        <f t="shared" si="16"/>
        <v>0.34745</v>
      </c>
      <c r="H7840" s="32">
        <f t="shared" si="5"/>
        <v>0.4771541423</v>
      </c>
      <c r="I7840" s="32">
        <f t="shared" si="6"/>
        <v>0.04506570425</v>
      </c>
      <c r="J7840" s="18">
        <f t="shared" si="7"/>
        <v>0</v>
      </c>
      <c r="K7840" s="33">
        <f t="shared" si="13"/>
        <v>0.1297041423</v>
      </c>
      <c r="L7840" s="18">
        <f t="shared" si="8"/>
        <v>0</v>
      </c>
      <c r="M7840" s="18">
        <f t="shared" si="9"/>
        <v>0</v>
      </c>
      <c r="N7840" s="34">
        <f t="shared" si="10"/>
        <v>0</v>
      </c>
      <c r="O7840" s="31">
        <f t="shared" si="11"/>
        <v>0.1297041423</v>
      </c>
      <c r="P7840" s="18">
        <f t="shared" si="12"/>
        <v>0</v>
      </c>
      <c r="Q7840" s="32"/>
    </row>
    <row r="7841" ht="15.75" customHeight="1">
      <c r="A7841" s="2">
        <v>7782.0</v>
      </c>
      <c r="B7841" s="2">
        <v>0.706815340128111</v>
      </c>
      <c r="C7841" s="18">
        <f t="shared" si="1"/>
        <v>0.1568549111</v>
      </c>
      <c r="D7841" s="30">
        <v>0.0</v>
      </c>
      <c r="E7841" s="31">
        <f t="shared" si="2"/>
        <v>0</v>
      </c>
      <c r="F7841" s="31">
        <f t="shared" si="3"/>
        <v>0.1568549111</v>
      </c>
      <c r="G7841" s="2">
        <f t="shared" si="16"/>
        <v>0.34745</v>
      </c>
      <c r="H7841" s="32">
        <f t="shared" si="5"/>
        <v>0.5043049111</v>
      </c>
      <c r="I7841" s="32">
        <f t="shared" si="6"/>
        <v>0.05449923886</v>
      </c>
      <c r="J7841" s="18">
        <f t="shared" si="7"/>
        <v>0</v>
      </c>
      <c r="K7841" s="33">
        <f t="shared" si="13"/>
        <v>0.1568549111</v>
      </c>
      <c r="L7841" s="18">
        <f t="shared" si="8"/>
        <v>0</v>
      </c>
      <c r="M7841" s="18">
        <f t="shared" si="9"/>
        <v>0</v>
      </c>
      <c r="N7841" s="34">
        <f t="shared" si="10"/>
        <v>0</v>
      </c>
      <c r="O7841" s="31">
        <f t="shared" si="11"/>
        <v>0.1568549111</v>
      </c>
      <c r="P7841" s="18">
        <f t="shared" si="12"/>
        <v>0</v>
      </c>
      <c r="Q7841" s="32"/>
    </row>
    <row r="7842" ht="15.75" customHeight="1">
      <c r="A7842" s="2">
        <v>7783.0</v>
      </c>
      <c r="B7842" s="2">
        <v>0.828832951121417</v>
      </c>
      <c r="C7842" s="18">
        <f t="shared" si="1"/>
        <v>0.1839327919</v>
      </c>
      <c r="D7842" s="30">
        <v>0.0</v>
      </c>
      <c r="E7842" s="31">
        <f t="shared" si="2"/>
        <v>0</v>
      </c>
      <c r="F7842" s="31">
        <f t="shared" si="3"/>
        <v>0.1839327919</v>
      </c>
      <c r="G7842" s="2">
        <f t="shared" si="16"/>
        <v>0.34745</v>
      </c>
      <c r="H7842" s="32">
        <f t="shared" si="5"/>
        <v>0.5313827919</v>
      </c>
      <c r="I7842" s="32">
        <f t="shared" si="6"/>
        <v>0.06390744854</v>
      </c>
      <c r="J7842" s="18">
        <f t="shared" si="7"/>
        <v>0</v>
      </c>
      <c r="K7842" s="33">
        <f t="shared" si="13"/>
        <v>0.1839327919</v>
      </c>
      <c r="L7842" s="18">
        <f t="shared" si="8"/>
        <v>0</v>
      </c>
      <c r="M7842" s="18">
        <f t="shared" si="9"/>
        <v>0</v>
      </c>
      <c r="N7842" s="34">
        <f t="shared" si="10"/>
        <v>0</v>
      </c>
      <c r="O7842" s="31">
        <f t="shared" si="11"/>
        <v>0.1839327919</v>
      </c>
      <c r="P7842" s="18">
        <f t="shared" si="12"/>
        <v>0</v>
      </c>
      <c r="Q7842" s="32"/>
    </row>
    <row r="7843" ht="15.75" customHeight="1">
      <c r="A7843" s="2">
        <v>7784.0</v>
      </c>
      <c r="B7843" s="2">
        <v>0.868082223029089</v>
      </c>
      <c r="C7843" s="18">
        <f t="shared" si="1"/>
        <v>0.1926429043</v>
      </c>
      <c r="D7843" s="30">
        <v>126.0</v>
      </c>
      <c r="E7843" s="31">
        <f t="shared" si="2"/>
        <v>0.1220930233</v>
      </c>
      <c r="F7843" s="31">
        <f t="shared" si="3"/>
        <v>0.07054988103</v>
      </c>
      <c r="G7843" s="2">
        <f t="shared" si="16"/>
        <v>0.34745</v>
      </c>
      <c r="H7843" s="32">
        <f t="shared" si="5"/>
        <v>0.5400929043</v>
      </c>
      <c r="I7843" s="32">
        <f t="shared" si="6"/>
        <v>0.02451255616</v>
      </c>
      <c r="J7843" s="18">
        <f t="shared" si="7"/>
        <v>0</v>
      </c>
      <c r="K7843" s="33">
        <f t="shared" si="13"/>
        <v>0.07054988103</v>
      </c>
      <c r="L7843" s="18">
        <f t="shared" si="8"/>
        <v>0</v>
      </c>
      <c r="M7843" s="18">
        <f t="shared" si="9"/>
        <v>0</v>
      </c>
      <c r="N7843" s="34">
        <f t="shared" si="10"/>
        <v>0</v>
      </c>
      <c r="O7843" s="31">
        <f t="shared" si="11"/>
        <v>0.07054988103</v>
      </c>
      <c r="P7843" s="18">
        <f t="shared" si="12"/>
        <v>0</v>
      </c>
      <c r="Q7843" s="32"/>
    </row>
    <row r="7844" ht="15.75" customHeight="1">
      <c r="A7844" s="2">
        <v>7785.0</v>
      </c>
      <c r="B7844" s="2">
        <v>0.928516248393202</v>
      </c>
      <c r="C7844" s="18">
        <f t="shared" si="1"/>
        <v>0.2060542907</v>
      </c>
      <c r="D7844" s="30">
        <v>310.0</v>
      </c>
      <c r="E7844" s="31">
        <f t="shared" si="2"/>
        <v>0.3003875969</v>
      </c>
      <c r="F7844" s="31">
        <f t="shared" si="3"/>
        <v>-0.09433330616</v>
      </c>
      <c r="G7844" s="2">
        <f t="shared" si="16"/>
        <v>0.34745</v>
      </c>
      <c r="H7844" s="32">
        <f t="shared" si="5"/>
        <v>0.5535042907</v>
      </c>
      <c r="I7844" s="32">
        <f t="shared" si="6"/>
        <v>-0.03277610723</v>
      </c>
      <c r="J7844" s="34">
        <f t="shared" si="7"/>
        <v>0.09433330616</v>
      </c>
      <c r="K7844" s="33">
        <f t="shared" si="13"/>
        <v>0</v>
      </c>
      <c r="L7844" s="18">
        <f t="shared" si="8"/>
        <v>0.09433330616</v>
      </c>
      <c r="M7844" s="18">
        <f t="shared" si="9"/>
        <v>0</v>
      </c>
      <c r="N7844" s="34">
        <f t="shared" si="10"/>
        <v>0.09433330616</v>
      </c>
      <c r="O7844" s="31">
        <f t="shared" si="11"/>
        <v>0</v>
      </c>
      <c r="P7844" s="18">
        <f t="shared" si="12"/>
        <v>-0.008898772651</v>
      </c>
      <c r="Q7844" s="32"/>
    </row>
    <row r="7845" ht="15.75" customHeight="1">
      <c r="A7845" s="2">
        <v>7786.0</v>
      </c>
      <c r="B7845" s="2">
        <v>0.910451729941973</v>
      </c>
      <c r="C7845" s="18">
        <f t="shared" si="1"/>
        <v>0.2020454524</v>
      </c>
      <c r="D7845" s="30">
        <v>468.0</v>
      </c>
      <c r="E7845" s="31">
        <f t="shared" si="2"/>
        <v>0.4534883721</v>
      </c>
      <c r="F7845" s="31">
        <f t="shared" si="3"/>
        <v>-0.2514429197</v>
      </c>
      <c r="G7845" s="2">
        <f t="shared" si="16"/>
        <v>0.34745</v>
      </c>
      <c r="H7845" s="32">
        <f t="shared" si="5"/>
        <v>0.5494954524</v>
      </c>
      <c r="I7845" s="32">
        <f t="shared" si="6"/>
        <v>-0.08736384245</v>
      </c>
      <c r="J7845" s="34">
        <f t="shared" si="7"/>
        <v>0.2514429197</v>
      </c>
      <c r="K7845" s="33">
        <f t="shared" si="13"/>
        <v>0</v>
      </c>
      <c r="L7845" s="18">
        <f t="shared" si="8"/>
        <v>0.2514429197</v>
      </c>
      <c r="M7845" s="18">
        <f t="shared" si="9"/>
        <v>0</v>
      </c>
      <c r="N7845" s="34">
        <f t="shared" si="10"/>
        <v>0.3457762259</v>
      </c>
      <c r="O7845" s="31">
        <f t="shared" si="11"/>
        <v>0</v>
      </c>
      <c r="P7845" s="18">
        <f t="shared" si="12"/>
        <v>-0.08694298379</v>
      </c>
      <c r="Q7845" s="32"/>
    </row>
    <row r="7846" ht="15.75" customHeight="1">
      <c r="A7846" s="2">
        <v>7787.0</v>
      </c>
      <c r="B7846" s="2">
        <v>1.02737843118993</v>
      </c>
      <c r="C7846" s="18">
        <f t="shared" si="1"/>
        <v>0.2279935697</v>
      </c>
      <c r="D7846" s="30">
        <v>575.0</v>
      </c>
      <c r="E7846" s="31">
        <f t="shared" si="2"/>
        <v>0.5571705426</v>
      </c>
      <c r="F7846" s="31">
        <f t="shared" si="3"/>
        <v>-0.329176973</v>
      </c>
      <c r="G7846" s="2">
        <f t="shared" si="16"/>
        <v>0.34745</v>
      </c>
      <c r="H7846" s="32">
        <f t="shared" si="5"/>
        <v>0.5754435697</v>
      </c>
      <c r="I7846" s="32">
        <f t="shared" si="6"/>
        <v>-0.1143725393</v>
      </c>
      <c r="J7846" s="34">
        <f t="shared" si="7"/>
        <v>0.329176973</v>
      </c>
      <c r="K7846" s="33">
        <f t="shared" si="13"/>
        <v>0</v>
      </c>
      <c r="L7846" s="18">
        <f t="shared" si="8"/>
        <v>0.329176973</v>
      </c>
      <c r="M7846" s="18">
        <f t="shared" si="9"/>
        <v>0</v>
      </c>
      <c r="N7846" s="34">
        <f t="shared" si="10"/>
        <v>0.6749531988</v>
      </c>
      <c r="O7846" s="31">
        <f t="shared" si="11"/>
        <v>0</v>
      </c>
      <c r="P7846" s="18">
        <f t="shared" si="12"/>
        <v>-0.2221790509</v>
      </c>
      <c r="Q7846" s="32"/>
    </row>
    <row r="7847" ht="15.75" customHeight="1">
      <c r="A7847" s="2">
        <v>7788.0</v>
      </c>
      <c r="B7847" s="2">
        <v>1.02195907565456</v>
      </c>
      <c r="C7847" s="18">
        <f t="shared" si="1"/>
        <v>0.2267909182</v>
      </c>
      <c r="D7847" s="30">
        <v>602.0</v>
      </c>
      <c r="E7847" s="31">
        <f t="shared" si="2"/>
        <v>0.5833333333</v>
      </c>
      <c r="F7847" s="31">
        <f t="shared" si="3"/>
        <v>-0.3565424152</v>
      </c>
      <c r="G7847" s="2">
        <f t="shared" si="16"/>
        <v>0.34745</v>
      </c>
      <c r="H7847" s="32">
        <f t="shared" si="5"/>
        <v>0.5742409182</v>
      </c>
      <c r="I7847" s="32">
        <f t="shared" si="6"/>
        <v>-0.1238806622</v>
      </c>
      <c r="J7847" s="34">
        <f t="shared" si="7"/>
        <v>0.3565424152</v>
      </c>
      <c r="K7847" s="33">
        <f t="shared" si="13"/>
        <v>0</v>
      </c>
      <c r="L7847" s="18">
        <f t="shared" si="8"/>
        <v>0.1250468012</v>
      </c>
      <c r="M7847" s="18">
        <f t="shared" si="9"/>
        <v>0</v>
      </c>
      <c r="N7847" s="34">
        <f t="shared" si="10"/>
        <v>0.8</v>
      </c>
      <c r="O7847" s="31">
        <f t="shared" si="11"/>
        <v>-0.231495614</v>
      </c>
      <c r="P7847" s="18">
        <f t="shared" si="12"/>
        <v>-0.2852339321</v>
      </c>
      <c r="Q7847" s="32"/>
    </row>
    <row r="7848" ht="15.75" customHeight="1">
      <c r="A7848" s="2">
        <v>7789.0</v>
      </c>
      <c r="B7848" s="2">
        <v>1.0401878170008</v>
      </c>
      <c r="C7848" s="18">
        <f t="shared" si="1"/>
        <v>0.2308362005</v>
      </c>
      <c r="D7848" s="30">
        <v>566.0</v>
      </c>
      <c r="E7848" s="31">
        <f t="shared" si="2"/>
        <v>0.5484496124</v>
      </c>
      <c r="F7848" s="31">
        <f t="shared" si="3"/>
        <v>-0.3176134119</v>
      </c>
      <c r="G7848" s="2">
        <f t="shared" si="16"/>
        <v>0.34745</v>
      </c>
      <c r="H7848" s="32">
        <f t="shared" si="5"/>
        <v>0.5782862005</v>
      </c>
      <c r="I7848" s="32">
        <f t="shared" si="6"/>
        <v>-0.11035478</v>
      </c>
      <c r="J7848" s="34">
        <f t="shared" si="7"/>
        <v>0.3176134119</v>
      </c>
      <c r="K7848" s="33">
        <f t="shared" si="13"/>
        <v>0</v>
      </c>
      <c r="L7848" s="18">
        <f t="shared" si="8"/>
        <v>0</v>
      </c>
      <c r="M7848" s="18">
        <f t="shared" si="9"/>
        <v>0</v>
      </c>
      <c r="N7848" s="34">
        <f t="shared" si="10"/>
        <v>0.8</v>
      </c>
      <c r="O7848" s="31">
        <f t="shared" si="11"/>
        <v>-0.3176134119</v>
      </c>
      <c r="P7848" s="18">
        <f t="shared" si="12"/>
        <v>-0.2540907295</v>
      </c>
      <c r="Q7848" s="32"/>
    </row>
    <row r="7849" ht="15.75" customHeight="1">
      <c r="A7849" s="2">
        <v>7790.0</v>
      </c>
      <c r="B7849" s="2">
        <v>0.936398947353739</v>
      </c>
      <c r="C7849" s="18">
        <f t="shared" si="1"/>
        <v>0.207803602</v>
      </c>
      <c r="D7849" s="30">
        <v>474.0</v>
      </c>
      <c r="E7849" s="31">
        <f t="shared" si="2"/>
        <v>0.4593023256</v>
      </c>
      <c r="F7849" s="31">
        <f t="shared" si="3"/>
        <v>-0.2514987236</v>
      </c>
      <c r="G7849" s="2">
        <f t="shared" si="16"/>
        <v>0.34745</v>
      </c>
      <c r="H7849" s="32">
        <f t="shared" si="5"/>
        <v>0.555253602</v>
      </c>
      <c r="I7849" s="32">
        <f t="shared" si="6"/>
        <v>-0.0873832315</v>
      </c>
      <c r="J7849" s="34">
        <f t="shared" si="7"/>
        <v>0.2514987236</v>
      </c>
      <c r="K7849" s="33">
        <f t="shared" si="13"/>
        <v>0</v>
      </c>
      <c r="L7849" s="18">
        <f t="shared" si="8"/>
        <v>0</v>
      </c>
      <c r="M7849" s="18">
        <f t="shared" si="9"/>
        <v>0</v>
      </c>
      <c r="N7849" s="34">
        <f t="shared" si="10"/>
        <v>0.8</v>
      </c>
      <c r="O7849" s="31">
        <f t="shared" si="11"/>
        <v>-0.2514987236</v>
      </c>
      <c r="P7849" s="18">
        <f t="shared" si="12"/>
        <v>-0.2011989789</v>
      </c>
      <c r="Q7849" s="32"/>
    </row>
    <row r="7850" ht="15.75" customHeight="1">
      <c r="A7850" s="2">
        <v>7791.0</v>
      </c>
      <c r="B7850" s="2">
        <v>1.04527872674615</v>
      </c>
      <c r="C7850" s="18">
        <f t="shared" si="1"/>
        <v>0.231965964</v>
      </c>
      <c r="D7850" s="30">
        <v>348.0</v>
      </c>
      <c r="E7850" s="31">
        <f t="shared" si="2"/>
        <v>0.3372093023</v>
      </c>
      <c r="F7850" s="31">
        <f t="shared" si="3"/>
        <v>-0.1052433383</v>
      </c>
      <c r="G7850" s="2">
        <f t="shared" si="16"/>
        <v>0.34745</v>
      </c>
      <c r="H7850" s="32">
        <f t="shared" si="5"/>
        <v>0.579415964</v>
      </c>
      <c r="I7850" s="32">
        <f t="shared" si="6"/>
        <v>-0.0365667979</v>
      </c>
      <c r="J7850" s="34">
        <f t="shared" si="7"/>
        <v>0.1052433383</v>
      </c>
      <c r="K7850" s="33">
        <f t="shared" si="13"/>
        <v>0</v>
      </c>
      <c r="L7850" s="18">
        <f t="shared" si="8"/>
        <v>0</v>
      </c>
      <c r="M7850" s="18">
        <f t="shared" si="9"/>
        <v>0</v>
      </c>
      <c r="N7850" s="34">
        <f t="shared" si="10"/>
        <v>0.8</v>
      </c>
      <c r="O7850" s="31">
        <f t="shared" si="11"/>
        <v>-0.1052433383</v>
      </c>
      <c r="P7850" s="18">
        <f t="shared" si="12"/>
        <v>-0.08419467065</v>
      </c>
      <c r="Q7850" s="32"/>
    </row>
    <row r="7851" ht="15.75" customHeight="1">
      <c r="A7851" s="2">
        <v>7792.0</v>
      </c>
      <c r="B7851" s="2">
        <v>0.905689265986648</v>
      </c>
      <c r="C7851" s="18">
        <f t="shared" si="1"/>
        <v>0.2009885768</v>
      </c>
      <c r="D7851" s="30">
        <v>160.0</v>
      </c>
      <c r="E7851" s="31">
        <f t="shared" si="2"/>
        <v>0.1550387597</v>
      </c>
      <c r="F7851" s="31">
        <f t="shared" si="3"/>
        <v>0.04594981715</v>
      </c>
      <c r="G7851" s="2">
        <f t="shared" si="16"/>
        <v>0.29611</v>
      </c>
      <c r="H7851" s="32">
        <f t="shared" si="5"/>
        <v>0.4970985768</v>
      </c>
      <c r="I7851" s="32">
        <f t="shared" si="6"/>
        <v>0.01360620035</v>
      </c>
      <c r="J7851" s="18">
        <f t="shared" si="7"/>
        <v>0</v>
      </c>
      <c r="K7851" s="33">
        <f t="shared" si="13"/>
        <v>0.04594981715</v>
      </c>
      <c r="L7851" s="18">
        <f t="shared" si="8"/>
        <v>0</v>
      </c>
      <c r="M7851" s="35">
        <f t="shared" si="9"/>
        <v>0.04594981715</v>
      </c>
      <c r="N7851" s="34">
        <f t="shared" si="10"/>
        <v>0.7540501829</v>
      </c>
      <c r="O7851" s="31">
        <f t="shared" si="11"/>
        <v>0</v>
      </c>
      <c r="P7851" s="18">
        <f t="shared" si="12"/>
        <v>0.03464846802</v>
      </c>
      <c r="Q7851" s="32"/>
    </row>
    <row r="7852" ht="15.75" customHeight="1">
      <c r="A7852" s="2">
        <v>7793.0</v>
      </c>
      <c r="B7852" s="2">
        <v>0.98254558085188</v>
      </c>
      <c r="C7852" s="18">
        <f t="shared" si="1"/>
        <v>0.2180443618</v>
      </c>
      <c r="D7852" s="30">
        <v>32.0</v>
      </c>
      <c r="E7852" s="31">
        <f t="shared" si="2"/>
        <v>0.03100775194</v>
      </c>
      <c r="F7852" s="31">
        <f t="shared" si="3"/>
        <v>0.1870366098</v>
      </c>
      <c r="G7852" s="2">
        <f t="shared" si="16"/>
        <v>0.29611</v>
      </c>
      <c r="H7852" s="32">
        <f t="shared" si="5"/>
        <v>0.5141543618</v>
      </c>
      <c r="I7852" s="32">
        <f t="shared" si="6"/>
        <v>0.05538341054</v>
      </c>
      <c r="J7852" s="18">
        <f t="shared" si="7"/>
        <v>0</v>
      </c>
      <c r="K7852" s="33">
        <f t="shared" si="13"/>
        <v>0.1870366098</v>
      </c>
      <c r="L7852" s="18">
        <f t="shared" si="8"/>
        <v>0</v>
      </c>
      <c r="M7852" s="35">
        <f t="shared" si="9"/>
        <v>0.1870366098</v>
      </c>
      <c r="N7852" s="34">
        <f t="shared" si="10"/>
        <v>0.567013573</v>
      </c>
      <c r="O7852" s="31">
        <f t="shared" si="11"/>
        <v>0</v>
      </c>
      <c r="P7852" s="18">
        <f t="shared" si="12"/>
        <v>0.1060522964</v>
      </c>
      <c r="Q7852" s="32"/>
    </row>
    <row r="7853" ht="15.75" customHeight="1">
      <c r="A7853" s="2">
        <v>7794.0</v>
      </c>
      <c r="B7853" s="2">
        <v>1.19685645884146</v>
      </c>
      <c r="C7853" s="18">
        <f t="shared" si="1"/>
        <v>0.2656037621</v>
      </c>
      <c r="D7853" s="30">
        <v>0.0</v>
      </c>
      <c r="E7853" s="31">
        <f t="shared" si="2"/>
        <v>0</v>
      </c>
      <c r="F7853" s="31">
        <f t="shared" si="3"/>
        <v>0.2656037621</v>
      </c>
      <c r="G7853" s="2">
        <f t="shared" si="16"/>
        <v>0.29611</v>
      </c>
      <c r="H7853" s="32">
        <f t="shared" si="5"/>
        <v>0.5617137621</v>
      </c>
      <c r="I7853" s="32">
        <f t="shared" si="6"/>
        <v>0.07864793</v>
      </c>
      <c r="J7853" s="18">
        <f t="shared" si="7"/>
        <v>0</v>
      </c>
      <c r="K7853" s="33">
        <f t="shared" si="13"/>
        <v>0.2656037621</v>
      </c>
      <c r="L7853" s="18">
        <f t="shared" si="8"/>
        <v>0</v>
      </c>
      <c r="M7853" s="35">
        <f t="shared" si="9"/>
        <v>0.2656037621</v>
      </c>
      <c r="N7853" s="34">
        <f t="shared" si="10"/>
        <v>0.3014098109</v>
      </c>
      <c r="O7853" s="31">
        <f t="shared" si="11"/>
        <v>0</v>
      </c>
      <c r="P7853" s="18">
        <f t="shared" si="12"/>
        <v>0.08005557971</v>
      </c>
      <c r="Q7853" s="32"/>
    </row>
    <row r="7854" ht="15.75" customHeight="1">
      <c r="A7854" s="2">
        <v>7795.0</v>
      </c>
      <c r="B7854" s="2">
        <v>1.36387114306783</v>
      </c>
      <c r="C7854" s="18">
        <f t="shared" si="1"/>
        <v>0.3026672948</v>
      </c>
      <c r="D7854" s="30">
        <v>0.0</v>
      </c>
      <c r="E7854" s="31">
        <f t="shared" si="2"/>
        <v>0</v>
      </c>
      <c r="F7854" s="31">
        <f t="shared" si="3"/>
        <v>0.3026672948</v>
      </c>
      <c r="G7854" s="2">
        <f t="shared" si="16"/>
        <v>0.29611</v>
      </c>
      <c r="H7854" s="32">
        <f t="shared" si="5"/>
        <v>0.5987772948</v>
      </c>
      <c r="I7854" s="32">
        <f t="shared" si="6"/>
        <v>0.08962281265</v>
      </c>
      <c r="J7854" s="18">
        <f t="shared" si="7"/>
        <v>0</v>
      </c>
      <c r="K7854" s="33">
        <f t="shared" si="13"/>
        <v>0.3026672948</v>
      </c>
      <c r="L7854" s="18">
        <f t="shared" si="8"/>
        <v>0</v>
      </c>
      <c r="M7854" s="35">
        <f t="shared" si="9"/>
        <v>0.3014098109</v>
      </c>
      <c r="N7854" s="34">
        <f t="shared" si="10"/>
        <v>0</v>
      </c>
      <c r="O7854" s="31">
        <f t="shared" si="11"/>
        <v>0.001257483848</v>
      </c>
      <c r="P7854" s="18">
        <f t="shared" si="12"/>
        <v>0</v>
      </c>
      <c r="Q7854" s="32"/>
    </row>
    <row r="7855" ht="15.75" customHeight="1">
      <c r="A7855" s="2">
        <v>7796.0</v>
      </c>
      <c r="B7855" s="2">
        <v>1.33611747381094</v>
      </c>
      <c r="C7855" s="18">
        <f t="shared" si="1"/>
        <v>0.2965082613</v>
      </c>
      <c r="D7855" s="30">
        <v>0.0</v>
      </c>
      <c r="E7855" s="31">
        <f t="shared" si="2"/>
        <v>0</v>
      </c>
      <c r="F7855" s="31">
        <f t="shared" si="3"/>
        <v>0.2965082613</v>
      </c>
      <c r="G7855" s="2">
        <f t="shared" si="16"/>
        <v>0.29611</v>
      </c>
      <c r="H7855" s="32">
        <f t="shared" si="5"/>
        <v>0.5926182613</v>
      </c>
      <c r="I7855" s="32">
        <f t="shared" si="6"/>
        <v>0.08779906126</v>
      </c>
      <c r="J7855" s="18">
        <f t="shared" si="7"/>
        <v>0</v>
      </c>
      <c r="K7855" s="33">
        <f t="shared" si="13"/>
        <v>0.2965082613</v>
      </c>
      <c r="L7855" s="18">
        <f t="shared" si="8"/>
        <v>0</v>
      </c>
      <c r="M7855" s="35">
        <f t="shared" si="9"/>
        <v>0</v>
      </c>
      <c r="N7855" s="34">
        <f t="shared" si="10"/>
        <v>0</v>
      </c>
      <c r="O7855" s="31">
        <f t="shared" si="11"/>
        <v>0.2965082613</v>
      </c>
      <c r="P7855" s="18">
        <f t="shared" si="12"/>
        <v>0</v>
      </c>
      <c r="Q7855" s="32"/>
    </row>
    <row r="7856" ht="15.75" customHeight="1">
      <c r="A7856" s="2">
        <v>7797.0</v>
      </c>
      <c r="B7856" s="2">
        <v>1.27338432791667</v>
      </c>
      <c r="C7856" s="18">
        <f t="shared" si="1"/>
        <v>0.2825866591</v>
      </c>
      <c r="D7856" s="30">
        <v>0.0</v>
      </c>
      <c r="E7856" s="31">
        <f t="shared" si="2"/>
        <v>0</v>
      </c>
      <c r="F7856" s="31">
        <f t="shared" si="3"/>
        <v>0.2825866591</v>
      </c>
      <c r="G7856" s="2">
        <f t="shared" si="16"/>
        <v>0.29611</v>
      </c>
      <c r="H7856" s="32">
        <f t="shared" si="5"/>
        <v>0.5786966591</v>
      </c>
      <c r="I7856" s="32">
        <f t="shared" si="6"/>
        <v>0.08367673562</v>
      </c>
      <c r="J7856" s="18">
        <f t="shared" si="7"/>
        <v>0</v>
      </c>
      <c r="K7856" s="33">
        <f t="shared" si="13"/>
        <v>0.2825866591</v>
      </c>
      <c r="L7856" s="18">
        <f t="shared" si="8"/>
        <v>0</v>
      </c>
      <c r="M7856" s="35">
        <f t="shared" si="9"/>
        <v>0</v>
      </c>
      <c r="N7856" s="34">
        <f t="shared" si="10"/>
        <v>0</v>
      </c>
      <c r="O7856" s="31">
        <f t="shared" si="11"/>
        <v>0.2825866591</v>
      </c>
      <c r="P7856" s="18">
        <f t="shared" si="12"/>
        <v>0</v>
      </c>
      <c r="Q7856" s="32"/>
    </row>
    <row r="7857" ht="15.75" customHeight="1">
      <c r="A7857" s="2">
        <v>7798.0</v>
      </c>
      <c r="B7857" s="2">
        <v>1.06679192599261</v>
      </c>
      <c r="C7857" s="18">
        <f t="shared" si="1"/>
        <v>0.236740126</v>
      </c>
      <c r="D7857" s="30">
        <v>0.0</v>
      </c>
      <c r="E7857" s="31">
        <f t="shared" si="2"/>
        <v>0</v>
      </c>
      <c r="F7857" s="31">
        <f t="shared" si="3"/>
        <v>0.236740126</v>
      </c>
      <c r="G7857" s="2">
        <f t="shared" si="16"/>
        <v>0.34745</v>
      </c>
      <c r="H7857" s="32">
        <f t="shared" si="5"/>
        <v>0.584190126</v>
      </c>
      <c r="I7857" s="32">
        <f t="shared" si="6"/>
        <v>0.08225535679</v>
      </c>
      <c r="J7857" s="18">
        <f t="shared" si="7"/>
        <v>0</v>
      </c>
      <c r="K7857" s="33">
        <f t="shared" si="13"/>
        <v>0.236740126</v>
      </c>
      <c r="L7857" s="18">
        <f t="shared" si="8"/>
        <v>0</v>
      </c>
      <c r="M7857" s="18">
        <f t="shared" si="9"/>
        <v>0</v>
      </c>
      <c r="N7857" s="34">
        <f t="shared" si="10"/>
        <v>0</v>
      </c>
      <c r="O7857" s="31">
        <f t="shared" si="11"/>
        <v>0.236740126</v>
      </c>
      <c r="P7857" s="18">
        <f t="shared" si="12"/>
        <v>0</v>
      </c>
      <c r="Q7857" s="32"/>
    </row>
    <row r="7858" ht="15.75" customHeight="1">
      <c r="A7858" s="2">
        <v>7799.0</v>
      </c>
      <c r="B7858" s="2">
        <v>0.913736187842196</v>
      </c>
      <c r="C7858" s="18">
        <f t="shared" si="1"/>
        <v>0.2027743321</v>
      </c>
      <c r="D7858" s="30">
        <v>0.0</v>
      </c>
      <c r="E7858" s="31">
        <f t="shared" si="2"/>
        <v>0</v>
      </c>
      <c r="F7858" s="31">
        <f t="shared" si="3"/>
        <v>0.2027743321</v>
      </c>
      <c r="G7858" s="2">
        <f t="shared" si="16"/>
        <v>0.34745</v>
      </c>
      <c r="H7858" s="32">
        <f t="shared" si="5"/>
        <v>0.5502243321</v>
      </c>
      <c r="I7858" s="32">
        <f t="shared" si="6"/>
        <v>0.07045394169</v>
      </c>
      <c r="J7858" s="18">
        <f t="shared" si="7"/>
        <v>0</v>
      </c>
      <c r="K7858" s="33">
        <f t="shared" si="13"/>
        <v>0.2027743321</v>
      </c>
      <c r="L7858" s="18">
        <f t="shared" si="8"/>
        <v>0</v>
      </c>
      <c r="M7858" s="18">
        <f t="shared" si="9"/>
        <v>0</v>
      </c>
      <c r="N7858" s="34">
        <f t="shared" si="10"/>
        <v>0</v>
      </c>
      <c r="O7858" s="31">
        <f t="shared" si="11"/>
        <v>0.2027743321</v>
      </c>
      <c r="P7858" s="18">
        <f t="shared" si="12"/>
        <v>0</v>
      </c>
      <c r="Q7858" s="32"/>
    </row>
    <row r="7859" ht="15.75" customHeight="1">
      <c r="A7859" s="2">
        <v>7800.0</v>
      </c>
      <c r="B7859" s="2">
        <v>0.678404779291177</v>
      </c>
      <c r="C7859" s="18">
        <f t="shared" si="1"/>
        <v>0.1505501017</v>
      </c>
      <c r="D7859" s="30">
        <v>0.0</v>
      </c>
      <c r="E7859" s="31">
        <f t="shared" si="2"/>
        <v>0</v>
      </c>
      <c r="F7859" s="31">
        <f t="shared" si="3"/>
        <v>0.1505501017</v>
      </c>
      <c r="G7859" s="2">
        <f t="shared" si="16"/>
        <v>0.34745</v>
      </c>
      <c r="H7859" s="32">
        <f t="shared" si="5"/>
        <v>0.4980001017</v>
      </c>
      <c r="I7859" s="32">
        <f t="shared" si="6"/>
        <v>0.05230863284</v>
      </c>
      <c r="J7859" s="18">
        <f t="shared" si="7"/>
        <v>0</v>
      </c>
      <c r="K7859" s="33">
        <f t="shared" si="13"/>
        <v>0.1505501017</v>
      </c>
      <c r="L7859" s="18">
        <f t="shared" si="8"/>
        <v>0</v>
      </c>
      <c r="M7859" s="18">
        <f t="shared" si="9"/>
        <v>0</v>
      </c>
      <c r="N7859" s="34">
        <f t="shared" si="10"/>
        <v>0</v>
      </c>
      <c r="O7859" s="31">
        <f t="shared" si="11"/>
        <v>0.1505501017</v>
      </c>
      <c r="P7859" s="18">
        <f t="shared" si="12"/>
        <v>0</v>
      </c>
      <c r="Q7859" s="32"/>
    </row>
    <row r="7860" ht="15.75" customHeight="1">
      <c r="A7860" s="2">
        <v>7801.0</v>
      </c>
      <c r="B7860" s="2">
        <v>0.584305060449772</v>
      </c>
      <c r="C7860" s="18">
        <f t="shared" si="1"/>
        <v>0.1296676983</v>
      </c>
      <c r="D7860" s="30">
        <v>0.0</v>
      </c>
      <c r="E7860" s="31">
        <f t="shared" si="2"/>
        <v>0</v>
      </c>
      <c r="F7860" s="31">
        <f t="shared" si="3"/>
        <v>0.1296676983</v>
      </c>
      <c r="G7860" s="2">
        <f t="shared" si="16"/>
        <v>0.34745</v>
      </c>
      <c r="H7860" s="32">
        <f t="shared" si="5"/>
        <v>0.4771176983</v>
      </c>
      <c r="I7860" s="32">
        <f t="shared" si="6"/>
        <v>0.04505304179</v>
      </c>
      <c r="J7860" s="18">
        <f t="shared" si="7"/>
        <v>0</v>
      </c>
      <c r="K7860" s="33">
        <f t="shared" si="13"/>
        <v>0.1296676983</v>
      </c>
      <c r="L7860" s="18">
        <f t="shared" si="8"/>
        <v>0</v>
      </c>
      <c r="M7860" s="18">
        <f t="shared" si="9"/>
        <v>0</v>
      </c>
      <c r="N7860" s="34">
        <f t="shared" si="10"/>
        <v>0</v>
      </c>
      <c r="O7860" s="31">
        <f t="shared" si="11"/>
        <v>0.1296676983</v>
      </c>
      <c r="P7860" s="18">
        <f t="shared" si="12"/>
        <v>0</v>
      </c>
      <c r="Q7860" s="32"/>
    </row>
    <row r="7861" ht="15.75" customHeight="1">
      <c r="A7861" s="2">
        <v>7802.0</v>
      </c>
      <c r="B7861" s="2">
        <v>0.56870388542371</v>
      </c>
      <c r="C7861" s="18">
        <f t="shared" si="1"/>
        <v>0.1262055198</v>
      </c>
      <c r="D7861" s="30">
        <v>0.0</v>
      </c>
      <c r="E7861" s="31">
        <f t="shared" si="2"/>
        <v>0</v>
      </c>
      <c r="F7861" s="31">
        <f t="shared" si="3"/>
        <v>0.1262055198</v>
      </c>
      <c r="G7861" s="2">
        <f t="shared" si="16"/>
        <v>0.34745</v>
      </c>
      <c r="H7861" s="32">
        <f t="shared" si="5"/>
        <v>0.4736555198</v>
      </c>
      <c r="I7861" s="32">
        <f t="shared" si="6"/>
        <v>0.04385010785</v>
      </c>
      <c r="J7861" s="18">
        <f t="shared" si="7"/>
        <v>0</v>
      </c>
      <c r="K7861" s="33">
        <f t="shared" si="13"/>
        <v>0.1262055198</v>
      </c>
      <c r="L7861" s="18">
        <f t="shared" si="8"/>
        <v>0</v>
      </c>
      <c r="M7861" s="18">
        <f t="shared" si="9"/>
        <v>0</v>
      </c>
      <c r="N7861" s="34">
        <f t="shared" si="10"/>
        <v>0</v>
      </c>
      <c r="O7861" s="31">
        <f t="shared" si="11"/>
        <v>0.1262055198</v>
      </c>
      <c r="P7861" s="18">
        <f t="shared" si="12"/>
        <v>0</v>
      </c>
      <c r="Q7861" s="32"/>
    </row>
    <row r="7862" ht="15.75" customHeight="1">
      <c r="A7862" s="2">
        <v>7803.0</v>
      </c>
      <c r="B7862" s="2">
        <v>0.544398896962056</v>
      </c>
      <c r="C7862" s="18">
        <f t="shared" si="1"/>
        <v>0.12081181</v>
      </c>
      <c r="D7862" s="30">
        <v>0.0</v>
      </c>
      <c r="E7862" s="31">
        <f t="shared" si="2"/>
        <v>0</v>
      </c>
      <c r="F7862" s="31">
        <f t="shared" si="3"/>
        <v>0.12081181</v>
      </c>
      <c r="G7862" s="2">
        <f t="shared" si="16"/>
        <v>0.34745</v>
      </c>
      <c r="H7862" s="32">
        <f t="shared" si="5"/>
        <v>0.46826181</v>
      </c>
      <c r="I7862" s="32">
        <f t="shared" si="6"/>
        <v>0.04197606339</v>
      </c>
      <c r="J7862" s="18">
        <f t="shared" si="7"/>
        <v>0</v>
      </c>
      <c r="K7862" s="33">
        <f t="shared" si="13"/>
        <v>0.12081181</v>
      </c>
      <c r="L7862" s="18">
        <f t="shared" si="8"/>
        <v>0</v>
      </c>
      <c r="M7862" s="18">
        <f t="shared" si="9"/>
        <v>0</v>
      </c>
      <c r="N7862" s="34">
        <f t="shared" si="10"/>
        <v>0</v>
      </c>
      <c r="O7862" s="31">
        <f t="shared" si="11"/>
        <v>0.12081181</v>
      </c>
      <c r="P7862" s="18">
        <f t="shared" si="12"/>
        <v>0</v>
      </c>
      <c r="Q7862" s="32"/>
    </row>
    <row r="7863" ht="15.75" customHeight="1">
      <c r="A7863" s="2">
        <v>7804.0</v>
      </c>
      <c r="B7863" s="2">
        <v>0.537337312476575</v>
      </c>
      <c r="C7863" s="18">
        <f t="shared" si="1"/>
        <v>0.1192447187</v>
      </c>
      <c r="D7863" s="30">
        <v>0.0</v>
      </c>
      <c r="E7863" s="31">
        <f t="shared" si="2"/>
        <v>0</v>
      </c>
      <c r="F7863" s="31">
        <f t="shared" si="3"/>
        <v>0.1192447187</v>
      </c>
      <c r="G7863" s="2">
        <f t="shared" si="16"/>
        <v>0.34745</v>
      </c>
      <c r="H7863" s="32">
        <f t="shared" si="5"/>
        <v>0.4666947187</v>
      </c>
      <c r="I7863" s="32">
        <f t="shared" si="6"/>
        <v>0.0414315775</v>
      </c>
      <c r="J7863" s="18">
        <f t="shared" si="7"/>
        <v>0</v>
      </c>
      <c r="K7863" s="33">
        <f t="shared" si="13"/>
        <v>0.1192447187</v>
      </c>
      <c r="L7863" s="18">
        <f t="shared" si="8"/>
        <v>0</v>
      </c>
      <c r="M7863" s="18">
        <f t="shared" si="9"/>
        <v>0</v>
      </c>
      <c r="N7863" s="34">
        <f t="shared" si="10"/>
        <v>0</v>
      </c>
      <c r="O7863" s="31">
        <f t="shared" si="11"/>
        <v>0.1192447187</v>
      </c>
      <c r="P7863" s="18">
        <f t="shared" si="12"/>
        <v>0</v>
      </c>
      <c r="Q7863" s="32"/>
    </row>
    <row r="7864" ht="15.75" customHeight="1">
      <c r="A7864" s="2">
        <v>7805.0</v>
      </c>
      <c r="B7864" s="2">
        <v>0.579542596494448</v>
      </c>
      <c r="C7864" s="18">
        <f t="shared" si="1"/>
        <v>0.1286108228</v>
      </c>
      <c r="D7864" s="30">
        <v>0.0</v>
      </c>
      <c r="E7864" s="31">
        <f t="shared" si="2"/>
        <v>0</v>
      </c>
      <c r="F7864" s="31">
        <f t="shared" si="3"/>
        <v>0.1286108228</v>
      </c>
      <c r="G7864" s="2">
        <f t="shared" si="16"/>
        <v>0.34745</v>
      </c>
      <c r="H7864" s="32">
        <f t="shared" si="5"/>
        <v>0.4760608228</v>
      </c>
      <c r="I7864" s="32">
        <f t="shared" si="6"/>
        <v>0.04468583038</v>
      </c>
      <c r="J7864" s="18">
        <f t="shared" si="7"/>
        <v>0</v>
      </c>
      <c r="K7864" s="33">
        <f t="shared" si="13"/>
        <v>0.1286108228</v>
      </c>
      <c r="L7864" s="18">
        <f t="shared" si="8"/>
        <v>0</v>
      </c>
      <c r="M7864" s="18">
        <f t="shared" si="9"/>
        <v>0</v>
      </c>
      <c r="N7864" s="34">
        <f t="shared" si="10"/>
        <v>0</v>
      </c>
      <c r="O7864" s="31">
        <f t="shared" si="11"/>
        <v>0.1286108228</v>
      </c>
      <c r="P7864" s="18">
        <f t="shared" si="12"/>
        <v>0</v>
      </c>
      <c r="Q7864" s="32"/>
    </row>
    <row r="7865" ht="15.75" customHeight="1">
      <c r="A7865" s="2">
        <v>7806.0</v>
      </c>
      <c r="B7865" s="2">
        <v>0.634228820533171</v>
      </c>
      <c r="C7865" s="18">
        <f t="shared" si="1"/>
        <v>0.1407466698</v>
      </c>
      <c r="D7865" s="30">
        <v>0.0</v>
      </c>
      <c r="E7865" s="31">
        <f t="shared" si="2"/>
        <v>0</v>
      </c>
      <c r="F7865" s="31">
        <f t="shared" si="3"/>
        <v>0.1407466698</v>
      </c>
      <c r="G7865" s="2">
        <f t="shared" si="16"/>
        <v>0.34745</v>
      </c>
      <c r="H7865" s="32">
        <f t="shared" si="5"/>
        <v>0.4881966698</v>
      </c>
      <c r="I7865" s="32">
        <f t="shared" si="6"/>
        <v>0.04890243041</v>
      </c>
      <c r="J7865" s="18">
        <f t="shared" si="7"/>
        <v>0</v>
      </c>
      <c r="K7865" s="33">
        <f t="shared" si="13"/>
        <v>0.1407466698</v>
      </c>
      <c r="L7865" s="18">
        <f t="shared" si="8"/>
        <v>0</v>
      </c>
      <c r="M7865" s="18">
        <f t="shared" si="9"/>
        <v>0</v>
      </c>
      <c r="N7865" s="34">
        <f t="shared" si="10"/>
        <v>0</v>
      </c>
      <c r="O7865" s="31">
        <f t="shared" si="11"/>
        <v>0.1407466698</v>
      </c>
      <c r="P7865" s="18">
        <f t="shared" si="12"/>
        <v>0</v>
      </c>
      <c r="Q7865" s="32"/>
    </row>
    <row r="7866" ht="15.75" customHeight="1">
      <c r="A7866" s="2">
        <v>7807.0</v>
      </c>
      <c r="B7866" s="2">
        <v>0.771519160762516</v>
      </c>
      <c r="C7866" s="18">
        <f t="shared" si="1"/>
        <v>0.1712138412</v>
      </c>
      <c r="D7866" s="30">
        <v>0.0</v>
      </c>
      <c r="E7866" s="31">
        <f t="shared" si="2"/>
        <v>0</v>
      </c>
      <c r="F7866" s="31">
        <f t="shared" si="3"/>
        <v>0.1712138412</v>
      </c>
      <c r="G7866" s="2">
        <f t="shared" si="16"/>
        <v>0.34745</v>
      </c>
      <c r="H7866" s="32">
        <f t="shared" si="5"/>
        <v>0.5186638412</v>
      </c>
      <c r="I7866" s="32">
        <f t="shared" si="6"/>
        <v>0.05948824911</v>
      </c>
      <c r="J7866" s="18">
        <f t="shared" si="7"/>
        <v>0</v>
      </c>
      <c r="K7866" s="33">
        <f t="shared" si="13"/>
        <v>0.1712138412</v>
      </c>
      <c r="L7866" s="18">
        <f t="shared" si="8"/>
        <v>0</v>
      </c>
      <c r="M7866" s="18">
        <f t="shared" si="9"/>
        <v>0</v>
      </c>
      <c r="N7866" s="34">
        <f t="shared" si="10"/>
        <v>0</v>
      </c>
      <c r="O7866" s="31">
        <f t="shared" si="11"/>
        <v>0.1712138412</v>
      </c>
      <c r="P7866" s="18">
        <f t="shared" si="12"/>
        <v>0</v>
      </c>
      <c r="Q7866" s="32"/>
    </row>
    <row r="7867" ht="15.75" customHeight="1">
      <c r="A7867" s="2">
        <v>7808.0</v>
      </c>
      <c r="B7867" s="2">
        <v>0.928023579708169</v>
      </c>
      <c r="C7867" s="18">
        <f t="shared" si="1"/>
        <v>0.2059449588</v>
      </c>
      <c r="D7867" s="30">
        <v>117.0</v>
      </c>
      <c r="E7867" s="31">
        <f t="shared" si="2"/>
        <v>0.113372093</v>
      </c>
      <c r="F7867" s="31">
        <f t="shared" si="3"/>
        <v>0.09257286576</v>
      </c>
      <c r="G7867" s="2">
        <f t="shared" si="16"/>
        <v>0.34745</v>
      </c>
      <c r="H7867" s="32">
        <f t="shared" si="5"/>
        <v>0.5533949588</v>
      </c>
      <c r="I7867" s="32">
        <f t="shared" si="6"/>
        <v>0.03216444221</v>
      </c>
      <c r="J7867" s="18">
        <f t="shared" si="7"/>
        <v>0</v>
      </c>
      <c r="K7867" s="33">
        <f t="shared" si="13"/>
        <v>0.09257286576</v>
      </c>
      <c r="L7867" s="18">
        <f t="shared" si="8"/>
        <v>0</v>
      </c>
      <c r="M7867" s="18">
        <f t="shared" si="9"/>
        <v>0</v>
      </c>
      <c r="N7867" s="34">
        <f t="shared" si="10"/>
        <v>0</v>
      </c>
      <c r="O7867" s="31">
        <f t="shared" si="11"/>
        <v>0.09257286576</v>
      </c>
      <c r="P7867" s="18">
        <f t="shared" si="12"/>
        <v>0</v>
      </c>
      <c r="Q7867" s="32"/>
    </row>
    <row r="7868" ht="15.75" customHeight="1">
      <c r="A7868" s="2">
        <v>7809.0</v>
      </c>
      <c r="B7868" s="2">
        <v>1.0152259369591</v>
      </c>
      <c r="C7868" s="18">
        <f t="shared" si="1"/>
        <v>0.2252967148</v>
      </c>
      <c r="D7868" s="30">
        <v>297.0</v>
      </c>
      <c r="E7868" s="31">
        <f t="shared" si="2"/>
        <v>0.2877906977</v>
      </c>
      <c r="F7868" s="31">
        <f t="shared" si="3"/>
        <v>-0.0624939829</v>
      </c>
      <c r="G7868" s="2">
        <f t="shared" si="16"/>
        <v>0.34745</v>
      </c>
      <c r="H7868" s="32">
        <f t="shared" si="5"/>
        <v>0.5727467148</v>
      </c>
      <c r="I7868" s="32">
        <f t="shared" si="6"/>
        <v>-0.02171353436</v>
      </c>
      <c r="J7868" s="34">
        <f t="shared" si="7"/>
        <v>0.0624939829</v>
      </c>
      <c r="K7868" s="33">
        <f t="shared" si="13"/>
        <v>0</v>
      </c>
      <c r="L7868" s="18">
        <f t="shared" si="8"/>
        <v>0.0624939829</v>
      </c>
      <c r="M7868" s="18">
        <f t="shared" si="9"/>
        <v>0</v>
      </c>
      <c r="N7868" s="34">
        <f t="shared" si="10"/>
        <v>0.0624939829</v>
      </c>
      <c r="O7868" s="31">
        <f t="shared" si="11"/>
        <v>0</v>
      </c>
      <c r="P7868" s="18">
        <f t="shared" si="12"/>
        <v>-0.003905497898</v>
      </c>
      <c r="Q7868" s="32"/>
    </row>
    <row r="7869" ht="15.75" customHeight="1">
      <c r="A7869" s="2">
        <v>7810.0</v>
      </c>
      <c r="B7869" s="2">
        <v>1.03197667225024</v>
      </c>
      <c r="C7869" s="18">
        <f t="shared" si="1"/>
        <v>0.2290140012</v>
      </c>
      <c r="D7869" s="30">
        <v>454.0</v>
      </c>
      <c r="E7869" s="31">
        <f t="shared" si="2"/>
        <v>0.4399224806</v>
      </c>
      <c r="F7869" s="31">
        <f t="shared" si="3"/>
        <v>-0.2109084794</v>
      </c>
      <c r="G7869" s="2">
        <f t="shared" si="16"/>
        <v>0.34745</v>
      </c>
      <c r="H7869" s="32">
        <f t="shared" si="5"/>
        <v>0.5764640012</v>
      </c>
      <c r="I7869" s="32">
        <f t="shared" si="6"/>
        <v>-0.07328015116</v>
      </c>
      <c r="J7869" s="34">
        <f t="shared" si="7"/>
        <v>0.2109084794</v>
      </c>
      <c r="K7869" s="33">
        <f t="shared" si="13"/>
        <v>0</v>
      </c>
      <c r="L7869" s="18">
        <f t="shared" si="8"/>
        <v>0.2109084794</v>
      </c>
      <c r="M7869" s="18">
        <f t="shared" si="9"/>
        <v>0</v>
      </c>
      <c r="N7869" s="34">
        <f t="shared" si="10"/>
        <v>0.2734024623</v>
      </c>
      <c r="O7869" s="31">
        <f t="shared" si="11"/>
        <v>0</v>
      </c>
      <c r="P7869" s="18">
        <f t="shared" si="12"/>
        <v>-0.05766289758</v>
      </c>
      <c r="Q7869" s="32"/>
    </row>
    <row r="7870" ht="15.75" customHeight="1">
      <c r="A7870" s="2">
        <v>7811.0</v>
      </c>
      <c r="B7870" s="2">
        <v>1.12870395741182</v>
      </c>
      <c r="C7870" s="18">
        <f t="shared" si="1"/>
        <v>0.2504795084</v>
      </c>
      <c r="D7870" s="30">
        <v>529.0</v>
      </c>
      <c r="E7870" s="31">
        <f t="shared" si="2"/>
        <v>0.5125968992</v>
      </c>
      <c r="F7870" s="31">
        <f t="shared" si="3"/>
        <v>-0.2621173909</v>
      </c>
      <c r="G7870" s="2">
        <f t="shared" si="16"/>
        <v>0.34745</v>
      </c>
      <c r="H7870" s="32">
        <f t="shared" si="5"/>
        <v>0.5979295084</v>
      </c>
      <c r="I7870" s="32">
        <f t="shared" si="6"/>
        <v>-0.09107268746</v>
      </c>
      <c r="J7870" s="34">
        <f t="shared" si="7"/>
        <v>0.2621173909</v>
      </c>
      <c r="K7870" s="33">
        <f t="shared" si="13"/>
        <v>0</v>
      </c>
      <c r="L7870" s="18">
        <f t="shared" si="8"/>
        <v>0.2621173909</v>
      </c>
      <c r="M7870" s="18">
        <f t="shared" si="9"/>
        <v>0</v>
      </c>
      <c r="N7870" s="34">
        <f t="shared" si="10"/>
        <v>0.5355198531</v>
      </c>
      <c r="O7870" s="31">
        <f t="shared" si="11"/>
        <v>0</v>
      </c>
      <c r="P7870" s="18">
        <f t="shared" si="12"/>
        <v>-0.1403690667</v>
      </c>
      <c r="Q7870" s="32"/>
    </row>
    <row r="7871" ht="15.75" customHeight="1">
      <c r="A7871" s="2">
        <v>7812.0</v>
      </c>
      <c r="B7871" s="2">
        <v>1.1268975055667</v>
      </c>
      <c r="C7871" s="18">
        <f t="shared" si="1"/>
        <v>0.2500786245</v>
      </c>
      <c r="D7871" s="30">
        <v>613.0</v>
      </c>
      <c r="E7871" s="31">
        <f t="shared" si="2"/>
        <v>0.5939922481</v>
      </c>
      <c r="F7871" s="31">
        <f t="shared" si="3"/>
        <v>-0.3439136235</v>
      </c>
      <c r="G7871" s="2">
        <f t="shared" si="16"/>
        <v>0.34745</v>
      </c>
      <c r="H7871" s="32">
        <f t="shared" si="5"/>
        <v>0.5975286245</v>
      </c>
      <c r="I7871" s="32">
        <f t="shared" si="6"/>
        <v>-0.1194927885</v>
      </c>
      <c r="J7871" s="34">
        <f t="shared" si="7"/>
        <v>0.3439136235</v>
      </c>
      <c r="K7871" s="33">
        <f t="shared" si="13"/>
        <v>0</v>
      </c>
      <c r="L7871" s="18">
        <f t="shared" si="8"/>
        <v>0.2644801469</v>
      </c>
      <c r="M7871" s="18">
        <f t="shared" si="9"/>
        <v>0</v>
      </c>
      <c r="N7871" s="34">
        <f t="shared" si="10"/>
        <v>0.8</v>
      </c>
      <c r="O7871" s="31">
        <f t="shared" si="11"/>
        <v>-0.07943347668</v>
      </c>
      <c r="P7871" s="18">
        <f t="shared" si="12"/>
        <v>-0.2751308988</v>
      </c>
      <c r="Q7871" s="32"/>
    </row>
    <row r="7872" ht="15.75" customHeight="1">
      <c r="A7872" s="2">
        <v>7813.0</v>
      </c>
      <c r="B7872" s="2">
        <v>1.12673328267169</v>
      </c>
      <c r="C7872" s="18">
        <f t="shared" si="1"/>
        <v>0.2500421805</v>
      </c>
      <c r="D7872" s="30">
        <v>539.0</v>
      </c>
      <c r="E7872" s="31">
        <f t="shared" si="2"/>
        <v>0.5222868217</v>
      </c>
      <c r="F7872" s="31">
        <f t="shared" si="3"/>
        <v>-0.2722446412</v>
      </c>
      <c r="G7872" s="2">
        <f t="shared" si="16"/>
        <v>0.34745</v>
      </c>
      <c r="H7872" s="32">
        <f t="shared" si="5"/>
        <v>0.5974921805</v>
      </c>
      <c r="I7872" s="32">
        <f t="shared" si="6"/>
        <v>-0.09459140057</v>
      </c>
      <c r="J7872" s="34">
        <f t="shared" si="7"/>
        <v>0.2722446412</v>
      </c>
      <c r="K7872" s="33">
        <f t="shared" si="13"/>
        <v>0</v>
      </c>
      <c r="L7872" s="18">
        <f t="shared" si="8"/>
        <v>0</v>
      </c>
      <c r="M7872" s="18">
        <f t="shared" si="9"/>
        <v>0</v>
      </c>
      <c r="N7872" s="34">
        <f t="shared" si="10"/>
        <v>0.8</v>
      </c>
      <c r="O7872" s="31">
        <f t="shared" si="11"/>
        <v>-0.2722446412</v>
      </c>
      <c r="P7872" s="18">
        <f t="shared" si="12"/>
        <v>-0.2177957129</v>
      </c>
      <c r="Q7872" s="32"/>
    </row>
    <row r="7873" ht="15.75" customHeight="1">
      <c r="A7873" s="2">
        <v>7814.0</v>
      </c>
      <c r="B7873" s="2">
        <v>1.11031099317057</v>
      </c>
      <c r="C7873" s="18">
        <f t="shared" si="1"/>
        <v>0.246397782</v>
      </c>
      <c r="D7873" s="30">
        <v>482.0</v>
      </c>
      <c r="E7873" s="31">
        <f t="shared" si="2"/>
        <v>0.4670542636</v>
      </c>
      <c r="F7873" s="31">
        <f t="shared" si="3"/>
        <v>-0.2206564815</v>
      </c>
      <c r="G7873" s="2">
        <f t="shared" si="16"/>
        <v>0.34745</v>
      </c>
      <c r="H7873" s="32">
        <f t="shared" si="5"/>
        <v>0.593847782</v>
      </c>
      <c r="I7873" s="32">
        <f t="shared" si="6"/>
        <v>-0.0766670945</v>
      </c>
      <c r="J7873" s="34">
        <f t="shared" si="7"/>
        <v>0.2206564815</v>
      </c>
      <c r="K7873" s="33">
        <f t="shared" si="13"/>
        <v>0</v>
      </c>
      <c r="L7873" s="18">
        <f t="shared" si="8"/>
        <v>0</v>
      </c>
      <c r="M7873" s="18">
        <f t="shared" si="9"/>
        <v>0</v>
      </c>
      <c r="N7873" s="34">
        <f t="shared" si="10"/>
        <v>0.8</v>
      </c>
      <c r="O7873" s="31">
        <f t="shared" si="11"/>
        <v>-0.2206564815</v>
      </c>
      <c r="P7873" s="18">
        <f t="shared" si="12"/>
        <v>-0.1765251852</v>
      </c>
      <c r="Q7873" s="32"/>
    </row>
    <row r="7874" ht="15.75" customHeight="1">
      <c r="A7874" s="2">
        <v>7815.0</v>
      </c>
      <c r="B7874" s="2">
        <v>1.06826993204771</v>
      </c>
      <c r="C7874" s="18">
        <f t="shared" si="1"/>
        <v>0.2370681219</v>
      </c>
      <c r="D7874" s="30">
        <v>381.0</v>
      </c>
      <c r="E7874" s="31">
        <f t="shared" si="2"/>
        <v>0.3691860465</v>
      </c>
      <c r="F7874" s="31">
        <f t="shared" si="3"/>
        <v>-0.1321179246</v>
      </c>
      <c r="G7874" s="2">
        <f t="shared" si="16"/>
        <v>0.34745</v>
      </c>
      <c r="H7874" s="32">
        <f t="shared" si="5"/>
        <v>0.5845181219</v>
      </c>
      <c r="I7874" s="32">
        <f t="shared" si="6"/>
        <v>-0.0459043729</v>
      </c>
      <c r="J7874" s="34">
        <f t="shared" si="7"/>
        <v>0.1321179246</v>
      </c>
      <c r="K7874" s="33">
        <f t="shared" si="13"/>
        <v>0</v>
      </c>
      <c r="L7874" s="18">
        <f t="shared" si="8"/>
        <v>0</v>
      </c>
      <c r="M7874" s="18">
        <f t="shared" si="9"/>
        <v>0</v>
      </c>
      <c r="N7874" s="34">
        <f t="shared" si="10"/>
        <v>0.8</v>
      </c>
      <c r="O7874" s="31">
        <f t="shared" si="11"/>
        <v>-0.1321179246</v>
      </c>
      <c r="P7874" s="18">
        <f t="shared" si="12"/>
        <v>-0.1056943397</v>
      </c>
      <c r="Q7874" s="32"/>
    </row>
    <row r="7875" ht="15.75" customHeight="1">
      <c r="A7875" s="2">
        <v>7816.0</v>
      </c>
      <c r="B7875" s="2">
        <v>1.08337843838874</v>
      </c>
      <c r="C7875" s="18">
        <f t="shared" si="1"/>
        <v>0.2404209685</v>
      </c>
      <c r="D7875" s="30">
        <v>208.0</v>
      </c>
      <c r="E7875" s="31">
        <f t="shared" si="2"/>
        <v>0.2015503876</v>
      </c>
      <c r="F7875" s="31">
        <f t="shared" si="3"/>
        <v>0.03887058092</v>
      </c>
      <c r="G7875" s="2">
        <f t="shared" si="16"/>
        <v>0.29611</v>
      </c>
      <c r="H7875" s="32">
        <f t="shared" si="5"/>
        <v>0.5365309685</v>
      </c>
      <c r="I7875" s="32">
        <f t="shared" si="6"/>
        <v>0.01150996772</v>
      </c>
      <c r="J7875" s="18">
        <f t="shared" si="7"/>
        <v>0</v>
      </c>
      <c r="K7875" s="33">
        <f t="shared" si="13"/>
        <v>0.03887058092</v>
      </c>
      <c r="L7875" s="18">
        <f t="shared" si="8"/>
        <v>0</v>
      </c>
      <c r="M7875" s="35">
        <f t="shared" si="9"/>
        <v>0.03887058092</v>
      </c>
      <c r="N7875" s="34">
        <f t="shared" si="10"/>
        <v>0.7611294191</v>
      </c>
      <c r="O7875" s="31">
        <f t="shared" si="11"/>
        <v>0</v>
      </c>
      <c r="P7875" s="18">
        <f t="shared" si="12"/>
        <v>0.02958554268</v>
      </c>
      <c r="Q7875" s="32"/>
    </row>
    <row r="7876" ht="15.75" customHeight="1">
      <c r="A7876" s="2">
        <v>7817.0</v>
      </c>
      <c r="B7876" s="2">
        <v>1.21262185676254</v>
      </c>
      <c r="C7876" s="18">
        <f t="shared" si="1"/>
        <v>0.2691023847</v>
      </c>
      <c r="D7876" s="30">
        <v>34.0</v>
      </c>
      <c r="E7876" s="31">
        <f t="shared" si="2"/>
        <v>0.03294573643</v>
      </c>
      <c r="F7876" s="31">
        <f t="shared" si="3"/>
        <v>0.2361566482</v>
      </c>
      <c r="G7876" s="2">
        <f t="shared" si="16"/>
        <v>0.29611</v>
      </c>
      <c r="H7876" s="32">
        <f t="shared" si="5"/>
        <v>0.5652123847</v>
      </c>
      <c r="I7876" s="32">
        <f t="shared" si="6"/>
        <v>0.0699283451</v>
      </c>
      <c r="J7876" s="18">
        <f t="shared" si="7"/>
        <v>0</v>
      </c>
      <c r="K7876" s="33">
        <f t="shared" si="13"/>
        <v>0.2361566482</v>
      </c>
      <c r="L7876" s="18">
        <f t="shared" si="8"/>
        <v>0</v>
      </c>
      <c r="M7876" s="35">
        <f t="shared" si="9"/>
        <v>0.2361566482</v>
      </c>
      <c r="N7876" s="34">
        <f t="shared" si="10"/>
        <v>0.5249727709</v>
      </c>
      <c r="O7876" s="31">
        <f t="shared" si="11"/>
        <v>0</v>
      </c>
      <c r="P7876" s="18">
        <f t="shared" si="12"/>
        <v>0.12397581</v>
      </c>
      <c r="Q7876" s="32"/>
    </row>
    <row r="7877" ht="15.75" customHeight="1">
      <c r="A7877" s="2">
        <v>7818.0</v>
      </c>
      <c r="B7877" s="2">
        <v>1.34991219699188</v>
      </c>
      <c r="C7877" s="18">
        <f t="shared" si="1"/>
        <v>0.299569556</v>
      </c>
      <c r="D7877" s="30">
        <v>0.0</v>
      </c>
      <c r="E7877" s="31">
        <f t="shared" si="2"/>
        <v>0</v>
      </c>
      <c r="F7877" s="31">
        <f t="shared" si="3"/>
        <v>0.299569556</v>
      </c>
      <c r="G7877" s="2">
        <f t="shared" si="16"/>
        <v>0.29611</v>
      </c>
      <c r="H7877" s="32">
        <f t="shared" si="5"/>
        <v>0.595679556</v>
      </c>
      <c r="I7877" s="32">
        <f t="shared" si="6"/>
        <v>0.08870554124</v>
      </c>
      <c r="J7877" s="18">
        <f t="shared" si="7"/>
        <v>0</v>
      </c>
      <c r="K7877" s="33">
        <f t="shared" si="13"/>
        <v>0.299569556</v>
      </c>
      <c r="L7877" s="18">
        <f t="shared" si="8"/>
        <v>0</v>
      </c>
      <c r="M7877" s="35">
        <f t="shared" si="9"/>
        <v>0.299569556</v>
      </c>
      <c r="N7877" s="34">
        <f t="shared" si="10"/>
        <v>0.2254032148</v>
      </c>
      <c r="O7877" s="31">
        <f t="shared" si="11"/>
        <v>0</v>
      </c>
      <c r="P7877" s="18">
        <f t="shared" si="12"/>
        <v>0.06752394099</v>
      </c>
      <c r="Q7877" s="32"/>
    </row>
    <row r="7878" ht="15.75" customHeight="1">
      <c r="A7878" s="2">
        <v>7819.0</v>
      </c>
      <c r="B7878" s="2">
        <v>1.41280956578116</v>
      </c>
      <c r="C7878" s="18">
        <f t="shared" si="1"/>
        <v>0.3135276023</v>
      </c>
      <c r="D7878" s="30">
        <v>0.0</v>
      </c>
      <c r="E7878" s="31">
        <f t="shared" si="2"/>
        <v>0</v>
      </c>
      <c r="F7878" s="31">
        <f t="shared" si="3"/>
        <v>0.3135276023</v>
      </c>
      <c r="G7878" s="2">
        <f t="shared" si="16"/>
        <v>0.29611</v>
      </c>
      <c r="H7878" s="32">
        <f t="shared" si="5"/>
        <v>0.6096376023</v>
      </c>
      <c r="I7878" s="32">
        <f t="shared" si="6"/>
        <v>0.09283865831</v>
      </c>
      <c r="J7878" s="18">
        <f t="shared" si="7"/>
        <v>0</v>
      </c>
      <c r="K7878" s="33">
        <f t="shared" si="13"/>
        <v>0.3135276023</v>
      </c>
      <c r="L7878" s="18">
        <f t="shared" si="8"/>
        <v>0</v>
      </c>
      <c r="M7878" s="35">
        <f t="shared" si="9"/>
        <v>0.2254032148</v>
      </c>
      <c r="N7878" s="34">
        <f t="shared" si="10"/>
        <v>0</v>
      </c>
      <c r="O7878" s="31">
        <f t="shared" si="11"/>
        <v>0.08812438745</v>
      </c>
      <c r="P7878" s="18">
        <f t="shared" si="12"/>
        <v>0</v>
      </c>
      <c r="Q7878" s="32"/>
    </row>
    <row r="7879" ht="15.75" customHeight="1">
      <c r="A7879" s="2">
        <v>7820.0</v>
      </c>
      <c r="B7879" s="2">
        <v>1.18782419961585</v>
      </c>
      <c r="C7879" s="18">
        <f t="shared" si="1"/>
        <v>0.2635993429</v>
      </c>
      <c r="D7879" s="30">
        <v>0.0</v>
      </c>
      <c r="E7879" s="31">
        <f t="shared" si="2"/>
        <v>0</v>
      </c>
      <c r="F7879" s="31">
        <f t="shared" si="3"/>
        <v>0.2635993429</v>
      </c>
      <c r="G7879" s="2">
        <f t="shared" si="16"/>
        <v>0.29611</v>
      </c>
      <c r="H7879" s="32">
        <f t="shared" si="5"/>
        <v>0.5597093429</v>
      </c>
      <c r="I7879" s="32">
        <f t="shared" si="6"/>
        <v>0.07805440143</v>
      </c>
      <c r="J7879" s="18">
        <f t="shared" si="7"/>
        <v>0</v>
      </c>
      <c r="K7879" s="33">
        <f t="shared" si="13"/>
        <v>0.2635993429</v>
      </c>
      <c r="L7879" s="18">
        <f t="shared" si="8"/>
        <v>0</v>
      </c>
      <c r="M7879" s="35">
        <f t="shared" si="9"/>
        <v>0</v>
      </c>
      <c r="N7879" s="34">
        <f t="shared" si="10"/>
        <v>0</v>
      </c>
      <c r="O7879" s="31">
        <f t="shared" si="11"/>
        <v>0.2635993429</v>
      </c>
      <c r="P7879" s="18">
        <f t="shared" si="12"/>
        <v>0</v>
      </c>
      <c r="Q7879" s="32"/>
    </row>
    <row r="7880" ht="15.75" customHeight="1">
      <c r="A7880" s="2">
        <v>7821.0</v>
      </c>
      <c r="B7880" s="2">
        <v>1.1385573311125</v>
      </c>
      <c r="C7880" s="18">
        <f t="shared" si="1"/>
        <v>0.2526661475</v>
      </c>
      <c r="D7880" s="30">
        <v>0.0</v>
      </c>
      <c r="E7880" s="31">
        <f t="shared" si="2"/>
        <v>0</v>
      </c>
      <c r="F7880" s="31">
        <f t="shared" si="3"/>
        <v>0.2526661475</v>
      </c>
      <c r="G7880" s="2">
        <f t="shared" si="16"/>
        <v>0.29611</v>
      </c>
      <c r="H7880" s="32">
        <f t="shared" si="5"/>
        <v>0.5487761475</v>
      </c>
      <c r="I7880" s="32">
        <f t="shared" si="6"/>
        <v>0.07481697292</v>
      </c>
      <c r="J7880" s="18">
        <f t="shared" si="7"/>
        <v>0</v>
      </c>
      <c r="K7880" s="33">
        <f t="shared" si="13"/>
        <v>0.2526661475</v>
      </c>
      <c r="L7880" s="18">
        <f t="shared" si="8"/>
        <v>0</v>
      </c>
      <c r="M7880" s="35">
        <f t="shared" si="9"/>
        <v>0</v>
      </c>
      <c r="N7880" s="34">
        <f t="shared" si="10"/>
        <v>0</v>
      </c>
      <c r="O7880" s="31">
        <f t="shared" si="11"/>
        <v>0.2526661475</v>
      </c>
      <c r="P7880" s="18">
        <f t="shared" si="12"/>
        <v>0</v>
      </c>
      <c r="Q7880" s="32"/>
    </row>
    <row r="7881" ht="15.75" customHeight="1">
      <c r="A7881" s="2">
        <v>7822.0</v>
      </c>
      <c r="B7881" s="2">
        <v>1.03985937121078</v>
      </c>
      <c r="C7881" s="18">
        <f t="shared" si="1"/>
        <v>0.2307633125</v>
      </c>
      <c r="D7881" s="30">
        <v>0.0</v>
      </c>
      <c r="E7881" s="31">
        <f t="shared" si="2"/>
        <v>0</v>
      </c>
      <c r="F7881" s="31">
        <f t="shared" si="3"/>
        <v>0.2307633125</v>
      </c>
      <c r="G7881" s="2">
        <f t="shared" si="16"/>
        <v>0.34745</v>
      </c>
      <c r="H7881" s="32">
        <f t="shared" si="5"/>
        <v>0.5782133125</v>
      </c>
      <c r="I7881" s="32">
        <f t="shared" si="6"/>
        <v>0.08017871293</v>
      </c>
      <c r="J7881" s="18">
        <f t="shared" si="7"/>
        <v>0</v>
      </c>
      <c r="K7881" s="33">
        <f t="shared" si="13"/>
        <v>0.2307633125</v>
      </c>
      <c r="L7881" s="18">
        <f t="shared" si="8"/>
        <v>0</v>
      </c>
      <c r="M7881" s="18">
        <f t="shared" si="9"/>
        <v>0</v>
      </c>
      <c r="N7881" s="34">
        <f t="shared" si="10"/>
        <v>0</v>
      </c>
      <c r="O7881" s="31">
        <f t="shared" si="11"/>
        <v>0.2307633125</v>
      </c>
      <c r="P7881" s="18">
        <f t="shared" si="12"/>
        <v>0</v>
      </c>
      <c r="Q7881" s="32"/>
    </row>
    <row r="7882" ht="15.75" customHeight="1">
      <c r="A7882" s="2">
        <v>7823.0</v>
      </c>
      <c r="B7882" s="2">
        <v>0.911601290207051</v>
      </c>
      <c r="C7882" s="18">
        <f t="shared" si="1"/>
        <v>0.2023005603</v>
      </c>
      <c r="D7882" s="30">
        <v>0.0</v>
      </c>
      <c r="E7882" s="31">
        <f t="shared" si="2"/>
        <v>0</v>
      </c>
      <c r="F7882" s="31">
        <f t="shared" si="3"/>
        <v>0.2023005603</v>
      </c>
      <c r="G7882" s="2">
        <f t="shared" si="16"/>
        <v>0.34745</v>
      </c>
      <c r="H7882" s="32">
        <f t="shared" si="5"/>
        <v>0.5497505603</v>
      </c>
      <c r="I7882" s="32">
        <f t="shared" si="6"/>
        <v>0.07028932967</v>
      </c>
      <c r="J7882" s="18">
        <f t="shared" si="7"/>
        <v>0</v>
      </c>
      <c r="K7882" s="33">
        <f t="shared" si="13"/>
        <v>0.2023005603</v>
      </c>
      <c r="L7882" s="18">
        <f t="shared" si="8"/>
        <v>0</v>
      </c>
      <c r="M7882" s="18">
        <f t="shared" si="9"/>
        <v>0</v>
      </c>
      <c r="N7882" s="34">
        <f t="shared" si="10"/>
        <v>0</v>
      </c>
      <c r="O7882" s="31">
        <f t="shared" si="11"/>
        <v>0.2023005603</v>
      </c>
      <c r="P7882" s="18">
        <f t="shared" si="12"/>
        <v>0</v>
      </c>
      <c r="Q7882" s="32"/>
    </row>
    <row r="7883" ht="15.75" customHeight="1">
      <c r="A7883" s="2">
        <v>7824.0</v>
      </c>
      <c r="B7883" s="2">
        <v>0.85428749984815</v>
      </c>
      <c r="C7883" s="18">
        <f t="shared" si="1"/>
        <v>0.1895816096</v>
      </c>
      <c r="D7883" s="30">
        <v>0.0</v>
      </c>
      <c r="E7883" s="31">
        <f t="shared" si="2"/>
        <v>0</v>
      </c>
      <c r="F7883" s="31">
        <f t="shared" si="3"/>
        <v>0.1895816096</v>
      </c>
      <c r="G7883" s="2">
        <f t="shared" si="16"/>
        <v>0.34745</v>
      </c>
      <c r="H7883" s="32">
        <f t="shared" si="5"/>
        <v>0.5370316096</v>
      </c>
      <c r="I7883" s="32">
        <f t="shared" si="6"/>
        <v>0.06587013024</v>
      </c>
      <c r="J7883" s="18">
        <f t="shared" si="7"/>
        <v>0</v>
      </c>
      <c r="K7883" s="33">
        <f t="shared" si="13"/>
        <v>0.1895816096</v>
      </c>
      <c r="L7883" s="18">
        <f t="shared" si="8"/>
        <v>0</v>
      </c>
      <c r="M7883" s="18">
        <f t="shared" si="9"/>
        <v>0</v>
      </c>
      <c r="N7883" s="34">
        <f t="shared" si="10"/>
        <v>0</v>
      </c>
      <c r="O7883" s="31">
        <f t="shared" si="11"/>
        <v>0.1895816096</v>
      </c>
      <c r="P7883" s="18">
        <f t="shared" si="12"/>
        <v>0</v>
      </c>
      <c r="Q7883" s="32"/>
    </row>
    <row r="7884" ht="15.75" customHeight="1">
      <c r="A7884" s="2">
        <v>7825.0</v>
      </c>
      <c r="B7884" s="2">
        <v>0.682674574561468</v>
      </c>
      <c r="C7884" s="18">
        <f t="shared" si="1"/>
        <v>0.1514976453</v>
      </c>
      <c r="D7884" s="30">
        <v>0.0</v>
      </c>
      <c r="E7884" s="31">
        <f t="shared" si="2"/>
        <v>0</v>
      </c>
      <c r="F7884" s="31">
        <f t="shared" si="3"/>
        <v>0.1514976453</v>
      </c>
      <c r="G7884" s="2">
        <f t="shared" si="16"/>
        <v>0.34745</v>
      </c>
      <c r="H7884" s="32">
        <f t="shared" si="5"/>
        <v>0.4989476453</v>
      </c>
      <c r="I7884" s="32">
        <f t="shared" si="6"/>
        <v>0.05263785686</v>
      </c>
      <c r="J7884" s="18">
        <f t="shared" si="7"/>
        <v>0</v>
      </c>
      <c r="K7884" s="33">
        <f t="shared" si="13"/>
        <v>0.1514976453</v>
      </c>
      <c r="L7884" s="18">
        <f t="shared" si="8"/>
        <v>0</v>
      </c>
      <c r="M7884" s="18">
        <f t="shared" si="9"/>
        <v>0</v>
      </c>
      <c r="N7884" s="34">
        <f t="shared" si="10"/>
        <v>0</v>
      </c>
      <c r="O7884" s="31">
        <f t="shared" si="11"/>
        <v>0.1514976453</v>
      </c>
      <c r="P7884" s="18">
        <f t="shared" si="12"/>
        <v>0</v>
      </c>
      <c r="Q7884" s="32"/>
    </row>
    <row r="7885" ht="15.75" customHeight="1">
      <c r="A7885" s="2">
        <v>7826.0</v>
      </c>
      <c r="B7885" s="2">
        <v>0.647695097924087</v>
      </c>
      <c r="C7885" s="18">
        <f t="shared" si="1"/>
        <v>0.1437350765</v>
      </c>
      <c r="D7885" s="30">
        <v>0.0</v>
      </c>
      <c r="E7885" s="31">
        <f t="shared" si="2"/>
        <v>0</v>
      </c>
      <c r="F7885" s="31">
        <f t="shared" si="3"/>
        <v>0.1437350765</v>
      </c>
      <c r="G7885" s="2">
        <f t="shared" si="16"/>
        <v>0.34745</v>
      </c>
      <c r="H7885" s="32">
        <f t="shared" si="5"/>
        <v>0.4911850765</v>
      </c>
      <c r="I7885" s="32">
        <f t="shared" si="6"/>
        <v>0.04994075234</v>
      </c>
      <c r="J7885" s="18">
        <f t="shared" si="7"/>
        <v>0</v>
      </c>
      <c r="K7885" s="33">
        <f t="shared" si="13"/>
        <v>0.1437350765</v>
      </c>
      <c r="L7885" s="18">
        <f t="shared" si="8"/>
        <v>0</v>
      </c>
      <c r="M7885" s="18">
        <f t="shared" si="9"/>
        <v>0</v>
      </c>
      <c r="N7885" s="34">
        <f t="shared" si="10"/>
        <v>0</v>
      </c>
      <c r="O7885" s="31">
        <f t="shared" si="11"/>
        <v>0.1437350765</v>
      </c>
      <c r="P7885" s="18">
        <f t="shared" si="12"/>
        <v>0</v>
      </c>
      <c r="Q7885" s="32"/>
    </row>
    <row r="7886" ht="15.75" customHeight="1">
      <c r="A7886" s="2">
        <v>7827.0</v>
      </c>
      <c r="B7886" s="2">
        <v>0.599742012580823</v>
      </c>
      <c r="C7886" s="18">
        <f t="shared" si="1"/>
        <v>0.1330934329</v>
      </c>
      <c r="D7886" s="30">
        <v>0.0</v>
      </c>
      <c r="E7886" s="31">
        <f t="shared" si="2"/>
        <v>0</v>
      </c>
      <c r="F7886" s="31">
        <f t="shared" si="3"/>
        <v>0.1330934329</v>
      </c>
      <c r="G7886" s="2">
        <f t="shared" si="16"/>
        <v>0.34745</v>
      </c>
      <c r="H7886" s="32">
        <f t="shared" si="5"/>
        <v>0.4805434329</v>
      </c>
      <c r="I7886" s="32">
        <f t="shared" si="6"/>
        <v>0.04624331327</v>
      </c>
      <c r="J7886" s="18">
        <f t="shared" si="7"/>
        <v>0</v>
      </c>
      <c r="K7886" s="33">
        <f t="shared" si="13"/>
        <v>0.1330934329</v>
      </c>
      <c r="L7886" s="18">
        <f t="shared" si="8"/>
        <v>0</v>
      </c>
      <c r="M7886" s="18">
        <f t="shared" si="9"/>
        <v>0</v>
      </c>
      <c r="N7886" s="34">
        <f t="shared" si="10"/>
        <v>0</v>
      </c>
      <c r="O7886" s="31">
        <f t="shared" si="11"/>
        <v>0.1330934329</v>
      </c>
      <c r="P7886" s="18">
        <f t="shared" si="12"/>
        <v>0</v>
      </c>
      <c r="Q7886" s="32"/>
    </row>
    <row r="7887" ht="15.75" customHeight="1">
      <c r="A7887" s="2">
        <v>7828.0</v>
      </c>
      <c r="B7887" s="2">
        <v>0.625689229992589</v>
      </c>
      <c r="C7887" s="18">
        <f t="shared" si="1"/>
        <v>0.1388515825</v>
      </c>
      <c r="D7887" s="30">
        <v>0.0</v>
      </c>
      <c r="E7887" s="31">
        <f t="shared" si="2"/>
        <v>0</v>
      </c>
      <c r="F7887" s="31">
        <f t="shared" si="3"/>
        <v>0.1388515825</v>
      </c>
      <c r="G7887" s="2">
        <f t="shared" si="16"/>
        <v>0.34745</v>
      </c>
      <c r="H7887" s="32">
        <f t="shared" si="5"/>
        <v>0.4863015825</v>
      </c>
      <c r="I7887" s="32">
        <f t="shared" si="6"/>
        <v>0.04824398236</v>
      </c>
      <c r="J7887" s="18">
        <f t="shared" si="7"/>
        <v>0</v>
      </c>
      <c r="K7887" s="33">
        <f t="shared" si="13"/>
        <v>0.1388515825</v>
      </c>
      <c r="L7887" s="18">
        <f t="shared" si="8"/>
        <v>0</v>
      </c>
      <c r="M7887" s="18">
        <f t="shared" si="9"/>
        <v>0</v>
      </c>
      <c r="N7887" s="34">
        <f t="shared" si="10"/>
        <v>0</v>
      </c>
      <c r="O7887" s="31">
        <f t="shared" si="11"/>
        <v>0.1388515825</v>
      </c>
      <c r="P7887" s="18">
        <f t="shared" si="12"/>
        <v>0</v>
      </c>
      <c r="Q7887" s="32"/>
    </row>
    <row r="7888" ht="15.75" customHeight="1">
      <c r="A7888" s="2">
        <v>7829.0</v>
      </c>
      <c r="B7888" s="2">
        <v>0.61600007918693</v>
      </c>
      <c r="C7888" s="18">
        <f t="shared" si="1"/>
        <v>0.1367013874</v>
      </c>
      <c r="D7888" s="30">
        <v>0.0</v>
      </c>
      <c r="E7888" s="31">
        <f t="shared" si="2"/>
        <v>0</v>
      </c>
      <c r="F7888" s="31">
        <f t="shared" si="3"/>
        <v>0.1367013874</v>
      </c>
      <c r="G7888" s="2">
        <f t="shared" si="16"/>
        <v>0.34745</v>
      </c>
      <c r="H7888" s="32">
        <f t="shared" si="5"/>
        <v>0.4841513874</v>
      </c>
      <c r="I7888" s="32">
        <f t="shared" si="6"/>
        <v>0.04749689706</v>
      </c>
      <c r="J7888" s="18">
        <f t="shared" si="7"/>
        <v>0</v>
      </c>
      <c r="K7888" s="33">
        <f t="shared" si="13"/>
        <v>0.1367013874</v>
      </c>
      <c r="L7888" s="18">
        <f t="shared" si="8"/>
        <v>0</v>
      </c>
      <c r="M7888" s="18">
        <f t="shared" si="9"/>
        <v>0</v>
      </c>
      <c r="N7888" s="34">
        <f t="shared" si="10"/>
        <v>0</v>
      </c>
      <c r="O7888" s="31">
        <f t="shared" si="11"/>
        <v>0.1367013874</v>
      </c>
      <c r="P7888" s="18">
        <f t="shared" si="12"/>
        <v>0</v>
      </c>
      <c r="Q7888" s="32"/>
    </row>
    <row r="7889" ht="15.75" customHeight="1">
      <c r="A7889" s="2">
        <v>7830.0</v>
      </c>
      <c r="B7889" s="2">
        <v>0.750170184411062</v>
      </c>
      <c r="C7889" s="18">
        <f t="shared" si="1"/>
        <v>0.1664761231</v>
      </c>
      <c r="D7889" s="30">
        <v>0.0</v>
      </c>
      <c r="E7889" s="31">
        <f t="shared" si="2"/>
        <v>0</v>
      </c>
      <c r="F7889" s="31">
        <f t="shared" si="3"/>
        <v>0.1664761231</v>
      </c>
      <c r="G7889" s="2">
        <f t="shared" si="16"/>
        <v>0.34745</v>
      </c>
      <c r="H7889" s="32">
        <f t="shared" si="5"/>
        <v>0.5139261231</v>
      </c>
      <c r="I7889" s="32">
        <f t="shared" si="6"/>
        <v>0.05784212898</v>
      </c>
      <c r="J7889" s="18">
        <f t="shared" si="7"/>
        <v>0</v>
      </c>
      <c r="K7889" s="33">
        <f t="shared" si="13"/>
        <v>0.1664761231</v>
      </c>
      <c r="L7889" s="18">
        <f t="shared" si="8"/>
        <v>0</v>
      </c>
      <c r="M7889" s="18">
        <f t="shared" si="9"/>
        <v>0</v>
      </c>
      <c r="N7889" s="34">
        <f t="shared" si="10"/>
        <v>0</v>
      </c>
      <c r="O7889" s="31">
        <f t="shared" si="11"/>
        <v>0.1664761231</v>
      </c>
      <c r="P7889" s="18">
        <f t="shared" si="12"/>
        <v>0</v>
      </c>
      <c r="Q7889" s="32"/>
    </row>
    <row r="7890" ht="15.75" customHeight="1">
      <c r="A7890" s="2">
        <v>7831.0</v>
      </c>
      <c r="B7890" s="2">
        <v>0.858721518013451</v>
      </c>
      <c r="C7890" s="18">
        <f t="shared" si="1"/>
        <v>0.1905655971</v>
      </c>
      <c r="D7890" s="30">
        <v>0.0</v>
      </c>
      <c r="E7890" s="31">
        <f t="shared" si="2"/>
        <v>0</v>
      </c>
      <c r="F7890" s="31">
        <f t="shared" si="3"/>
        <v>0.1905655971</v>
      </c>
      <c r="G7890" s="2">
        <f t="shared" si="16"/>
        <v>0.34745</v>
      </c>
      <c r="H7890" s="32">
        <f t="shared" si="5"/>
        <v>0.5380155971</v>
      </c>
      <c r="I7890" s="32">
        <f t="shared" si="6"/>
        <v>0.06621201673</v>
      </c>
      <c r="J7890" s="18">
        <f t="shared" si="7"/>
        <v>0</v>
      </c>
      <c r="K7890" s="33">
        <f t="shared" si="13"/>
        <v>0.1905655971</v>
      </c>
      <c r="L7890" s="18">
        <f t="shared" si="8"/>
        <v>0</v>
      </c>
      <c r="M7890" s="18">
        <f t="shared" si="9"/>
        <v>0</v>
      </c>
      <c r="N7890" s="34">
        <f t="shared" si="10"/>
        <v>0</v>
      </c>
      <c r="O7890" s="31">
        <f t="shared" si="11"/>
        <v>0.1905655971</v>
      </c>
      <c r="P7890" s="18">
        <f t="shared" si="12"/>
        <v>0</v>
      </c>
      <c r="Q7890" s="32"/>
    </row>
    <row r="7891" ht="15.75" customHeight="1">
      <c r="A7891" s="2">
        <v>7832.0</v>
      </c>
      <c r="B7891" s="2">
        <v>0.976633556631477</v>
      </c>
      <c r="C7891" s="18">
        <f t="shared" si="1"/>
        <v>0.2167323783</v>
      </c>
      <c r="D7891" s="30">
        <v>102.0</v>
      </c>
      <c r="E7891" s="31">
        <f t="shared" si="2"/>
        <v>0.0988372093</v>
      </c>
      <c r="F7891" s="31">
        <f t="shared" si="3"/>
        <v>0.117895169</v>
      </c>
      <c r="G7891" s="2">
        <f t="shared" si="16"/>
        <v>0.34745</v>
      </c>
      <c r="H7891" s="32">
        <f t="shared" si="5"/>
        <v>0.5641823783</v>
      </c>
      <c r="I7891" s="32">
        <f t="shared" si="6"/>
        <v>0.04096267648</v>
      </c>
      <c r="J7891" s="18">
        <f t="shared" si="7"/>
        <v>0</v>
      </c>
      <c r="K7891" s="33">
        <f t="shared" si="13"/>
        <v>0.117895169</v>
      </c>
      <c r="L7891" s="18">
        <f t="shared" si="8"/>
        <v>0</v>
      </c>
      <c r="M7891" s="18">
        <f t="shared" si="9"/>
        <v>0</v>
      </c>
      <c r="N7891" s="34">
        <f t="shared" si="10"/>
        <v>0</v>
      </c>
      <c r="O7891" s="31">
        <f t="shared" si="11"/>
        <v>0.117895169</v>
      </c>
      <c r="P7891" s="18">
        <f t="shared" si="12"/>
        <v>0</v>
      </c>
      <c r="Q7891" s="32"/>
    </row>
    <row r="7892" ht="15.75" customHeight="1">
      <c r="A7892" s="2">
        <v>7833.0</v>
      </c>
      <c r="B7892" s="2">
        <v>0.945431206579354</v>
      </c>
      <c r="C7892" s="18">
        <f t="shared" si="1"/>
        <v>0.2098080212</v>
      </c>
      <c r="D7892" s="30">
        <v>296.0</v>
      </c>
      <c r="E7892" s="31">
        <f t="shared" si="2"/>
        <v>0.2868217054</v>
      </c>
      <c r="F7892" s="31">
        <f t="shared" si="3"/>
        <v>-0.07701368424</v>
      </c>
      <c r="G7892" s="2">
        <f t="shared" si="16"/>
        <v>0.34745</v>
      </c>
      <c r="H7892" s="32">
        <f t="shared" si="5"/>
        <v>0.5572580212</v>
      </c>
      <c r="I7892" s="32">
        <f t="shared" si="6"/>
        <v>-0.02675840459</v>
      </c>
      <c r="J7892" s="34">
        <f t="shared" si="7"/>
        <v>0.07701368424</v>
      </c>
      <c r="K7892" s="33">
        <f t="shared" si="13"/>
        <v>0</v>
      </c>
      <c r="L7892" s="18">
        <f t="shared" si="8"/>
        <v>0.07701368424</v>
      </c>
      <c r="M7892" s="18">
        <f t="shared" si="9"/>
        <v>0</v>
      </c>
      <c r="N7892" s="34">
        <f t="shared" si="10"/>
        <v>0.07701368424</v>
      </c>
      <c r="O7892" s="31">
        <f t="shared" si="11"/>
        <v>0</v>
      </c>
      <c r="P7892" s="18">
        <f t="shared" si="12"/>
        <v>-0.00593110756</v>
      </c>
      <c r="Q7892" s="32"/>
    </row>
    <row r="7893" ht="15.75" customHeight="1">
      <c r="A7893" s="2">
        <v>7834.0</v>
      </c>
      <c r="B7893" s="2">
        <v>1.00143121377816</v>
      </c>
      <c r="C7893" s="18">
        <f t="shared" si="1"/>
        <v>0.22223542</v>
      </c>
      <c r="D7893" s="30">
        <v>454.0</v>
      </c>
      <c r="E7893" s="31">
        <f t="shared" si="2"/>
        <v>0.4399224806</v>
      </c>
      <c r="F7893" s="31">
        <f t="shared" si="3"/>
        <v>-0.2176870606</v>
      </c>
      <c r="G7893" s="2">
        <f t="shared" si="16"/>
        <v>0.34745</v>
      </c>
      <c r="H7893" s="32">
        <f t="shared" si="5"/>
        <v>0.56968542</v>
      </c>
      <c r="I7893" s="32">
        <f t="shared" si="6"/>
        <v>-0.0756353692</v>
      </c>
      <c r="J7893" s="34">
        <f t="shared" si="7"/>
        <v>0.2176870606</v>
      </c>
      <c r="K7893" s="33">
        <f t="shared" si="13"/>
        <v>0</v>
      </c>
      <c r="L7893" s="18">
        <f t="shared" si="8"/>
        <v>0.2176870606</v>
      </c>
      <c r="M7893" s="18">
        <f t="shared" si="9"/>
        <v>0</v>
      </c>
      <c r="N7893" s="34">
        <f t="shared" si="10"/>
        <v>0.2947007448</v>
      </c>
      <c r="O7893" s="31">
        <f t="shared" si="11"/>
        <v>0</v>
      </c>
      <c r="P7893" s="18">
        <f t="shared" si="12"/>
        <v>-0.06415253889</v>
      </c>
      <c r="Q7893" s="32"/>
    </row>
    <row r="7894" ht="15.75" customHeight="1">
      <c r="A7894" s="2">
        <v>7835.0</v>
      </c>
      <c r="B7894" s="2">
        <v>0.915378416792308</v>
      </c>
      <c r="C7894" s="18">
        <f t="shared" si="1"/>
        <v>0.2031387719</v>
      </c>
      <c r="D7894" s="30">
        <v>559.0</v>
      </c>
      <c r="E7894" s="31">
        <f t="shared" si="2"/>
        <v>0.5416666667</v>
      </c>
      <c r="F7894" s="31">
        <f t="shared" si="3"/>
        <v>-0.3385278947</v>
      </c>
      <c r="G7894" s="2">
        <f t="shared" si="16"/>
        <v>0.34745</v>
      </c>
      <c r="H7894" s="32">
        <f t="shared" si="5"/>
        <v>0.5505887719</v>
      </c>
      <c r="I7894" s="32">
        <f t="shared" si="6"/>
        <v>-0.117621517</v>
      </c>
      <c r="J7894" s="34">
        <f t="shared" si="7"/>
        <v>0.3385278947</v>
      </c>
      <c r="K7894" s="33">
        <f t="shared" si="13"/>
        <v>0</v>
      </c>
      <c r="L7894" s="18">
        <f t="shared" si="8"/>
        <v>0.3385278947</v>
      </c>
      <c r="M7894" s="18">
        <f t="shared" si="9"/>
        <v>0</v>
      </c>
      <c r="N7894" s="34">
        <f t="shared" si="10"/>
        <v>0.6332286395</v>
      </c>
      <c r="O7894" s="31">
        <f t="shared" si="11"/>
        <v>0</v>
      </c>
      <c r="P7894" s="18">
        <f t="shared" si="12"/>
        <v>-0.2143655582</v>
      </c>
      <c r="Q7894" s="32"/>
    </row>
    <row r="7895" ht="15.75" customHeight="1">
      <c r="A7895" s="2">
        <v>7836.0</v>
      </c>
      <c r="B7895" s="2">
        <v>0.901912139401391</v>
      </c>
      <c r="C7895" s="18">
        <f t="shared" si="1"/>
        <v>0.2001503652</v>
      </c>
      <c r="D7895" s="30">
        <v>604.0</v>
      </c>
      <c r="E7895" s="31">
        <f t="shared" si="2"/>
        <v>0.5852713178</v>
      </c>
      <c r="F7895" s="31">
        <f t="shared" si="3"/>
        <v>-0.3851209526</v>
      </c>
      <c r="G7895" s="2">
        <f t="shared" si="16"/>
        <v>0.34745</v>
      </c>
      <c r="H7895" s="32">
        <f t="shared" si="5"/>
        <v>0.5476003652</v>
      </c>
      <c r="I7895" s="32">
        <f t="shared" si="6"/>
        <v>-0.133810275</v>
      </c>
      <c r="J7895" s="34">
        <f t="shared" si="7"/>
        <v>0.3851209526</v>
      </c>
      <c r="K7895" s="33">
        <f t="shared" si="13"/>
        <v>0</v>
      </c>
      <c r="L7895" s="18">
        <f t="shared" si="8"/>
        <v>0.1667713605</v>
      </c>
      <c r="M7895" s="18">
        <f t="shared" si="9"/>
        <v>0</v>
      </c>
      <c r="N7895" s="34">
        <f t="shared" si="10"/>
        <v>0.8</v>
      </c>
      <c r="O7895" s="31">
        <f t="shared" si="11"/>
        <v>-0.2183495922</v>
      </c>
      <c r="P7895" s="18">
        <f t="shared" si="12"/>
        <v>-0.3080967621</v>
      </c>
      <c r="Q7895" s="32"/>
    </row>
    <row r="7896" ht="15.75" customHeight="1">
      <c r="A7896" s="2">
        <v>7837.0</v>
      </c>
      <c r="B7896" s="2">
        <v>0.961196604500427</v>
      </c>
      <c r="C7896" s="18">
        <f t="shared" si="1"/>
        <v>0.2133066437</v>
      </c>
      <c r="D7896" s="30">
        <v>585.0</v>
      </c>
      <c r="E7896" s="31">
        <f t="shared" si="2"/>
        <v>0.5668604651</v>
      </c>
      <c r="F7896" s="31">
        <f t="shared" si="3"/>
        <v>-0.3535538214</v>
      </c>
      <c r="G7896" s="2">
        <f t="shared" si="16"/>
        <v>0.34745</v>
      </c>
      <c r="H7896" s="32">
        <f t="shared" si="5"/>
        <v>0.5607566437</v>
      </c>
      <c r="I7896" s="32">
        <f t="shared" si="6"/>
        <v>-0.1228422752</v>
      </c>
      <c r="J7896" s="34">
        <f t="shared" si="7"/>
        <v>0.3535538214</v>
      </c>
      <c r="K7896" s="33">
        <f t="shared" si="13"/>
        <v>0</v>
      </c>
      <c r="L7896" s="18">
        <f t="shared" si="8"/>
        <v>0</v>
      </c>
      <c r="M7896" s="18">
        <f t="shared" si="9"/>
        <v>0</v>
      </c>
      <c r="N7896" s="34">
        <f t="shared" si="10"/>
        <v>0.8</v>
      </c>
      <c r="O7896" s="31">
        <f t="shared" si="11"/>
        <v>-0.3535538214</v>
      </c>
      <c r="P7896" s="18">
        <f t="shared" si="12"/>
        <v>-0.2828430571</v>
      </c>
      <c r="Q7896" s="32"/>
    </row>
    <row r="7897" ht="15.75" customHeight="1">
      <c r="A7897" s="2">
        <v>7838.0</v>
      </c>
      <c r="B7897" s="2">
        <v>0.845747909307568</v>
      </c>
      <c r="C7897" s="18">
        <f t="shared" si="1"/>
        <v>0.1876865223</v>
      </c>
      <c r="D7897" s="30">
        <v>504.0</v>
      </c>
      <c r="E7897" s="31">
        <f t="shared" si="2"/>
        <v>0.488372093</v>
      </c>
      <c r="F7897" s="31">
        <f t="shared" si="3"/>
        <v>-0.3006855707</v>
      </c>
      <c r="G7897" s="2">
        <f t="shared" si="16"/>
        <v>0.34745</v>
      </c>
      <c r="H7897" s="32">
        <f t="shared" si="5"/>
        <v>0.5351365223</v>
      </c>
      <c r="I7897" s="32">
        <f t="shared" si="6"/>
        <v>-0.1044732015</v>
      </c>
      <c r="J7897" s="34">
        <f t="shared" si="7"/>
        <v>0.3006855707</v>
      </c>
      <c r="K7897" s="33">
        <f t="shared" si="13"/>
        <v>0</v>
      </c>
      <c r="L7897" s="18">
        <f t="shared" si="8"/>
        <v>0</v>
      </c>
      <c r="M7897" s="18">
        <f t="shared" si="9"/>
        <v>0</v>
      </c>
      <c r="N7897" s="34">
        <f t="shared" si="10"/>
        <v>0.8</v>
      </c>
      <c r="O7897" s="31">
        <f t="shared" si="11"/>
        <v>-0.3006855707</v>
      </c>
      <c r="P7897" s="18">
        <f t="shared" si="12"/>
        <v>-0.2405484565</v>
      </c>
      <c r="Q7897" s="32"/>
    </row>
    <row r="7898" ht="15.75" customHeight="1">
      <c r="A7898" s="2">
        <v>7839.0</v>
      </c>
      <c r="B7898" s="2">
        <v>0.975319773471388</v>
      </c>
      <c r="C7898" s="18">
        <f t="shared" si="1"/>
        <v>0.2164408264</v>
      </c>
      <c r="D7898" s="30">
        <v>371.0</v>
      </c>
      <c r="E7898" s="31">
        <f t="shared" si="2"/>
        <v>0.359496124</v>
      </c>
      <c r="F7898" s="31">
        <f t="shared" si="3"/>
        <v>-0.1430552976</v>
      </c>
      <c r="G7898" s="2">
        <f t="shared" si="16"/>
        <v>0.34745</v>
      </c>
      <c r="H7898" s="32">
        <f t="shared" si="5"/>
        <v>0.5638908264</v>
      </c>
      <c r="I7898" s="32">
        <f t="shared" si="6"/>
        <v>-0.04970456315</v>
      </c>
      <c r="J7898" s="34">
        <f t="shared" si="7"/>
        <v>0.1430552976</v>
      </c>
      <c r="K7898" s="33">
        <f t="shared" si="13"/>
        <v>0</v>
      </c>
      <c r="L7898" s="18">
        <f t="shared" si="8"/>
        <v>0</v>
      </c>
      <c r="M7898" s="18">
        <f t="shared" si="9"/>
        <v>0</v>
      </c>
      <c r="N7898" s="34">
        <f t="shared" si="10"/>
        <v>0.8</v>
      </c>
      <c r="O7898" s="31">
        <f t="shared" si="11"/>
        <v>-0.1430552976</v>
      </c>
      <c r="P7898" s="18">
        <f t="shared" si="12"/>
        <v>-0.1144442381</v>
      </c>
      <c r="Q7898" s="32"/>
    </row>
    <row r="7899" ht="15.75" customHeight="1">
      <c r="A7899" s="2">
        <v>7840.0</v>
      </c>
      <c r="B7899" s="2">
        <v>1.10144295683997</v>
      </c>
      <c r="C7899" s="18">
        <f t="shared" si="1"/>
        <v>0.2444298069</v>
      </c>
      <c r="D7899" s="30">
        <v>202.0</v>
      </c>
      <c r="E7899" s="31">
        <f t="shared" si="2"/>
        <v>0.1957364341</v>
      </c>
      <c r="F7899" s="31">
        <f t="shared" si="3"/>
        <v>0.04869337275</v>
      </c>
      <c r="G7899" s="2">
        <f t="shared" si="16"/>
        <v>0.29611</v>
      </c>
      <c r="H7899" s="32">
        <f t="shared" si="5"/>
        <v>0.5405398069</v>
      </c>
      <c r="I7899" s="32">
        <f t="shared" si="6"/>
        <v>0.01441859461</v>
      </c>
      <c r="J7899" s="18">
        <f t="shared" si="7"/>
        <v>0</v>
      </c>
      <c r="K7899" s="33">
        <f t="shared" si="13"/>
        <v>0.04869337275</v>
      </c>
      <c r="L7899" s="18">
        <f t="shared" si="8"/>
        <v>0</v>
      </c>
      <c r="M7899" s="35">
        <f t="shared" si="9"/>
        <v>0.04869337275</v>
      </c>
      <c r="N7899" s="34">
        <f t="shared" si="10"/>
        <v>0.7513066272</v>
      </c>
      <c r="O7899" s="31">
        <f t="shared" si="11"/>
        <v>0</v>
      </c>
      <c r="P7899" s="18">
        <f t="shared" si="12"/>
        <v>0.03658365365</v>
      </c>
      <c r="Q7899" s="32"/>
    </row>
    <row r="7900" ht="15.75" customHeight="1">
      <c r="A7900" s="2">
        <v>7841.0</v>
      </c>
      <c r="B7900" s="2">
        <v>1.15300894587348</v>
      </c>
      <c r="C7900" s="18">
        <f t="shared" si="1"/>
        <v>0.2558732181</v>
      </c>
      <c r="D7900" s="30">
        <v>37.0</v>
      </c>
      <c r="E7900" s="31">
        <f t="shared" si="2"/>
        <v>0.03585271318</v>
      </c>
      <c r="F7900" s="31">
        <f t="shared" si="3"/>
        <v>0.2200205049</v>
      </c>
      <c r="G7900" s="2">
        <f t="shared" si="16"/>
        <v>0.29611</v>
      </c>
      <c r="H7900" s="32">
        <f t="shared" si="5"/>
        <v>0.5519832181</v>
      </c>
      <c r="I7900" s="32">
        <f t="shared" si="6"/>
        <v>0.06515027172</v>
      </c>
      <c r="J7900" s="18">
        <f t="shared" si="7"/>
        <v>0</v>
      </c>
      <c r="K7900" s="33">
        <f t="shared" si="13"/>
        <v>0.2200205049</v>
      </c>
      <c r="L7900" s="18">
        <f t="shared" si="8"/>
        <v>0</v>
      </c>
      <c r="M7900" s="35">
        <f t="shared" si="9"/>
        <v>0.2200205049</v>
      </c>
      <c r="N7900" s="34">
        <f t="shared" si="10"/>
        <v>0.5312861223</v>
      </c>
      <c r="O7900" s="31">
        <f t="shared" si="11"/>
        <v>0</v>
      </c>
      <c r="P7900" s="18">
        <f t="shared" si="12"/>
        <v>0.1168938409</v>
      </c>
      <c r="Q7900" s="32"/>
    </row>
    <row r="7901" ht="15.75" customHeight="1">
      <c r="A7901" s="2">
        <v>7842.0</v>
      </c>
      <c r="B7901" s="2">
        <v>1.27486233397177</v>
      </c>
      <c r="C7901" s="18">
        <f t="shared" si="1"/>
        <v>0.2829146549</v>
      </c>
      <c r="D7901" s="30">
        <v>0.0</v>
      </c>
      <c r="E7901" s="31">
        <f t="shared" si="2"/>
        <v>0</v>
      </c>
      <c r="F7901" s="31">
        <f t="shared" si="3"/>
        <v>0.2829146549</v>
      </c>
      <c r="G7901" s="2">
        <f t="shared" si="16"/>
        <v>0.29611</v>
      </c>
      <c r="H7901" s="32">
        <f t="shared" si="5"/>
        <v>0.5790246549</v>
      </c>
      <c r="I7901" s="32">
        <f t="shared" si="6"/>
        <v>0.08377385847</v>
      </c>
      <c r="J7901" s="18">
        <f t="shared" si="7"/>
        <v>0</v>
      </c>
      <c r="K7901" s="33">
        <f t="shared" si="13"/>
        <v>0.2829146549</v>
      </c>
      <c r="L7901" s="18">
        <f t="shared" si="8"/>
        <v>0</v>
      </c>
      <c r="M7901" s="35">
        <f t="shared" si="9"/>
        <v>0.2829146549</v>
      </c>
      <c r="N7901" s="34">
        <f t="shared" si="10"/>
        <v>0.2483714674</v>
      </c>
      <c r="O7901" s="31">
        <f t="shared" si="11"/>
        <v>0</v>
      </c>
      <c r="P7901" s="18">
        <f t="shared" si="12"/>
        <v>0.07026792799</v>
      </c>
      <c r="Q7901" s="32"/>
    </row>
    <row r="7902" ht="15.75" customHeight="1">
      <c r="A7902" s="2">
        <v>7843.0</v>
      </c>
      <c r="B7902" s="2">
        <v>1.54435210468512</v>
      </c>
      <c r="C7902" s="18">
        <f t="shared" si="1"/>
        <v>0.3427192342</v>
      </c>
      <c r="D7902" s="30">
        <v>0.0</v>
      </c>
      <c r="E7902" s="31">
        <f t="shared" si="2"/>
        <v>0</v>
      </c>
      <c r="F7902" s="31">
        <f t="shared" si="3"/>
        <v>0.3427192342</v>
      </c>
      <c r="G7902" s="2">
        <f t="shared" si="16"/>
        <v>0.29611</v>
      </c>
      <c r="H7902" s="32">
        <f t="shared" si="5"/>
        <v>0.6388292342</v>
      </c>
      <c r="I7902" s="32">
        <f t="shared" si="6"/>
        <v>0.1014825924</v>
      </c>
      <c r="J7902" s="18">
        <f t="shared" si="7"/>
        <v>0</v>
      </c>
      <c r="K7902" s="33">
        <f t="shared" si="13"/>
        <v>0.3427192342</v>
      </c>
      <c r="L7902" s="18">
        <f t="shared" si="8"/>
        <v>0</v>
      </c>
      <c r="M7902" s="35">
        <f t="shared" si="9"/>
        <v>0.2483714674</v>
      </c>
      <c r="N7902" s="34">
        <f t="shared" si="10"/>
        <v>0</v>
      </c>
      <c r="O7902" s="31">
        <f t="shared" si="11"/>
        <v>0.09434776683</v>
      </c>
      <c r="P7902" s="18">
        <f t="shared" si="12"/>
        <v>0</v>
      </c>
      <c r="Q7902" s="32"/>
    </row>
    <row r="7903" ht="15.75" customHeight="1">
      <c r="A7903" s="2">
        <v>7844.0</v>
      </c>
      <c r="B7903" s="2">
        <v>1.38899724600454</v>
      </c>
      <c r="C7903" s="18">
        <f t="shared" si="1"/>
        <v>0.3082432245</v>
      </c>
      <c r="D7903" s="30">
        <v>0.0</v>
      </c>
      <c r="E7903" s="31">
        <f t="shared" si="2"/>
        <v>0</v>
      </c>
      <c r="F7903" s="31">
        <f t="shared" si="3"/>
        <v>0.3082432245</v>
      </c>
      <c r="G7903" s="2">
        <f t="shared" si="16"/>
        <v>0.29611</v>
      </c>
      <c r="H7903" s="32">
        <f t="shared" si="5"/>
        <v>0.6043532245</v>
      </c>
      <c r="I7903" s="32">
        <f t="shared" si="6"/>
        <v>0.09127390119</v>
      </c>
      <c r="J7903" s="18">
        <f t="shared" si="7"/>
        <v>0</v>
      </c>
      <c r="K7903" s="33">
        <f t="shared" si="13"/>
        <v>0.3082432245</v>
      </c>
      <c r="L7903" s="18">
        <f t="shared" si="8"/>
        <v>0</v>
      </c>
      <c r="M7903" s="35">
        <f t="shared" si="9"/>
        <v>0</v>
      </c>
      <c r="N7903" s="34">
        <f t="shared" si="10"/>
        <v>0</v>
      </c>
      <c r="O7903" s="31">
        <f t="shared" si="11"/>
        <v>0.3082432245</v>
      </c>
      <c r="P7903" s="18">
        <f t="shared" si="12"/>
        <v>0</v>
      </c>
      <c r="Q7903" s="32"/>
    </row>
    <row r="7904" ht="15.75" customHeight="1">
      <c r="A7904" s="2">
        <v>7845.0</v>
      </c>
      <c r="B7904" s="2">
        <v>1.3149327203545</v>
      </c>
      <c r="C7904" s="18">
        <f t="shared" si="1"/>
        <v>0.2918069873</v>
      </c>
      <c r="D7904" s="30">
        <v>0.0</v>
      </c>
      <c r="E7904" s="31">
        <f t="shared" si="2"/>
        <v>0</v>
      </c>
      <c r="F7904" s="31">
        <f t="shared" si="3"/>
        <v>0.2918069873</v>
      </c>
      <c r="G7904" s="2">
        <f t="shared" si="16"/>
        <v>0.29611</v>
      </c>
      <c r="H7904" s="32">
        <f t="shared" si="5"/>
        <v>0.5879169873</v>
      </c>
      <c r="I7904" s="32">
        <f t="shared" si="6"/>
        <v>0.086406967</v>
      </c>
      <c r="J7904" s="18">
        <f t="shared" si="7"/>
        <v>0</v>
      </c>
      <c r="K7904" s="33">
        <f t="shared" si="13"/>
        <v>0.2918069873</v>
      </c>
      <c r="L7904" s="18">
        <f t="shared" si="8"/>
        <v>0</v>
      </c>
      <c r="M7904" s="35">
        <f t="shared" si="9"/>
        <v>0</v>
      </c>
      <c r="N7904" s="34">
        <f t="shared" si="10"/>
        <v>0</v>
      </c>
      <c r="O7904" s="31">
        <f t="shared" si="11"/>
        <v>0.2918069873</v>
      </c>
      <c r="P7904" s="18">
        <f t="shared" si="12"/>
        <v>0</v>
      </c>
      <c r="Q7904" s="32"/>
    </row>
    <row r="7905" ht="15.75" customHeight="1">
      <c r="A7905" s="2">
        <v>7846.0</v>
      </c>
      <c r="B7905" s="2">
        <v>1.1254194995116</v>
      </c>
      <c r="C7905" s="18">
        <f t="shared" si="1"/>
        <v>0.2497506287</v>
      </c>
      <c r="D7905" s="30">
        <v>0.0</v>
      </c>
      <c r="E7905" s="31">
        <f t="shared" si="2"/>
        <v>0</v>
      </c>
      <c r="F7905" s="31">
        <f t="shared" si="3"/>
        <v>0.2497506287</v>
      </c>
      <c r="G7905" s="2">
        <f t="shared" si="16"/>
        <v>0.34745</v>
      </c>
      <c r="H7905" s="32">
        <f t="shared" si="5"/>
        <v>0.5972006287</v>
      </c>
      <c r="I7905" s="32">
        <f t="shared" si="6"/>
        <v>0.08677585593</v>
      </c>
      <c r="J7905" s="18">
        <f t="shared" si="7"/>
        <v>0</v>
      </c>
      <c r="K7905" s="33">
        <f t="shared" si="13"/>
        <v>0.2497506287</v>
      </c>
      <c r="L7905" s="18">
        <f t="shared" si="8"/>
        <v>0</v>
      </c>
      <c r="M7905" s="18">
        <f t="shared" si="9"/>
        <v>0</v>
      </c>
      <c r="N7905" s="34">
        <f t="shared" si="10"/>
        <v>0</v>
      </c>
      <c r="O7905" s="31">
        <f t="shared" si="11"/>
        <v>0.2497506287</v>
      </c>
      <c r="P7905" s="18">
        <f t="shared" si="12"/>
        <v>0</v>
      </c>
      <c r="Q7905" s="32"/>
    </row>
    <row r="7906" ht="15.75" customHeight="1">
      <c r="A7906" s="2">
        <v>7847.0</v>
      </c>
      <c r="B7906" s="2">
        <v>0.888938530695508</v>
      </c>
      <c r="C7906" s="18">
        <f t="shared" si="1"/>
        <v>0.1972712904</v>
      </c>
      <c r="D7906" s="30">
        <v>0.0</v>
      </c>
      <c r="E7906" s="31">
        <f t="shared" si="2"/>
        <v>0</v>
      </c>
      <c r="F7906" s="31">
        <f t="shared" si="3"/>
        <v>0.1972712904</v>
      </c>
      <c r="G7906" s="2">
        <f t="shared" si="16"/>
        <v>0.34745</v>
      </c>
      <c r="H7906" s="32">
        <f t="shared" si="5"/>
        <v>0.5447212904</v>
      </c>
      <c r="I7906" s="32">
        <f t="shared" si="6"/>
        <v>0.06854190984</v>
      </c>
      <c r="J7906" s="18">
        <f t="shared" si="7"/>
        <v>0</v>
      </c>
      <c r="K7906" s="33">
        <f t="shared" si="13"/>
        <v>0.1972712904</v>
      </c>
      <c r="L7906" s="18">
        <f t="shared" si="8"/>
        <v>0</v>
      </c>
      <c r="M7906" s="18">
        <f t="shared" si="9"/>
        <v>0</v>
      </c>
      <c r="N7906" s="34">
        <f t="shared" si="10"/>
        <v>0</v>
      </c>
      <c r="O7906" s="31">
        <f t="shared" si="11"/>
        <v>0.1972712904</v>
      </c>
      <c r="P7906" s="18">
        <f t="shared" si="12"/>
        <v>0</v>
      </c>
      <c r="Q7906" s="32"/>
    </row>
    <row r="7907" ht="15.75" customHeight="1">
      <c r="A7907" s="2">
        <v>7848.0</v>
      </c>
      <c r="B7907" s="2">
        <v>0.699753755642631</v>
      </c>
      <c r="C7907" s="18">
        <f t="shared" si="1"/>
        <v>0.1552878197</v>
      </c>
      <c r="D7907" s="30">
        <v>0.0</v>
      </c>
      <c r="E7907" s="31">
        <f t="shared" si="2"/>
        <v>0</v>
      </c>
      <c r="F7907" s="31">
        <f t="shared" si="3"/>
        <v>0.1552878197</v>
      </c>
      <c r="G7907" s="2">
        <f t="shared" si="16"/>
        <v>0.34745</v>
      </c>
      <c r="H7907" s="32">
        <f t="shared" si="5"/>
        <v>0.5027378197</v>
      </c>
      <c r="I7907" s="32">
        <f t="shared" si="6"/>
        <v>0.05395475297</v>
      </c>
      <c r="J7907" s="18">
        <f t="shared" si="7"/>
        <v>0</v>
      </c>
      <c r="K7907" s="33">
        <f t="shared" si="13"/>
        <v>0.1552878197</v>
      </c>
      <c r="L7907" s="18">
        <f t="shared" si="8"/>
        <v>0</v>
      </c>
      <c r="M7907" s="18">
        <f t="shared" si="9"/>
        <v>0</v>
      </c>
      <c r="N7907" s="34">
        <f t="shared" si="10"/>
        <v>0</v>
      </c>
      <c r="O7907" s="31">
        <f t="shared" si="11"/>
        <v>0.1552878197</v>
      </c>
      <c r="P7907" s="18">
        <f t="shared" si="12"/>
        <v>0</v>
      </c>
      <c r="Q7907" s="32"/>
    </row>
    <row r="7908" ht="15.75" customHeight="1">
      <c r="A7908" s="2">
        <v>7849.0</v>
      </c>
      <c r="B7908" s="2">
        <v>0.600070458370845</v>
      </c>
      <c r="C7908" s="18">
        <f t="shared" si="1"/>
        <v>0.1331663209</v>
      </c>
      <c r="D7908" s="30">
        <v>0.0</v>
      </c>
      <c r="E7908" s="31">
        <f t="shared" si="2"/>
        <v>0</v>
      </c>
      <c r="F7908" s="31">
        <f t="shared" si="3"/>
        <v>0.1331663209</v>
      </c>
      <c r="G7908" s="2">
        <f t="shared" si="16"/>
        <v>0.34745</v>
      </c>
      <c r="H7908" s="32">
        <f t="shared" si="5"/>
        <v>0.4806163209</v>
      </c>
      <c r="I7908" s="32">
        <f t="shared" si="6"/>
        <v>0.0462686382</v>
      </c>
      <c r="J7908" s="18">
        <f t="shared" si="7"/>
        <v>0</v>
      </c>
      <c r="K7908" s="33">
        <f t="shared" si="13"/>
        <v>0.1331663209</v>
      </c>
      <c r="L7908" s="18">
        <f t="shared" si="8"/>
        <v>0</v>
      </c>
      <c r="M7908" s="18">
        <f t="shared" si="9"/>
        <v>0</v>
      </c>
      <c r="N7908" s="34">
        <f t="shared" si="10"/>
        <v>0</v>
      </c>
      <c r="O7908" s="31">
        <f t="shared" si="11"/>
        <v>0.1331663209</v>
      </c>
      <c r="P7908" s="18">
        <f t="shared" si="12"/>
        <v>0</v>
      </c>
      <c r="Q7908" s="32"/>
    </row>
    <row r="7909" ht="15.75" customHeight="1">
      <c r="A7909" s="2">
        <v>7850.0</v>
      </c>
      <c r="B7909" s="2">
        <v>0.572316789113956</v>
      </c>
      <c r="C7909" s="18">
        <f t="shared" si="1"/>
        <v>0.1270072874</v>
      </c>
      <c r="D7909" s="30">
        <v>0.0</v>
      </c>
      <c r="E7909" s="31">
        <f t="shared" si="2"/>
        <v>0</v>
      </c>
      <c r="F7909" s="31">
        <f t="shared" si="3"/>
        <v>0.1270072874</v>
      </c>
      <c r="G7909" s="2">
        <f t="shared" si="16"/>
        <v>0.34745</v>
      </c>
      <c r="H7909" s="32">
        <f t="shared" si="5"/>
        <v>0.4744572874</v>
      </c>
      <c r="I7909" s="32">
        <f t="shared" si="6"/>
        <v>0.04412868202</v>
      </c>
      <c r="J7909" s="18">
        <f t="shared" si="7"/>
        <v>0</v>
      </c>
      <c r="K7909" s="33">
        <f t="shared" si="13"/>
        <v>0.1270072874</v>
      </c>
      <c r="L7909" s="18">
        <f t="shared" si="8"/>
        <v>0</v>
      </c>
      <c r="M7909" s="18">
        <f t="shared" si="9"/>
        <v>0</v>
      </c>
      <c r="N7909" s="34">
        <f t="shared" si="10"/>
        <v>0</v>
      </c>
      <c r="O7909" s="31">
        <f t="shared" si="11"/>
        <v>0.1270072874</v>
      </c>
      <c r="P7909" s="18">
        <f t="shared" si="12"/>
        <v>0</v>
      </c>
      <c r="Q7909" s="32"/>
    </row>
    <row r="7910" ht="15.75" customHeight="1">
      <c r="A7910" s="2">
        <v>7851.0</v>
      </c>
      <c r="B7910" s="2">
        <v>0.541607107746866</v>
      </c>
      <c r="C7910" s="18">
        <f t="shared" si="1"/>
        <v>0.1201922623</v>
      </c>
      <c r="D7910" s="30">
        <v>0.0</v>
      </c>
      <c r="E7910" s="31">
        <f t="shared" si="2"/>
        <v>0</v>
      </c>
      <c r="F7910" s="31">
        <f t="shared" si="3"/>
        <v>0.1201922623</v>
      </c>
      <c r="G7910" s="2">
        <f t="shared" si="16"/>
        <v>0.34745</v>
      </c>
      <c r="H7910" s="32">
        <f t="shared" si="5"/>
        <v>0.4676422623</v>
      </c>
      <c r="I7910" s="32">
        <f t="shared" si="6"/>
        <v>0.04176080152</v>
      </c>
      <c r="J7910" s="18">
        <f t="shared" si="7"/>
        <v>0</v>
      </c>
      <c r="K7910" s="33">
        <f t="shared" si="13"/>
        <v>0.1201922623</v>
      </c>
      <c r="L7910" s="18">
        <f t="shared" si="8"/>
        <v>0</v>
      </c>
      <c r="M7910" s="18">
        <f t="shared" si="9"/>
        <v>0</v>
      </c>
      <c r="N7910" s="34">
        <f t="shared" si="10"/>
        <v>0</v>
      </c>
      <c r="O7910" s="31">
        <f t="shared" si="11"/>
        <v>0.1201922623</v>
      </c>
      <c r="P7910" s="18">
        <f t="shared" si="12"/>
        <v>0</v>
      </c>
      <c r="Q7910" s="32"/>
    </row>
    <row r="7911" ht="15.75" customHeight="1">
      <c r="A7911" s="2">
        <v>7852.0</v>
      </c>
      <c r="B7911" s="2">
        <v>0.536516198001519</v>
      </c>
      <c r="C7911" s="18">
        <f t="shared" si="1"/>
        <v>0.1190624987</v>
      </c>
      <c r="D7911" s="30">
        <v>0.0</v>
      </c>
      <c r="E7911" s="31">
        <f t="shared" si="2"/>
        <v>0</v>
      </c>
      <c r="F7911" s="31">
        <f t="shared" si="3"/>
        <v>0.1190624987</v>
      </c>
      <c r="G7911" s="2">
        <f t="shared" si="16"/>
        <v>0.34745</v>
      </c>
      <c r="H7911" s="32">
        <f t="shared" si="5"/>
        <v>0.4665124987</v>
      </c>
      <c r="I7911" s="32">
        <f t="shared" si="6"/>
        <v>0.04136826519</v>
      </c>
      <c r="J7911" s="18">
        <f t="shared" si="7"/>
        <v>0</v>
      </c>
      <c r="K7911" s="33">
        <f t="shared" si="13"/>
        <v>0.1190624987</v>
      </c>
      <c r="L7911" s="18">
        <f t="shared" si="8"/>
        <v>0</v>
      </c>
      <c r="M7911" s="18">
        <f t="shared" si="9"/>
        <v>0</v>
      </c>
      <c r="N7911" s="34">
        <f t="shared" si="10"/>
        <v>0</v>
      </c>
      <c r="O7911" s="31">
        <f t="shared" si="11"/>
        <v>0.1190624987</v>
      </c>
      <c r="P7911" s="18">
        <f t="shared" si="12"/>
        <v>0</v>
      </c>
      <c r="Q7911" s="32"/>
    </row>
    <row r="7912" ht="15.75" customHeight="1">
      <c r="A7912" s="2">
        <v>7853.0</v>
      </c>
      <c r="B7912" s="2">
        <v>0.545876903017157</v>
      </c>
      <c r="C7912" s="18">
        <f t="shared" si="1"/>
        <v>0.1211398059</v>
      </c>
      <c r="D7912" s="30">
        <v>0.0</v>
      </c>
      <c r="E7912" s="31">
        <f t="shared" si="2"/>
        <v>0</v>
      </c>
      <c r="F7912" s="31">
        <f t="shared" si="3"/>
        <v>0.1211398059</v>
      </c>
      <c r="G7912" s="2">
        <f t="shared" si="16"/>
        <v>0.34745</v>
      </c>
      <c r="H7912" s="32">
        <f t="shared" si="5"/>
        <v>0.4685898059</v>
      </c>
      <c r="I7912" s="32">
        <f t="shared" si="6"/>
        <v>0.04209002555</v>
      </c>
      <c r="J7912" s="18">
        <f t="shared" si="7"/>
        <v>0</v>
      </c>
      <c r="K7912" s="33">
        <f t="shared" si="13"/>
        <v>0.1211398059</v>
      </c>
      <c r="L7912" s="18">
        <f t="shared" si="8"/>
        <v>0</v>
      </c>
      <c r="M7912" s="18">
        <f t="shared" si="9"/>
        <v>0</v>
      </c>
      <c r="N7912" s="34">
        <f t="shared" si="10"/>
        <v>0</v>
      </c>
      <c r="O7912" s="31">
        <f t="shared" si="11"/>
        <v>0.1211398059</v>
      </c>
      <c r="P7912" s="18">
        <f t="shared" si="12"/>
        <v>0</v>
      </c>
      <c r="Q7912" s="32"/>
    </row>
    <row r="7913" ht="15.75" customHeight="1">
      <c r="A7913" s="2">
        <v>7854.0</v>
      </c>
      <c r="B7913" s="2">
        <v>0.585290397819839</v>
      </c>
      <c r="C7913" s="18">
        <f t="shared" si="1"/>
        <v>0.1298863623</v>
      </c>
      <c r="D7913" s="30">
        <v>0.0</v>
      </c>
      <c r="E7913" s="31">
        <f t="shared" si="2"/>
        <v>0</v>
      </c>
      <c r="F7913" s="31">
        <f t="shared" si="3"/>
        <v>0.1298863623</v>
      </c>
      <c r="G7913" s="2">
        <f t="shared" si="16"/>
        <v>0.34745</v>
      </c>
      <c r="H7913" s="32">
        <f t="shared" si="5"/>
        <v>0.4773363623</v>
      </c>
      <c r="I7913" s="32">
        <f t="shared" si="6"/>
        <v>0.04512901657</v>
      </c>
      <c r="J7913" s="18">
        <f t="shared" si="7"/>
        <v>0</v>
      </c>
      <c r="K7913" s="33">
        <f t="shared" si="13"/>
        <v>0.1298863623</v>
      </c>
      <c r="L7913" s="18">
        <f t="shared" si="8"/>
        <v>0</v>
      </c>
      <c r="M7913" s="18">
        <f t="shared" si="9"/>
        <v>0</v>
      </c>
      <c r="N7913" s="34">
        <f t="shared" si="10"/>
        <v>0</v>
      </c>
      <c r="O7913" s="31">
        <f t="shared" si="11"/>
        <v>0.1298863623</v>
      </c>
      <c r="P7913" s="18">
        <f t="shared" si="12"/>
        <v>0</v>
      </c>
      <c r="Q7913" s="32"/>
    </row>
    <row r="7914" ht="15.75" customHeight="1">
      <c r="A7914" s="2">
        <v>7855.0</v>
      </c>
      <c r="B7914" s="2">
        <v>0.657055802939724</v>
      </c>
      <c r="C7914" s="18">
        <f t="shared" si="1"/>
        <v>0.1458123837</v>
      </c>
      <c r="D7914" s="30">
        <v>0.0</v>
      </c>
      <c r="E7914" s="31">
        <f t="shared" si="2"/>
        <v>0</v>
      </c>
      <c r="F7914" s="31">
        <f t="shared" si="3"/>
        <v>0.1458123837</v>
      </c>
      <c r="G7914" s="2">
        <f t="shared" si="16"/>
        <v>0.34745</v>
      </c>
      <c r="H7914" s="32">
        <f t="shared" si="5"/>
        <v>0.4932623837</v>
      </c>
      <c r="I7914" s="32">
        <f t="shared" si="6"/>
        <v>0.0506625127</v>
      </c>
      <c r="J7914" s="18">
        <f t="shared" si="7"/>
        <v>0</v>
      </c>
      <c r="K7914" s="33">
        <f t="shared" si="13"/>
        <v>0.1458123837</v>
      </c>
      <c r="L7914" s="18">
        <f t="shared" si="8"/>
        <v>0</v>
      </c>
      <c r="M7914" s="18">
        <f t="shared" si="9"/>
        <v>0</v>
      </c>
      <c r="N7914" s="34">
        <f t="shared" si="10"/>
        <v>0</v>
      </c>
      <c r="O7914" s="31">
        <f t="shared" si="11"/>
        <v>0.1458123837</v>
      </c>
      <c r="P7914" s="18">
        <f t="shared" si="12"/>
        <v>0</v>
      </c>
      <c r="Q7914" s="32"/>
    </row>
    <row r="7915" ht="15.75" customHeight="1">
      <c r="A7915" s="2">
        <v>7856.0</v>
      </c>
      <c r="B7915" s="2">
        <v>0.813231776095355</v>
      </c>
      <c r="C7915" s="18">
        <f t="shared" si="1"/>
        <v>0.1804706133</v>
      </c>
      <c r="D7915" s="30">
        <v>113.0</v>
      </c>
      <c r="E7915" s="31">
        <f t="shared" si="2"/>
        <v>0.109496124</v>
      </c>
      <c r="F7915" s="31">
        <f t="shared" si="3"/>
        <v>0.07097448929</v>
      </c>
      <c r="G7915" s="2">
        <f t="shared" si="16"/>
        <v>0.34745</v>
      </c>
      <c r="H7915" s="32">
        <f t="shared" si="5"/>
        <v>0.5279206133</v>
      </c>
      <c r="I7915" s="32">
        <f t="shared" si="6"/>
        <v>0.02466008631</v>
      </c>
      <c r="J7915" s="18">
        <f t="shared" si="7"/>
        <v>0</v>
      </c>
      <c r="K7915" s="33">
        <f t="shared" si="13"/>
        <v>0.07097448929</v>
      </c>
      <c r="L7915" s="18">
        <f t="shared" si="8"/>
        <v>0</v>
      </c>
      <c r="M7915" s="18">
        <f t="shared" si="9"/>
        <v>0</v>
      </c>
      <c r="N7915" s="34">
        <f t="shared" si="10"/>
        <v>0</v>
      </c>
      <c r="O7915" s="31">
        <f t="shared" si="11"/>
        <v>0.07097448929</v>
      </c>
      <c r="P7915" s="18">
        <f t="shared" si="12"/>
        <v>0</v>
      </c>
      <c r="Q7915" s="32"/>
    </row>
    <row r="7916" ht="15.75" customHeight="1">
      <c r="A7916" s="2">
        <v>7857.0</v>
      </c>
      <c r="B7916" s="2">
        <v>1.0313197806702</v>
      </c>
      <c r="C7916" s="18">
        <f t="shared" si="1"/>
        <v>0.2288682253</v>
      </c>
      <c r="D7916" s="30">
        <v>294.0</v>
      </c>
      <c r="E7916" s="31">
        <f t="shared" si="2"/>
        <v>0.2848837209</v>
      </c>
      <c r="F7916" s="31">
        <f t="shared" si="3"/>
        <v>-0.05601549563</v>
      </c>
      <c r="G7916" s="2">
        <f t="shared" si="16"/>
        <v>0.34745</v>
      </c>
      <c r="H7916" s="32">
        <f t="shared" si="5"/>
        <v>0.5763182253</v>
      </c>
      <c r="I7916" s="32">
        <f t="shared" si="6"/>
        <v>-0.01946258396</v>
      </c>
      <c r="J7916" s="34">
        <f t="shared" si="7"/>
        <v>0.05601549563</v>
      </c>
      <c r="K7916" s="33">
        <f t="shared" si="13"/>
        <v>0</v>
      </c>
      <c r="L7916" s="18">
        <f t="shared" si="8"/>
        <v>0.05601549563</v>
      </c>
      <c r="M7916" s="18">
        <f t="shared" si="9"/>
        <v>0</v>
      </c>
      <c r="N7916" s="34">
        <f t="shared" si="10"/>
        <v>0.05601549563</v>
      </c>
      <c r="O7916" s="31">
        <f t="shared" si="11"/>
        <v>0</v>
      </c>
      <c r="P7916" s="18">
        <f t="shared" si="12"/>
        <v>-0.003137735751</v>
      </c>
      <c r="Q7916" s="32"/>
    </row>
    <row r="7917" ht="15.75" customHeight="1">
      <c r="A7917" s="2">
        <v>7858.0</v>
      </c>
      <c r="B7917" s="2">
        <v>1.07516729363818</v>
      </c>
      <c r="C7917" s="18">
        <f t="shared" si="1"/>
        <v>0.2385987693</v>
      </c>
      <c r="D7917" s="30">
        <v>450.0</v>
      </c>
      <c r="E7917" s="31">
        <f t="shared" si="2"/>
        <v>0.4360465116</v>
      </c>
      <c r="F7917" s="31">
        <f t="shared" si="3"/>
        <v>-0.1974477424</v>
      </c>
      <c r="G7917" s="2">
        <f t="shared" si="16"/>
        <v>0.34745</v>
      </c>
      <c r="H7917" s="32">
        <f t="shared" si="5"/>
        <v>0.5860487693</v>
      </c>
      <c r="I7917" s="32">
        <f t="shared" si="6"/>
        <v>-0.06860321808</v>
      </c>
      <c r="J7917" s="34">
        <f t="shared" si="7"/>
        <v>0.1974477424</v>
      </c>
      <c r="K7917" s="33">
        <f t="shared" si="13"/>
        <v>0</v>
      </c>
      <c r="L7917" s="18">
        <f t="shared" si="8"/>
        <v>0.1974477424</v>
      </c>
      <c r="M7917" s="18">
        <f t="shared" si="9"/>
        <v>0</v>
      </c>
      <c r="N7917" s="34">
        <f t="shared" si="10"/>
        <v>0.253463238</v>
      </c>
      <c r="O7917" s="31">
        <f t="shared" si="11"/>
        <v>0</v>
      </c>
      <c r="P7917" s="18">
        <f t="shared" si="12"/>
        <v>-0.05004574411</v>
      </c>
      <c r="Q7917" s="32"/>
    </row>
    <row r="7918" ht="15.75" customHeight="1">
      <c r="A7918" s="2">
        <v>7859.0</v>
      </c>
      <c r="B7918" s="2">
        <v>1.12377727056149</v>
      </c>
      <c r="C7918" s="18">
        <f t="shared" si="1"/>
        <v>0.2493861888</v>
      </c>
      <c r="D7918" s="30">
        <v>559.0</v>
      </c>
      <c r="E7918" s="31">
        <f t="shared" si="2"/>
        <v>0.5416666667</v>
      </c>
      <c r="F7918" s="31">
        <f t="shared" si="3"/>
        <v>-0.2922804779</v>
      </c>
      <c r="G7918" s="2">
        <f t="shared" si="16"/>
        <v>0.34745</v>
      </c>
      <c r="H7918" s="32">
        <f t="shared" si="5"/>
        <v>0.5968361888</v>
      </c>
      <c r="I7918" s="32">
        <f t="shared" si="6"/>
        <v>-0.101552852</v>
      </c>
      <c r="J7918" s="34">
        <f t="shared" si="7"/>
        <v>0.2922804779</v>
      </c>
      <c r="K7918" s="33">
        <f t="shared" si="13"/>
        <v>0</v>
      </c>
      <c r="L7918" s="18">
        <f t="shared" si="8"/>
        <v>0.2922804779</v>
      </c>
      <c r="M7918" s="18">
        <f t="shared" si="9"/>
        <v>0</v>
      </c>
      <c r="N7918" s="34">
        <f t="shared" si="10"/>
        <v>0.5457437158</v>
      </c>
      <c r="O7918" s="31">
        <f t="shared" si="11"/>
        <v>0</v>
      </c>
      <c r="P7918" s="18">
        <f t="shared" si="12"/>
        <v>-0.1595102341</v>
      </c>
      <c r="Q7918" s="32"/>
    </row>
    <row r="7919" ht="15.75" customHeight="1">
      <c r="A7919" s="2">
        <v>7860.0</v>
      </c>
      <c r="B7919" s="2">
        <v>1.26517318316611</v>
      </c>
      <c r="C7919" s="18">
        <f t="shared" si="1"/>
        <v>0.2807644598</v>
      </c>
      <c r="D7919" s="30">
        <v>608.0</v>
      </c>
      <c r="E7919" s="31">
        <f t="shared" si="2"/>
        <v>0.5891472868</v>
      </c>
      <c r="F7919" s="31">
        <f t="shared" si="3"/>
        <v>-0.308382827</v>
      </c>
      <c r="G7919" s="2">
        <f t="shared" si="16"/>
        <v>0.34745</v>
      </c>
      <c r="H7919" s="32">
        <f t="shared" si="5"/>
        <v>0.6282144598</v>
      </c>
      <c r="I7919" s="32">
        <f t="shared" si="6"/>
        <v>-0.1071476132</v>
      </c>
      <c r="J7919" s="34">
        <f t="shared" si="7"/>
        <v>0.308382827</v>
      </c>
      <c r="K7919" s="33">
        <f t="shared" si="13"/>
        <v>0</v>
      </c>
      <c r="L7919" s="18">
        <f t="shared" si="8"/>
        <v>0.2542562842</v>
      </c>
      <c r="M7919" s="18">
        <f t="shared" si="9"/>
        <v>0</v>
      </c>
      <c r="N7919" s="34">
        <f t="shared" si="10"/>
        <v>0.8</v>
      </c>
      <c r="O7919" s="31">
        <f t="shared" si="11"/>
        <v>-0.05412654284</v>
      </c>
      <c r="P7919" s="18">
        <f t="shared" si="12"/>
        <v>-0.2467062616</v>
      </c>
      <c r="Q7919" s="32"/>
    </row>
    <row r="7920" ht="15.75" customHeight="1">
      <c r="A7920" s="2">
        <v>7861.0</v>
      </c>
      <c r="B7920" s="2">
        <v>1.26172450237088</v>
      </c>
      <c r="C7920" s="18">
        <f t="shared" si="1"/>
        <v>0.2799991361</v>
      </c>
      <c r="D7920" s="30">
        <v>593.0</v>
      </c>
      <c r="E7920" s="31">
        <f t="shared" si="2"/>
        <v>0.5746124031</v>
      </c>
      <c r="F7920" s="31">
        <f t="shared" si="3"/>
        <v>-0.294613267</v>
      </c>
      <c r="G7920" s="2">
        <f t="shared" si="16"/>
        <v>0.34745</v>
      </c>
      <c r="H7920" s="32">
        <f t="shared" si="5"/>
        <v>0.6274491361</v>
      </c>
      <c r="I7920" s="32">
        <f t="shared" si="6"/>
        <v>-0.1023633796</v>
      </c>
      <c r="J7920" s="34">
        <f t="shared" si="7"/>
        <v>0.294613267</v>
      </c>
      <c r="K7920" s="33">
        <f t="shared" si="13"/>
        <v>0</v>
      </c>
      <c r="L7920" s="18">
        <f t="shared" si="8"/>
        <v>0</v>
      </c>
      <c r="M7920" s="18">
        <f t="shared" si="9"/>
        <v>0</v>
      </c>
      <c r="N7920" s="34">
        <f t="shared" si="10"/>
        <v>0.8</v>
      </c>
      <c r="O7920" s="31">
        <f t="shared" si="11"/>
        <v>-0.294613267</v>
      </c>
      <c r="P7920" s="18">
        <f t="shared" si="12"/>
        <v>-0.2356906136</v>
      </c>
      <c r="Q7920" s="32"/>
    </row>
    <row r="7921" ht="15.75" customHeight="1">
      <c r="A7921" s="2">
        <v>7862.0</v>
      </c>
      <c r="B7921" s="2">
        <v>1.26845764106634</v>
      </c>
      <c r="C7921" s="18">
        <f t="shared" si="1"/>
        <v>0.2814933395</v>
      </c>
      <c r="D7921" s="30">
        <v>513.0</v>
      </c>
      <c r="E7921" s="31">
        <f t="shared" si="2"/>
        <v>0.4970930233</v>
      </c>
      <c r="F7921" s="31">
        <f t="shared" si="3"/>
        <v>-0.2155996837</v>
      </c>
      <c r="G7921" s="2">
        <f t="shared" si="16"/>
        <v>0.34745</v>
      </c>
      <c r="H7921" s="32">
        <f t="shared" si="5"/>
        <v>0.6289433395</v>
      </c>
      <c r="I7921" s="32">
        <f t="shared" si="6"/>
        <v>-0.07491011011</v>
      </c>
      <c r="J7921" s="34">
        <f t="shared" si="7"/>
        <v>0.2155996837</v>
      </c>
      <c r="K7921" s="33">
        <f t="shared" si="13"/>
        <v>0</v>
      </c>
      <c r="L7921" s="18">
        <f t="shared" si="8"/>
        <v>0</v>
      </c>
      <c r="M7921" s="18">
        <f t="shared" si="9"/>
        <v>0</v>
      </c>
      <c r="N7921" s="34">
        <f t="shared" si="10"/>
        <v>0.8</v>
      </c>
      <c r="O7921" s="31">
        <f t="shared" si="11"/>
        <v>-0.2155996837</v>
      </c>
      <c r="P7921" s="18">
        <f t="shared" si="12"/>
        <v>-0.172479747</v>
      </c>
      <c r="Q7921" s="32"/>
    </row>
    <row r="7922" ht="15.75" customHeight="1">
      <c r="A7922" s="2">
        <v>7863.0</v>
      </c>
      <c r="B7922" s="2">
        <v>1.40082129444535</v>
      </c>
      <c r="C7922" s="18">
        <f t="shared" si="1"/>
        <v>0.3108671914</v>
      </c>
      <c r="D7922" s="30">
        <v>379.0</v>
      </c>
      <c r="E7922" s="31">
        <f t="shared" si="2"/>
        <v>0.367248062</v>
      </c>
      <c r="F7922" s="31">
        <f t="shared" si="3"/>
        <v>-0.05638087065</v>
      </c>
      <c r="G7922" s="2">
        <f t="shared" si="16"/>
        <v>0.34745</v>
      </c>
      <c r="H7922" s="32">
        <f t="shared" si="5"/>
        <v>0.6583171914</v>
      </c>
      <c r="I7922" s="32">
        <f t="shared" si="6"/>
        <v>-0.01958953351</v>
      </c>
      <c r="J7922" s="34">
        <f t="shared" si="7"/>
        <v>0.05638087065</v>
      </c>
      <c r="K7922" s="33">
        <f t="shared" si="13"/>
        <v>0</v>
      </c>
      <c r="L7922" s="18">
        <f t="shared" si="8"/>
        <v>0</v>
      </c>
      <c r="M7922" s="18">
        <f t="shared" si="9"/>
        <v>0</v>
      </c>
      <c r="N7922" s="34">
        <f t="shared" si="10"/>
        <v>0.8</v>
      </c>
      <c r="O7922" s="31">
        <f t="shared" si="11"/>
        <v>-0.05638087065</v>
      </c>
      <c r="P7922" s="18">
        <f t="shared" si="12"/>
        <v>-0.04510469652</v>
      </c>
      <c r="Q7922" s="32"/>
    </row>
    <row r="7923" ht="15.75" customHeight="1">
      <c r="A7923" s="2">
        <v>7864.0</v>
      </c>
      <c r="B7923" s="2">
        <v>1.2590969360507</v>
      </c>
      <c r="C7923" s="18">
        <f t="shared" si="1"/>
        <v>0.2794160324</v>
      </c>
      <c r="D7923" s="30">
        <v>208.0</v>
      </c>
      <c r="E7923" s="31">
        <f t="shared" si="2"/>
        <v>0.2015503876</v>
      </c>
      <c r="F7923" s="31">
        <f t="shared" si="3"/>
        <v>0.07786564479</v>
      </c>
      <c r="G7923" s="2">
        <f t="shared" si="16"/>
        <v>0.29611</v>
      </c>
      <c r="H7923" s="32">
        <f t="shared" si="5"/>
        <v>0.5755260324</v>
      </c>
      <c r="I7923" s="32">
        <f t="shared" si="6"/>
        <v>0.02305679608</v>
      </c>
      <c r="J7923" s="18">
        <f t="shared" si="7"/>
        <v>0</v>
      </c>
      <c r="K7923" s="33">
        <f t="shared" si="13"/>
        <v>0.07786564479</v>
      </c>
      <c r="L7923" s="18">
        <f t="shared" si="8"/>
        <v>0</v>
      </c>
      <c r="M7923" s="35">
        <f t="shared" si="9"/>
        <v>0.07786564479</v>
      </c>
      <c r="N7923" s="34">
        <f t="shared" si="10"/>
        <v>0.7221343552</v>
      </c>
      <c r="O7923" s="31">
        <f t="shared" si="11"/>
        <v>0</v>
      </c>
      <c r="P7923" s="18">
        <f t="shared" si="12"/>
        <v>0.05622945719</v>
      </c>
      <c r="Q7923" s="32"/>
    </row>
    <row r="7924" ht="15.75" customHeight="1">
      <c r="A7924" s="2">
        <v>7865.0</v>
      </c>
      <c r="B7924" s="2">
        <v>1.20736672412218</v>
      </c>
      <c r="C7924" s="18">
        <f t="shared" si="1"/>
        <v>0.2679361771</v>
      </c>
      <c r="D7924" s="30">
        <v>38.0</v>
      </c>
      <c r="E7924" s="31">
        <f t="shared" si="2"/>
        <v>0.03682170543</v>
      </c>
      <c r="F7924" s="31">
        <f t="shared" si="3"/>
        <v>0.2311144717</v>
      </c>
      <c r="G7924" s="2">
        <f t="shared" si="16"/>
        <v>0.29611</v>
      </c>
      <c r="H7924" s="32">
        <f t="shared" si="5"/>
        <v>0.5640461771</v>
      </c>
      <c r="I7924" s="32">
        <f t="shared" si="6"/>
        <v>0.06843530622</v>
      </c>
      <c r="J7924" s="18">
        <f t="shared" si="7"/>
        <v>0</v>
      </c>
      <c r="K7924" s="33">
        <f t="shared" si="13"/>
        <v>0.2311144717</v>
      </c>
      <c r="L7924" s="18">
        <f t="shared" si="8"/>
        <v>0</v>
      </c>
      <c r="M7924" s="35">
        <f t="shared" si="9"/>
        <v>0.2311144717</v>
      </c>
      <c r="N7924" s="34">
        <f t="shared" si="10"/>
        <v>0.4910198835</v>
      </c>
      <c r="O7924" s="31">
        <f t="shared" si="11"/>
        <v>0</v>
      </c>
      <c r="P7924" s="18">
        <f t="shared" si="12"/>
        <v>0.113481801</v>
      </c>
      <c r="Q7924" s="32"/>
    </row>
    <row r="7925" ht="15.75" customHeight="1">
      <c r="A7925" s="2">
        <v>7866.0</v>
      </c>
      <c r="B7925" s="2">
        <v>1.31378316008942</v>
      </c>
      <c r="C7925" s="18">
        <f t="shared" si="1"/>
        <v>0.2915518794</v>
      </c>
      <c r="D7925" s="30">
        <v>0.0</v>
      </c>
      <c r="E7925" s="31">
        <f t="shared" si="2"/>
        <v>0</v>
      </c>
      <c r="F7925" s="31">
        <f t="shared" si="3"/>
        <v>0.2915518794</v>
      </c>
      <c r="G7925" s="2">
        <f t="shared" si="16"/>
        <v>0.29611</v>
      </c>
      <c r="H7925" s="32">
        <f t="shared" si="5"/>
        <v>0.5876618794</v>
      </c>
      <c r="I7925" s="32">
        <f t="shared" si="6"/>
        <v>0.086331427</v>
      </c>
      <c r="J7925" s="18">
        <f t="shared" si="7"/>
        <v>0</v>
      </c>
      <c r="K7925" s="33">
        <f t="shared" si="13"/>
        <v>0.2915518794</v>
      </c>
      <c r="L7925" s="18">
        <f t="shared" si="8"/>
        <v>0</v>
      </c>
      <c r="M7925" s="35">
        <f t="shared" si="9"/>
        <v>0.2915518794</v>
      </c>
      <c r="N7925" s="34">
        <f t="shared" si="10"/>
        <v>0.1994680041</v>
      </c>
      <c r="O7925" s="31">
        <f t="shared" si="11"/>
        <v>0</v>
      </c>
      <c r="P7925" s="18">
        <f t="shared" si="12"/>
        <v>0.05815527148</v>
      </c>
      <c r="Q7925" s="32"/>
    </row>
    <row r="7926" ht="15.75" customHeight="1">
      <c r="A7926" s="2">
        <v>7867.0</v>
      </c>
      <c r="B7926" s="2">
        <v>1.34482128724654</v>
      </c>
      <c r="C7926" s="18">
        <f t="shared" si="1"/>
        <v>0.2984397925</v>
      </c>
      <c r="D7926" s="30">
        <v>0.0</v>
      </c>
      <c r="E7926" s="31">
        <f t="shared" si="2"/>
        <v>0</v>
      </c>
      <c r="F7926" s="31">
        <f t="shared" si="3"/>
        <v>0.2984397925</v>
      </c>
      <c r="G7926" s="2">
        <f t="shared" si="16"/>
        <v>0.29611</v>
      </c>
      <c r="H7926" s="32">
        <f t="shared" si="5"/>
        <v>0.5945497925</v>
      </c>
      <c r="I7926" s="32">
        <f t="shared" si="6"/>
        <v>0.08837100696</v>
      </c>
      <c r="J7926" s="18">
        <f t="shared" si="7"/>
        <v>0</v>
      </c>
      <c r="K7926" s="33">
        <f t="shared" si="13"/>
        <v>0.2984397925</v>
      </c>
      <c r="L7926" s="18">
        <f t="shared" si="8"/>
        <v>0</v>
      </c>
      <c r="M7926" s="35">
        <f t="shared" si="9"/>
        <v>0.1994680041</v>
      </c>
      <c r="N7926" s="34">
        <f t="shared" si="10"/>
        <v>0</v>
      </c>
      <c r="O7926" s="31">
        <f t="shared" si="11"/>
        <v>0.09897178837</v>
      </c>
      <c r="P7926" s="18">
        <f t="shared" si="12"/>
        <v>0</v>
      </c>
      <c r="Q7926" s="32"/>
    </row>
    <row r="7927" ht="15.75" customHeight="1">
      <c r="A7927" s="2">
        <v>7868.0</v>
      </c>
      <c r="B7927" s="2">
        <v>1.36107935385264</v>
      </c>
      <c r="C7927" s="18">
        <f t="shared" si="1"/>
        <v>0.302047747</v>
      </c>
      <c r="D7927" s="30">
        <v>0.0</v>
      </c>
      <c r="E7927" s="31">
        <f t="shared" si="2"/>
        <v>0</v>
      </c>
      <c r="F7927" s="31">
        <f t="shared" si="3"/>
        <v>0.302047747</v>
      </c>
      <c r="G7927" s="2">
        <f t="shared" si="16"/>
        <v>0.29611</v>
      </c>
      <c r="H7927" s="32">
        <f t="shared" si="5"/>
        <v>0.598157747</v>
      </c>
      <c r="I7927" s="32">
        <f t="shared" si="6"/>
        <v>0.08943935837</v>
      </c>
      <c r="J7927" s="18">
        <f t="shared" si="7"/>
        <v>0</v>
      </c>
      <c r="K7927" s="33">
        <f t="shared" si="13"/>
        <v>0.302047747</v>
      </c>
      <c r="L7927" s="18">
        <f t="shared" si="8"/>
        <v>0</v>
      </c>
      <c r="M7927" s="35">
        <f t="shared" si="9"/>
        <v>0</v>
      </c>
      <c r="N7927" s="34">
        <f t="shared" si="10"/>
        <v>0</v>
      </c>
      <c r="O7927" s="31">
        <f t="shared" si="11"/>
        <v>0.302047747</v>
      </c>
      <c r="P7927" s="18">
        <f t="shared" si="12"/>
        <v>0</v>
      </c>
      <c r="Q7927" s="32"/>
    </row>
    <row r="7928" ht="15.75" customHeight="1">
      <c r="A7928" s="2">
        <v>7869.0</v>
      </c>
      <c r="B7928" s="2">
        <v>1.25958960473573</v>
      </c>
      <c r="C7928" s="18">
        <f t="shared" si="1"/>
        <v>0.2795253643</v>
      </c>
      <c r="D7928" s="30">
        <v>0.0</v>
      </c>
      <c r="E7928" s="31">
        <f t="shared" si="2"/>
        <v>0</v>
      </c>
      <c r="F7928" s="31">
        <f t="shared" si="3"/>
        <v>0.2795253643</v>
      </c>
      <c r="G7928" s="2">
        <f t="shared" si="16"/>
        <v>0.29611</v>
      </c>
      <c r="H7928" s="32">
        <f t="shared" si="5"/>
        <v>0.5756353643</v>
      </c>
      <c r="I7928" s="32">
        <f t="shared" si="6"/>
        <v>0.08277025563</v>
      </c>
      <c r="J7928" s="18">
        <f t="shared" si="7"/>
        <v>0</v>
      </c>
      <c r="K7928" s="33">
        <f t="shared" si="13"/>
        <v>0.2795253643</v>
      </c>
      <c r="L7928" s="18">
        <f t="shared" si="8"/>
        <v>0</v>
      </c>
      <c r="M7928" s="35">
        <f t="shared" si="9"/>
        <v>0</v>
      </c>
      <c r="N7928" s="34">
        <f t="shared" si="10"/>
        <v>0</v>
      </c>
      <c r="O7928" s="31">
        <f t="shared" si="11"/>
        <v>0.2795253643</v>
      </c>
      <c r="P7928" s="18">
        <f t="shared" si="12"/>
        <v>0</v>
      </c>
      <c r="Q7928" s="32"/>
    </row>
    <row r="7929" ht="15.75" customHeight="1">
      <c r="A7929" s="2">
        <v>7870.0</v>
      </c>
      <c r="B7929" s="2">
        <v>1.1048916376352</v>
      </c>
      <c r="C7929" s="18">
        <f t="shared" si="1"/>
        <v>0.2451951305</v>
      </c>
      <c r="D7929" s="30">
        <v>0.0</v>
      </c>
      <c r="E7929" s="31">
        <f t="shared" si="2"/>
        <v>0</v>
      </c>
      <c r="F7929" s="31">
        <f t="shared" si="3"/>
        <v>0.2451951305</v>
      </c>
      <c r="G7929" s="2">
        <f t="shared" si="16"/>
        <v>0.34745</v>
      </c>
      <c r="H7929" s="32">
        <f t="shared" si="5"/>
        <v>0.5926451305</v>
      </c>
      <c r="I7929" s="32">
        <f t="shared" si="6"/>
        <v>0.08519304811</v>
      </c>
      <c r="J7929" s="18">
        <f t="shared" si="7"/>
        <v>0</v>
      </c>
      <c r="K7929" s="33">
        <f t="shared" si="13"/>
        <v>0.2451951305</v>
      </c>
      <c r="L7929" s="18">
        <f t="shared" si="8"/>
        <v>0</v>
      </c>
      <c r="M7929" s="18">
        <f t="shared" si="9"/>
        <v>0</v>
      </c>
      <c r="N7929" s="34">
        <f t="shared" si="10"/>
        <v>0</v>
      </c>
      <c r="O7929" s="31">
        <f t="shared" si="11"/>
        <v>0.2451951305</v>
      </c>
      <c r="P7929" s="18">
        <f t="shared" si="12"/>
        <v>0</v>
      </c>
      <c r="Q7929" s="32"/>
    </row>
    <row r="7930" ht="15.75" customHeight="1">
      <c r="A7930" s="2">
        <v>7871.0</v>
      </c>
      <c r="B7930" s="2">
        <v>0.897642344131101</v>
      </c>
      <c r="C7930" s="18">
        <f t="shared" si="1"/>
        <v>0.1992028216</v>
      </c>
      <c r="D7930" s="30">
        <v>0.0</v>
      </c>
      <c r="E7930" s="31">
        <f t="shared" si="2"/>
        <v>0</v>
      </c>
      <c r="F7930" s="31">
        <f t="shared" si="3"/>
        <v>0.1992028216</v>
      </c>
      <c r="G7930" s="2">
        <f t="shared" si="16"/>
        <v>0.34745</v>
      </c>
      <c r="H7930" s="32">
        <f t="shared" si="5"/>
        <v>0.5466528216</v>
      </c>
      <c r="I7930" s="32">
        <f t="shared" si="6"/>
        <v>0.06921302036</v>
      </c>
      <c r="J7930" s="18">
        <f t="shared" si="7"/>
        <v>0</v>
      </c>
      <c r="K7930" s="33">
        <f t="shared" si="13"/>
        <v>0.1992028216</v>
      </c>
      <c r="L7930" s="18">
        <f t="shared" si="8"/>
        <v>0</v>
      </c>
      <c r="M7930" s="18">
        <f t="shared" si="9"/>
        <v>0</v>
      </c>
      <c r="N7930" s="34">
        <f t="shared" si="10"/>
        <v>0</v>
      </c>
      <c r="O7930" s="31">
        <f t="shared" si="11"/>
        <v>0.1992028216</v>
      </c>
      <c r="P7930" s="18">
        <f t="shared" si="12"/>
        <v>0</v>
      </c>
      <c r="Q7930" s="32"/>
    </row>
    <row r="7931" ht="15.75" customHeight="1">
      <c r="A7931" s="2">
        <v>7872.0</v>
      </c>
      <c r="B7931" s="2">
        <v>0.67594143586601</v>
      </c>
      <c r="C7931" s="18">
        <f t="shared" si="1"/>
        <v>0.1500034419</v>
      </c>
      <c r="D7931" s="30">
        <v>0.0</v>
      </c>
      <c r="E7931" s="31">
        <f t="shared" si="2"/>
        <v>0</v>
      </c>
      <c r="F7931" s="31">
        <f t="shared" si="3"/>
        <v>0.1500034419</v>
      </c>
      <c r="G7931" s="2">
        <f t="shared" si="16"/>
        <v>0.34745</v>
      </c>
      <c r="H7931" s="32">
        <f t="shared" si="5"/>
        <v>0.4974534419</v>
      </c>
      <c r="I7931" s="32">
        <f t="shared" si="6"/>
        <v>0.0521186959</v>
      </c>
      <c r="J7931" s="18">
        <f t="shared" si="7"/>
        <v>0</v>
      </c>
      <c r="K7931" s="33">
        <f t="shared" si="13"/>
        <v>0.1500034419</v>
      </c>
      <c r="L7931" s="18">
        <f t="shared" si="8"/>
        <v>0</v>
      </c>
      <c r="M7931" s="18">
        <f t="shared" si="9"/>
        <v>0</v>
      </c>
      <c r="N7931" s="34">
        <f t="shared" si="10"/>
        <v>0</v>
      </c>
      <c r="O7931" s="31">
        <f t="shared" si="11"/>
        <v>0.1500034419</v>
      </c>
      <c r="P7931" s="18">
        <f t="shared" si="12"/>
        <v>0</v>
      </c>
      <c r="Q7931" s="32"/>
    </row>
    <row r="7932" ht="15.75" customHeight="1">
      <c r="A7932" s="2">
        <v>7873.0</v>
      </c>
      <c r="B7932" s="2">
        <v>0.608281603121404</v>
      </c>
      <c r="C7932" s="18">
        <f t="shared" si="1"/>
        <v>0.1349885201</v>
      </c>
      <c r="D7932" s="30">
        <v>0.0</v>
      </c>
      <c r="E7932" s="31">
        <f t="shared" si="2"/>
        <v>0</v>
      </c>
      <c r="F7932" s="31">
        <f t="shared" si="3"/>
        <v>0.1349885201</v>
      </c>
      <c r="G7932" s="2">
        <f t="shared" si="16"/>
        <v>0.34745</v>
      </c>
      <c r="H7932" s="32">
        <f t="shared" si="5"/>
        <v>0.4824385201</v>
      </c>
      <c r="I7932" s="32">
        <f t="shared" si="6"/>
        <v>0.04690176132</v>
      </c>
      <c r="J7932" s="18">
        <f t="shared" si="7"/>
        <v>0</v>
      </c>
      <c r="K7932" s="33">
        <f t="shared" si="13"/>
        <v>0.1349885201</v>
      </c>
      <c r="L7932" s="18">
        <f t="shared" si="8"/>
        <v>0</v>
      </c>
      <c r="M7932" s="18">
        <f t="shared" si="9"/>
        <v>0</v>
      </c>
      <c r="N7932" s="34">
        <f t="shared" si="10"/>
        <v>0</v>
      </c>
      <c r="O7932" s="31">
        <f t="shared" si="11"/>
        <v>0.1349885201</v>
      </c>
      <c r="P7932" s="18">
        <f t="shared" si="12"/>
        <v>0</v>
      </c>
      <c r="Q7932" s="32"/>
    </row>
    <row r="7933" ht="15.75" customHeight="1">
      <c r="A7933" s="2">
        <v>7874.0</v>
      </c>
      <c r="B7933" s="2">
        <v>0.579214150704426</v>
      </c>
      <c r="C7933" s="18">
        <f t="shared" si="1"/>
        <v>0.1285379348</v>
      </c>
      <c r="D7933" s="30">
        <v>0.0</v>
      </c>
      <c r="E7933" s="31">
        <f t="shared" si="2"/>
        <v>0</v>
      </c>
      <c r="F7933" s="31">
        <f t="shared" si="3"/>
        <v>0.1285379348</v>
      </c>
      <c r="G7933" s="2">
        <f t="shared" si="16"/>
        <v>0.34745</v>
      </c>
      <c r="H7933" s="32">
        <f t="shared" si="5"/>
        <v>0.4759879348</v>
      </c>
      <c r="I7933" s="32">
        <f t="shared" si="6"/>
        <v>0.04466050545</v>
      </c>
      <c r="J7933" s="18">
        <f t="shared" si="7"/>
        <v>0</v>
      </c>
      <c r="K7933" s="33">
        <f t="shared" si="13"/>
        <v>0.1285379348</v>
      </c>
      <c r="L7933" s="18">
        <f t="shared" si="8"/>
        <v>0</v>
      </c>
      <c r="M7933" s="18">
        <f t="shared" si="9"/>
        <v>0</v>
      </c>
      <c r="N7933" s="34">
        <f t="shared" si="10"/>
        <v>0</v>
      </c>
      <c r="O7933" s="31">
        <f t="shared" si="11"/>
        <v>0.1285379348</v>
      </c>
      <c r="P7933" s="18">
        <f t="shared" si="12"/>
        <v>0</v>
      </c>
      <c r="Q7933" s="32"/>
    </row>
    <row r="7934" ht="15.75" customHeight="1">
      <c r="A7934" s="2">
        <v>7875.0</v>
      </c>
      <c r="B7934" s="2">
        <v>0.549818252497425</v>
      </c>
      <c r="C7934" s="18">
        <f t="shared" si="1"/>
        <v>0.1220144615</v>
      </c>
      <c r="D7934" s="30">
        <v>0.0</v>
      </c>
      <c r="E7934" s="31">
        <f t="shared" si="2"/>
        <v>0</v>
      </c>
      <c r="F7934" s="31">
        <f t="shared" si="3"/>
        <v>0.1220144615</v>
      </c>
      <c r="G7934" s="2">
        <f t="shared" si="16"/>
        <v>0.34745</v>
      </c>
      <c r="H7934" s="32">
        <f t="shared" si="5"/>
        <v>0.4694644615</v>
      </c>
      <c r="I7934" s="32">
        <f t="shared" si="6"/>
        <v>0.04239392465</v>
      </c>
      <c r="J7934" s="18">
        <f t="shared" si="7"/>
        <v>0</v>
      </c>
      <c r="K7934" s="33">
        <f t="shared" si="13"/>
        <v>0.1220144615</v>
      </c>
      <c r="L7934" s="18">
        <f t="shared" si="8"/>
        <v>0</v>
      </c>
      <c r="M7934" s="18">
        <f t="shared" si="9"/>
        <v>0</v>
      </c>
      <c r="N7934" s="34">
        <f t="shared" si="10"/>
        <v>0</v>
      </c>
      <c r="O7934" s="31">
        <f t="shared" si="11"/>
        <v>0.1220144615</v>
      </c>
      <c r="P7934" s="18">
        <f t="shared" si="12"/>
        <v>0</v>
      </c>
      <c r="Q7934" s="32"/>
    </row>
    <row r="7935" ht="15.75" customHeight="1">
      <c r="A7935" s="2">
        <v>7876.0</v>
      </c>
      <c r="B7935" s="2">
        <v>0.566076319103532</v>
      </c>
      <c r="C7935" s="18">
        <f t="shared" si="1"/>
        <v>0.125622416</v>
      </c>
      <c r="D7935" s="30">
        <v>0.0</v>
      </c>
      <c r="E7935" s="31">
        <f t="shared" si="2"/>
        <v>0</v>
      </c>
      <c r="F7935" s="31">
        <f t="shared" si="3"/>
        <v>0.125622416</v>
      </c>
      <c r="G7935" s="2">
        <f t="shared" si="16"/>
        <v>0.34745</v>
      </c>
      <c r="H7935" s="32">
        <f t="shared" si="5"/>
        <v>0.473072416</v>
      </c>
      <c r="I7935" s="32">
        <f t="shared" si="6"/>
        <v>0.04364750845</v>
      </c>
      <c r="J7935" s="18">
        <f t="shared" si="7"/>
        <v>0</v>
      </c>
      <c r="K7935" s="33">
        <f t="shared" si="13"/>
        <v>0.125622416</v>
      </c>
      <c r="L7935" s="18">
        <f t="shared" si="8"/>
        <v>0</v>
      </c>
      <c r="M7935" s="18">
        <f t="shared" si="9"/>
        <v>0</v>
      </c>
      <c r="N7935" s="34">
        <f t="shared" si="10"/>
        <v>0</v>
      </c>
      <c r="O7935" s="31">
        <f t="shared" si="11"/>
        <v>0.125622416</v>
      </c>
      <c r="P7935" s="18">
        <f t="shared" si="12"/>
        <v>0</v>
      </c>
      <c r="Q7935" s="32"/>
    </row>
    <row r="7936" ht="15.75" customHeight="1">
      <c r="A7936" s="2">
        <v>7877.0</v>
      </c>
      <c r="B7936" s="2">
        <v>0.552117373027581</v>
      </c>
      <c r="C7936" s="18">
        <f t="shared" si="1"/>
        <v>0.1225246773</v>
      </c>
      <c r="D7936" s="30">
        <v>0.0</v>
      </c>
      <c r="E7936" s="31">
        <f t="shared" si="2"/>
        <v>0</v>
      </c>
      <c r="F7936" s="31">
        <f t="shared" si="3"/>
        <v>0.1225246773</v>
      </c>
      <c r="G7936" s="2">
        <f t="shared" si="16"/>
        <v>0.34745</v>
      </c>
      <c r="H7936" s="32">
        <f t="shared" si="5"/>
        <v>0.4699746773</v>
      </c>
      <c r="I7936" s="32">
        <f t="shared" si="6"/>
        <v>0.04257119913</v>
      </c>
      <c r="J7936" s="18">
        <f t="shared" si="7"/>
        <v>0</v>
      </c>
      <c r="K7936" s="33">
        <f t="shared" si="13"/>
        <v>0.1225246773</v>
      </c>
      <c r="L7936" s="18">
        <f t="shared" si="8"/>
        <v>0</v>
      </c>
      <c r="M7936" s="18">
        <f t="shared" si="9"/>
        <v>0</v>
      </c>
      <c r="N7936" s="34">
        <f t="shared" si="10"/>
        <v>0</v>
      </c>
      <c r="O7936" s="31">
        <f t="shared" si="11"/>
        <v>0.1225246773</v>
      </c>
      <c r="P7936" s="18">
        <f t="shared" si="12"/>
        <v>0</v>
      </c>
      <c r="Q7936" s="32"/>
    </row>
    <row r="7937" ht="15.75" customHeight="1">
      <c r="A7937" s="2">
        <v>7878.0</v>
      </c>
      <c r="B7937" s="2">
        <v>0.646873983449031</v>
      </c>
      <c r="C7937" s="18">
        <f t="shared" si="1"/>
        <v>0.1435528566</v>
      </c>
      <c r="D7937" s="30">
        <v>0.0</v>
      </c>
      <c r="E7937" s="31">
        <f t="shared" si="2"/>
        <v>0</v>
      </c>
      <c r="F7937" s="31">
        <f t="shared" si="3"/>
        <v>0.1435528566</v>
      </c>
      <c r="G7937" s="2">
        <f t="shared" si="16"/>
        <v>0.34745</v>
      </c>
      <c r="H7937" s="32">
        <f t="shared" si="5"/>
        <v>0.4910028566</v>
      </c>
      <c r="I7937" s="32">
        <f t="shared" si="6"/>
        <v>0.04987744003</v>
      </c>
      <c r="J7937" s="18">
        <f t="shared" si="7"/>
        <v>0</v>
      </c>
      <c r="K7937" s="33">
        <f t="shared" si="13"/>
        <v>0.1435528566</v>
      </c>
      <c r="L7937" s="18">
        <f t="shared" si="8"/>
        <v>0</v>
      </c>
      <c r="M7937" s="18">
        <f t="shared" si="9"/>
        <v>0</v>
      </c>
      <c r="N7937" s="34">
        <f t="shared" si="10"/>
        <v>0</v>
      </c>
      <c r="O7937" s="31">
        <f t="shared" si="11"/>
        <v>0.1435528566</v>
      </c>
      <c r="P7937" s="18">
        <f t="shared" si="12"/>
        <v>0</v>
      </c>
      <c r="Q7937" s="32"/>
    </row>
    <row r="7938" ht="15.75" customHeight="1">
      <c r="A7938" s="2">
        <v>7879.0</v>
      </c>
      <c r="B7938" s="2">
        <v>0.701231761697731</v>
      </c>
      <c r="C7938" s="18">
        <f t="shared" si="1"/>
        <v>0.1556158156</v>
      </c>
      <c r="D7938" s="30">
        <v>0.0</v>
      </c>
      <c r="E7938" s="31">
        <f t="shared" si="2"/>
        <v>0</v>
      </c>
      <c r="F7938" s="31">
        <f t="shared" si="3"/>
        <v>0.1556158156</v>
      </c>
      <c r="G7938" s="2">
        <f t="shared" si="16"/>
        <v>0.34745</v>
      </c>
      <c r="H7938" s="32">
        <f t="shared" si="5"/>
        <v>0.5030658156</v>
      </c>
      <c r="I7938" s="32">
        <f t="shared" si="6"/>
        <v>0.05406871513</v>
      </c>
      <c r="J7938" s="18">
        <f t="shared" si="7"/>
        <v>0</v>
      </c>
      <c r="K7938" s="33">
        <f t="shared" si="13"/>
        <v>0.1556158156</v>
      </c>
      <c r="L7938" s="18">
        <f t="shared" si="8"/>
        <v>0</v>
      </c>
      <c r="M7938" s="18">
        <f t="shared" si="9"/>
        <v>0</v>
      </c>
      <c r="N7938" s="34">
        <f t="shared" si="10"/>
        <v>0</v>
      </c>
      <c r="O7938" s="31">
        <f t="shared" si="11"/>
        <v>0.1556158156</v>
      </c>
      <c r="P7938" s="18">
        <f t="shared" si="12"/>
        <v>0</v>
      </c>
      <c r="Q7938" s="32"/>
    </row>
    <row r="7939" ht="15.75" customHeight="1">
      <c r="A7939" s="2">
        <v>7880.0</v>
      </c>
      <c r="B7939" s="2">
        <v>0.845912132202579</v>
      </c>
      <c r="C7939" s="18">
        <f t="shared" si="1"/>
        <v>0.1877229663</v>
      </c>
      <c r="D7939" s="30">
        <v>105.0</v>
      </c>
      <c r="E7939" s="31">
        <f t="shared" si="2"/>
        <v>0.101744186</v>
      </c>
      <c r="F7939" s="31">
        <f t="shared" si="3"/>
        <v>0.08597878028</v>
      </c>
      <c r="G7939" s="2">
        <f t="shared" si="16"/>
        <v>0.34745</v>
      </c>
      <c r="H7939" s="32">
        <f t="shared" si="5"/>
        <v>0.5351729663</v>
      </c>
      <c r="I7939" s="32">
        <f t="shared" si="6"/>
        <v>0.02987332721</v>
      </c>
      <c r="J7939" s="18">
        <f t="shared" si="7"/>
        <v>0</v>
      </c>
      <c r="K7939" s="33">
        <f t="shared" si="13"/>
        <v>0.08597878028</v>
      </c>
      <c r="L7939" s="18">
        <f t="shared" si="8"/>
        <v>0</v>
      </c>
      <c r="M7939" s="18">
        <f t="shared" si="9"/>
        <v>0</v>
      </c>
      <c r="N7939" s="34">
        <f t="shared" si="10"/>
        <v>0</v>
      </c>
      <c r="O7939" s="31">
        <f t="shared" si="11"/>
        <v>0.08597878028</v>
      </c>
      <c r="P7939" s="18">
        <f t="shared" si="12"/>
        <v>0</v>
      </c>
      <c r="Q7939" s="32"/>
    </row>
    <row r="7940" ht="15.75" customHeight="1">
      <c r="A7940" s="2">
        <v>7881.0</v>
      </c>
      <c r="B7940" s="2">
        <v>1.10472741474019</v>
      </c>
      <c r="C7940" s="18">
        <f t="shared" si="1"/>
        <v>0.2451586866</v>
      </c>
      <c r="D7940" s="30">
        <v>281.0</v>
      </c>
      <c r="E7940" s="31">
        <f t="shared" si="2"/>
        <v>0.2722868217</v>
      </c>
      <c r="F7940" s="31">
        <f t="shared" si="3"/>
        <v>-0.02712813515</v>
      </c>
      <c r="G7940" s="2">
        <f t="shared" si="16"/>
        <v>0.34745</v>
      </c>
      <c r="H7940" s="32">
        <f t="shared" si="5"/>
        <v>0.5926086866</v>
      </c>
      <c r="I7940" s="32">
        <f t="shared" si="6"/>
        <v>-0.009425670557</v>
      </c>
      <c r="J7940" s="34">
        <f t="shared" si="7"/>
        <v>0.02712813515</v>
      </c>
      <c r="K7940" s="33">
        <f t="shared" si="13"/>
        <v>0</v>
      </c>
      <c r="L7940" s="18">
        <f t="shared" si="8"/>
        <v>0.02712813515</v>
      </c>
      <c r="M7940" s="18">
        <f t="shared" si="9"/>
        <v>0</v>
      </c>
      <c r="N7940" s="34">
        <f t="shared" si="10"/>
        <v>0.02712813515</v>
      </c>
      <c r="O7940" s="31">
        <f t="shared" si="11"/>
        <v>0</v>
      </c>
      <c r="P7940" s="18">
        <f t="shared" si="12"/>
        <v>-0.0007359357165</v>
      </c>
      <c r="Q7940" s="32"/>
    </row>
    <row r="7941" ht="15.75" customHeight="1">
      <c r="A7941" s="2">
        <v>7882.0</v>
      </c>
      <c r="B7941" s="2">
        <v>1.30803535876403</v>
      </c>
      <c r="C7941" s="18">
        <f t="shared" si="1"/>
        <v>0.2902763399</v>
      </c>
      <c r="D7941" s="30">
        <v>436.0</v>
      </c>
      <c r="E7941" s="31">
        <f t="shared" si="2"/>
        <v>0.4224806202</v>
      </c>
      <c r="F7941" s="31">
        <f t="shared" si="3"/>
        <v>-0.1322042803</v>
      </c>
      <c r="G7941" s="2">
        <f t="shared" si="16"/>
        <v>0.34745</v>
      </c>
      <c r="H7941" s="32">
        <f t="shared" si="5"/>
        <v>0.6377263399</v>
      </c>
      <c r="I7941" s="32">
        <f t="shared" si="6"/>
        <v>-0.04593437718</v>
      </c>
      <c r="J7941" s="34">
        <f t="shared" si="7"/>
        <v>0.1322042803</v>
      </c>
      <c r="K7941" s="33">
        <f t="shared" si="13"/>
        <v>0</v>
      </c>
      <c r="L7941" s="18">
        <f t="shared" si="8"/>
        <v>0.1322042803</v>
      </c>
      <c r="M7941" s="18">
        <f t="shared" si="9"/>
        <v>0</v>
      </c>
      <c r="N7941" s="34">
        <f t="shared" si="10"/>
        <v>0.1593324154</v>
      </c>
      <c r="O7941" s="31">
        <f t="shared" si="11"/>
        <v>0</v>
      </c>
      <c r="P7941" s="18">
        <f t="shared" si="12"/>
        <v>-0.0210644273</v>
      </c>
      <c r="Q7941" s="32"/>
    </row>
    <row r="7942" ht="15.75" customHeight="1">
      <c r="A7942" s="2">
        <v>7883.0</v>
      </c>
      <c r="B7942" s="2">
        <v>1.31756028667468</v>
      </c>
      <c r="C7942" s="18">
        <f t="shared" si="1"/>
        <v>0.292390091</v>
      </c>
      <c r="D7942" s="30">
        <v>545.0</v>
      </c>
      <c r="E7942" s="31">
        <f t="shared" si="2"/>
        <v>0.5281007752</v>
      </c>
      <c r="F7942" s="31">
        <f t="shared" si="3"/>
        <v>-0.2357106842</v>
      </c>
      <c r="G7942" s="2">
        <f t="shared" si="16"/>
        <v>0.34745</v>
      </c>
      <c r="H7942" s="32">
        <f t="shared" si="5"/>
        <v>0.639840091</v>
      </c>
      <c r="I7942" s="32">
        <f t="shared" si="6"/>
        <v>-0.08189767722</v>
      </c>
      <c r="J7942" s="34">
        <f t="shared" si="7"/>
        <v>0.2357106842</v>
      </c>
      <c r="K7942" s="33">
        <f t="shared" si="13"/>
        <v>0</v>
      </c>
      <c r="L7942" s="18">
        <f t="shared" si="8"/>
        <v>0.2357106842</v>
      </c>
      <c r="M7942" s="18">
        <f t="shared" si="9"/>
        <v>0</v>
      </c>
      <c r="N7942" s="34">
        <f t="shared" si="10"/>
        <v>0.3950430996</v>
      </c>
      <c r="O7942" s="31">
        <f t="shared" si="11"/>
        <v>0</v>
      </c>
      <c r="P7942" s="18">
        <f t="shared" si="12"/>
        <v>-0.09311587928</v>
      </c>
      <c r="Q7942" s="32"/>
    </row>
    <row r="7943" ht="15.75" customHeight="1">
      <c r="A7943" s="2">
        <v>7884.0</v>
      </c>
      <c r="B7943" s="2">
        <v>1.26188872526589</v>
      </c>
      <c r="C7943" s="18">
        <f t="shared" si="1"/>
        <v>0.2800355801</v>
      </c>
      <c r="D7943" s="30">
        <v>594.0</v>
      </c>
      <c r="E7943" s="31">
        <f t="shared" si="2"/>
        <v>0.5755813953</v>
      </c>
      <c r="F7943" s="31">
        <f t="shared" si="3"/>
        <v>-0.2955458152</v>
      </c>
      <c r="G7943" s="2">
        <f t="shared" si="16"/>
        <v>0.34745</v>
      </c>
      <c r="H7943" s="32">
        <f t="shared" si="5"/>
        <v>0.6274855801</v>
      </c>
      <c r="I7943" s="32">
        <f t="shared" si="6"/>
        <v>-0.1026873935</v>
      </c>
      <c r="J7943" s="34">
        <f t="shared" si="7"/>
        <v>0.2955458152</v>
      </c>
      <c r="K7943" s="33">
        <f t="shared" si="13"/>
        <v>0</v>
      </c>
      <c r="L7943" s="18">
        <f t="shared" si="8"/>
        <v>0.2955458152</v>
      </c>
      <c r="M7943" s="18">
        <f t="shared" si="9"/>
        <v>0</v>
      </c>
      <c r="N7943" s="34">
        <f t="shared" si="10"/>
        <v>0.6905889148</v>
      </c>
      <c r="O7943" s="31">
        <f t="shared" si="11"/>
        <v>0</v>
      </c>
      <c r="P7943" s="18">
        <f t="shared" si="12"/>
        <v>-0.2041006638</v>
      </c>
      <c r="Q7943" s="32"/>
    </row>
    <row r="7944" ht="15.75" customHeight="1">
      <c r="A7944" s="2">
        <v>7885.0</v>
      </c>
      <c r="B7944" s="2">
        <v>1.44926704847364</v>
      </c>
      <c r="C7944" s="18">
        <f t="shared" si="1"/>
        <v>0.3216181669</v>
      </c>
      <c r="D7944" s="30">
        <v>579.0</v>
      </c>
      <c r="E7944" s="31">
        <f t="shared" si="2"/>
        <v>0.5610465116</v>
      </c>
      <c r="F7944" s="31">
        <f t="shared" si="3"/>
        <v>-0.2394283447</v>
      </c>
      <c r="G7944" s="2">
        <f t="shared" si="16"/>
        <v>0.34745</v>
      </c>
      <c r="H7944" s="32">
        <f t="shared" si="5"/>
        <v>0.6690681669</v>
      </c>
      <c r="I7944" s="32">
        <f t="shared" si="6"/>
        <v>-0.08318937837</v>
      </c>
      <c r="J7944" s="34">
        <f t="shared" si="7"/>
        <v>0.2394283447</v>
      </c>
      <c r="K7944" s="33">
        <f t="shared" si="13"/>
        <v>0</v>
      </c>
      <c r="L7944" s="18">
        <f t="shared" si="8"/>
        <v>0.1094110852</v>
      </c>
      <c r="M7944" s="18">
        <f t="shared" si="9"/>
        <v>0</v>
      </c>
      <c r="N7944" s="34">
        <f t="shared" si="10"/>
        <v>0.8</v>
      </c>
      <c r="O7944" s="31">
        <f t="shared" si="11"/>
        <v>-0.1300172595</v>
      </c>
      <c r="P7944" s="18">
        <f t="shared" si="12"/>
        <v>-0.1915426758</v>
      </c>
      <c r="Q7944" s="32"/>
    </row>
    <row r="7945" ht="15.75" customHeight="1">
      <c r="A7945" s="2">
        <v>7886.0</v>
      </c>
      <c r="B7945" s="2">
        <v>1.53991808651981</v>
      </c>
      <c r="C7945" s="18">
        <f t="shared" si="1"/>
        <v>0.3417352466</v>
      </c>
      <c r="D7945" s="30">
        <v>492.0</v>
      </c>
      <c r="E7945" s="31">
        <f t="shared" si="2"/>
        <v>0.476744186</v>
      </c>
      <c r="F7945" s="31">
        <f t="shared" si="3"/>
        <v>-0.1350089394</v>
      </c>
      <c r="G7945" s="2">
        <f t="shared" si="16"/>
        <v>0.34745</v>
      </c>
      <c r="H7945" s="32">
        <f t="shared" si="5"/>
        <v>0.6891852466</v>
      </c>
      <c r="I7945" s="32">
        <f t="shared" si="6"/>
        <v>-0.04690885601</v>
      </c>
      <c r="J7945" s="34">
        <f t="shared" si="7"/>
        <v>0.1350089394</v>
      </c>
      <c r="K7945" s="33">
        <f t="shared" si="13"/>
        <v>0</v>
      </c>
      <c r="L7945" s="18">
        <f t="shared" si="8"/>
        <v>0</v>
      </c>
      <c r="M7945" s="18">
        <f t="shared" si="9"/>
        <v>0</v>
      </c>
      <c r="N7945" s="34">
        <f t="shared" si="10"/>
        <v>0.8</v>
      </c>
      <c r="O7945" s="31">
        <f t="shared" si="11"/>
        <v>-0.1350089394</v>
      </c>
      <c r="P7945" s="18">
        <f t="shared" si="12"/>
        <v>-0.1080071516</v>
      </c>
      <c r="Q7945" s="32"/>
    </row>
    <row r="7946" ht="15.75" customHeight="1">
      <c r="A7946" s="2">
        <v>7887.0</v>
      </c>
      <c r="B7946" s="2">
        <v>1.48309696484595</v>
      </c>
      <c r="C7946" s="18">
        <f t="shared" si="1"/>
        <v>0.3291256278</v>
      </c>
      <c r="D7946" s="30">
        <v>371.0</v>
      </c>
      <c r="E7946" s="31">
        <f t="shared" si="2"/>
        <v>0.359496124</v>
      </c>
      <c r="F7946" s="31">
        <f t="shared" si="3"/>
        <v>-0.03037049622</v>
      </c>
      <c r="G7946" s="2">
        <f t="shared" si="16"/>
        <v>0.34745</v>
      </c>
      <c r="H7946" s="32">
        <f t="shared" si="5"/>
        <v>0.6765756278</v>
      </c>
      <c r="I7946" s="32">
        <f t="shared" si="6"/>
        <v>-0.01055222891</v>
      </c>
      <c r="J7946" s="34">
        <f t="shared" si="7"/>
        <v>0.03037049622</v>
      </c>
      <c r="K7946" s="33">
        <f t="shared" si="13"/>
        <v>0</v>
      </c>
      <c r="L7946" s="18">
        <f t="shared" si="8"/>
        <v>0</v>
      </c>
      <c r="M7946" s="18">
        <f t="shared" si="9"/>
        <v>0</v>
      </c>
      <c r="N7946" s="34">
        <f t="shared" si="10"/>
        <v>0.8</v>
      </c>
      <c r="O7946" s="31">
        <f t="shared" si="11"/>
        <v>-0.03037049622</v>
      </c>
      <c r="P7946" s="18">
        <f t="shared" si="12"/>
        <v>-0.02429639697</v>
      </c>
      <c r="Q7946" s="32"/>
    </row>
    <row r="7947" ht="15.75" customHeight="1">
      <c r="A7947" s="2">
        <v>7888.0</v>
      </c>
      <c r="B7947" s="2">
        <v>1.41133155972606</v>
      </c>
      <c r="C7947" s="18">
        <f t="shared" si="1"/>
        <v>0.3131996064</v>
      </c>
      <c r="D7947" s="30">
        <v>202.0</v>
      </c>
      <c r="E7947" s="31">
        <f t="shared" si="2"/>
        <v>0.1957364341</v>
      </c>
      <c r="F7947" s="31">
        <f t="shared" si="3"/>
        <v>0.1174631723</v>
      </c>
      <c r="G7947" s="2">
        <f t="shared" si="16"/>
        <v>0.29611</v>
      </c>
      <c r="H7947" s="32">
        <f t="shared" si="5"/>
        <v>0.6093096064</v>
      </c>
      <c r="I7947" s="32">
        <f t="shared" si="6"/>
        <v>0.03478201995</v>
      </c>
      <c r="J7947" s="18">
        <f t="shared" si="7"/>
        <v>0</v>
      </c>
      <c r="K7947" s="33">
        <f t="shared" si="13"/>
        <v>0.1174631723</v>
      </c>
      <c r="L7947" s="18">
        <f t="shared" si="8"/>
        <v>0</v>
      </c>
      <c r="M7947" s="35">
        <f t="shared" si="9"/>
        <v>0.1174631723</v>
      </c>
      <c r="N7947" s="34">
        <f t="shared" si="10"/>
        <v>0.6825368277</v>
      </c>
      <c r="O7947" s="31">
        <f t="shared" si="11"/>
        <v>0</v>
      </c>
      <c r="P7947" s="18">
        <f t="shared" si="12"/>
        <v>0.08017294099</v>
      </c>
      <c r="Q7947" s="32"/>
    </row>
    <row r="7948" ht="15.75" customHeight="1">
      <c r="A7948" s="2">
        <v>7889.0</v>
      </c>
      <c r="B7948" s="2">
        <v>1.45829930769926</v>
      </c>
      <c r="C7948" s="18">
        <f t="shared" si="1"/>
        <v>0.3236225861</v>
      </c>
      <c r="D7948" s="30">
        <v>36.0</v>
      </c>
      <c r="E7948" s="31">
        <f t="shared" si="2"/>
        <v>0.03488372093</v>
      </c>
      <c r="F7948" s="31">
        <f t="shared" si="3"/>
        <v>0.2887388652</v>
      </c>
      <c r="G7948" s="2">
        <f t="shared" si="16"/>
        <v>0.29611</v>
      </c>
      <c r="H7948" s="32">
        <f t="shared" si="5"/>
        <v>0.6197325861</v>
      </c>
      <c r="I7948" s="32">
        <f t="shared" si="6"/>
        <v>0.08549846536</v>
      </c>
      <c r="J7948" s="18">
        <f t="shared" si="7"/>
        <v>0</v>
      </c>
      <c r="K7948" s="33">
        <f t="shared" si="13"/>
        <v>0.2887388652</v>
      </c>
      <c r="L7948" s="18">
        <f t="shared" si="8"/>
        <v>0</v>
      </c>
      <c r="M7948" s="35">
        <f t="shared" si="9"/>
        <v>0.2887388652</v>
      </c>
      <c r="N7948" s="34">
        <f t="shared" si="10"/>
        <v>0.3937979625</v>
      </c>
      <c r="O7948" s="31">
        <f t="shared" si="11"/>
        <v>0</v>
      </c>
      <c r="P7948" s="18">
        <f t="shared" si="12"/>
        <v>0.1137047768</v>
      </c>
      <c r="Q7948" s="32"/>
    </row>
    <row r="7949" ht="15.75" customHeight="1">
      <c r="A7949" s="2">
        <v>7890.0</v>
      </c>
      <c r="B7949" s="2">
        <v>1.41445179473127</v>
      </c>
      <c r="C7949" s="18">
        <f t="shared" si="1"/>
        <v>0.3138920421</v>
      </c>
      <c r="D7949" s="30">
        <v>0.0</v>
      </c>
      <c r="E7949" s="31">
        <f t="shared" si="2"/>
        <v>0</v>
      </c>
      <c r="F7949" s="31">
        <f t="shared" si="3"/>
        <v>0.3138920421</v>
      </c>
      <c r="G7949" s="2">
        <f t="shared" si="16"/>
        <v>0.29611</v>
      </c>
      <c r="H7949" s="32">
        <f t="shared" si="5"/>
        <v>0.6100020421</v>
      </c>
      <c r="I7949" s="32">
        <f t="shared" si="6"/>
        <v>0.09294657259</v>
      </c>
      <c r="J7949" s="18">
        <f t="shared" si="7"/>
        <v>0</v>
      </c>
      <c r="K7949" s="33">
        <f t="shared" si="13"/>
        <v>0.3138920421</v>
      </c>
      <c r="L7949" s="18">
        <f t="shared" si="8"/>
        <v>0</v>
      </c>
      <c r="M7949" s="35">
        <f t="shared" si="9"/>
        <v>0.3138920421</v>
      </c>
      <c r="N7949" s="34">
        <f t="shared" si="10"/>
        <v>0.07990592042</v>
      </c>
      <c r="O7949" s="31">
        <f t="shared" si="11"/>
        <v>0</v>
      </c>
      <c r="P7949" s="18">
        <f t="shared" si="12"/>
        <v>0.02508183254</v>
      </c>
      <c r="Q7949" s="32"/>
    </row>
    <row r="7950" ht="15.75" customHeight="1">
      <c r="A7950" s="2">
        <v>7891.0</v>
      </c>
      <c r="B7950" s="2">
        <v>1.45616441006411</v>
      </c>
      <c r="C7950" s="18">
        <f t="shared" si="1"/>
        <v>0.3231488143</v>
      </c>
      <c r="D7950" s="30">
        <v>0.0</v>
      </c>
      <c r="E7950" s="31">
        <f t="shared" si="2"/>
        <v>0</v>
      </c>
      <c r="F7950" s="31">
        <f t="shared" si="3"/>
        <v>0.3231488143</v>
      </c>
      <c r="G7950" s="2">
        <f t="shared" si="16"/>
        <v>0.29611</v>
      </c>
      <c r="H7950" s="32">
        <f t="shared" si="5"/>
        <v>0.6192588143</v>
      </c>
      <c r="I7950" s="32">
        <f t="shared" si="6"/>
        <v>0.0956875954</v>
      </c>
      <c r="J7950" s="18">
        <f t="shared" si="7"/>
        <v>0</v>
      </c>
      <c r="K7950" s="33">
        <f t="shared" si="13"/>
        <v>0.3231488143</v>
      </c>
      <c r="L7950" s="18">
        <f t="shared" si="8"/>
        <v>0</v>
      </c>
      <c r="M7950" s="35">
        <f t="shared" si="9"/>
        <v>0.07990592042</v>
      </c>
      <c r="N7950" s="34">
        <f t="shared" si="10"/>
        <v>0</v>
      </c>
      <c r="O7950" s="31">
        <f t="shared" si="11"/>
        <v>0.2432428939</v>
      </c>
      <c r="P7950" s="18">
        <f t="shared" si="12"/>
        <v>0</v>
      </c>
      <c r="Q7950" s="32"/>
    </row>
    <row r="7951" ht="15.75" customHeight="1">
      <c r="A7951" s="2">
        <v>7892.0</v>
      </c>
      <c r="B7951" s="2">
        <v>1.47964828405071</v>
      </c>
      <c r="C7951" s="18">
        <f t="shared" si="1"/>
        <v>0.3283603041</v>
      </c>
      <c r="D7951" s="30">
        <v>0.0</v>
      </c>
      <c r="E7951" s="31">
        <f t="shared" si="2"/>
        <v>0</v>
      </c>
      <c r="F7951" s="31">
        <f t="shared" si="3"/>
        <v>0.3283603041</v>
      </c>
      <c r="G7951" s="2">
        <f t="shared" si="16"/>
        <v>0.29611</v>
      </c>
      <c r="H7951" s="32">
        <f t="shared" si="5"/>
        <v>0.6244703041</v>
      </c>
      <c r="I7951" s="32">
        <f t="shared" si="6"/>
        <v>0.09723076966</v>
      </c>
      <c r="J7951" s="18">
        <f t="shared" si="7"/>
        <v>0</v>
      </c>
      <c r="K7951" s="33">
        <f t="shared" si="13"/>
        <v>0.3283603041</v>
      </c>
      <c r="L7951" s="18">
        <f t="shared" si="8"/>
        <v>0</v>
      </c>
      <c r="M7951" s="35">
        <f t="shared" si="9"/>
        <v>0</v>
      </c>
      <c r="N7951" s="34">
        <f t="shared" si="10"/>
        <v>0</v>
      </c>
      <c r="O7951" s="31">
        <f t="shared" si="11"/>
        <v>0.3283603041</v>
      </c>
      <c r="P7951" s="18">
        <f t="shared" si="12"/>
        <v>0</v>
      </c>
      <c r="Q7951" s="32"/>
    </row>
    <row r="7952" ht="15.75" customHeight="1">
      <c r="A7952" s="2">
        <v>7893.0</v>
      </c>
      <c r="B7952" s="2">
        <v>1.33184767854065</v>
      </c>
      <c r="C7952" s="18">
        <f t="shared" si="1"/>
        <v>0.2955607177</v>
      </c>
      <c r="D7952" s="30">
        <v>0.0</v>
      </c>
      <c r="E7952" s="31">
        <f t="shared" si="2"/>
        <v>0</v>
      </c>
      <c r="F7952" s="31">
        <f t="shared" si="3"/>
        <v>0.2955607177</v>
      </c>
      <c r="G7952" s="2">
        <f t="shared" si="16"/>
        <v>0.29611</v>
      </c>
      <c r="H7952" s="32">
        <f t="shared" si="5"/>
        <v>0.5916707177</v>
      </c>
      <c r="I7952" s="32">
        <f t="shared" si="6"/>
        <v>0.08751848412</v>
      </c>
      <c r="J7952" s="18">
        <f t="shared" si="7"/>
        <v>0</v>
      </c>
      <c r="K7952" s="33">
        <f t="shared" si="13"/>
        <v>0.2955607177</v>
      </c>
      <c r="L7952" s="18">
        <f t="shared" si="8"/>
        <v>0</v>
      </c>
      <c r="M7952" s="35">
        <f t="shared" si="9"/>
        <v>0</v>
      </c>
      <c r="N7952" s="34">
        <f t="shared" si="10"/>
        <v>0</v>
      </c>
      <c r="O7952" s="31">
        <f t="shared" si="11"/>
        <v>0.2955607177</v>
      </c>
      <c r="P7952" s="18">
        <f t="shared" si="12"/>
        <v>0</v>
      </c>
      <c r="Q7952" s="32"/>
    </row>
    <row r="7953" ht="15.75" customHeight="1">
      <c r="A7953" s="2">
        <v>7894.0</v>
      </c>
      <c r="B7953" s="2">
        <v>1.06794148625769</v>
      </c>
      <c r="C7953" s="18">
        <f t="shared" si="1"/>
        <v>0.2369952339</v>
      </c>
      <c r="D7953" s="30">
        <v>0.0</v>
      </c>
      <c r="E7953" s="31">
        <f t="shared" si="2"/>
        <v>0</v>
      </c>
      <c r="F7953" s="31">
        <f t="shared" si="3"/>
        <v>0.2369952339</v>
      </c>
      <c r="G7953" s="2">
        <f t="shared" si="16"/>
        <v>0.34745</v>
      </c>
      <c r="H7953" s="32">
        <f t="shared" si="5"/>
        <v>0.5844452339</v>
      </c>
      <c r="I7953" s="32">
        <f t="shared" si="6"/>
        <v>0.08234399403</v>
      </c>
      <c r="J7953" s="18">
        <f t="shared" si="7"/>
        <v>0</v>
      </c>
      <c r="K7953" s="33">
        <f t="shared" si="13"/>
        <v>0.2369952339</v>
      </c>
      <c r="L7953" s="18">
        <f t="shared" si="8"/>
        <v>0</v>
      </c>
      <c r="M7953" s="18">
        <f t="shared" si="9"/>
        <v>0</v>
      </c>
      <c r="N7953" s="34">
        <f t="shared" si="10"/>
        <v>0</v>
      </c>
      <c r="O7953" s="31">
        <f t="shared" si="11"/>
        <v>0.2369952339</v>
      </c>
      <c r="P7953" s="18">
        <f t="shared" si="12"/>
        <v>0</v>
      </c>
      <c r="Q7953" s="32"/>
    </row>
    <row r="7954" ht="15.75" customHeight="1">
      <c r="A7954" s="2">
        <v>7895.0</v>
      </c>
      <c r="B7954" s="2">
        <v>0.834744975341819</v>
      </c>
      <c r="C7954" s="18">
        <f t="shared" si="1"/>
        <v>0.1852447753</v>
      </c>
      <c r="D7954" s="30">
        <v>0.0</v>
      </c>
      <c r="E7954" s="31">
        <f t="shared" si="2"/>
        <v>0</v>
      </c>
      <c r="F7954" s="31">
        <f t="shared" si="3"/>
        <v>0.1852447753</v>
      </c>
      <c r="G7954" s="2">
        <f t="shared" si="16"/>
        <v>0.34745</v>
      </c>
      <c r="H7954" s="32">
        <f t="shared" si="5"/>
        <v>0.5326947753</v>
      </c>
      <c r="I7954" s="32">
        <f t="shared" si="6"/>
        <v>0.0643632972</v>
      </c>
      <c r="J7954" s="18">
        <f t="shared" si="7"/>
        <v>0</v>
      </c>
      <c r="K7954" s="33">
        <f t="shared" si="13"/>
        <v>0.1852447753</v>
      </c>
      <c r="L7954" s="18">
        <f t="shared" si="8"/>
        <v>0</v>
      </c>
      <c r="M7954" s="18">
        <f t="shared" si="9"/>
        <v>0</v>
      </c>
      <c r="N7954" s="34">
        <f t="shared" si="10"/>
        <v>0</v>
      </c>
      <c r="O7954" s="31">
        <f t="shared" si="11"/>
        <v>0.1852447753</v>
      </c>
      <c r="P7954" s="18">
        <f t="shared" si="12"/>
        <v>0</v>
      </c>
      <c r="Q7954" s="32"/>
    </row>
    <row r="7955" ht="15.75" customHeight="1">
      <c r="A7955" s="2">
        <v>7896.0</v>
      </c>
      <c r="B7955" s="2">
        <v>0.71502648487867</v>
      </c>
      <c r="C7955" s="18">
        <f t="shared" si="1"/>
        <v>0.1586771103</v>
      </c>
      <c r="D7955" s="30">
        <v>0.0</v>
      </c>
      <c r="E7955" s="31">
        <f t="shared" si="2"/>
        <v>0</v>
      </c>
      <c r="F7955" s="31">
        <f t="shared" si="3"/>
        <v>0.1586771103</v>
      </c>
      <c r="G7955" s="2">
        <f t="shared" si="16"/>
        <v>0.34745</v>
      </c>
      <c r="H7955" s="32">
        <f t="shared" si="5"/>
        <v>0.5061271103</v>
      </c>
      <c r="I7955" s="32">
        <f t="shared" si="6"/>
        <v>0.05513236199</v>
      </c>
      <c r="J7955" s="18">
        <f t="shared" si="7"/>
        <v>0</v>
      </c>
      <c r="K7955" s="33">
        <f t="shared" si="13"/>
        <v>0.1586771103</v>
      </c>
      <c r="L7955" s="18">
        <f t="shared" si="8"/>
        <v>0</v>
      </c>
      <c r="M7955" s="18">
        <f t="shared" si="9"/>
        <v>0</v>
      </c>
      <c r="N7955" s="34">
        <f t="shared" si="10"/>
        <v>0</v>
      </c>
      <c r="O7955" s="31">
        <f t="shared" si="11"/>
        <v>0.1586771103</v>
      </c>
      <c r="P7955" s="18">
        <f t="shared" si="12"/>
        <v>0</v>
      </c>
      <c r="Q7955" s="32"/>
    </row>
    <row r="7956" ht="15.75" customHeight="1">
      <c r="A7956" s="2">
        <v>7897.0</v>
      </c>
      <c r="B7956" s="2">
        <v>0.6522933389844</v>
      </c>
      <c r="C7956" s="18">
        <f t="shared" si="1"/>
        <v>0.1447555081</v>
      </c>
      <c r="D7956" s="30">
        <v>0.0</v>
      </c>
      <c r="E7956" s="31">
        <f t="shared" si="2"/>
        <v>0</v>
      </c>
      <c r="F7956" s="31">
        <f t="shared" si="3"/>
        <v>0.1447555081</v>
      </c>
      <c r="G7956" s="2">
        <f t="shared" si="16"/>
        <v>0.34745</v>
      </c>
      <c r="H7956" s="32">
        <f t="shared" si="5"/>
        <v>0.4922055081</v>
      </c>
      <c r="I7956" s="32">
        <f t="shared" si="6"/>
        <v>0.05029530129</v>
      </c>
      <c r="J7956" s="18">
        <f t="shared" si="7"/>
        <v>0</v>
      </c>
      <c r="K7956" s="33">
        <f t="shared" si="13"/>
        <v>0.1447555081</v>
      </c>
      <c r="L7956" s="18">
        <f t="shared" si="8"/>
        <v>0</v>
      </c>
      <c r="M7956" s="18">
        <f t="shared" si="9"/>
        <v>0</v>
      </c>
      <c r="N7956" s="34">
        <f t="shared" si="10"/>
        <v>0</v>
      </c>
      <c r="O7956" s="31">
        <f t="shared" si="11"/>
        <v>0.1447555081</v>
      </c>
      <c r="P7956" s="18">
        <f t="shared" si="12"/>
        <v>0</v>
      </c>
      <c r="Q7956" s="32"/>
    </row>
    <row r="7957" ht="15.75" customHeight="1">
      <c r="A7957" s="2">
        <v>7898.0</v>
      </c>
      <c r="B7957" s="2">
        <v>0.617806531032053</v>
      </c>
      <c r="C7957" s="18">
        <f t="shared" si="1"/>
        <v>0.1371022713</v>
      </c>
      <c r="D7957" s="30">
        <v>0.0</v>
      </c>
      <c r="E7957" s="31">
        <f t="shared" si="2"/>
        <v>0</v>
      </c>
      <c r="F7957" s="31">
        <f t="shared" si="3"/>
        <v>0.1371022713</v>
      </c>
      <c r="G7957" s="2">
        <f t="shared" si="16"/>
        <v>0.34745</v>
      </c>
      <c r="H7957" s="32">
        <f t="shared" si="5"/>
        <v>0.4845522713</v>
      </c>
      <c r="I7957" s="32">
        <f t="shared" si="6"/>
        <v>0.04763618415</v>
      </c>
      <c r="J7957" s="18">
        <f t="shared" si="7"/>
        <v>0</v>
      </c>
      <c r="K7957" s="33">
        <f t="shared" si="13"/>
        <v>0.1371022713</v>
      </c>
      <c r="L7957" s="18">
        <f t="shared" si="8"/>
        <v>0</v>
      </c>
      <c r="M7957" s="18">
        <f t="shared" si="9"/>
        <v>0</v>
      </c>
      <c r="N7957" s="34">
        <f t="shared" si="10"/>
        <v>0</v>
      </c>
      <c r="O7957" s="31">
        <f t="shared" si="11"/>
        <v>0.1371022713</v>
      </c>
      <c r="P7957" s="18">
        <f t="shared" si="12"/>
        <v>0</v>
      </c>
      <c r="Q7957" s="32"/>
    </row>
    <row r="7958" ht="15.75" customHeight="1">
      <c r="A7958" s="2">
        <v>7899.0</v>
      </c>
      <c r="B7958" s="2">
        <v>0.581020602549549</v>
      </c>
      <c r="C7958" s="18">
        <f t="shared" si="1"/>
        <v>0.1289388186</v>
      </c>
      <c r="D7958" s="30">
        <v>0.0</v>
      </c>
      <c r="E7958" s="31">
        <f t="shared" si="2"/>
        <v>0</v>
      </c>
      <c r="F7958" s="31">
        <f t="shared" si="3"/>
        <v>0.1289388186</v>
      </c>
      <c r="G7958" s="2">
        <f t="shared" si="16"/>
        <v>0.34745</v>
      </c>
      <c r="H7958" s="32">
        <f t="shared" si="5"/>
        <v>0.4763888186</v>
      </c>
      <c r="I7958" s="32">
        <f t="shared" si="6"/>
        <v>0.04479979254</v>
      </c>
      <c r="J7958" s="18">
        <f t="shared" si="7"/>
        <v>0</v>
      </c>
      <c r="K7958" s="33">
        <f t="shared" si="13"/>
        <v>0.1289388186</v>
      </c>
      <c r="L7958" s="18">
        <f t="shared" si="8"/>
        <v>0</v>
      </c>
      <c r="M7958" s="18">
        <f t="shared" si="9"/>
        <v>0</v>
      </c>
      <c r="N7958" s="34">
        <f t="shared" si="10"/>
        <v>0</v>
      </c>
      <c r="O7958" s="31">
        <f t="shared" si="11"/>
        <v>0.1289388186</v>
      </c>
      <c r="P7958" s="18">
        <f t="shared" si="12"/>
        <v>0</v>
      </c>
      <c r="Q7958" s="32"/>
    </row>
    <row r="7959" ht="15.75" customHeight="1">
      <c r="A7959" s="2">
        <v>7900.0</v>
      </c>
      <c r="B7959" s="2">
        <v>0.569524999898766</v>
      </c>
      <c r="C7959" s="18">
        <f t="shared" si="1"/>
        <v>0.1263877397</v>
      </c>
      <c r="D7959" s="30">
        <v>0.0</v>
      </c>
      <c r="E7959" s="31">
        <f t="shared" si="2"/>
        <v>0</v>
      </c>
      <c r="F7959" s="31">
        <f t="shared" si="3"/>
        <v>0.1263877397</v>
      </c>
      <c r="G7959" s="2">
        <f t="shared" si="16"/>
        <v>0.34745</v>
      </c>
      <c r="H7959" s="32">
        <f t="shared" si="5"/>
        <v>0.4738377397</v>
      </c>
      <c r="I7959" s="32">
        <f t="shared" si="6"/>
        <v>0.04391342016</v>
      </c>
      <c r="J7959" s="18">
        <f t="shared" si="7"/>
        <v>0</v>
      </c>
      <c r="K7959" s="33">
        <f t="shared" si="13"/>
        <v>0.1263877397</v>
      </c>
      <c r="L7959" s="18">
        <f t="shared" si="8"/>
        <v>0</v>
      </c>
      <c r="M7959" s="18">
        <f t="shared" si="9"/>
        <v>0</v>
      </c>
      <c r="N7959" s="34">
        <f t="shared" si="10"/>
        <v>0</v>
      </c>
      <c r="O7959" s="31">
        <f t="shared" si="11"/>
        <v>0.1263877397</v>
      </c>
      <c r="P7959" s="18">
        <f t="shared" si="12"/>
        <v>0</v>
      </c>
      <c r="Q7959" s="32"/>
    </row>
    <row r="7960" ht="15.75" customHeight="1">
      <c r="A7960" s="2">
        <v>7901.0</v>
      </c>
      <c r="B7960" s="2">
        <v>0.6243754468325</v>
      </c>
      <c r="C7960" s="18">
        <f t="shared" si="1"/>
        <v>0.1385600307</v>
      </c>
      <c r="D7960" s="30">
        <v>0.0</v>
      </c>
      <c r="E7960" s="31">
        <f t="shared" si="2"/>
        <v>0</v>
      </c>
      <c r="F7960" s="31">
        <f t="shared" si="3"/>
        <v>0.1385600307</v>
      </c>
      <c r="G7960" s="2">
        <f t="shared" si="16"/>
        <v>0.34745</v>
      </c>
      <c r="H7960" s="32">
        <f t="shared" si="5"/>
        <v>0.4860100307</v>
      </c>
      <c r="I7960" s="32">
        <f t="shared" si="6"/>
        <v>0.04814268266</v>
      </c>
      <c r="J7960" s="18">
        <f t="shared" si="7"/>
        <v>0</v>
      </c>
      <c r="K7960" s="33">
        <f t="shared" si="13"/>
        <v>0.1385600307</v>
      </c>
      <c r="L7960" s="18">
        <f t="shared" si="8"/>
        <v>0</v>
      </c>
      <c r="M7960" s="18">
        <f t="shared" si="9"/>
        <v>0</v>
      </c>
      <c r="N7960" s="34">
        <f t="shared" si="10"/>
        <v>0</v>
      </c>
      <c r="O7960" s="31">
        <f t="shared" si="11"/>
        <v>0.1385600307</v>
      </c>
      <c r="P7960" s="18">
        <f t="shared" si="12"/>
        <v>0</v>
      </c>
      <c r="Q7960" s="32"/>
    </row>
    <row r="7961" ht="15.75" customHeight="1">
      <c r="A7961" s="2">
        <v>7902.0</v>
      </c>
      <c r="B7961" s="2">
        <v>0.705337334073011</v>
      </c>
      <c r="C7961" s="18">
        <f t="shared" si="1"/>
        <v>0.1565269152</v>
      </c>
      <c r="D7961" s="30">
        <v>0.0</v>
      </c>
      <c r="E7961" s="31">
        <f t="shared" si="2"/>
        <v>0</v>
      </c>
      <c r="F7961" s="31">
        <f t="shared" si="3"/>
        <v>0.1565269152</v>
      </c>
      <c r="G7961" s="2">
        <f t="shared" si="16"/>
        <v>0.34745</v>
      </c>
      <c r="H7961" s="32">
        <f t="shared" si="5"/>
        <v>0.5039769152</v>
      </c>
      <c r="I7961" s="32">
        <f t="shared" si="6"/>
        <v>0.0543852767</v>
      </c>
      <c r="J7961" s="18">
        <f t="shared" si="7"/>
        <v>0</v>
      </c>
      <c r="K7961" s="33">
        <f t="shared" si="13"/>
        <v>0.1565269152</v>
      </c>
      <c r="L7961" s="18">
        <f t="shared" si="8"/>
        <v>0</v>
      </c>
      <c r="M7961" s="18">
        <f t="shared" si="9"/>
        <v>0</v>
      </c>
      <c r="N7961" s="34">
        <f t="shared" si="10"/>
        <v>0</v>
      </c>
      <c r="O7961" s="31">
        <f t="shared" si="11"/>
        <v>0.1565269152</v>
      </c>
      <c r="P7961" s="18">
        <f t="shared" si="12"/>
        <v>0</v>
      </c>
      <c r="Q7961" s="32"/>
    </row>
    <row r="7962" ht="15.75" customHeight="1">
      <c r="A7962" s="2">
        <v>7903.0</v>
      </c>
      <c r="B7962" s="2">
        <v>0.849196590102803</v>
      </c>
      <c r="C7962" s="18">
        <f t="shared" si="1"/>
        <v>0.188451846</v>
      </c>
      <c r="D7962" s="30">
        <v>0.0</v>
      </c>
      <c r="E7962" s="31">
        <f t="shared" si="2"/>
        <v>0</v>
      </c>
      <c r="F7962" s="31">
        <f t="shared" si="3"/>
        <v>0.188451846</v>
      </c>
      <c r="G7962" s="2">
        <f t="shared" si="16"/>
        <v>0.34745</v>
      </c>
      <c r="H7962" s="32">
        <f t="shared" si="5"/>
        <v>0.535901846</v>
      </c>
      <c r="I7962" s="32">
        <f t="shared" si="6"/>
        <v>0.0654775939</v>
      </c>
      <c r="J7962" s="18">
        <f t="shared" si="7"/>
        <v>0</v>
      </c>
      <c r="K7962" s="33">
        <f t="shared" si="13"/>
        <v>0.188451846</v>
      </c>
      <c r="L7962" s="18">
        <f t="shared" si="8"/>
        <v>0</v>
      </c>
      <c r="M7962" s="18">
        <f t="shared" si="9"/>
        <v>0</v>
      </c>
      <c r="N7962" s="34">
        <f t="shared" si="10"/>
        <v>0</v>
      </c>
      <c r="O7962" s="31">
        <f t="shared" si="11"/>
        <v>0.188451846</v>
      </c>
      <c r="P7962" s="18">
        <f t="shared" si="12"/>
        <v>0</v>
      </c>
      <c r="Q7962" s="32"/>
    </row>
    <row r="7963" ht="15.75" customHeight="1">
      <c r="A7963" s="2">
        <v>7904.0</v>
      </c>
      <c r="B7963" s="2">
        <v>0.898627681501168</v>
      </c>
      <c r="C7963" s="18">
        <f t="shared" si="1"/>
        <v>0.1994214855</v>
      </c>
      <c r="D7963" s="30">
        <v>83.0</v>
      </c>
      <c r="E7963" s="31">
        <f t="shared" si="2"/>
        <v>0.08042635659</v>
      </c>
      <c r="F7963" s="31">
        <f t="shared" si="3"/>
        <v>0.1189951289</v>
      </c>
      <c r="G7963" s="2">
        <f t="shared" si="16"/>
        <v>0.34745</v>
      </c>
      <c r="H7963" s="32">
        <f t="shared" si="5"/>
        <v>0.5468714855</v>
      </c>
      <c r="I7963" s="32">
        <f t="shared" si="6"/>
        <v>0.04134485753</v>
      </c>
      <c r="J7963" s="18">
        <f t="shared" si="7"/>
        <v>0</v>
      </c>
      <c r="K7963" s="33">
        <f t="shared" si="13"/>
        <v>0.1189951289</v>
      </c>
      <c r="L7963" s="18">
        <f t="shared" si="8"/>
        <v>0</v>
      </c>
      <c r="M7963" s="18">
        <f t="shared" si="9"/>
        <v>0</v>
      </c>
      <c r="N7963" s="34">
        <f t="shared" si="10"/>
        <v>0</v>
      </c>
      <c r="O7963" s="31">
        <f t="shared" si="11"/>
        <v>0.1189951289</v>
      </c>
      <c r="P7963" s="18">
        <f t="shared" si="12"/>
        <v>0</v>
      </c>
      <c r="Q7963" s="32"/>
    </row>
    <row r="7964" ht="15.75" customHeight="1">
      <c r="A7964" s="2">
        <v>7905.0</v>
      </c>
      <c r="B7964" s="2">
        <v>0.975319773471388</v>
      </c>
      <c r="C7964" s="18">
        <f t="shared" si="1"/>
        <v>0.2164408264</v>
      </c>
      <c r="D7964" s="30">
        <v>226.0</v>
      </c>
      <c r="E7964" s="31">
        <f t="shared" si="2"/>
        <v>0.2189922481</v>
      </c>
      <c r="F7964" s="31">
        <f t="shared" si="3"/>
        <v>-0.00255142162</v>
      </c>
      <c r="G7964" s="2">
        <f t="shared" si="16"/>
        <v>0.34745</v>
      </c>
      <c r="H7964" s="32">
        <f t="shared" si="5"/>
        <v>0.5638908264</v>
      </c>
      <c r="I7964" s="32">
        <f t="shared" si="6"/>
        <v>-0.000886491442</v>
      </c>
      <c r="J7964" s="34">
        <f t="shared" si="7"/>
        <v>0.00255142162</v>
      </c>
      <c r="K7964" s="33">
        <f t="shared" si="13"/>
        <v>0</v>
      </c>
      <c r="L7964" s="18">
        <f t="shared" si="8"/>
        <v>0.00255142162</v>
      </c>
      <c r="M7964" s="18">
        <f t="shared" si="9"/>
        <v>0</v>
      </c>
      <c r="N7964" s="34">
        <f t="shared" si="10"/>
        <v>0.00255142162</v>
      </c>
      <c r="O7964" s="31">
        <f t="shared" si="11"/>
        <v>0</v>
      </c>
      <c r="P7964" s="18">
        <f t="shared" si="12"/>
        <v>-0.000006509752285</v>
      </c>
      <c r="Q7964" s="32"/>
    </row>
    <row r="7965" ht="15.75" customHeight="1">
      <c r="A7965" s="2">
        <v>7906.0</v>
      </c>
      <c r="B7965" s="2">
        <v>1.03017022040512</v>
      </c>
      <c r="C7965" s="18">
        <f t="shared" si="1"/>
        <v>0.2286131174</v>
      </c>
      <c r="D7965" s="30">
        <v>356.0</v>
      </c>
      <c r="E7965" s="31">
        <f t="shared" si="2"/>
        <v>0.3449612403</v>
      </c>
      <c r="F7965" s="31">
        <f t="shared" si="3"/>
        <v>-0.1163481229</v>
      </c>
      <c r="G7965" s="2">
        <f t="shared" si="16"/>
        <v>0.34745</v>
      </c>
      <c r="H7965" s="32">
        <f t="shared" si="5"/>
        <v>0.5760631174</v>
      </c>
      <c r="I7965" s="32">
        <f t="shared" si="6"/>
        <v>-0.0404251553</v>
      </c>
      <c r="J7965" s="34">
        <f t="shared" si="7"/>
        <v>0.1163481229</v>
      </c>
      <c r="K7965" s="33">
        <f t="shared" si="13"/>
        <v>0</v>
      </c>
      <c r="L7965" s="18">
        <f t="shared" si="8"/>
        <v>0.1163481229</v>
      </c>
      <c r="M7965" s="18">
        <f t="shared" si="9"/>
        <v>0</v>
      </c>
      <c r="N7965" s="34">
        <f t="shared" si="10"/>
        <v>0.1188995445</v>
      </c>
      <c r="O7965" s="31">
        <f t="shared" si="11"/>
        <v>0</v>
      </c>
      <c r="P7965" s="18">
        <f t="shared" si="12"/>
        <v>-0.01383373882</v>
      </c>
      <c r="Q7965" s="32"/>
    </row>
    <row r="7966" ht="15.75" customHeight="1">
      <c r="A7966" s="2">
        <v>7907.0</v>
      </c>
      <c r="B7966" s="2">
        <v>1.07927286601346</v>
      </c>
      <c r="C7966" s="18">
        <f t="shared" si="1"/>
        <v>0.2395098689</v>
      </c>
      <c r="D7966" s="30">
        <v>478.0</v>
      </c>
      <c r="E7966" s="31">
        <f t="shared" si="2"/>
        <v>0.4631782946</v>
      </c>
      <c r="F7966" s="31">
        <f t="shared" si="3"/>
        <v>-0.2236684257</v>
      </c>
      <c r="G7966" s="2">
        <f t="shared" si="16"/>
        <v>0.34745</v>
      </c>
      <c r="H7966" s="32">
        <f t="shared" si="5"/>
        <v>0.5869598689</v>
      </c>
      <c r="I7966" s="32">
        <f t="shared" si="6"/>
        <v>-0.0777135945</v>
      </c>
      <c r="J7966" s="34">
        <f t="shared" si="7"/>
        <v>0.2236684257</v>
      </c>
      <c r="K7966" s="33">
        <f t="shared" si="13"/>
        <v>0</v>
      </c>
      <c r="L7966" s="18">
        <f t="shared" si="8"/>
        <v>0.2236684257</v>
      </c>
      <c r="M7966" s="18">
        <f t="shared" si="9"/>
        <v>0</v>
      </c>
      <c r="N7966" s="34">
        <f t="shared" si="10"/>
        <v>0.3425679702</v>
      </c>
      <c r="O7966" s="31">
        <f t="shared" si="11"/>
        <v>0</v>
      </c>
      <c r="P7966" s="18">
        <f t="shared" si="12"/>
        <v>-0.07662163858</v>
      </c>
      <c r="Q7966" s="32"/>
    </row>
    <row r="7967" ht="15.75" customHeight="1">
      <c r="A7967" s="2">
        <v>7908.0</v>
      </c>
      <c r="B7967" s="2">
        <v>1.06826993204771</v>
      </c>
      <c r="C7967" s="18">
        <f t="shared" si="1"/>
        <v>0.2370681219</v>
      </c>
      <c r="D7967" s="30">
        <v>542.0</v>
      </c>
      <c r="E7967" s="31">
        <f t="shared" si="2"/>
        <v>0.5251937984</v>
      </c>
      <c r="F7967" s="31">
        <f t="shared" si="3"/>
        <v>-0.2881256765</v>
      </c>
      <c r="G7967" s="2">
        <f t="shared" si="16"/>
        <v>0.34745</v>
      </c>
      <c r="H7967" s="32">
        <f t="shared" si="5"/>
        <v>0.5845181219</v>
      </c>
      <c r="I7967" s="32">
        <f t="shared" si="6"/>
        <v>-0.1001092663</v>
      </c>
      <c r="J7967" s="34">
        <f t="shared" si="7"/>
        <v>0.2881256765</v>
      </c>
      <c r="K7967" s="33">
        <f t="shared" si="13"/>
        <v>0</v>
      </c>
      <c r="L7967" s="18">
        <f t="shared" si="8"/>
        <v>0.2881256765</v>
      </c>
      <c r="M7967" s="18">
        <f t="shared" si="9"/>
        <v>0</v>
      </c>
      <c r="N7967" s="34">
        <f t="shared" si="10"/>
        <v>0.6306936467</v>
      </c>
      <c r="O7967" s="31">
        <f t="shared" si="11"/>
        <v>0</v>
      </c>
      <c r="P7967" s="18">
        <f t="shared" si="12"/>
        <v>-0.1817190337</v>
      </c>
      <c r="Q7967" s="32"/>
    </row>
    <row r="7968" ht="15.75" customHeight="1">
      <c r="A7968" s="2">
        <v>7909.0</v>
      </c>
      <c r="B7968" s="2">
        <v>1.17632859696507</v>
      </c>
      <c r="C7968" s="18">
        <f t="shared" si="1"/>
        <v>0.261048264</v>
      </c>
      <c r="D7968" s="30">
        <v>457.0</v>
      </c>
      <c r="E7968" s="31">
        <f t="shared" si="2"/>
        <v>0.4428294574</v>
      </c>
      <c r="F7968" s="31">
        <f t="shared" si="3"/>
        <v>-0.1817811934</v>
      </c>
      <c r="G7968" s="2">
        <f t="shared" si="16"/>
        <v>0.34745</v>
      </c>
      <c r="H7968" s="32">
        <f t="shared" si="5"/>
        <v>0.608498264</v>
      </c>
      <c r="I7968" s="32">
        <f t="shared" si="6"/>
        <v>-0.06315987564</v>
      </c>
      <c r="J7968" s="34">
        <f t="shared" si="7"/>
        <v>0.1817811934</v>
      </c>
      <c r="K7968" s="33">
        <f t="shared" si="13"/>
        <v>0</v>
      </c>
      <c r="L7968" s="18">
        <f t="shared" si="8"/>
        <v>0.1693063533</v>
      </c>
      <c r="M7968" s="18">
        <f t="shared" si="9"/>
        <v>0</v>
      </c>
      <c r="N7968" s="34">
        <f t="shared" si="10"/>
        <v>0.8</v>
      </c>
      <c r="O7968" s="31">
        <f t="shared" si="11"/>
        <v>-0.01247484013</v>
      </c>
      <c r="P7968" s="18">
        <f t="shared" si="12"/>
        <v>-0.1454249547</v>
      </c>
      <c r="Q7968" s="32"/>
    </row>
    <row r="7969" ht="15.75" customHeight="1">
      <c r="A7969" s="2">
        <v>7910.0</v>
      </c>
      <c r="B7969" s="2">
        <v>1.16187698220408</v>
      </c>
      <c r="C7969" s="18">
        <f t="shared" si="1"/>
        <v>0.2578411933</v>
      </c>
      <c r="D7969" s="30">
        <v>399.0</v>
      </c>
      <c r="E7969" s="31">
        <f t="shared" si="2"/>
        <v>0.386627907</v>
      </c>
      <c r="F7969" s="31">
        <f t="shared" si="3"/>
        <v>-0.1287867137</v>
      </c>
      <c r="G7969" s="2">
        <f t="shared" si="16"/>
        <v>0.34745</v>
      </c>
      <c r="H7969" s="32">
        <f t="shared" si="5"/>
        <v>0.6052911933</v>
      </c>
      <c r="I7969" s="32">
        <f t="shared" si="6"/>
        <v>-0.04474694366</v>
      </c>
      <c r="J7969" s="34">
        <f t="shared" si="7"/>
        <v>0.1287867137</v>
      </c>
      <c r="K7969" s="33">
        <f t="shared" si="13"/>
        <v>0</v>
      </c>
      <c r="L7969" s="18">
        <f t="shared" si="8"/>
        <v>0</v>
      </c>
      <c r="M7969" s="18">
        <f t="shared" si="9"/>
        <v>0</v>
      </c>
      <c r="N7969" s="34">
        <f t="shared" si="10"/>
        <v>0.8</v>
      </c>
      <c r="O7969" s="31">
        <f t="shared" si="11"/>
        <v>-0.1287867137</v>
      </c>
      <c r="P7969" s="18">
        <f t="shared" si="12"/>
        <v>-0.1030293709</v>
      </c>
      <c r="Q7969" s="32"/>
    </row>
    <row r="7970" ht="15.75" customHeight="1">
      <c r="A7970" s="2">
        <v>7911.0</v>
      </c>
      <c r="B7970" s="2">
        <v>1.16910278958457</v>
      </c>
      <c r="C7970" s="18">
        <f t="shared" si="1"/>
        <v>0.2594447286</v>
      </c>
      <c r="D7970" s="30">
        <v>313.0</v>
      </c>
      <c r="E7970" s="31">
        <f t="shared" si="2"/>
        <v>0.3032945736</v>
      </c>
      <c r="F7970" s="31">
        <f t="shared" si="3"/>
        <v>-0.043849845</v>
      </c>
      <c r="G7970" s="2">
        <f t="shared" si="16"/>
        <v>0.34745</v>
      </c>
      <c r="H7970" s="32">
        <f t="shared" si="5"/>
        <v>0.6068947286</v>
      </c>
      <c r="I7970" s="32">
        <f t="shared" si="6"/>
        <v>-0.01523562864</v>
      </c>
      <c r="J7970" s="34">
        <f t="shared" si="7"/>
        <v>0.043849845</v>
      </c>
      <c r="K7970" s="33">
        <f t="shared" si="13"/>
        <v>0</v>
      </c>
      <c r="L7970" s="18">
        <f t="shared" si="8"/>
        <v>0</v>
      </c>
      <c r="M7970" s="18">
        <f t="shared" si="9"/>
        <v>0</v>
      </c>
      <c r="N7970" s="34">
        <f t="shared" si="10"/>
        <v>0.8</v>
      </c>
      <c r="O7970" s="31">
        <f t="shared" si="11"/>
        <v>-0.043849845</v>
      </c>
      <c r="P7970" s="18">
        <f t="shared" si="12"/>
        <v>-0.035079876</v>
      </c>
      <c r="Q7970" s="32"/>
    </row>
    <row r="7971" ht="15.75" customHeight="1">
      <c r="A7971" s="2">
        <v>7912.0</v>
      </c>
      <c r="B7971" s="2">
        <v>1.25137845998517</v>
      </c>
      <c r="C7971" s="18">
        <f t="shared" si="1"/>
        <v>0.2777031651</v>
      </c>
      <c r="D7971" s="30">
        <v>172.0</v>
      </c>
      <c r="E7971" s="31">
        <f t="shared" si="2"/>
        <v>0.1666666667</v>
      </c>
      <c r="F7971" s="31">
        <f t="shared" si="3"/>
        <v>0.1110364984</v>
      </c>
      <c r="G7971" s="2">
        <f t="shared" si="16"/>
        <v>0.29611</v>
      </c>
      <c r="H7971" s="32">
        <f t="shared" si="5"/>
        <v>0.5738131651</v>
      </c>
      <c r="I7971" s="32">
        <f t="shared" si="6"/>
        <v>0.03287901755</v>
      </c>
      <c r="J7971" s="18">
        <f t="shared" si="7"/>
        <v>0</v>
      </c>
      <c r="K7971" s="33">
        <f t="shared" si="13"/>
        <v>0.1110364984</v>
      </c>
      <c r="L7971" s="18">
        <f t="shared" si="8"/>
        <v>0</v>
      </c>
      <c r="M7971" s="35">
        <f t="shared" si="9"/>
        <v>0.1110364984</v>
      </c>
      <c r="N7971" s="34">
        <f t="shared" si="10"/>
        <v>0.6889635016</v>
      </c>
      <c r="O7971" s="31">
        <f t="shared" si="11"/>
        <v>0</v>
      </c>
      <c r="P7971" s="18">
        <f t="shared" si="12"/>
        <v>0.07650009476</v>
      </c>
      <c r="Q7971" s="32"/>
    </row>
    <row r="7972" ht="15.75" customHeight="1">
      <c r="A7972" s="2">
        <v>7913.0</v>
      </c>
      <c r="B7972" s="2">
        <v>1.27634034002687</v>
      </c>
      <c r="C7972" s="18">
        <f t="shared" si="1"/>
        <v>0.2832426508</v>
      </c>
      <c r="D7972" s="30">
        <v>24.0</v>
      </c>
      <c r="E7972" s="31">
        <f t="shared" si="2"/>
        <v>0.02325581395</v>
      </c>
      <c r="F7972" s="31">
        <f t="shared" si="3"/>
        <v>0.2599868368</v>
      </c>
      <c r="G7972" s="2">
        <f t="shared" si="16"/>
        <v>0.29611</v>
      </c>
      <c r="H7972" s="32">
        <f t="shared" si="5"/>
        <v>0.5793526508</v>
      </c>
      <c r="I7972" s="32">
        <f t="shared" si="6"/>
        <v>0.07698470226</v>
      </c>
      <c r="J7972" s="18">
        <f t="shared" si="7"/>
        <v>0</v>
      </c>
      <c r="K7972" s="33">
        <f t="shared" si="13"/>
        <v>0.2599868368</v>
      </c>
      <c r="L7972" s="18">
        <f t="shared" si="8"/>
        <v>0</v>
      </c>
      <c r="M7972" s="35">
        <f t="shared" si="9"/>
        <v>0.2599868368</v>
      </c>
      <c r="N7972" s="34">
        <f t="shared" si="10"/>
        <v>0.4289766647</v>
      </c>
      <c r="O7972" s="31">
        <f t="shared" si="11"/>
        <v>0</v>
      </c>
      <c r="P7972" s="18">
        <f t="shared" si="12"/>
        <v>0.1115282861</v>
      </c>
      <c r="Q7972" s="32"/>
    </row>
    <row r="7973" ht="15.75" customHeight="1">
      <c r="A7973" s="2">
        <v>7914.0</v>
      </c>
      <c r="B7973" s="2">
        <v>1.38620545678935</v>
      </c>
      <c r="C7973" s="18">
        <f t="shared" si="1"/>
        <v>0.3076236767</v>
      </c>
      <c r="D7973" s="30">
        <v>0.0</v>
      </c>
      <c r="E7973" s="31">
        <f t="shared" si="2"/>
        <v>0</v>
      </c>
      <c r="F7973" s="31">
        <f t="shared" si="3"/>
        <v>0.3076236767</v>
      </c>
      <c r="G7973" s="2">
        <f t="shared" si="16"/>
        <v>0.29611</v>
      </c>
      <c r="H7973" s="32">
        <f t="shared" si="5"/>
        <v>0.6037336767</v>
      </c>
      <c r="I7973" s="32">
        <f t="shared" si="6"/>
        <v>0.09109044691</v>
      </c>
      <c r="J7973" s="18">
        <f t="shared" si="7"/>
        <v>0</v>
      </c>
      <c r="K7973" s="33">
        <f t="shared" si="13"/>
        <v>0.3076236767</v>
      </c>
      <c r="L7973" s="18">
        <f t="shared" si="8"/>
        <v>0</v>
      </c>
      <c r="M7973" s="35">
        <f t="shared" si="9"/>
        <v>0.3076236767</v>
      </c>
      <c r="N7973" s="34">
        <f t="shared" si="10"/>
        <v>0.121352988</v>
      </c>
      <c r="O7973" s="31">
        <f t="shared" si="11"/>
        <v>0</v>
      </c>
      <c r="P7973" s="18">
        <f t="shared" si="12"/>
        <v>0.03733105235</v>
      </c>
      <c r="Q7973" s="32"/>
    </row>
    <row r="7974" ht="15.75" customHeight="1">
      <c r="A7974" s="2">
        <v>7915.0</v>
      </c>
      <c r="B7974" s="2">
        <v>1.41149578262107</v>
      </c>
      <c r="C7974" s="18">
        <f t="shared" si="1"/>
        <v>0.3132360504</v>
      </c>
      <c r="D7974" s="30">
        <v>0.0</v>
      </c>
      <c r="E7974" s="31">
        <f t="shared" si="2"/>
        <v>0</v>
      </c>
      <c r="F7974" s="31">
        <f t="shared" si="3"/>
        <v>0.3132360504</v>
      </c>
      <c r="G7974" s="2">
        <f t="shared" si="16"/>
        <v>0.29611</v>
      </c>
      <c r="H7974" s="32">
        <f t="shared" si="5"/>
        <v>0.6093460504</v>
      </c>
      <c r="I7974" s="32">
        <f t="shared" si="6"/>
        <v>0.09275232688</v>
      </c>
      <c r="J7974" s="18">
        <f t="shared" si="7"/>
        <v>0</v>
      </c>
      <c r="K7974" s="33">
        <f t="shared" si="13"/>
        <v>0.3132360504</v>
      </c>
      <c r="L7974" s="18">
        <f t="shared" si="8"/>
        <v>0</v>
      </c>
      <c r="M7974" s="35">
        <f t="shared" si="9"/>
        <v>0.121352988</v>
      </c>
      <c r="N7974" s="34">
        <f t="shared" si="10"/>
        <v>0</v>
      </c>
      <c r="O7974" s="31">
        <f t="shared" si="11"/>
        <v>0.1918830624</v>
      </c>
      <c r="P7974" s="18">
        <f t="shared" si="12"/>
        <v>0</v>
      </c>
      <c r="Q7974" s="32"/>
    </row>
    <row r="7975" ht="15.75" customHeight="1">
      <c r="A7975" s="2">
        <v>7916.0</v>
      </c>
      <c r="B7975" s="2">
        <v>1.3458066246166</v>
      </c>
      <c r="C7975" s="18">
        <f t="shared" si="1"/>
        <v>0.2986584564</v>
      </c>
      <c r="D7975" s="30">
        <v>0.0</v>
      </c>
      <c r="E7975" s="31">
        <f t="shared" si="2"/>
        <v>0</v>
      </c>
      <c r="F7975" s="31">
        <f t="shared" si="3"/>
        <v>0.2986584564</v>
      </c>
      <c r="G7975" s="2">
        <f t="shared" si="16"/>
        <v>0.29611</v>
      </c>
      <c r="H7975" s="32">
        <f t="shared" si="5"/>
        <v>0.5947684564</v>
      </c>
      <c r="I7975" s="32">
        <f t="shared" si="6"/>
        <v>0.08843575553</v>
      </c>
      <c r="J7975" s="18">
        <f t="shared" si="7"/>
        <v>0</v>
      </c>
      <c r="K7975" s="33">
        <f t="shared" si="13"/>
        <v>0.2986584564</v>
      </c>
      <c r="L7975" s="18">
        <f t="shared" si="8"/>
        <v>0</v>
      </c>
      <c r="M7975" s="35">
        <f t="shared" si="9"/>
        <v>0</v>
      </c>
      <c r="N7975" s="34">
        <f t="shared" si="10"/>
        <v>0</v>
      </c>
      <c r="O7975" s="31">
        <f t="shared" si="11"/>
        <v>0.2986584564</v>
      </c>
      <c r="P7975" s="18">
        <f t="shared" si="12"/>
        <v>0</v>
      </c>
      <c r="Q7975" s="32"/>
    </row>
    <row r="7976" ht="15.75" customHeight="1">
      <c r="A7976" s="2">
        <v>7917.0</v>
      </c>
      <c r="B7976" s="2">
        <v>1.17189457879976</v>
      </c>
      <c r="C7976" s="18">
        <f t="shared" si="1"/>
        <v>0.2600642764</v>
      </c>
      <c r="D7976" s="30">
        <v>0.0</v>
      </c>
      <c r="E7976" s="31">
        <f t="shared" si="2"/>
        <v>0</v>
      </c>
      <c r="F7976" s="31">
        <f t="shared" si="3"/>
        <v>0.2600642764</v>
      </c>
      <c r="G7976" s="2">
        <f t="shared" si="16"/>
        <v>0.29611</v>
      </c>
      <c r="H7976" s="32">
        <f t="shared" si="5"/>
        <v>0.5561742764</v>
      </c>
      <c r="I7976" s="32">
        <f t="shared" si="6"/>
        <v>0.07700763288</v>
      </c>
      <c r="J7976" s="18">
        <f t="shared" si="7"/>
        <v>0</v>
      </c>
      <c r="K7976" s="33">
        <f t="shared" si="13"/>
        <v>0.2600642764</v>
      </c>
      <c r="L7976" s="18">
        <f t="shared" si="8"/>
        <v>0</v>
      </c>
      <c r="M7976" s="35">
        <f t="shared" si="9"/>
        <v>0</v>
      </c>
      <c r="N7976" s="34">
        <f t="shared" si="10"/>
        <v>0</v>
      </c>
      <c r="O7976" s="31">
        <f t="shared" si="11"/>
        <v>0.2600642764</v>
      </c>
      <c r="P7976" s="18">
        <f t="shared" si="12"/>
        <v>0</v>
      </c>
      <c r="Q7976" s="32"/>
    </row>
    <row r="7977" ht="15.75" customHeight="1">
      <c r="A7977" s="2">
        <v>7918.0</v>
      </c>
      <c r="B7977" s="2">
        <v>1.04560717253617</v>
      </c>
      <c r="C7977" s="18">
        <f t="shared" si="1"/>
        <v>0.232038852</v>
      </c>
      <c r="D7977" s="30">
        <v>0.0</v>
      </c>
      <c r="E7977" s="31">
        <f t="shared" si="2"/>
        <v>0</v>
      </c>
      <c r="F7977" s="31">
        <f t="shared" si="3"/>
        <v>0.232038852</v>
      </c>
      <c r="G7977" s="2">
        <f t="shared" si="16"/>
        <v>0.34745</v>
      </c>
      <c r="H7977" s="32">
        <f t="shared" si="5"/>
        <v>0.579488852</v>
      </c>
      <c r="I7977" s="32">
        <f t="shared" si="6"/>
        <v>0.08062189912</v>
      </c>
      <c r="J7977" s="18">
        <f t="shared" si="7"/>
        <v>0</v>
      </c>
      <c r="K7977" s="33">
        <f t="shared" si="13"/>
        <v>0.232038852</v>
      </c>
      <c r="L7977" s="18">
        <f t="shared" si="8"/>
        <v>0</v>
      </c>
      <c r="M7977" s="18">
        <f t="shared" si="9"/>
        <v>0</v>
      </c>
      <c r="N7977" s="34">
        <f t="shared" si="10"/>
        <v>0</v>
      </c>
      <c r="O7977" s="31">
        <f t="shared" si="11"/>
        <v>0.232038852</v>
      </c>
      <c r="P7977" s="18">
        <f t="shared" si="12"/>
        <v>0</v>
      </c>
      <c r="Q7977" s="32"/>
    </row>
    <row r="7978" ht="15.75" customHeight="1">
      <c r="A7978" s="2">
        <v>7919.0</v>
      </c>
      <c r="B7978" s="2">
        <v>0.885654072795285</v>
      </c>
      <c r="C7978" s="18">
        <f t="shared" si="1"/>
        <v>0.1965424107</v>
      </c>
      <c r="D7978" s="30">
        <v>0.0</v>
      </c>
      <c r="E7978" s="31">
        <f t="shared" si="2"/>
        <v>0</v>
      </c>
      <c r="F7978" s="31">
        <f t="shared" si="3"/>
        <v>0.1965424107</v>
      </c>
      <c r="G7978" s="2">
        <f t="shared" si="16"/>
        <v>0.34745</v>
      </c>
      <c r="H7978" s="32">
        <f t="shared" si="5"/>
        <v>0.5439924107</v>
      </c>
      <c r="I7978" s="32">
        <f t="shared" si="6"/>
        <v>0.06828866059</v>
      </c>
      <c r="J7978" s="18">
        <f t="shared" si="7"/>
        <v>0</v>
      </c>
      <c r="K7978" s="33">
        <f t="shared" si="13"/>
        <v>0.1965424107</v>
      </c>
      <c r="L7978" s="18">
        <f t="shared" si="8"/>
        <v>0</v>
      </c>
      <c r="M7978" s="18">
        <f t="shared" si="9"/>
        <v>0</v>
      </c>
      <c r="N7978" s="34">
        <f t="shared" si="10"/>
        <v>0</v>
      </c>
      <c r="O7978" s="31">
        <f t="shared" si="11"/>
        <v>0.1965424107</v>
      </c>
      <c r="P7978" s="18">
        <f t="shared" si="12"/>
        <v>0</v>
      </c>
      <c r="Q7978" s="32"/>
    </row>
    <row r="7979" ht="15.75" customHeight="1">
      <c r="A7979" s="2">
        <v>7920.0</v>
      </c>
      <c r="B7979" s="2">
        <v>0.66904407427554</v>
      </c>
      <c r="C7979" s="18">
        <f t="shared" si="1"/>
        <v>0.1484727946</v>
      </c>
      <c r="D7979" s="30">
        <v>0.0</v>
      </c>
      <c r="E7979" s="31">
        <f t="shared" si="2"/>
        <v>0</v>
      </c>
      <c r="F7979" s="31">
        <f t="shared" si="3"/>
        <v>0.1484727946</v>
      </c>
      <c r="G7979" s="2">
        <f t="shared" si="16"/>
        <v>0.34745</v>
      </c>
      <c r="H7979" s="32">
        <f t="shared" si="5"/>
        <v>0.4959227946</v>
      </c>
      <c r="I7979" s="32">
        <f t="shared" si="6"/>
        <v>0.05158687247</v>
      </c>
      <c r="J7979" s="18">
        <f t="shared" si="7"/>
        <v>0</v>
      </c>
      <c r="K7979" s="33">
        <f t="shared" si="13"/>
        <v>0.1484727946</v>
      </c>
      <c r="L7979" s="18">
        <f t="shared" si="8"/>
        <v>0</v>
      </c>
      <c r="M7979" s="18">
        <f t="shared" si="9"/>
        <v>0</v>
      </c>
      <c r="N7979" s="34">
        <f t="shared" si="10"/>
        <v>0</v>
      </c>
      <c r="O7979" s="31">
        <f t="shared" si="11"/>
        <v>0.1484727946</v>
      </c>
      <c r="P7979" s="18">
        <f t="shared" si="12"/>
        <v>0</v>
      </c>
      <c r="Q7979" s="32"/>
    </row>
    <row r="7980" ht="15.75" customHeight="1">
      <c r="A7980" s="2">
        <v>7921.0</v>
      </c>
      <c r="B7980" s="2">
        <v>0.627824127627735</v>
      </c>
      <c r="C7980" s="18">
        <f t="shared" si="1"/>
        <v>0.1393253544</v>
      </c>
      <c r="D7980" s="30">
        <v>0.0</v>
      </c>
      <c r="E7980" s="31">
        <f t="shared" si="2"/>
        <v>0</v>
      </c>
      <c r="F7980" s="31">
        <f t="shared" si="3"/>
        <v>0.1393253544</v>
      </c>
      <c r="G7980" s="2">
        <f t="shared" si="16"/>
        <v>0.34745</v>
      </c>
      <c r="H7980" s="32">
        <f t="shared" si="5"/>
        <v>0.4867753544</v>
      </c>
      <c r="I7980" s="32">
        <f t="shared" si="6"/>
        <v>0.04840859437</v>
      </c>
      <c r="J7980" s="18">
        <f t="shared" si="7"/>
        <v>0</v>
      </c>
      <c r="K7980" s="33">
        <f t="shared" si="13"/>
        <v>0.1393253544</v>
      </c>
      <c r="L7980" s="18">
        <f t="shared" si="8"/>
        <v>0</v>
      </c>
      <c r="M7980" s="18">
        <f t="shared" si="9"/>
        <v>0</v>
      </c>
      <c r="N7980" s="34">
        <f t="shared" si="10"/>
        <v>0</v>
      </c>
      <c r="O7980" s="31">
        <f t="shared" si="11"/>
        <v>0.1393253544</v>
      </c>
      <c r="P7980" s="18">
        <f t="shared" si="12"/>
        <v>0</v>
      </c>
      <c r="Q7980" s="32"/>
    </row>
    <row r="7981" ht="15.75" customHeight="1">
      <c r="A7981" s="2">
        <v>7922.0</v>
      </c>
      <c r="B7981" s="2">
        <v>0.594158434150443</v>
      </c>
      <c r="C7981" s="18">
        <f t="shared" si="1"/>
        <v>0.1318543374</v>
      </c>
      <c r="D7981" s="30">
        <v>0.0</v>
      </c>
      <c r="E7981" s="31">
        <f t="shared" si="2"/>
        <v>0</v>
      </c>
      <c r="F7981" s="31">
        <f t="shared" si="3"/>
        <v>0.1318543374</v>
      </c>
      <c r="G7981" s="2">
        <f t="shared" si="16"/>
        <v>0.34745</v>
      </c>
      <c r="H7981" s="32">
        <f t="shared" si="5"/>
        <v>0.4793043374</v>
      </c>
      <c r="I7981" s="32">
        <f t="shared" si="6"/>
        <v>0.04581278954</v>
      </c>
      <c r="J7981" s="18">
        <f t="shared" si="7"/>
        <v>0</v>
      </c>
      <c r="K7981" s="33">
        <f t="shared" si="13"/>
        <v>0.1318543374</v>
      </c>
      <c r="L7981" s="18">
        <f t="shared" si="8"/>
        <v>0</v>
      </c>
      <c r="M7981" s="18">
        <f t="shared" si="9"/>
        <v>0</v>
      </c>
      <c r="N7981" s="34">
        <f t="shared" si="10"/>
        <v>0</v>
      </c>
      <c r="O7981" s="31">
        <f t="shared" si="11"/>
        <v>0.1318543374</v>
      </c>
      <c r="P7981" s="18">
        <f t="shared" si="12"/>
        <v>0</v>
      </c>
      <c r="Q7981" s="32"/>
    </row>
    <row r="7982" ht="15.75" customHeight="1">
      <c r="A7982" s="2">
        <v>7923.0</v>
      </c>
      <c r="B7982" s="2">
        <v>0.541442884851855</v>
      </c>
      <c r="C7982" s="18">
        <f t="shared" si="1"/>
        <v>0.1201558183</v>
      </c>
      <c r="D7982" s="30">
        <v>0.0</v>
      </c>
      <c r="E7982" s="31">
        <f t="shared" si="2"/>
        <v>0</v>
      </c>
      <c r="F7982" s="31">
        <f t="shared" si="3"/>
        <v>0.1201558183</v>
      </c>
      <c r="G7982" s="2">
        <f t="shared" si="16"/>
        <v>0.34745</v>
      </c>
      <c r="H7982" s="32">
        <f t="shared" si="5"/>
        <v>0.4676058183</v>
      </c>
      <c r="I7982" s="32">
        <f t="shared" si="6"/>
        <v>0.04174813906</v>
      </c>
      <c r="J7982" s="18">
        <f t="shared" si="7"/>
        <v>0</v>
      </c>
      <c r="K7982" s="33">
        <f t="shared" si="13"/>
        <v>0.1201558183</v>
      </c>
      <c r="L7982" s="18">
        <f t="shared" si="8"/>
        <v>0</v>
      </c>
      <c r="M7982" s="18">
        <f t="shared" si="9"/>
        <v>0</v>
      </c>
      <c r="N7982" s="34">
        <f t="shared" si="10"/>
        <v>0</v>
      </c>
      <c r="O7982" s="31">
        <f t="shared" si="11"/>
        <v>0.1201558183</v>
      </c>
      <c r="P7982" s="18">
        <f t="shared" si="12"/>
        <v>0</v>
      </c>
      <c r="Q7982" s="32"/>
    </row>
    <row r="7983" ht="15.75" customHeight="1">
      <c r="A7983" s="2">
        <v>7924.0</v>
      </c>
      <c r="B7983" s="2">
        <v>0.550146698287447</v>
      </c>
      <c r="C7983" s="18">
        <f t="shared" si="1"/>
        <v>0.1220873495</v>
      </c>
      <c r="D7983" s="30">
        <v>0.0</v>
      </c>
      <c r="E7983" s="31">
        <f t="shared" si="2"/>
        <v>0</v>
      </c>
      <c r="F7983" s="31">
        <f t="shared" si="3"/>
        <v>0.1220873495</v>
      </c>
      <c r="G7983" s="2">
        <f t="shared" si="16"/>
        <v>0.34745</v>
      </c>
      <c r="H7983" s="32">
        <f t="shared" si="5"/>
        <v>0.4695373495</v>
      </c>
      <c r="I7983" s="32">
        <f t="shared" si="6"/>
        <v>0.04241924958</v>
      </c>
      <c r="J7983" s="18">
        <f t="shared" si="7"/>
        <v>0</v>
      </c>
      <c r="K7983" s="33">
        <f t="shared" si="13"/>
        <v>0.1220873495</v>
      </c>
      <c r="L7983" s="18">
        <f t="shared" si="8"/>
        <v>0</v>
      </c>
      <c r="M7983" s="18">
        <f t="shared" si="9"/>
        <v>0</v>
      </c>
      <c r="N7983" s="34">
        <f t="shared" si="10"/>
        <v>0</v>
      </c>
      <c r="O7983" s="31">
        <f t="shared" si="11"/>
        <v>0.1220873495</v>
      </c>
      <c r="P7983" s="18">
        <f t="shared" si="12"/>
        <v>0</v>
      </c>
      <c r="Q7983" s="32"/>
    </row>
    <row r="7984" ht="15.75" customHeight="1">
      <c r="A7984" s="2">
        <v>7925.0</v>
      </c>
      <c r="B7984" s="2">
        <v>0.584469283344783</v>
      </c>
      <c r="C7984" s="18">
        <f t="shared" si="1"/>
        <v>0.1297041423</v>
      </c>
      <c r="D7984" s="30">
        <v>0.0</v>
      </c>
      <c r="E7984" s="31">
        <f t="shared" si="2"/>
        <v>0</v>
      </c>
      <c r="F7984" s="31">
        <f t="shared" si="3"/>
        <v>0.1297041423</v>
      </c>
      <c r="G7984" s="2">
        <f t="shared" si="16"/>
        <v>0.34745</v>
      </c>
      <c r="H7984" s="32">
        <f t="shared" si="5"/>
        <v>0.4771541423</v>
      </c>
      <c r="I7984" s="32">
        <f t="shared" si="6"/>
        <v>0.04506570425</v>
      </c>
      <c r="J7984" s="18">
        <f t="shared" si="7"/>
        <v>0</v>
      </c>
      <c r="K7984" s="33">
        <f t="shared" si="13"/>
        <v>0.1297041423</v>
      </c>
      <c r="L7984" s="18">
        <f t="shared" si="8"/>
        <v>0</v>
      </c>
      <c r="M7984" s="18">
        <f t="shared" si="9"/>
        <v>0</v>
      </c>
      <c r="N7984" s="34">
        <f t="shared" si="10"/>
        <v>0</v>
      </c>
      <c r="O7984" s="31">
        <f t="shared" si="11"/>
        <v>0.1297041423</v>
      </c>
      <c r="P7984" s="18">
        <f t="shared" si="12"/>
        <v>0</v>
      </c>
      <c r="Q7984" s="32"/>
    </row>
    <row r="7985" ht="15.75" customHeight="1">
      <c r="A7985" s="2">
        <v>7926.0</v>
      </c>
      <c r="B7985" s="2">
        <v>0.705665779863033</v>
      </c>
      <c r="C7985" s="18">
        <f t="shared" si="1"/>
        <v>0.1565998032</v>
      </c>
      <c r="D7985" s="30">
        <v>0.0</v>
      </c>
      <c r="E7985" s="31">
        <f t="shared" si="2"/>
        <v>0</v>
      </c>
      <c r="F7985" s="31">
        <f t="shared" si="3"/>
        <v>0.1565998032</v>
      </c>
      <c r="G7985" s="2">
        <f t="shared" si="16"/>
        <v>0.34745</v>
      </c>
      <c r="H7985" s="32">
        <f t="shared" si="5"/>
        <v>0.5040498032</v>
      </c>
      <c r="I7985" s="32">
        <f t="shared" si="6"/>
        <v>0.05441060162</v>
      </c>
      <c r="J7985" s="18">
        <f t="shared" si="7"/>
        <v>0</v>
      </c>
      <c r="K7985" s="33">
        <f t="shared" si="13"/>
        <v>0.1565998032</v>
      </c>
      <c r="L7985" s="18">
        <f t="shared" si="8"/>
        <v>0</v>
      </c>
      <c r="M7985" s="18">
        <f t="shared" si="9"/>
        <v>0</v>
      </c>
      <c r="N7985" s="34">
        <f t="shared" si="10"/>
        <v>0</v>
      </c>
      <c r="O7985" s="31">
        <f t="shared" si="11"/>
        <v>0.1565998032</v>
      </c>
      <c r="P7985" s="18">
        <f t="shared" si="12"/>
        <v>0</v>
      </c>
      <c r="Q7985" s="32"/>
    </row>
    <row r="7986" ht="15.75" customHeight="1">
      <c r="A7986" s="2">
        <v>7927.0</v>
      </c>
      <c r="B7986" s="2">
        <v>0.894357886230877</v>
      </c>
      <c r="C7986" s="18">
        <f t="shared" si="1"/>
        <v>0.1984739419</v>
      </c>
      <c r="D7986" s="30">
        <v>0.0</v>
      </c>
      <c r="E7986" s="31">
        <f t="shared" si="2"/>
        <v>0</v>
      </c>
      <c r="F7986" s="31">
        <f t="shared" si="3"/>
        <v>0.1984739419</v>
      </c>
      <c r="G7986" s="2">
        <f t="shared" si="16"/>
        <v>0.34745</v>
      </c>
      <c r="H7986" s="32">
        <f t="shared" si="5"/>
        <v>0.5459239419</v>
      </c>
      <c r="I7986" s="32">
        <f t="shared" si="6"/>
        <v>0.0689597711</v>
      </c>
      <c r="J7986" s="18">
        <f t="shared" si="7"/>
        <v>0</v>
      </c>
      <c r="K7986" s="33">
        <f t="shared" si="13"/>
        <v>0.1984739419</v>
      </c>
      <c r="L7986" s="18">
        <f t="shared" si="8"/>
        <v>0</v>
      </c>
      <c r="M7986" s="18">
        <f t="shared" si="9"/>
        <v>0</v>
      </c>
      <c r="N7986" s="34">
        <f t="shared" si="10"/>
        <v>0</v>
      </c>
      <c r="O7986" s="31">
        <f t="shared" si="11"/>
        <v>0.1984739419</v>
      </c>
      <c r="P7986" s="18">
        <f t="shared" si="12"/>
        <v>0</v>
      </c>
      <c r="Q7986" s="32"/>
    </row>
    <row r="7987" ht="15.75" customHeight="1">
      <c r="A7987" s="2">
        <v>7928.0</v>
      </c>
      <c r="B7987" s="2">
        <v>0.876457590674659</v>
      </c>
      <c r="C7987" s="18">
        <f t="shared" si="1"/>
        <v>0.1945015475</v>
      </c>
      <c r="D7987" s="30">
        <v>87.0</v>
      </c>
      <c r="E7987" s="31">
        <f t="shared" si="2"/>
        <v>0.08430232558</v>
      </c>
      <c r="F7987" s="31">
        <f t="shared" si="3"/>
        <v>0.1101992219</v>
      </c>
      <c r="G7987" s="2">
        <f t="shared" si="16"/>
        <v>0.34745</v>
      </c>
      <c r="H7987" s="32">
        <f t="shared" si="5"/>
        <v>0.5419515475</v>
      </c>
      <c r="I7987" s="32">
        <f t="shared" si="6"/>
        <v>0.03828871966</v>
      </c>
      <c r="J7987" s="18">
        <f t="shared" si="7"/>
        <v>0</v>
      </c>
      <c r="K7987" s="33">
        <f t="shared" si="13"/>
        <v>0.1101992219</v>
      </c>
      <c r="L7987" s="18">
        <f t="shared" si="8"/>
        <v>0</v>
      </c>
      <c r="M7987" s="18">
        <f t="shared" si="9"/>
        <v>0</v>
      </c>
      <c r="N7987" s="34">
        <f t="shared" si="10"/>
        <v>0</v>
      </c>
      <c r="O7987" s="31">
        <f t="shared" si="11"/>
        <v>0.1101992219</v>
      </c>
      <c r="P7987" s="18">
        <f t="shared" si="12"/>
        <v>0</v>
      </c>
      <c r="Q7987" s="32"/>
    </row>
    <row r="7988" ht="15.75" customHeight="1">
      <c r="A7988" s="2">
        <v>7929.0</v>
      </c>
      <c r="B7988" s="2">
        <v>0.966123291350762</v>
      </c>
      <c r="C7988" s="18">
        <f t="shared" si="1"/>
        <v>0.2143999633</v>
      </c>
      <c r="D7988" s="30">
        <v>258.0</v>
      </c>
      <c r="E7988" s="31">
        <f t="shared" si="2"/>
        <v>0.25</v>
      </c>
      <c r="F7988" s="31">
        <f t="shared" si="3"/>
        <v>-0.03560003671</v>
      </c>
      <c r="G7988" s="2">
        <f t="shared" si="16"/>
        <v>0.34745</v>
      </c>
      <c r="H7988" s="32">
        <f t="shared" si="5"/>
        <v>0.5618499633</v>
      </c>
      <c r="I7988" s="32">
        <f t="shared" si="6"/>
        <v>-0.01236923276</v>
      </c>
      <c r="J7988" s="34">
        <f t="shared" si="7"/>
        <v>0.03560003671</v>
      </c>
      <c r="K7988" s="33">
        <f t="shared" si="13"/>
        <v>0</v>
      </c>
      <c r="L7988" s="18">
        <f t="shared" si="8"/>
        <v>0.03560003671</v>
      </c>
      <c r="M7988" s="18">
        <f t="shared" si="9"/>
        <v>0</v>
      </c>
      <c r="N7988" s="34">
        <f t="shared" si="10"/>
        <v>0.03560003671</v>
      </c>
      <c r="O7988" s="31">
        <f t="shared" si="11"/>
        <v>0</v>
      </c>
      <c r="P7988" s="18">
        <f t="shared" si="12"/>
        <v>-0.001267362614</v>
      </c>
      <c r="Q7988" s="32"/>
    </row>
    <row r="7989" ht="15.75" customHeight="1">
      <c r="A7989" s="2">
        <v>7930.0</v>
      </c>
      <c r="B7989" s="2">
        <v>0.913079296262151</v>
      </c>
      <c r="C7989" s="18">
        <f t="shared" si="1"/>
        <v>0.2026285562</v>
      </c>
      <c r="D7989" s="30">
        <v>438.0</v>
      </c>
      <c r="E7989" s="31">
        <f t="shared" si="2"/>
        <v>0.4244186047</v>
      </c>
      <c r="F7989" s="31">
        <f t="shared" si="3"/>
        <v>-0.2217900485</v>
      </c>
      <c r="G7989" s="2">
        <f t="shared" si="16"/>
        <v>0.34745</v>
      </c>
      <c r="H7989" s="32">
        <f t="shared" si="5"/>
        <v>0.5500785562</v>
      </c>
      <c r="I7989" s="32">
        <f t="shared" si="6"/>
        <v>-0.07706095235</v>
      </c>
      <c r="J7989" s="34">
        <f t="shared" si="7"/>
        <v>0.2217900485</v>
      </c>
      <c r="K7989" s="33">
        <f t="shared" si="13"/>
        <v>0</v>
      </c>
      <c r="L7989" s="18">
        <f t="shared" si="8"/>
        <v>0.2217900485</v>
      </c>
      <c r="M7989" s="18">
        <f t="shared" si="9"/>
        <v>0</v>
      </c>
      <c r="N7989" s="34">
        <f t="shared" si="10"/>
        <v>0.2573900852</v>
      </c>
      <c r="O7989" s="31">
        <f t="shared" si="11"/>
        <v>0</v>
      </c>
      <c r="P7989" s="18">
        <f t="shared" si="12"/>
        <v>-0.05708655948</v>
      </c>
      <c r="Q7989" s="32"/>
    </row>
    <row r="7990" ht="15.75" customHeight="1">
      <c r="A7990" s="2">
        <v>7931.0</v>
      </c>
      <c r="B7990" s="2">
        <v>0.939683405253962</v>
      </c>
      <c r="C7990" s="18">
        <f t="shared" si="1"/>
        <v>0.2085324817</v>
      </c>
      <c r="D7990" s="30">
        <v>491.0</v>
      </c>
      <c r="E7990" s="31">
        <f t="shared" si="2"/>
        <v>0.4757751938</v>
      </c>
      <c r="F7990" s="31">
        <f t="shared" si="3"/>
        <v>-0.2672427121</v>
      </c>
      <c r="G7990" s="2">
        <f t="shared" si="16"/>
        <v>0.34745</v>
      </c>
      <c r="H7990" s="32">
        <f t="shared" si="5"/>
        <v>0.5559824817</v>
      </c>
      <c r="I7990" s="32">
        <f t="shared" si="6"/>
        <v>-0.09285348031</v>
      </c>
      <c r="J7990" s="34">
        <f t="shared" si="7"/>
        <v>0.2672427121</v>
      </c>
      <c r="K7990" s="33">
        <f t="shared" si="13"/>
        <v>0</v>
      </c>
      <c r="L7990" s="18">
        <f t="shared" si="8"/>
        <v>0.2672427121</v>
      </c>
      <c r="M7990" s="18">
        <f t="shared" si="9"/>
        <v>0</v>
      </c>
      <c r="N7990" s="34">
        <f t="shared" si="10"/>
        <v>0.5246327973</v>
      </c>
      <c r="O7990" s="31">
        <f t="shared" si="11"/>
        <v>0</v>
      </c>
      <c r="P7990" s="18">
        <f t="shared" si="12"/>
        <v>-0.1402042916</v>
      </c>
      <c r="Q7990" s="32"/>
    </row>
    <row r="7991" ht="15.75" customHeight="1">
      <c r="A7991" s="2">
        <v>7932.0</v>
      </c>
      <c r="B7991" s="2">
        <v>0.996997195612864</v>
      </c>
      <c r="C7991" s="18">
        <f t="shared" si="1"/>
        <v>0.2212514325</v>
      </c>
      <c r="D7991" s="30">
        <v>477.0</v>
      </c>
      <c r="E7991" s="31">
        <f t="shared" si="2"/>
        <v>0.4622093023</v>
      </c>
      <c r="F7991" s="31">
        <f t="shared" si="3"/>
        <v>-0.2409578699</v>
      </c>
      <c r="G7991" s="2">
        <f t="shared" si="16"/>
        <v>0.34745</v>
      </c>
      <c r="H7991" s="32">
        <f t="shared" si="5"/>
        <v>0.5687014325</v>
      </c>
      <c r="I7991" s="32">
        <f t="shared" si="6"/>
        <v>-0.08372081189</v>
      </c>
      <c r="J7991" s="34">
        <f t="shared" si="7"/>
        <v>0.2409578699</v>
      </c>
      <c r="K7991" s="33">
        <f t="shared" si="13"/>
        <v>0</v>
      </c>
      <c r="L7991" s="18">
        <f t="shared" si="8"/>
        <v>0.2409578699</v>
      </c>
      <c r="M7991" s="18">
        <f t="shared" si="9"/>
        <v>0</v>
      </c>
      <c r="N7991" s="34">
        <f t="shared" si="10"/>
        <v>0.7655906672</v>
      </c>
      <c r="O7991" s="31">
        <f t="shared" si="11"/>
        <v>0</v>
      </c>
      <c r="P7991" s="18">
        <f t="shared" si="12"/>
        <v>-0.1844750964</v>
      </c>
      <c r="Q7991" s="32"/>
    </row>
    <row r="7992" ht="15.75" customHeight="1">
      <c r="A7992" s="2">
        <v>7933.0</v>
      </c>
      <c r="B7992" s="2">
        <v>1.08731978786901</v>
      </c>
      <c r="C7992" s="18">
        <f t="shared" si="1"/>
        <v>0.2412956242</v>
      </c>
      <c r="D7992" s="30">
        <v>474.0</v>
      </c>
      <c r="E7992" s="31">
        <f t="shared" si="2"/>
        <v>0.4593023256</v>
      </c>
      <c r="F7992" s="31">
        <f t="shared" si="3"/>
        <v>-0.2180067014</v>
      </c>
      <c r="G7992" s="2">
        <f t="shared" si="16"/>
        <v>0.34745</v>
      </c>
      <c r="H7992" s="32">
        <f t="shared" si="5"/>
        <v>0.5887456242</v>
      </c>
      <c r="I7992" s="32">
        <f t="shared" si="6"/>
        <v>-0.07574642841</v>
      </c>
      <c r="J7992" s="34">
        <f t="shared" si="7"/>
        <v>0.2180067014</v>
      </c>
      <c r="K7992" s="33">
        <f t="shared" si="13"/>
        <v>0</v>
      </c>
      <c r="L7992" s="18">
        <f t="shared" si="8"/>
        <v>0.03440933283</v>
      </c>
      <c r="M7992" s="18">
        <f t="shared" si="9"/>
        <v>0</v>
      </c>
      <c r="N7992" s="34">
        <f t="shared" si="10"/>
        <v>0.8</v>
      </c>
      <c r="O7992" s="31">
        <f t="shared" si="11"/>
        <v>-0.1835973686</v>
      </c>
      <c r="P7992" s="18">
        <f t="shared" si="12"/>
        <v>-0.1744053611</v>
      </c>
      <c r="Q7992" s="32"/>
    </row>
    <row r="7993" ht="15.75" customHeight="1">
      <c r="A7993" s="2">
        <v>7934.0</v>
      </c>
      <c r="B7993" s="2">
        <v>1.19899135647661</v>
      </c>
      <c r="C7993" s="18">
        <f t="shared" si="1"/>
        <v>0.2660775339</v>
      </c>
      <c r="D7993" s="30">
        <v>401.0</v>
      </c>
      <c r="E7993" s="31">
        <f t="shared" si="2"/>
        <v>0.3885658915</v>
      </c>
      <c r="F7993" s="31">
        <f t="shared" si="3"/>
        <v>-0.1224883576</v>
      </c>
      <c r="G7993" s="2">
        <f t="shared" si="16"/>
        <v>0.34745</v>
      </c>
      <c r="H7993" s="32">
        <f t="shared" si="5"/>
        <v>0.6135275339</v>
      </c>
      <c r="I7993" s="32">
        <f t="shared" si="6"/>
        <v>-0.04255857984</v>
      </c>
      <c r="J7993" s="34">
        <f t="shared" si="7"/>
        <v>0.1224883576</v>
      </c>
      <c r="K7993" s="33">
        <f t="shared" si="13"/>
        <v>0</v>
      </c>
      <c r="L7993" s="18">
        <f t="shared" si="8"/>
        <v>0</v>
      </c>
      <c r="M7993" s="18">
        <f t="shared" si="9"/>
        <v>0</v>
      </c>
      <c r="N7993" s="34">
        <f t="shared" si="10"/>
        <v>0.8</v>
      </c>
      <c r="O7993" s="31">
        <f t="shared" si="11"/>
        <v>-0.1224883576</v>
      </c>
      <c r="P7993" s="18">
        <f t="shared" si="12"/>
        <v>-0.09799068606</v>
      </c>
      <c r="Q7993" s="32"/>
    </row>
    <row r="7994" ht="15.75" customHeight="1">
      <c r="A7994" s="2">
        <v>7935.0</v>
      </c>
      <c r="B7994" s="2">
        <v>1.24053974891444</v>
      </c>
      <c r="C7994" s="18">
        <f t="shared" si="1"/>
        <v>0.2752978621</v>
      </c>
      <c r="D7994" s="30">
        <v>365.0</v>
      </c>
      <c r="E7994" s="31">
        <f t="shared" si="2"/>
        <v>0.3536821705</v>
      </c>
      <c r="F7994" s="31">
        <f t="shared" si="3"/>
        <v>-0.07838430845</v>
      </c>
      <c r="G7994" s="2">
        <f t="shared" si="16"/>
        <v>0.34745</v>
      </c>
      <c r="H7994" s="32">
        <f t="shared" si="5"/>
        <v>0.6227478621</v>
      </c>
      <c r="I7994" s="32">
        <f t="shared" si="6"/>
        <v>-0.02723462797</v>
      </c>
      <c r="J7994" s="34">
        <f t="shared" si="7"/>
        <v>0.07838430845</v>
      </c>
      <c r="K7994" s="33">
        <f t="shared" si="13"/>
        <v>0</v>
      </c>
      <c r="L7994" s="18">
        <f t="shared" si="8"/>
        <v>0</v>
      </c>
      <c r="M7994" s="18">
        <f t="shared" si="9"/>
        <v>0</v>
      </c>
      <c r="N7994" s="34">
        <f t="shared" si="10"/>
        <v>0.8</v>
      </c>
      <c r="O7994" s="31">
        <f t="shared" si="11"/>
        <v>-0.07838430845</v>
      </c>
      <c r="P7994" s="18">
        <f t="shared" si="12"/>
        <v>-0.06270744676</v>
      </c>
      <c r="Q7994" s="32"/>
    </row>
    <row r="7995" ht="15.75" customHeight="1">
      <c r="A7995" s="2">
        <v>7936.0</v>
      </c>
      <c r="B7995" s="2">
        <v>0.964809508190673</v>
      </c>
      <c r="C7995" s="18">
        <f t="shared" si="1"/>
        <v>0.2141084114</v>
      </c>
      <c r="D7995" s="30">
        <v>177.0</v>
      </c>
      <c r="E7995" s="31">
        <f t="shared" si="2"/>
        <v>0.1715116279</v>
      </c>
      <c r="F7995" s="31">
        <f t="shared" si="3"/>
        <v>0.0425967835</v>
      </c>
      <c r="G7995" s="2">
        <f t="shared" si="16"/>
        <v>0.29611</v>
      </c>
      <c r="H7995" s="32">
        <f t="shared" si="5"/>
        <v>0.5102184114</v>
      </c>
      <c r="I7995" s="32">
        <f t="shared" si="6"/>
        <v>0.01261333356</v>
      </c>
      <c r="J7995" s="18">
        <f t="shared" si="7"/>
        <v>0</v>
      </c>
      <c r="K7995" s="33">
        <f t="shared" si="13"/>
        <v>0.0425967835</v>
      </c>
      <c r="L7995" s="18">
        <f t="shared" si="8"/>
        <v>0</v>
      </c>
      <c r="M7995" s="35">
        <f t="shared" si="9"/>
        <v>0.0425967835</v>
      </c>
      <c r="N7995" s="34">
        <f t="shared" si="10"/>
        <v>0.7574032165</v>
      </c>
      <c r="O7995" s="31">
        <f t="shared" si="11"/>
        <v>0</v>
      </c>
      <c r="P7995" s="18">
        <f t="shared" si="12"/>
        <v>0.03226294084</v>
      </c>
      <c r="Q7995" s="32"/>
    </row>
    <row r="7996" ht="15.75" customHeight="1">
      <c r="A7996" s="2">
        <v>7937.0</v>
      </c>
      <c r="B7996" s="2">
        <v>1.16516144010431</v>
      </c>
      <c r="C7996" s="18">
        <f t="shared" si="1"/>
        <v>0.258570073</v>
      </c>
      <c r="D7996" s="30">
        <v>25.0</v>
      </c>
      <c r="E7996" s="31">
        <f t="shared" si="2"/>
        <v>0.0242248062</v>
      </c>
      <c r="F7996" s="31">
        <f t="shared" si="3"/>
        <v>0.2343452668</v>
      </c>
      <c r="G7996" s="2">
        <f t="shared" si="16"/>
        <v>0.29611</v>
      </c>
      <c r="H7996" s="32">
        <f t="shared" si="5"/>
        <v>0.554680073</v>
      </c>
      <c r="I7996" s="32">
        <f t="shared" si="6"/>
        <v>0.06939197695</v>
      </c>
      <c r="J7996" s="18">
        <f t="shared" si="7"/>
        <v>0</v>
      </c>
      <c r="K7996" s="33">
        <f t="shared" si="13"/>
        <v>0.2343452668</v>
      </c>
      <c r="L7996" s="18">
        <f t="shared" si="8"/>
        <v>0</v>
      </c>
      <c r="M7996" s="35">
        <f t="shared" si="9"/>
        <v>0.2343452668</v>
      </c>
      <c r="N7996" s="34">
        <f t="shared" si="10"/>
        <v>0.5230579497</v>
      </c>
      <c r="O7996" s="31">
        <f t="shared" si="11"/>
        <v>0</v>
      </c>
      <c r="P7996" s="18">
        <f t="shared" si="12"/>
        <v>0.1225761548</v>
      </c>
      <c r="Q7996" s="32"/>
    </row>
    <row r="7997" ht="15.75" customHeight="1">
      <c r="A7997" s="2">
        <v>7938.0</v>
      </c>
      <c r="B7997" s="2">
        <v>1.22066877861808</v>
      </c>
      <c r="C7997" s="18">
        <f t="shared" si="1"/>
        <v>0.2708881399</v>
      </c>
      <c r="D7997" s="30">
        <v>0.0</v>
      </c>
      <c r="E7997" s="31">
        <f t="shared" si="2"/>
        <v>0</v>
      </c>
      <c r="F7997" s="31">
        <f t="shared" si="3"/>
        <v>0.2708881399</v>
      </c>
      <c r="G7997" s="2">
        <f t="shared" si="16"/>
        <v>0.29611</v>
      </c>
      <c r="H7997" s="32">
        <f t="shared" si="5"/>
        <v>0.5669981399</v>
      </c>
      <c r="I7997" s="32">
        <f t="shared" si="6"/>
        <v>0.08021268711</v>
      </c>
      <c r="J7997" s="18">
        <f t="shared" si="7"/>
        <v>0</v>
      </c>
      <c r="K7997" s="33">
        <f t="shared" si="13"/>
        <v>0.2708881399</v>
      </c>
      <c r="L7997" s="18">
        <f t="shared" si="8"/>
        <v>0</v>
      </c>
      <c r="M7997" s="35">
        <f t="shared" si="9"/>
        <v>0.2708881399</v>
      </c>
      <c r="N7997" s="34">
        <f t="shared" si="10"/>
        <v>0.2521698098</v>
      </c>
      <c r="O7997" s="31">
        <f t="shared" si="11"/>
        <v>0</v>
      </c>
      <c r="P7997" s="18">
        <f t="shared" si="12"/>
        <v>0.06830981071</v>
      </c>
      <c r="Q7997" s="32"/>
    </row>
    <row r="7998" ht="15.75" customHeight="1">
      <c r="A7998" s="2">
        <v>7939.0</v>
      </c>
      <c r="B7998" s="2">
        <v>1.39211748100975</v>
      </c>
      <c r="C7998" s="18">
        <f t="shared" si="1"/>
        <v>0.3089356602</v>
      </c>
      <c r="D7998" s="30">
        <v>0.0</v>
      </c>
      <c r="E7998" s="31">
        <f t="shared" si="2"/>
        <v>0</v>
      </c>
      <c r="F7998" s="31">
        <f t="shared" si="3"/>
        <v>0.3089356602</v>
      </c>
      <c r="G7998" s="2">
        <f t="shared" si="16"/>
        <v>0.29611</v>
      </c>
      <c r="H7998" s="32">
        <f t="shared" si="5"/>
        <v>0.6050456602</v>
      </c>
      <c r="I7998" s="32">
        <f t="shared" si="6"/>
        <v>0.09147893833</v>
      </c>
      <c r="J7998" s="18">
        <f t="shared" si="7"/>
        <v>0</v>
      </c>
      <c r="K7998" s="33">
        <f t="shared" si="13"/>
        <v>0.3089356602</v>
      </c>
      <c r="L7998" s="18">
        <f t="shared" si="8"/>
        <v>0</v>
      </c>
      <c r="M7998" s="35">
        <f t="shared" si="9"/>
        <v>0.2521698098</v>
      </c>
      <c r="N7998" s="34">
        <f t="shared" si="10"/>
        <v>0</v>
      </c>
      <c r="O7998" s="31">
        <f t="shared" si="11"/>
        <v>0.05676585039</v>
      </c>
      <c r="P7998" s="18">
        <f t="shared" si="12"/>
        <v>0</v>
      </c>
      <c r="Q7998" s="32"/>
    </row>
    <row r="7999" ht="15.75" customHeight="1">
      <c r="A7999" s="2">
        <v>7940.0</v>
      </c>
      <c r="B7999" s="2">
        <v>1.37241073360841</v>
      </c>
      <c r="C7999" s="18">
        <f t="shared" si="1"/>
        <v>0.304562382</v>
      </c>
      <c r="D7999" s="30">
        <v>0.0</v>
      </c>
      <c r="E7999" s="31">
        <f t="shared" si="2"/>
        <v>0</v>
      </c>
      <c r="F7999" s="31">
        <f t="shared" si="3"/>
        <v>0.304562382</v>
      </c>
      <c r="G7999" s="2">
        <f t="shared" si="16"/>
        <v>0.29611</v>
      </c>
      <c r="H7999" s="32">
        <f t="shared" si="5"/>
        <v>0.600672382</v>
      </c>
      <c r="I7999" s="32">
        <f t="shared" si="6"/>
        <v>0.09018396693</v>
      </c>
      <c r="J7999" s="18">
        <f t="shared" si="7"/>
        <v>0</v>
      </c>
      <c r="K7999" s="33">
        <f t="shared" si="13"/>
        <v>0.304562382</v>
      </c>
      <c r="L7999" s="18">
        <f t="shared" si="8"/>
        <v>0</v>
      </c>
      <c r="M7999" s="35">
        <f t="shared" si="9"/>
        <v>0</v>
      </c>
      <c r="N7999" s="34">
        <f t="shared" si="10"/>
        <v>0</v>
      </c>
      <c r="O7999" s="31">
        <f t="shared" si="11"/>
        <v>0.304562382</v>
      </c>
      <c r="P7999" s="18">
        <f t="shared" si="12"/>
        <v>0</v>
      </c>
      <c r="Q7999" s="32"/>
    </row>
    <row r="8000" ht="15.75" customHeight="1">
      <c r="A8000" s="2">
        <v>7941.0</v>
      </c>
      <c r="B8000" s="2">
        <v>1.16302654246916</v>
      </c>
      <c r="C8000" s="18">
        <f t="shared" si="1"/>
        <v>0.2580963012</v>
      </c>
      <c r="D8000" s="30">
        <v>0.0</v>
      </c>
      <c r="E8000" s="31">
        <f t="shared" si="2"/>
        <v>0</v>
      </c>
      <c r="F8000" s="31">
        <f t="shared" si="3"/>
        <v>0.2580963012</v>
      </c>
      <c r="G8000" s="2">
        <f t="shared" si="16"/>
        <v>0.29611</v>
      </c>
      <c r="H8000" s="32">
        <f t="shared" si="5"/>
        <v>0.5542063012</v>
      </c>
      <c r="I8000" s="32">
        <f t="shared" si="6"/>
        <v>0.07642489575</v>
      </c>
      <c r="J8000" s="18">
        <f t="shared" si="7"/>
        <v>0</v>
      </c>
      <c r="K8000" s="33">
        <f t="shared" si="13"/>
        <v>0.2580963012</v>
      </c>
      <c r="L8000" s="18">
        <f t="shared" si="8"/>
        <v>0</v>
      </c>
      <c r="M8000" s="35">
        <f t="shared" si="9"/>
        <v>0</v>
      </c>
      <c r="N8000" s="34">
        <f t="shared" si="10"/>
        <v>0</v>
      </c>
      <c r="O8000" s="31">
        <f t="shared" si="11"/>
        <v>0.2580963012</v>
      </c>
      <c r="P8000" s="18">
        <f t="shared" si="12"/>
        <v>0</v>
      </c>
      <c r="Q8000" s="32"/>
    </row>
    <row r="8001" ht="15.75" customHeight="1">
      <c r="A8001" s="2">
        <v>7942.0</v>
      </c>
      <c r="B8001" s="2">
        <v>1.03739602778561</v>
      </c>
      <c r="C8001" s="18">
        <f t="shared" si="1"/>
        <v>0.2302166527</v>
      </c>
      <c r="D8001" s="30">
        <v>0.0</v>
      </c>
      <c r="E8001" s="31">
        <f t="shared" si="2"/>
        <v>0</v>
      </c>
      <c r="F8001" s="31">
        <f t="shared" si="3"/>
        <v>0.2302166527</v>
      </c>
      <c r="G8001" s="2">
        <f t="shared" si="16"/>
        <v>0.34745</v>
      </c>
      <c r="H8001" s="32">
        <f t="shared" si="5"/>
        <v>0.5776666527</v>
      </c>
      <c r="I8001" s="32">
        <f t="shared" si="6"/>
        <v>0.079988776</v>
      </c>
      <c r="J8001" s="18">
        <f t="shared" si="7"/>
        <v>0</v>
      </c>
      <c r="K8001" s="33">
        <f t="shared" si="13"/>
        <v>0.2302166527</v>
      </c>
      <c r="L8001" s="18">
        <f t="shared" si="8"/>
        <v>0</v>
      </c>
      <c r="M8001" s="18">
        <f t="shared" si="9"/>
        <v>0</v>
      </c>
      <c r="N8001" s="34">
        <f t="shared" si="10"/>
        <v>0</v>
      </c>
      <c r="O8001" s="31">
        <f t="shared" si="11"/>
        <v>0.2302166527</v>
      </c>
      <c r="P8001" s="18">
        <f t="shared" si="12"/>
        <v>0</v>
      </c>
      <c r="Q8001" s="32"/>
    </row>
    <row r="8002" ht="15.75" customHeight="1">
      <c r="A8002" s="2">
        <v>7943.0</v>
      </c>
      <c r="B8002" s="2">
        <v>0.981888689271835</v>
      </c>
      <c r="C8002" s="18">
        <f t="shared" si="1"/>
        <v>0.2178985858</v>
      </c>
      <c r="D8002" s="30">
        <v>0.0</v>
      </c>
      <c r="E8002" s="31">
        <f t="shared" si="2"/>
        <v>0</v>
      </c>
      <c r="F8002" s="31">
        <f t="shared" si="3"/>
        <v>0.2178985858</v>
      </c>
      <c r="G8002" s="2">
        <f t="shared" si="16"/>
        <v>0.34745</v>
      </c>
      <c r="H8002" s="32">
        <f t="shared" si="5"/>
        <v>0.5653485858</v>
      </c>
      <c r="I8002" s="32">
        <f t="shared" si="6"/>
        <v>0.07570886365</v>
      </c>
      <c r="J8002" s="18">
        <f t="shared" si="7"/>
        <v>0</v>
      </c>
      <c r="K8002" s="33">
        <f t="shared" si="13"/>
        <v>0.2178985858</v>
      </c>
      <c r="L8002" s="18">
        <f t="shared" si="8"/>
        <v>0</v>
      </c>
      <c r="M8002" s="18">
        <f t="shared" si="9"/>
        <v>0</v>
      </c>
      <c r="N8002" s="34">
        <f t="shared" si="10"/>
        <v>0</v>
      </c>
      <c r="O8002" s="31">
        <f t="shared" si="11"/>
        <v>0.2178985858</v>
      </c>
      <c r="P8002" s="18">
        <f t="shared" si="12"/>
        <v>0</v>
      </c>
      <c r="Q8002" s="32"/>
    </row>
    <row r="8003" ht="15.75" customHeight="1">
      <c r="A8003" s="2">
        <v>7944.0</v>
      </c>
      <c r="B8003" s="2">
        <v>0.870217120664234</v>
      </c>
      <c r="C8003" s="18">
        <f t="shared" si="1"/>
        <v>0.1931166761</v>
      </c>
      <c r="D8003" s="30">
        <v>0.0</v>
      </c>
      <c r="E8003" s="31">
        <f t="shared" si="2"/>
        <v>0</v>
      </c>
      <c r="F8003" s="31">
        <f t="shared" si="3"/>
        <v>0.1931166761</v>
      </c>
      <c r="G8003" s="2">
        <f t="shared" si="16"/>
        <v>0.34745</v>
      </c>
      <c r="H8003" s="32">
        <f t="shared" si="5"/>
        <v>0.5405666761</v>
      </c>
      <c r="I8003" s="32">
        <f t="shared" si="6"/>
        <v>0.06709838911</v>
      </c>
      <c r="J8003" s="18">
        <f t="shared" si="7"/>
        <v>0</v>
      </c>
      <c r="K8003" s="33">
        <f t="shared" si="13"/>
        <v>0.1931166761</v>
      </c>
      <c r="L8003" s="18">
        <f t="shared" si="8"/>
        <v>0</v>
      </c>
      <c r="M8003" s="18">
        <f t="shared" si="9"/>
        <v>0</v>
      </c>
      <c r="N8003" s="34">
        <f t="shared" si="10"/>
        <v>0</v>
      </c>
      <c r="O8003" s="31">
        <f t="shared" si="11"/>
        <v>0.1931166761</v>
      </c>
      <c r="P8003" s="18">
        <f t="shared" si="12"/>
        <v>0</v>
      </c>
      <c r="Q8003" s="32"/>
    </row>
    <row r="8004" ht="15.75" customHeight="1">
      <c r="A8004" s="2">
        <v>7945.0</v>
      </c>
      <c r="B8004" s="2">
        <v>0.690557273522005</v>
      </c>
      <c r="C8004" s="18">
        <f t="shared" si="1"/>
        <v>0.1532469566</v>
      </c>
      <c r="D8004" s="30">
        <v>0.0</v>
      </c>
      <c r="E8004" s="31">
        <f t="shared" si="2"/>
        <v>0</v>
      </c>
      <c r="F8004" s="31">
        <f t="shared" si="3"/>
        <v>0.1532469566</v>
      </c>
      <c r="G8004" s="2">
        <f t="shared" si="16"/>
        <v>0.34745</v>
      </c>
      <c r="H8004" s="32">
        <f t="shared" si="5"/>
        <v>0.5006969566</v>
      </c>
      <c r="I8004" s="32">
        <f t="shared" si="6"/>
        <v>0.05324565507</v>
      </c>
      <c r="J8004" s="18">
        <f t="shared" si="7"/>
        <v>0</v>
      </c>
      <c r="K8004" s="33">
        <f t="shared" si="13"/>
        <v>0.1532469566</v>
      </c>
      <c r="L8004" s="18">
        <f t="shared" si="8"/>
        <v>0</v>
      </c>
      <c r="M8004" s="18">
        <f t="shared" si="9"/>
        <v>0</v>
      </c>
      <c r="N8004" s="34">
        <f t="shared" si="10"/>
        <v>0</v>
      </c>
      <c r="O8004" s="31">
        <f t="shared" si="11"/>
        <v>0.1532469566</v>
      </c>
      <c r="P8004" s="18">
        <f t="shared" si="12"/>
        <v>0</v>
      </c>
      <c r="Q8004" s="32"/>
    </row>
    <row r="8005" ht="15.75" customHeight="1">
      <c r="A8005" s="2">
        <v>7946.0</v>
      </c>
      <c r="B8005" s="2">
        <v>0.581841717024605</v>
      </c>
      <c r="C8005" s="18">
        <f t="shared" si="1"/>
        <v>0.1291210386</v>
      </c>
      <c r="D8005" s="30">
        <v>0.0</v>
      </c>
      <c r="E8005" s="31">
        <f t="shared" si="2"/>
        <v>0</v>
      </c>
      <c r="F8005" s="31">
        <f t="shared" si="3"/>
        <v>0.1291210386</v>
      </c>
      <c r="G8005" s="2">
        <f t="shared" si="16"/>
        <v>0.34745</v>
      </c>
      <c r="H8005" s="32">
        <f t="shared" si="5"/>
        <v>0.4765710386</v>
      </c>
      <c r="I8005" s="32">
        <f t="shared" si="6"/>
        <v>0.04486310485</v>
      </c>
      <c r="J8005" s="18">
        <f t="shared" si="7"/>
        <v>0</v>
      </c>
      <c r="K8005" s="33">
        <f t="shared" si="13"/>
        <v>0.1291210386</v>
      </c>
      <c r="L8005" s="18">
        <f t="shared" si="8"/>
        <v>0</v>
      </c>
      <c r="M8005" s="18">
        <f t="shared" si="9"/>
        <v>0</v>
      </c>
      <c r="N8005" s="34">
        <f t="shared" si="10"/>
        <v>0</v>
      </c>
      <c r="O8005" s="31">
        <f t="shared" si="11"/>
        <v>0.1291210386</v>
      </c>
      <c r="P8005" s="18">
        <f t="shared" si="12"/>
        <v>0</v>
      </c>
      <c r="Q8005" s="32"/>
    </row>
    <row r="8006" ht="15.75" customHeight="1">
      <c r="A8006" s="2">
        <v>7947.0</v>
      </c>
      <c r="B8006" s="2">
        <v>0.559343180408073</v>
      </c>
      <c r="C8006" s="18">
        <f t="shared" si="1"/>
        <v>0.1241282126</v>
      </c>
      <c r="D8006" s="30">
        <v>0.0</v>
      </c>
      <c r="E8006" s="31">
        <f t="shared" si="2"/>
        <v>0</v>
      </c>
      <c r="F8006" s="31">
        <f t="shared" si="3"/>
        <v>0.1241282126</v>
      </c>
      <c r="G8006" s="2">
        <f t="shared" si="16"/>
        <v>0.34745</v>
      </c>
      <c r="H8006" s="32">
        <f t="shared" si="5"/>
        <v>0.4715782126</v>
      </c>
      <c r="I8006" s="32">
        <f t="shared" si="6"/>
        <v>0.04312834748</v>
      </c>
      <c r="J8006" s="18">
        <f t="shared" si="7"/>
        <v>0</v>
      </c>
      <c r="K8006" s="33">
        <f t="shared" si="13"/>
        <v>0.1241282126</v>
      </c>
      <c r="L8006" s="18">
        <f t="shared" si="8"/>
        <v>0</v>
      </c>
      <c r="M8006" s="18">
        <f t="shared" si="9"/>
        <v>0</v>
      </c>
      <c r="N8006" s="34">
        <f t="shared" si="10"/>
        <v>0</v>
      </c>
      <c r="O8006" s="31">
        <f t="shared" si="11"/>
        <v>0.1241282126</v>
      </c>
      <c r="P8006" s="18">
        <f t="shared" si="12"/>
        <v>0</v>
      </c>
      <c r="Q8006" s="32"/>
    </row>
    <row r="8007" ht="15.75" customHeight="1">
      <c r="A8007" s="2">
        <v>7948.0</v>
      </c>
      <c r="B8007" s="2">
        <v>0.610252277861538</v>
      </c>
      <c r="C8007" s="18">
        <f t="shared" si="1"/>
        <v>0.135425848</v>
      </c>
      <c r="D8007" s="30">
        <v>0.0</v>
      </c>
      <c r="E8007" s="31">
        <f t="shared" si="2"/>
        <v>0</v>
      </c>
      <c r="F8007" s="31">
        <f t="shared" si="3"/>
        <v>0.135425848</v>
      </c>
      <c r="G8007" s="2">
        <f t="shared" si="16"/>
        <v>0.34745</v>
      </c>
      <c r="H8007" s="32">
        <f t="shared" si="5"/>
        <v>0.482875848</v>
      </c>
      <c r="I8007" s="32">
        <f t="shared" si="6"/>
        <v>0.04705371088</v>
      </c>
      <c r="J8007" s="18">
        <f t="shared" si="7"/>
        <v>0</v>
      </c>
      <c r="K8007" s="33">
        <f t="shared" si="13"/>
        <v>0.135425848</v>
      </c>
      <c r="L8007" s="18">
        <f t="shared" si="8"/>
        <v>0</v>
      </c>
      <c r="M8007" s="18">
        <f t="shared" si="9"/>
        <v>0</v>
      </c>
      <c r="N8007" s="34">
        <f t="shared" si="10"/>
        <v>0</v>
      </c>
      <c r="O8007" s="31">
        <f t="shared" si="11"/>
        <v>0.135425848</v>
      </c>
      <c r="P8007" s="18">
        <f t="shared" si="12"/>
        <v>0</v>
      </c>
      <c r="Q8007" s="32"/>
    </row>
    <row r="8008" ht="15.75" customHeight="1">
      <c r="A8008" s="2">
        <v>7949.0</v>
      </c>
      <c r="B8008" s="2">
        <v>0.5700176685838</v>
      </c>
      <c r="C8008" s="18">
        <f t="shared" si="1"/>
        <v>0.1264970717</v>
      </c>
      <c r="D8008" s="30">
        <v>0.0</v>
      </c>
      <c r="E8008" s="31">
        <f t="shared" si="2"/>
        <v>0</v>
      </c>
      <c r="F8008" s="31">
        <f t="shared" si="3"/>
        <v>0.1264970717</v>
      </c>
      <c r="G8008" s="2">
        <f t="shared" si="16"/>
        <v>0.34745</v>
      </c>
      <c r="H8008" s="32">
        <f t="shared" si="5"/>
        <v>0.4739470717</v>
      </c>
      <c r="I8008" s="32">
        <f t="shared" si="6"/>
        <v>0.04395140755</v>
      </c>
      <c r="J8008" s="18">
        <f t="shared" si="7"/>
        <v>0</v>
      </c>
      <c r="K8008" s="33">
        <f t="shared" si="13"/>
        <v>0.1264970717</v>
      </c>
      <c r="L8008" s="18">
        <f t="shared" si="8"/>
        <v>0</v>
      </c>
      <c r="M8008" s="18">
        <f t="shared" si="9"/>
        <v>0</v>
      </c>
      <c r="N8008" s="34">
        <f t="shared" si="10"/>
        <v>0</v>
      </c>
      <c r="O8008" s="31">
        <f t="shared" si="11"/>
        <v>0.1264970717</v>
      </c>
      <c r="P8008" s="18">
        <f t="shared" si="12"/>
        <v>0</v>
      </c>
      <c r="Q8008" s="32"/>
    </row>
    <row r="8009" ht="15.75" customHeight="1">
      <c r="A8009" s="2">
        <v>7950.0</v>
      </c>
      <c r="B8009" s="2">
        <v>0.660340260839948</v>
      </c>
      <c r="C8009" s="18">
        <f t="shared" si="1"/>
        <v>0.1465412634</v>
      </c>
      <c r="D8009" s="30">
        <v>0.0</v>
      </c>
      <c r="E8009" s="31">
        <f t="shared" si="2"/>
        <v>0</v>
      </c>
      <c r="F8009" s="31">
        <f t="shared" si="3"/>
        <v>0.1465412634</v>
      </c>
      <c r="G8009" s="2">
        <f t="shared" si="16"/>
        <v>0.34745</v>
      </c>
      <c r="H8009" s="32">
        <f t="shared" si="5"/>
        <v>0.4939912634</v>
      </c>
      <c r="I8009" s="32">
        <f t="shared" si="6"/>
        <v>0.05091576196</v>
      </c>
      <c r="J8009" s="18">
        <f t="shared" si="7"/>
        <v>0</v>
      </c>
      <c r="K8009" s="33">
        <f t="shared" si="13"/>
        <v>0.1465412634</v>
      </c>
      <c r="L8009" s="18">
        <f t="shared" si="8"/>
        <v>0</v>
      </c>
      <c r="M8009" s="18">
        <f t="shared" si="9"/>
        <v>0</v>
      </c>
      <c r="N8009" s="34">
        <f t="shared" si="10"/>
        <v>0</v>
      </c>
      <c r="O8009" s="31">
        <f t="shared" si="11"/>
        <v>0.1465412634</v>
      </c>
      <c r="P8009" s="18">
        <f t="shared" si="12"/>
        <v>0</v>
      </c>
      <c r="Q8009" s="32"/>
    </row>
    <row r="8010" ht="15.75" customHeight="1">
      <c r="A8010" s="2">
        <v>7951.0</v>
      </c>
      <c r="B8010" s="2">
        <v>0.863319759073764</v>
      </c>
      <c r="C8010" s="18">
        <f t="shared" si="1"/>
        <v>0.1915860287</v>
      </c>
      <c r="D8010" s="30">
        <v>0.0</v>
      </c>
      <c r="E8010" s="31">
        <f t="shared" si="2"/>
        <v>0</v>
      </c>
      <c r="F8010" s="31">
        <f t="shared" si="3"/>
        <v>0.1915860287</v>
      </c>
      <c r="G8010" s="2">
        <f t="shared" si="16"/>
        <v>0.34745</v>
      </c>
      <c r="H8010" s="32">
        <f t="shared" si="5"/>
        <v>0.5390360287</v>
      </c>
      <c r="I8010" s="32">
        <f t="shared" si="6"/>
        <v>0.06656656568</v>
      </c>
      <c r="J8010" s="18">
        <f t="shared" si="7"/>
        <v>0</v>
      </c>
      <c r="K8010" s="33">
        <f t="shared" si="13"/>
        <v>0.1915860287</v>
      </c>
      <c r="L8010" s="18">
        <f t="shared" si="8"/>
        <v>0</v>
      </c>
      <c r="M8010" s="18">
        <f t="shared" si="9"/>
        <v>0</v>
      </c>
      <c r="N8010" s="34">
        <f t="shared" si="10"/>
        <v>0</v>
      </c>
      <c r="O8010" s="31">
        <f t="shared" si="11"/>
        <v>0.1915860287</v>
      </c>
      <c r="P8010" s="18">
        <f t="shared" si="12"/>
        <v>0</v>
      </c>
      <c r="Q8010" s="32"/>
    </row>
    <row r="8011" ht="15.75" customHeight="1">
      <c r="A8011" s="2">
        <v>7952.0</v>
      </c>
      <c r="B8011" s="2">
        <v>0.977126225316511</v>
      </c>
      <c r="C8011" s="18">
        <f t="shared" si="1"/>
        <v>0.2168417103</v>
      </c>
      <c r="D8011" s="30">
        <v>87.0</v>
      </c>
      <c r="E8011" s="31">
        <f t="shared" si="2"/>
        <v>0.08430232558</v>
      </c>
      <c r="F8011" s="31">
        <f t="shared" si="3"/>
        <v>0.1325393847</v>
      </c>
      <c r="G8011" s="2">
        <f t="shared" si="16"/>
        <v>0.34745</v>
      </c>
      <c r="H8011" s="32">
        <f t="shared" si="5"/>
        <v>0.5642917103</v>
      </c>
      <c r="I8011" s="32">
        <f t="shared" si="6"/>
        <v>0.04605080921</v>
      </c>
      <c r="J8011" s="18">
        <f t="shared" si="7"/>
        <v>0</v>
      </c>
      <c r="K8011" s="33">
        <f t="shared" si="13"/>
        <v>0.1325393847</v>
      </c>
      <c r="L8011" s="18">
        <f t="shared" si="8"/>
        <v>0</v>
      </c>
      <c r="M8011" s="18">
        <f t="shared" si="9"/>
        <v>0</v>
      </c>
      <c r="N8011" s="34">
        <f t="shared" si="10"/>
        <v>0</v>
      </c>
      <c r="O8011" s="31">
        <f t="shared" si="11"/>
        <v>0.1325393847</v>
      </c>
      <c r="P8011" s="18">
        <f t="shared" si="12"/>
        <v>0</v>
      </c>
      <c r="Q8011" s="32"/>
    </row>
    <row r="8012" ht="15.75" customHeight="1">
      <c r="A8012" s="2">
        <v>7953.0</v>
      </c>
      <c r="B8012" s="2">
        <v>1.03509690725545</v>
      </c>
      <c r="C8012" s="18">
        <f t="shared" si="1"/>
        <v>0.229706437</v>
      </c>
      <c r="D8012" s="30">
        <v>267.0</v>
      </c>
      <c r="E8012" s="31">
        <f t="shared" si="2"/>
        <v>0.2587209302</v>
      </c>
      <c r="F8012" s="31">
        <f t="shared" si="3"/>
        <v>-0.02901449328</v>
      </c>
      <c r="G8012" s="2">
        <f t="shared" si="16"/>
        <v>0.34745</v>
      </c>
      <c r="H8012" s="32">
        <f t="shared" si="5"/>
        <v>0.577156437</v>
      </c>
      <c r="I8012" s="32">
        <f t="shared" si="6"/>
        <v>-0.01008108569</v>
      </c>
      <c r="J8012" s="34">
        <f t="shared" si="7"/>
        <v>0.02901449328</v>
      </c>
      <c r="K8012" s="33">
        <f t="shared" si="13"/>
        <v>0</v>
      </c>
      <c r="L8012" s="18">
        <f t="shared" si="8"/>
        <v>0.02901449328</v>
      </c>
      <c r="M8012" s="18">
        <f t="shared" si="9"/>
        <v>0</v>
      </c>
      <c r="N8012" s="34">
        <f t="shared" si="10"/>
        <v>0.02901449328</v>
      </c>
      <c r="O8012" s="31">
        <f t="shared" si="11"/>
        <v>0</v>
      </c>
      <c r="P8012" s="18">
        <f t="shared" si="12"/>
        <v>-0.0008418408203</v>
      </c>
      <c r="Q8012" s="32"/>
    </row>
    <row r="8013" ht="15.75" customHeight="1">
      <c r="A8013" s="2">
        <v>7954.0</v>
      </c>
      <c r="B8013" s="2">
        <v>0.940504519729018</v>
      </c>
      <c r="C8013" s="18">
        <f t="shared" si="1"/>
        <v>0.2087147016</v>
      </c>
      <c r="D8013" s="30">
        <v>423.0</v>
      </c>
      <c r="E8013" s="31">
        <f t="shared" si="2"/>
        <v>0.4098837209</v>
      </c>
      <c r="F8013" s="31">
        <f t="shared" si="3"/>
        <v>-0.2011690193</v>
      </c>
      <c r="G8013" s="2">
        <f t="shared" si="16"/>
        <v>0.34745</v>
      </c>
      <c r="H8013" s="32">
        <f t="shared" si="5"/>
        <v>0.5561647016</v>
      </c>
      <c r="I8013" s="32">
        <f t="shared" si="6"/>
        <v>-0.06989617575</v>
      </c>
      <c r="J8013" s="34">
        <f t="shared" si="7"/>
        <v>0.2011690193</v>
      </c>
      <c r="K8013" s="33">
        <f t="shared" si="13"/>
        <v>0</v>
      </c>
      <c r="L8013" s="18">
        <f t="shared" si="8"/>
        <v>0.2011690193</v>
      </c>
      <c r="M8013" s="18">
        <f t="shared" si="9"/>
        <v>0</v>
      </c>
      <c r="N8013" s="34">
        <f t="shared" si="10"/>
        <v>0.2301835126</v>
      </c>
      <c r="O8013" s="31">
        <f t="shared" si="11"/>
        <v>0</v>
      </c>
      <c r="P8013" s="18">
        <f t="shared" si="12"/>
        <v>-0.04630579148</v>
      </c>
      <c r="Q8013" s="32"/>
    </row>
    <row r="8014" ht="15.75" customHeight="1">
      <c r="A8014" s="2">
        <v>7955.0</v>
      </c>
      <c r="B8014" s="2">
        <v>0.921783109697744</v>
      </c>
      <c r="C8014" s="18">
        <f t="shared" si="1"/>
        <v>0.2045600874</v>
      </c>
      <c r="D8014" s="30">
        <v>534.0</v>
      </c>
      <c r="E8014" s="31">
        <f t="shared" si="2"/>
        <v>0.5174418605</v>
      </c>
      <c r="F8014" s="31">
        <f t="shared" si="3"/>
        <v>-0.3128817731</v>
      </c>
      <c r="G8014" s="2">
        <f t="shared" si="16"/>
        <v>0.34745</v>
      </c>
      <c r="H8014" s="32">
        <f t="shared" si="5"/>
        <v>0.5520100874</v>
      </c>
      <c r="I8014" s="32">
        <f t="shared" si="6"/>
        <v>-0.1087107721</v>
      </c>
      <c r="J8014" s="34">
        <f t="shared" si="7"/>
        <v>0.3128817731</v>
      </c>
      <c r="K8014" s="33">
        <f t="shared" si="13"/>
        <v>0</v>
      </c>
      <c r="L8014" s="18">
        <f t="shared" si="8"/>
        <v>0.3128817731</v>
      </c>
      <c r="M8014" s="18">
        <f t="shared" si="9"/>
        <v>0</v>
      </c>
      <c r="N8014" s="34">
        <f t="shared" si="10"/>
        <v>0.5430652857</v>
      </c>
      <c r="O8014" s="31">
        <f t="shared" si="11"/>
        <v>0</v>
      </c>
      <c r="P8014" s="18">
        <f t="shared" si="12"/>
        <v>-0.1699152295</v>
      </c>
      <c r="Q8014" s="32"/>
    </row>
    <row r="8015" ht="15.75" customHeight="1">
      <c r="A8015" s="2">
        <v>7956.0</v>
      </c>
      <c r="B8015" s="2">
        <v>0.912422404682107</v>
      </c>
      <c r="C8015" s="18">
        <f t="shared" si="1"/>
        <v>0.2024827802</v>
      </c>
      <c r="D8015" s="30">
        <v>582.0</v>
      </c>
      <c r="E8015" s="31">
        <f t="shared" si="2"/>
        <v>0.5639534884</v>
      </c>
      <c r="F8015" s="31">
        <f t="shared" si="3"/>
        <v>-0.3614707082</v>
      </c>
      <c r="G8015" s="2">
        <f t="shared" si="16"/>
        <v>0.34745</v>
      </c>
      <c r="H8015" s="32">
        <f t="shared" si="5"/>
        <v>0.5499327802</v>
      </c>
      <c r="I8015" s="32">
        <f t="shared" si="6"/>
        <v>-0.1255929975</v>
      </c>
      <c r="J8015" s="34">
        <f t="shared" si="7"/>
        <v>0.3614707082</v>
      </c>
      <c r="K8015" s="33">
        <f t="shared" si="13"/>
        <v>0</v>
      </c>
      <c r="L8015" s="18">
        <f t="shared" si="8"/>
        <v>0.2569347143</v>
      </c>
      <c r="M8015" s="18">
        <f t="shared" si="9"/>
        <v>0</v>
      </c>
      <c r="N8015" s="34">
        <f t="shared" si="10"/>
        <v>0.8</v>
      </c>
      <c r="O8015" s="31">
        <f t="shared" si="11"/>
        <v>-0.1045359938</v>
      </c>
      <c r="P8015" s="18">
        <f t="shared" si="12"/>
        <v>-0.2891765665</v>
      </c>
      <c r="Q8015" s="32"/>
    </row>
    <row r="8016" ht="15.75" customHeight="1">
      <c r="A8016" s="2">
        <v>7957.0</v>
      </c>
      <c r="B8016" s="2">
        <v>0.898463458606157</v>
      </c>
      <c r="C8016" s="18">
        <f t="shared" si="1"/>
        <v>0.1993850415</v>
      </c>
      <c r="D8016" s="30">
        <v>568.0</v>
      </c>
      <c r="E8016" s="31">
        <f t="shared" si="2"/>
        <v>0.5503875969</v>
      </c>
      <c r="F8016" s="31">
        <f t="shared" si="3"/>
        <v>-0.3510025554</v>
      </c>
      <c r="G8016" s="2">
        <f t="shared" si="16"/>
        <v>0.34745</v>
      </c>
      <c r="H8016" s="32">
        <f t="shared" si="5"/>
        <v>0.5468350415</v>
      </c>
      <c r="I8016" s="32">
        <f t="shared" si="6"/>
        <v>-0.1219558379</v>
      </c>
      <c r="J8016" s="34">
        <f t="shared" si="7"/>
        <v>0.3510025554</v>
      </c>
      <c r="K8016" s="33">
        <f t="shared" si="13"/>
        <v>0</v>
      </c>
      <c r="L8016" s="18">
        <f t="shared" si="8"/>
        <v>0</v>
      </c>
      <c r="M8016" s="18">
        <f t="shared" si="9"/>
        <v>0</v>
      </c>
      <c r="N8016" s="34">
        <f t="shared" si="10"/>
        <v>0.8</v>
      </c>
      <c r="O8016" s="31">
        <f t="shared" si="11"/>
        <v>-0.3510025554</v>
      </c>
      <c r="P8016" s="18">
        <f t="shared" si="12"/>
        <v>-0.2808020443</v>
      </c>
      <c r="Q8016" s="32"/>
    </row>
    <row r="8017" ht="15.75" customHeight="1">
      <c r="A8017" s="2">
        <v>7958.0</v>
      </c>
      <c r="B8017" s="2">
        <v>0.866768439868999</v>
      </c>
      <c r="C8017" s="18">
        <f t="shared" si="1"/>
        <v>0.1923513524</v>
      </c>
      <c r="D8017" s="30">
        <v>491.0</v>
      </c>
      <c r="E8017" s="31">
        <f t="shared" si="2"/>
        <v>0.4757751938</v>
      </c>
      <c r="F8017" s="31">
        <f t="shared" si="3"/>
        <v>-0.2834238414</v>
      </c>
      <c r="G8017" s="2">
        <f t="shared" si="16"/>
        <v>0.34745</v>
      </c>
      <c r="H8017" s="32">
        <f t="shared" si="5"/>
        <v>0.5398013524</v>
      </c>
      <c r="I8017" s="32">
        <f t="shared" si="6"/>
        <v>-0.09847561369</v>
      </c>
      <c r="J8017" s="34">
        <f t="shared" si="7"/>
        <v>0.2834238414</v>
      </c>
      <c r="K8017" s="33">
        <f t="shared" si="13"/>
        <v>0</v>
      </c>
      <c r="L8017" s="18">
        <f t="shared" si="8"/>
        <v>0</v>
      </c>
      <c r="M8017" s="18">
        <f t="shared" si="9"/>
        <v>0</v>
      </c>
      <c r="N8017" s="34">
        <f t="shared" si="10"/>
        <v>0.8</v>
      </c>
      <c r="O8017" s="31">
        <f t="shared" si="11"/>
        <v>-0.2834238414</v>
      </c>
      <c r="P8017" s="18">
        <f t="shared" si="12"/>
        <v>-0.2267390731</v>
      </c>
      <c r="Q8017" s="32"/>
    </row>
    <row r="8018" ht="15.75" customHeight="1">
      <c r="A8018" s="2">
        <v>7959.0</v>
      </c>
      <c r="B8018" s="2">
        <v>0.895343223600944</v>
      </c>
      <c r="C8018" s="18">
        <f t="shared" si="1"/>
        <v>0.1986926058</v>
      </c>
      <c r="D8018" s="30">
        <v>362.0</v>
      </c>
      <c r="E8018" s="31">
        <f t="shared" si="2"/>
        <v>0.3507751938</v>
      </c>
      <c r="F8018" s="31">
        <f t="shared" si="3"/>
        <v>-0.152082588</v>
      </c>
      <c r="G8018" s="2">
        <f t="shared" si="16"/>
        <v>0.34745</v>
      </c>
      <c r="H8018" s="32">
        <f t="shared" si="5"/>
        <v>0.5461426058</v>
      </c>
      <c r="I8018" s="32">
        <f t="shared" si="6"/>
        <v>-0.05284109521</v>
      </c>
      <c r="J8018" s="34">
        <f t="shared" si="7"/>
        <v>0.152082588</v>
      </c>
      <c r="K8018" s="33">
        <f t="shared" si="13"/>
        <v>0</v>
      </c>
      <c r="L8018" s="18">
        <f t="shared" si="8"/>
        <v>0</v>
      </c>
      <c r="M8018" s="18">
        <f t="shared" si="9"/>
        <v>0</v>
      </c>
      <c r="N8018" s="34">
        <f t="shared" si="10"/>
        <v>0.8</v>
      </c>
      <c r="O8018" s="31">
        <f t="shared" si="11"/>
        <v>-0.152082588</v>
      </c>
      <c r="P8018" s="18">
        <f t="shared" si="12"/>
        <v>-0.1216660704</v>
      </c>
      <c r="Q8018" s="32"/>
    </row>
    <row r="8019" ht="15.75" customHeight="1">
      <c r="A8019" s="2">
        <v>7960.0</v>
      </c>
      <c r="B8019" s="2">
        <v>1.02836376855999</v>
      </c>
      <c r="C8019" s="18">
        <f t="shared" si="1"/>
        <v>0.2282122336</v>
      </c>
      <c r="D8019" s="30">
        <v>186.0</v>
      </c>
      <c r="E8019" s="31">
        <f t="shared" si="2"/>
        <v>0.1802325581</v>
      </c>
      <c r="F8019" s="31">
        <f t="shared" si="3"/>
        <v>0.04797967543</v>
      </c>
      <c r="G8019" s="2">
        <f t="shared" si="16"/>
        <v>0.29611</v>
      </c>
      <c r="H8019" s="32">
        <f t="shared" si="5"/>
        <v>0.5243222336</v>
      </c>
      <c r="I8019" s="32">
        <f t="shared" si="6"/>
        <v>0.01420726169</v>
      </c>
      <c r="J8019" s="18">
        <f t="shared" si="7"/>
        <v>0</v>
      </c>
      <c r="K8019" s="33">
        <f t="shared" si="13"/>
        <v>0.04797967543</v>
      </c>
      <c r="L8019" s="18">
        <f t="shared" si="8"/>
        <v>0</v>
      </c>
      <c r="M8019" s="35">
        <f t="shared" si="9"/>
        <v>0.04797967543</v>
      </c>
      <c r="N8019" s="34">
        <f t="shared" si="10"/>
        <v>0.7520203246</v>
      </c>
      <c r="O8019" s="31">
        <f t="shared" si="11"/>
        <v>0</v>
      </c>
      <c r="P8019" s="18">
        <f t="shared" si="12"/>
        <v>0.03608169109</v>
      </c>
      <c r="Q8019" s="32"/>
    </row>
    <row r="8020" ht="15.75" customHeight="1">
      <c r="A8020" s="2">
        <v>7961.0</v>
      </c>
      <c r="B8020" s="2">
        <v>1.234135056009</v>
      </c>
      <c r="C8020" s="18">
        <f t="shared" si="1"/>
        <v>0.2738765467</v>
      </c>
      <c r="D8020" s="30">
        <v>25.0</v>
      </c>
      <c r="E8020" s="31">
        <f t="shared" si="2"/>
        <v>0.0242248062</v>
      </c>
      <c r="F8020" s="31">
        <f t="shared" si="3"/>
        <v>0.2496517405</v>
      </c>
      <c r="G8020" s="2">
        <f t="shared" si="16"/>
        <v>0.29611</v>
      </c>
      <c r="H8020" s="32">
        <f t="shared" si="5"/>
        <v>0.5699865467</v>
      </c>
      <c r="I8020" s="32">
        <f t="shared" si="6"/>
        <v>0.07392437687</v>
      </c>
      <c r="J8020" s="18">
        <f t="shared" si="7"/>
        <v>0</v>
      </c>
      <c r="K8020" s="33">
        <f t="shared" si="13"/>
        <v>0.2496517405</v>
      </c>
      <c r="L8020" s="18">
        <f t="shared" si="8"/>
        <v>0</v>
      </c>
      <c r="M8020" s="35">
        <f t="shared" si="9"/>
        <v>0.2496517405</v>
      </c>
      <c r="N8020" s="34">
        <f t="shared" si="10"/>
        <v>0.5023685841</v>
      </c>
      <c r="O8020" s="31">
        <f t="shared" si="11"/>
        <v>0</v>
      </c>
      <c r="P8020" s="18">
        <f t="shared" si="12"/>
        <v>0.1254171914</v>
      </c>
      <c r="Q8020" s="32"/>
    </row>
    <row r="8021" ht="15.75" customHeight="1">
      <c r="A8021" s="2">
        <v>7962.0</v>
      </c>
      <c r="B8021" s="2">
        <v>1.19242244067616</v>
      </c>
      <c r="C8021" s="18">
        <f t="shared" si="1"/>
        <v>0.2646197745</v>
      </c>
      <c r="D8021" s="30">
        <v>0.0</v>
      </c>
      <c r="E8021" s="31">
        <f t="shared" si="2"/>
        <v>0</v>
      </c>
      <c r="F8021" s="31">
        <f t="shared" si="3"/>
        <v>0.2646197745</v>
      </c>
      <c r="G8021" s="2">
        <f t="shared" si="16"/>
        <v>0.29611</v>
      </c>
      <c r="H8021" s="32">
        <f t="shared" si="5"/>
        <v>0.5607297745</v>
      </c>
      <c r="I8021" s="32">
        <f t="shared" si="6"/>
        <v>0.07835656143</v>
      </c>
      <c r="J8021" s="18">
        <f t="shared" si="7"/>
        <v>0</v>
      </c>
      <c r="K8021" s="33">
        <f t="shared" si="13"/>
        <v>0.2646197745</v>
      </c>
      <c r="L8021" s="18">
        <f t="shared" si="8"/>
        <v>0</v>
      </c>
      <c r="M8021" s="35">
        <f t="shared" si="9"/>
        <v>0.2646197745</v>
      </c>
      <c r="N8021" s="34">
        <f t="shared" si="10"/>
        <v>0.2377488096</v>
      </c>
      <c r="O8021" s="31">
        <f t="shared" si="11"/>
        <v>0</v>
      </c>
      <c r="P8021" s="18">
        <f t="shared" si="12"/>
        <v>0.06291303638</v>
      </c>
      <c r="Q8021" s="32"/>
    </row>
    <row r="8022" ht="15.75" customHeight="1">
      <c r="A8022" s="2">
        <v>7963.0</v>
      </c>
      <c r="B8022" s="2">
        <v>1.20014091674169</v>
      </c>
      <c r="C8022" s="18">
        <f t="shared" si="1"/>
        <v>0.2663326418</v>
      </c>
      <c r="D8022" s="30">
        <v>0.0</v>
      </c>
      <c r="E8022" s="31">
        <f t="shared" si="2"/>
        <v>0</v>
      </c>
      <c r="F8022" s="31">
        <f t="shared" si="3"/>
        <v>0.2663326418</v>
      </c>
      <c r="G8022" s="2">
        <f t="shared" si="16"/>
        <v>0.29611</v>
      </c>
      <c r="H8022" s="32">
        <f t="shared" si="5"/>
        <v>0.5624426418</v>
      </c>
      <c r="I8022" s="32">
        <f t="shared" si="6"/>
        <v>0.07886375856</v>
      </c>
      <c r="J8022" s="18">
        <f t="shared" si="7"/>
        <v>0</v>
      </c>
      <c r="K8022" s="33">
        <f t="shared" si="13"/>
        <v>0.2663326418</v>
      </c>
      <c r="L8022" s="18">
        <f t="shared" si="8"/>
        <v>0</v>
      </c>
      <c r="M8022" s="35">
        <f t="shared" si="9"/>
        <v>0.2377488096</v>
      </c>
      <c r="N8022" s="34">
        <f t="shared" si="10"/>
        <v>0</v>
      </c>
      <c r="O8022" s="31">
        <f t="shared" si="11"/>
        <v>0.02858383221</v>
      </c>
      <c r="P8022" s="18">
        <f t="shared" si="12"/>
        <v>0</v>
      </c>
      <c r="Q8022" s="32"/>
    </row>
    <row r="8023" ht="15.75" customHeight="1">
      <c r="A8023" s="2">
        <v>7964.0</v>
      </c>
      <c r="B8023" s="2">
        <v>1.21754854361287</v>
      </c>
      <c r="C8023" s="18">
        <f t="shared" si="1"/>
        <v>0.2701957042</v>
      </c>
      <c r="D8023" s="30">
        <v>0.0</v>
      </c>
      <c r="E8023" s="31">
        <f t="shared" si="2"/>
        <v>0</v>
      </c>
      <c r="F8023" s="31">
        <f t="shared" si="3"/>
        <v>0.2701957042</v>
      </c>
      <c r="G8023" s="2">
        <f t="shared" si="16"/>
        <v>0.29611</v>
      </c>
      <c r="H8023" s="32">
        <f t="shared" si="5"/>
        <v>0.5663057042</v>
      </c>
      <c r="I8023" s="32">
        <f t="shared" si="6"/>
        <v>0.08000764997</v>
      </c>
      <c r="J8023" s="18">
        <f t="shared" si="7"/>
        <v>0</v>
      </c>
      <c r="K8023" s="33">
        <f t="shared" si="13"/>
        <v>0.2701957042</v>
      </c>
      <c r="L8023" s="18">
        <f t="shared" si="8"/>
        <v>0</v>
      </c>
      <c r="M8023" s="35">
        <f t="shared" si="9"/>
        <v>0</v>
      </c>
      <c r="N8023" s="34">
        <f t="shared" si="10"/>
        <v>0</v>
      </c>
      <c r="O8023" s="31">
        <f t="shared" si="11"/>
        <v>0.2701957042</v>
      </c>
      <c r="P8023" s="18">
        <f t="shared" si="12"/>
        <v>0</v>
      </c>
      <c r="Q8023" s="32"/>
    </row>
    <row r="8024" ht="15.75" customHeight="1">
      <c r="A8024" s="2">
        <v>7965.0</v>
      </c>
      <c r="B8024" s="2">
        <v>1.20309692885189</v>
      </c>
      <c r="C8024" s="18">
        <f t="shared" si="1"/>
        <v>0.2669886335</v>
      </c>
      <c r="D8024" s="30">
        <v>0.0</v>
      </c>
      <c r="E8024" s="31">
        <f t="shared" si="2"/>
        <v>0</v>
      </c>
      <c r="F8024" s="31">
        <f t="shared" si="3"/>
        <v>0.2669886335</v>
      </c>
      <c r="G8024" s="2">
        <f t="shared" si="16"/>
        <v>0.29611</v>
      </c>
      <c r="H8024" s="32">
        <f t="shared" si="5"/>
        <v>0.5630986335</v>
      </c>
      <c r="I8024" s="32">
        <f t="shared" si="6"/>
        <v>0.07905800427</v>
      </c>
      <c r="J8024" s="18">
        <f t="shared" si="7"/>
        <v>0</v>
      </c>
      <c r="K8024" s="33">
        <f t="shared" si="13"/>
        <v>0.2669886335</v>
      </c>
      <c r="L8024" s="18">
        <f t="shared" si="8"/>
        <v>0</v>
      </c>
      <c r="M8024" s="35">
        <f t="shared" si="9"/>
        <v>0</v>
      </c>
      <c r="N8024" s="34">
        <f t="shared" si="10"/>
        <v>0</v>
      </c>
      <c r="O8024" s="31">
        <f t="shared" si="11"/>
        <v>0.2669886335</v>
      </c>
      <c r="P8024" s="18">
        <f t="shared" si="12"/>
        <v>0</v>
      </c>
      <c r="Q8024" s="32"/>
    </row>
    <row r="8025" ht="15.75" customHeight="1">
      <c r="A8025" s="2">
        <v>7966.0</v>
      </c>
      <c r="B8025" s="2">
        <v>1.0063579006285</v>
      </c>
      <c r="C8025" s="18">
        <f t="shared" si="1"/>
        <v>0.2233287396</v>
      </c>
      <c r="D8025" s="30">
        <v>0.0</v>
      </c>
      <c r="E8025" s="31">
        <f t="shared" si="2"/>
        <v>0</v>
      </c>
      <c r="F8025" s="31">
        <f t="shared" si="3"/>
        <v>0.2233287396</v>
      </c>
      <c r="G8025" s="2">
        <f t="shared" si="16"/>
        <v>0.34745</v>
      </c>
      <c r="H8025" s="32">
        <f t="shared" si="5"/>
        <v>0.5707787396</v>
      </c>
      <c r="I8025" s="32">
        <f t="shared" si="6"/>
        <v>0.07759557057</v>
      </c>
      <c r="J8025" s="18">
        <f t="shared" si="7"/>
        <v>0</v>
      </c>
      <c r="K8025" s="33">
        <f t="shared" si="13"/>
        <v>0.2233287396</v>
      </c>
      <c r="L8025" s="18">
        <f t="shared" si="8"/>
        <v>0</v>
      </c>
      <c r="M8025" s="18">
        <f t="shared" si="9"/>
        <v>0</v>
      </c>
      <c r="N8025" s="34">
        <f t="shared" si="10"/>
        <v>0</v>
      </c>
      <c r="O8025" s="31">
        <f t="shared" si="11"/>
        <v>0.2233287396</v>
      </c>
      <c r="P8025" s="18">
        <f t="shared" si="12"/>
        <v>0</v>
      </c>
      <c r="Q8025" s="32"/>
    </row>
    <row r="8026" ht="15.75" customHeight="1">
      <c r="A8026" s="2">
        <v>7967.0</v>
      </c>
      <c r="B8026" s="2">
        <v>0.923261115752845</v>
      </c>
      <c r="C8026" s="18">
        <f t="shared" si="1"/>
        <v>0.2048880832</v>
      </c>
      <c r="D8026" s="30">
        <v>0.0</v>
      </c>
      <c r="E8026" s="31">
        <f t="shared" si="2"/>
        <v>0</v>
      </c>
      <c r="F8026" s="31">
        <f t="shared" si="3"/>
        <v>0.2048880832</v>
      </c>
      <c r="G8026" s="2">
        <f t="shared" si="16"/>
        <v>0.34745</v>
      </c>
      <c r="H8026" s="32">
        <f t="shared" si="5"/>
        <v>0.5523380832</v>
      </c>
      <c r="I8026" s="32">
        <f t="shared" si="6"/>
        <v>0.07118836452</v>
      </c>
      <c r="J8026" s="18">
        <f t="shared" si="7"/>
        <v>0</v>
      </c>
      <c r="K8026" s="33">
        <f t="shared" si="13"/>
        <v>0.2048880832</v>
      </c>
      <c r="L8026" s="18">
        <f t="shared" si="8"/>
        <v>0</v>
      </c>
      <c r="M8026" s="18">
        <f t="shared" si="9"/>
        <v>0</v>
      </c>
      <c r="N8026" s="34">
        <f t="shared" si="10"/>
        <v>0</v>
      </c>
      <c r="O8026" s="31">
        <f t="shared" si="11"/>
        <v>0.2048880832</v>
      </c>
      <c r="P8026" s="18">
        <f t="shared" si="12"/>
        <v>0</v>
      </c>
      <c r="Q8026" s="32"/>
    </row>
    <row r="8027" ht="15.75" customHeight="1">
      <c r="A8027" s="2">
        <v>7968.0</v>
      </c>
      <c r="B8027" s="2">
        <v>0.739988364920369</v>
      </c>
      <c r="C8027" s="18">
        <f t="shared" si="1"/>
        <v>0.1642165961</v>
      </c>
      <c r="D8027" s="30">
        <v>0.0</v>
      </c>
      <c r="E8027" s="31">
        <f t="shared" si="2"/>
        <v>0</v>
      </c>
      <c r="F8027" s="31">
        <f t="shared" si="3"/>
        <v>0.1642165961</v>
      </c>
      <c r="G8027" s="2">
        <f t="shared" si="16"/>
        <v>0.34745</v>
      </c>
      <c r="H8027" s="32">
        <f t="shared" si="5"/>
        <v>0.5116665961</v>
      </c>
      <c r="I8027" s="32">
        <f t="shared" si="6"/>
        <v>0.0570570563</v>
      </c>
      <c r="J8027" s="18">
        <f t="shared" si="7"/>
        <v>0</v>
      </c>
      <c r="K8027" s="33">
        <f t="shared" si="13"/>
        <v>0.1642165961</v>
      </c>
      <c r="L8027" s="18">
        <f t="shared" si="8"/>
        <v>0</v>
      </c>
      <c r="M8027" s="18">
        <f t="shared" si="9"/>
        <v>0</v>
      </c>
      <c r="N8027" s="34">
        <f t="shared" si="10"/>
        <v>0</v>
      </c>
      <c r="O8027" s="31">
        <f t="shared" si="11"/>
        <v>0.1642165961</v>
      </c>
      <c r="P8027" s="18">
        <f t="shared" si="12"/>
        <v>0</v>
      </c>
      <c r="Q8027" s="32"/>
    </row>
    <row r="8028" ht="15.75" customHeight="1">
      <c r="A8028" s="2">
        <v>7969.0</v>
      </c>
      <c r="B8028" s="2">
        <v>0.626346121572634</v>
      </c>
      <c r="C8028" s="18">
        <f t="shared" si="1"/>
        <v>0.1389973585</v>
      </c>
      <c r="D8028" s="30">
        <v>0.0</v>
      </c>
      <c r="E8028" s="31">
        <f t="shared" si="2"/>
        <v>0</v>
      </c>
      <c r="F8028" s="31">
        <f t="shared" si="3"/>
        <v>0.1389973585</v>
      </c>
      <c r="G8028" s="2">
        <f t="shared" si="16"/>
        <v>0.34745</v>
      </c>
      <c r="H8028" s="32">
        <f t="shared" si="5"/>
        <v>0.4864473585</v>
      </c>
      <c r="I8028" s="32">
        <f t="shared" si="6"/>
        <v>0.04829463221</v>
      </c>
      <c r="J8028" s="18">
        <f t="shared" si="7"/>
        <v>0</v>
      </c>
      <c r="K8028" s="33">
        <f t="shared" si="13"/>
        <v>0.1389973585</v>
      </c>
      <c r="L8028" s="18">
        <f t="shared" si="8"/>
        <v>0</v>
      </c>
      <c r="M8028" s="18">
        <f t="shared" si="9"/>
        <v>0</v>
      </c>
      <c r="N8028" s="34">
        <f t="shared" si="10"/>
        <v>0</v>
      </c>
      <c r="O8028" s="31">
        <f t="shared" si="11"/>
        <v>0.1389973585</v>
      </c>
      <c r="P8028" s="18">
        <f t="shared" si="12"/>
        <v>0</v>
      </c>
      <c r="Q8028" s="32"/>
    </row>
    <row r="8029" ht="15.75" customHeight="1">
      <c r="A8029" s="2">
        <v>7970.0</v>
      </c>
      <c r="B8029" s="2">
        <v>0.561806523833241</v>
      </c>
      <c r="C8029" s="18">
        <f t="shared" si="1"/>
        <v>0.1246748724</v>
      </c>
      <c r="D8029" s="30">
        <v>0.0</v>
      </c>
      <c r="E8029" s="31">
        <f t="shared" si="2"/>
        <v>0</v>
      </c>
      <c r="F8029" s="31">
        <f t="shared" si="3"/>
        <v>0.1246748724</v>
      </c>
      <c r="G8029" s="2">
        <f t="shared" si="16"/>
        <v>0.34745</v>
      </c>
      <c r="H8029" s="32">
        <f t="shared" si="5"/>
        <v>0.4721248724</v>
      </c>
      <c r="I8029" s="32">
        <f t="shared" si="6"/>
        <v>0.04331828442</v>
      </c>
      <c r="J8029" s="18">
        <f t="shared" si="7"/>
        <v>0</v>
      </c>
      <c r="K8029" s="33">
        <f t="shared" si="13"/>
        <v>0.1246748724</v>
      </c>
      <c r="L8029" s="18">
        <f t="shared" si="8"/>
        <v>0</v>
      </c>
      <c r="M8029" s="18">
        <f t="shared" si="9"/>
        <v>0</v>
      </c>
      <c r="N8029" s="34">
        <f t="shared" si="10"/>
        <v>0</v>
      </c>
      <c r="O8029" s="31">
        <f t="shared" si="11"/>
        <v>0.1246748724</v>
      </c>
      <c r="P8029" s="18">
        <f t="shared" si="12"/>
        <v>0</v>
      </c>
      <c r="Q8029" s="32"/>
    </row>
    <row r="8030" ht="15.75" customHeight="1">
      <c r="A8030" s="2">
        <v>7971.0</v>
      </c>
      <c r="B8030" s="2">
        <v>0.546041125912168</v>
      </c>
      <c r="C8030" s="18">
        <f t="shared" si="1"/>
        <v>0.1211762499</v>
      </c>
      <c r="D8030" s="30">
        <v>0.0</v>
      </c>
      <c r="E8030" s="31">
        <f t="shared" si="2"/>
        <v>0</v>
      </c>
      <c r="F8030" s="31">
        <f t="shared" si="3"/>
        <v>0.1211762499</v>
      </c>
      <c r="G8030" s="2">
        <f t="shared" si="16"/>
        <v>0.34745</v>
      </c>
      <c r="H8030" s="32">
        <f t="shared" si="5"/>
        <v>0.4686262499</v>
      </c>
      <c r="I8030" s="32">
        <f t="shared" si="6"/>
        <v>0.04210268801</v>
      </c>
      <c r="J8030" s="18">
        <f t="shared" si="7"/>
        <v>0</v>
      </c>
      <c r="K8030" s="33">
        <f t="shared" si="13"/>
        <v>0.1211762499</v>
      </c>
      <c r="L8030" s="18">
        <f t="shared" si="8"/>
        <v>0</v>
      </c>
      <c r="M8030" s="18">
        <f t="shared" si="9"/>
        <v>0</v>
      </c>
      <c r="N8030" s="34">
        <f t="shared" si="10"/>
        <v>0</v>
      </c>
      <c r="O8030" s="31">
        <f t="shared" si="11"/>
        <v>0.1211762499</v>
      </c>
      <c r="P8030" s="18">
        <f t="shared" si="12"/>
        <v>0</v>
      </c>
      <c r="Q8030" s="32"/>
    </row>
    <row r="8031" ht="15.75" customHeight="1">
      <c r="A8031" s="2">
        <v>7972.0</v>
      </c>
      <c r="B8031" s="2">
        <v>0.549325583812391</v>
      </c>
      <c r="C8031" s="18">
        <f t="shared" si="1"/>
        <v>0.1219051296</v>
      </c>
      <c r="D8031" s="30">
        <v>0.0</v>
      </c>
      <c r="E8031" s="31">
        <f t="shared" si="2"/>
        <v>0</v>
      </c>
      <c r="F8031" s="31">
        <f t="shared" si="3"/>
        <v>0.1219051296</v>
      </c>
      <c r="G8031" s="2">
        <f t="shared" si="16"/>
        <v>0.34745</v>
      </c>
      <c r="H8031" s="32">
        <f t="shared" si="5"/>
        <v>0.4693551296</v>
      </c>
      <c r="I8031" s="32">
        <f t="shared" si="6"/>
        <v>0.04235593727</v>
      </c>
      <c r="J8031" s="18">
        <f t="shared" si="7"/>
        <v>0</v>
      </c>
      <c r="K8031" s="33">
        <f t="shared" si="13"/>
        <v>0.1219051296</v>
      </c>
      <c r="L8031" s="18">
        <f t="shared" si="8"/>
        <v>0</v>
      </c>
      <c r="M8031" s="18">
        <f t="shared" si="9"/>
        <v>0</v>
      </c>
      <c r="N8031" s="34">
        <f t="shared" si="10"/>
        <v>0</v>
      </c>
      <c r="O8031" s="31">
        <f t="shared" si="11"/>
        <v>0.1219051296</v>
      </c>
      <c r="P8031" s="18">
        <f t="shared" si="12"/>
        <v>0</v>
      </c>
      <c r="Q8031" s="32"/>
    </row>
    <row r="8032" ht="15.75" customHeight="1">
      <c r="A8032" s="2">
        <v>7973.0</v>
      </c>
      <c r="B8032" s="2">
        <v>0.562791861203308</v>
      </c>
      <c r="C8032" s="18">
        <f t="shared" si="1"/>
        <v>0.1248935363</v>
      </c>
      <c r="D8032" s="30">
        <v>0.0</v>
      </c>
      <c r="E8032" s="31">
        <f t="shared" si="2"/>
        <v>0</v>
      </c>
      <c r="F8032" s="31">
        <f t="shared" si="3"/>
        <v>0.1248935363</v>
      </c>
      <c r="G8032" s="2">
        <f t="shared" si="16"/>
        <v>0.34745</v>
      </c>
      <c r="H8032" s="32">
        <f t="shared" si="5"/>
        <v>0.4723435363</v>
      </c>
      <c r="I8032" s="32">
        <f t="shared" si="6"/>
        <v>0.0433942592</v>
      </c>
      <c r="J8032" s="18">
        <f t="shared" si="7"/>
        <v>0</v>
      </c>
      <c r="K8032" s="33">
        <f t="shared" si="13"/>
        <v>0.1248935363</v>
      </c>
      <c r="L8032" s="18">
        <f t="shared" si="8"/>
        <v>0</v>
      </c>
      <c r="M8032" s="18">
        <f t="shared" si="9"/>
        <v>0</v>
      </c>
      <c r="N8032" s="34">
        <f t="shared" si="10"/>
        <v>0</v>
      </c>
      <c r="O8032" s="31">
        <f t="shared" si="11"/>
        <v>0.1248935363</v>
      </c>
      <c r="P8032" s="18">
        <f t="shared" si="12"/>
        <v>0</v>
      </c>
      <c r="Q8032" s="32"/>
    </row>
    <row r="8033" ht="15.75" customHeight="1">
      <c r="A8033" s="2">
        <v>7974.0</v>
      </c>
      <c r="B8033" s="2">
        <v>0.676926773236077</v>
      </c>
      <c r="C8033" s="18">
        <f t="shared" si="1"/>
        <v>0.1502221058</v>
      </c>
      <c r="D8033" s="30">
        <v>0.0</v>
      </c>
      <c r="E8033" s="31">
        <f t="shared" si="2"/>
        <v>0</v>
      </c>
      <c r="F8033" s="31">
        <f t="shared" si="3"/>
        <v>0.1502221058</v>
      </c>
      <c r="G8033" s="2">
        <f t="shared" si="16"/>
        <v>0.34745</v>
      </c>
      <c r="H8033" s="32">
        <f t="shared" si="5"/>
        <v>0.4976721058</v>
      </c>
      <c r="I8033" s="32">
        <f t="shared" si="6"/>
        <v>0.05219467067</v>
      </c>
      <c r="J8033" s="18">
        <f t="shared" si="7"/>
        <v>0</v>
      </c>
      <c r="K8033" s="33">
        <f t="shared" si="13"/>
        <v>0.1502221058</v>
      </c>
      <c r="L8033" s="18">
        <f t="shared" si="8"/>
        <v>0</v>
      </c>
      <c r="M8033" s="18">
        <f t="shared" si="9"/>
        <v>0</v>
      </c>
      <c r="N8033" s="34">
        <f t="shared" si="10"/>
        <v>0</v>
      </c>
      <c r="O8033" s="31">
        <f t="shared" si="11"/>
        <v>0.1502221058</v>
      </c>
      <c r="P8033" s="18">
        <f t="shared" si="12"/>
        <v>0</v>
      </c>
      <c r="Q8033" s="32"/>
    </row>
    <row r="8034" ht="15.75" customHeight="1">
      <c r="A8034" s="2">
        <v>7975.0</v>
      </c>
      <c r="B8034" s="2">
        <v>0.77348983550265</v>
      </c>
      <c r="C8034" s="18">
        <f t="shared" si="1"/>
        <v>0.171651169</v>
      </c>
      <c r="D8034" s="30">
        <v>0.0</v>
      </c>
      <c r="E8034" s="31">
        <f t="shared" si="2"/>
        <v>0</v>
      </c>
      <c r="F8034" s="31">
        <f t="shared" si="3"/>
        <v>0.171651169</v>
      </c>
      <c r="G8034" s="2">
        <f t="shared" si="16"/>
        <v>0.34745</v>
      </c>
      <c r="H8034" s="32">
        <f t="shared" si="5"/>
        <v>0.519101169</v>
      </c>
      <c r="I8034" s="32">
        <f t="shared" si="6"/>
        <v>0.05964019866</v>
      </c>
      <c r="J8034" s="18">
        <f t="shared" si="7"/>
        <v>0</v>
      </c>
      <c r="K8034" s="33">
        <f t="shared" si="13"/>
        <v>0.171651169</v>
      </c>
      <c r="L8034" s="18">
        <f t="shared" si="8"/>
        <v>0</v>
      </c>
      <c r="M8034" s="18">
        <f t="shared" si="9"/>
        <v>0</v>
      </c>
      <c r="N8034" s="34">
        <f t="shared" si="10"/>
        <v>0</v>
      </c>
      <c r="O8034" s="31">
        <f t="shared" si="11"/>
        <v>0.171651169</v>
      </c>
      <c r="P8034" s="18">
        <f t="shared" si="12"/>
        <v>0</v>
      </c>
      <c r="Q8034" s="32"/>
    </row>
    <row r="8035" ht="15.75" customHeight="1">
      <c r="A8035" s="2">
        <v>7976.0</v>
      </c>
      <c r="B8035" s="2">
        <v>0.92539601338799</v>
      </c>
      <c r="C8035" s="18">
        <f t="shared" si="1"/>
        <v>0.205361855</v>
      </c>
      <c r="D8035" s="30">
        <v>20.0</v>
      </c>
      <c r="E8035" s="31">
        <f t="shared" si="2"/>
        <v>0.01937984496</v>
      </c>
      <c r="F8035" s="31">
        <f t="shared" si="3"/>
        <v>0.1859820101</v>
      </c>
      <c r="G8035" s="2">
        <f t="shared" si="16"/>
        <v>0.34745</v>
      </c>
      <c r="H8035" s="32">
        <f t="shared" si="5"/>
        <v>0.552811855</v>
      </c>
      <c r="I8035" s="32">
        <f t="shared" si="6"/>
        <v>0.0646194494</v>
      </c>
      <c r="J8035" s="18">
        <f t="shared" si="7"/>
        <v>0</v>
      </c>
      <c r="K8035" s="33">
        <f t="shared" si="13"/>
        <v>0.1859820101</v>
      </c>
      <c r="L8035" s="18">
        <f t="shared" si="8"/>
        <v>0</v>
      </c>
      <c r="M8035" s="18">
        <f t="shared" si="9"/>
        <v>0</v>
      </c>
      <c r="N8035" s="34">
        <f t="shared" si="10"/>
        <v>0</v>
      </c>
      <c r="O8035" s="31">
        <f t="shared" si="11"/>
        <v>0.1859820101</v>
      </c>
      <c r="P8035" s="18">
        <f t="shared" si="12"/>
        <v>0</v>
      </c>
      <c r="Q8035" s="32"/>
    </row>
    <row r="8036" ht="15.75" customHeight="1">
      <c r="A8036" s="2">
        <v>7977.0</v>
      </c>
      <c r="B8036" s="2">
        <v>0.981560243481813</v>
      </c>
      <c r="C8036" s="18">
        <f t="shared" si="1"/>
        <v>0.2178256979</v>
      </c>
      <c r="D8036" s="30">
        <v>231.0</v>
      </c>
      <c r="E8036" s="31">
        <f t="shared" si="2"/>
        <v>0.2238372093</v>
      </c>
      <c r="F8036" s="31">
        <f t="shared" si="3"/>
        <v>-0.006011511434</v>
      </c>
      <c r="G8036" s="2">
        <f t="shared" si="16"/>
        <v>0.34745</v>
      </c>
      <c r="H8036" s="32">
        <f t="shared" si="5"/>
        <v>0.5652756979</v>
      </c>
      <c r="I8036" s="32">
        <f t="shared" si="6"/>
        <v>-0.002088699648</v>
      </c>
      <c r="J8036" s="34">
        <f t="shared" si="7"/>
        <v>0.006011511434</v>
      </c>
      <c r="K8036" s="33">
        <f t="shared" si="13"/>
        <v>0</v>
      </c>
      <c r="L8036" s="18">
        <f t="shared" si="8"/>
        <v>0.006011511434</v>
      </c>
      <c r="M8036" s="18">
        <f t="shared" si="9"/>
        <v>0</v>
      </c>
      <c r="N8036" s="34">
        <f t="shared" si="10"/>
        <v>0.006011511434</v>
      </c>
      <c r="O8036" s="31">
        <f t="shared" si="11"/>
        <v>0</v>
      </c>
      <c r="P8036" s="18">
        <f t="shared" si="12"/>
        <v>-0.00003613826972</v>
      </c>
      <c r="Q8036" s="32"/>
    </row>
    <row r="8037" ht="15.75" customHeight="1">
      <c r="A8037" s="2">
        <v>7978.0</v>
      </c>
      <c r="B8037" s="2">
        <v>0.958569038180248</v>
      </c>
      <c r="C8037" s="18">
        <f t="shared" si="1"/>
        <v>0.21272354</v>
      </c>
      <c r="D8037" s="30">
        <v>407.0</v>
      </c>
      <c r="E8037" s="31">
        <f t="shared" si="2"/>
        <v>0.394379845</v>
      </c>
      <c r="F8037" s="31">
        <f t="shared" si="3"/>
        <v>-0.181656305</v>
      </c>
      <c r="G8037" s="2">
        <f t="shared" si="16"/>
        <v>0.34745</v>
      </c>
      <c r="H8037" s="32">
        <f t="shared" si="5"/>
        <v>0.56017354</v>
      </c>
      <c r="I8037" s="32">
        <f t="shared" si="6"/>
        <v>-0.06311648317</v>
      </c>
      <c r="J8037" s="34">
        <f t="shared" si="7"/>
        <v>0.181656305</v>
      </c>
      <c r="K8037" s="33">
        <f t="shared" si="13"/>
        <v>0</v>
      </c>
      <c r="L8037" s="18">
        <f t="shared" si="8"/>
        <v>0.181656305</v>
      </c>
      <c r="M8037" s="18">
        <f t="shared" si="9"/>
        <v>0</v>
      </c>
      <c r="N8037" s="34">
        <f t="shared" si="10"/>
        <v>0.1876678164</v>
      </c>
      <c r="O8037" s="31">
        <f t="shared" si="11"/>
        <v>0</v>
      </c>
      <c r="P8037" s="18">
        <f t="shared" si="12"/>
        <v>-0.03409104209</v>
      </c>
      <c r="Q8037" s="32"/>
    </row>
    <row r="8038" ht="15.75" customHeight="1">
      <c r="A8038" s="2">
        <v>7979.0</v>
      </c>
      <c r="B8038" s="2">
        <v>0.970721532411075</v>
      </c>
      <c r="C8038" s="18">
        <f t="shared" si="1"/>
        <v>0.2154203949</v>
      </c>
      <c r="D8038" s="30">
        <v>514.0</v>
      </c>
      <c r="E8038" s="31">
        <f t="shared" si="2"/>
        <v>0.4980620155</v>
      </c>
      <c r="F8038" s="31">
        <f t="shared" si="3"/>
        <v>-0.2826416206</v>
      </c>
      <c r="G8038" s="2">
        <f t="shared" si="16"/>
        <v>0.34745</v>
      </c>
      <c r="H8038" s="32">
        <f t="shared" si="5"/>
        <v>0.5628703949</v>
      </c>
      <c r="I8038" s="32">
        <f t="shared" si="6"/>
        <v>-0.09820383109</v>
      </c>
      <c r="J8038" s="34">
        <f t="shared" si="7"/>
        <v>0.2826416206</v>
      </c>
      <c r="K8038" s="33">
        <f t="shared" si="13"/>
        <v>0</v>
      </c>
      <c r="L8038" s="18">
        <f t="shared" si="8"/>
        <v>0.2826416206</v>
      </c>
      <c r="M8038" s="18">
        <f t="shared" si="9"/>
        <v>0</v>
      </c>
      <c r="N8038" s="34">
        <f t="shared" si="10"/>
        <v>0.4703094371</v>
      </c>
      <c r="O8038" s="31">
        <f t="shared" si="11"/>
        <v>0</v>
      </c>
      <c r="P8038" s="18">
        <f t="shared" si="12"/>
        <v>-0.1329290215</v>
      </c>
      <c r="Q8038" s="32"/>
    </row>
    <row r="8039" ht="15.75" customHeight="1">
      <c r="A8039" s="2">
        <v>7980.0</v>
      </c>
      <c r="B8039" s="2">
        <v>1.0342757927804</v>
      </c>
      <c r="C8039" s="18">
        <f t="shared" si="1"/>
        <v>0.229524217</v>
      </c>
      <c r="D8039" s="30">
        <v>562.0</v>
      </c>
      <c r="E8039" s="31">
        <f t="shared" si="2"/>
        <v>0.5445736434</v>
      </c>
      <c r="F8039" s="31">
        <f t="shared" si="3"/>
        <v>-0.3150494264</v>
      </c>
      <c r="G8039" s="2">
        <f t="shared" si="16"/>
        <v>0.34745</v>
      </c>
      <c r="H8039" s="32">
        <f t="shared" si="5"/>
        <v>0.576974217</v>
      </c>
      <c r="I8039" s="32">
        <f t="shared" si="6"/>
        <v>-0.1094639232</v>
      </c>
      <c r="J8039" s="34">
        <f t="shared" si="7"/>
        <v>0.3150494264</v>
      </c>
      <c r="K8039" s="33">
        <f t="shared" si="13"/>
        <v>0</v>
      </c>
      <c r="L8039" s="18">
        <f t="shared" si="8"/>
        <v>0.3150494264</v>
      </c>
      <c r="M8039" s="18">
        <f t="shared" si="9"/>
        <v>0</v>
      </c>
      <c r="N8039" s="34">
        <f t="shared" si="10"/>
        <v>0.7853588634</v>
      </c>
      <c r="O8039" s="31">
        <f t="shared" si="11"/>
        <v>0</v>
      </c>
      <c r="P8039" s="18">
        <f t="shared" si="12"/>
        <v>-0.2474268594</v>
      </c>
      <c r="Q8039" s="32"/>
    </row>
    <row r="8040" ht="15.75" customHeight="1">
      <c r="A8040" s="2">
        <v>7981.0</v>
      </c>
      <c r="B8040" s="2">
        <v>0.996340304032819</v>
      </c>
      <c r="C8040" s="18">
        <f t="shared" si="1"/>
        <v>0.2211056565</v>
      </c>
      <c r="D8040" s="30">
        <v>549.0</v>
      </c>
      <c r="E8040" s="31">
        <f t="shared" si="2"/>
        <v>0.5319767442</v>
      </c>
      <c r="F8040" s="31">
        <f t="shared" si="3"/>
        <v>-0.3108710877</v>
      </c>
      <c r="G8040" s="2">
        <f t="shared" si="16"/>
        <v>0.34745</v>
      </c>
      <c r="H8040" s="32">
        <f t="shared" si="5"/>
        <v>0.5685556565</v>
      </c>
      <c r="I8040" s="32">
        <f t="shared" si="6"/>
        <v>-0.1080121594</v>
      </c>
      <c r="J8040" s="34">
        <f t="shared" si="7"/>
        <v>0.3108710877</v>
      </c>
      <c r="K8040" s="33">
        <f t="shared" si="13"/>
        <v>0</v>
      </c>
      <c r="L8040" s="18">
        <f t="shared" si="8"/>
        <v>0.01464113656</v>
      </c>
      <c r="M8040" s="18">
        <f t="shared" si="9"/>
        <v>0</v>
      </c>
      <c r="N8040" s="34">
        <f t="shared" si="10"/>
        <v>0.8</v>
      </c>
      <c r="O8040" s="31">
        <f t="shared" si="11"/>
        <v>-0.2962299511</v>
      </c>
      <c r="P8040" s="18">
        <f t="shared" si="12"/>
        <v>-0.2486968701</v>
      </c>
      <c r="Q8040" s="32"/>
    </row>
    <row r="8041" ht="15.75" customHeight="1">
      <c r="A8041" s="2">
        <v>7982.0</v>
      </c>
      <c r="B8041" s="2">
        <v>0.942475194469152</v>
      </c>
      <c r="C8041" s="18">
        <f t="shared" si="1"/>
        <v>0.2091520295</v>
      </c>
      <c r="D8041" s="30">
        <v>477.0</v>
      </c>
      <c r="E8041" s="31">
        <f t="shared" si="2"/>
        <v>0.4622093023</v>
      </c>
      <c r="F8041" s="31">
        <f t="shared" si="3"/>
        <v>-0.2530572729</v>
      </c>
      <c r="G8041" s="2">
        <f t="shared" si="16"/>
        <v>0.34745</v>
      </c>
      <c r="H8041" s="32">
        <f t="shared" si="5"/>
        <v>0.5566020295</v>
      </c>
      <c r="I8041" s="32">
        <f t="shared" si="6"/>
        <v>-0.08792474946</v>
      </c>
      <c r="J8041" s="34">
        <f t="shared" si="7"/>
        <v>0.2530572729</v>
      </c>
      <c r="K8041" s="33">
        <f t="shared" si="13"/>
        <v>0</v>
      </c>
      <c r="L8041" s="18">
        <f t="shared" si="8"/>
        <v>0</v>
      </c>
      <c r="M8041" s="18">
        <f t="shared" si="9"/>
        <v>0</v>
      </c>
      <c r="N8041" s="34">
        <f t="shared" si="10"/>
        <v>0.8</v>
      </c>
      <c r="O8041" s="31">
        <f t="shared" si="11"/>
        <v>-0.2530572729</v>
      </c>
      <c r="P8041" s="18">
        <f t="shared" si="12"/>
        <v>-0.2024458183</v>
      </c>
      <c r="Q8041" s="32"/>
    </row>
    <row r="8042" ht="15.75" customHeight="1">
      <c r="A8042" s="2">
        <v>7983.0</v>
      </c>
      <c r="B8042" s="2">
        <v>1.04396494358606</v>
      </c>
      <c r="C8042" s="18">
        <f t="shared" si="1"/>
        <v>0.2316744121</v>
      </c>
      <c r="D8042" s="30">
        <v>225.0</v>
      </c>
      <c r="E8042" s="31">
        <f t="shared" si="2"/>
        <v>0.2180232558</v>
      </c>
      <c r="F8042" s="31">
        <f t="shared" si="3"/>
        <v>0.01365115632</v>
      </c>
      <c r="G8042" s="2">
        <f t="shared" si="16"/>
        <v>0.34745</v>
      </c>
      <c r="H8042" s="32">
        <f t="shared" si="5"/>
        <v>0.5791244121</v>
      </c>
      <c r="I8042" s="32">
        <f t="shared" si="6"/>
        <v>0.004743094265</v>
      </c>
      <c r="J8042" s="18">
        <f t="shared" si="7"/>
        <v>0</v>
      </c>
      <c r="K8042" s="33">
        <f t="shared" si="13"/>
        <v>0.01365115632</v>
      </c>
      <c r="L8042" s="18">
        <f t="shared" si="8"/>
        <v>0</v>
      </c>
      <c r="M8042" s="18">
        <f t="shared" si="9"/>
        <v>0</v>
      </c>
      <c r="N8042" s="34">
        <f t="shared" si="10"/>
        <v>0.8</v>
      </c>
      <c r="O8042" s="31">
        <f t="shared" si="11"/>
        <v>0.01365115632</v>
      </c>
      <c r="P8042" s="18">
        <f t="shared" si="12"/>
        <v>0.01092092506</v>
      </c>
      <c r="Q8042" s="32"/>
    </row>
    <row r="8043" ht="15.75" customHeight="1">
      <c r="A8043" s="2">
        <v>7984.0</v>
      </c>
      <c r="B8043" s="2">
        <v>0.987472267702215</v>
      </c>
      <c r="C8043" s="18">
        <f t="shared" si="1"/>
        <v>0.2191376813</v>
      </c>
      <c r="D8043" s="30">
        <v>107.0</v>
      </c>
      <c r="E8043" s="31">
        <f t="shared" si="2"/>
        <v>0.1036821705</v>
      </c>
      <c r="F8043" s="31">
        <f t="shared" si="3"/>
        <v>0.1154555108</v>
      </c>
      <c r="G8043" s="2">
        <f t="shared" si="16"/>
        <v>0.29611</v>
      </c>
      <c r="H8043" s="32">
        <f t="shared" si="5"/>
        <v>0.5152476813</v>
      </c>
      <c r="I8043" s="32">
        <f t="shared" si="6"/>
        <v>0.0341875313</v>
      </c>
      <c r="J8043" s="18">
        <f t="shared" si="7"/>
        <v>0</v>
      </c>
      <c r="K8043" s="33">
        <f t="shared" si="13"/>
        <v>0.1154555108</v>
      </c>
      <c r="L8043" s="18">
        <f t="shared" si="8"/>
        <v>0</v>
      </c>
      <c r="M8043" s="35">
        <f t="shared" si="9"/>
        <v>0.1154555108</v>
      </c>
      <c r="N8043" s="34">
        <f t="shared" si="10"/>
        <v>0.6845444892</v>
      </c>
      <c r="O8043" s="31">
        <f t="shared" si="11"/>
        <v>0</v>
      </c>
      <c r="P8043" s="18">
        <f t="shared" si="12"/>
        <v>0.07903443366</v>
      </c>
      <c r="Q8043" s="32"/>
    </row>
    <row r="8044" ht="15.75" customHeight="1">
      <c r="A8044" s="2">
        <v>7985.0</v>
      </c>
      <c r="B8044" s="2">
        <v>1.02869221435002</v>
      </c>
      <c r="C8044" s="18">
        <f t="shared" si="1"/>
        <v>0.2282851215</v>
      </c>
      <c r="D8044" s="30">
        <v>33.0</v>
      </c>
      <c r="E8044" s="31">
        <f t="shared" si="2"/>
        <v>0.03197674419</v>
      </c>
      <c r="F8044" s="31">
        <f t="shared" si="3"/>
        <v>0.1963083774</v>
      </c>
      <c r="G8044" s="2">
        <f t="shared" si="16"/>
        <v>0.29611</v>
      </c>
      <c r="H8044" s="32">
        <f t="shared" si="5"/>
        <v>0.5243951215</v>
      </c>
      <c r="I8044" s="32">
        <f t="shared" si="6"/>
        <v>0.05812887362</v>
      </c>
      <c r="J8044" s="18">
        <f t="shared" si="7"/>
        <v>0</v>
      </c>
      <c r="K8044" s="33">
        <f t="shared" si="13"/>
        <v>0.1963083774</v>
      </c>
      <c r="L8044" s="18">
        <f t="shared" si="8"/>
        <v>0</v>
      </c>
      <c r="M8044" s="35">
        <f t="shared" si="9"/>
        <v>0.1963083774</v>
      </c>
      <c r="N8044" s="34">
        <f t="shared" si="10"/>
        <v>0.4882361119</v>
      </c>
      <c r="O8044" s="31">
        <f t="shared" si="11"/>
        <v>0</v>
      </c>
      <c r="P8044" s="18">
        <f t="shared" si="12"/>
        <v>0.09584483889</v>
      </c>
      <c r="Q8044" s="32"/>
    </row>
    <row r="8045" ht="15.75" customHeight="1">
      <c r="A8045" s="2">
        <v>7986.0</v>
      </c>
      <c r="B8045" s="2">
        <v>1.29046350899783</v>
      </c>
      <c r="C8045" s="18">
        <f t="shared" si="1"/>
        <v>0.2863768335</v>
      </c>
      <c r="D8045" s="30">
        <v>0.0</v>
      </c>
      <c r="E8045" s="31">
        <f t="shared" si="2"/>
        <v>0</v>
      </c>
      <c r="F8045" s="31">
        <f t="shared" si="3"/>
        <v>0.2863768335</v>
      </c>
      <c r="G8045" s="2">
        <f t="shared" si="16"/>
        <v>0.29611</v>
      </c>
      <c r="H8045" s="32">
        <f t="shared" si="5"/>
        <v>0.5824868335</v>
      </c>
      <c r="I8045" s="32">
        <f t="shared" si="6"/>
        <v>0.08479904417</v>
      </c>
      <c r="J8045" s="18">
        <f t="shared" si="7"/>
        <v>0</v>
      </c>
      <c r="K8045" s="33">
        <f t="shared" si="13"/>
        <v>0.2863768335</v>
      </c>
      <c r="L8045" s="18">
        <f t="shared" si="8"/>
        <v>0</v>
      </c>
      <c r="M8045" s="35">
        <f t="shared" si="9"/>
        <v>0.2863768335</v>
      </c>
      <c r="N8045" s="34">
        <f t="shared" si="10"/>
        <v>0.2018592784</v>
      </c>
      <c r="O8045" s="31">
        <f t="shared" si="11"/>
        <v>0</v>
      </c>
      <c r="P8045" s="18">
        <f t="shared" si="12"/>
        <v>0.05780782095</v>
      </c>
      <c r="Q8045" s="32"/>
    </row>
    <row r="8046" ht="15.75" customHeight="1">
      <c r="A8046" s="2">
        <v>7987.0</v>
      </c>
      <c r="B8046" s="2">
        <v>1.351718648837</v>
      </c>
      <c r="C8046" s="18">
        <f t="shared" si="1"/>
        <v>0.2999704399</v>
      </c>
      <c r="D8046" s="30">
        <v>0.0</v>
      </c>
      <c r="E8046" s="31">
        <f t="shared" si="2"/>
        <v>0</v>
      </c>
      <c r="F8046" s="31">
        <f t="shared" si="3"/>
        <v>0.2999704399</v>
      </c>
      <c r="G8046" s="2">
        <f t="shared" si="16"/>
        <v>0.29611</v>
      </c>
      <c r="H8046" s="32">
        <f t="shared" si="5"/>
        <v>0.5960804399</v>
      </c>
      <c r="I8046" s="32">
        <f t="shared" si="6"/>
        <v>0.08882424695</v>
      </c>
      <c r="J8046" s="18">
        <f t="shared" si="7"/>
        <v>0</v>
      </c>
      <c r="K8046" s="33">
        <f t="shared" si="13"/>
        <v>0.2999704399</v>
      </c>
      <c r="L8046" s="18">
        <f t="shared" si="8"/>
        <v>0</v>
      </c>
      <c r="M8046" s="35">
        <f t="shared" si="9"/>
        <v>0.2018592784</v>
      </c>
      <c r="N8046" s="34">
        <f t="shared" si="10"/>
        <v>0</v>
      </c>
      <c r="O8046" s="31">
        <f t="shared" si="11"/>
        <v>0.09811116152</v>
      </c>
      <c r="P8046" s="18">
        <f t="shared" si="12"/>
        <v>0</v>
      </c>
      <c r="Q8046" s="32"/>
    </row>
    <row r="8047" ht="15.75" customHeight="1">
      <c r="A8047" s="2">
        <v>7988.0</v>
      </c>
      <c r="B8047" s="2">
        <v>1.28980661741779</v>
      </c>
      <c r="C8047" s="18">
        <f t="shared" si="1"/>
        <v>0.2862310576</v>
      </c>
      <c r="D8047" s="30">
        <v>0.0</v>
      </c>
      <c r="E8047" s="31">
        <f t="shared" si="2"/>
        <v>0</v>
      </c>
      <c r="F8047" s="31">
        <f t="shared" si="3"/>
        <v>0.2862310576</v>
      </c>
      <c r="G8047" s="2">
        <f t="shared" si="16"/>
        <v>0.29611</v>
      </c>
      <c r="H8047" s="32">
        <f t="shared" si="5"/>
        <v>0.5823410576</v>
      </c>
      <c r="I8047" s="32">
        <f t="shared" si="6"/>
        <v>0.08475587846</v>
      </c>
      <c r="J8047" s="18">
        <f t="shared" si="7"/>
        <v>0</v>
      </c>
      <c r="K8047" s="33">
        <f t="shared" si="13"/>
        <v>0.2862310576</v>
      </c>
      <c r="L8047" s="18">
        <f t="shared" si="8"/>
        <v>0</v>
      </c>
      <c r="M8047" s="35">
        <f t="shared" si="9"/>
        <v>0</v>
      </c>
      <c r="N8047" s="34">
        <f t="shared" si="10"/>
        <v>0</v>
      </c>
      <c r="O8047" s="31">
        <f t="shared" si="11"/>
        <v>0.2862310576</v>
      </c>
      <c r="P8047" s="18">
        <f t="shared" si="12"/>
        <v>0</v>
      </c>
      <c r="Q8047" s="32"/>
    </row>
    <row r="8048" ht="15.75" customHeight="1">
      <c r="A8048" s="2">
        <v>7989.0</v>
      </c>
      <c r="B8048" s="2">
        <v>1.17304413906484</v>
      </c>
      <c r="C8048" s="18">
        <f t="shared" si="1"/>
        <v>0.2603193843</v>
      </c>
      <c r="D8048" s="30">
        <v>0.0</v>
      </c>
      <c r="E8048" s="31">
        <f t="shared" si="2"/>
        <v>0</v>
      </c>
      <c r="F8048" s="31">
        <f t="shared" si="3"/>
        <v>0.2603193843</v>
      </c>
      <c r="G8048" s="2">
        <f t="shared" si="16"/>
        <v>0.29611</v>
      </c>
      <c r="H8048" s="32">
        <f t="shared" si="5"/>
        <v>0.5564293843</v>
      </c>
      <c r="I8048" s="32">
        <f t="shared" si="6"/>
        <v>0.07708317288</v>
      </c>
      <c r="J8048" s="18">
        <f t="shared" si="7"/>
        <v>0</v>
      </c>
      <c r="K8048" s="33">
        <f t="shared" si="13"/>
        <v>0.2603193843</v>
      </c>
      <c r="L8048" s="18">
        <f t="shared" si="8"/>
        <v>0</v>
      </c>
      <c r="M8048" s="35">
        <f t="shared" si="9"/>
        <v>0</v>
      </c>
      <c r="N8048" s="34">
        <f t="shared" si="10"/>
        <v>0</v>
      </c>
      <c r="O8048" s="31">
        <f t="shared" si="11"/>
        <v>0.2603193843</v>
      </c>
      <c r="P8048" s="18">
        <f t="shared" si="12"/>
        <v>0</v>
      </c>
      <c r="Q8048" s="32"/>
    </row>
    <row r="8049" ht="15.75" customHeight="1">
      <c r="A8049" s="2">
        <v>7990.0</v>
      </c>
      <c r="B8049" s="2">
        <v>1.11031099317057</v>
      </c>
      <c r="C8049" s="18">
        <f t="shared" si="1"/>
        <v>0.246397782</v>
      </c>
      <c r="D8049" s="30">
        <v>0.0</v>
      </c>
      <c r="E8049" s="31">
        <f t="shared" si="2"/>
        <v>0</v>
      </c>
      <c r="F8049" s="31">
        <f t="shared" si="3"/>
        <v>0.246397782</v>
      </c>
      <c r="G8049" s="2">
        <f t="shared" si="16"/>
        <v>0.34745</v>
      </c>
      <c r="H8049" s="32">
        <f t="shared" si="5"/>
        <v>0.593847782</v>
      </c>
      <c r="I8049" s="32">
        <f t="shared" si="6"/>
        <v>0.08561090937</v>
      </c>
      <c r="J8049" s="18">
        <f t="shared" si="7"/>
        <v>0</v>
      </c>
      <c r="K8049" s="33">
        <f t="shared" si="13"/>
        <v>0.246397782</v>
      </c>
      <c r="L8049" s="18">
        <f t="shared" si="8"/>
        <v>0</v>
      </c>
      <c r="M8049" s="18">
        <f t="shared" si="9"/>
        <v>0</v>
      </c>
      <c r="N8049" s="34">
        <f t="shared" si="10"/>
        <v>0</v>
      </c>
      <c r="O8049" s="31">
        <f t="shared" si="11"/>
        <v>0.246397782</v>
      </c>
      <c r="P8049" s="18">
        <f t="shared" si="12"/>
        <v>0</v>
      </c>
      <c r="Q8049" s="32"/>
    </row>
    <row r="8050" ht="15.75" customHeight="1">
      <c r="A8050" s="2">
        <v>7991.0</v>
      </c>
      <c r="B8050" s="2">
        <v>0.989607165337361</v>
      </c>
      <c r="C8050" s="18">
        <f t="shared" si="1"/>
        <v>0.2196114531</v>
      </c>
      <c r="D8050" s="30">
        <v>0.0</v>
      </c>
      <c r="E8050" s="31">
        <f t="shared" si="2"/>
        <v>0</v>
      </c>
      <c r="F8050" s="31">
        <f t="shared" si="3"/>
        <v>0.2196114531</v>
      </c>
      <c r="G8050" s="2">
        <f t="shared" si="16"/>
        <v>0.34745</v>
      </c>
      <c r="H8050" s="32">
        <f t="shared" si="5"/>
        <v>0.5670614531</v>
      </c>
      <c r="I8050" s="32">
        <f t="shared" si="6"/>
        <v>0.07630399939</v>
      </c>
      <c r="J8050" s="18">
        <f t="shared" si="7"/>
        <v>0</v>
      </c>
      <c r="K8050" s="33">
        <f t="shared" si="13"/>
        <v>0.2196114531</v>
      </c>
      <c r="L8050" s="18">
        <f t="shared" si="8"/>
        <v>0</v>
      </c>
      <c r="M8050" s="18">
        <f t="shared" si="9"/>
        <v>0</v>
      </c>
      <c r="N8050" s="34">
        <f t="shared" si="10"/>
        <v>0</v>
      </c>
      <c r="O8050" s="31">
        <f t="shared" si="11"/>
        <v>0.2196114531</v>
      </c>
      <c r="P8050" s="18">
        <f t="shared" si="12"/>
        <v>0</v>
      </c>
      <c r="Q8050" s="32"/>
    </row>
    <row r="8051" ht="15.75" customHeight="1">
      <c r="A8051" s="2">
        <v>7992.0</v>
      </c>
      <c r="B8051" s="2">
        <v>0.682346128771446</v>
      </c>
      <c r="C8051" s="18">
        <f t="shared" si="1"/>
        <v>0.1514247573</v>
      </c>
      <c r="D8051" s="30">
        <v>0.0</v>
      </c>
      <c r="E8051" s="31">
        <f t="shared" si="2"/>
        <v>0</v>
      </c>
      <c r="F8051" s="31">
        <f t="shared" si="3"/>
        <v>0.1514247573</v>
      </c>
      <c r="G8051" s="2">
        <f t="shared" si="16"/>
        <v>0.34745</v>
      </c>
      <c r="H8051" s="32">
        <f t="shared" si="5"/>
        <v>0.4988747573</v>
      </c>
      <c r="I8051" s="32">
        <f t="shared" si="6"/>
        <v>0.05261253194</v>
      </c>
      <c r="J8051" s="18">
        <f t="shared" si="7"/>
        <v>0</v>
      </c>
      <c r="K8051" s="33">
        <f t="shared" si="13"/>
        <v>0.1514247573</v>
      </c>
      <c r="L8051" s="18">
        <f t="shared" si="8"/>
        <v>0</v>
      </c>
      <c r="M8051" s="18">
        <f t="shared" si="9"/>
        <v>0</v>
      </c>
      <c r="N8051" s="34">
        <f t="shared" si="10"/>
        <v>0</v>
      </c>
      <c r="O8051" s="31">
        <f t="shared" si="11"/>
        <v>0.1514247573</v>
      </c>
      <c r="P8051" s="18">
        <f t="shared" si="12"/>
        <v>0</v>
      </c>
      <c r="Q8051" s="32"/>
    </row>
    <row r="8052" ht="15.75" customHeight="1">
      <c r="A8052" s="2">
        <v>7993.0</v>
      </c>
      <c r="B8052" s="2">
        <v>0.626674567362656</v>
      </c>
      <c r="C8052" s="18">
        <f t="shared" si="1"/>
        <v>0.1390702465</v>
      </c>
      <c r="D8052" s="30">
        <v>0.0</v>
      </c>
      <c r="E8052" s="31">
        <f t="shared" si="2"/>
        <v>0</v>
      </c>
      <c r="F8052" s="31">
        <f t="shared" si="3"/>
        <v>0.1390702465</v>
      </c>
      <c r="G8052" s="2">
        <f t="shared" si="16"/>
        <v>0.34745</v>
      </c>
      <c r="H8052" s="32">
        <f t="shared" si="5"/>
        <v>0.4865202465</v>
      </c>
      <c r="I8052" s="32">
        <f t="shared" si="6"/>
        <v>0.04831995713</v>
      </c>
      <c r="J8052" s="18">
        <f t="shared" si="7"/>
        <v>0</v>
      </c>
      <c r="K8052" s="33">
        <f t="shared" si="13"/>
        <v>0.1390702465</v>
      </c>
      <c r="L8052" s="18">
        <f t="shared" si="8"/>
        <v>0</v>
      </c>
      <c r="M8052" s="18">
        <f t="shared" si="9"/>
        <v>0</v>
      </c>
      <c r="N8052" s="34">
        <f t="shared" si="10"/>
        <v>0</v>
      </c>
      <c r="O8052" s="31">
        <f t="shared" si="11"/>
        <v>0.1390702465</v>
      </c>
      <c r="P8052" s="18">
        <f t="shared" si="12"/>
        <v>0</v>
      </c>
      <c r="Q8052" s="32"/>
    </row>
    <row r="8053" ht="15.75" customHeight="1">
      <c r="A8053" s="2">
        <v>7994.0</v>
      </c>
      <c r="B8053" s="2">
        <v>0.582991277289683</v>
      </c>
      <c r="C8053" s="18">
        <f t="shared" si="1"/>
        <v>0.1293761465</v>
      </c>
      <c r="D8053" s="30">
        <v>0.0</v>
      </c>
      <c r="E8053" s="31">
        <f t="shared" si="2"/>
        <v>0</v>
      </c>
      <c r="F8053" s="31">
        <f t="shared" si="3"/>
        <v>0.1293761465</v>
      </c>
      <c r="G8053" s="2">
        <f t="shared" si="16"/>
        <v>0.34745</v>
      </c>
      <c r="H8053" s="32">
        <f t="shared" si="5"/>
        <v>0.4768261465</v>
      </c>
      <c r="I8053" s="32">
        <f t="shared" si="6"/>
        <v>0.04495174209</v>
      </c>
      <c r="J8053" s="18">
        <f t="shared" si="7"/>
        <v>0</v>
      </c>
      <c r="K8053" s="33">
        <f t="shared" si="13"/>
        <v>0.1293761465</v>
      </c>
      <c r="L8053" s="18">
        <f t="shared" si="8"/>
        <v>0</v>
      </c>
      <c r="M8053" s="18">
        <f t="shared" si="9"/>
        <v>0</v>
      </c>
      <c r="N8053" s="34">
        <f t="shared" si="10"/>
        <v>0</v>
      </c>
      <c r="O8053" s="31">
        <f t="shared" si="11"/>
        <v>0.1293761465</v>
      </c>
      <c r="P8053" s="18">
        <f t="shared" si="12"/>
        <v>0</v>
      </c>
      <c r="Q8053" s="32"/>
    </row>
    <row r="8054" ht="15.75" customHeight="1">
      <c r="A8054" s="2">
        <v>7995.0</v>
      </c>
      <c r="B8054" s="2">
        <v>0.557700951457961</v>
      </c>
      <c r="C8054" s="18">
        <f t="shared" si="1"/>
        <v>0.1237637728</v>
      </c>
      <c r="D8054" s="30">
        <v>0.0</v>
      </c>
      <c r="E8054" s="31">
        <f t="shared" si="2"/>
        <v>0</v>
      </c>
      <c r="F8054" s="31">
        <f t="shared" si="3"/>
        <v>0.1237637728</v>
      </c>
      <c r="G8054" s="2">
        <f t="shared" si="16"/>
        <v>0.34745</v>
      </c>
      <c r="H8054" s="32">
        <f t="shared" si="5"/>
        <v>0.4712137728</v>
      </c>
      <c r="I8054" s="32">
        <f t="shared" si="6"/>
        <v>0.04300172286</v>
      </c>
      <c r="J8054" s="18">
        <f t="shared" si="7"/>
        <v>0</v>
      </c>
      <c r="K8054" s="33">
        <f t="shared" si="13"/>
        <v>0.1237637728</v>
      </c>
      <c r="L8054" s="18">
        <f t="shared" si="8"/>
        <v>0</v>
      </c>
      <c r="M8054" s="18">
        <f t="shared" si="9"/>
        <v>0</v>
      </c>
      <c r="N8054" s="34">
        <f t="shared" si="10"/>
        <v>0</v>
      </c>
      <c r="O8054" s="31">
        <f t="shared" si="11"/>
        <v>0.1237637728</v>
      </c>
      <c r="P8054" s="18">
        <f t="shared" si="12"/>
        <v>0</v>
      </c>
      <c r="Q8054" s="32"/>
    </row>
    <row r="8055" ht="15.75" customHeight="1">
      <c r="A8055" s="2">
        <v>7996.0</v>
      </c>
      <c r="B8055" s="2">
        <v>0.578228813334359</v>
      </c>
      <c r="C8055" s="18">
        <f t="shared" si="1"/>
        <v>0.1283192709</v>
      </c>
      <c r="D8055" s="30">
        <v>0.0</v>
      </c>
      <c r="E8055" s="31">
        <f t="shared" si="2"/>
        <v>0</v>
      </c>
      <c r="F8055" s="31">
        <f t="shared" si="3"/>
        <v>0.1283192709</v>
      </c>
      <c r="G8055" s="2">
        <f t="shared" si="16"/>
        <v>0.34745</v>
      </c>
      <c r="H8055" s="32">
        <f t="shared" si="5"/>
        <v>0.4757692709</v>
      </c>
      <c r="I8055" s="32">
        <f t="shared" si="6"/>
        <v>0.04458453068</v>
      </c>
      <c r="J8055" s="18">
        <f t="shared" si="7"/>
        <v>0</v>
      </c>
      <c r="K8055" s="33">
        <f t="shared" si="13"/>
        <v>0.1283192709</v>
      </c>
      <c r="L8055" s="18">
        <f t="shared" si="8"/>
        <v>0</v>
      </c>
      <c r="M8055" s="18">
        <f t="shared" si="9"/>
        <v>0</v>
      </c>
      <c r="N8055" s="34">
        <f t="shared" si="10"/>
        <v>0</v>
      </c>
      <c r="O8055" s="31">
        <f t="shared" si="11"/>
        <v>0.1283192709</v>
      </c>
      <c r="P8055" s="18">
        <f t="shared" si="12"/>
        <v>0</v>
      </c>
      <c r="Q8055" s="32"/>
    </row>
    <row r="8056" ht="15.75" customHeight="1">
      <c r="A8056" s="2">
        <v>7997.0</v>
      </c>
      <c r="B8056" s="2">
        <v>0.603026470481047</v>
      </c>
      <c r="C8056" s="18">
        <f t="shared" si="1"/>
        <v>0.1338223126</v>
      </c>
      <c r="D8056" s="30">
        <v>0.0</v>
      </c>
      <c r="E8056" s="31">
        <f t="shared" si="2"/>
        <v>0</v>
      </c>
      <c r="F8056" s="31">
        <f t="shared" si="3"/>
        <v>0.1338223126</v>
      </c>
      <c r="G8056" s="2">
        <f t="shared" si="16"/>
        <v>0.34745</v>
      </c>
      <c r="H8056" s="32">
        <f t="shared" si="5"/>
        <v>0.4812723126</v>
      </c>
      <c r="I8056" s="32">
        <f t="shared" si="6"/>
        <v>0.04649656252</v>
      </c>
      <c r="J8056" s="18">
        <f t="shared" si="7"/>
        <v>0</v>
      </c>
      <c r="K8056" s="33">
        <f t="shared" si="13"/>
        <v>0.1338223126</v>
      </c>
      <c r="L8056" s="18">
        <f t="shared" si="8"/>
        <v>0</v>
      </c>
      <c r="M8056" s="18">
        <f t="shared" si="9"/>
        <v>0</v>
      </c>
      <c r="N8056" s="34">
        <f t="shared" si="10"/>
        <v>0</v>
      </c>
      <c r="O8056" s="31">
        <f t="shared" si="11"/>
        <v>0.1338223126</v>
      </c>
      <c r="P8056" s="18">
        <f t="shared" si="12"/>
        <v>0</v>
      </c>
      <c r="Q8056" s="32"/>
    </row>
    <row r="8057" ht="15.75" customHeight="1">
      <c r="A8057" s="2">
        <v>7998.0</v>
      </c>
      <c r="B8057" s="2">
        <v>0.77496784155775</v>
      </c>
      <c r="C8057" s="18">
        <f t="shared" si="1"/>
        <v>0.1719791648</v>
      </c>
      <c r="D8057" s="30">
        <v>0.0</v>
      </c>
      <c r="E8057" s="31">
        <f t="shared" si="2"/>
        <v>0</v>
      </c>
      <c r="F8057" s="31">
        <f t="shared" si="3"/>
        <v>0.1719791648</v>
      </c>
      <c r="G8057" s="2">
        <f t="shared" si="16"/>
        <v>0.34745</v>
      </c>
      <c r="H8057" s="32">
        <f t="shared" si="5"/>
        <v>0.5194291648</v>
      </c>
      <c r="I8057" s="32">
        <f t="shared" si="6"/>
        <v>0.05975416082</v>
      </c>
      <c r="J8057" s="18">
        <f t="shared" si="7"/>
        <v>0</v>
      </c>
      <c r="K8057" s="33">
        <f t="shared" si="13"/>
        <v>0.1719791648</v>
      </c>
      <c r="L8057" s="18">
        <f t="shared" si="8"/>
        <v>0</v>
      </c>
      <c r="M8057" s="18">
        <f t="shared" si="9"/>
        <v>0</v>
      </c>
      <c r="N8057" s="34">
        <f t="shared" si="10"/>
        <v>0</v>
      </c>
      <c r="O8057" s="31">
        <f t="shared" si="11"/>
        <v>0.1719791648</v>
      </c>
      <c r="P8057" s="18">
        <f t="shared" si="12"/>
        <v>0</v>
      </c>
      <c r="Q8057" s="32"/>
    </row>
    <row r="8058" ht="15.75" customHeight="1">
      <c r="A8058" s="2">
        <v>7999.0</v>
      </c>
      <c r="B8058" s="2">
        <v>0.892058765700721</v>
      </c>
      <c r="C8058" s="18">
        <f t="shared" si="1"/>
        <v>0.1979637261</v>
      </c>
      <c r="D8058" s="30">
        <v>0.0</v>
      </c>
      <c r="E8058" s="31">
        <f t="shared" si="2"/>
        <v>0</v>
      </c>
      <c r="F8058" s="31">
        <f t="shared" si="3"/>
        <v>0.1979637261</v>
      </c>
      <c r="G8058" s="2">
        <f t="shared" si="16"/>
        <v>0.34745</v>
      </c>
      <c r="H8058" s="32">
        <f t="shared" si="5"/>
        <v>0.5454137261</v>
      </c>
      <c r="I8058" s="32">
        <f t="shared" si="6"/>
        <v>0.06878249663</v>
      </c>
      <c r="J8058" s="18">
        <f t="shared" si="7"/>
        <v>0</v>
      </c>
      <c r="K8058" s="33">
        <f t="shared" si="13"/>
        <v>0.1979637261</v>
      </c>
      <c r="L8058" s="18">
        <f t="shared" si="8"/>
        <v>0</v>
      </c>
      <c r="M8058" s="18">
        <f t="shared" si="9"/>
        <v>0</v>
      </c>
      <c r="N8058" s="34">
        <f t="shared" si="10"/>
        <v>0</v>
      </c>
      <c r="O8058" s="31">
        <f t="shared" si="11"/>
        <v>0.1979637261</v>
      </c>
      <c r="P8058" s="18">
        <f t="shared" si="12"/>
        <v>0</v>
      </c>
      <c r="Q8058" s="32"/>
    </row>
    <row r="8059" ht="15.75" customHeight="1">
      <c r="A8059" s="2">
        <v>8000.0</v>
      </c>
      <c r="B8059" s="2">
        <v>0.914393079422241</v>
      </c>
      <c r="C8059" s="18">
        <f t="shared" si="1"/>
        <v>0.202920108</v>
      </c>
      <c r="D8059" s="30">
        <v>54.0</v>
      </c>
      <c r="E8059" s="31">
        <f t="shared" si="2"/>
        <v>0.0523255814</v>
      </c>
      <c r="F8059" s="31">
        <f t="shared" si="3"/>
        <v>0.1505945266</v>
      </c>
      <c r="G8059" s="2">
        <f t="shared" si="16"/>
        <v>0.34745</v>
      </c>
      <c r="H8059" s="32">
        <f t="shared" si="5"/>
        <v>0.550370108</v>
      </c>
      <c r="I8059" s="32">
        <f t="shared" si="6"/>
        <v>0.05232406828</v>
      </c>
      <c r="J8059" s="18">
        <f t="shared" si="7"/>
        <v>0</v>
      </c>
      <c r="K8059" s="33">
        <f t="shared" si="13"/>
        <v>0.1505945266</v>
      </c>
      <c r="L8059" s="18">
        <f t="shared" si="8"/>
        <v>0</v>
      </c>
      <c r="M8059" s="18">
        <f t="shared" si="9"/>
        <v>0</v>
      </c>
      <c r="N8059" s="34">
        <f t="shared" si="10"/>
        <v>0</v>
      </c>
      <c r="O8059" s="31">
        <f t="shared" si="11"/>
        <v>0.1505945266</v>
      </c>
      <c r="P8059" s="18">
        <f t="shared" si="12"/>
        <v>0</v>
      </c>
      <c r="Q8059" s="32"/>
    </row>
    <row r="8060" ht="15.75" customHeight="1">
      <c r="A8060" s="2">
        <v>8001.0</v>
      </c>
      <c r="B8060" s="2">
        <v>0.909794838361928</v>
      </c>
      <c r="C8060" s="18">
        <f t="shared" si="1"/>
        <v>0.2018996765</v>
      </c>
      <c r="D8060" s="30">
        <v>249.0</v>
      </c>
      <c r="E8060" s="31">
        <f t="shared" si="2"/>
        <v>0.2412790698</v>
      </c>
      <c r="F8060" s="31">
        <f t="shared" si="3"/>
        <v>-0.03937939331</v>
      </c>
      <c r="G8060" s="2">
        <f t="shared" si="16"/>
        <v>0.34745</v>
      </c>
      <c r="H8060" s="32">
        <f t="shared" si="5"/>
        <v>0.5493496765</v>
      </c>
      <c r="I8060" s="32">
        <f t="shared" si="6"/>
        <v>-0.01368237021</v>
      </c>
      <c r="J8060" s="34">
        <f t="shared" si="7"/>
        <v>0.03937939331</v>
      </c>
      <c r="K8060" s="33">
        <f t="shared" si="13"/>
        <v>0</v>
      </c>
      <c r="L8060" s="18">
        <f t="shared" si="8"/>
        <v>0.03937939331</v>
      </c>
      <c r="M8060" s="18">
        <f t="shared" si="9"/>
        <v>0</v>
      </c>
      <c r="N8060" s="34">
        <f t="shared" si="10"/>
        <v>0.03937939331</v>
      </c>
      <c r="O8060" s="31">
        <f t="shared" si="11"/>
        <v>0</v>
      </c>
      <c r="P8060" s="18">
        <f t="shared" si="12"/>
        <v>-0.001550736617</v>
      </c>
      <c r="Q8060" s="32"/>
    </row>
    <row r="8061" ht="15.75" customHeight="1">
      <c r="A8061" s="2">
        <v>8002.0</v>
      </c>
      <c r="B8061" s="2">
        <v>0.922111555487766</v>
      </c>
      <c r="C8061" s="18">
        <f t="shared" si="1"/>
        <v>0.2046329753</v>
      </c>
      <c r="D8061" s="30">
        <v>405.0</v>
      </c>
      <c r="E8061" s="31">
        <f t="shared" si="2"/>
        <v>0.3924418605</v>
      </c>
      <c r="F8061" s="31">
        <f t="shared" si="3"/>
        <v>-0.1878088851</v>
      </c>
      <c r="G8061" s="2">
        <f t="shared" si="16"/>
        <v>0.34745</v>
      </c>
      <c r="H8061" s="32">
        <f t="shared" si="5"/>
        <v>0.5520829753</v>
      </c>
      <c r="I8061" s="32">
        <f t="shared" si="6"/>
        <v>-0.06525419714</v>
      </c>
      <c r="J8061" s="34">
        <f t="shared" si="7"/>
        <v>0.1878088851</v>
      </c>
      <c r="K8061" s="33">
        <f t="shared" si="13"/>
        <v>0</v>
      </c>
      <c r="L8061" s="18">
        <f t="shared" si="8"/>
        <v>0.1878088851</v>
      </c>
      <c r="M8061" s="18">
        <f t="shared" si="9"/>
        <v>0</v>
      </c>
      <c r="N8061" s="34">
        <f t="shared" si="10"/>
        <v>0.2271882784</v>
      </c>
      <c r="O8061" s="31">
        <f t="shared" si="11"/>
        <v>0</v>
      </c>
      <c r="P8061" s="18">
        <f t="shared" si="12"/>
        <v>-0.04266797729</v>
      </c>
      <c r="Q8061" s="32"/>
    </row>
    <row r="8062" ht="15.75" customHeight="1">
      <c r="A8062" s="2">
        <v>8003.0</v>
      </c>
      <c r="B8062" s="2">
        <v>0.89337254886081</v>
      </c>
      <c r="C8062" s="18">
        <f t="shared" si="1"/>
        <v>0.198255278</v>
      </c>
      <c r="D8062" s="30">
        <v>515.0</v>
      </c>
      <c r="E8062" s="31">
        <f t="shared" si="2"/>
        <v>0.4990310078</v>
      </c>
      <c r="F8062" s="31">
        <f t="shared" si="3"/>
        <v>-0.3007757298</v>
      </c>
      <c r="G8062" s="2">
        <f t="shared" si="16"/>
        <v>0.34745</v>
      </c>
      <c r="H8062" s="32">
        <f t="shared" si="5"/>
        <v>0.545705278</v>
      </c>
      <c r="I8062" s="32">
        <f t="shared" si="6"/>
        <v>-0.1045045273</v>
      </c>
      <c r="J8062" s="34">
        <f t="shared" si="7"/>
        <v>0.3007757298</v>
      </c>
      <c r="K8062" s="33">
        <f t="shared" si="13"/>
        <v>0</v>
      </c>
      <c r="L8062" s="18">
        <f t="shared" si="8"/>
        <v>0.3007757298</v>
      </c>
      <c r="M8062" s="18">
        <f t="shared" si="9"/>
        <v>0</v>
      </c>
      <c r="N8062" s="34">
        <f t="shared" si="10"/>
        <v>0.5279640082</v>
      </c>
      <c r="O8062" s="31">
        <f t="shared" si="11"/>
        <v>0</v>
      </c>
      <c r="P8062" s="18">
        <f t="shared" si="12"/>
        <v>-0.1587987599</v>
      </c>
      <c r="Q8062" s="32"/>
    </row>
    <row r="8063" ht="15.75" customHeight="1">
      <c r="A8063" s="2">
        <v>8004.0</v>
      </c>
      <c r="B8063" s="2">
        <v>0.968258188985907</v>
      </c>
      <c r="C8063" s="18">
        <f t="shared" si="1"/>
        <v>0.2148737351</v>
      </c>
      <c r="D8063" s="30">
        <v>565.0</v>
      </c>
      <c r="E8063" s="31">
        <f t="shared" si="2"/>
        <v>0.5474806202</v>
      </c>
      <c r="F8063" s="31">
        <f t="shared" si="3"/>
        <v>-0.3326068851</v>
      </c>
      <c r="G8063" s="2">
        <f t="shared" si="16"/>
        <v>0.34745</v>
      </c>
      <c r="H8063" s="32">
        <f t="shared" si="5"/>
        <v>0.5623237351</v>
      </c>
      <c r="I8063" s="32">
        <f t="shared" si="6"/>
        <v>-0.1155642622</v>
      </c>
      <c r="J8063" s="34">
        <f t="shared" si="7"/>
        <v>0.3326068851</v>
      </c>
      <c r="K8063" s="33">
        <f t="shared" si="13"/>
        <v>0</v>
      </c>
      <c r="L8063" s="18">
        <f t="shared" si="8"/>
        <v>0.2720359918</v>
      </c>
      <c r="M8063" s="18">
        <f t="shared" si="9"/>
        <v>0</v>
      </c>
      <c r="N8063" s="34">
        <f t="shared" si="10"/>
        <v>0.8</v>
      </c>
      <c r="O8063" s="31">
        <f t="shared" si="11"/>
        <v>-0.0605708933</v>
      </c>
      <c r="P8063" s="18">
        <f t="shared" si="12"/>
        <v>-0.2660855081</v>
      </c>
      <c r="Q8063" s="32"/>
    </row>
    <row r="8064" ht="15.75" customHeight="1">
      <c r="A8064" s="2">
        <v>8005.0</v>
      </c>
      <c r="B8064" s="2">
        <v>0.981888689271835</v>
      </c>
      <c r="C8064" s="18">
        <f t="shared" si="1"/>
        <v>0.2178985858</v>
      </c>
      <c r="D8064" s="30">
        <v>552.0</v>
      </c>
      <c r="E8064" s="31">
        <f t="shared" si="2"/>
        <v>0.5348837209</v>
      </c>
      <c r="F8064" s="31">
        <f t="shared" si="3"/>
        <v>-0.3169851351</v>
      </c>
      <c r="G8064" s="2">
        <f t="shared" si="16"/>
        <v>0.34745</v>
      </c>
      <c r="H8064" s="32">
        <f t="shared" si="5"/>
        <v>0.5653485858</v>
      </c>
      <c r="I8064" s="32">
        <f t="shared" si="6"/>
        <v>-0.1101364852</v>
      </c>
      <c r="J8064" s="34">
        <f t="shared" si="7"/>
        <v>0.3169851351</v>
      </c>
      <c r="K8064" s="33">
        <f t="shared" si="13"/>
        <v>0</v>
      </c>
      <c r="L8064" s="18">
        <f t="shared" si="8"/>
        <v>0</v>
      </c>
      <c r="M8064" s="18">
        <f t="shared" si="9"/>
        <v>0</v>
      </c>
      <c r="N8064" s="34">
        <f t="shared" si="10"/>
        <v>0.8</v>
      </c>
      <c r="O8064" s="31">
        <f t="shared" si="11"/>
        <v>-0.3169851351</v>
      </c>
      <c r="P8064" s="18">
        <f t="shared" si="12"/>
        <v>-0.2535881081</v>
      </c>
      <c r="Q8064" s="32"/>
    </row>
    <row r="8065" ht="15.75" customHeight="1">
      <c r="A8065" s="2">
        <v>8006.0</v>
      </c>
      <c r="B8065" s="2">
        <v>1.01785350327928</v>
      </c>
      <c r="C8065" s="18">
        <f t="shared" si="1"/>
        <v>0.2258798185</v>
      </c>
      <c r="D8065" s="30">
        <v>478.0</v>
      </c>
      <c r="E8065" s="31">
        <f t="shared" si="2"/>
        <v>0.4631782946</v>
      </c>
      <c r="F8065" s="31">
        <f t="shared" si="3"/>
        <v>-0.237298476</v>
      </c>
      <c r="G8065" s="2">
        <f t="shared" si="16"/>
        <v>0.34745</v>
      </c>
      <c r="H8065" s="32">
        <f t="shared" si="5"/>
        <v>0.5733298185</v>
      </c>
      <c r="I8065" s="32">
        <f t="shared" si="6"/>
        <v>-0.0824493555</v>
      </c>
      <c r="J8065" s="34">
        <f t="shared" si="7"/>
        <v>0.237298476</v>
      </c>
      <c r="K8065" s="33">
        <f t="shared" si="13"/>
        <v>0</v>
      </c>
      <c r="L8065" s="18">
        <f t="shared" si="8"/>
        <v>0</v>
      </c>
      <c r="M8065" s="18">
        <f t="shared" si="9"/>
        <v>0</v>
      </c>
      <c r="N8065" s="34">
        <f t="shared" si="10"/>
        <v>0.8</v>
      </c>
      <c r="O8065" s="31">
        <f t="shared" si="11"/>
        <v>-0.237298476</v>
      </c>
      <c r="P8065" s="18">
        <f t="shared" si="12"/>
        <v>-0.1898387808</v>
      </c>
      <c r="Q8065" s="32"/>
    </row>
    <row r="8066" ht="15.75" customHeight="1">
      <c r="A8066" s="2">
        <v>8007.0</v>
      </c>
      <c r="B8066" s="2">
        <v>0.87383002435448</v>
      </c>
      <c r="C8066" s="18">
        <f t="shared" si="1"/>
        <v>0.1939184438</v>
      </c>
      <c r="D8066" s="30">
        <v>352.0</v>
      </c>
      <c r="E8066" s="31">
        <f t="shared" si="2"/>
        <v>0.3410852713</v>
      </c>
      <c r="F8066" s="31">
        <f t="shared" si="3"/>
        <v>-0.1471668276</v>
      </c>
      <c r="G8066" s="2">
        <f t="shared" si="16"/>
        <v>0.34745</v>
      </c>
      <c r="H8066" s="32">
        <f t="shared" si="5"/>
        <v>0.5413684438</v>
      </c>
      <c r="I8066" s="32">
        <f t="shared" si="6"/>
        <v>-0.05113311423</v>
      </c>
      <c r="J8066" s="34">
        <f t="shared" si="7"/>
        <v>0.1471668276</v>
      </c>
      <c r="K8066" s="33">
        <f t="shared" si="13"/>
        <v>0</v>
      </c>
      <c r="L8066" s="18">
        <f t="shared" si="8"/>
        <v>0</v>
      </c>
      <c r="M8066" s="18">
        <f t="shared" si="9"/>
        <v>0</v>
      </c>
      <c r="N8066" s="34">
        <f t="shared" si="10"/>
        <v>0.8</v>
      </c>
      <c r="O8066" s="31">
        <f t="shared" si="11"/>
        <v>-0.1471668276</v>
      </c>
      <c r="P8066" s="18">
        <f t="shared" si="12"/>
        <v>-0.117733462</v>
      </c>
      <c r="Q8066" s="32"/>
    </row>
    <row r="8067" ht="15.75" customHeight="1">
      <c r="A8067" s="2">
        <v>8008.0</v>
      </c>
      <c r="B8067" s="2">
        <v>1.02343708170966</v>
      </c>
      <c r="C8067" s="18">
        <f t="shared" si="1"/>
        <v>0.227118914</v>
      </c>
      <c r="D8067" s="30">
        <v>188.0</v>
      </c>
      <c r="E8067" s="31">
        <f t="shared" si="2"/>
        <v>0.1821705426</v>
      </c>
      <c r="F8067" s="31">
        <f t="shared" si="3"/>
        <v>0.04494837139</v>
      </c>
      <c r="G8067" s="2">
        <f t="shared" si="16"/>
        <v>0.29611</v>
      </c>
      <c r="H8067" s="32">
        <f t="shared" si="5"/>
        <v>0.523228914</v>
      </c>
      <c r="I8067" s="32">
        <f t="shared" si="6"/>
        <v>0.01330966225</v>
      </c>
      <c r="J8067" s="18">
        <f t="shared" si="7"/>
        <v>0</v>
      </c>
      <c r="K8067" s="33">
        <f t="shared" si="13"/>
        <v>0.04494837139</v>
      </c>
      <c r="L8067" s="18">
        <f t="shared" si="8"/>
        <v>0</v>
      </c>
      <c r="M8067" s="35">
        <f t="shared" si="9"/>
        <v>0.04494837139</v>
      </c>
      <c r="N8067" s="34">
        <f t="shared" si="10"/>
        <v>0.7550516286</v>
      </c>
      <c r="O8067" s="31">
        <f t="shared" si="11"/>
        <v>0</v>
      </c>
      <c r="P8067" s="18">
        <f t="shared" si="12"/>
        <v>0.03393834102</v>
      </c>
      <c r="Q8067" s="32"/>
    </row>
    <row r="8068" ht="15.75" customHeight="1">
      <c r="A8068" s="2">
        <v>8009.0</v>
      </c>
      <c r="B8068" s="2">
        <v>1.07270395021301</v>
      </c>
      <c r="C8068" s="18">
        <f t="shared" si="1"/>
        <v>0.2380521095</v>
      </c>
      <c r="D8068" s="30">
        <v>31.0</v>
      </c>
      <c r="E8068" s="31">
        <f t="shared" si="2"/>
        <v>0.03003875969</v>
      </c>
      <c r="F8068" s="31">
        <f t="shared" si="3"/>
        <v>0.2080133498</v>
      </c>
      <c r="G8068" s="2">
        <f t="shared" si="16"/>
        <v>0.29611</v>
      </c>
      <c r="H8068" s="32">
        <f t="shared" si="5"/>
        <v>0.5341621095</v>
      </c>
      <c r="I8068" s="32">
        <f t="shared" si="6"/>
        <v>0.06159483301</v>
      </c>
      <c r="J8068" s="18">
        <f t="shared" si="7"/>
        <v>0</v>
      </c>
      <c r="K8068" s="33">
        <f t="shared" si="13"/>
        <v>0.2080133498</v>
      </c>
      <c r="L8068" s="18">
        <f t="shared" si="8"/>
        <v>0</v>
      </c>
      <c r="M8068" s="35">
        <f t="shared" si="9"/>
        <v>0.2080133498</v>
      </c>
      <c r="N8068" s="34">
        <f t="shared" si="10"/>
        <v>0.5470382788</v>
      </c>
      <c r="O8068" s="31">
        <f t="shared" si="11"/>
        <v>0</v>
      </c>
      <c r="P8068" s="18">
        <f t="shared" si="12"/>
        <v>0.1137912648</v>
      </c>
      <c r="Q8068" s="32"/>
    </row>
    <row r="8069" ht="15.75" customHeight="1">
      <c r="A8069" s="2">
        <v>8010.0</v>
      </c>
      <c r="B8069" s="2">
        <v>1.18043416934035</v>
      </c>
      <c r="C8069" s="18">
        <f t="shared" si="1"/>
        <v>0.2619593636</v>
      </c>
      <c r="D8069" s="30">
        <v>0.0</v>
      </c>
      <c r="E8069" s="31">
        <f t="shared" si="2"/>
        <v>0</v>
      </c>
      <c r="F8069" s="31">
        <f t="shared" si="3"/>
        <v>0.2619593636</v>
      </c>
      <c r="G8069" s="2">
        <f t="shared" si="16"/>
        <v>0.29611</v>
      </c>
      <c r="H8069" s="32">
        <f t="shared" si="5"/>
        <v>0.5580693636</v>
      </c>
      <c r="I8069" s="32">
        <f t="shared" si="6"/>
        <v>0.07756878716</v>
      </c>
      <c r="J8069" s="18">
        <f t="shared" si="7"/>
        <v>0</v>
      </c>
      <c r="K8069" s="33">
        <f t="shared" si="13"/>
        <v>0.2619593636</v>
      </c>
      <c r="L8069" s="18">
        <f t="shared" si="8"/>
        <v>0</v>
      </c>
      <c r="M8069" s="35">
        <f t="shared" si="9"/>
        <v>0.2619593636</v>
      </c>
      <c r="N8069" s="34">
        <f t="shared" si="10"/>
        <v>0.2850789152</v>
      </c>
      <c r="O8069" s="31">
        <f t="shared" si="11"/>
        <v>0</v>
      </c>
      <c r="P8069" s="18">
        <f t="shared" si="12"/>
        <v>0.0746790912</v>
      </c>
      <c r="Q8069" s="32"/>
    </row>
    <row r="8070" ht="15.75" customHeight="1">
      <c r="A8070" s="2">
        <v>8011.0</v>
      </c>
      <c r="B8070" s="2">
        <v>1.25597670104549</v>
      </c>
      <c r="C8070" s="18">
        <f t="shared" si="1"/>
        <v>0.2787235967</v>
      </c>
      <c r="D8070" s="30">
        <v>0.0</v>
      </c>
      <c r="E8070" s="31">
        <f t="shared" si="2"/>
        <v>0</v>
      </c>
      <c r="F8070" s="31">
        <f t="shared" si="3"/>
        <v>0.2787235967</v>
      </c>
      <c r="G8070" s="2">
        <f t="shared" si="16"/>
        <v>0.29611</v>
      </c>
      <c r="H8070" s="32">
        <f t="shared" si="5"/>
        <v>0.5748335967</v>
      </c>
      <c r="I8070" s="32">
        <f t="shared" si="6"/>
        <v>0.08253284421</v>
      </c>
      <c r="J8070" s="18">
        <f t="shared" si="7"/>
        <v>0</v>
      </c>
      <c r="K8070" s="33">
        <f t="shared" si="13"/>
        <v>0.2787235967</v>
      </c>
      <c r="L8070" s="18">
        <f t="shared" si="8"/>
        <v>0</v>
      </c>
      <c r="M8070" s="35">
        <f t="shared" si="9"/>
        <v>0.2787235967</v>
      </c>
      <c r="N8070" s="34">
        <f t="shared" si="10"/>
        <v>0.006355318526</v>
      </c>
      <c r="O8070" s="31">
        <f t="shared" si="11"/>
        <v>0</v>
      </c>
      <c r="P8070" s="18">
        <f t="shared" si="12"/>
        <v>0.001771377237</v>
      </c>
      <c r="Q8070" s="32"/>
    </row>
    <row r="8071" ht="15.75" customHeight="1">
      <c r="A8071" s="2">
        <v>8012.0</v>
      </c>
      <c r="B8071" s="2">
        <v>1.39852217391519</v>
      </c>
      <c r="C8071" s="18">
        <f t="shared" si="1"/>
        <v>0.3103569756</v>
      </c>
      <c r="D8071" s="30">
        <v>0.0</v>
      </c>
      <c r="E8071" s="31">
        <f t="shared" si="2"/>
        <v>0</v>
      </c>
      <c r="F8071" s="31">
        <f t="shared" si="3"/>
        <v>0.3103569756</v>
      </c>
      <c r="G8071" s="2">
        <f t="shared" si="16"/>
        <v>0.29611</v>
      </c>
      <c r="H8071" s="32">
        <f t="shared" si="5"/>
        <v>0.6064669756</v>
      </c>
      <c r="I8071" s="32">
        <f t="shared" si="6"/>
        <v>0.09189980404</v>
      </c>
      <c r="J8071" s="18">
        <f t="shared" si="7"/>
        <v>0</v>
      </c>
      <c r="K8071" s="33">
        <f t="shared" si="13"/>
        <v>0.3103569756</v>
      </c>
      <c r="L8071" s="18">
        <f t="shared" si="8"/>
        <v>0</v>
      </c>
      <c r="M8071" s="35">
        <f t="shared" si="9"/>
        <v>0.006355318526</v>
      </c>
      <c r="N8071" s="34">
        <f t="shared" si="10"/>
        <v>0</v>
      </c>
      <c r="O8071" s="31">
        <f t="shared" si="11"/>
        <v>0.3040016571</v>
      </c>
      <c r="P8071" s="18">
        <f t="shared" si="12"/>
        <v>0</v>
      </c>
      <c r="Q8071" s="32"/>
    </row>
    <row r="8072" ht="15.75" customHeight="1">
      <c r="A8072" s="2">
        <v>8013.0</v>
      </c>
      <c r="B8072" s="2">
        <v>1.43596499397774</v>
      </c>
      <c r="C8072" s="18">
        <f t="shared" si="1"/>
        <v>0.3186662041</v>
      </c>
      <c r="D8072" s="30">
        <v>0.0</v>
      </c>
      <c r="E8072" s="31">
        <f t="shared" si="2"/>
        <v>0</v>
      </c>
      <c r="F8072" s="31">
        <f t="shared" si="3"/>
        <v>0.3186662041</v>
      </c>
      <c r="G8072" s="2">
        <f t="shared" si="16"/>
        <v>0.29611</v>
      </c>
      <c r="H8072" s="32">
        <f t="shared" si="5"/>
        <v>0.6147762041</v>
      </c>
      <c r="I8072" s="32">
        <f t="shared" si="6"/>
        <v>0.09436024971</v>
      </c>
      <c r="J8072" s="18">
        <f t="shared" si="7"/>
        <v>0</v>
      </c>
      <c r="K8072" s="33">
        <f t="shared" si="13"/>
        <v>0.3186662041</v>
      </c>
      <c r="L8072" s="18">
        <f t="shared" si="8"/>
        <v>0</v>
      </c>
      <c r="M8072" s="35">
        <f t="shared" si="9"/>
        <v>0</v>
      </c>
      <c r="N8072" s="34">
        <f t="shared" si="10"/>
        <v>0</v>
      </c>
      <c r="O8072" s="31">
        <f t="shared" si="11"/>
        <v>0.3186662041</v>
      </c>
      <c r="P8072" s="18">
        <f t="shared" si="12"/>
        <v>0</v>
      </c>
      <c r="Q8072" s="32"/>
    </row>
    <row r="8073" ht="15.75" customHeight="1">
      <c r="A8073" s="2">
        <v>8014.0</v>
      </c>
      <c r="B8073" s="2">
        <v>1.35385354647215</v>
      </c>
      <c r="C8073" s="18">
        <f t="shared" si="1"/>
        <v>0.3004442117</v>
      </c>
      <c r="D8073" s="30">
        <v>0.0</v>
      </c>
      <c r="E8073" s="31">
        <f t="shared" si="2"/>
        <v>0</v>
      </c>
      <c r="F8073" s="31">
        <f t="shared" si="3"/>
        <v>0.3004442117</v>
      </c>
      <c r="G8073" s="2">
        <f t="shared" si="16"/>
        <v>0.34745</v>
      </c>
      <c r="H8073" s="32">
        <f t="shared" si="5"/>
        <v>0.6478942117</v>
      </c>
      <c r="I8073" s="32">
        <f t="shared" si="6"/>
        <v>0.1043893413</v>
      </c>
      <c r="J8073" s="18">
        <f t="shared" si="7"/>
        <v>0</v>
      </c>
      <c r="K8073" s="33">
        <f t="shared" si="13"/>
        <v>0.3004442117</v>
      </c>
      <c r="L8073" s="18">
        <f t="shared" si="8"/>
        <v>0</v>
      </c>
      <c r="M8073" s="18">
        <f t="shared" si="9"/>
        <v>0</v>
      </c>
      <c r="N8073" s="34">
        <f t="shared" si="10"/>
        <v>0</v>
      </c>
      <c r="O8073" s="31">
        <f t="shared" si="11"/>
        <v>0.3004442117</v>
      </c>
      <c r="P8073" s="18">
        <f t="shared" si="12"/>
        <v>0</v>
      </c>
      <c r="Q8073" s="32"/>
    </row>
    <row r="8074" ht="15.75" customHeight="1">
      <c r="A8074" s="2">
        <v>8015.0</v>
      </c>
      <c r="B8074" s="2">
        <v>1.2121291880775</v>
      </c>
      <c r="C8074" s="18">
        <f t="shared" si="1"/>
        <v>0.2689930527</v>
      </c>
      <c r="D8074" s="30">
        <v>0.0</v>
      </c>
      <c r="E8074" s="31">
        <f t="shared" si="2"/>
        <v>0</v>
      </c>
      <c r="F8074" s="31">
        <f t="shared" si="3"/>
        <v>0.2689930527</v>
      </c>
      <c r="G8074" s="2">
        <f t="shared" si="16"/>
        <v>0.34745</v>
      </c>
      <c r="H8074" s="32">
        <f t="shared" si="5"/>
        <v>0.6164430527</v>
      </c>
      <c r="I8074" s="32">
        <f t="shared" si="6"/>
        <v>0.09346163616</v>
      </c>
      <c r="J8074" s="18">
        <f t="shared" si="7"/>
        <v>0</v>
      </c>
      <c r="K8074" s="33">
        <f t="shared" si="13"/>
        <v>0.2689930527</v>
      </c>
      <c r="L8074" s="18">
        <f t="shared" si="8"/>
        <v>0</v>
      </c>
      <c r="M8074" s="18">
        <f t="shared" si="9"/>
        <v>0</v>
      </c>
      <c r="N8074" s="34">
        <f t="shared" si="10"/>
        <v>0</v>
      </c>
      <c r="O8074" s="31">
        <f t="shared" si="11"/>
        <v>0.2689930527</v>
      </c>
      <c r="P8074" s="18">
        <f t="shared" si="12"/>
        <v>0</v>
      </c>
      <c r="Q8074" s="32"/>
    </row>
    <row r="8075" ht="15.75" customHeight="1">
      <c r="A8075" s="2">
        <v>8016.0</v>
      </c>
      <c r="B8075" s="2">
        <v>0.79582414922417</v>
      </c>
      <c r="C8075" s="18">
        <f t="shared" si="1"/>
        <v>0.1766075509</v>
      </c>
      <c r="D8075" s="30">
        <v>0.0</v>
      </c>
      <c r="E8075" s="31">
        <f t="shared" si="2"/>
        <v>0</v>
      </c>
      <c r="F8075" s="31">
        <f t="shared" si="3"/>
        <v>0.1766075509</v>
      </c>
      <c r="G8075" s="2">
        <f t="shared" si="16"/>
        <v>0.34745</v>
      </c>
      <c r="H8075" s="32">
        <f t="shared" si="5"/>
        <v>0.5240575509</v>
      </c>
      <c r="I8075" s="32">
        <f t="shared" si="6"/>
        <v>0.06136229357</v>
      </c>
      <c r="J8075" s="18">
        <f t="shared" si="7"/>
        <v>0</v>
      </c>
      <c r="K8075" s="33">
        <f t="shared" si="13"/>
        <v>0.1766075509</v>
      </c>
      <c r="L8075" s="18">
        <f t="shared" si="8"/>
        <v>0</v>
      </c>
      <c r="M8075" s="18">
        <f t="shared" si="9"/>
        <v>0</v>
      </c>
      <c r="N8075" s="34">
        <f t="shared" si="10"/>
        <v>0</v>
      </c>
      <c r="O8075" s="31">
        <f t="shared" si="11"/>
        <v>0.1766075509</v>
      </c>
      <c r="P8075" s="18">
        <f t="shared" si="12"/>
        <v>0</v>
      </c>
      <c r="Q8075" s="32"/>
    </row>
    <row r="8076" ht="15.75" customHeight="1">
      <c r="A8076" s="2">
        <v>8017.0</v>
      </c>
      <c r="B8076" s="2">
        <v>0.74425816019066</v>
      </c>
      <c r="C8076" s="18">
        <f t="shared" si="1"/>
        <v>0.1651641397</v>
      </c>
      <c r="D8076" s="30">
        <v>0.0</v>
      </c>
      <c r="E8076" s="31">
        <f t="shared" si="2"/>
        <v>0</v>
      </c>
      <c r="F8076" s="31">
        <f t="shared" si="3"/>
        <v>0.1651641397</v>
      </c>
      <c r="G8076" s="2">
        <f t="shared" si="16"/>
        <v>0.34745</v>
      </c>
      <c r="H8076" s="32">
        <f t="shared" si="5"/>
        <v>0.5126141397</v>
      </c>
      <c r="I8076" s="32">
        <f t="shared" si="6"/>
        <v>0.05738628032</v>
      </c>
      <c r="J8076" s="18">
        <f t="shared" si="7"/>
        <v>0</v>
      </c>
      <c r="K8076" s="33">
        <f t="shared" si="13"/>
        <v>0.1651641397</v>
      </c>
      <c r="L8076" s="18">
        <f t="shared" si="8"/>
        <v>0</v>
      </c>
      <c r="M8076" s="18">
        <f t="shared" si="9"/>
        <v>0</v>
      </c>
      <c r="N8076" s="34">
        <f t="shared" si="10"/>
        <v>0</v>
      </c>
      <c r="O8076" s="31">
        <f t="shared" si="11"/>
        <v>0.1651641397</v>
      </c>
      <c r="P8076" s="18">
        <f t="shared" si="12"/>
        <v>0</v>
      </c>
      <c r="Q8076" s="32"/>
    </row>
    <row r="8077" ht="15.75" customHeight="1">
      <c r="A8077" s="2">
        <v>8018.0</v>
      </c>
      <c r="B8077" s="2">
        <v>0.65919070057487</v>
      </c>
      <c r="C8077" s="18">
        <f t="shared" si="1"/>
        <v>0.1462861555</v>
      </c>
      <c r="D8077" s="30">
        <v>0.0</v>
      </c>
      <c r="E8077" s="31">
        <f t="shared" si="2"/>
        <v>0</v>
      </c>
      <c r="F8077" s="31">
        <f t="shared" si="3"/>
        <v>0.1462861555</v>
      </c>
      <c r="G8077" s="2">
        <f t="shared" si="16"/>
        <v>0.34745</v>
      </c>
      <c r="H8077" s="32">
        <f t="shared" si="5"/>
        <v>0.4937361555</v>
      </c>
      <c r="I8077" s="32">
        <f t="shared" si="6"/>
        <v>0.05082712472</v>
      </c>
      <c r="J8077" s="18">
        <f t="shared" si="7"/>
        <v>0</v>
      </c>
      <c r="K8077" s="33">
        <f t="shared" si="13"/>
        <v>0.1462861555</v>
      </c>
      <c r="L8077" s="18">
        <f t="shared" si="8"/>
        <v>0</v>
      </c>
      <c r="M8077" s="18">
        <f t="shared" si="9"/>
        <v>0</v>
      </c>
      <c r="N8077" s="34">
        <f t="shared" si="10"/>
        <v>0</v>
      </c>
      <c r="O8077" s="31">
        <f t="shared" si="11"/>
        <v>0.1462861555</v>
      </c>
      <c r="P8077" s="18">
        <f t="shared" si="12"/>
        <v>0</v>
      </c>
      <c r="Q8077" s="32"/>
    </row>
    <row r="8078" ht="15.75" customHeight="1">
      <c r="A8078" s="2">
        <v>8019.0</v>
      </c>
      <c r="B8078" s="2">
        <v>0.631272808422969</v>
      </c>
      <c r="C8078" s="18">
        <f t="shared" si="1"/>
        <v>0.140090678</v>
      </c>
      <c r="D8078" s="30">
        <v>0.0</v>
      </c>
      <c r="E8078" s="31">
        <f t="shared" si="2"/>
        <v>0</v>
      </c>
      <c r="F8078" s="31">
        <f t="shared" si="3"/>
        <v>0.140090678</v>
      </c>
      <c r="G8078" s="2">
        <f t="shared" si="16"/>
        <v>0.34745</v>
      </c>
      <c r="H8078" s="32">
        <f t="shared" si="5"/>
        <v>0.487540678</v>
      </c>
      <c r="I8078" s="32">
        <f t="shared" si="6"/>
        <v>0.04867450608</v>
      </c>
      <c r="J8078" s="18">
        <f t="shared" si="7"/>
        <v>0</v>
      </c>
      <c r="K8078" s="33">
        <f t="shared" si="13"/>
        <v>0.140090678</v>
      </c>
      <c r="L8078" s="18">
        <f t="shared" si="8"/>
        <v>0</v>
      </c>
      <c r="M8078" s="18">
        <f t="shared" si="9"/>
        <v>0</v>
      </c>
      <c r="N8078" s="34">
        <f t="shared" si="10"/>
        <v>0</v>
      </c>
      <c r="O8078" s="31">
        <f t="shared" si="11"/>
        <v>0.140090678</v>
      </c>
      <c r="P8078" s="18">
        <f t="shared" si="12"/>
        <v>0</v>
      </c>
      <c r="Q8078" s="32"/>
    </row>
    <row r="8079" ht="15.75" customHeight="1">
      <c r="A8079" s="2">
        <v>8020.0</v>
      </c>
      <c r="B8079" s="2">
        <v>0.628152573417757</v>
      </c>
      <c r="C8079" s="18">
        <f t="shared" si="1"/>
        <v>0.1393982423</v>
      </c>
      <c r="D8079" s="30">
        <v>0.0</v>
      </c>
      <c r="E8079" s="31">
        <f t="shared" si="2"/>
        <v>0</v>
      </c>
      <c r="F8079" s="31">
        <f t="shared" si="3"/>
        <v>0.1393982423</v>
      </c>
      <c r="G8079" s="2">
        <f t="shared" si="16"/>
        <v>0.34745</v>
      </c>
      <c r="H8079" s="32">
        <f t="shared" si="5"/>
        <v>0.4868482423</v>
      </c>
      <c r="I8079" s="32">
        <f t="shared" si="6"/>
        <v>0.04843391929</v>
      </c>
      <c r="J8079" s="18">
        <f t="shared" si="7"/>
        <v>0</v>
      </c>
      <c r="K8079" s="33">
        <f t="shared" si="13"/>
        <v>0.1393982423</v>
      </c>
      <c r="L8079" s="18">
        <f t="shared" si="8"/>
        <v>0</v>
      </c>
      <c r="M8079" s="18">
        <f t="shared" si="9"/>
        <v>0</v>
      </c>
      <c r="N8079" s="34">
        <f t="shared" si="10"/>
        <v>0</v>
      </c>
      <c r="O8079" s="31">
        <f t="shared" si="11"/>
        <v>0.1393982423</v>
      </c>
      <c r="P8079" s="18">
        <f t="shared" si="12"/>
        <v>0</v>
      </c>
      <c r="Q8079" s="32"/>
    </row>
    <row r="8080" ht="15.75" customHeight="1">
      <c r="A8080" s="2">
        <v>8021.0</v>
      </c>
      <c r="B8080" s="2">
        <v>0.660504483734959</v>
      </c>
      <c r="C8080" s="18">
        <f t="shared" si="1"/>
        <v>0.1465777073</v>
      </c>
      <c r="D8080" s="30">
        <v>0.0</v>
      </c>
      <c r="E8080" s="31">
        <f t="shared" si="2"/>
        <v>0</v>
      </c>
      <c r="F8080" s="31">
        <f t="shared" si="3"/>
        <v>0.1465777073</v>
      </c>
      <c r="G8080" s="2">
        <f t="shared" si="16"/>
        <v>0.34745</v>
      </c>
      <c r="H8080" s="32">
        <f t="shared" si="5"/>
        <v>0.4940277073</v>
      </c>
      <c r="I8080" s="32">
        <f t="shared" si="6"/>
        <v>0.05092842442</v>
      </c>
      <c r="J8080" s="18">
        <f t="shared" si="7"/>
        <v>0</v>
      </c>
      <c r="K8080" s="33">
        <f t="shared" si="13"/>
        <v>0.1465777073</v>
      </c>
      <c r="L8080" s="18">
        <f t="shared" si="8"/>
        <v>0</v>
      </c>
      <c r="M8080" s="18">
        <f t="shared" si="9"/>
        <v>0</v>
      </c>
      <c r="N8080" s="34">
        <f t="shared" si="10"/>
        <v>0</v>
      </c>
      <c r="O8080" s="31">
        <f t="shared" si="11"/>
        <v>0.1465777073</v>
      </c>
      <c r="P8080" s="18">
        <f t="shared" si="12"/>
        <v>0</v>
      </c>
      <c r="Q8080" s="32"/>
    </row>
    <row r="8081" ht="15.75" customHeight="1">
      <c r="A8081" s="2">
        <v>8022.0</v>
      </c>
      <c r="B8081" s="2">
        <v>0.743929714400638</v>
      </c>
      <c r="C8081" s="18">
        <f t="shared" si="1"/>
        <v>0.1650912517</v>
      </c>
      <c r="D8081" s="30">
        <v>0.0</v>
      </c>
      <c r="E8081" s="31">
        <f t="shared" si="2"/>
        <v>0</v>
      </c>
      <c r="F8081" s="31">
        <f t="shared" si="3"/>
        <v>0.1650912517</v>
      </c>
      <c r="G8081" s="2">
        <f t="shared" si="16"/>
        <v>0.34745</v>
      </c>
      <c r="H8081" s="32">
        <f t="shared" si="5"/>
        <v>0.5125412517</v>
      </c>
      <c r="I8081" s="32">
        <f t="shared" si="6"/>
        <v>0.0573609554</v>
      </c>
      <c r="J8081" s="18">
        <f t="shared" si="7"/>
        <v>0</v>
      </c>
      <c r="K8081" s="33">
        <f t="shared" si="13"/>
        <v>0.1650912517</v>
      </c>
      <c r="L8081" s="18">
        <f t="shared" si="8"/>
        <v>0</v>
      </c>
      <c r="M8081" s="18">
        <f t="shared" si="9"/>
        <v>0</v>
      </c>
      <c r="N8081" s="34">
        <f t="shared" si="10"/>
        <v>0</v>
      </c>
      <c r="O8081" s="31">
        <f t="shared" si="11"/>
        <v>0.1650912517</v>
      </c>
      <c r="P8081" s="18">
        <f t="shared" si="12"/>
        <v>0</v>
      </c>
      <c r="Q8081" s="32"/>
    </row>
    <row r="8082" ht="15.75" customHeight="1">
      <c r="A8082" s="2">
        <v>8023.0</v>
      </c>
      <c r="B8082" s="2">
        <v>0.837208318766987</v>
      </c>
      <c r="C8082" s="18">
        <f t="shared" si="1"/>
        <v>0.1857914351</v>
      </c>
      <c r="D8082" s="30">
        <v>0.0</v>
      </c>
      <c r="E8082" s="31">
        <f t="shared" si="2"/>
        <v>0</v>
      </c>
      <c r="F8082" s="31">
        <f t="shared" si="3"/>
        <v>0.1857914351</v>
      </c>
      <c r="G8082" s="2">
        <f t="shared" si="16"/>
        <v>0.34745</v>
      </c>
      <c r="H8082" s="32">
        <f t="shared" si="5"/>
        <v>0.5332414351</v>
      </c>
      <c r="I8082" s="32">
        <f t="shared" si="6"/>
        <v>0.06455323413</v>
      </c>
      <c r="J8082" s="18">
        <f t="shared" si="7"/>
        <v>0</v>
      </c>
      <c r="K8082" s="33">
        <f t="shared" si="13"/>
        <v>0.1857914351</v>
      </c>
      <c r="L8082" s="18">
        <f t="shared" si="8"/>
        <v>0</v>
      </c>
      <c r="M8082" s="18">
        <f t="shared" si="9"/>
        <v>0</v>
      </c>
      <c r="N8082" s="34">
        <f t="shared" si="10"/>
        <v>0</v>
      </c>
      <c r="O8082" s="31">
        <f t="shared" si="11"/>
        <v>0.1857914351</v>
      </c>
      <c r="P8082" s="18">
        <f t="shared" si="12"/>
        <v>0</v>
      </c>
      <c r="Q8082" s="32"/>
    </row>
    <row r="8083" ht="15.75" customHeight="1">
      <c r="A8083" s="2">
        <v>8024.0</v>
      </c>
      <c r="B8083" s="2">
        <v>1.05020541359648</v>
      </c>
      <c r="C8083" s="18">
        <f t="shared" si="1"/>
        <v>0.2330592836</v>
      </c>
      <c r="D8083" s="30">
        <v>78.0</v>
      </c>
      <c r="E8083" s="31">
        <f t="shared" si="2"/>
        <v>0.07558139535</v>
      </c>
      <c r="F8083" s="31">
        <f t="shared" si="3"/>
        <v>0.1574778882</v>
      </c>
      <c r="G8083" s="2">
        <f t="shared" si="16"/>
        <v>0.34745</v>
      </c>
      <c r="H8083" s="32">
        <f t="shared" si="5"/>
        <v>0.5805092836</v>
      </c>
      <c r="I8083" s="32">
        <f t="shared" si="6"/>
        <v>0.05471569226</v>
      </c>
      <c r="J8083" s="18">
        <f t="shared" si="7"/>
        <v>0</v>
      </c>
      <c r="K8083" s="33">
        <f t="shared" si="13"/>
        <v>0.1574778882</v>
      </c>
      <c r="L8083" s="18">
        <f t="shared" si="8"/>
        <v>0</v>
      </c>
      <c r="M8083" s="18">
        <f t="shared" si="9"/>
        <v>0</v>
      </c>
      <c r="N8083" s="34">
        <f t="shared" si="10"/>
        <v>0</v>
      </c>
      <c r="O8083" s="31">
        <f t="shared" si="11"/>
        <v>0.1574778882</v>
      </c>
      <c r="P8083" s="18">
        <f t="shared" si="12"/>
        <v>0</v>
      </c>
      <c r="Q8083" s="32"/>
    </row>
    <row r="8084" ht="15.75" customHeight="1">
      <c r="A8084" s="2">
        <v>8025.0</v>
      </c>
      <c r="B8084" s="2">
        <v>1.27075676159649</v>
      </c>
      <c r="C8084" s="18">
        <f t="shared" si="1"/>
        <v>0.2820035553</v>
      </c>
      <c r="D8084" s="30">
        <v>265.0</v>
      </c>
      <c r="E8084" s="31">
        <f t="shared" si="2"/>
        <v>0.2567829457</v>
      </c>
      <c r="F8084" s="31">
        <f t="shared" si="3"/>
        <v>0.02522060958</v>
      </c>
      <c r="G8084" s="2">
        <f t="shared" si="16"/>
        <v>0.34745</v>
      </c>
      <c r="H8084" s="32">
        <f t="shared" si="5"/>
        <v>0.6294535553</v>
      </c>
      <c r="I8084" s="32">
        <f t="shared" si="6"/>
        <v>0.008762900797</v>
      </c>
      <c r="J8084" s="18">
        <f t="shared" si="7"/>
        <v>0</v>
      </c>
      <c r="K8084" s="33">
        <f t="shared" si="13"/>
        <v>0.02522060958</v>
      </c>
      <c r="L8084" s="18">
        <f t="shared" si="8"/>
        <v>0</v>
      </c>
      <c r="M8084" s="18">
        <f t="shared" si="9"/>
        <v>0</v>
      </c>
      <c r="N8084" s="34">
        <f t="shared" si="10"/>
        <v>0</v>
      </c>
      <c r="O8084" s="31">
        <f t="shared" si="11"/>
        <v>0.02522060958</v>
      </c>
      <c r="P8084" s="18">
        <f t="shared" si="12"/>
        <v>0</v>
      </c>
      <c r="Q8084" s="32"/>
    </row>
    <row r="8085" ht="15.75" customHeight="1">
      <c r="A8085" s="2">
        <v>8026.0</v>
      </c>
      <c r="B8085" s="2">
        <v>1.38242833020409</v>
      </c>
      <c r="C8085" s="18">
        <f t="shared" si="1"/>
        <v>0.3067854651</v>
      </c>
      <c r="D8085" s="30">
        <v>418.0</v>
      </c>
      <c r="E8085" s="31">
        <f t="shared" si="2"/>
        <v>0.4050387597</v>
      </c>
      <c r="F8085" s="31">
        <f t="shared" si="3"/>
        <v>-0.09825329463</v>
      </c>
      <c r="G8085" s="2">
        <f t="shared" si="16"/>
        <v>0.34745</v>
      </c>
      <c r="H8085" s="32">
        <f t="shared" si="5"/>
        <v>0.6542354651</v>
      </c>
      <c r="I8085" s="32">
        <f t="shared" si="6"/>
        <v>-0.03413810722</v>
      </c>
      <c r="J8085" s="34">
        <f t="shared" si="7"/>
        <v>0.09825329463</v>
      </c>
      <c r="K8085" s="33">
        <f t="shared" si="13"/>
        <v>0</v>
      </c>
      <c r="L8085" s="18">
        <f t="shared" si="8"/>
        <v>0.09825329463</v>
      </c>
      <c r="M8085" s="18">
        <f t="shared" si="9"/>
        <v>0</v>
      </c>
      <c r="N8085" s="34">
        <f t="shared" si="10"/>
        <v>0.09825329463</v>
      </c>
      <c r="O8085" s="31">
        <f t="shared" si="11"/>
        <v>0</v>
      </c>
      <c r="P8085" s="18">
        <f t="shared" si="12"/>
        <v>-0.009653709906</v>
      </c>
      <c r="Q8085" s="32"/>
    </row>
    <row r="8086" ht="15.75" customHeight="1">
      <c r="A8086" s="2">
        <v>8027.0</v>
      </c>
      <c r="B8086" s="2">
        <v>1.38439900494423</v>
      </c>
      <c r="C8086" s="18">
        <f t="shared" si="1"/>
        <v>0.3072227929</v>
      </c>
      <c r="D8086" s="30">
        <v>527.0</v>
      </c>
      <c r="E8086" s="31">
        <f t="shared" si="2"/>
        <v>0.5106589147</v>
      </c>
      <c r="F8086" s="31">
        <f t="shared" si="3"/>
        <v>-0.2034361219</v>
      </c>
      <c r="G8086" s="2">
        <f t="shared" si="16"/>
        <v>0.34745</v>
      </c>
      <c r="H8086" s="32">
        <f t="shared" si="5"/>
        <v>0.6546727929</v>
      </c>
      <c r="I8086" s="32">
        <f t="shared" si="6"/>
        <v>-0.07068388054</v>
      </c>
      <c r="J8086" s="34">
        <f t="shared" si="7"/>
        <v>0.2034361219</v>
      </c>
      <c r="K8086" s="33">
        <f t="shared" si="13"/>
        <v>0</v>
      </c>
      <c r="L8086" s="18">
        <f t="shared" si="8"/>
        <v>0.2034361219</v>
      </c>
      <c r="M8086" s="18">
        <f t="shared" si="9"/>
        <v>0</v>
      </c>
      <c r="N8086" s="34">
        <f t="shared" si="10"/>
        <v>0.3016894165</v>
      </c>
      <c r="O8086" s="31">
        <f t="shared" si="11"/>
        <v>0</v>
      </c>
      <c r="P8086" s="18">
        <f t="shared" si="12"/>
        <v>-0.06137452489</v>
      </c>
      <c r="Q8086" s="32"/>
    </row>
    <row r="8087" ht="15.75" customHeight="1">
      <c r="A8087" s="2">
        <v>8028.0</v>
      </c>
      <c r="B8087" s="2">
        <v>1.28323770161734</v>
      </c>
      <c r="C8087" s="18">
        <f t="shared" si="1"/>
        <v>0.2847732982</v>
      </c>
      <c r="D8087" s="30">
        <v>575.0</v>
      </c>
      <c r="E8087" s="31">
        <f t="shared" si="2"/>
        <v>0.5571705426</v>
      </c>
      <c r="F8087" s="31">
        <f t="shared" si="3"/>
        <v>-0.2723972445</v>
      </c>
      <c r="G8087" s="2">
        <f t="shared" si="16"/>
        <v>0.34745</v>
      </c>
      <c r="H8087" s="32">
        <f t="shared" si="5"/>
        <v>0.6322232982</v>
      </c>
      <c r="I8087" s="32">
        <f t="shared" si="6"/>
        <v>-0.09464442259</v>
      </c>
      <c r="J8087" s="34">
        <f t="shared" si="7"/>
        <v>0.2723972445</v>
      </c>
      <c r="K8087" s="33">
        <f t="shared" si="13"/>
        <v>0</v>
      </c>
      <c r="L8087" s="18">
        <f t="shared" si="8"/>
        <v>0.2723972445</v>
      </c>
      <c r="M8087" s="18">
        <f t="shared" si="9"/>
        <v>0</v>
      </c>
      <c r="N8087" s="34">
        <f t="shared" si="10"/>
        <v>0.574086661</v>
      </c>
      <c r="O8087" s="31">
        <f t="shared" si="11"/>
        <v>0</v>
      </c>
      <c r="P8087" s="18">
        <f t="shared" si="12"/>
        <v>-0.1563796245</v>
      </c>
      <c r="Q8087" s="32"/>
    </row>
    <row r="8088" ht="15.75" customHeight="1">
      <c r="A8088" s="2">
        <v>8029.0</v>
      </c>
      <c r="B8088" s="2">
        <v>1.33151923275063</v>
      </c>
      <c r="C8088" s="18">
        <f t="shared" si="1"/>
        <v>0.2954878297</v>
      </c>
      <c r="D8088" s="30">
        <v>562.0</v>
      </c>
      <c r="E8088" s="31">
        <f t="shared" si="2"/>
        <v>0.5445736434</v>
      </c>
      <c r="F8088" s="31">
        <f t="shared" si="3"/>
        <v>-0.2490858137</v>
      </c>
      <c r="G8088" s="2">
        <f t="shared" si="16"/>
        <v>0.34745</v>
      </c>
      <c r="H8088" s="32">
        <f t="shared" si="5"/>
        <v>0.6429378297</v>
      </c>
      <c r="I8088" s="32">
        <f t="shared" si="6"/>
        <v>-0.08654486596</v>
      </c>
      <c r="J8088" s="34">
        <f t="shared" si="7"/>
        <v>0.2490858137</v>
      </c>
      <c r="K8088" s="33">
        <f t="shared" si="13"/>
        <v>0</v>
      </c>
      <c r="L8088" s="18">
        <f t="shared" si="8"/>
        <v>0.225913339</v>
      </c>
      <c r="M8088" s="18">
        <f t="shared" si="9"/>
        <v>0</v>
      </c>
      <c r="N8088" s="34">
        <f t="shared" si="10"/>
        <v>0.8</v>
      </c>
      <c r="O8088" s="31">
        <f t="shared" si="11"/>
        <v>-0.02317247463</v>
      </c>
      <c r="P8088" s="18">
        <f t="shared" si="12"/>
        <v>-0.1992686509</v>
      </c>
      <c r="Q8088" s="32"/>
    </row>
    <row r="8089" ht="15.75" customHeight="1">
      <c r="A8089" s="2">
        <v>8030.0</v>
      </c>
      <c r="B8089" s="2">
        <v>1.28159547266723</v>
      </c>
      <c r="C8089" s="18">
        <f t="shared" si="1"/>
        <v>0.2844088583</v>
      </c>
      <c r="D8089" s="30">
        <v>479.0</v>
      </c>
      <c r="E8089" s="31">
        <f t="shared" si="2"/>
        <v>0.4641472868</v>
      </c>
      <c r="F8089" s="31">
        <f t="shared" si="3"/>
        <v>-0.1797384285</v>
      </c>
      <c r="G8089" s="2">
        <f t="shared" si="16"/>
        <v>0.34745</v>
      </c>
      <c r="H8089" s="32">
        <f t="shared" si="5"/>
        <v>0.6318588583</v>
      </c>
      <c r="I8089" s="32">
        <f t="shared" si="6"/>
        <v>-0.06245011698</v>
      </c>
      <c r="J8089" s="34">
        <f t="shared" si="7"/>
        <v>0.1797384285</v>
      </c>
      <c r="K8089" s="33">
        <f t="shared" si="13"/>
        <v>0</v>
      </c>
      <c r="L8089" s="18">
        <f t="shared" si="8"/>
        <v>0</v>
      </c>
      <c r="M8089" s="18">
        <f t="shared" si="9"/>
        <v>0</v>
      </c>
      <c r="N8089" s="34">
        <f t="shared" si="10"/>
        <v>0.8</v>
      </c>
      <c r="O8089" s="31">
        <f t="shared" si="11"/>
        <v>-0.1797384285</v>
      </c>
      <c r="P8089" s="18">
        <f t="shared" si="12"/>
        <v>-0.1437907428</v>
      </c>
      <c r="Q8089" s="32"/>
    </row>
    <row r="8090" ht="15.75" customHeight="1">
      <c r="A8090" s="2">
        <v>8031.0</v>
      </c>
      <c r="B8090" s="2">
        <v>1.43892100608794</v>
      </c>
      <c r="C8090" s="18">
        <f t="shared" si="1"/>
        <v>0.3193221959</v>
      </c>
      <c r="D8090" s="30">
        <v>357.0</v>
      </c>
      <c r="E8090" s="31">
        <f t="shared" si="2"/>
        <v>0.3459302326</v>
      </c>
      <c r="F8090" s="31">
        <f t="shared" si="3"/>
        <v>-0.02660803669</v>
      </c>
      <c r="G8090" s="2">
        <f t="shared" si="16"/>
        <v>0.34745</v>
      </c>
      <c r="H8090" s="32">
        <f t="shared" si="5"/>
        <v>0.6667721959</v>
      </c>
      <c r="I8090" s="32">
        <f t="shared" si="6"/>
        <v>-0.009244962347</v>
      </c>
      <c r="J8090" s="34">
        <f t="shared" si="7"/>
        <v>0.02660803669</v>
      </c>
      <c r="K8090" s="33">
        <f t="shared" si="13"/>
        <v>0</v>
      </c>
      <c r="L8090" s="18">
        <f t="shared" si="8"/>
        <v>0</v>
      </c>
      <c r="M8090" s="18">
        <f t="shared" si="9"/>
        <v>0</v>
      </c>
      <c r="N8090" s="34">
        <f t="shared" si="10"/>
        <v>0.8</v>
      </c>
      <c r="O8090" s="31">
        <f t="shared" si="11"/>
        <v>-0.02660803669</v>
      </c>
      <c r="P8090" s="18">
        <f t="shared" si="12"/>
        <v>-0.02128642935</v>
      </c>
      <c r="Q8090" s="32"/>
    </row>
    <row r="8091" ht="15.75" customHeight="1">
      <c r="A8091" s="2">
        <v>8032.0</v>
      </c>
      <c r="B8091" s="2">
        <v>1.30163066585859</v>
      </c>
      <c r="C8091" s="18">
        <f t="shared" si="1"/>
        <v>0.2888550245</v>
      </c>
      <c r="D8091" s="30">
        <v>168.0</v>
      </c>
      <c r="E8091" s="31">
        <f t="shared" si="2"/>
        <v>0.1627906977</v>
      </c>
      <c r="F8091" s="31">
        <f t="shared" si="3"/>
        <v>0.1260643268</v>
      </c>
      <c r="G8091" s="2">
        <f t="shared" si="16"/>
        <v>0.29611</v>
      </c>
      <c r="H8091" s="32">
        <f t="shared" si="5"/>
        <v>0.5849650245</v>
      </c>
      <c r="I8091" s="32">
        <f t="shared" si="6"/>
        <v>0.03732890781</v>
      </c>
      <c r="J8091" s="18">
        <f t="shared" si="7"/>
        <v>0</v>
      </c>
      <c r="K8091" s="33">
        <f t="shared" si="13"/>
        <v>0.1260643268</v>
      </c>
      <c r="L8091" s="18">
        <f t="shared" si="8"/>
        <v>0</v>
      </c>
      <c r="M8091" s="35">
        <f t="shared" si="9"/>
        <v>0.1260643268</v>
      </c>
      <c r="N8091" s="34">
        <f t="shared" si="10"/>
        <v>0.6739356732</v>
      </c>
      <c r="O8091" s="31">
        <f t="shared" si="11"/>
        <v>0</v>
      </c>
      <c r="P8091" s="18">
        <f t="shared" si="12"/>
        <v>0.08495924695</v>
      </c>
      <c r="Q8091" s="32"/>
    </row>
    <row r="8092" ht="15.75" customHeight="1">
      <c r="A8092" s="2">
        <v>8033.0</v>
      </c>
      <c r="B8092" s="2">
        <v>1.34235794382137</v>
      </c>
      <c r="C8092" s="18">
        <f t="shared" si="1"/>
        <v>0.2978931327</v>
      </c>
      <c r="D8092" s="30">
        <v>30.0</v>
      </c>
      <c r="E8092" s="31">
        <f t="shared" si="2"/>
        <v>0.02906976744</v>
      </c>
      <c r="F8092" s="31">
        <f t="shared" si="3"/>
        <v>0.2688233653</v>
      </c>
      <c r="G8092" s="2">
        <f t="shared" si="16"/>
        <v>0.29611</v>
      </c>
      <c r="H8092" s="32">
        <f t="shared" si="5"/>
        <v>0.5940031327</v>
      </c>
      <c r="I8092" s="32">
        <f t="shared" si="6"/>
        <v>0.0796012867</v>
      </c>
      <c r="J8092" s="18">
        <f t="shared" si="7"/>
        <v>0</v>
      </c>
      <c r="K8092" s="33">
        <f t="shared" si="13"/>
        <v>0.2688233653</v>
      </c>
      <c r="L8092" s="18">
        <f t="shared" si="8"/>
        <v>0</v>
      </c>
      <c r="M8092" s="35">
        <f t="shared" si="9"/>
        <v>0.2688233653</v>
      </c>
      <c r="N8092" s="34">
        <f t="shared" si="10"/>
        <v>0.4051123079</v>
      </c>
      <c r="O8092" s="31">
        <f t="shared" si="11"/>
        <v>0</v>
      </c>
      <c r="P8092" s="18">
        <f t="shared" si="12"/>
        <v>0.1089036539</v>
      </c>
      <c r="Q8092" s="32"/>
    </row>
    <row r="8093" ht="15.75" customHeight="1">
      <c r="A8093" s="2">
        <v>8034.0</v>
      </c>
      <c r="B8093" s="2">
        <v>1.3413726064513</v>
      </c>
      <c r="C8093" s="18">
        <f t="shared" si="1"/>
        <v>0.2976744688</v>
      </c>
      <c r="D8093" s="30">
        <v>0.0</v>
      </c>
      <c r="E8093" s="31">
        <f t="shared" si="2"/>
        <v>0</v>
      </c>
      <c r="F8093" s="31">
        <f t="shared" si="3"/>
        <v>0.2976744688</v>
      </c>
      <c r="G8093" s="2">
        <f t="shared" si="16"/>
        <v>0.29611</v>
      </c>
      <c r="H8093" s="32">
        <f t="shared" si="5"/>
        <v>0.5937844688</v>
      </c>
      <c r="I8093" s="32">
        <f t="shared" si="6"/>
        <v>0.08814438696</v>
      </c>
      <c r="J8093" s="18">
        <f t="shared" si="7"/>
        <v>0</v>
      </c>
      <c r="K8093" s="33">
        <f t="shared" si="13"/>
        <v>0.2976744688</v>
      </c>
      <c r="L8093" s="18">
        <f t="shared" si="8"/>
        <v>0</v>
      </c>
      <c r="M8093" s="35">
        <f t="shared" si="9"/>
        <v>0.2976744688</v>
      </c>
      <c r="N8093" s="34">
        <f t="shared" si="10"/>
        <v>0.1074378391</v>
      </c>
      <c r="O8093" s="31">
        <f t="shared" si="11"/>
        <v>0</v>
      </c>
      <c r="P8093" s="18">
        <f t="shared" si="12"/>
        <v>0.03198150168</v>
      </c>
      <c r="Q8093" s="32"/>
    </row>
    <row r="8094" ht="15.75" customHeight="1">
      <c r="A8094" s="2">
        <v>8035.0</v>
      </c>
      <c r="B8094" s="2">
        <v>1.40853977051087</v>
      </c>
      <c r="C8094" s="18">
        <f t="shared" si="1"/>
        <v>0.3125800587</v>
      </c>
      <c r="D8094" s="30">
        <v>0.0</v>
      </c>
      <c r="E8094" s="31">
        <f t="shared" si="2"/>
        <v>0</v>
      </c>
      <c r="F8094" s="31">
        <f t="shared" si="3"/>
        <v>0.3125800587</v>
      </c>
      <c r="G8094" s="2">
        <f t="shared" si="16"/>
        <v>0.29611</v>
      </c>
      <c r="H8094" s="32">
        <f t="shared" si="5"/>
        <v>0.6086900587</v>
      </c>
      <c r="I8094" s="32">
        <f t="shared" si="6"/>
        <v>0.09255808117</v>
      </c>
      <c r="J8094" s="18">
        <f t="shared" si="7"/>
        <v>0</v>
      </c>
      <c r="K8094" s="33">
        <f t="shared" si="13"/>
        <v>0.3125800587</v>
      </c>
      <c r="L8094" s="18">
        <f t="shared" si="8"/>
        <v>0</v>
      </c>
      <c r="M8094" s="35">
        <f t="shared" si="9"/>
        <v>0.1074378391</v>
      </c>
      <c r="N8094" s="34">
        <f t="shared" si="10"/>
        <v>0</v>
      </c>
      <c r="O8094" s="31">
        <f t="shared" si="11"/>
        <v>0.2051422196</v>
      </c>
      <c r="P8094" s="18">
        <f t="shared" si="12"/>
        <v>0</v>
      </c>
      <c r="Q8094" s="32"/>
    </row>
    <row r="8095" ht="15.75" customHeight="1">
      <c r="A8095" s="2">
        <v>8036.0</v>
      </c>
      <c r="B8095" s="2">
        <v>1.39901484260022</v>
      </c>
      <c r="C8095" s="18">
        <f t="shared" si="1"/>
        <v>0.3104663075</v>
      </c>
      <c r="D8095" s="30">
        <v>0.0</v>
      </c>
      <c r="E8095" s="31">
        <f t="shared" si="2"/>
        <v>0</v>
      </c>
      <c r="F8095" s="31">
        <f t="shared" si="3"/>
        <v>0.3104663075</v>
      </c>
      <c r="G8095" s="2">
        <f t="shared" si="16"/>
        <v>0.29611</v>
      </c>
      <c r="H8095" s="32">
        <f t="shared" si="5"/>
        <v>0.6065763075</v>
      </c>
      <c r="I8095" s="32">
        <f t="shared" si="6"/>
        <v>0.09193217832</v>
      </c>
      <c r="J8095" s="18">
        <f t="shared" si="7"/>
        <v>0</v>
      </c>
      <c r="K8095" s="33">
        <f t="shared" si="13"/>
        <v>0.3104663075</v>
      </c>
      <c r="L8095" s="18">
        <f t="shared" si="8"/>
        <v>0</v>
      </c>
      <c r="M8095" s="35">
        <f t="shared" si="9"/>
        <v>0</v>
      </c>
      <c r="N8095" s="34">
        <f t="shared" si="10"/>
        <v>0</v>
      </c>
      <c r="O8095" s="31">
        <f t="shared" si="11"/>
        <v>0.3104663075</v>
      </c>
      <c r="P8095" s="18">
        <f t="shared" si="12"/>
        <v>0</v>
      </c>
      <c r="Q8095" s="32"/>
    </row>
    <row r="8096" ht="15.75" customHeight="1">
      <c r="A8096" s="2">
        <v>8037.0</v>
      </c>
      <c r="B8096" s="2">
        <v>1.29571864163819</v>
      </c>
      <c r="C8096" s="18">
        <f t="shared" si="1"/>
        <v>0.287543041</v>
      </c>
      <c r="D8096" s="30">
        <v>0.0</v>
      </c>
      <c r="E8096" s="31">
        <f t="shared" si="2"/>
        <v>0</v>
      </c>
      <c r="F8096" s="31">
        <f t="shared" si="3"/>
        <v>0.287543041</v>
      </c>
      <c r="G8096" s="2">
        <f t="shared" si="16"/>
        <v>0.29611</v>
      </c>
      <c r="H8096" s="32">
        <f t="shared" si="5"/>
        <v>0.583653041</v>
      </c>
      <c r="I8096" s="32">
        <f t="shared" si="6"/>
        <v>0.08514436988</v>
      </c>
      <c r="J8096" s="18">
        <f t="shared" si="7"/>
        <v>0</v>
      </c>
      <c r="K8096" s="33">
        <f t="shared" si="13"/>
        <v>0.287543041</v>
      </c>
      <c r="L8096" s="18">
        <f t="shared" si="8"/>
        <v>0</v>
      </c>
      <c r="M8096" s="35">
        <f t="shared" si="9"/>
        <v>0</v>
      </c>
      <c r="N8096" s="34">
        <f t="shared" si="10"/>
        <v>0</v>
      </c>
      <c r="O8096" s="31">
        <f t="shared" si="11"/>
        <v>0.287543041</v>
      </c>
      <c r="P8096" s="18">
        <f t="shared" si="12"/>
        <v>0</v>
      </c>
      <c r="Q8096" s="32"/>
    </row>
    <row r="8097" ht="15.75" customHeight="1">
      <c r="A8097" s="2">
        <v>8038.0</v>
      </c>
      <c r="B8097" s="2">
        <v>1.16680366905442</v>
      </c>
      <c r="C8097" s="18">
        <f t="shared" si="1"/>
        <v>0.2589345129</v>
      </c>
      <c r="D8097" s="30">
        <v>0.0</v>
      </c>
      <c r="E8097" s="31">
        <f t="shared" si="2"/>
        <v>0</v>
      </c>
      <c r="F8097" s="31">
        <f t="shared" si="3"/>
        <v>0.2589345129</v>
      </c>
      <c r="G8097" s="2">
        <f t="shared" si="16"/>
        <v>0.34745</v>
      </c>
      <c r="H8097" s="32">
        <f t="shared" si="5"/>
        <v>0.6063845129</v>
      </c>
      <c r="I8097" s="32">
        <f t="shared" si="6"/>
        <v>0.08996679649</v>
      </c>
      <c r="J8097" s="18">
        <f t="shared" si="7"/>
        <v>0</v>
      </c>
      <c r="K8097" s="33">
        <f t="shared" si="13"/>
        <v>0.2589345129</v>
      </c>
      <c r="L8097" s="18">
        <f t="shared" si="8"/>
        <v>0</v>
      </c>
      <c r="M8097" s="18">
        <f t="shared" si="9"/>
        <v>0</v>
      </c>
      <c r="N8097" s="34">
        <f t="shared" si="10"/>
        <v>0</v>
      </c>
      <c r="O8097" s="31">
        <f t="shared" si="11"/>
        <v>0.2589345129</v>
      </c>
      <c r="P8097" s="18">
        <f t="shared" si="12"/>
        <v>0</v>
      </c>
      <c r="Q8097" s="32"/>
    </row>
    <row r="8098" ht="15.75" customHeight="1">
      <c r="A8098" s="2">
        <v>8039.0</v>
      </c>
      <c r="B8098" s="2">
        <v>0.994862297977718</v>
      </c>
      <c r="C8098" s="18">
        <f t="shared" si="1"/>
        <v>0.2207776606</v>
      </c>
      <c r="D8098" s="30">
        <v>0.0</v>
      </c>
      <c r="E8098" s="31">
        <f t="shared" si="2"/>
        <v>0</v>
      </c>
      <c r="F8098" s="31">
        <f t="shared" si="3"/>
        <v>0.2207776606</v>
      </c>
      <c r="G8098" s="2">
        <f t="shared" si="16"/>
        <v>0.34745</v>
      </c>
      <c r="H8098" s="32">
        <f t="shared" si="5"/>
        <v>0.5682276606</v>
      </c>
      <c r="I8098" s="32">
        <f t="shared" si="6"/>
        <v>0.07670919819</v>
      </c>
      <c r="J8098" s="18">
        <f t="shared" si="7"/>
        <v>0</v>
      </c>
      <c r="K8098" s="33">
        <f t="shared" si="13"/>
        <v>0.2207776606</v>
      </c>
      <c r="L8098" s="18">
        <f t="shared" si="8"/>
        <v>0</v>
      </c>
      <c r="M8098" s="18">
        <f t="shared" si="9"/>
        <v>0</v>
      </c>
      <c r="N8098" s="34">
        <f t="shared" si="10"/>
        <v>0</v>
      </c>
      <c r="O8098" s="31">
        <f t="shared" si="11"/>
        <v>0.2207776606</v>
      </c>
      <c r="P8098" s="18">
        <f t="shared" si="12"/>
        <v>0</v>
      </c>
      <c r="Q8098" s="32"/>
    </row>
    <row r="8099" ht="15.75" customHeight="1">
      <c r="A8099" s="2">
        <v>8040.0</v>
      </c>
      <c r="B8099" s="2">
        <v>0.774639395767728</v>
      </c>
      <c r="C8099" s="18">
        <f t="shared" si="1"/>
        <v>0.1719062769</v>
      </c>
      <c r="D8099" s="30">
        <v>0.0</v>
      </c>
      <c r="E8099" s="31">
        <f t="shared" si="2"/>
        <v>0</v>
      </c>
      <c r="F8099" s="31">
        <f t="shared" si="3"/>
        <v>0.1719062769</v>
      </c>
      <c r="G8099" s="2">
        <f t="shared" si="16"/>
        <v>0.34745</v>
      </c>
      <c r="H8099" s="32">
        <f t="shared" si="5"/>
        <v>0.5193562769</v>
      </c>
      <c r="I8099" s="32">
        <f t="shared" si="6"/>
        <v>0.0597288359</v>
      </c>
      <c r="J8099" s="18">
        <f t="shared" si="7"/>
        <v>0</v>
      </c>
      <c r="K8099" s="33">
        <f t="shared" si="13"/>
        <v>0.1719062769</v>
      </c>
      <c r="L8099" s="18">
        <f t="shared" si="8"/>
        <v>0</v>
      </c>
      <c r="M8099" s="18">
        <f t="shared" si="9"/>
        <v>0</v>
      </c>
      <c r="N8099" s="34">
        <f t="shared" si="10"/>
        <v>0</v>
      </c>
      <c r="O8099" s="31">
        <f t="shared" si="11"/>
        <v>0.1719062769</v>
      </c>
      <c r="P8099" s="18">
        <f t="shared" si="12"/>
        <v>0</v>
      </c>
      <c r="Q8099" s="32"/>
    </row>
    <row r="8100" ht="15.75" customHeight="1">
      <c r="A8100" s="2">
        <v>8041.0</v>
      </c>
      <c r="B8100" s="2">
        <v>0.715354930668693</v>
      </c>
      <c r="C8100" s="18">
        <f t="shared" si="1"/>
        <v>0.1587499983</v>
      </c>
      <c r="D8100" s="30">
        <v>0.0</v>
      </c>
      <c r="E8100" s="31">
        <f t="shared" si="2"/>
        <v>0</v>
      </c>
      <c r="F8100" s="31">
        <f t="shared" si="3"/>
        <v>0.1587499983</v>
      </c>
      <c r="G8100" s="2">
        <f t="shared" si="16"/>
        <v>0.34745</v>
      </c>
      <c r="H8100" s="32">
        <f t="shared" si="5"/>
        <v>0.5061999983</v>
      </c>
      <c r="I8100" s="32">
        <f t="shared" si="6"/>
        <v>0.05515768691</v>
      </c>
      <c r="J8100" s="18">
        <f t="shared" si="7"/>
        <v>0</v>
      </c>
      <c r="K8100" s="33">
        <f t="shared" si="13"/>
        <v>0.1587499983</v>
      </c>
      <c r="L8100" s="18">
        <f t="shared" si="8"/>
        <v>0</v>
      </c>
      <c r="M8100" s="18">
        <f t="shared" si="9"/>
        <v>0</v>
      </c>
      <c r="N8100" s="34">
        <f t="shared" si="10"/>
        <v>0</v>
      </c>
      <c r="O8100" s="31">
        <f t="shared" si="11"/>
        <v>0.1587499983</v>
      </c>
      <c r="P8100" s="18">
        <f t="shared" si="12"/>
        <v>0</v>
      </c>
      <c r="Q8100" s="32"/>
    </row>
    <row r="8101" ht="15.75" customHeight="1">
      <c r="A8101" s="2">
        <v>8042.0</v>
      </c>
      <c r="B8101" s="2">
        <v>0.725372527264375</v>
      </c>
      <c r="C8101" s="18">
        <f t="shared" si="1"/>
        <v>0.1609730814</v>
      </c>
      <c r="D8101" s="30">
        <v>0.0</v>
      </c>
      <c r="E8101" s="31">
        <f t="shared" si="2"/>
        <v>0</v>
      </c>
      <c r="F8101" s="31">
        <f t="shared" si="3"/>
        <v>0.1609730814</v>
      </c>
      <c r="G8101" s="2">
        <f t="shared" si="16"/>
        <v>0.34745</v>
      </c>
      <c r="H8101" s="32">
        <f t="shared" si="5"/>
        <v>0.5084230814</v>
      </c>
      <c r="I8101" s="32">
        <f t="shared" si="6"/>
        <v>0.05593009713</v>
      </c>
      <c r="J8101" s="18">
        <f t="shared" si="7"/>
        <v>0</v>
      </c>
      <c r="K8101" s="33">
        <f t="shared" si="13"/>
        <v>0.1609730814</v>
      </c>
      <c r="L8101" s="18">
        <f t="shared" si="8"/>
        <v>0</v>
      </c>
      <c r="M8101" s="18">
        <f t="shared" si="9"/>
        <v>0</v>
      </c>
      <c r="N8101" s="34">
        <f t="shared" si="10"/>
        <v>0</v>
      </c>
      <c r="O8101" s="31">
        <f t="shared" si="11"/>
        <v>0.1609730814</v>
      </c>
      <c r="P8101" s="18">
        <f t="shared" si="12"/>
        <v>0</v>
      </c>
      <c r="Q8101" s="32"/>
    </row>
    <row r="8102" ht="15.75" customHeight="1">
      <c r="A8102" s="2">
        <v>8043.0</v>
      </c>
      <c r="B8102" s="2">
        <v>0.676598327446055</v>
      </c>
      <c r="C8102" s="18">
        <f t="shared" si="1"/>
        <v>0.1501492179</v>
      </c>
      <c r="D8102" s="30">
        <v>0.0</v>
      </c>
      <c r="E8102" s="31">
        <f t="shared" si="2"/>
        <v>0</v>
      </c>
      <c r="F8102" s="31">
        <f t="shared" si="3"/>
        <v>0.1501492179</v>
      </c>
      <c r="G8102" s="2">
        <f t="shared" si="16"/>
        <v>0.34745</v>
      </c>
      <c r="H8102" s="32">
        <f t="shared" si="5"/>
        <v>0.4975992179</v>
      </c>
      <c r="I8102" s="32">
        <f t="shared" si="6"/>
        <v>0.05216934575</v>
      </c>
      <c r="J8102" s="18">
        <f t="shared" si="7"/>
        <v>0</v>
      </c>
      <c r="K8102" s="33">
        <f t="shared" si="13"/>
        <v>0.1501492179</v>
      </c>
      <c r="L8102" s="18">
        <f t="shared" si="8"/>
        <v>0</v>
      </c>
      <c r="M8102" s="18">
        <f t="shared" si="9"/>
        <v>0</v>
      </c>
      <c r="N8102" s="34">
        <f t="shared" si="10"/>
        <v>0</v>
      </c>
      <c r="O8102" s="31">
        <f t="shared" si="11"/>
        <v>0.1501492179</v>
      </c>
      <c r="P8102" s="18">
        <f t="shared" si="12"/>
        <v>0</v>
      </c>
      <c r="Q8102" s="32"/>
    </row>
    <row r="8103" ht="15.75" customHeight="1">
      <c r="A8103" s="2">
        <v>8044.0</v>
      </c>
      <c r="B8103" s="2">
        <v>0.702709767752832</v>
      </c>
      <c r="C8103" s="18">
        <f t="shared" si="1"/>
        <v>0.1559438115</v>
      </c>
      <c r="D8103" s="30">
        <v>0.0</v>
      </c>
      <c r="E8103" s="31">
        <f t="shared" si="2"/>
        <v>0</v>
      </c>
      <c r="F8103" s="31">
        <f t="shared" si="3"/>
        <v>0.1559438115</v>
      </c>
      <c r="G8103" s="2">
        <f t="shared" si="16"/>
        <v>0.34745</v>
      </c>
      <c r="H8103" s="32">
        <f t="shared" si="5"/>
        <v>0.5033938115</v>
      </c>
      <c r="I8103" s="32">
        <f t="shared" si="6"/>
        <v>0.0541826773</v>
      </c>
      <c r="J8103" s="18">
        <f t="shared" si="7"/>
        <v>0</v>
      </c>
      <c r="K8103" s="33">
        <f t="shared" si="13"/>
        <v>0.1559438115</v>
      </c>
      <c r="L8103" s="18">
        <f t="shared" si="8"/>
        <v>0</v>
      </c>
      <c r="M8103" s="18">
        <f t="shared" si="9"/>
        <v>0</v>
      </c>
      <c r="N8103" s="34">
        <f t="shared" si="10"/>
        <v>0</v>
      </c>
      <c r="O8103" s="31">
        <f t="shared" si="11"/>
        <v>0.1559438115</v>
      </c>
      <c r="P8103" s="18">
        <f t="shared" si="12"/>
        <v>0</v>
      </c>
      <c r="Q8103" s="32"/>
    </row>
    <row r="8104" ht="15.75" customHeight="1">
      <c r="A8104" s="2">
        <v>8045.0</v>
      </c>
      <c r="B8104" s="2">
        <v>0.754111533891331</v>
      </c>
      <c r="C8104" s="18">
        <f t="shared" si="1"/>
        <v>0.1673507788</v>
      </c>
      <c r="D8104" s="30">
        <v>0.0</v>
      </c>
      <c r="E8104" s="31">
        <f t="shared" si="2"/>
        <v>0</v>
      </c>
      <c r="F8104" s="31">
        <f t="shared" si="3"/>
        <v>0.1673507788</v>
      </c>
      <c r="G8104" s="2">
        <f t="shared" si="16"/>
        <v>0.34745</v>
      </c>
      <c r="H8104" s="32">
        <f t="shared" si="5"/>
        <v>0.5148007788</v>
      </c>
      <c r="I8104" s="32">
        <f t="shared" si="6"/>
        <v>0.05814602808</v>
      </c>
      <c r="J8104" s="18">
        <f t="shared" si="7"/>
        <v>0</v>
      </c>
      <c r="K8104" s="33">
        <f t="shared" si="13"/>
        <v>0.1673507788</v>
      </c>
      <c r="L8104" s="18">
        <f t="shared" si="8"/>
        <v>0</v>
      </c>
      <c r="M8104" s="18">
        <f t="shared" si="9"/>
        <v>0</v>
      </c>
      <c r="N8104" s="34">
        <f t="shared" si="10"/>
        <v>0</v>
      </c>
      <c r="O8104" s="31">
        <f t="shared" si="11"/>
        <v>0.1673507788</v>
      </c>
      <c r="P8104" s="18">
        <f t="shared" si="12"/>
        <v>0</v>
      </c>
      <c r="Q8104" s="32"/>
    </row>
    <row r="8105" ht="15.75" customHeight="1">
      <c r="A8105" s="2">
        <v>8046.0</v>
      </c>
      <c r="B8105" s="2">
        <v>0.85428749984815</v>
      </c>
      <c r="C8105" s="18">
        <f t="shared" si="1"/>
        <v>0.1895816096</v>
      </c>
      <c r="D8105" s="30">
        <v>0.0</v>
      </c>
      <c r="E8105" s="31">
        <f t="shared" si="2"/>
        <v>0</v>
      </c>
      <c r="F8105" s="31">
        <f t="shared" si="3"/>
        <v>0.1895816096</v>
      </c>
      <c r="G8105" s="2">
        <f t="shared" si="16"/>
        <v>0.34745</v>
      </c>
      <c r="H8105" s="32">
        <f t="shared" si="5"/>
        <v>0.5370316096</v>
      </c>
      <c r="I8105" s="32">
        <f t="shared" si="6"/>
        <v>0.06587013024</v>
      </c>
      <c r="J8105" s="18">
        <f t="shared" si="7"/>
        <v>0</v>
      </c>
      <c r="K8105" s="33">
        <f t="shared" si="13"/>
        <v>0.1895816096</v>
      </c>
      <c r="L8105" s="18">
        <f t="shared" si="8"/>
        <v>0</v>
      </c>
      <c r="M8105" s="18">
        <f t="shared" si="9"/>
        <v>0</v>
      </c>
      <c r="N8105" s="34">
        <f t="shared" si="10"/>
        <v>0</v>
      </c>
      <c r="O8105" s="31">
        <f t="shared" si="11"/>
        <v>0.1895816096</v>
      </c>
      <c r="P8105" s="18">
        <f t="shared" si="12"/>
        <v>0</v>
      </c>
      <c r="Q8105" s="32"/>
    </row>
    <row r="8106" ht="15.75" customHeight="1">
      <c r="A8106" s="2">
        <v>8047.0</v>
      </c>
      <c r="B8106" s="2">
        <v>0.965630622665729</v>
      </c>
      <c r="C8106" s="18">
        <f t="shared" si="1"/>
        <v>0.2142906313</v>
      </c>
      <c r="D8106" s="30">
        <v>0.0</v>
      </c>
      <c r="E8106" s="31">
        <f t="shared" si="2"/>
        <v>0</v>
      </c>
      <c r="F8106" s="31">
        <f t="shared" si="3"/>
        <v>0.2142906313</v>
      </c>
      <c r="G8106" s="2">
        <f t="shared" si="16"/>
        <v>0.34745</v>
      </c>
      <c r="H8106" s="32">
        <f t="shared" si="5"/>
        <v>0.5617406313</v>
      </c>
      <c r="I8106" s="32">
        <f t="shared" si="6"/>
        <v>0.07445527986</v>
      </c>
      <c r="J8106" s="18">
        <f t="shared" si="7"/>
        <v>0</v>
      </c>
      <c r="K8106" s="33">
        <f t="shared" si="13"/>
        <v>0.2142906313</v>
      </c>
      <c r="L8106" s="18">
        <f t="shared" si="8"/>
        <v>0</v>
      </c>
      <c r="M8106" s="18">
        <f t="shared" si="9"/>
        <v>0</v>
      </c>
      <c r="N8106" s="34">
        <f t="shared" si="10"/>
        <v>0</v>
      </c>
      <c r="O8106" s="31">
        <f t="shared" si="11"/>
        <v>0.2142906313</v>
      </c>
      <c r="P8106" s="18">
        <f t="shared" si="12"/>
        <v>0</v>
      </c>
      <c r="Q8106" s="32"/>
    </row>
    <row r="8107" ht="15.75" customHeight="1">
      <c r="A8107" s="2">
        <v>8048.0</v>
      </c>
      <c r="B8107" s="2">
        <v>1.13363064426216</v>
      </c>
      <c r="C8107" s="18">
        <f t="shared" si="1"/>
        <v>0.2515728279</v>
      </c>
      <c r="D8107" s="30">
        <v>69.0</v>
      </c>
      <c r="E8107" s="31">
        <f t="shared" si="2"/>
        <v>0.06686046512</v>
      </c>
      <c r="F8107" s="31">
        <f t="shared" si="3"/>
        <v>0.1847123628</v>
      </c>
      <c r="G8107" s="2">
        <f t="shared" si="16"/>
        <v>0.34745</v>
      </c>
      <c r="H8107" s="32">
        <f t="shared" si="5"/>
        <v>0.5990228279</v>
      </c>
      <c r="I8107" s="32">
        <f t="shared" si="6"/>
        <v>0.06417831045</v>
      </c>
      <c r="J8107" s="18">
        <f t="shared" si="7"/>
        <v>0</v>
      </c>
      <c r="K8107" s="33">
        <f t="shared" si="13"/>
        <v>0.1847123628</v>
      </c>
      <c r="L8107" s="18">
        <f t="shared" si="8"/>
        <v>0</v>
      </c>
      <c r="M8107" s="18">
        <f t="shared" si="9"/>
        <v>0</v>
      </c>
      <c r="N8107" s="34">
        <f t="shared" si="10"/>
        <v>0</v>
      </c>
      <c r="O8107" s="31">
        <f t="shared" si="11"/>
        <v>0.1847123628</v>
      </c>
      <c r="P8107" s="18">
        <f t="shared" si="12"/>
        <v>0</v>
      </c>
      <c r="Q8107" s="32"/>
    </row>
    <row r="8108" ht="15.75" customHeight="1">
      <c r="A8108" s="2">
        <v>8049.0</v>
      </c>
      <c r="B8108" s="2">
        <v>1.18683886224578</v>
      </c>
      <c r="C8108" s="18">
        <f t="shared" si="1"/>
        <v>0.263380679</v>
      </c>
      <c r="D8108" s="30">
        <v>260.0</v>
      </c>
      <c r="E8108" s="31">
        <f t="shared" si="2"/>
        <v>0.2519379845</v>
      </c>
      <c r="F8108" s="31">
        <f t="shared" si="3"/>
        <v>0.01144269452</v>
      </c>
      <c r="G8108" s="2">
        <f t="shared" si="16"/>
        <v>0.34745</v>
      </c>
      <c r="H8108" s="32">
        <f t="shared" si="5"/>
        <v>0.610830679</v>
      </c>
      <c r="I8108" s="32">
        <f t="shared" si="6"/>
        <v>0.003975764212</v>
      </c>
      <c r="J8108" s="18">
        <f t="shared" si="7"/>
        <v>0</v>
      </c>
      <c r="K8108" s="33">
        <f t="shared" si="13"/>
        <v>0.01144269452</v>
      </c>
      <c r="L8108" s="18">
        <f t="shared" si="8"/>
        <v>0</v>
      </c>
      <c r="M8108" s="18">
        <f t="shared" si="9"/>
        <v>0</v>
      </c>
      <c r="N8108" s="34">
        <f t="shared" si="10"/>
        <v>0</v>
      </c>
      <c r="O8108" s="31">
        <f t="shared" si="11"/>
        <v>0.01144269452</v>
      </c>
      <c r="P8108" s="18">
        <f t="shared" si="12"/>
        <v>0</v>
      </c>
      <c r="Q8108" s="32"/>
    </row>
    <row r="8109" ht="15.75" customHeight="1">
      <c r="A8109" s="2">
        <v>8050.0</v>
      </c>
      <c r="B8109" s="2">
        <v>1.29768931637833</v>
      </c>
      <c r="C8109" s="18">
        <f t="shared" si="1"/>
        <v>0.2879803688</v>
      </c>
      <c r="D8109" s="30">
        <v>413.0</v>
      </c>
      <c r="E8109" s="31">
        <f t="shared" si="2"/>
        <v>0.4001937984</v>
      </c>
      <c r="F8109" s="31">
        <f t="shared" si="3"/>
        <v>-0.1122134296</v>
      </c>
      <c r="G8109" s="2">
        <f t="shared" si="16"/>
        <v>0.34745</v>
      </c>
      <c r="H8109" s="32">
        <f t="shared" si="5"/>
        <v>0.6354303688</v>
      </c>
      <c r="I8109" s="32">
        <f t="shared" si="6"/>
        <v>-0.03898855612</v>
      </c>
      <c r="J8109" s="34">
        <f t="shared" si="7"/>
        <v>0.1122134296</v>
      </c>
      <c r="K8109" s="33">
        <f t="shared" si="13"/>
        <v>0</v>
      </c>
      <c r="L8109" s="18">
        <f t="shared" si="8"/>
        <v>0.1122134296</v>
      </c>
      <c r="M8109" s="18">
        <f t="shared" si="9"/>
        <v>0</v>
      </c>
      <c r="N8109" s="34">
        <f t="shared" si="10"/>
        <v>0.1122134296</v>
      </c>
      <c r="O8109" s="31">
        <f t="shared" si="11"/>
        <v>0</v>
      </c>
      <c r="P8109" s="18">
        <f t="shared" si="12"/>
        <v>-0.01259185378</v>
      </c>
      <c r="Q8109" s="32"/>
    </row>
    <row r="8110" ht="15.75" customHeight="1">
      <c r="A8110" s="2">
        <v>8051.0</v>
      </c>
      <c r="B8110" s="2">
        <v>1.42052804184669</v>
      </c>
      <c r="C8110" s="18">
        <f t="shared" si="1"/>
        <v>0.3152404696</v>
      </c>
      <c r="D8110" s="30">
        <v>520.0</v>
      </c>
      <c r="E8110" s="31">
        <f t="shared" si="2"/>
        <v>0.503875969</v>
      </c>
      <c r="F8110" s="31">
        <f t="shared" si="3"/>
        <v>-0.1886354994</v>
      </c>
      <c r="G8110" s="2">
        <f t="shared" si="16"/>
        <v>0.34745</v>
      </c>
      <c r="H8110" s="32">
        <f t="shared" si="5"/>
        <v>0.6626904696</v>
      </c>
      <c r="I8110" s="32">
        <f t="shared" si="6"/>
        <v>-0.06554140428</v>
      </c>
      <c r="J8110" s="34">
        <f t="shared" si="7"/>
        <v>0.1886354994</v>
      </c>
      <c r="K8110" s="33">
        <f t="shared" si="13"/>
        <v>0</v>
      </c>
      <c r="L8110" s="18">
        <f t="shared" si="8"/>
        <v>0.1886354994</v>
      </c>
      <c r="M8110" s="18">
        <f t="shared" si="9"/>
        <v>0</v>
      </c>
      <c r="N8110" s="34">
        <f t="shared" si="10"/>
        <v>0.300848929</v>
      </c>
      <c r="O8110" s="31">
        <f t="shared" si="11"/>
        <v>0</v>
      </c>
      <c r="P8110" s="18">
        <f t="shared" si="12"/>
        <v>-0.05675078798</v>
      </c>
      <c r="Q8110" s="32"/>
    </row>
    <row r="8111" ht="15.75" customHeight="1">
      <c r="A8111" s="2">
        <v>8052.0</v>
      </c>
      <c r="B8111" s="2">
        <v>1.40476264392562</v>
      </c>
      <c r="C8111" s="18">
        <f t="shared" si="1"/>
        <v>0.311741847</v>
      </c>
      <c r="D8111" s="30">
        <v>571.0</v>
      </c>
      <c r="E8111" s="31">
        <f t="shared" si="2"/>
        <v>0.5532945736</v>
      </c>
      <c r="F8111" s="31">
        <f t="shared" si="3"/>
        <v>-0.2415527266</v>
      </c>
      <c r="G8111" s="2">
        <f t="shared" si="16"/>
        <v>0.34745</v>
      </c>
      <c r="H8111" s="32">
        <f t="shared" si="5"/>
        <v>0.659191847</v>
      </c>
      <c r="I8111" s="32">
        <f t="shared" si="6"/>
        <v>-0.08392749487</v>
      </c>
      <c r="J8111" s="34">
        <f t="shared" si="7"/>
        <v>0.2415527266</v>
      </c>
      <c r="K8111" s="33">
        <f t="shared" si="13"/>
        <v>0</v>
      </c>
      <c r="L8111" s="18">
        <f t="shared" si="8"/>
        <v>0.2415527266</v>
      </c>
      <c r="M8111" s="18">
        <f t="shared" si="9"/>
        <v>0</v>
      </c>
      <c r="N8111" s="34">
        <f t="shared" si="10"/>
        <v>0.5424016557</v>
      </c>
      <c r="O8111" s="31">
        <f t="shared" si="11"/>
        <v>0</v>
      </c>
      <c r="P8111" s="18">
        <f t="shared" si="12"/>
        <v>-0.1310185989</v>
      </c>
      <c r="Q8111" s="32"/>
    </row>
    <row r="8112" ht="15.75" customHeight="1">
      <c r="A8112" s="2">
        <v>8053.0</v>
      </c>
      <c r="B8112" s="2">
        <v>1.30967758771414</v>
      </c>
      <c r="C8112" s="18">
        <f t="shared" si="1"/>
        <v>0.2906407797</v>
      </c>
      <c r="D8112" s="30">
        <v>559.0</v>
      </c>
      <c r="E8112" s="31">
        <f t="shared" si="2"/>
        <v>0.5416666667</v>
      </c>
      <c r="F8112" s="31">
        <f t="shared" si="3"/>
        <v>-0.2510258869</v>
      </c>
      <c r="G8112" s="2">
        <f t="shared" si="16"/>
        <v>0.34745</v>
      </c>
      <c r="H8112" s="32">
        <f t="shared" si="5"/>
        <v>0.6380907797</v>
      </c>
      <c r="I8112" s="32">
        <f t="shared" si="6"/>
        <v>-0.08721894441</v>
      </c>
      <c r="J8112" s="34">
        <f t="shared" si="7"/>
        <v>0.2510258869</v>
      </c>
      <c r="K8112" s="33">
        <f t="shared" si="13"/>
        <v>0</v>
      </c>
      <c r="L8112" s="18">
        <f t="shared" si="8"/>
        <v>0.2510258869</v>
      </c>
      <c r="M8112" s="18">
        <f t="shared" si="9"/>
        <v>0</v>
      </c>
      <c r="N8112" s="34">
        <f t="shared" si="10"/>
        <v>0.7934275426</v>
      </c>
      <c r="O8112" s="31">
        <f t="shared" si="11"/>
        <v>0</v>
      </c>
      <c r="P8112" s="18">
        <f t="shared" si="12"/>
        <v>-0.1991708526</v>
      </c>
      <c r="Q8112" s="32"/>
    </row>
    <row r="8113" ht="15.75" customHeight="1">
      <c r="A8113" s="2">
        <v>8054.0</v>
      </c>
      <c r="B8113" s="2">
        <v>1.25794737578562</v>
      </c>
      <c r="C8113" s="18">
        <f t="shared" si="1"/>
        <v>0.2791609245</v>
      </c>
      <c r="D8113" s="30">
        <v>426.0</v>
      </c>
      <c r="E8113" s="31">
        <f t="shared" si="2"/>
        <v>0.4127906977</v>
      </c>
      <c r="F8113" s="31">
        <f t="shared" si="3"/>
        <v>-0.1336297732</v>
      </c>
      <c r="G8113" s="2">
        <f t="shared" si="16"/>
        <v>0.34745</v>
      </c>
      <c r="H8113" s="32">
        <f t="shared" si="5"/>
        <v>0.6266109245</v>
      </c>
      <c r="I8113" s="32">
        <f t="shared" si="6"/>
        <v>-0.04642966469</v>
      </c>
      <c r="J8113" s="34">
        <f t="shared" si="7"/>
        <v>0.1336297732</v>
      </c>
      <c r="K8113" s="33">
        <f t="shared" si="13"/>
        <v>0</v>
      </c>
      <c r="L8113" s="18">
        <f t="shared" si="8"/>
        <v>0.006572457396</v>
      </c>
      <c r="M8113" s="18">
        <f t="shared" si="9"/>
        <v>0</v>
      </c>
      <c r="N8113" s="34">
        <f t="shared" si="10"/>
        <v>0.8</v>
      </c>
      <c r="O8113" s="31">
        <f t="shared" si="11"/>
        <v>-0.1270573158</v>
      </c>
      <c r="P8113" s="18">
        <f t="shared" si="12"/>
        <v>-0.1069038185</v>
      </c>
      <c r="Q8113" s="32"/>
    </row>
    <row r="8114" ht="15.75" customHeight="1">
      <c r="A8114" s="2">
        <v>8055.0</v>
      </c>
      <c r="B8114" s="2">
        <v>1.23544883916909</v>
      </c>
      <c r="C8114" s="18">
        <f t="shared" si="1"/>
        <v>0.2741680986</v>
      </c>
      <c r="D8114" s="30">
        <v>303.0</v>
      </c>
      <c r="E8114" s="31">
        <f t="shared" si="2"/>
        <v>0.2936046512</v>
      </c>
      <c r="F8114" s="31">
        <f t="shared" si="3"/>
        <v>-0.01943655261</v>
      </c>
      <c r="G8114" s="2">
        <f t="shared" si="16"/>
        <v>0.34745</v>
      </c>
      <c r="H8114" s="32">
        <f t="shared" si="5"/>
        <v>0.6216180986</v>
      </c>
      <c r="I8114" s="32">
        <f t="shared" si="6"/>
        <v>-0.006753230203</v>
      </c>
      <c r="J8114" s="34">
        <f t="shared" si="7"/>
        <v>0.01943655261</v>
      </c>
      <c r="K8114" s="33">
        <f t="shared" si="13"/>
        <v>0</v>
      </c>
      <c r="L8114" s="18">
        <f t="shared" si="8"/>
        <v>0</v>
      </c>
      <c r="M8114" s="18">
        <f t="shared" si="9"/>
        <v>0</v>
      </c>
      <c r="N8114" s="34">
        <f t="shared" si="10"/>
        <v>0.8</v>
      </c>
      <c r="O8114" s="31">
        <f t="shared" si="11"/>
        <v>-0.01943655261</v>
      </c>
      <c r="P8114" s="18">
        <f t="shared" si="12"/>
        <v>-0.01554924209</v>
      </c>
      <c r="Q8114" s="32"/>
    </row>
    <row r="8115" ht="15.75" customHeight="1">
      <c r="A8115" s="2">
        <v>8056.0</v>
      </c>
      <c r="B8115" s="2">
        <v>1.3737245167685</v>
      </c>
      <c r="C8115" s="18">
        <f t="shared" si="1"/>
        <v>0.3048539339</v>
      </c>
      <c r="D8115" s="30">
        <v>144.0</v>
      </c>
      <c r="E8115" s="31">
        <f t="shared" si="2"/>
        <v>0.1395348837</v>
      </c>
      <c r="F8115" s="31">
        <f t="shared" si="3"/>
        <v>0.1653190501</v>
      </c>
      <c r="G8115" s="2">
        <f t="shared" si="16"/>
        <v>0.29611</v>
      </c>
      <c r="H8115" s="32">
        <f t="shared" si="5"/>
        <v>0.6009639339</v>
      </c>
      <c r="I8115" s="32">
        <f t="shared" si="6"/>
        <v>0.04895262394</v>
      </c>
      <c r="J8115" s="18">
        <f t="shared" si="7"/>
        <v>0</v>
      </c>
      <c r="K8115" s="33">
        <f t="shared" si="13"/>
        <v>0.1653190501</v>
      </c>
      <c r="L8115" s="18">
        <f t="shared" si="8"/>
        <v>0</v>
      </c>
      <c r="M8115" s="35">
        <f t="shared" si="9"/>
        <v>0.1653190501</v>
      </c>
      <c r="N8115" s="34">
        <f t="shared" si="10"/>
        <v>0.6346809499</v>
      </c>
      <c r="O8115" s="31">
        <f t="shared" si="11"/>
        <v>0</v>
      </c>
      <c r="P8115" s="18">
        <f t="shared" si="12"/>
        <v>0.1049248518</v>
      </c>
      <c r="Q8115" s="32"/>
    </row>
    <row r="8116" ht="15.75" customHeight="1">
      <c r="A8116" s="2">
        <v>8057.0</v>
      </c>
      <c r="B8116" s="2">
        <v>1.26993564712144</v>
      </c>
      <c r="C8116" s="18">
        <f t="shared" si="1"/>
        <v>0.2818213354</v>
      </c>
      <c r="D8116" s="30">
        <v>24.0</v>
      </c>
      <c r="E8116" s="31">
        <f t="shared" si="2"/>
        <v>0.02325581395</v>
      </c>
      <c r="F8116" s="31">
        <f t="shared" si="3"/>
        <v>0.2585655214</v>
      </c>
      <c r="G8116" s="2">
        <f t="shared" si="16"/>
        <v>0.29611</v>
      </c>
      <c r="H8116" s="32">
        <f t="shared" si="5"/>
        <v>0.5779313354</v>
      </c>
      <c r="I8116" s="32">
        <f t="shared" si="6"/>
        <v>0.07656383655</v>
      </c>
      <c r="J8116" s="18">
        <f t="shared" si="7"/>
        <v>0</v>
      </c>
      <c r="K8116" s="33">
        <f t="shared" si="13"/>
        <v>0.2585655214</v>
      </c>
      <c r="L8116" s="18">
        <f t="shared" si="8"/>
        <v>0</v>
      </c>
      <c r="M8116" s="35">
        <f t="shared" si="9"/>
        <v>0.2585655214</v>
      </c>
      <c r="N8116" s="34">
        <f t="shared" si="10"/>
        <v>0.3761154284</v>
      </c>
      <c r="O8116" s="31">
        <f t="shared" si="11"/>
        <v>0</v>
      </c>
      <c r="P8116" s="18">
        <f t="shared" si="12"/>
        <v>0.09725048187</v>
      </c>
      <c r="Q8116" s="32"/>
    </row>
    <row r="8117" ht="15.75" customHeight="1">
      <c r="A8117" s="2">
        <v>8058.0</v>
      </c>
      <c r="B8117" s="2">
        <v>1.37930809519888</v>
      </c>
      <c r="C8117" s="18">
        <f t="shared" si="1"/>
        <v>0.3060930293</v>
      </c>
      <c r="D8117" s="30">
        <v>0.0</v>
      </c>
      <c r="E8117" s="31">
        <f t="shared" si="2"/>
        <v>0</v>
      </c>
      <c r="F8117" s="31">
        <f t="shared" si="3"/>
        <v>0.3060930293</v>
      </c>
      <c r="G8117" s="2">
        <f t="shared" si="16"/>
        <v>0.29611</v>
      </c>
      <c r="H8117" s="32">
        <f t="shared" si="5"/>
        <v>0.6022030293</v>
      </c>
      <c r="I8117" s="32">
        <f t="shared" si="6"/>
        <v>0.09063720692</v>
      </c>
      <c r="J8117" s="18">
        <f t="shared" si="7"/>
        <v>0</v>
      </c>
      <c r="K8117" s="33">
        <f t="shared" si="13"/>
        <v>0.3060930293</v>
      </c>
      <c r="L8117" s="18">
        <f t="shared" si="8"/>
        <v>0</v>
      </c>
      <c r="M8117" s="35">
        <f t="shared" si="9"/>
        <v>0.3060930293</v>
      </c>
      <c r="N8117" s="34">
        <f t="shared" si="10"/>
        <v>0.07002239908</v>
      </c>
      <c r="O8117" s="31">
        <f t="shared" si="11"/>
        <v>0</v>
      </c>
      <c r="P8117" s="18">
        <f t="shared" si="12"/>
        <v>0.02143336826</v>
      </c>
      <c r="Q8117" s="32"/>
    </row>
    <row r="8118" ht="15.75" customHeight="1">
      <c r="A8118" s="2">
        <v>8059.0</v>
      </c>
      <c r="B8118" s="2">
        <v>1.53022893571416</v>
      </c>
      <c r="C8118" s="18">
        <f t="shared" si="1"/>
        <v>0.3395850515</v>
      </c>
      <c r="D8118" s="30">
        <v>0.0</v>
      </c>
      <c r="E8118" s="31">
        <f t="shared" si="2"/>
        <v>0</v>
      </c>
      <c r="F8118" s="31">
        <f t="shared" si="3"/>
        <v>0.3395850515</v>
      </c>
      <c r="G8118" s="2">
        <f t="shared" si="16"/>
        <v>0.29611</v>
      </c>
      <c r="H8118" s="32">
        <f t="shared" si="5"/>
        <v>0.6356950515</v>
      </c>
      <c r="I8118" s="32">
        <f t="shared" si="6"/>
        <v>0.1005545296</v>
      </c>
      <c r="J8118" s="18">
        <f t="shared" si="7"/>
        <v>0</v>
      </c>
      <c r="K8118" s="33">
        <f t="shared" si="13"/>
        <v>0.3395850515</v>
      </c>
      <c r="L8118" s="18">
        <f t="shared" si="8"/>
        <v>0</v>
      </c>
      <c r="M8118" s="35">
        <f t="shared" si="9"/>
        <v>0.07002239908</v>
      </c>
      <c r="N8118" s="34">
        <f t="shared" si="10"/>
        <v>0</v>
      </c>
      <c r="O8118" s="31">
        <f t="shared" si="11"/>
        <v>0.2695626524</v>
      </c>
      <c r="P8118" s="18">
        <f t="shared" si="12"/>
        <v>0</v>
      </c>
      <c r="Q8118" s="32"/>
    </row>
    <row r="8119" ht="15.75" customHeight="1">
      <c r="A8119" s="2">
        <v>8060.0</v>
      </c>
      <c r="B8119" s="2">
        <v>1.56898553893679</v>
      </c>
      <c r="C8119" s="18">
        <f t="shared" si="1"/>
        <v>0.3481858319</v>
      </c>
      <c r="D8119" s="30">
        <v>0.0</v>
      </c>
      <c r="E8119" s="31">
        <f t="shared" si="2"/>
        <v>0</v>
      </c>
      <c r="F8119" s="31">
        <f t="shared" si="3"/>
        <v>0.3481858319</v>
      </c>
      <c r="G8119" s="2">
        <f t="shared" si="16"/>
        <v>0.29611</v>
      </c>
      <c r="H8119" s="32">
        <f t="shared" si="5"/>
        <v>0.6442958319</v>
      </c>
      <c r="I8119" s="32">
        <f t="shared" si="6"/>
        <v>0.1031013067</v>
      </c>
      <c r="J8119" s="18">
        <f t="shared" si="7"/>
        <v>0</v>
      </c>
      <c r="K8119" s="33">
        <f t="shared" si="13"/>
        <v>0.3481858319</v>
      </c>
      <c r="L8119" s="18">
        <f t="shared" si="8"/>
        <v>0</v>
      </c>
      <c r="M8119" s="35">
        <f t="shared" si="9"/>
        <v>0</v>
      </c>
      <c r="N8119" s="34">
        <f t="shared" si="10"/>
        <v>0</v>
      </c>
      <c r="O8119" s="31">
        <f t="shared" si="11"/>
        <v>0.3481858319</v>
      </c>
      <c r="P8119" s="18">
        <f t="shared" si="12"/>
        <v>0</v>
      </c>
      <c r="Q8119" s="32"/>
    </row>
    <row r="8120" ht="15.75" customHeight="1">
      <c r="A8120" s="2">
        <v>8061.0</v>
      </c>
      <c r="B8120" s="2">
        <v>1.37651630598369</v>
      </c>
      <c r="C8120" s="18">
        <f t="shared" si="1"/>
        <v>0.3054734816</v>
      </c>
      <c r="D8120" s="30">
        <v>0.0</v>
      </c>
      <c r="E8120" s="31">
        <f t="shared" si="2"/>
        <v>0</v>
      </c>
      <c r="F8120" s="31">
        <f t="shared" si="3"/>
        <v>0.3054734816</v>
      </c>
      <c r="G8120" s="2">
        <f t="shared" si="16"/>
        <v>0.29611</v>
      </c>
      <c r="H8120" s="32">
        <f t="shared" si="5"/>
        <v>0.6015834816</v>
      </c>
      <c r="I8120" s="32">
        <f t="shared" si="6"/>
        <v>0.09045375264</v>
      </c>
      <c r="J8120" s="18">
        <f t="shared" si="7"/>
        <v>0</v>
      </c>
      <c r="K8120" s="33">
        <f t="shared" si="13"/>
        <v>0.3054734816</v>
      </c>
      <c r="L8120" s="18">
        <f t="shared" si="8"/>
        <v>0</v>
      </c>
      <c r="M8120" s="35">
        <f t="shared" si="9"/>
        <v>0</v>
      </c>
      <c r="N8120" s="34">
        <f t="shared" si="10"/>
        <v>0</v>
      </c>
      <c r="O8120" s="31">
        <f t="shared" si="11"/>
        <v>0.3054734816</v>
      </c>
      <c r="P8120" s="18">
        <f t="shared" si="12"/>
        <v>0</v>
      </c>
      <c r="Q8120" s="32"/>
    </row>
    <row r="8121" ht="15.75" customHeight="1">
      <c r="A8121" s="2">
        <v>8062.0</v>
      </c>
      <c r="B8121" s="2">
        <v>1.19964824805665</v>
      </c>
      <c r="C8121" s="18">
        <f t="shared" si="1"/>
        <v>0.2662233098</v>
      </c>
      <c r="D8121" s="30">
        <v>0.0</v>
      </c>
      <c r="E8121" s="31">
        <f t="shared" si="2"/>
        <v>0</v>
      </c>
      <c r="F8121" s="31">
        <f t="shared" si="3"/>
        <v>0.2662233098</v>
      </c>
      <c r="G8121" s="2">
        <f t="shared" si="16"/>
        <v>0.34745</v>
      </c>
      <c r="H8121" s="32">
        <f t="shared" si="5"/>
        <v>0.6136733098</v>
      </c>
      <c r="I8121" s="32">
        <f t="shared" si="6"/>
        <v>0.092499289</v>
      </c>
      <c r="J8121" s="18">
        <f t="shared" si="7"/>
        <v>0</v>
      </c>
      <c r="K8121" s="33">
        <f t="shared" si="13"/>
        <v>0.2662233098</v>
      </c>
      <c r="L8121" s="18">
        <f t="shared" si="8"/>
        <v>0</v>
      </c>
      <c r="M8121" s="18">
        <f t="shared" si="9"/>
        <v>0</v>
      </c>
      <c r="N8121" s="34">
        <f t="shared" si="10"/>
        <v>0</v>
      </c>
      <c r="O8121" s="31">
        <f t="shared" si="11"/>
        <v>0.2662233098</v>
      </c>
      <c r="P8121" s="18">
        <f t="shared" si="12"/>
        <v>0</v>
      </c>
      <c r="Q8121" s="32"/>
    </row>
    <row r="8122" ht="15.75" customHeight="1">
      <c r="A8122" s="2">
        <v>8063.0</v>
      </c>
      <c r="B8122" s="2">
        <v>0.938533844988884</v>
      </c>
      <c r="C8122" s="18">
        <f t="shared" si="1"/>
        <v>0.2082773738</v>
      </c>
      <c r="D8122" s="30">
        <v>0.0</v>
      </c>
      <c r="E8122" s="31">
        <f t="shared" si="2"/>
        <v>0</v>
      </c>
      <c r="F8122" s="31">
        <f t="shared" si="3"/>
        <v>0.2082773738</v>
      </c>
      <c r="G8122" s="2">
        <f t="shared" si="16"/>
        <v>0.34745</v>
      </c>
      <c r="H8122" s="32">
        <f t="shared" si="5"/>
        <v>0.5557273738</v>
      </c>
      <c r="I8122" s="32">
        <f t="shared" si="6"/>
        <v>0.07236597353</v>
      </c>
      <c r="J8122" s="18">
        <f t="shared" si="7"/>
        <v>0</v>
      </c>
      <c r="K8122" s="33">
        <f t="shared" si="13"/>
        <v>0.2082773738</v>
      </c>
      <c r="L8122" s="18">
        <f t="shared" si="8"/>
        <v>0</v>
      </c>
      <c r="M8122" s="18">
        <f t="shared" si="9"/>
        <v>0</v>
      </c>
      <c r="N8122" s="34">
        <f t="shared" si="10"/>
        <v>0</v>
      </c>
      <c r="O8122" s="31">
        <f t="shared" si="11"/>
        <v>0.2082773738</v>
      </c>
      <c r="P8122" s="18">
        <f t="shared" si="12"/>
        <v>0</v>
      </c>
      <c r="Q8122" s="32"/>
    </row>
    <row r="8123" ht="15.75" customHeight="1">
      <c r="A8123" s="2">
        <v>8064.0</v>
      </c>
      <c r="B8123" s="2">
        <v>0.792047022638913</v>
      </c>
      <c r="C8123" s="18">
        <f t="shared" si="1"/>
        <v>0.1757693393</v>
      </c>
      <c r="D8123" s="30">
        <v>0.0</v>
      </c>
      <c r="E8123" s="31">
        <f t="shared" si="2"/>
        <v>0</v>
      </c>
      <c r="F8123" s="31">
        <f t="shared" si="3"/>
        <v>0.1757693393</v>
      </c>
      <c r="G8123" s="2">
        <f t="shared" si="16"/>
        <v>0.34745</v>
      </c>
      <c r="H8123" s="32">
        <f t="shared" si="5"/>
        <v>0.5232193393</v>
      </c>
      <c r="I8123" s="32">
        <f t="shared" si="6"/>
        <v>0.06107105693</v>
      </c>
      <c r="J8123" s="18">
        <f t="shared" si="7"/>
        <v>0</v>
      </c>
      <c r="K8123" s="33">
        <f t="shared" si="13"/>
        <v>0.1757693393</v>
      </c>
      <c r="L8123" s="18">
        <f t="shared" si="8"/>
        <v>0</v>
      </c>
      <c r="M8123" s="18">
        <f t="shared" si="9"/>
        <v>0</v>
      </c>
      <c r="N8123" s="34">
        <f t="shared" si="10"/>
        <v>0</v>
      </c>
      <c r="O8123" s="31">
        <f t="shared" si="11"/>
        <v>0.1757693393</v>
      </c>
      <c r="P8123" s="18">
        <f t="shared" si="12"/>
        <v>0</v>
      </c>
      <c r="Q8123" s="32"/>
    </row>
    <row r="8124" ht="15.75" customHeight="1">
      <c r="A8124" s="2">
        <v>8065.0</v>
      </c>
      <c r="B8124" s="2">
        <v>0.830967848756562</v>
      </c>
      <c r="C8124" s="18">
        <f t="shared" si="1"/>
        <v>0.1844065637</v>
      </c>
      <c r="D8124" s="30">
        <v>0.0</v>
      </c>
      <c r="E8124" s="31">
        <f t="shared" si="2"/>
        <v>0</v>
      </c>
      <c r="F8124" s="31">
        <f t="shared" si="3"/>
        <v>0.1844065637</v>
      </c>
      <c r="G8124" s="2">
        <f t="shared" si="16"/>
        <v>0.34745</v>
      </c>
      <c r="H8124" s="32">
        <f t="shared" si="5"/>
        <v>0.5318565637</v>
      </c>
      <c r="I8124" s="32">
        <f t="shared" si="6"/>
        <v>0.06407206056</v>
      </c>
      <c r="J8124" s="18">
        <f t="shared" si="7"/>
        <v>0</v>
      </c>
      <c r="K8124" s="33">
        <f t="shared" si="13"/>
        <v>0.1844065637</v>
      </c>
      <c r="L8124" s="18">
        <f t="shared" si="8"/>
        <v>0</v>
      </c>
      <c r="M8124" s="18">
        <f t="shared" si="9"/>
        <v>0</v>
      </c>
      <c r="N8124" s="34">
        <f t="shared" si="10"/>
        <v>0</v>
      </c>
      <c r="O8124" s="31">
        <f t="shared" si="11"/>
        <v>0.1844065637</v>
      </c>
      <c r="P8124" s="18">
        <f t="shared" si="12"/>
        <v>0</v>
      </c>
      <c r="Q8124" s="32"/>
    </row>
    <row r="8125" ht="15.75" customHeight="1">
      <c r="A8125" s="2">
        <v>8066.0</v>
      </c>
      <c r="B8125" s="2">
        <v>0.737196575705179</v>
      </c>
      <c r="C8125" s="18">
        <f t="shared" si="1"/>
        <v>0.1635970483</v>
      </c>
      <c r="D8125" s="30">
        <v>0.0</v>
      </c>
      <c r="E8125" s="31">
        <f t="shared" si="2"/>
        <v>0</v>
      </c>
      <c r="F8125" s="31">
        <f t="shared" si="3"/>
        <v>0.1635970483</v>
      </c>
      <c r="G8125" s="2">
        <f t="shared" si="16"/>
        <v>0.34745</v>
      </c>
      <c r="H8125" s="32">
        <f t="shared" si="5"/>
        <v>0.5110470483</v>
      </c>
      <c r="I8125" s="32">
        <f t="shared" si="6"/>
        <v>0.05684179443</v>
      </c>
      <c r="J8125" s="18">
        <f t="shared" si="7"/>
        <v>0</v>
      </c>
      <c r="K8125" s="33">
        <f t="shared" si="13"/>
        <v>0.1635970483</v>
      </c>
      <c r="L8125" s="18">
        <f t="shared" si="8"/>
        <v>0</v>
      </c>
      <c r="M8125" s="18">
        <f t="shared" si="9"/>
        <v>0</v>
      </c>
      <c r="N8125" s="34">
        <f t="shared" si="10"/>
        <v>0</v>
      </c>
      <c r="O8125" s="31">
        <f t="shared" si="11"/>
        <v>0.1635970483</v>
      </c>
      <c r="P8125" s="18">
        <f t="shared" si="12"/>
        <v>0</v>
      </c>
      <c r="Q8125" s="32"/>
    </row>
    <row r="8126" ht="15.75" customHeight="1">
      <c r="A8126" s="2">
        <v>8067.0</v>
      </c>
      <c r="B8126" s="2">
        <v>0.638662838698472</v>
      </c>
      <c r="C8126" s="18">
        <f t="shared" si="1"/>
        <v>0.1417306574</v>
      </c>
      <c r="D8126" s="30">
        <v>0.0</v>
      </c>
      <c r="E8126" s="31">
        <f t="shared" si="2"/>
        <v>0</v>
      </c>
      <c r="F8126" s="31">
        <f t="shared" si="3"/>
        <v>0.1417306574</v>
      </c>
      <c r="G8126" s="2">
        <f t="shared" si="16"/>
        <v>0.34745</v>
      </c>
      <c r="H8126" s="32">
        <f t="shared" si="5"/>
        <v>0.4891806574</v>
      </c>
      <c r="I8126" s="32">
        <f t="shared" si="6"/>
        <v>0.0492443169</v>
      </c>
      <c r="J8126" s="18">
        <f t="shared" si="7"/>
        <v>0</v>
      </c>
      <c r="K8126" s="33">
        <f t="shared" si="13"/>
        <v>0.1417306574</v>
      </c>
      <c r="L8126" s="18">
        <f t="shared" si="8"/>
        <v>0</v>
      </c>
      <c r="M8126" s="18">
        <f t="shared" si="9"/>
        <v>0</v>
      </c>
      <c r="N8126" s="34">
        <f t="shared" si="10"/>
        <v>0</v>
      </c>
      <c r="O8126" s="31">
        <f t="shared" si="11"/>
        <v>0.1417306574</v>
      </c>
      <c r="P8126" s="18">
        <f t="shared" si="12"/>
        <v>0</v>
      </c>
      <c r="Q8126" s="32"/>
    </row>
    <row r="8127" ht="15.75" customHeight="1">
      <c r="A8127" s="2">
        <v>8068.0</v>
      </c>
      <c r="B8127" s="2">
        <v>0.668551405590507</v>
      </c>
      <c r="C8127" s="18">
        <f t="shared" si="1"/>
        <v>0.1483634626</v>
      </c>
      <c r="D8127" s="30">
        <v>0.0</v>
      </c>
      <c r="E8127" s="31">
        <f t="shared" si="2"/>
        <v>0</v>
      </c>
      <c r="F8127" s="31">
        <f t="shared" si="3"/>
        <v>0.1483634626</v>
      </c>
      <c r="G8127" s="2">
        <f t="shared" si="16"/>
        <v>0.34745</v>
      </c>
      <c r="H8127" s="32">
        <f t="shared" si="5"/>
        <v>0.4958134626</v>
      </c>
      <c r="I8127" s="32">
        <f t="shared" si="6"/>
        <v>0.05154888508</v>
      </c>
      <c r="J8127" s="18">
        <f t="shared" si="7"/>
        <v>0</v>
      </c>
      <c r="K8127" s="33">
        <f t="shared" si="13"/>
        <v>0.1483634626</v>
      </c>
      <c r="L8127" s="18">
        <f t="shared" si="8"/>
        <v>0</v>
      </c>
      <c r="M8127" s="18">
        <f t="shared" si="9"/>
        <v>0</v>
      </c>
      <c r="N8127" s="34">
        <f t="shared" si="10"/>
        <v>0</v>
      </c>
      <c r="O8127" s="31">
        <f t="shared" si="11"/>
        <v>0.1483634626</v>
      </c>
      <c r="P8127" s="18">
        <f t="shared" si="12"/>
        <v>0</v>
      </c>
      <c r="Q8127" s="32"/>
    </row>
    <row r="8128" ht="15.75" customHeight="1">
      <c r="A8128" s="2">
        <v>8069.0</v>
      </c>
      <c r="B8128" s="2">
        <v>0.702709767752832</v>
      </c>
      <c r="C8128" s="18">
        <f t="shared" si="1"/>
        <v>0.1559438115</v>
      </c>
      <c r="D8128" s="30">
        <v>0.0</v>
      </c>
      <c r="E8128" s="31">
        <f t="shared" si="2"/>
        <v>0</v>
      </c>
      <c r="F8128" s="31">
        <f t="shared" si="3"/>
        <v>0.1559438115</v>
      </c>
      <c r="G8128" s="2">
        <f t="shared" si="16"/>
        <v>0.34745</v>
      </c>
      <c r="H8128" s="32">
        <f t="shared" si="5"/>
        <v>0.5033938115</v>
      </c>
      <c r="I8128" s="32">
        <f t="shared" si="6"/>
        <v>0.0541826773</v>
      </c>
      <c r="J8128" s="18">
        <f t="shared" si="7"/>
        <v>0</v>
      </c>
      <c r="K8128" s="33">
        <f t="shared" si="13"/>
        <v>0.1559438115</v>
      </c>
      <c r="L8128" s="18">
        <f t="shared" si="8"/>
        <v>0</v>
      </c>
      <c r="M8128" s="18">
        <f t="shared" si="9"/>
        <v>0</v>
      </c>
      <c r="N8128" s="34">
        <f t="shared" si="10"/>
        <v>0</v>
      </c>
      <c r="O8128" s="31">
        <f t="shared" si="11"/>
        <v>0.1559438115</v>
      </c>
      <c r="P8128" s="18">
        <f t="shared" si="12"/>
        <v>0</v>
      </c>
      <c r="Q8128" s="32"/>
    </row>
    <row r="8129" ht="15.75" customHeight="1">
      <c r="A8129" s="2">
        <v>8070.0</v>
      </c>
      <c r="B8129" s="2">
        <v>0.828997174016428</v>
      </c>
      <c r="C8129" s="18">
        <f t="shared" si="1"/>
        <v>0.1839692359</v>
      </c>
      <c r="D8129" s="30">
        <v>0.0</v>
      </c>
      <c r="E8129" s="31">
        <f t="shared" si="2"/>
        <v>0</v>
      </c>
      <c r="F8129" s="31">
        <f t="shared" si="3"/>
        <v>0.1839692359</v>
      </c>
      <c r="G8129" s="2">
        <f t="shared" si="16"/>
        <v>0.34745</v>
      </c>
      <c r="H8129" s="32">
        <f t="shared" si="5"/>
        <v>0.5314192359</v>
      </c>
      <c r="I8129" s="32">
        <f t="shared" si="6"/>
        <v>0.06392011101</v>
      </c>
      <c r="J8129" s="18">
        <f t="shared" si="7"/>
        <v>0</v>
      </c>
      <c r="K8129" s="33">
        <f t="shared" si="13"/>
        <v>0.1839692359</v>
      </c>
      <c r="L8129" s="18">
        <f t="shared" si="8"/>
        <v>0</v>
      </c>
      <c r="M8129" s="18">
        <f t="shared" si="9"/>
        <v>0</v>
      </c>
      <c r="N8129" s="34">
        <f t="shared" si="10"/>
        <v>0</v>
      </c>
      <c r="O8129" s="31">
        <f t="shared" si="11"/>
        <v>0.1839692359</v>
      </c>
      <c r="P8129" s="18">
        <f t="shared" si="12"/>
        <v>0</v>
      </c>
      <c r="Q8129" s="32"/>
    </row>
    <row r="8130" ht="15.75" customHeight="1">
      <c r="A8130" s="2">
        <v>8071.0</v>
      </c>
      <c r="B8130" s="2">
        <v>1.00225232825322</v>
      </c>
      <c r="C8130" s="18">
        <f t="shared" si="1"/>
        <v>0.22241764</v>
      </c>
      <c r="D8130" s="30">
        <v>0.0</v>
      </c>
      <c r="E8130" s="31">
        <f t="shared" si="2"/>
        <v>0</v>
      </c>
      <c r="F8130" s="31">
        <f t="shared" si="3"/>
        <v>0.22241764</v>
      </c>
      <c r="G8130" s="2">
        <f t="shared" si="16"/>
        <v>0.34745</v>
      </c>
      <c r="H8130" s="32">
        <f t="shared" si="5"/>
        <v>0.56986764</v>
      </c>
      <c r="I8130" s="32">
        <f t="shared" si="6"/>
        <v>0.07727900901</v>
      </c>
      <c r="J8130" s="18">
        <f t="shared" si="7"/>
        <v>0</v>
      </c>
      <c r="K8130" s="33">
        <f t="shared" si="13"/>
        <v>0.22241764</v>
      </c>
      <c r="L8130" s="18">
        <f t="shared" si="8"/>
        <v>0</v>
      </c>
      <c r="M8130" s="18">
        <f t="shared" si="9"/>
        <v>0</v>
      </c>
      <c r="N8130" s="34">
        <f t="shared" si="10"/>
        <v>0</v>
      </c>
      <c r="O8130" s="31">
        <f t="shared" si="11"/>
        <v>0.22241764</v>
      </c>
      <c r="P8130" s="18">
        <f t="shared" si="12"/>
        <v>0</v>
      </c>
      <c r="Q8130" s="32"/>
    </row>
    <row r="8131" ht="15.75" customHeight="1">
      <c r="A8131" s="2">
        <v>8072.0</v>
      </c>
      <c r="B8131" s="2">
        <v>1.03197667225024</v>
      </c>
      <c r="C8131" s="18">
        <f t="shared" si="1"/>
        <v>0.2290140012</v>
      </c>
      <c r="D8131" s="30">
        <v>68.0</v>
      </c>
      <c r="E8131" s="31">
        <f t="shared" si="2"/>
        <v>0.06589147287</v>
      </c>
      <c r="F8131" s="31">
        <f t="shared" si="3"/>
        <v>0.1631225284</v>
      </c>
      <c r="G8131" s="2">
        <f t="shared" si="16"/>
        <v>0.34745</v>
      </c>
      <c r="H8131" s="32">
        <f t="shared" si="5"/>
        <v>0.5764640012</v>
      </c>
      <c r="I8131" s="32">
        <f t="shared" si="6"/>
        <v>0.05667692248</v>
      </c>
      <c r="J8131" s="18">
        <f t="shared" si="7"/>
        <v>0</v>
      </c>
      <c r="K8131" s="33">
        <f t="shared" si="13"/>
        <v>0.1631225284</v>
      </c>
      <c r="L8131" s="18">
        <f t="shared" si="8"/>
        <v>0</v>
      </c>
      <c r="M8131" s="18">
        <f t="shared" si="9"/>
        <v>0</v>
      </c>
      <c r="N8131" s="34">
        <f t="shared" si="10"/>
        <v>0</v>
      </c>
      <c r="O8131" s="31">
        <f t="shared" si="11"/>
        <v>0.1631225284</v>
      </c>
      <c r="P8131" s="18">
        <f t="shared" si="12"/>
        <v>0</v>
      </c>
      <c r="Q8131" s="32"/>
    </row>
    <row r="8132" ht="15.75" customHeight="1">
      <c r="A8132" s="2">
        <v>8073.0</v>
      </c>
      <c r="B8132" s="2">
        <v>0.958076369495214</v>
      </c>
      <c r="C8132" s="18">
        <f t="shared" si="1"/>
        <v>0.212614208</v>
      </c>
      <c r="D8132" s="30">
        <v>231.0</v>
      </c>
      <c r="E8132" s="31">
        <f t="shared" si="2"/>
        <v>0.2238372093</v>
      </c>
      <c r="F8132" s="31">
        <f t="shared" si="3"/>
        <v>-0.01122300128</v>
      </c>
      <c r="G8132" s="2">
        <f t="shared" si="16"/>
        <v>0.34745</v>
      </c>
      <c r="H8132" s="32">
        <f t="shared" si="5"/>
        <v>0.560064208</v>
      </c>
      <c r="I8132" s="32">
        <f t="shared" si="6"/>
        <v>-0.003899431794</v>
      </c>
      <c r="J8132" s="34">
        <f t="shared" si="7"/>
        <v>0.01122300128</v>
      </c>
      <c r="K8132" s="33">
        <f t="shared" si="13"/>
        <v>0</v>
      </c>
      <c r="L8132" s="18">
        <f t="shared" si="8"/>
        <v>0.01122300128</v>
      </c>
      <c r="M8132" s="18">
        <f t="shared" si="9"/>
        <v>0</v>
      </c>
      <c r="N8132" s="34">
        <f t="shared" si="10"/>
        <v>0.01122300128</v>
      </c>
      <c r="O8132" s="31">
        <f t="shared" si="11"/>
        <v>0</v>
      </c>
      <c r="P8132" s="18">
        <f t="shared" si="12"/>
        <v>-0.0001259557577</v>
      </c>
      <c r="Q8132" s="32"/>
    </row>
    <row r="8133" ht="15.75" customHeight="1">
      <c r="A8133" s="2">
        <v>8074.0</v>
      </c>
      <c r="B8133" s="2">
        <v>0.927530911023135</v>
      </c>
      <c r="C8133" s="18">
        <f t="shared" si="1"/>
        <v>0.2058356268</v>
      </c>
      <c r="D8133" s="30">
        <v>295.0</v>
      </c>
      <c r="E8133" s="31">
        <f t="shared" si="2"/>
        <v>0.2858527132</v>
      </c>
      <c r="F8133" s="31">
        <f t="shared" si="3"/>
        <v>-0.08001708635</v>
      </c>
      <c r="G8133" s="2">
        <f t="shared" si="16"/>
        <v>0.34745</v>
      </c>
      <c r="H8133" s="32">
        <f t="shared" si="5"/>
        <v>0.5532856268</v>
      </c>
      <c r="I8133" s="32">
        <f t="shared" si="6"/>
        <v>-0.02780193665</v>
      </c>
      <c r="J8133" s="34">
        <f t="shared" si="7"/>
        <v>0.08001708635</v>
      </c>
      <c r="K8133" s="33">
        <f t="shared" si="13"/>
        <v>0</v>
      </c>
      <c r="L8133" s="18">
        <f t="shared" si="8"/>
        <v>0.08001708635</v>
      </c>
      <c r="M8133" s="18">
        <f t="shared" si="9"/>
        <v>0</v>
      </c>
      <c r="N8133" s="34">
        <f t="shared" si="10"/>
        <v>0.09124008763</v>
      </c>
      <c r="O8133" s="31">
        <f t="shared" si="11"/>
        <v>0</v>
      </c>
      <c r="P8133" s="18">
        <f t="shared" si="12"/>
        <v>-0.00730076597</v>
      </c>
      <c r="Q8133" s="32"/>
    </row>
    <row r="8134" ht="15.75" customHeight="1">
      <c r="A8134" s="2">
        <v>8075.0</v>
      </c>
      <c r="B8134" s="2">
        <v>0.969900417936019</v>
      </c>
      <c r="C8134" s="18">
        <f t="shared" si="1"/>
        <v>0.2152381749</v>
      </c>
      <c r="D8134" s="30">
        <v>316.0</v>
      </c>
      <c r="E8134" s="31">
        <f t="shared" si="2"/>
        <v>0.3062015504</v>
      </c>
      <c r="F8134" s="31">
        <f t="shared" si="3"/>
        <v>-0.09096337545</v>
      </c>
      <c r="G8134" s="2">
        <f t="shared" si="16"/>
        <v>0.34745</v>
      </c>
      <c r="H8134" s="32">
        <f t="shared" si="5"/>
        <v>0.5626881749</v>
      </c>
      <c r="I8134" s="32">
        <f t="shared" si="6"/>
        <v>-0.0316052248</v>
      </c>
      <c r="J8134" s="34">
        <f t="shared" si="7"/>
        <v>0.09096337545</v>
      </c>
      <c r="K8134" s="33">
        <f t="shared" si="13"/>
        <v>0</v>
      </c>
      <c r="L8134" s="18">
        <f t="shared" si="8"/>
        <v>0.09096337545</v>
      </c>
      <c r="M8134" s="18">
        <f t="shared" si="9"/>
        <v>0</v>
      </c>
      <c r="N8134" s="34">
        <f t="shared" si="10"/>
        <v>0.1822034631</v>
      </c>
      <c r="O8134" s="31">
        <f t="shared" si="11"/>
        <v>0</v>
      </c>
      <c r="P8134" s="18">
        <f t="shared" si="12"/>
        <v>-0.01657384202</v>
      </c>
      <c r="Q8134" s="32"/>
    </row>
    <row r="8135" ht="15.75" customHeight="1">
      <c r="A8135" s="2">
        <v>8076.0</v>
      </c>
      <c r="B8135" s="2">
        <v>1.13724354795241</v>
      </c>
      <c r="C8135" s="18">
        <f t="shared" si="1"/>
        <v>0.2523745956</v>
      </c>
      <c r="D8135" s="30">
        <v>401.0</v>
      </c>
      <c r="E8135" s="31">
        <f t="shared" si="2"/>
        <v>0.3885658915</v>
      </c>
      <c r="F8135" s="31">
        <f t="shared" si="3"/>
        <v>-0.1361912959</v>
      </c>
      <c r="G8135" s="2">
        <f t="shared" si="16"/>
        <v>0.34745</v>
      </c>
      <c r="H8135" s="32">
        <f t="shared" si="5"/>
        <v>0.5998245956</v>
      </c>
      <c r="I8135" s="32">
        <f t="shared" si="6"/>
        <v>-0.04731966576</v>
      </c>
      <c r="J8135" s="34">
        <f t="shared" si="7"/>
        <v>0.1361912959</v>
      </c>
      <c r="K8135" s="33">
        <f t="shared" si="13"/>
        <v>0</v>
      </c>
      <c r="L8135" s="18">
        <f t="shared" si="8"/>
        <v>0.1361912959</v>
      </c>
      <c r="M8135" s="18">
        <f t="shared" si="9"/>
        <v>0</v>
      </c>
      <c r="N8135" s="34">
        <f t="shared" si="10"/>
        <v>0.318394759</v>
      </c>
      <c r="O8135" s="31">
        <f t="shared" si="11"/>
        <v>0</v>
      </c>
      <c r="P8135" s="18">
        <f t="shared" si="12"/>
        <v>-0.04336259483</v>
      </c>
      <c r="Q8135" s="32"/>
    </row>
    <row r="8136" ht="15.75" customHeight="1">
      <c r="A8136" s="2">
        <v>8077.0</v>
      </c>
      <c r="B8136" s="2">
        <v>1.08978313129418</v>
      </c>
      <c r="C8136" s="18">
        <f t="shared" si="1"/>
        <v>0.2418422839</v>
      </c>
      <c r="D8136" s="30">
        <v>436.0</v>
      </c>
      <c r="E8136" s="31">
        <f t="shared" si="2"/>
        <v>0.4224806202</v>
      </c>
      <c r="F8136" s="31">
        <f t="shared" si="3"/>
        <v>-0.1806383362</v>
      </c>
      <c r="G8136" s="2">
        <f t="shared" si="16"/>
        <v>0.34745</v>
      </c>
      <c r="H8136" s="32">
        <f t="shared" si="5"/>
        <v>0.5892922839</v>
      </c>
      <c r="I8136" s="32">
        <f t="shared" si="6"/>
        <v>-0.06276278992</v>
      </c>
      <c r="J8136" s="34">
        <f t="shared" si="7"/>
        <v>0.1806383362</v>
      </c>
      <c r="K8136" s="33">
        <f t="shared" si="13"/>
        <v>0</v>
      </c>
      <c r="L8136" s="18">
        <f t="shared" si="8"/>
        <v>0.1806383362</v>
      </c>
      <c r="M8136" s="18">
        <f t="shared" si="9"/>
        <v>0</v>
      </c>
      <c r="N8136" s="34">
        <f t="shared" si="10"/>
        <v>0.4990330952</v>
      </c>
      <c r="O8136" s="31">
        <f t="shared" si="11"/>
        <v>0</v>
      </c>
      <c r="P8136" s="18">
        <f t="shared" si="12"/>
        <v>-0.09014450804</v>
      </c>
      <c r="Q8136" s="32"/>
    </row>
    <row r="8137" ht="15.75" customHeight="1">
      <c r="A8137" s="2">
        <v>8078.0</v>
      </c>
      <c r="B8137" s="2">
        <v>1.01424059958903</v>
      </c>
      <c r="C8137" s="18">
        <f t="shared" si="1"/>
        <v>0.2250780509</v>
      </c>
      <c r="D8137" s="30">
        <v>408.0</v>
      </c>
      <c r="E8137" s="31">
        <f t="shared" si="2"/>
        <v>0.3953488372</v>
      </c>
      <c r="F8137" s="31">
        <f t="shared" si="3"/>
        <v>-0.1702707863</v>
      </c>
      <c r="G8137" s="2">
        <f t="shared" si="16"/>
        <v>0.34745</v>
      </c>
      <c r="H8137" s="32">
        <f t="shared" si="5"/>
        <v>0.5725280509</v>
      </c>
      <c r="I8137" s="32">
        <f t="shared" si="6"/>
        <v>-0.05916058471</v>
      </c>
      <c r="J8137" s="34">
        <f t="shared" si="7"/>
        <v>0.1702707863</v>
      </c>
      <c r="K8137" s="33">
        <f t="shared" si="13"/>
        <v>0</v>
      </c>
      <c r="L8137" s="18">
        <f t="shared" si="8"/>
        <v>0.1702707863</v>
      </c>
      <c r="M8137" s="18">
        <f t="shared" si="9"/>
        <v>0</v>
      </c>
      <c r="N8137" s="34">
        <f t="shared" si="10"/>
        <v>0.6693038815</v>
      </c>
      <c r="O8137" s="31">
        <f t="shared" si="11"/>
        <v>0</v>
      </c>
      <c r="P8137" s="18">
        <f t="shared" si="12"/>
        <v>-0.1139628982</v>
      </c>
      <c r="Q8137" s="32"/>
    </row>
    <row r="8138" ht="15.75" customHeight="1">
      <c r="A8138" s="2">
        <v>8079.0</v>
      </c>
      <c r="B8138" s="2">
        <v>1.05086230517653</v>
      </c>
      <c r="C8138" s="18">
        <f t="shared" si="1"/>
        <v>0.2332050595</v>
      </c>
      <c r="D8138" s="30">
        <v>328.0</v>
      </c>
      <c r="E8138" s="31">
        <f t="shared" si="2"/>
        <v>0.3178294574</v>
      </c>
      <c r="F8138" s="31">
        <f t="shared" si="3"/>
        <v>-0.08462439786</v>
      </c>
      <c r="G8138" s="2">
        <f t="shared" si="16"/>
        <v>0.34745</v>
      </c>
      <c r="H8138" s="32">
        <f t="shared" si="5"/>
        <v>0.5806550595</v>
      </c>
      <c r="I8138" s="32">
        <f t="shared" si="6"/>
        <v>-0.02940274704</v>
      </c>
      <c r="J8138" s="34">
        <f t="shared" si="7"/>
        <v>0.08462439786</v>
      </c>
      <c r="K8138" s="33">
        <f t="shared" si="13"/>
        <v>0</v>
      </c>
      <c r="L8138" s="18">
        <f t="shared" si="8"/>
        <v>0.08462439786</v>
      </c>
      <c r="M8138" s="18">
        <f t="shared" si="9"/>
        <v>0</v>
      </c>
      <c r="N8138" s="34">
        <f t="shared" si="10"/>
        <v>0.7539282794</v>
      </c>
      <c r="O8138" s="31">
        <f t="shared" si="11"/>
        <v>0</v>
      </c>
      <c r="P8138" s="18">
        <f t="shared" si="12"/>
        <v>-0.06380072667</v>
      </c>
      <c r="Q8138" s="32"/>
    </row>
    <row r="8139" ht="15.75" customHeight="1">
      <c r="A8139" s="2">
        <v>8080.0</v>
      </c>
      <c r="B8139" s="2">
        <v>1.13100307794198</v>
      </c>
      <c r="C8139" s="18">
        <f t="shared" si="1"/>
        <v>0.2509897241</v>
      </c>
      <c r="D8139" s="30">
        <v>150.0</v>
      </c>
      <c r="E8139" s="31">
        <f t="shared" si="2"/>
        <v>0.1453488372</v>
      </c>
      <c r="F8139" s="31">
        <f t="shared" si="3"/>
        <v>0.1056408869</v>
      </c>
      <c r="G8139" s="2">
        <f t="shared" si="16"/>
        <v>0.29611</v>
      </c>
      <c r="H8139" s="32">
        <f t="shared" si="5"/>
        <v>0.5470997241</v>
      </c>
      <c r="I8139" s="32">
        <f t="shared" si="6"/>
        <v>0.03128132303</v>
      </c>
      <c r="J8139" s="18">
        <f t="shared" si="7"/>
        <v>0</v>
      </c>
      <c r="K8139" s="33">
        <f t="shared" si="13"/>
        <v>0.1056408869</v>
      </c>
      <c r="L8139" s="18">
        <f t="shared" si="8"/>
        <v>0</v>
      </c>
      <c r="M8139" s="35">
        <f t="shared" si="9"/>
        <v>0.1056408869</v>
      </c>
      <c r="N8139" s="34">
        <f t="shared" si="10"/>
        <v>0.6482873925</v>
      </c>
      <c r="O8139" s="31">
        <f t="shared" si="11"/>
        <v>0</v>
      </c>
      <c r="P8139" s="18">
        <f t="shared" si="12"/>
        <v>0.06848565513</v>
      </c>
      <c r="Q8139" s="32"/>
    </row>
    <row r="8140" ht="15.75" customHeight="1">
      <c r="A8140" s="2">
        <v>8081.0</v>
      </c>
      <c r="B8140" s="2">
        <v>1.30179488875361</v>
      </c>
      <c r="C8140" s="18">
        <f t="shared" si="1"/>
        <v>0.2888914685</v>
      </c>
      <c r="D8140" s="30">
        <v>23.0</v>
      </c>
      <c r="E8140" s="31">
        <f t="shared" si="2"/>
        <v>0.02228682171</v>
      </c>
      <c r="F8140" s="31">
        <f t="shared" si="3"/>
        <v>0.2666046468</v>
      </c>
      <c r="G8140" s="2">
        <f t="shared" si="16"/>
        <v>0.29611</v>
      </c>
      <c r="H8140" s="32">
        <f t="shared" si="5"/>
        <v>0.5850014685</v>
      </c>
      <c r="I8140" s="32">
        <f t="shared" si="6"/>
        <v>0.07894430195</v>
      </c>
      <c r="J8140" s="18">
        <f t="shared" si="7"/>
        <v>0</v>
      </c>
      <c r="K8140" s="33">
        <f t="shared" si="13"/>
        <v>0.2666046468</v>
      </c>
      <c r="L8140" s="18">
        <f t="shared" si="8"/>
        <v>0</v>
      </c>
      <c r="M8140" s="35">
        <f t="shared" si="9"/>
        <v>0.2666046468</v>
      </c>
      <c r="N8140" s="34">
        <f t="shared" si="10"/>
        <v>0.3816827457</v>
      </c>
      <c r="O8140" s="31">
        <f t="shared" si="11"/>
        <v>0</v>
      </c>
      <c r="P8140" s="18">
        <f t="shared" si="12"/>
        <v>0.1017583936</v>
      </c>
      <c r="Q8140" s="32"/>
    </row>
    <row r="8141" ht="15.75" customHeight="1">
      <c r="A8141" s="2">
        <v>8082.0</v>
      </c>
      <c r="B8141" s="2">
        <v>1.2694429784364</v>
      </c>
      <c r="C8141" s="18">
        <f t="shared" si="1"/>
        <v>0.2817120034</v>
      </c>
      <c r="D8141" s="30">
        <v>0.0</v>
      </c>
      <c r="E8141" s="31">
        <f t="shared" si="2"/>
        <v>0</v>
      </c>
      <c r="F8141" s="31">
        <f t="shared" si="3"/>
        <v>0.2817120034</v>
      </c>
      <c r="G8141" s="2">
        <f t="shared" si="16"/>
        <v>0.29611</v>
      </c>
      <c r="H8141" s="32">
        <f t="shared" si="5"/>
        <v>0.5778220034</v>
      </c>
      <c r="I8141" s="32">
        <f t="shared" si="6"/>
        <v>0.08341774134</v>
      </c>
      <c r="J8141" s="18">
        <f t="shared" si="7"/>
        <v>0</v>
      </c>
      <c r="K8141" s="33">
        <f t="shared" si="13"/>
        <v>0.2817120034</v>
      </c>
      <c r="L8141" s="18">
        <f t="shared" si="8"/>
        <v>0</v>
      </c>
      <c r="M8141" s="35">
        <f t="shared" si="9"/>
        <v>0.2817120034</v>
      </c>
      <c r="N8141" s="34">
        <f t="shared" si="10"/>
        <v>0.09997074227</v>
      </c>
      <c r="O8141" s="31">
        <f t="shared" si="11"/>
        <v>0</v>
      </c>
      <c r="P8141" s="18">
        <f t="shared" si="12"/>
        <v>0.02816295809</v>
      </c>
      <c r="Q8141" s="32"/>
    </row>
    <row r="8142" ht="15.75" customHeight="1">
      <c r="A8142" s="2">
        <v>8083.0</v>
      </c>
      <c r="B8142" s="2">
        <v>1.4031204149755</v>
      </c>
      <c r="C8142" s="18">
        <f t="shared" si="1"/>
        <v>0.3113774072</v>
      </c>
      <c r="D8142" s="30">
        <v>0.0</v>
      </c>
      <c r="E8142" s="31">
        <f t="shared" si="2"/>
        <v>0</v>
      </c>
      <c r="F8142" s="31">
        <f t="shared" si="3"/>
        <v>0.3113774072</v>
      </c>
      <c r="G8142" s="2">
        <f t="shared" si="16"/>
        <v>0.29611</v>
      </c>
      <c r="H8142" s="32">
        <f t="shared" si="5"/>
        <v>0.6074874072</v>
      </c>
      <c r="I8142" s="32">
        <f t="shared" si="6"/>
        <v>0.09220196403</v>
      </c>
      <c r="J8142" s="18">
        <f t="shared" si="7"/>
        <v>0</v>
      </c>
      <c r="K8142" s="33">
        <f t="shared" si="13"/>
        <v>0.3113774072</v>
      </c>
      <c r="L8142" s="18">
        <f t="shared" si="8"/>
        <v>0</v>
      </c>
      <c r="M8142" s="35">
        <f t="shared" si="9"/>
        <v>0.09997074227</v>
      </c>
      <c r="N8142" s="34">
        <f t="shared" si="10"/>
        <v>0</v>
      </c>
      <c r="O8142" s="31">
        <f t="shared" si="11"/>
        <v>0.2114066649</v>
      </c>
      <c r="P8142" s="18">
        <f t="shared" si="12"/>
        <v>0</v>
      </c>
      <c r="Q8142" s="32"/>
    </row>
    <row r="8143" ht="15.75" customHeight="1">
      <c r="A8143" s="2">
        <v>8084.0</v>
      </c>
      <c r="B8143" s="2">
        <v>1.44992394005369</v>
      </c>
      <c r="C8143" s="18">
        <f t="shared" si="1"/>
        <v>0.3217639429</v>
      </c>
      <c r="D8143" s="30">
        <v>0.0</v>
      </c>
      <c r="E8143" s="31">
        <f t="shared" si="2"/>
        <v>0</v>
      </c>
      <c r="F8143" s="31">
        <f t="shared" si="3"/>
        <v>0.3217639429</v>
      </c>
      <c r="G8143" s="2">
        <f t="shared" si="16"/>
        <v>0.29611</v>
      </c>
      <c r="H8143" s="32">
        <f t="shared" si="5"/>
        <v>0.6178739429</v>
      </c>
      <c r="I8143" s="32">
        <f t="shared" si="6"/>
        <v>0.09527752112</v>
      </c>
      <c r="J8143" s="18">
        <f t="shared" si="7"/>
        <v>0</v>
      </c>
      <c r="K8143" s="33">
        <f t="shared" si="13"/>
        <v>0.3217639429</v>
      </c>
      <c r="L8143" s="18">
        <f t="shared" si="8"/>
        <v>0</v>
      </c>
      <c r="M8143" s="35">
        <f t="shared" si="9"/>
        <v>0</v>
      </c>
      <c r="N8143" s="34">
        <f t="shared" si="10"/>
        <v>0</v>
      </c>
      <c r="O8143" s="31">
        <f t="shared" si="11"/>
        <v>0.3217639429</v>
      </c>
      <c r="P8143" s="18">
        <f t="shared" si="12"/>
        <v>0</v>
      </c>
      <c r="Q8143" s="32"/>
    </row>
    <row r="8144" ht="15.75" customHeight="1">
      <c r="A8144" s="2">
        <v>8085.0</v>
      </c>
      <c r="B8144" s="2">
        <v>1.50756617620261</v>
      </c>
      <c r="C8144" s="18">
        <f t="shared" si="1"/>
        <v>0.3345557816</v>
      </c>
      <c r="D8144" s="30">
        <v>0.0</v>
      </c>
      <c r="E8144" s="31">
        <f t="shared" si="2"/>
        <v>0</v>
      </c>
      <c r="F8144" s="31">
        <f t="shared" si="3"/>
        <v>0.3345557816</v>
      </c>
      <c r="G8144" s="2">
        <f t="shared" si="16"/>
        <v>0.29611</v>
      </c>
      <c r="H8144" s="32">
        <f t="shared" si="5"/>
        <v>0.6306657816</v>
      </c>
      <c r="I8144" s="32">
        <f t="shared" si="6"/>
        <v>0.09906531248</v>
      </c>
      <c r="J8144" s="18">
        <f t="shared" si="7"/>
        <v>0</v>
      </c>
      <c r="K8144" s="33">
        <f t="shared" si="13"/>
        <v>0.3345557816</v>
      </c>
      <c r="L8144" s="18">
        <f t="shared" si="8"/>
        <v>0</v>
      </c>
      <c r="M8144" s="35">
        <f t="shared" si="9"/>
        <v>0</v>
      </c>
      <c r="N8144" s="34">
        <f t="shared" si="10"/>
        <v>0</v>
      </c>
      <c r="O8144" s="31">
        <f t="shared" si="11"/>
        <v>0.3345557816</v>
      </c>
      <c r="P8144" s="18">
        <f t="shared" si="12"/>
        <v>0</v>
      </c>
      <c r="Q8144" s="32"/>
    </row>
    <row r="8145" ht="15.75" customHeight="1">
      <c r="A8145" s="2">
        <v>8086.0</v>
      </c>
      <c r="B8145" s="2">
        <v>1.1328095297871</v>
      </c>
      <c r="C8145" s="18">
        <f t="shared" si="1"/>
        <v>0.251390608</v>
      </c>
      <c r="D8145" s="30">
        <v>0.0</v>
      </c>
      <c r="E8145" s="31">
        <f t="shared" si="2"/>
        <v>0</v>
      </c>
      <c r="F8145" s="31">
        <f t="shared" si="3"/>
        <v>0.251390608</v>
      </c>
      <c r="G8145" s="2">
        <f t="shared" si="16"/>
        <v>0.34745</v>
      </c>
      <c r="H8145" s="32">
        <f t="shared" si="5"/>
        <v>0.598840608</v>
      </c>
      <c r="I8145" s="32">
        <f t="shared" si="6"/>
        <v>0.08734566674</v>
      </c>
      <c r="J8145" s="18">
        <f t="shared" si="7"/>
        <v>0</v>
      </c>
      <c r="K8145" s="33">
        <f t="shared" si="13"/>
        <v>0.251390608</v>
      </c>
      <c r="L8145" s="18">
        <f t="shared" si="8"/>
        <v>0</v>
      </c>
      <c r="M8145" s="18">
        <f t="shared" si="9"/>
        <v>0</v>
      </c>
      <c r="N8145" s="34">
        <f t="shared" si="10"/>
        <v>0</v>
      </c>
      <c r="O8145" s="31">
        <f t="shared" si="11"/>
        <v>0.251390608</v>
      </c>
      <c r="P8145" s="18">
        <f t="shared" si="12"/>
        <v>0</v>
      </c>
      <c r="Q8145" s="32"/>
    </row>
    <row r="8146" ht="15.75" customHeight="1">
      <c r="A8146" s="2">
        <v>8087.0</v>
      </c>
      <c r="B8146" s="2">
        <v>0.903718591246514</v>
      </c>
      <c r="C8146" s="18">
        <f t="shared" si="1"/>
        <v>0.200551249</v>
      </c>
      <c r="D8146" s="30">
        <v>0.0</v>
      </c>
      <c r="E8146" s="31">
        <f t="shared" si="2"/>
        <v>0</v>
      </c>
      <c r="F8146" s="31">
        <f t="shared" si="3"/>
        <v>0.200551249</v>
      </c>
      <c r="G8146" s="2">
        <f t="shared" si="16"/>
        <v>0.34745</v>
      </c>
      <c r="H8146" s="32">
        <f t="shared" si="5"/>
        <v>0.548001249</v>
      </c>
      <c r="I8146" s="32">
        <f t="shared" si="6"/>
        <v>0.06968153147</v>
      </c>
      <c r="J8146" s="18">
        <f t="shared" si="7"/>
        <v>0</v>
      </c>
      <c r="K8146" s="33">
        <f t="shared" si="13"/>
        <v>0.200551249</v>
      </c>
      <c r="L8146" s="18">
        <f t="shared" si="8"/>
        <v>0</v>
      </c>
      <c r="M8146" s="18">
        <f t="shared" si="9"/>
        <v>0</v>
      </c>
      <c r="N8146" s="34">
        <f t="shared" si="10"/>
        <v>0</v>
      </c>
      <c r="O8146" s="31">
        <f t="shared" si="11"/>
        <v>0.200551249</v>
      </c>
      <c r="P8146" s="18">
        <f t="shared" si="12"/>
        <v>0</v>
      </c>
      <c r="Q8146" s="32"/>
    </row>
    <row r="8147" ht="15.75" customHeight="1">
      <c r="A8147" s="2">
        <v>8088.0</v>
      </c>
      <c r="B8147" s="2">
        <v>0.72471563568433</v>
      </c>
      <c r="C8147" s="18">
        <f t="shared" si="1"/>
        <v>0.1608273055</v>
      </c>
      <c r="D8147" s="30">
        <v>0.0</v>
      </c>
      <c r="E8147" s="31">
        <f t="shared" si="2"/>
        <v>0</v>
      </c>
      <c r="F8147" s="31">
        <f t="shared" si="3"/>
        <v>0.1608273055</v>
      </c>
      <c r="G8147" s="2">
        <f t="shared" si="16"/>
        <v>0.34745</v>
      </c>
      <c r="H8147" s="32">
        <f t="shared" si="5"/>
        <v>0.5082773055</v>
      </c>
      <c r="I8147" s="32">
        <f t="shared" si="6"/>
        <v>0.05587944728</v>
      </c>
      <c r="J8147" s="18">
        <f t="shared" si="7"/>
        <v>0</v>
      </c>
      <c r="K8147" s="33">
        <f t="shared" si="13"/>
        <v>0.1608273055</v>
      </c>
      <c r="L8147" s="18">
        <f t="shared" si="8"/>
        <v>0</v>
      </c>
      <c r="M8147" s="18">
        <f t="shared" si="9"/>
        <v>0</v>
      </c>
      <c r="N8147" s="34">
        <f t="shared" si="10"/>
        <v>0</v>
      </c>
      <c r="O8147" s="31">
        <f t="shared" si="11"/>
        <v>0.1608273055</v>
      </c>
      <c r="P8147" s="18">
        <f t="shared" si="12"/>
        <v>0</v>
      </c>
      <c r="Q8147" s="32"/>
    </row>
    <row r="8148" ht="15.75" customHeight="1">
      <c r="A8148" s="2">
        <v>8089.0</v>
      </c>
      <c r="B8148" s="2">
        <v>0.662803604265116</v>
      </c>
      <c r="C8148" s="18">
        <f t="shared" si="1"/>
        <v>0.1470879231</v>
      </c>
      <c r="D8148" s="30">
        <v>0.0</v>
      </c>
      <c r="E8148" s="31">
        <f t="shared" si="2"/>
        <v>0</v>
      </c>
      <c r="F8148" s="31">
        <f t="shared" si="3"/>
        <v>0.1470879231</v>
      </c>
      <c r="G8148" s="2">
        <f t="shared" si="16"/>
        <v>0.34745</v>
      </c>
      <c r="H8148" s="32">
        <f t="shared" si="5"/>
        <v>0.4945379231</v>
      </c>
      <c r="I8148" s="32">
        <f t="shared" si="6"/>
        <v>0.05110569889</v>
      </c>
      <c r="J8148" s="18">
        <f t="shared" si="7"/>
        <v>0</v>
      </c>
      <c r="K8148" s="33">
        <f t="shared" si="13"/>
        <v>0.1470879231</v>
      </c>
      <c r="L8148" s="18">
        <f t="shared" si="8"/>
        <v>0</v>
      </c>
      <c r="M8148" s="18">
        <f t="shared" si="9"/>
        <v>0</v>
      </c>
      <c r="N8148" s="34">
        <f t="shared" si="10"/>
        <v>0</v>
      </c>
      <c r="O8148" s="31">
        <f t="shared" si="11"/>
        <v>0.1470879231</v>
      </c>
      <c r="P8148" s="18">
        <f t="shared" si="12"/>
        <v>0</v>
      </c>
      <c r="Q8148" s="32"/>
    </row>
    <row r="8149" ht="15.75" customHeight="1">
      <c r="A8149" s="2">
        <v>8090.0</v>
      </c>
      <c r="B8149" s="2">
        <v>0.658041140309791</v>
      </c>
      <c r="C8149" s="18">
        <f t="shared" si="1"/>
        <v>0.1460310476</v>
      </c>
      <c r="D8149" s="30">
        <v>0.0</v>
      </c>
      <c r="E8149" s="31">
        <f t="shared" si="2"/>
        <v>0</v>
      </c>
      <c r="F8149" s="31">
        <f t="shared" si="3"/>
        <v>0.1460310476</v>
      </c>
      <c r="G8149" s="2">
        <f t="shared" si="16"/>
        <v>0.34745</v>
      </c>
      <c r="H8149" s="32">
        <f t="shared" si="5"/>
        <v>0.4934810476</v>
      </c>
      <c r="I8149" s="32">
        <f t="shared" si="6"/>
        <v>0.05073848748</v>
      </c>
      <c r="J8149" s="18">
        <f t="shared" si="7"/>
        <v>0</v>
      </c>
      <c r="K8149" s="33">
        <f t="shared" si="13"/>
        <v>0.1460310476</v>
      </c>
      <c r="L8149" s="18">
        <f t="shared" si="8"/>
        <v>0</v>
      </c>
      <c r="M8149" s="18">
        <f t="shared" si="9"/>
        <v>0</v>
      </c>
      <c r="N8149" s="34">
        <f t="shared" si="10"/>
        <v>0</v>
      </c>
      <c r="O8149" s="31">
        <f t="shared" si="11"/>
        <v>0.1460310476</v>
      </c>
      <c r="P8149" s="18">
        <f t="shared" si="12"/>
        <v>0</v>
      </c>
      <c r="Q8149" s="32"/>
    </row>
    <row r="8150" ht="15.75" customHeight="1">
      <c r="A8150" s="2">
        <v>8091.0</v>
      </c>
      <c r="B8150" s="2">
        <v>0.617313862347019</v>
      </c>
      <c r="C8150" s="18">
        <f t="shared" si="1"/>
        <v>0.1369929393</v>
      </c>
      <c r="D8150" s="30">
        <v>0.0</v>
      </c>
      <c r="E8150" s="31">
        <f t="shared" si="2"/>
        <v>0</v>
      </c>
      <c r="F8150" s="31">
        <f t="shared" si="3"/>
        <v>0.1369929393</v>
      </c>
      <c r="G8150" s="2">
        <f t="shared" si="16"/>
        <v>0.34745</v>
      </c>
      <c r="H8150" s="32">
        <f t="shared" si="5"/>
        <v>0.4844429393</v>
      </c>
      <c r="I8150" s="32">
        <f t="shared" si="6"/>
        <v>0.04759819677</v>
      </c>
      <c r="J8150" s="18">
        <f t="shared" si="7"/>
        <v>0</v>
      </c>
      <c r="K8150" s="33">
        <f t="shared" si="13"/>
        <v>0.1369929393</v>
      </c>
      <c r="L8150" s="18">
        <f t="shared" si="8"/>
        <v>0</v>
      </c>
      <c r="M8150" s="18">
        <f t="shared" si="9"/>
        <v>0</v>
      </c>
      <c r="N8150" s="34">
        <f t="shared" si="10"/>
        <v>0</v>
      </c>
      <c r="O8150" s="31">
        <f t="shared" si="11"/>
        <v>0.1369929393</v>
      </c>
      <c r="P8150" s="18">
        <f t="shared" si="12"/>
        <v>0</v>
      </c>
      <c r="Q8150" s="32"/>
    </row>
    <row r="8151" ht="15.75" customHeight="1">
      <c r="A8151" s="2">
        <v>8092.0</v>
      </c>
      <c r="B8151" s="2">
        <v>0.61468629602684</v>
      </c>
      <c r="C8151" s="18">
        <f t="shared" si="1"/>
        <v>0.1364098356</v>
      </c>
      <c r="D8151" s="30">
        <v>0.0</v>
      </c>
      <c r="E8151" s="31">
        <f t="shared" si="2"/>
        <v>0</v>
      </c>
      <c r="F8151" s="31">
        <f t="shared" si="3"/>
        <v>0.1364098356</v>
      </c>
      <c r="G8151" s="2">
        <f t="shared" si="16"/>
        <v>0.34745</v>
      </c>
      <c r="H8151" s="32">
        <f t="shared" si="5"/>
        <v>0.4838598356</v>
      </c>
      <c r="I8151" s="32">
        <f t="shared" si="6"/>
        <v>0.04739559736</v>
      </c>
      <c r="J8151" s="18">
        <f t="shared" si="7"/>
        <v>0</v>
      </c>
      <c r="K8151" s="33">
        <f t="shared" si="13"/>
        <v>0.1364098356</v>
      </c>
      <c r="L8151" s="18">
        <f t="shared" si="8"/>
        <v>0</v>
      </c>
      <c r="M8151" s="18">
        <f t="shared" si="9"/>
        <v>0</v>
      </c>
      <c r="N8151" s="34">
        <f t="shared" si="10"/>
        <v>0</v>
      </c>
      <c r="O8151" s="31">
        <f t="shared" si="11"/>
        <v>0.1364098356</v>
      </c>
      <c r="P8151" s="18">
        <f t="shared" si="12"/>
        <v>0</v>
      </c>
      <c r="Q8151" s="32"/>
    </row>
    <row r="8152" ht="15.75" customHeight="1">
      <c r="A8152" s="2">
        <v>8093.0</v>
      </c>
      <c r="B8152" s="2">
        <v>0.638827061593483</v>
      </c>
      <c r="C8152" s="18">
        <f t="shared" si="1"/>
        <v>0.1417671013</v>
      </c>
      <c r="D8152" s="30">
        <v>0.0</v>
      </c>
      <c r="E8152" s="31">
        <f t="shared" si="2"/>
        <v>0</v>
      </c>
      <c r="F8152" s="31">
        <f t="shared" si="3"/>
        <v>0.1417671013</v>
      </c>
      <c r="G8152" s="2">
        <f t="shared" si="16"/>
        <v>0.34745</v>
      </c>
      <c r="H8152" s="32">
        <f t="shared" si="5"/>
        <v>0.4892171013</v>
      </c>
      <c r="I8152" s="32">
        <f t="shared" si="6"/>
        <v>0.04925697936</v>
      </c>
      <c r="J8152" s="18">
        <f t="shared" si="7"/>
        <v>0</v>
      </c>
      <c r="K8152" s="33">
        <f t="shared" si="13"/>
        <v>0.1417671013</v>
      </c>
      <c r="L8152" s="18">
        <f t="shared" si="8"/>
        <v>0</v>
      </c>
      <c r="M8152" s="18">
        <f t="shared" si="9"/>
        <v>0</v>
      </c>
      <c r="N8152" s="34">
        <f t="shared" si="10"/>
        <v>0</v>
      </c>
      <c r="O8152" s="31">
        <f t="shared" si="11"/>
        <v>0.1417671013</v>
      </c>
      <c r="P8152" s="18">
        <f t="shared" si="12"/>
        <v>0</v>
      </c>
      <c r="Q8152" s="32"/>
    </row>
    <row r="8153" ht="15.75" customHeight="1">
      <c r="A8153" s="2">
        <v>8094.0</v>
      </c>
      <c r="B8153" s="2">
        <v>0.824398932956115</v>
      </c>
      <c r="C8153" s="18">
        <f t="shared" si="1"/>
        <v>0.1829488043</v>
      </c>
      <c r="D8153" s="30">
        <v>0.0</v>
      </c>
      <c r="E8153" s="31">
        <f t="shared" si="2"/>
        <v>0</v>
      </c>
      <c r="F8153" s="31">
        <f t="shared" si="3"/>
        <v>0.1829488043</v>
      </c>
      <c r="G8153" s="2">
        <f t="shared" si="16"/>
        <v>0.34745</v>
      </c>
      <c r="H8153" s="32">
        <f t="shared" si="5"/>
        <v>0.5303988043</v>
      </c>
      <c r="I8153" s="32">
        <f t="shared" si="6"/>
        <v>0.06356556205</v>
      </c>
      <c r="J8153" s="18">
        <f t="shared" si="7"/>
        <v>0</v>
      </c>
      <c r="K8153" s="33">
        <f t="shared" si="13"/>
        <v>0.1829488043</v>
      </c>
      <c r="L8153" s="18">
        <f t="shared" si="8"/>
        <v>0</v>
      </c>
      <c r="M8153" s="18">
        <f t="shared" si="9"/>
        <v>0</v>
      </c>
      <c r="N8153" s="34">
        <f t="shared" si="10"/>
        <v>0</v>
      </c>
      <c r="O8153" s="31">
        <f t="shared" si="11"/>
        <v>0.1829488043</v>
      </c>
      <c r="P8153" s="18">
        <f t="shared" si="12"/>
        <v>0</v>
      </c>
      <c r="Q8153" s="32"/>
    </row>
    <row r="8154" ht="15.75" customHeight="1">
      <c r="A8154" s="2">
        <v>8095.0</v>
      </c>
      <c r="B8154" s="2">
        <v>1.01325526221897</v>
      </c>
      <c r="C8154" s="18">
        <f t="shared" si="1"/>
        <v>0.224859387</v>
      </c>
      <c r="D8154" s="30">
        <v>0.0</v>
      </c>
      <c r="E8154" s="31">
        <f t="shared" si="2"/>
        <v>0</v>
      </c>
      <c r="F8154" s="31">
        <f t="shared" si="3"/>
        <v>0.224859387</v>
      </c>
      <c r="G8154" s="2">
        <f t="shared" si="16"/>
        <v>0.34745</v>
      </c>
      <c r="H8154" s="32">
        <f t="shared" si="5"/>
        <v>0.572309387</v>
      </c>
      <c r="I8154" s="32">
        <f t="shared" si="6"/>
        <v>0.078127394</v>
      </c>
      <c r="J8154" s="18">
        <f t="shared" si="7"/>
        <v>0</v>
      </c>
      <c r="K8154" s="33">
        <f t="shared" si="13"/>
        <v>0.224859387</v>
      </c>
      <c r="L8154" s="18">
        <f t="shared" si="8"/>
        <v>0</v>
      </c>
      <c r="M8154" s="18">
        <f t="shared" si="9"/>
        <v>0</v>
      </c>
      <c r="N8154" s="34">
        <f t="shared" si="10"/>
        <v>0</v>
      </c>
      <c r="O8154" s="31">
        <f t="shared" si="11"/>
        <v>0.224859387</v>
      </c>
      <c r="P8154" s="18">
        <f t="shared" si="12"/>
        <v>0</v>
      </c>
      <c r="Q8154" s="32"/>
    </row>
    <row r="8155" ht="15.75" customHeight="1">
      <c r="A8155" s="2">
        <v>8096.0</v>
      </c>
      <c r="B8155" s="2">
        <v>1.00997080431874</v>
      </c>
      <c r="C8155" s="18">
        <f t="shared" si="1"/>
        <v>0.2241305073</v>
      </c>
      <c r="D8155" s="30">
        <v>48.0</v>
      </c>
      <c r="E8155" s="31">
        <f t="shared" si="2"/>
        <v>0.04651162791</v>
      </c>
      <c r="F8155" s="31">
        <f t="shared" si="3"/>
        <v>0.1776188794</v>
      </c>
      <c r="G8155" s="2">
        <f t="shared" si="16"/>
        <v>0.34745</v>
      </c>
      <c r="H8155" s="32">
        <f t="shared" si="5"/>
        <v>0.5715805073</v>
      </c>
      <c r="I8155" s="32">
        <f t="shared" si="6"/>
        <v>0.06171367963</v>
      </c>
      <c r="J8155" s="18">
        <f t="shared" si="7"/>
        <v>0</v>
      </c>
      <c r="K8155" s="33">
        <f t="shared" si="13"/>
        <v>0.1776188794</v>
      </c>
      <c r="L8155" s="18">
        <f t="shared" si="8"/>
        <v>0</v>
      </c>
      <c r="M8155" s="18">
        <f t="shared" si="9"/>
        <v>0</v>
      </c>
      <c r="N8155" s="34">
        <f t="shared" si="10"/>
        <v>0</v>
      </c>
      <c r="O8155" s="31">
        <f t="shared" si="11"/>
        <v>0.1776188794</v>
      </c>
      <c r="P8155" s="18">
        <f t="shared" si="12"/>
        <v>0</v>
      </c>
      <c r="Q8155" s="32"/>
    </row>
    <row r="8156" ht="15.75" customHeight="1">
      <c r="A8156" s="2">
        <v>8097.0</v>
      </c>
      <c r="B8156" s="2">
        <v>1.07040482968286</v>
      </c>
      <c r="C8156" s="18">
        <f t="shared" si="1"/>
        <v>0.2375418937</v>
      </c>
      <c r="D8156" s="30">
        <v>234.0</v>
      </c>
      <c r="E8156" s="31">
        <f t="shared" si="2"/>
        <v>0.226744186</v>
      </c>
      <c r="F8156" s="31">
        <f t="shared" si="3"/>
        <v>0.01079770766</v>
      </c>
      <c r="G8156" s="2">
        <f t="shared" si="16"/>
        <v>0.34745</v>
      </c>
      <c r="H8156" s="32">
        <f t="shared" si="5"/>
        <v>0.5849918937</v>
      </c>
      <c r="I8156" s="32">
        <f t="shared" si="6"/>
        <v>0.003751663528</v>
      </c>
      <c r="J8156" s="18">
        <f t="shared" si="7"/>
        <v>0</v>
      </c>
      <c r="K8156" s="33">
        <f t="shared" si="13"/>
        <v>0.01079770766</v>
      </c>
      <c r="L8156" s="18">
        <f t="shared" si="8"/>
        <v>0</v>
      </c>
      <c r="M8156" s="18">
        <f t="shared" si="9"/>
        <v>0</v>
      </c>
      <c r="N8156" s="34">
        <f t="shared" si="10"/>
        <v>0</v>
      </c>
      <c r="O8156" s="31">
        <f t="shared" si="11"/>
        <v>0.01079770766</v>
      </c>
      <c r="P8156" s="18">
        <f t="shared" si="12"/>
        <v>0</v>
      </c>
      <c r="Q8156" s="32"/>
    </row>
    <row r="8157" ht="15.75" customHeight="1">
      <c r="A8157" s="2">
        <v>8098.0</v>
      </c>
      <c r="B8157" s="2">
        <v>1.17008812695464</v>
      </c>
      <c r="C8157" s="18">
        <f t="shared" si="1"/>
        <v>0.2596633926</v>
      </c>
      <c r="D8157" s="30">
        <v>400.0</v>
      </c>
      <c r="E8157" s="31">
        <f t="shared" si="2"/>
        <v>0.3875968992</v>
      </c>
      <c r="F8157" s="31">
        <f t="shared" si="3"/>
        <v>-0.1279335067</v>
      </c>
      <c r="G8157" s="2">
        <f t="shared" si="16"/>
        <v>0.34745</v>
      </c>
      <c r="H8157" s="32">
        <f t="shared" si="5"/>
        <v>0.6071133926</v>
      </c>
      <c r="I8157" s="32">
        <f t="shared" si="6"/>
        <v>-0.04445049689</v>
      </c>
      <c r="J8157" s="34">
        <f t="shared" si="7"/>
        <v>0.1279335067</v>
      </c>
      <c r="K8157" s="33">
        <f t="shared" si="13"/>
        <v>0</v>
      </c>
      <c r="L8157" s="18">
        <f t="shared" si="8"/>
        <v>0.1279335067</v>
      </c>
      <c r="M8157" s="18">
        <f t="shared" si="9"/>
        <v>0</v>
      </c>
      <c r="N8157" s="34">
        <f t="shared" si="10"/>
        <v>0.1279335067</v>
      </c>
      <c r="O8157" s="31">
        <f t="shared" si="11"/>
        <v>0</v>
      </c>
      <c r="P8157" s="18">
        <f t="shared" si="12"/>
        <v>-0.01636698213</v>
      </c>
      <c r="Q8157" s="32"/>
    </row>
    <row r="8158" ht="15.75" customHeight="1">
      <c r="A8158" s="2">
        <v>8099.0</v>
      </c>
      <c r="B8158" s="2">
        <v>1.09585937840959</v>
      </c>
      <c r="C8158" s="18">
        <f t="shared" si="1"/>
        <v>0.2431907114</v>
      </c>
      <c r="D8158" s="30">
        <v>497.0</v>
      </c>
      <c r="E8158" s="31">
        <f t="shared" si="2"/>
        <v>0.4815891473</v>
      </c>
      <c r="F8158" s="31">
        <f t="shared" si="3"/>
        <v>-0.2383984359</v>
      </c>
      <c r="G8158" s="2">
        <f t="shared" si="16"/>
        <v>0.34745</v>
      </c>
      <c r="H8158" s="32">
        <f t="shared" si="5"/>
        <v>0.5906407114</v>
      </c>
      <c r="I8158" s="32">
        <f t="shared" si="6"/>
        <v>-0.08283153656</v>
      </c>
      <c r="J8158" s="34">
        <f t="shared" si="7"/>
        <v>0.2383984359</v>
      </c>
      <c r="K8158" s="33">
        <f t="shared" si="13"/>
        <v>0</v>
      </c>
      <c r="L8158" s="18">
        <f t="shared" si="8"/>
        <v>0.2383984359</v>
      </c>
      <c r="M8158" s="18">
        <f t="shared" si="9"/>
        <v>0</v>
      </c>
      <c r="N8158" s="34">
        <f t="shared" si="10"/>
        <v>0.3663319426</v>
      </c>
      <c r="O8158" s="31">
        <f t="shared" si="11"/>
        <v>0</v>
      </c>
      <c r="P8158" s="18">
        <f t="shared" si="12"/>
        <v>-0.08733296214</v>
      </c>
      <c r="Q8158" s="32"/>
    </row>
    <row r="8159" ht="15.75" customHeight="1">
      <c r="A8159" s="2">
        <v>8100.0</v>
      </c>
      <c r="B8159" s="2">
        <v>1.10719075816536</v>
      </c>
      <c r="C8159" s="18">
        <f t="shared" si="1"/>
        <v>0.2457053463</v>
      </c>
      <c r="D8159" s="30">
        <v>557.0</v>
      </c>
      <c r="E8159" s="31">
        <f t="shared" si="2"/>
        <v>0.5397286822</v>
      </c>
      <c r="F8159" s="31">
        <f t="shared" si="3"/>
        <v>-0.2940233358</v>
      </c>
      <c r="G8159" s="2">
        <f t="shared" si="16"/>
        <v>0.34745</v>
      </c>
      <c r="H8159" s="32">
        <f t="shared" si="5"/>
        <v>0.5931553463</v>
      </c>
      <c r="I8159" s="32">
        <f t="shared" si="6"/>
        <v>-0.102158408</v>
      </c>
      <c r="J8159" s="34">
        <f t="shared" si="7"/>
        <v>0.2940233358</v>
      </c>
      <c r="K8159" s="33">
        <f t="shared" si="13"/>
        <v>0</v>
      </c>
      <c r="L8159" s="18">
        <f t="shared" si="8"/>
        <v>0.2940233358</v>
      </c>
      <c r="M8159" s="18">
        <f t="shared" si="9"/>
        <v>0</v>
      </c>
      <c r="N8159" s="34">
        <f t="shared" si="10"/>
        <v>0.6603552784</v>
      </c>
      <c r="O8159" s="31">
        <f t="shared" si="11"/>
        <v>0</v>
      </c>
      <c r="P8159" s="18">
        <f t="shared" si="12"/>
        <v>-0.1941598618</v>
      </c>
      <c r="Q8159" s="32"/>
    </row>
    <row r="8160" ht="15.75" customHeight="1">
      <c r="A8160" s="2">
        <v>8101.0</v>
      </c>
      <c r="B8160" s="2">
        <v>1.07204705863297</v>
      </c>
      <c r="C8160" s="18">
        <f t="shared" si="1"/>
        <v>0.2379063336</v>
      </c>
      <c r="D8160" s="30">
        <v>544.0</v>
      </c>
      <c r="E8160" s="31">
        <f t="shared" si="2"/>
        <v>0.5271317829</v>
      </c>
      <c r="F8160" s="31">
        <f t="shared" si="3"/>
        <v>-0.2892254494</v>
      </c>
      <c r="G8160" s="2">
        <f t="shared" si="16"/>
        <v>0.34745</v>
      </c>
      <c r="H8160" s="32">
        <f t="shared" si="5"/>
        <v>0.5853563336</v>
      </c>
      <c r="I8160" s="32">
        <f t="shared" si="6"/>
        <v>-0.1004913824</v>
      </c>
      <c r="J8160" s="34">
        <f t="shared" si="7"/>
        <v>0.2892254494</v>
      </c>
      <c r="K8160" s="33">
        <f t="shared" si="13"/>
        <v>0</v>
      </c>
      <c r="L8160" s="18">
        <f t="shared" si="8"/>
        <v>0.1396447216</v>
      </c>
      <c r="M8160" s="18">
        <f t="shared" si="9"/>
        <v>0</v>
      </c>
      <c r="N8160" s="34">
        <f t="shared" si="10"/>
        <v>0.8</v>
      </c>
      <c r="O8160" s="31">
        <f t="shared" si="11"/>
        <v>-0.1495807278</v>
      </c>
      <c r="P8160" s="18">
        <f t="shared" si="12"/>
        <v>-0.2313803595</v>
      </c>
      <c r="Q8160" s="32"/>
    </row>
    <row r="8161" ht="15.75" customHeight="1">
      <c r="A8161" s="2">
        <v>8102.0</v>
      </c>
      <c r="B8161" s="2">
        <v>0.894193663335866</v>
      </c>
      <c r="C8161" s="18">
        <f t="shared" si="1"/>
        <v>0.1984374979</v>
      </c>
      <c r="D8161" s="30">
        <v>473.0</v>
      </c>
      <c r="E8161" s="31">
        <f t="shared" si="2"/>
        <v>0.4583333333</v>
      </c>
      <c r="F8161" s="31">
        <f t="shared" si="3"/>
        <v>-0.2598958354</v>
      </c>
      <c r="G8161" s="2">
        <f t="shared" si="16"/>
        <v>0.34745</v>
      </c>
      <c r="H8161" s="32">
        <f t="shared" si="5"/>
        <v>0.5458874979</v>
      </c>
      <c r="I8161" s="32">
        <f t="shared" si="6"/>
        <v>-0.09030080802</v>
      </c>
      <c r="J8161" s="34">
        <f t="shared" si="7"/>
        <v>0.2598958354</v>
      </c>
      <c r="K8161" s="33">
        <f t="shared" si="13"/>
        <v>0</v>
      </c>
      <c r="L8161" s="18">
        <f t="shared" si="8"/>
        <v>0</v>
      </c>
      <c r="M8161" s="18">
        <f t="shared" si="9"/>
        <v>0</v>
      </c>
      <c r="N8161" s="34">
        <f t="shared" si="10"/>
        <v>0.8</v>
      </c>
      <c r="O8161" s="31">
        <f t="shared" si="11"/>
        <v>-0.2598958354</v>
      </c>
      <c r="P8161" s="18">
        <f t="shared" si="12"/>
        <v>-0.2079166684</v>
      </c>
      <c r="Q8161" s="32"/>
    </row>
    <row r="8162" ht="15.75" customHeight="1">
      <c r="A8162" s="2">
        <v>8103.0</v>
      </c>
      <c r="B8162" s="2">
        <v>0.922111555487766</v>
      </c>
      <c r="C8162" s="18">
        <f t="shared" si="1"/>
        <v>0.2046329753</v>
      </c>
      <c r="D8162" s="30">
        <v>336.0</v>
      </c>
      <c r="E8162" s="31">
        <f t="shared" si="2"/>
        <v>0.3255813953</v>
      </c>
      <c r="F8162" s="31">
        <f t="shared" si="3"/>
        <v>-0.12094842</v>
      </c>
      <c r="G8162" s="2">
        <f t="shared" si="16"/>
        <v>0.34745</v>
      </c>
      <c r="H8162" s="32">
        <f t="shared" si="5"/>
        <v>0.5520829753</v>
      </c>
      <c r="I8162" s="32">
        <f t="shared" si="6"/>
        <v>-0.04202352854</v>
      </c>
      <c r="J8162" s="34">
        <f t="shared" si="7"/>
        <v>0.12094842</v>
      </c>
      <c r="K8162" s="33">
        <f t="shared" si="13"/>
        <v>0</v>
      </c>
      <c r="L8162" s="18">
        <f t="shared" si="8"/>
        <v>0</v>
      </c>
      <c r="M8162" s="18">
        <f t="shared" si="9"/>
        <v>0</v>
      </c>
      <c r="N8162" s="34">
        <f t="shared" si="10"/>
        <v>0.8</v>
      </c>
      <c r="O8162" s="31">
        <f t="shared" si="11"/>
        <v>-0.12094842</v>
      </c>
      <c r="P8162" s="18">
        <f t="shared" si="12"/>
        <v>-0.09675873602</v>
      </c>
      <c r="Q8162" s="32"/>
    </row>
    <row r="8163" ht="15.75" customHeight="1">
      <c r="A8163" s="2">
        <v>8104.0</v>
      </c>
      <c r="B8163" s="2">
        <v>1.12574794530162</v>
      </c>
      <c r="C8163" s="18">
        <f t="shared" si="1"/>
        <v>0.2498235166</v>
      </c>
      <c r="D8163" s="30">
        <v>173.0</v>
      </c>
      <c r="E8163" s="31">
        <f t="shared" si="2"/>
        <v>0.1676356589</v>
      </c>
      <c r="F8163" s="31">
        <f t="shared" si="3"/>
        <v>0.08218785771</v>
      </c>
      <c r="G8163" s="2">
        <f t="shared" si="16"/>
        <v>0.29611</v>
      </c>
      <c r="H8163" s="32">
        <f t="shared" si="5"/>
        <v>0.5459335166</v>
      </c>
      <c r="I8163" s="32">
        <f t="shared" si="6"/>
        <v>0.02433664655</v>
      </c>
      <c r="J8163" s="18">
        <f t="shared" si="7"/>
        <v>0</v>
      </c>
      <c r="K8163" s="33">
        <f t="shared" si="13"/>
        <v>0.08218785771</v>
      </c>
      <c r="L8163" s="18">
        <f t="shared" si="8"/>
        <v>0</v>
      </c>
      <c r="M8163" s="35">
        <f t="shared" si="9"/>
        <v>0.08218785771</v>
      </c>
      <c r="N8163" s="34">
        <f t="shared" si="10"/>
        <v>0.7178121423</v>
      </c>
      <c r="O8163" s="31">
        <f t="shared" si="11"/>
        <v>0</v>
      </c>
      <c r="P8163" s="18">
        <f t="shared" si="12"/>
        <v>0.05899544222</v>
      </c>
      <c r="Q8163" s="32"/>
    </row>
    <row r="8164" ht="15.75" customHeight="1">
      <c r="A8164" s="2">
        <v>8105.0</v>
      </c>
      <c r="B8164" s="2">
        <v>1.29703242479828</v>
      </c>
      <c r="C8164" s="18">
        <f t="shared" si="1"/>
        <v>0.2878345929</v>
      </c>
      <c r="D8164" s="30">
        <v>31.0</v>
      </c>
      <c r="E8164" s="31">
        <f t="shared" si="2"/>
        <v>0.03003875969</v>
      </c>
      <c r="F8164" s="31">
        <f t="shared" si="3"/>
        <v>0.2577958332</v>
      </c>
      <c r="G8164" s="2">
        <f t="shared" si="16"/>
        <v>0.29611</v>
      </c>
      <c r="H8164" s="32">
        <f t="shared" si="5"/>
        <v>0.5839445929</v>
      </c>
      <c r="I8164" s="32">
        <f t="shared" si="6"/>
        <v>0.07633592417</v>
      </c>
      <c r="J8164" s="18">
        <f t="shared" si="7"/>
        <v>0</v>
      </c>
      <c r="K8164" s="33">
        <f t="shared" si="13"/>
        <v>0.2577958332</v>
      </c>
      <c r="L8164" s="18">
        <f t="shared" si="8"/>
        <v>0</v>
      </c>
      <c r="M8164" s="35">
        <f t="shared" si="9"/>
        <v>0.2577958332</v>
      </c>
      <c r="N8164" s="34">
        <f t="shared" si="10"/>
        <v>0.4600163091</v>
      </c>
      <c r="O8164" s="31">
        <f t="shared" si="11"/>
        <v>0</v>
      </c>
      <c r="P8164" s="18">
        <f t="shared" si="12"/>
        <v>0.1185902877</v>
      </c>
      <c r="Q8164" s="32"/>
    </row>
    <row r="8165" ht="15.75" customHeight="1">
      <c r="A8165" s="2">
        <v>8106.0</v>
      </c>
      <c r="B8165" s="2">
        <v>1.28635793662256</v>
      </c>
      <c r="C8165" s="18">
        <f t="shared" si="1"/>
        <v>0.2854657339</v>
      </c>
      <c r="D8165" s="30">
        <v>0.0</v>
      </c>
      <c r="E8165" s="31">
        <f t="shared" si="2"/>
        <v>0</v>
      </c>
      <c r="F8165" s="31">
        <f t="shared" si="3"/>
        <v>0.2854657339</v>
      </c>
      <c r="G8165" s="2">
        <f t="shared" si="16"/>
        <v>0.29611</v>
      </c>
      <c r="H8165" s="32">
        <f t="shared" si="5"/>
        <v>0.5815757339</v>
      </c>
      <c r="I8165" s="32">
        <f t="shared" si="6"/>
        <v>0.08452925846</v>
      </c>
      <c r="J8165" s="18">
        <f t="shared" si="7"/>
        <v>0</v>
      </c>
      <c r="K8165" s="33">
        <f t="shared" si="13"/>
        <v>0.2854657339</v>
      </c>
      <c r="L8165" s="18">
        <f t="shared" si="8"/>
        <v>0</v>
      </c>
      <c r="M8165" s="35">
        <f t="shared" si="9"/>
        <v>0.2854657339</v>
      </c>
      <c r="N8165" s="34">
        <f t="shared" si="10"/>
        <v>0.1745505752</v>
      </c>
      <c r="O8165" s="31">
        <f t="shared" si="11"/>
        <v>0</v>
      </c>
      <c r="P8165" s="18">
        <f t="shared" si="12"/>
        <v>0.04982820805</v>
      </c>
      <c r="Q8165" s="32"/>
    </row>
    <row r="8166" ht="15.75" customHeight="1">
      <c r="A8166" s="2">
        <v>8107.0</v>
      </c>
      <c r="B8166" s="2">
        <v>1.40755443314081</v>
      </c>
      <c r="C8166" s="18">
        <f t="shared" si="1"/>
        <v>0.3123613948</v>
      </c>
      <c r="D8166" s="30">
        <v>0.0</v>
      </c>
      <c r="E8166" s="31">
        <f t="shared" si="2"/>
        <v>0</v>
      </c>
      <c r="F8166" s="31">
        <f t="shared" si="3"/>
        <v>0.3123613948</v>
      </c>
      <c r="G8166" s="2">
        <f t="shared" si="16"/>
        <v>0.29611</v>
      </c>
      <c r="H8166" s="32">
        <f t="shared" si="5"/>
        <v>0.6084713948</v>
      </c>
      <c r="I8166" s="32">
        <f t="shared" si="6"/>
        <v>0.0924933326</v>
      </c>
      <c r="J8166" s="18">
        <f t="shared" si="7"/>
        <v>0</v>
      </c>
      <c r="K8166" s="33">
        <f t="shared" si="13"/>
        <v>0.3123613948</v>
      </c>
      <c r="L8166" s="18">
        <f t="shared" si="8"/>
        <v>0</v>
      </c>
      <c r="M8166" s="35">
        <f t="shared" si="9"/>
        <v>0.1745505752</v>
      </c>
      <c r="N8166" s="34">
        <f t="shared" si="10"/>
        <v>0</v>
      </c>
      <c r="O8166" s="31">
        <f t="shared" si="11"/>
        <v>0.1378108196</v>
      </c>
      <c r="P8166" s="18">
        <f t="shared" si="12"/>
        <v>0</v>
      </c>
      <c r="Q8166" s="32"/>
    </row>
    <row r="8167" ht="15.75" customHeight="1">
      <c r="A8167" s="2">
        <v>8108.0</v>
      </c>
      <c r="B8167" s="2">
        <v>1.4162582465764</v>
      </c>
      <c r="C8167" s="18">
        <f t="shared" si="1"/>
        <v>0.314292926</v>
      </c>
      <c r="D8167" s="30">
        <v>0.0</v>
      </c>
      <c r="E8167" s="31">
        <f t="shared" si="2"/>
        <v>0</v>
      </c>
      <c r="F8167" s="31">
        <f t="shared" si="3"/>
        <v>0.314292926</v>
      </c>
      <c r="G8167" s="2">
        <f t="shared" si="16"/>
        <v>0.29611</v>
      </c>
      <c r="H8167" s="32">
        <f t="shared" si="5"/>
        <v>0.610402926</v>
      </c>
      <c r="I8167" s="32">
        <f t="shared" si="6"/>
        <v>0.0930652783</v>
      </c>
      <c r="J8167" s="18">
        <f t="shared" si="7"/>
        <v>0</v>
      </c>
      <c r="K8167" s="33">
        <f t="shared" si="13"/>
        <v>0.314292926</v>
      </c>
      <c r="L8167" s="18">
        <f t="shared" si="8"/>
        <v>0</v>
      </c>
      <c r="M8167" s="35">
        <f t="shared" si="9"/>
        <v>0</v>
      </c>
      <c r="N8167" s="34">
        <f t="shared" si="10"/>
        <v>0</v>
      </c>
      <c r="O8167" s="31">
        <f t="shared" si="11"/>
        <v>0.314292926</v>
      </c>
      <c r="P8167" s="18">
        <f t="shared" si="12"/>
        <v>0</v>
      </c>
      <c r="Q8167" s="32"/>
    </row>
    <row r="8168" ht="15.75" customHeight="1">
      <c r="A8168" s="2">
        <v>8109.0</v>
      </c>
      <c r="B8168" s="2">
        <v>1.41297378867617</v>
      </c>
      <c r="C8168" s="18">
        <f t="shared" si="1"/>
        <v>0.3135640463</v>
      </c>
      <c r="D8168" s="30">
        <v>0.0</v>
      </c>
      <c r="E8168" s="31">
        <f t="shared" si="2"/>
        <v>0</v>
      </c>
      <c r="F8168" s="31">
        <f t="shared" si="3"/>
        <v>0.3135640463</v>
      </c>
      <c r="G8168" s="2">
        <f t="shared" si="16"/>
        <v>0.29611</v>
      </c>
      <c r="H8168" s="32">
        <f t="shared" si="5"/>
        <v>0.6096740463</v>
      </c>
      <c r="I8168" s="32">
        <f t="shared" si="6"/>
        <v>0.09284944974</v>
      </c>
      <c r="J8168" s="18">
        <f t="shared" si="7"/>
        <v>0</v>
      </c>
      <c r="K8168" s="33">
        <f t="shared" si="13"/>
        <v>0.3135640463</v>
      </c>
      <c r="L8168" s="18">
        <f t="shared" si="8"/>
        <v>0</v>
      </c>
      <c r="M8168" s="35">
        <f t="shared" si="9"/>
        <v>0</v>
      </c>
      <c r="N8168" s="34">
        <f t="shared" si="10"/>
        <v>0</v>
      </c>
      <c r="O8168" s="31">
        <f t="shared" si="11"/>
        <v>0.3135640463</v>
      </c>
      <c r="P8168" s="18">
        <f t="shared" si="12"/>
        <v>0</v>
      </c>
      <c r="Q8168" s="32"/>
    </row>
    <row r="8169" ht="15.75" customHeight="1">
      <c r="A8169" s="2">
        <v>8110.0</v>
      </c>
      <c r="B8169" s="2">
        <v>1.32035207588987</v>
      </c>
      <c r="C8169" s="18">
        <f t="shared" si="1"/>
        <v>0.2930096388</v>
      </c>
      <c r="D8169" s="30">
        <v>0.0</v>
      </c>
      <c r="E8169" s="31">
        <f t="shared" si="2"/>
        <v>0</v>
      </c>
      <c r="F8169" s="31">
        <f t="shared" si="3"/>
        <v>0.2930096388</v>
      </c>
      <c r="G8169" s="2">
        <f t="shared" si="16"/>
        <v>0.34745</v>
      </c>
      <c r="H8169" s="32">
        <f t="shared" si="5"/>
        <v>0.6404596388</v>
      </c>
      <c r="I8169" s="32">
        <f t="shared" si="6"/>
        <v>0.101806199</v>
      </c>
      <c r="J8169" s="18">
        <f t="shared" si="7"/>
        <v>0</v>
      </c>
      <c r="K8169" s="33">
        <f t="shared" si="13"/>
        <v>0.2930096388</v>
      </c>
      <c r="L8169" s="18">
        <f t="shared" si="8"/>
        <v>0</v>
      </c>
      <c r="M8169" s="18">
        <f t="shared" si="9"/>
        <v>0</v>
      </c>
      <c r="N8169" s="34">
        <f t="shared" si="10"/>
        <v>0</v>
      </c>
      <c r="O8169" s="31">
        <f t="shared" si="11"/>
        <v>0.2930096388</v>
      </c>
      <c r="P8169" s="18">
        <f t="shared" si="12"/>
        <v>0</v>
      </c>
      <c r="Q8169" s="32"/>
    </row>
    <row r="8170" ht="15.75" customHeight="1">
      <c r="A8170" s="2">
        <v>8111.0</v>
      </c>
      <c r="B8170" s="2">
        <v>1.05250453412664</v>
      </c>
      <c r="C8170" s="18">
        <f t="shared" si="1"/>
        <v>0.2335694994</v>
      </c>
      <c r="D8170" s="30">
        <v>0.0</v>
      </c>
      <c r="E8170" s="31">
        <f t="shared" si="2"/>
        <v>0</v>
      </c>
      <c r="F8170" s="31">
        <f t="shared" si="3"/>
        <v>0.2335694994</v>
      </c>
      <c r="G8170" s="2">
        <f t="shared" si="16"/>
        <v>0.34745</v>
      </c>
      <c r="H8170" s="32">
        <f t="shared" si="5"/>
        <v>0.5810194994</v>
      </c>
      <c r="I8170" s="32">
        <f t="shared" si="6"/>
        <v>0.08115372255</v>
      </c>
      <c r="J8170" s="18">
        <f t="shared" si="7"/>
        <v>0</v>
      </c>
      <c r="K8170" s="33">
        <f t="shared" si="13"/>
        <v>0.2335694994</v>
      </c>
      <c r="L8170" s="18">
        <f t="shared" si="8"/>
        <v>0</v>
      </c>
      <c r="M8170" s="18">
        <f t="shared" si="9"/>
        <v>0</v>
      </c>
      <c r="N8170" s="34">
        <f t="shared" si="10"/>
        <v>0</v>
      </c>
      <c r="O8170" s="31">
        <f t="shared" si="11"/>
        <v>0.2335694994</v>
      </c>
      <c r="P8170" s="18">
        <f t="shared" si="12"/>
        <v>0</v>
      </c>
      <c r="Q8170" s="32"/>
    </row>
    <row r="8171" ht="15.75" customHeight="1">
      <c r="A8171" s="2">
        <v>8112.0</v>
      </c>
      <c r="B8171" s="2">
        <v>0.709114460658268</v>
      </c>
      <c r="C8171" s="18">
        <f t="shared" si="1"/>
        <v>0.1573651269</v>
      </c>
      <c r="D8171" s="30">
        <v>0.0</v>
      </c>
      <c r="E8171" s="31">
        <f t="shared" si="2"/>
        <v>0</v>
      </c>
      <c r="F8171" s="31">
        <f t="shared" si="3"/>
        <v>0.1573651269</v>
      </c>
      <c r="G8171" s="2">
        <f t="shared" si="16"/>
        <v>0.34745</v>
      </c>
      <c r="H8171" s="32">
        <f t="shared" si="5"/>
        <v>0.5048151269</v>
      </c>
      <c r="I8171" s="32">
        <f t="shared" si="6"/>
        <v>0.05467651334</v>
      </c>
      <c r="J8171" s="18">
        <f t="shared" si="7"/>
        <v>0</v>
      </c>
      <c r="K8171" s="33">
        <f t="shared" si="13"/>
        <v>0.1573651269</v>
      </c>
      <c r="L8171" s="18">
        <f t="shared" si="8"/>
        <v>0</v>
      </c>
      <c r="M8171" s="18">
        <f t="shared" si="9"/>
        <v>0</v>
      </c>
      <c r="N8171" s="34">
        <f t="shared" si="10"/>
        <v>0</v>
      </c>
      <c r="O8171" s="31">
        <f t="shared" si="11"/>
        <v>0.1573651269</v>
      </c>
      <c r="P8171" s="18">
        <f t="shared" si="12"/>
        <v>0</v>
      </c>
      <c r="Q8171" s="32"/>
    </row>
    <row r="8172" ht="15.75" customHeight="1">
      <c r="A8172" s="2">
        <v>8113.0</v>
      </c>
      <c r="B8172" s="2">
        <v>0.606803597066304</v>
      </c>
      <c r="C8172" s="18">
        <f t="shared" si="1"/>
        <v>0.1346605243</v>
      </c>
      <c r="D8172" s="30">
        <v>0.0</v>
      </c>
      <c r="E8172" s="31">
        <f t="shared" si="2"/>
        <v>0</v>
      </c>
      <c r="F8172" s="31">
        <f t="shared" si="3"/>
        <v>0.1346605243</v>
      </c>
      <c r="G8172" s="2">
        <f t="shared" si="16"/>
        <v>0.34745</v>
      </c>
      <c r="H8172" s="32">
        <f t="shared" si="5"/>
        <v>0.4821105243</v>
      </c>
      <c r="I8172" s="32">
        <f t="shared" si="6"/>
        <v>0.04678779916</v>
      </c>
      <c r="J8172" s="18">
        <f t="shared" si="7"/>
        <v>0</v>
      </c>
      <c r="K8172" s="33">
        <f t="shared" si="13"/>
        <v>0.1346605243</v>
      </c>
      <c r="L8172" s="18">
        <f t="shared" si="8"/>
        <v>0</v>
      </c>
      <c r="M8172" s="18">
        <f t="shared" si="9"/>
        <v>0</v>
      </c>
      <c r="N8172" s="34">
        <f t="shared" si="10"/>
        <v>0</v>
      </c>
      <c r="O8172" s="31">
        <f t="shared" si="11"/>
        <v>0.1346605243</v>
      </c>
      <c r="P8172" s="18">
        <f t="shared" si="12"/>
        <v>0</v>
      </c>
      <c r="Q8172" s="32"/>
    </row>
    <row r="8173" ht="15.75" customHeight="1">
      <c r="A8173" s="2">
        <v>8114.0</v>
      </c>
      <c r="B8173" s="2">
        <v>0.585618843609862</v>
      </c>
      <c r="C8173" s="18">
        <f t="shared" si="1"/>
        <v>0.1299592502</v>
      </c>
      <c r="D8173" s="30">
        <v>0.0</v>
      </c>
      <c r="E8173" s="31">
        <f t="shared" si="2"/>
        <v>0</v>
      </c>
      <c r="F8173" s="31">
        <f t="shared" si="3"/>
        <v>0.1299592502</v>
      </c>
      <c r="G8173" s="2">
        <f t="shared" si="16"/>
        <v>0.34745</v>
      </c>
      <c r="H8173" s="32">
        <f t="shared" si="5"/>
        <v>0.4774092502</v>
      </c>
      <c r="I8173" s="32">
        <f t="shared" si="6"/>
        <v>0.04515434149</v>
      </c>
      <c r="J8173" s="18">
        <f t="shared" si="7"/>
        <v>0</v>
      </c>
      <c r="K8173" s="33">
        <f t="shared" si="13"/>
        <v>0.1299592502</v>
      </c>
      <c r="L8173" s="18">
        <f t="shared" si="8"/>
        <v>0</v>
      </c>
      <c r="M8173" s="18">
        <f t="shared" si="9"/>
        <v>0</v>
      </c>
      <c r="N8173" s="34">
        <f t="shared" si="10"/>
        <v>0</v>
      </c>
      <c r="O8173" s="31">
        <f t="shared" si="11"/>
        <v>0.1299592502</v>
      </c>
      <c r="P8173" s="18">
        <f t="shared" si="12"/>
        <v>0</v>
      </c>
      <c r="Q8173" s="32"/>
    </row>
    <row r="8174" ht="15.75" customHeight="1">
      <c r="A8174" s="2">
        <v>8115.0</v>
      </c>
      <c r="B8174" s="2">
        <v>0.575437024119169</v>
      </c>
      <c r="C8174" s="18">
        <f t="shared" si="1"/>
        <v>0.1276997232</v>
      </c>
      <c r="D8174" s="30">
        <v>0.0</v>
      </c>
      <c r="E8174" s="31">
        <f t="shared" si="2"/>
        <v>0</v>
      </c>
      <c r="F8174" s="31">
        <f t="shared" si="3"/>
        <v>0.1276997232</v>
      </c>
      <c r="G8174" s="2">
        <f t="shared" si="16"/>
        <v>0.34745</v>
      </c>
      <c r="H8174" s="32">
        <f t="shared" si="5"/>
        <v>0.4751497232</v>
      </c>
      <c r="I8174" s="32">
        <f t="shared" si="6"/>
        <v>0.04436926881</v>
      </c>
      <c r="J8174" s="18">
        <f t="shared" si="7"/>
        <v>0</v>
      </c>
      <c r="K8174" s="33">
        <f t="shared" si="13"/>
        <v>0.1276997232</v>
      </c>
      <c r="L8174" s="18">
        <f t="shared" si="8"/>
        <v>0</v>
      </c>
      <c r="M8174" s="18">
        <f t="shared" si="9"/>
        <v>0</v>
      </c>
      <c r="N8174" s="34">
        <f t="shared" si="10"/>
        <v>0</v>
      </c>
      <c r="O8174" s="31">
        <f t="shared" si="11"/>
        <v>0.1276997232</v>
      </c>
      <c r="P8174" s="18">
        <f t="shared" si="12"/>
        <v>0</v>
      </c>
      <c r="Q8174" s="32"/>
    </row>
    <row r="8175" ht="15.75" customHeight="1">
      <c r="A8175" s="2">
        <v>8116.0</v>
      </c>
      <c r="B8175" s="2">
        <v>0.566733210683576</v>
      </c>
      <c r="C8175" s="18">
        <f t="shared" si="1"/>
        <v>0.125768192</v>
      </c>
      <c r="D8175" s="30">
        <v>0.0</v>
      </c>
      <c r="E8175" s="31">
        <f t="shared" si="2"/>
        <v>0</v>
      </c>
      <c r="F8175" s="31">
        <f t="shared" si="3"/>
        <v>0.125768192</v>
      </c>
      <c r="G8175" s="2">
        <f t="shared" si="16"/>
        <v>0.34745</v>
      </c>
      <c r="H8175" s="32">
        <f t="shared" si="5"/>
        <v>0.473218192</v>
      </c>
      <c r="I8175" s="32">
        <f t="shared" si="6"/>
        <v>0.0436981583</v>
      </c>
      <c r="J8175" s="18">
        <f t="shared" si="7"/>
        <v>0</v>
      </c>
      <c r="K8175" s="33">
        <f t="shared" si="13"/>
        <v>0.125768192</v>
      </c>
      <c r="L8175" s="18">
        <f t="shared" si="8"/>
        <v>0</v>
      </c>
      <c r="M8175" s="18">
        <f t="shared" si="9"/>
        <v>0</v>
      </c>
      <c r="N8175" s="34">
        <f t="shared" si="10"/>
        <v>0</v>
      </c>
      <c r="O8175" s="31">
        <f t="shared" si="11"/>
        <v>0.125768192</v>
      </c>
      <c r="P8175" s="18">
        <f t="shared" si="12"/>
        <v>0</v>
      </c>
      <c r="Q8175" s="32"/>
    </row>
    <row r="8176" ht="15.75" customHeight="1">
      <c r="A8176" s="2">
        <v>8117.0</v>
      </c>
      <c r="B8176" s="2">
        <v>0.59366576546541</v>
      </c>
      <c r="C8176" s="18">
        <f t="shared" si="1"/>
        <v>0.1317450055</v>
      </c>
      <c r="D8176" s="30">
        <v>0.0</v>
      </c>
      <c r="E8176" s="31">
        <f t="shared" si="2"/>
        <v>0</v>
      </c>
      <c r="F8176" s="31">
        <f t="shared" si="3"/>
        <v>0.1317450055</v>
      </c>
      <c r="G8176" s="2">
        <f t="shared" si="16"/>
        <v>0.34745</v>
      </c>
      <c r="H8176" s="32">
        <f t="shared" si="5"/>
        <v>0.4791950055</v>
      </c>
      <c r="I8176" s="32">
        <f t="shared" si="6"/>
        <v>0.04577480216</v>
      </c>
      <c r="J8176" s="18">
        <f t="shared" si="7"/>
        <v>0</v>
      </c>
      <c r="K8176" s="33">
        <f t="shared" si="13"/>
        <v>0.1317450055</v>
      </c>
      <c r="L8176" s="18">
        <f t="shared" si="8"/>
        <v>0</v>
      </c>
      <c r="M8176" s="18">
        <f t="shared" si="9"/>
        <v>0</v>
      </c>
      <c r="N8176" s="34">
        <f t="shared" si="10"/>
        <v>0</v>
      </c>
      <c r="O8176" s="31">
        <f t="shared" si="11"/>
        <v>0.1317450055</v>
      </c>
      <c r="P8176" s="18">
        <f t="shared" si="12"/>
        <v>0</v>
      </c>
      <c r="Q8176" s="32"/>
    </row>
    <row r="8177" ht="15.75" customHeight="1">
      <c r="A8177" s="2">
        <v>8118.0</v>
      </c>
      <c r="B8177" s="2">
        <v>0.727178979109497</v>
      </c>
      <c r="C8177" s="18">
        <f t="shared" si="1"/>
        <v>0.1613739652</v>
      </c>
      <c r="D8177" s="30">
        <v>0.0</v>
      </c>
      <c r="E8177" s="31">
        <f t="shared" si="2"/>
        <v>0</v>
      </c>
      <c r="F8177" s="31">
        <f t="shared" si="3"/>
        <v>0.1613739652</v>
      </c>
      <c r="G8177" s="2">
        <f t="shared" si="16"/>
        <v>0.34745</v>
      </c>
      <c r="H8177" s="32">
        <f t="shared" si="5"/>
        <v>0.5088239652</v>
      </c>
      <c r="I8177" s="32">
        <f t="shared" si="6"/>
        <v>0.05606938422</v>
      </c>
      <c r="J8177" s="18">
        <f t="shared" si="7"/>
        <v>0</v>
      </c>
      <c r="K8177" s="33">
        <f t="shared" si="13"/>
        <v>0.1613739652</v>
      </c>
      <c r="L8177" s="18">
        <f t="shared" si="8"/>
        <v>0</v>
      </c>
      <c r="M8177" s="18">
        <f t="shared" si="9"/>
        <v>0</v>
      </c>
      <c r="N8177" s="34">
        <f t="shared" si="10"/>
        <v>0</v>
      </c>
      <c r="O8177" s="31">
        <f t="shared" si="11"/>
        <v>0.1613739652</v>
      </c>
      <c r="P8177" s="18">
        <f t="shared" si="12"/>
        <v>0</v>
      </c>
      <c r="Q8177" s="32"/>
    </row>
    <row r="8178" ht="15.75" customHeight="1">
      <c r="A8178" s="2">
        <v>8119.0</v>
      </c>
      <c r="B8178" s="2">
        <v>0.903225922561481</v>
      </c>
      <c r="C8178" s="18">
        <f t="shared" si="1"/>
        <v>0.2004419171</v>
      </c>
      <c r="D8178" s="30">
        <v>0.0</v>
      </c>
      <c r="E8178" s="31">
        <f t="shared" si="2"/>
        <v>0</v>
      </c>
      <c r="F8178" s="31">
        <f t="shared" si="3"/>
        <v>0.2004419171</v>
      </c>
      <c r="G8178" s="2">
        <f t="shared" si="16"/>
        <v>0.34745</v>
      </c>
      <c r="H8178" s="32">
        <f t="shared" si="5"/>
        <v>0.5478919171</v>
      </c>
      <c r="I8178" s="32">
        <f t="shared" si="6"/>
        <v>0.06964354408</v>
      </c>
      <c r="J8178" s="18">
        <f t="shared" si="7"/>
        <v>0</v>
      </c>
      <c r="K8178" s="33">
        <f t="shared" si="13"/>
        <v>0.2004419171</v>
      </c>
      <c r="L8178" s="18">
        <f t="shared" si="8"/>
        <v>0</v>
      </c>
      <c r="M8178" s="18">
        <f t="shared" si="9"/>
        <v>0</v>
      </c>
      <c r="N8178" s="34">
        <f t="shared" si="10"/>
        <v>0</v>
      </c>
      <c r="O8178" s="31">
        <f t="shared" si="11"/>
        <v>0.2004419171</v>
      </c>
      <c r="P8178" s="18">
        <f t="shared" si="12"/>
        <v>0</v>
      </c>
      <c r="Q8178" s="32"/>
    </row>
    <row r="8179" ht="15.75" customHeight="1">
      <c r="A8179" s="2">
        <v>8120.0</v>
      </c>
      <c r="B8179" s="2">
        <v>1.09700893867467</v>
      </c>
      <c r="C8179" s="18">
        <f t="shared" si="1"/>
        <v>0.2434458193</v>
      </c>
      <c r="D8179" s="30">
        <v>64.0</v>
      </c>
      <c r="E8179" s="31">
        <f t="shared" si="2"/>
        <v>0.06201550388</v>
      </c>
      <c r="F8179" s="31">
        <f t="shared" si="3"/>
        <v>0.1814303154</v>
      </c>
      <c r="G8179" s="2">
        <f t="shared" si="16"/>
        <v>0.34745</v>
      </c>
      <c r="H8179" s="32">
        <f t="shared" si="5"/>
        <v>0.5908958193</v>
      </c>
      <c r="I8179" s="32">
        <f t="shared" si="6"/>
        <v>0.06303796308</v>
      </c>
      <c r="J8179" s="18">
        <f t="shared" si="7"/>
        <v>0</v>
      </c>
      <c r="K8179" s="33">
        <f t="shared" si="13"/>
        <v>0.1814303154</v>
      </c>
      <c r="L8179" s="18">
        <f t="shared" si="8"/>
        <v>0</v>
      </c>
      <c r="M8179" s="18">
        <f t="shared" si="9"/>
        <v>0</v>
      </c>
      <c r="N8179" s="34">
        <f t="shared" si="10"/>
        <v>0</v>
      </c>
      <c r="O8179" s="31">
        <f t="shared" si="11"/>
        <v>0.1814303154</v>
      </c>
      <c r="P8179" s="18">
        <f t="shared" si="12"/>
        <v>0</v>
      </c>
      <c r="Q8179" s="32"/>
    </row>
    <row r="8180" ht="15.75" customHeight="1">
      <c r="A8180" s="2">
        <v>8121.0</v>
      </c>
      <c r="B8180" s="2">
        <v>1.07648107679827</v>
      </c>
      <c r="C8180" s="18">
        <f t="shared" si="1"/>
        <v>0.2388903212</v>
      </c>
      <c r="D8180" s="30">
        <v>245.0</v>
      </c>
      <c r="E8180" s="31">
        <f t="shared" si="2"/>
        <v>0.2374031008</v>
      </c>
      <c r="F8180" s="31">
        <f t="shared" si="3"/>
        <v>0.001487220377</v>
      </c>
      <c r="G8180" s="2">
        <f t="shared" si="16"/>
        <v>0.34745</v>
      </c>
      <c r="H8180" s="32">
        <f t="shared" si="5"/>
        <v>0.5863403212</v>
      </c>
      <c r="I8180" s="32">
        <f t="shared" si="6"/>
        <v>0.0005167347201</v>
      </c>
      <c r="J8180" s="18">
        <f t="shared" si="7"/>
        <v>0</v>
      </c>
      <c r="K8180" s="33">
        <f t="shared" si="13"/>
        <v>0.001487220377</v>
      </c>
      <c r="L8180" s="18">
        <f t="shared" si="8"/>
        <v>0</v>
      </c>
      <c r="M8180" s="18">
        <f t="shared" si="9"/>
        <v>0</v>
      </c>
      <c r="N8180" s="34">
        <f t="shared" si="10"/>
        <v>0</v>
      </c>
      <c r="O8180" s="31">
        <f t="shared" si="11"/>
        <v>0.001487220377</v>
      </c>
      <c r="P8180" s="18">
        <f t="shared" si="12"/>
        <v>0</v>
      </c>
      <c r="Q8180" s="32"/>
    </row>
    <row r="8181" ht="15.75" customHeight="1">
      <c r="A8181" s="2">
        <v>8122.0</v>
      </c>
      <c r="B8181" s="2">
        <v>1.04363649779603</v>
      </c>
      <c r="C8181" s="18">
        <f t="shared" si="1"/>
        <v>0.2316015242</v>
      </c>
      <c r="D8181" s="30">
        <v>397.0</v>
      </c>
      <c r="E8181" s="31">
        <f t="shared" si="2"/>
        <v>0.3846899225</v>
      </c>
      <c r="F8181" s="31">
        <f t="shared" si="3"/>
        <v>-0.1530883983</v>
      </c>
      <c r="G8181" s="2">
        <f t="shared" si="16"/>
        <v>0.34745</v>
      </c>
      <c r="H8181" s="32">
        <f t="shared" si="5"/>
        <v>0.5790515242</v>
      </c>
      <c r="I8181" s="32">
        <f t="shared" si="6"/>
        <v>-0.05319056399</v>
      </c>
      <c r="J8181" s="34">
        <f t="shared" si="7"/>
        <v>0.1530883983</v>
      </c>
      <c r="K8181" s="33">
        <f t="shared" si="13"/>
        <v>0</v>
      </c>
      <c r="L8181" s="18">
        <f t="shared" si="8"/>
        <v>0.1530883983</v>
      </c>
      <c r="M8181" s="18">
        <f t="shared" si="9"/>
        <v>0</v>
      </c>
      <c r="N8181" s="34">
        <f t="shared" si="10"/>
        <v>0.1530883983</v>
      </c>
      <c r="O8181" s="31">
        <f t="shared" si="11"/>
        <v>0</v>
      </c>
      <c r="P8181" s="18">
        <f t="shared" si="12"/>
        <v>-0.0234360577</v>
      </c>
      <c r="Q8181" s="32"/>
    </row>
    <row r="8182" ht="15.75" customHeight="1">
      <c r="A8182" s="2">
        <v>8123.0</v>
      </c>
      <c r="B8182" s="2">
        <v>1.12936084899187</v>
      </c>
      <c r="C8182" s="18">
        <f t="shared" si="1"/>
        <v>0.2506252843</v>
      </c>
      <c r="D8182" s="30">
        <v>508.0</v>
      </c>
      <c r="E8182" s="31">
        <f t="shared" si="2"/>
        <v>0.492248062</v>
      </c>
      <c r="F8182" s="31">
        <f t="shared" si="3"/>
        <v>-0.2416227777</v>
      </c>
      <c r="G8182" s="2">
        <f t="shared" si="16"/>
        <v>0.34745</v>
      </c>
      <c r="H8182" s="32">
        <f t="shared" si="5"/>
        <v>0.5980752843</v>
      </c>
      <c r="I8182" s="32">
        <f t="shared" si="6"/>
        <v>-0.08395183412</v>
      </c>
      <c r="J8182" s="34">
        <f t="shared" si="7"/>
        <v>0.2416227777</v>
      </c>
      <c r="K8182" s="33">
        <f t="shared" si="13"/>
        <v>0</v>
      </c>
      <c r="L8182" s="18">
        <f t="shared" si="8"/>
        <v>0.2416227777</v>
      </c>
      <c r="M8182" s="18">
        <f t="shared" si="9"/>
        <v>0</v>
      </c>
      <c r="N8182" s="34">
        <f t="shared" si="10"/>
        <v>0.394711176</v>
      </c>
      <c r="O8182" s="31">
        <f t="shared" si="11"/>
        <v>0</v>
      </c>
      <c r="P8182" s="18">
        <f t="shared" si="12"/>
        <v>-0.09537121075</v>
      </c>
      <c r="Q8182" s="32"/>
    </row>
    <row r="8183" ht="15.75" customHeight="1">
      <c r="A8183" s="2">
        <v>8124.0</v>
      </c>
      <c r="B8183" s="2">
        <v>1.10686231237534</v>
      </c>
      <c r="C8183" s="18">
        <f t="shared" si="1"/>
        <v>0.2456324584</v>
      </c>
      <c r="D8183" s="30">
        <v>560.0</v>
      </c>
      <c r="E8183" s="31">
        <f t="shared" si="2"/>
        <v>0.5426356589</v>
      </c>
      <c r="F8183" s="31">
        <f t="shared" si="3"/>
        <v>-0.2970032006</v>
      </c>
      <c r="G8183" s="2">
        <f t="shared" si="16"/>
        <v>0.34745</v>
      </c>
      <c r="H8183" s="32">
        <f t="shared" si="5"/>
        <v>0.5930824584</v>
      </c>
      <c r="I8183" s="32">
        <f t="shared" si="6"/>
        <v>-0.103193762</v>
      </c>
      <c r="J8183" s="34">
        <f t="shared" si="7"/>
        <v>0.2970032006</v>
      </c>
      <c r="K8183" s="33">
        <f t="shared" si="13"/>
        <v>0</v>
      </c>
      <c r="L8183" s="18">
        <f t="shared" si="8"/>
        <v>0.2970032006</v>
      </c>
      <c r="M8183" s="18">
        <f t="shared" si="9"/>
        <v>0</v>
      </c>
      <c r="N8183" s="34">
        <f t="shared" si="10"/>
        <v>0.6917143766</v>
      </c>
      <c r="O8183" s="31">
        <f t="shared" si="11"/>
        <v>0</v>
      </c>
      <c r="P8183" s="18">
        <f t="shared" si="12"/>
        <v>-0.2054413837</v>
      </c>
      <c r="Q8183" s="32"/>
    </row>
    <row r="8184" ht="15.75" customHeight="1">
      <c r="A8184" s="2">
        <v>8125.0</v>
      </c>
      <c r="B8184" s="2">
        <v>1.06728459467764</v>
      </c>
      <c r="C8184" s="18">
        <f t="shared" si="1"/>
        <v>0.236849458</v>
      </c>
      <c r="D8184" s="30">
        <v>549.0</v>
      </c>
      <c r="E8184" s="31">
        <f t="shared" si="2"/>
        <v>0.5319767442</v>
      </c>
      <c r="F8184" s="31">
        <f t="shared" si="3"/>
        <v>-0.2951272862</v>
      </c>
      <c r="G8184" s="2">
        <f t="shared" si="16"/>
        <v>0.34745</v>
      </c>
      <c r="H8184" s="32">
        <f t="shared" si="5"/>
        <v>0.584299458</v>
      </c>
      <c r="I8184" s="32">
        <f t="shared" si="6"/>
        <v>-0.1025419756</v>
      </c>
      <c r="J8184" s="34">
        <f t="shared" si="7"/>
        <v>0.2951272862</v>
      </c>
      <c r="K8184" s="33">
        <f t="shared" si="13"/>
        <v>0</v>
      </c>
      <c r="L8184" s="18">
        <f t="shared" si="8"/>
        <v>0.1082856234</v>
      </c>
      <c r="M8184" s="18">
        <f t="shared" si="9"/>
        <v>0</v>
      </c>
      <c r="N8184" s="34">
        <f t="shared" si="10"/>
        <v>0.8</v>
      </c>
      <c r="O8184" s="31">
        <f t="shared" si="11"/>
        <v>-0.1868416628</v>
      </c>
      <c r="P8184" s="18">
        <f t="shared" si="12"/>
        <v>-0.236101829</v>
      </c>
      <c r="Q8184" s="32"/>
    </row>
    <row r="8185" ht="15.75" customHeight="1">
      <c r="A8185" s="2">
        <v>8126.0</v>
      </c>
      <c r="B8185" s="2">
        <v>1.01489749116908</v>
      </c>
      <c r="C8185" s="18">
        <f t="shared" si="1"/>
        <v>0.2252238268</v>
      </c>
      <c r="D8185" s="30">
        <v>478.0</v>
      </c>
      <c r="E8185" s="31">
        <f t="shared" si="2"/>
        <v>0.4631782946</v>
      </c>
      <c r="F8185" s="31">
        <f t="shared" si="3"/>
        <v>-0.2379544678</v>
      </c>
      <c r="G8185" s="2">
        <f t="shared" si="16"/>
        <v>0.34745</v>
      </c>
      <c r="H8185" s="32">
        <f t="shared" si="5"/>
        <v>0.5726738268</v>
      </c>
      <c r="I8185" s="32">
        <f t="shared" si="6"/>
        <v>-0.08267727983</v>
      </c>
      <c r="J8185" s="34">
        <f t="shared" si="7"/>
        <v>0.2379544678</v>
      </c>
      <c r="K8185" s="33">
        <f t="shared" si="13"/>
        <v>0</v>
      </c>
      <c r="L8185" s="18">
        <f t="shared" si="8"/>
        <v>0</v>
      </c>
      <c r="M8185" s="18">
        <f t="shared" si="9"/>
        <v>0</v>
      </c>
      <c r="N8185" s="34">
        <f t="shared" si="10"/>
        <v>0.8</v>
      </c>
      <c r="O8185" s="31">
        <f t="shared" si="11"/>
        <v>-0.2379544678</v>
      </c>
      <c r="P8185" s="18">
        <f t="shared" si="12"/>
        <v>-0.1903635742</v>
      </c>
      <c r="Q8185" s="32"/>
    </row>
    <row r="8186" ht="15.75" customHeight="1">
      <c r="A8186" s="2">
        <v>8127.0</v>
      </c>
      <c r="B8186" s="2">
        <v>0.924574898912934</v>
      </c>
      <c r="C8186" s="18">
        <f t="shared" si="1"/>
        <v>0.2051796351</v>
      </c>
      <c r="D8186" s="30">
        <v>353.0</v>
      </c>
      <c r="E8186" s="31">
        <f t="shared" si="2"/>
        <v>0.3420542636</v>
      </c>
      <c r="F8186" s="31">
        <f t="shared" si="3"/>
        <v>-0.1368746285</v>
      </c>
      <c r="G8186" s="2">
        <f t="shared" si="16"/>
        <v>0.34745</v>
      </c>
      <c r="H8186" s="32">
        <f t="shared" si="5"/>
        <v>0.5526296351</v>
      </c>
      <c r="I8186" s="32">
        <f t="shared" si="6"/>
        <v>-0.04755708966</v>
      </c>
      <c r="J8186" s="34">
        <f t="shared" si="7"/>
        <v>0.1368746285</v>
      </c>
      <c r="K8186" s="33">
        <f t="shared" si="13"/>
        <v>0</v>
      </c>
      <c r="L8186" s="18">
        <f t="shared" si="8"/>
        <v>0</v>
      </c>
      <c r="M8186" s="18">
        <f t="shared" si="9"/>
        <v>0</v>
      </c>
      <c r="N8186" s="34">
        <f t="shared" si="10"/>
        <v>0.8</v>
      </c>
      <c r="O8186" s="31">
        <f t="shared" si="11"/>
        <v>-0.1368746285</v>
      </c>
      <c r="P8186" s="18">
        <f t="shared" si="12"/>
        <v>-0.1094997028</v>
      </c>
      <c r="Q8186" s="32"/>
    </row>
    <row r="8187" ht="15.75" customHeight="1">
      <c r="A8187" s="2">
        <v>8128.0</v>
      </c>
      <c r="B8187" s="2">
        <v>1.05086230517653</v>
      </c>
      <c r="C8187" s="18">
        <f t="shared" si="1"/>
        <v>0.2332050595</v>
      </c>
      <c r="D8187" s="30">
        <v>192.0</v>
      </c>
      <c r="E8187" s="31">
        <f t="shared" si="2"/>
        <v>0.1860465116</v>
      </c>
      <c r="F8187" s="31">
        <f t="shared" si="3"/>
        <v>0.04715854788</v>
      </c>
      <c r="G8187" s="2">
        <f t="shared" si="16"/>
        <v>0.29611</v>
      </c>
      <c r="H8187" s="32">
        <f t="shared" si="5"/>
        <v>0.5293150595</v>
      </c>
      <c r="I8187" s="32">
        <f t="shared" si="6"/>
        <v>0.01396411761</v>
      </c>
      <c r="J8187" s="18">
        <f t="shared" si="7"/>
        <v>0</v>
      </c>
      <c r="K8187" s="33">
        <f t="shared" si="13"/>
        <v>0.04715854788</v>
      </c>
      <c r="L8187" s="18">
        <f t="shared" si="8"/>
        <v>0</v>
      </c>
      <c r="M8187" s="35">
        <f t="shared" si="9"/>
        <v>0.04715854788</v>
      </c>
      <c r="N8187" s="34">
        <f t="shared" si="10"/>
        <v>0.7528414521</v>
      </c>
      <c r="O8187" s="31">
        <f t="shared" si="11"/>
        <v>0</v>
      </c>
      <c r="P8187" s="18">
        <f t="shared" si="12"/>
        <v>0.03550290966</v>
      </c>
      <c r="Q8187" s="32"/>
    </row>
    <row r="8188" ht="15.75" customHeight="1">
      <c r="A8188" s="2">
        <v>8129.0</v>
      </c>
      <c r="B8188" s="2">
        <v>1.04215849174093</v>
      </c>
      <c r="C8188" s="18">
        <f t="shared" si="1"/>
        <v>0.2312735283</v>
      </c>
      <c r="D8188" s="30">
        <v>33.0</v>
      </c>
      <c r="E8188" s="31">
        <f t="shared" si="2"/>
        <v>0.03197674419</v>
      </c>
      <c r="F8188" s="31">
        <f t="shared" si="3"/>
        <v>0.1992967841</v>
      </c>
      <c r="G8188" s="2">
        <f t="shared" si="16"/>
        <v>0.29611</v>
      </c>
      <c r="H8188" s="32">
        <f t="shared" si="5"/>
        <v>0.5273835283</v>
      </c>
      <c r="I8188" s="32">
        <f t="shared" si="6"/>
        <v>0.05901377075</v>
      </c>
      <c r="J8188" s="18">
        <f t="shared" si="7"/>
        <v>0</v>
      </c>
      <c r="K8188" s="33">
        <f t="shared" si="13"/>
        <v>0.1992967841</v>
      </c>
      <c r="L8188" s="18">
        <f t="shared" si="8"/>
        <v>0</v>
      </c>
      <c r="M8188" s="35">
        <f t="shared" si="9"/>
        <v>0.1992967841</v>
      </c>
      <c r="N8188" s="34">
        <f t="shared" si="10"/>
        <v>0.553544668</v>
      </c>
      <c r="O8188" s="31">
        <f t="shared" si="11"/>
        <v>0</v>
      </c>
      <c r="P8188" s="18">
        <f t="shared" si="12"/>
        <v>0.1103196722</v>
      </c>
      <c r="Q8188" s="32"/>
    </row>
    <row r="8189" ht="15.75" customHeight="1">
      <c r="A8189" s="2">
        <v>8130.0</v>
      </c>
      <c r="B8189" s="2">
        <v>1.29194151505294</v>
      </c>
      <c r="C8189" s="18">
        <f t="shared" si="1"/>
        <v>0.2867048294</v>
      </c>
      <c r="D8189" s="30">
        <v>0.0</v>
      </c>
      <c r="E8189" s="31">
        <f t="shared" si="2"/>
        <v>0</v>
      </c>
      <c r="F8189" s="31">
        <f t="shared" si="3"/>
        <v>0.2867048294</v>
      </c>
      <c r="G8189" s="2">
        <f t="shared" si="16"/>
        <v>0.29611</v>
      </c>
      <c r="H8189" s="32">
        <f t="shared" si="5"/>
        <v>0.5828148294</v>
      </c>
      <c r="I8189" s="32">
        <f t="shared" si="6"/>
        <v>0.08489616702</v>
      </c>
      <c r="J8189" s="18">
        <f t="shared" si="7"/>
        <v>0</v>
      </c>
      <c r="K8189" s="33">
        <f t="shared" si="13"/>
        <v>0.2867048294</v>
      </c>
      <c r="L8189" s="18">
        <f t="shared" si="8"/>
        <v>0</v>
      </c>
      <c r="M8189" s="35">
        <f t="shared" si="9"/>
        <v>0.2867048294</v>
      </c>
      <c r="N8189" s="34">
        <f t="shared" si="10"/>
        <v>0.2668398386</v>
      </c>
      <c r="O8189" s="31">
        <f t="shared" si="11"/>
        <v>0</v>
      </c>
      <c r="P8189" s="18">
        <f t="shared" si="12"/>
        <v>0.0765042704</v>
      </c>
      <c r="Q8189" s="32"/>
    </row>
    <row r="8190" ht="15.75" customHeight="1">
      <c r="A8190" s="2">
        <v>8131.0</v>
      </c>
      <c r="B8190" s="2">
        <v>1.47258669956523</v>
      </c>
      <c r="C8190" s="18">
        <f t="shared" si="1"/>
        <v>0.3267932128</v>
      </c>
      <c r="D8190" s="30">
        <v>0.0</v>
      </c>
      <c r="E8190" s="31">
        <f t="shared" si="2"/>
        <v>0</v>
      </c>
      <c r="F8190" s="31">
        <f t="shared" si="3"/>
        <v>0.3267932128</v>
      </c>
      <c r="G8190" s="2">
        <f t="shared" si="16"/>
        <v>0.29611</v>
      </c>
      <c r="H8190" s="32">
        <f t="shared" si="5"/>
        <v>0.6229032128</v>
      </c>
      <c r="I8190" s="32">
        <f t="shared" si="6"/>
        <v>0.09676673824</v>
      </c>
      <c r="J8190" s="18">
        <f t="shared" si="7"/>
        <v>0</v>
      </c>
      <c r="K8190" s="33">
        <f t="shared" si="13"/>
        <v>0.3267932128</v>
      </c>
      <c r="L8190" s="18">
        <f t="shared" si="8"/>
        <v>0</v>
      </c>
      <c r="M8190" s="35">
        <f t="shared" si="9"/>
        <v>0.2668398386</v>
      </c>
      <c r="N8190" s="34">
        <f t="shared" si="10"/>
        <v>0</v>
      </c>
      <c r="O8190" s="31">
        <f t="shared" si="11"/>
        <v>0.05995337414</v>
      </c>
      <c r="P8190" s="18">
        <f t="shared" si="12"/>
        <v>0</v>
      </c>
      <c r="Q8190" s="32"/>
    </row>
    <row r="8191" ht="15.75" customHeight="1">
      <c r="A8191" s="2">
        <v>8132.0</v>
      </c>
      <c r="B8191" s="2">
        <v>1.41248111999114</v>
      </c>
      <c r="C8191" s="18">
        <f t="shared" si="1"/>
        <v>0.3134547143</v>
      </c>
      <c r="D8191" s="30">
        <v>0.0</v>
      </c>
      <c r="E8191" s="31">
        <f t="shared" si="2"/>
        <v>0</v>
      </c>
      <c r="F8191" s="31">
        <f t="shared" si="3"/>
        <v>0.3134547143</v>
      </c>
      <c r="G8191" s="2">
        <f t="shared" si="16"/>
        <v>0.29611</v>
      </c>
      <c r="H8191" s="32">
        <f t="shared" si="5"/>
        <v>0.6095647143</v>
      </c>
      <c r="I8191" s="32">
        <f t="shared" si="6"/>
        <v>0.09281707545</v>
      </c>
      <c r="J8191" s="18">
        <f t="shared" si="7"/>
        <v>0</v>
      </c>
      <c r="K8191" s="33">
        <f t="shared" si="13"/>
        <v>0.3134547143</v>
      </c>
      <c r="L8191" s="18">
        <f t="shared" si="8"/>
        <v>0</v>
      </c>
      <c r="M8191" s="35">
        <f t="shared" si="9"/>
        <v>0</v>
      </c>
      <c r="N8191" s="34">
        <f t="shared" si="10"/>
        <v>0</v>
      </c>
      <c r="O8191" s="31">
        <f t="shared" si="11"/>
        <v>0.3134547143</v>
      </c>
      <c r="P8191" s="18">
        <f t="shared" si="12"/>
        <v>0</v>
      </c>
      <c r="Q8191" s="32"/>
    </row>
    <row r="8192" ht="15.75" customHeight="1">
      <c r="A8192" s="2">
        <v>8133.0</v>
      </c>
      <c r="B8192" s="2">
        <v>1.4412201266181</v>
      </c>
      <c r="C8192" s="18">
        <f t="shared" si="1"/>
        <v>0.3198324117</v>
      </c>
      <c r="D8192" s="30">
        <v>0.0</v>
      </c>
      <c r="E8192" s="31">
        <f t="shared" si="2"/>
        <v>0</v>
      </c>
      <c r="F8192" s="31">
        <f t="shared" si="3"/>
        <v>0.3198324117</v>
      </c>
      <c r="G8192" s="2">
        <f t="shared" si="16"/>
        <v>0.29611</v>
      </c>
      <c r="H8192" s="32">
        <f t="shared" si="5"/>
        <v>0.6159424117</v>
      </c>
      <c r="I8192" s="32">
        <f t="shared" si="6"/>
        <v>0.09470557542</v>
      </c>
      <c r="J8192" s="18">
        <f t="shared" si="7"/>
        <v>0</v>
      </c>
      <c r="K8192" s="33">
        <f t="shared" si="13"/>
        <v>0.3198324117</v>
      </c>
      <c r="L8192" s="18">
        <f t="shared" si="8"/>
        <v>0</v>
      </c>
      <c r="M8192" s="35">
        <f t="shared" si="9"/>
        <v>0</v>
      </c>
      <c r="N8192" s="34">
        <f t="shared" si="10"/>
        <v>0</v>
      </c>
      <c r="O8192" s="31">
        <f t="shared" si="11"/>
        <v>0.3198324117</v>
      </c>
      <c r="P8192" s="18">
        <f t="shared" si="12"/>
        <v>0</v>
      </c>
      <c r="Q8192" s="32"/>
    </row>
    <row r="8193" ht="15.75" customHeight="1">
      <c r="A8193" s="2">
        <v>8134.0</v>
      </c>
      <c r="B8193" s="2">
        <v>1.12262771029641</v>
      </c>
      <c r="C8193" s="18">
        <f t="shared" si="1"/>
        <v>0.2491310809</v>
      </c>
      <c r="D8193" s="30">
        <v>0.0</v>
      </c>
      <c r="E8193" s="31">
        <f t="shared" si="2"/>
        <v>0</v>
      </c>
      <c r="F8193" s="31">
        <f t="shared" si="3"/>
        <v>0.2491310809</v>
      </c>
      <c r="G8193" s="2">
        <f t="shared" si="16"/>
        <v>0.34745</v>
      </c>
      <c r="H8193" s="32">
        <f t="shared" si="5"/>
        <v>0.5965810809</v>
      </c>
      <c r="I8193" s="32">
        <f t="shared" si="6"/>
        <v>0.08656059406</v>
      </c>
      <c r="J8193" s="18">
        <f t="shared" si="7"/>
        <v>0</v>
      </c>
      <c r="K8193" s="33">
        <f t="shared" si="13"/>
        <v>0.2491310809</v>
      </c>
      <c r="L8193" s="18">
        <f t="shared" si="8"/>
        <v>0</v>
      </c>
      <c r="M8193" s="18">
        <f t="shared" si="9"/>
        <v>0</v>
      </c>
      <c r="N8193" s="34">
        <f t="shared" si="10"/>
        <v>0</v>
      </c>
      <c r="O8193" s="31">
        <f t="shared" si="11"/>
        <v>0.2491310809</v>
      </c>
      <c r="P8193" s="18">
        <f t="shared" si="12"/>
        <v>0</v>
      </c>
      <c r="Q8193" s="32"/>
    </row>
    <row r="8194" ht="15.75" customHeight="1">
      <c r="A8194" s="2">
        <v>8135.0</v>
      </c>
      <c r="B8194" s="2">
        <v>0.917349091532442</v>
      </c>
      <c r="C8194" s="18">
        <f t="shared" si="1"/>
        <v>0.2035760998</v>
      </c>
      <c r="D8194" s="30">
        <v>0.0</v>
      </c>
      <c r="E8194" s="31">
        <f t="shared" si="2"/>
        <v>0</v>
      </c>
      <c r="F8194" s="31">
        <f t="shared" si="3"/>
        <v>0.2035760998</v>
      </c>
      <c r="G8194" s="2">
        <f t="shared" si="16"/>
        <v>0.34745</v>
      </c>
      <c r="H8194" s="32">
        <f t="shared" si="5"/>
        <v>0.5510260998</v>
      </c>
      <c r="I8194" s="32">
        <f t="shared" si="6"/>
        <v>0.07073251586</v>
      </c>
      <c r="J8194" s="18">
        <f t="shared" si="7"/>
        <v>0</v>
      </c>
      <c r="K8194" s="33">
        <f t="shared" si="13"/>
        <v>0.2035760998</v>
      </c>
      <c r="L8194" s="18">
        <f t="shared" si="8"/>
        <v>0</v>
      </c>
      <c r="M8194" s="18">
        <f t="shared" si="9"/>
        <v>0</v>
      </c>
      <c r="N8194" s="34">
        <f t="shared" si="10"/>
        <v>0</v>
      </c>
      <c r="O8194" s="31">
        <f t="shared" si="11"/>
        <v>0.2035760998</v>
      </c>
      <c r="P8194" s="18">
        <f t="shared" si="12"/>
        <v>0</v>
      </c>
      <c r="Q8194" s="32"/>
    </row>
    <row r="8195" ht="15.75" customHeight="1">
      <c r="A8195" s="2">
        <v>8136.0</v>
      </c>
      <c r="B8195" s="2">
        <v>0.739003027550302</v>
      </c>
      <c r="C8195" s="18">
        <f t="shared" si="1"/>
        <v>0.1639979321</v>
      </c>
      <c r="D8195" s="30">
        <v>0.0</v>
      </c>
      <c r="E8195" s="31">
        <f t="shared" si="2"/>
        <v>0</v>
      </c>
      <c r="F8195" s="31">
        <f t="shared" si="3"/>
        <v>0.1639979321</v>
      </c>
      <c r="G8195" s="2">
        <f t="shared" si="16"/>
        <v>0.34745</v>
      </c>
      <c r="H8195" s="32">
        <f t="shared" si="5"/>
        <v>0.5114479321</v>
      </c>
      <c r="I8195" s="32">
        <f t="shared" si="6"/>
        <v>0.05698108152</v>
      </c>
      <c r="J8195" s="18">
        <f t="shared" si="7"/>
        <v>0</v>
      </c>
      <c r="K8195" s="33">
        <f t="shared" si="13"/>
        <v>0.1639979321</v>
      </c>
      <c r="L8195" s="18">
        <f t="shared" si="8"/>
        <v>0</v>
      </c>
      <c r="M8195" s="18">
        <f t="shared" si="9"/>
        <v>0</v>
      </c>
      <c r="N8195" s="34">
        <f t="shared" si="10"/>
        <v>0</v>
      </c>
      <c r="O8195" s="31">
        <f t="shared" si="11"/>
        <v>0.1639979321</v>
      </c>
      <c r="P8195" s="18">
        <f t="shared" si="12"/>
        <v>0</v>
      </c>
      <c r="Q8195" s="32"/>
    </row>
    <row r="8196" ht="15.75" customHeight="1">
      <c r="A8196" s="2">
        <v>8137.0</v>
      </c>
      <c r="B8196" s="2">
        <v>0.709771352238313</v>
      </c>
      <c r="C8196" s="18">
        <f t="shared" si="1"/>
        <v>0.1575109028</v>
      </c>
      <c r="D8196" s="30">
        <v>0.0</v>
      </c>
      <c r="E8196" s="31">
        <f t="shared" si="2"/>
        <v>0</v>
      </c>
      <c r="F8196" s="31">
        <f t="shared" si="3"/>
        <v>0.1575109028</v>
      </c>
      <c r="G8196" s="2">
        <f t="shared" si="16"/>
        <v>0.34745</v>
      </c>
      <c r="H8196" s="32">
        <f t="shared" si="5"/>
        <v>0.5049609028</v>
      </c>
      <c r="I8196" s="32">
        <f t="shared" si="6"/>
        <v>0.05472716319</v>
      </c>
      <c r="J8196" s="18">
        <f t="shared" si="7"/>
        <v>0</v>
      </c>
      <c r="K8196" s="33">
        <f t="shared" si="13"/>
        <v>0.1575109028</v>
      </c>
      <c r="L8196" s="18">
        <f t="shared" si="8"/>
        <v>0</v>
      </c>
      <c r="M8196" s="18">
        <f t="shared" si="9"/>
        <v>0</v>
      </c>
      <c r="N8196" s="34">
        <f t="shared" si="10"/>
        <v>0</v>
      </c>
      <c r="O8196" s="31">
        <f t="shared" si="11"/>
        <v>0.1575109028</v>
      </c>
      <c r="P8196" s="18">
        <f t="shared" si="12"/>
        <v>0</v>
      </c>
      <c r="Q8196" s="32"/>
    </row>
    <row r="8197" ht="15.75" customHeight="1">
      <c r="A8197" s="2">
        <v>8138.0</v>
      </c>
      <c r="B8197" s="2">
        <v>0.751319744676141</v>
      </c>
      <c r="C8197" s="18">
        <f t="shared" si="1"/>
        <v>0.166731231</v>
      </c>
      <c r="D8197" s="30">
        <v>0.0</v>
      </c>
      <c r="E8197" s="31">
        <f t="shared" si="2"/>
        <v>0</v>
      </c>
      <c r="F8197" s="31">
        <f t="shared" si="3"/>
        <v>0.166731231</v>
      </c>
      <c r="G8197" s="2">
        <f t="shared" si="16"/>
        <v>0.34745</v>
      </c>
      <c r="H8197" s="32">
        <f t="shared" si="5"/>
        <v>0.514181231</v>
      </c>
      <c r="I8197" s="32">
        <f t="shared" si="6"/>
        <v>0.05793076621</v>
      </c>
      <c r="J8197" s="18">
        <f t="shared" si="7"/>
        <v>0</v>
      </c>
      <c r="K8197" s="33">
        <f t="shared" si="13"/>
        <v>0.166731231</v>
      </c>
      <c r="L8197" s="18">
        <f t="shared" si="8"/>
        <v>0</v>
      </c>
      <c r="M8197" s="18">
        <f t="shared" si="9"/>
        <v>0</v>
      </c>
      <c r="N8197" s="34">
        <f t="shared" si="10"/>
        <v>0</v>
      </c>
      <c r="O8197" s="31">
        <f t="shared" si="11"/>
        <v>0.166731231</v>
      </c>
      <c r="P8197" s="18">
        <f t="shared" si="12"/>
        <v>0</v>
      </c>
      <c r="Q8197" s="32"/>
    </row>
    <row r="8198" ht="15.75" customHeight="1">
      <c r="A8198" s="2">
        <v>8139.0</v>
      </c>
      <c r="B8198" s="2">
        <v>0.631929700003014</v>
      </c>
      <c r="C8198" s="18">
        <f t="shared" si="1"/>
        <v>0.140236454</v>
      </c>
      <c r="D8198" s="30">
        <v>0.0</v>
      </c>
      <c r="E8198" s="31">
        <f t="shared" si="2"/>
        <v>0</v>
      </c>
      <c r="F8198" s="31">
        <f t="shared" si="3"/>
        <v>0.140236454</v>
      </c>
      <c r="G8198" s="2">
        <f t="shared" si="16"/>
        <v>0.34745</v>
      </c>
      <c r="H8198" s="32">
        <f t="shared" si="5"/>
        <v>0.487686454</v>
      </c>
      <c r="I8198" s="32">
        <f t="shared" si="6"/>
        <v>0.04872515593</v>
      </c>
      <c r="J8198" s="18">
        <f t="shared" si="7"/>
        <v>0</v>
      </c>
      <c r="K8198" s="33">
        <f t="shared" si="13"/>
        <v>0.140236454</v>
      </c>
      <c r="L8198" s="18">
        <f t="shared" si="8"/>
        <v>0</v>
      </c>
      <c r="M8198" s="18">
        <f t="shared" si="9"/>
        <v>0</v>
      </c>
      <c r="N8198" s="34">
        <f t="shared" si="10"/>
        <v>0</v>
      </c>
      <c r="O8198" s="31">
        <f t="shared" si="11"/>
        <v>0.140236454</v>
      </c>
      <c r="P8198" s="18">
        <f t="shared" si="12"/>
        <v>0</v>
      </c>
      <c r="Q8198" s="32"/>
    </row>
    <row r="8199" ht="15.75" customHeight="1">
      <c r="A8199" s="2">
        <v>8140.0</v>
      </c>
      <c r="B8199" s="2">
        <v>0.559343180408073</v>
      </c>
      <c r="C8199" s="18">
        <f t="shared" si="1"/>
        <v>0.1241282126</v>
      </c>
      <c r="D8199" s="30">
        <v>0.0</v>
      </c>
      <c r="E8199" s="31">
        <f t="shared" si="2"/>
        <v>0</v>
      </c>
      <c r="F8199" s="31">
        <f t="shared" si="3"/>
        <v>0.1241282126</v>
      </c>
      <c r="G8199" s="2">
        <f t="shared" si="16"/>
        <v>0.34745</v>
      </c>
      <c r="H8199" s="32">
        <f t="shared" si="5"/>
        <v>0.4715782126</v>
      </c>
      <c r="I8199" s="32">
        <f t="shared" si="6"/>
        <v>0.04312834748</v>
      </c>
      <c r="J8199" s="18">
        <f t="shared" si="7"/>
        <v>0</v>
      </c>
      <c r="K8199" s="33">
        <f t="shared" si="13"/>
        <v>0.1241282126</v>
      </c>
      <c r="L8199" s="18">
        <f t="shared" si="8"/>
        <v>0</v>
      </c>
      <c r="M8199" s="18">
        <f t="shared" si="9"/>
        <v>0</v>
      </c>
      <c r="N8199" s="34">
        <f t="shared" si="10"/>
        <v>0</v>
      </c>
      <c r="O8199" s="31">
        <f t="shared" si="11"/>
        <v>0.1241282126</v>
      </c>
      <c r="P8199" s="18">
        <f t="shared" si="12"/>
        <v>0</v>
      </c>
      <c r="Q8199" s="32"/>
    </row>
    <row r="8200" ht="15.75" customHeight="1">
      <c r="A8200" s="2">
        <v>8141.0</v>
      </c>
      <c r="B8200" s="2">
        <v>0.5714956746389</v>
      </c>
      <c r="C8200" s="18">
        <f t="shared" si="1"/>
        <v>0.1268250675</v>
      </c>
      <c r="D8200" s="30">
        <v>0.0</v>
      </c>
      <c r="E8200" s="31">
        <f t="shared" si="2"/>
        <v>0</v>
      </c>
      <c r="F8200" s="31">
        <f t="shared" si="3"/>
        <v>0.1268250675</v>
      </c>
      <c r="G8200" s="2">
        <f t="shared" si="16"/>
        <v>0.34745</v>
      </c>
      <c r="H8200" s="32">
        <f t="shared" si="5"/>
        <v>0.4742750675</v>
      </c>
      <c r="I8200" s="32">
        <f t="shared" si="6"/>
        <v>0.04406536971</v>
      </c>
      <c r="J8200" s="18">
        <f t="shared" si="7"/>
        <v>0</v>
      </c>
      <c r="K8200" s="33">
        <f t="shared" si="13"/>
        <v>0.1268250675</v>
      </c>
      <c r="L8200" s="18">
        <f t="shared" si="8"/>
        <v>0</v>
      </c>
      <c r="M8200" s="18">
        <f t="shared" si="9"/>
        <v>0</v>
      </c>
      <c r="N8200" s="34">
        <f t="shared" si="10"/>
        <v>0</v>
      </c>
      <c r="O8200" s="31">
        <f t="shared" si="11"/>
        <v>0.1268250675</v>
      </c>
      <c r="P8200" s="18">
        <f t="shared" si="12"/>
        <v>0</v>
      </c>
      <c r="Q8200" s="32"/>
    </row>
    <row r="8201" ht="15.75" customHeight="1">
      <c r="A8201" s="2">
        <v>8142.0</v>
      </c>
      <c r="B8201" s="2">
        <v>0.672164309280753</v>
      </c>
      <c r="C8201" s="18">
        <f t="shared" si="1"/>
        <v>0.1491652303</v>
      </c>
      <c r="D8201" s="30">
        <v>0.0</v>
      </c>
      <c r="E8201" s="31">
        <f t="shared" si="2"/>
        <v>0</v>
      </c>
      <c r="F8201" s="31">
        <f t="shared" si="3"/>
        <v>0.1491652303</v>
      </c>
      <c r="G8201" s="2">
        <f t="shared" si="16"/>
        <v>0.34745</v>
      </c>
      <c r="H8201" s="32">
        <f t="shared" si="5"/>
        <v>0.4966152303</v>
      </c>
      <c r="I8201" s="32">
        <f t="shared" si="6"/>
        <v>0.05182745926</v>
      </c>
      <c r="J8201" s="18">
        <f t="shared" si="7"/>
        <v>0</v>
      </c>
      <c r="K8201" s="33">
        <f t="shared" si="13"/>
        <v>0.1491652303</v>
      </c>
      <c r="L8201" s="18">
        <f t="shared" si="8"/>
        <v>0</v>
      </c>
      <c r="M8201" s="18">
        <f t="shared" si="9"/>
        <v>0</v>
      </c>
      <c r="N8201" s="34">
        <f t="shared" si="10"/>
        <v>0</v>
      </c>
      <c r="O8201" s="31">
        <f t="shared" si="11"/>
        <v>0.1491652303</v>
      </c>
      <c r="P8201" s="18">
        <f t="shared" si="12"/>
        <v>0</v>
      </c>
      <c r="Q8201" s="32"/>
    </row>
    <row r="8202" ht="15.75" customHeight="1">
      <c r="A8202" s="2">
        <v>8143.0</v>
      </c>
      <c r="B8202" s="2">
        <v>0.828504505331395</v>
      </c>
      <c r="C8202" s="18">
        <f t="shared" si="1"/>
        <v>0.1838599039</v>
      </c>
      <c r="D8202" s="30">
        <v>0.0</v>
      </c>
      <c r="E8202" s="31">
        <f t="shared" si="2"/>
        <v>0</v>
      </c>
      <c r="F8202" s="31">
        <f t="shared" si="3"/>
        <v>0.1838599039</v>
      </c>
      <c r="G8202" s="2">
        <f t="shared" si="16"/>
        <v>0.34745</v>
      </c>
      <c r="H8202" s="32">
        <f t="shared" si="5"/>
        <v>0.5313099039</v>
      </c>
      <c r="I8202" s="32">
        <f t="shared" si="6"/>
        <v>0.06388212362</v>
      </c>
      <c r="J8202" s="18">
        <f t="shared" si="7"/>
        <v>0</v>
      </c>
      <c r="K8202" s="33">
        <f t="shared" si="13"/>
        <v>0.1838599039</v>
      </c>
      <c r="L8202" s="18">
        <f t="shared" si="8"/>
        <v>0</v>
      </c>
      <c r="M8202" s="18">
        <f t="shared" si="9"/>
        <v>0</v>
      </c>
      <c r="N8202" s="34">
        <f t="shared" si="10"/>
        <v>0</v>
      </c>
      <c r="O8202" s="31">
        <f t="shared" si="11"/>
        <v>0.1838599039</v>
      </c>
      <c r="P8202" s="18">
        <f t="shared" si="12"/>
        <v>0</v>
      </c>
      <c r="Q8202" s="32"/>
    </row>
    <row r="8203" ht="15.75" customHeight="1">
      <c r="A8203" s="2">
        <v>8144.0</v>
      </c>
      <c r="B8203" s="2">
        <v>0.955448803175035</v>
      </c>
      <c r="C8203" s="18">
        <f t="shared" si="1"/>
        <v>0.2120311043</v>
      </c>
      <c r="D8203" s="30">
        <v>69.0</v>
      </c>
      <c r="E8203" s="31">
        <f t="shared" si="2"/>
        <v>0.06686046512</v>
      </c>
      <c r="F8203" s="31">
        <f t="shared" si="3"/>
        <v>0.1451706391</v>
      </c>
      <c r="G8203" s="2">
        <f t="shared" si="16"/>
        <v>0.34745</v>
      </c>
      <c r="H8203" s="32">
        <f t="shared" si="5"/>
        <v>0.5594811043</v>
      </c>
      <c r="I8203" s="32">
        <f t="shared" si="6"/>
        <v>0.05043953857</v>
      </c>
      <c r="J8203" s="18">
        <f t="shared" si="7"/>
        <v>0</v>
      </c>
      <c r="K8203" s="33">
        <f t="shared" si="13"/>
        <v>0.1451706391</v>
      </c>
      <c r="L8203" s="18">
        <f t="shared" si="8"/>
        <v>0</v>
      </c>
      <c r="M8203" s="18">
        <f t="shared" si="9"/>
        <v>0</v>
      </c>
      <c r="N8203" s="34">
        <f t="shared" si="10"/>
        <v>0</v>
      </c>
      <c r="O8203" s="31">
        <f t="shared" si="11"/>
        <v>0.1451706391</v>
      </c>
      <c r="P8203" s="18">
        <f t="shared" si="12"/>
        <v>0</v>
      </c>
      <c r="Q8203" s="32"/>
    </row>
    <row r="8204" ht="15.75" customHeight="1">
      <c r="A8204" s="2">
        <v>8145.0</v>
      </c>
      <c r="B8204" s="2">
        <v>1.09520248682954</v>
      </c>
      <c r="C8204" s="18">
        <f t="shared" si="1"/>
        <v>0.2430449354</v>
      </c>
      <c r="D8204" s="30">
        <v>244.0</v>
      </c>
      <c r="E8204" s="31">
        <f t="shared" si="2"/>
        <v>0.2364341085</v>
      </c>
      <c r="F8204" s="31">
        <f t="shared" si="3"/>
        <v>0.006610826906</v>
      </c>
      <c r="G8204" s="2">
        <f t="shared" si="16"/>
        <v>0.34745</v>
      </c>
      <c r="H8204" s="32">
        <f t="shared" si="5"/>
        <v>0.5904949354</v>
      </c>
      <c r="I8204" s="32">
        <f t="shared" si="6"/>
        <v>0.002296931809</v>
      </c>
      <c r="J8204" s="18">
        <f t="shared" si="7"/>
        <v>0</v>
      </c>
      <c r="K8204" s="33">
        <f t="shared" si="13"/>
        <v>0.006610826906</v>
      </c>
      <c r="L8204" s="18">
        <f t="shared" si="8"/>
        <v>0</v>
      </c>
      <c r="M8204" s="18">
        <f t="shared" si="9"/>
        <v>0</v>
      </c>
      <c r="N8204" s="34">
        <f t="shared" si="10"/>
        <v>0</v>
      </c>
      <c r="O8204" s="31">
        <f t="shared" si="11"/>
        <v>0.006610826906</v>
      </c>
      <c r="P8204" s="18">
        <f t="shared" si="12"/>
        <v>0</v>
      </c>
      <c r="Q8204" s="32"/>
    </row>
    <row r="8205" ht="15.75" customHeight="1">
      <c r="A8205" s="2">
        <v>8146.0</v>
      </c>
      <c r="B8205" s="2">
        <v>1.07943708890847</v>
      </c>
      <c r="C8205" s="18">
        <f t="shared" si="1"/>
        <v>0.2395463129</v>
      </c>
      <c r="D8205" s="30">
        <v>396.0</v>
      </c>
      <c r="E8205" s="31">
        <f t="shared" si="2"/>
        <v>0.3837209302</v>
      </c>
      <c r="F8205" s="31">
        <f t="shared" si="3"/>
        <v>-0.1441746174</v>
      </c>
      <c r="G8205" s="2">
        <f t="shared" si="16"/>
        <v>0.34745</v>
      </c>
      <c r="H8205" s="32">
        <f t="shared" si="5"/>
        <v>0.5869963129</v>
      </c>
      <c r="I8205" s="32">
        <f t="shared" si="6"/>
        <v>-0.0500934708</v>
      </c>
      <c r="J8205" s="34">
        <f t="shared" si="7"/>
        <v>0.1441746174</v>
      </c>
      <c r="K8205" s="33">
        <f t="shared" si="13"/>
        <v>0</v>
      </c>
      <c r="L8205" s="18">
        <f t="shared" si="8"/>
        <v>0.1441746174</v>
      </c>
      <c r="M8205" s="18">
        <f t="shared" si="9"/>
        <v>0</v>
      </c>
      <c r="N8205" s="34">
        <f t="shared" si="10"/>
        <v>0.1441746174</v>
      </c>
      <c r="O8205" s="31">
        <f t="shared" si="11"/>
        <v>0</v>
      </c>
      <c r="P8205" s="18">
        <f t="shared" si="12"/>
        <v>-0.02078632029</v>
      </c>
      <c r="Q8205" s="32"/>
    </row>
    <row r="8206" ht="15.75" customHeight="1">
      <c r="A8206" s="2">
        <v>8147.0</v>
      </c>
      <c r="B8206" s="2">
        <v>1.04232271463594</v>
      </c>
      <c r="C8206" s="18">
        <f t="shared" si="1"/>
        <v>0.2313099723</v>
      </c>
      <c r="D8206" s="30">
        <v>507.0</v>
      </c>
      <c r="E8206" s="31">
        <f t="shared" si="2"/>
        <v>0.4912790698</v>
      </c>
      <c r="F8206" s="31">
        <f t="shared" si="3"/>
        <v>-0.2599690975</v>
      </c>
      <c r="G8206" s="2">
        <f t="shared" si="16"/>
        <v>0.34745</v>
      </c>
      <c r="H8206" s="32">
        <f t="shared" si="5"/>
        <v>0.5787599723</v>
      </c>
      <c r="I8206" s="32">
        <f t="shared" si="6"/>
        <v>-0.09032626292</v>
      </c>
      <c r="J8206" s="34">
        <f t="shared" si="7"/>
        <v>0.2599690975</v>
      </c>
      <c r="K8206" s="33">
        <f t="shared" si="13"/>
        <v>0</v>
      </c>
      <c r="L8206" s="18">
        <f t="shared" si="8"/>
        <v>0.2599690975</v>
      </c>
      <c r="M8206" s="18">
        <f t="shared" si="9"/>
        <v>0</v>
      </c>
      <c r="N8206" s="34">
        <f t="shared" si="10"/>
        <v>0.4041437148</v>
      </c>
      <c r="O8206" s="31">
        <f t="shared" si="11"/>
        <v>0</v>
      </c>
      <c r="P8206" s="18">
        <f t="shared" si="12"/>
        <v>-0.1050648768</v>
      </c>
      <c r="Q8206" s="32"/>
    </row>
    <row r="8207" ht="15.75" customHeight="1">
      <c r="A8207" s="2">
        <v>8148.0</v>
      </c>
      <c r="B8207" s="2">
        <v>1.05874500413706</v>
      </c>
      <c r="C8207" s="18">
        <f t="shared" si="1"/>
        <v>0.2349543708</v>
      </c>
      <c r="D8207" s="30">
        <v>559.0</v>
      </c>
      <c r="E8207" s="31">
        <f t="shared" si="2"/>
        <v>0.5416666667</v>
      </c>
      <c r="F8207" s="31">
        <f t="shared" si="3"/>
        <v>-0.3067122959</v>
      </c>
      <c r="G8207" s="2">
        <f t="shared" si="16"/>
        <v>0.34745</v>
      </c>
      <c r="H8207" s="32">
        <f t="shared" si="5"/>
        <v>0.5824043708</v>
      </c>
      <c r="I8207" s="32">
        <f t="shared" si="6"/>
        <v>-0.1065671872</v>
      </c>
      <c r="J8207" s="34">
        <f t="shared" si="7"/>
        <v>0.3067122959</v>
      </c>
      <c r="K8207" s="33">
        <f t="shared" si="13"/>
        <v>0</v>
      </c>
      <c r="L8207" s="18">
        <f t="shared" si="8"/>
        <v>0.3067122959</v>
      </c>
      <c r="M8207" s="18">
        <f t="shared" si="9"/>
        <v>0</v>
      </c>
      <c r="N8207" s="34">
        <f t="shared" si="10"/>
        <v>0.7108560107</v>
      </c>
      <c r="O8207" s="31">
        <f t="shared" si="11"/>
        <v>0</v>
      </c>
      <c r="P8207" s="18">
        <f t="shared" si="12"/>
        <v>-0.2180282791</v>
      </c>
      <c r="Q8207" s="32"/>
    </row>
    <row r="8208" ht="15.75" customHeight="1">
      <c r="A8208" s="2">
        <v>8149.0</v>
      </c>
      <c r="B8208" s="2">
        <v>1.02524353355478</v>
      </c>
      <c r="C8208" s="18">
        <f t="shared" si="1"/>
        <v>0.2275197979</v>
      </c>
      <c r="D8208" s="30">
        <v>550.0</v>
      </c>
      <c r="E8208" s="31">
        <f t="shared" si="2"/>
        <v>0.5329457364</v>
      </c>
      <c r="F8208" s="31">
        <f t="shared" si="3"/>
        <v>-0.3054259386</v>
      </c>
      <c r="G8208" s="2">
        <f t="shared" si="16"/>
        <v>0.34745</v>
      </c>
      <c r="H8208" s="32">
        <f t="shared" si="5"/>
        <v>0.5749697979</v>
      </c>
      <c r="I8208" s="32">
        <f t="shared" si="6"/>
        <v>-0.1061202424</v>
      </c>
      <c r="J8208" s="34">
        <f t="shared" si="7"/>
        <v>0.3054259386</v>
      </c>
      <c r="K8208" s="33">
        <f t="shared" si="13"/>
        <v>0</v>
      </c>
      <c r="L8208" s="18">
        <f t="shared" si="8"/>
        <v>0.08914398928</v>
      </c>
      <c r="M8208" s="18">
        <f t="shared" si="9"/>
        <v>0</v>
      </c>
      <c r="N8208" s="34">
        <f t="shared" si="10"/>
        <v>0.8</v>
      </c>
      <c r="O8208" s="31">
        <f t="shared" si="11"/>
        <v>-0.2162819493</v>
      </c>
      <c r="P8208" s="18">
        <f t="shared" si="12"/>
        <v>-0.2443407509</v>
      </c>
      <c r="Q8208" s="32"/>
    </row>
    <row r="8209" ht="15.75" customHeight="1">
      <c r="A8209" s="2">
        <v>8150.0</v>
      </c>
      <c r="B8209" s="2">
        <v>0.892551434385754</v>
      </c>
      <c r="C8209" s="18">
        <f t="shared" si="1"/>
        <v>0.198073058</v>
      </c>
      <c r="D8209" s="30">
        <v>481.0</v>
      </c>
      <c r="E8209" s="31">
        <f t="shared" si="2"/>
        <v>0.4660852713</v>
      </c>
      <c r="F8209" s="31">
        <f t="shared" si="3"/>
        <v>-0.2680122133</v>
      </c>
      <c r="G8209" s="2">
        <f t="shared" si="16"/>
        <v>0.34745</v>
      </c>
      <c r="H8209" s="32">
        <f t="shared" si="5"/>
        <v>0.545523058</v>
      </c>
      <c r="I8209" s="32">
        <f t="shared" si="6"/>
        <v>-0.0931208435</v>
      </c>
      <c r="J8209" s="34">
        <f t="shared" si="7"/>
        <v>0.2680122133</v>
      </c>
      <c r="K8209" s="33">
        <f t="shared" si="13"/>
        <v>0</v>
      </c>
      <c r="L8209" s="18">
        <f t="shared" si="8"/>
        <v>0</v>
      </c>
      <c r="M8209" s="18">
        <f t="shared" si="9"/>
        <v>0</v>
      </c>
      <c r="N8209" s="34">
        <f t="shared" si="10"/>
        <v>0.8</v>
      </c>
      <c r="O8209" s="31">
        <f t="shared" si="11"/>
        <v>-0.2680122133</v>
      </c>
      <c r="P8209" s="18">
        <f t="shared" si="12"/>
        <v>-0.2144097706</v>
      </c>
      <c r="Q8209" s="32"/>
    </row>
    <row r="8210" ht="15.75" customHeight="1">
      <c r="A8210" s="2">
        <v>8151.0</v>
      </c>
      <c r="B8210" s="2">
        <v>0.978768454266623</v>
      </c>
      <c r="C8210" s="18">
        <f t="shared" si="1"/>
        <v>0.2172061501</v>
      </c>
      <c r="D8210" s="30">
        <v>357.0</v>
      </c>
      <c r="E8210" s="31">
        <f t="shared" si="2"/>
        <v>0.3459302326</v>
      </c>
      <c r="F8210" s="31">
        <f t="shared" si="3"/>
        <v>-0.1287240824</v>
      </c>
      <c r="G8210" s="2">
        <f t="shared" si="16"/>
        <v>0.34745</v>
      </c>
      <c r="H8210" s="32">
        <f t="shared" si="5"/>
        <v>0.5646561501</v>
      </c>
      <c r="I8210" s="32">
        <f t="shared" si="6"/>
        <v>-0.04472518244</v>
      </c>
      <c r="J8210" s="34">
        <f t="shared" si="7"/>
        <v>0.1287240824</v>
      </c>
      <c r="K8210" s="33">
        <f t="shared" si="13"/>
        <v>0</v>
      </c>
      <c r="L8210" s="18">
        <f t="shared" si="8"/>
        <v>0</v>
      </c>
      <c r="M8210" s="18">
        <f t="shared" si="9"/>
        <v>0</v>
      </c>
      <c r="N8210" s="34">
        <f t="shared" si="10"/>
        <v>0.8</v>
      </c>
      <c r="O8210" s="31">
        <f t="shared" si="11"/>
        <v>-0.1287240824</v>
      </c>
      <c r="P8210" s="18">
        <f t="shared" si="12"/>
        <v>-0.1029792659</v>
      </c>
      <c r="Q8210" s="32"/>
    </row>
    <row r="8211" ht="15.75" customHeight="1">
      <c r="A8211" s="2">
        <v>8152.0</v>
      </c>
      <c r="B8211" s="2">
        <v>1.01095614168881</v>
      </c>
      <c r="C8211" s="18">
        <f t="shared" si="1"/>
        <v>0.2243491712</v>
      </c>
      <c r="D8211" s="30">
        <v>194.0</v>
      </c>
      <c r="E8211" s="31">
        <f t="shared" si="2"/>
        <v>0.1879844961</v>
      </c>
      <c r="F8211" s="31">
        <f t="shared" si="3"/>
        <v>0.03636467505</v>
      </c>
      <c r="G8211" s="2">
        <f t="shared" si="16"/>
        <v>0.29611</v>
      </c>
      <c r="H8211" s="32">
        <f t="shared" si="5"/>
        <v>0.5204591712</v>
      </c>
      <c r="I8211" s="32">
        <f t="shared" si="6"/>
        <v>0.01076794393</v>
      </c>
      <c r="J8211" s="18">
        <f t="shared" si="7"/>
        <v>0</v>
      </c>
      <c r="K8211" s="33">
        <f t="shared" si="13"/>
        <v>0.03636467505</v>
      </c>
      <c r="L8211" s="18">
        <f t="shared" si="8"/>
        <v>0</v>
      </c>
      <c r="M8211" s="35">
        <f t="shared" si="9"/>
        <v>0.03636467505</v>
      </c>
      <c r="N8211" s="34">
        <f t="shared" si="10"/>
        <v>0.763635325</v>
      </c>
      <c r="O8211" s="31">
        <f t="shared" si="11"/>
        <v>0</v>
      </c>
      <c r="P8211" s="18">
        <f t="shared" si="12"/>
        <v>0.02776935045</v>
      </c>
      <c r="Q8211" s="32"/>
    </row>
    <row r="8212" ht="15.75" customHeight="1">
      <c r="A8212" s="2">
        <v>8153.0</v>
      </c>
      <c r="B8212" s="2">
        <v>1.11868636081614</v>
      </c>
      <c r="C8212" s="18">
        <f t="shared" si="1"/>
        <v>0.2482564253</v>
      </c>
      <c r="D8212" s="30">
        <v>34.0</v>
      </c>
      <c r="E8212" s="31">
        <f t="shared" si="2"/>
        <v>0.03294573643</v>
      </c>
      <c r="F8212" s="31">
        <f t="shared" si="3"/>
        <v>0.2153106888</v>
      </c>
      <c r="G8212" s="2">
        <f t="shared" si="16"/>
        <v>0.29611</v>
      </c>
      <c r="H8212" s="32">
        <f t="shared" si="5"/>
        <v>0.5443664253</v>
      </c>
      <c r="I8212" s="32">
        <f t="shared" si="6"/>
        <v>0.06375564807</v>
      </c>
      <c r="J8212" s="18">
        <f t="shared" si="7"/>
        <v>0</v>
      </c>
      <c r="K8212" s="33">
        <f t="shared" si="13"/>
        <v>0.2153106888</v>
      </c>
      <c r="L8212" s="18">
        <f t="shared" si="8"/>
        <v>0</v>
      </c>
      <c r="M8212" s="35">
        <f t="shared" si="9"/>
        <v>0.2153106888</v>
      </c>
      <c r="N8212" s="34">
        <f t="shared" si="10"/>
        <v>0.5483246361</v>
      </c>
      <c r="O8212" s="31">
        <f t="shared" si="11"/>
        <v>0</v>
      </c>
      <c r="P8212" s="18">
        <f t="shared" si="12"/>
        <v>0.1180601551</v>
      </c>
      <c r="Q8212" s="32"/>
    </row>
    <row r="8213" ht="15.75" customHeight="1">
      <c r="A8213" s="2">
        <v>8154.0</v>
      </c>
      <c r="B8213" s="2">
        <v>1.20145469990178</v>
      </c>
      <c r="C8213" s="18">
        <f t="shared" si="1"/>
        <v>0.2666241937</v>
      </c>
      <c r="D8213" s="30">
        <v>0.0</v>
      </c>
      <c r="E8213" s="31">
        <f t="shared" si="2"/>
        <v>0</v>
      </c>
      <c r="F8213" s="31">
        <f t="shared" si="3"/>
        <v>0.2666241937</v>
      </c>
      <c r="G8213" s="2">
        <f t="shared" si="16"/>
        <v>0.29611</v>
      </c>
      <c r="H8213" s="32">
        <f t="shared" si="5"/>
        <v>0.5627341937</v>
      </c>
      <c r="I8213" s="32">
        <f t="shared" si="6"/>
        <v>0.07895008999</v>
      </c>
      <c r="J8213" s="18">
        <f t="shared" si="7"/>
        <v>0</v>
      </c>
      <c r="K8213" s="33">
        <f t="shared" si="13"/>
        <v>0.2666241937</v>
      </c>
      <c r="L8213" s="18">
        <f t="shared" si="8"/>
        <v>0</v>
      </c>
      <c r="M8213" s="35">
        <f t="shared" si="9"/>
        <v>0.2666241937</v>
      </c>
      <c r="N8213" s="34">
        <f t="shared" si="10"/>
        <v>0.2817004424</v>
      </c>
      <c r="O8213" s="31">
        <f t="shared" si="11"/>
        <v>0</v>
      </c>
      <c r="P8213" s="18">
        <f t="shared" si="12"/>
        <v>0.07510815332</v>
      </c>
      <c r="Q8213" s="32"/>
    </row>
    <row r="8214" ht="15.75" customHeight="1">
      <c r="A8214" s="2">
        <v>8155.0</v>
      </c>
      <c r="B8214" s="2">
        <v>1.45238728347886</v>
      </c>
      <c r="C8214" s="18">
        <f t="shared" si="1"/>
        <v>0.3223106026</v>
      </c>
      <c r="D8214" s="30">
        <v>0.0</v>
      </c>
      <c r="E8214" s="31">
        <f t="shared" si="2"/>
        <v>0</v>
      </c>
      <c r="F8214" s="31">
        <f t="shared" si="3"/>
        <v>0.3223106026</v>
      </c>
      <c r="G8214" s="2">
        <f t="shared" si="16"/>
        <v>0.29611</v>
      </c>
      <c r="H8214" s="32">
        <f t="shared" si="5"/>
        <v>0.6184206026</v>
      </c>
      <c r="I8214" s="32">
        <f t="shared" si="6"/>
        <v>0.09543939255</v>
      </c>
      <c r="J8214" s="18">
        <f t="shared" si="7"/>
        <v>0</v>
      </c>
      <c r="K8214" s="33">
        <f t="shared" si="13"/>
        <v>0.3223106026</v>
      </c>
      <c r="L8214" s="18">
        <f t="shared" si="8"/>
        <v>0</v>
      </c>
      <c r="M8214" s="35">
        <f t="shared" si="9"/>
        <v>0.2817004424</v>
      </c>
      <c r="N8214" s="34">
        <f t="shared" si="10"/>
        <v>0</v>
      </c>
      <c r="O8214" s="31">
        <f t="shared" si="11"/>
        <v>0.0406101602</v>
      </c>
      <c r="P8214" s="18">
        <f t="shared" si="12"/>
        <v>0</v>
      </c>
      <c r="Q8214" s="32"/>
    </row>
    <row r="8215" ht="15.75" customHeight="1">
      <c r="A8215" s="2">
        <v>8156.0</v>
      </c>
      <c r="B8215" s="2">
        <v>1.43235209028749</v>
      </c>
      <c r="C8215" s="18">
        <f t="shared" si="1"/>
        <v>0.3178644365</v>
      </c>
      <c r="D8215" s="30">
        <v>0.0</v>
      </c>
      <c r="E8215" s="31">
        <f t="shared" si="2"/>
        <v>0</v>
      </c>
      <c r="F8215" s="31">
        <f t="shared" si="3"/>
        <v>0.3178644365</v>
      </c>
      <c r="G8215" s="2">
        <f t="shared" si="16"/>
        <v>0.29611</v>
      </c>
      <c r="H8215" s="32">
        <f t="shared" si="5"/>
        <v>0.6139744365</v>
      </c>
      <c r="I8215" s="32">
        <f t="shared" si="6"/>
        <v>0.09412283828</v>
      </c>
      <c r="J8215" s="18">
        <f t="shared" si="7"/>
        <v>0</v>
      </c>
      <c r="K8215" s="33">
        <f t="shared" si="13"/>
        <v>0.3178644365</v>
      </c>
      <c r="L8215" s="18">
        <f t="shared" si="8"/>
        <v>0</v>
      </c>
      <c r="M8215" s="35">
        <f t="shared" si="9"/>
        <v>0</v>
      </c>
      <c r="N8215" s="34">
        <f t="shared" si="10"/>
        <v>0</v>
      </c>
      <c r="O8215" s="31">
        <f t="shared" si="11"/>
        <v>0.3178644365</v>
      </c>
      <c r="P8215" s="18">
        <f t="shared" si="12"/>
        <v>0</v>
      </c>
      <c r="Q8215" s="32"/>
    </row>
    <row r="8216" ht="15.75" customHeight="1">
      <c r="A8216" s="2">
        <v>8157.0</v>
      </c>
      <c r="B8216" s="2">
        <v>1.42676851185711</v>
      </c>
      <c r="C8216" s="18">
        <f t="shared" si="1"/>
        <v>0.316625341</v>
      </c>
      <c r="D8216" s="30">
        <v>0.0</v>
      </c>
      <c r="E8216" s="31">
        <f t="shared" si="2"/>
        <v>0</v>
      </c>
      <c r="F8216" s="31">
        <f t="shared" si="3"/>
        <v>0.316625341</v>
      </c>
      <c r="G8216" s="2">
        <f t="shared" si="16"/>
        <v>0.29611</v>
      </c>
      <c r="H8216" s="32">
        <f t="shared" si="5"/>
        <v>0.612735341</v>
      </c>
      <c r="I8216" s="32">
        <f t="shared" si="6"/>
        <v>0.09375592972</v>
      </c>
      <c r="J8216" s="18">
        <f t="shared" si="7"/>
        <v>0</v>
      </c>
      <c r="K8216" s="33">
        <f t="shared" si="13"/>
        <v>0.316625341</v>
      </c>
      <c r="L8216" s="18">
        <f t="shared" si="8"/>
        <v>0</v>
      </c>
      <c r="M8216" s="35">
        <f t="shared" si="9"/>
        <v>0</v>
      </c>
      <c r="N8216" s="34">
        <f t="shared" si="10"/>
        <v>0</v>
      </c>
      <c r="O8216" s="31">
        <f t="shared" si="11"/>
        <v>0.316625341</v>
      </c>
      <c r="P8216" s="18">
        <f t="shared" si="12"/>
        <v>0</v>
      </c>
      <c r="Q8216" s="32"/>
    </row>
    <row r="8217" ht="15.75" customHeight="1">
      <c r="A8217" s="2">
        <v>8158.0</v>
      </c>
      <c r="B8217" s="2">
        <v>1.20358959753692</v>
      </c>
      <c r="C8217" s="18">
        <f t="shared" si="1"/>
        <v>0.2670979655</v>
      </c>
      <c r="D8217" s="30">
        <v>0.0</v>
      </c>
      <c r="E8217" s="31">
        <f t="shared" si="2"/>
        <v>0</v>
      </c>
      <c r="F8217" s="31">
        <f t="shared" si="3"/>
        <v>0.2670979655</v>
      </c>
      <c r="G8217" s="2">
        <f t="shared" si="16"/>
        <v>0.34745</v>
      </c>
      <c r="H8217" s="32">
        <f t="shared" si="5"/>
        <v>0.6145479655</v>
      </c>
      <c r="I8217" s="32">
        <f t="shared" si="6"/>
        <v>0.09280318811</v>
      </c>
      <c r="J8217" s="18">
        <f t="shared" si="7"/>
        <v>0</v>
      </c>
      <c r="K8217" s="33">
        <f t="shared" si="13"/>
        <v>0.2670979655</v>
      </c>
      <c r="L8217" s="18">
        <f t="shared" si="8"/>
        <v>0</v>
      </c>
      <c r="M8217" s="18">
        <f t="shared" si="9"/>
        <v>0</v>
      </c>
      <c r="N8217" s="34">
        <f t="shared" si="10"/>
        <v>0</v>
      </c>
      <c r="O8217" s="31">
        <f t="shared" si="11"/>
        <v>0.2670979655</v>
      </c>
      <c r="P8217" s="18">
        <f t="shared" si="12"/>
        <v>0</v>
      </c>
      <c r="Q8217" s="32"/>
    </row>
    <row r="8218" ht="15.75" customHeight="1">
      <c r="A8218" s="2">
        <v>8159.0</v>
      </c>
      <c r="B8218" s="2">
        <v>0.952985459749868</v>
      </c>
      <c r="C8218" s="18">
        <f t="shared" si="1"/>
        <v>0.2114844445</v>
      </c>
      <c r="D8218" s="30">
        <v>0.0</v>
      </c>
      <c r="E8218" s="31">
        <f t="shared" si="2"/>
        <v>0</v>
      </c>
      <c r="F8218" s="31">
        <f t="shared" si="3"/>
        <v>0.2114844445</v>
      </c>
      <c r="G8218" s="2">
        <f t="shared" si="16"/>
        <v>0.34745</v>
      </c>
      <c r="H8218" s="32">
        <f t="shared" si="5"/>
        <v>0.5589344445</v>
      </c>
      <c r="I8218" s="32">
        <f t="shared" si="6"/>
        <v>0.07348027024</v>
      </c>
      <c r="J8218" s="18">
        <f t="shared" si="7"/>
        <v>0</v>
      </c>
      <c r="K8218" s="33">
        <f t="shared" si="13"/>
        <v>0.2114844445</v>
      </c>
      <c r="L8218" s="18">
        <f t="shared" si="8"/>
        <v>0</v>
      </c>
      <c r="M8218" s="18">
        <f t="shared" si="9"/>
        <v>0</v>
      </c>
      <c r="N8218" s="34">
        <f t="shared" si="10"/>
        <v>0</v>
      </c>
      <c r="O8218" s="31">
        <f t="shared" si="11"/>
        <v>0.2114844445</v>
      </c>
      <c r="P8218" s="18">
        <f t="shared" si="12"/>
        <v>0</v>
      </c>
      <c r="Q8218" s="32"/>
    </row>
    <row r="8219" ht="15.75" customHeight="1">
      <c r="A8219" s="2">
        <v>8160.0</v>
      </c>
      <c r="B8219" s="2">
        <v>0.72619364173943</v>
      </c>
      <c r="C8219" s="18">
        <f t="shared" si="1"/>
        <v>0.1611553013</v>
      </c>
      <c r="D8219" s="30">
        <v>0.0</v>
      </c>
      <c r="E8219" s="31">
        <f t="shared" si="2"/>
        <v>0</v>
      </c>
      <c r="F8219" s="31">
        <f t="shared" si="3"/>
        <v>0.1611553013</v>
      </c>
      <c r="G8219" s="2">
        <f t="shared" si="16"/>
        <v>0.34745</v>
      </c>
      <c r="H8219" s="32">
        <f t="shared" si="5"/>
        <v>0.5086053013</v>
      </c>
      <c r="I8219" s="32">
        <f t="shared" si="6"/>
        <v>0.05599340944</v>
      </c>
      <c r="J8219" s="18">
        <f t="shared" si="7"/>
        <v>0</v>
      </c>
      <c r="K8219" s="33">
        <f t="shared" si="13"/>
        <v>0.1611553013</v>
      </c>
      <c r="L8219" s="18">
        <f t="shared" si="8"/>
        <v>0</v>
      </c>
      <c r="M8219" s="18">
        <f t="shared" si="9"/>
        <v>0</v>
      </c>
      <c r="N8219" s="34">
        <f t="shared" si="10"/>
        <v>0</v>
      </c>
      <c r="O8219" s="31">
        <f t="shared" si="11"/>
        <v>0.1611553013</v>
      </c>
      <c r="P8219" s="18">
        <f t="shared" si="12"/>
        <v>0</v>
      </c>
      <c r="Q8219" s="32"/>
    </row>
    <row r="8220" ht="15.75" customHeight="1">
      <c r="A8220" s="2">
        <v>8161.0</v>
      </c>
      <c r="B8220" s="2">
        <v>0.674791875600932</v>
      </c>
      <c r="C8220" s="18">
        <f t="shared" si="1"/>
        <v>0.149748334</v>
      </c>
      <c r="D8220" s="30">
        <v>0.0</v>
      </c>
      <c r="E8220" s="31">
        <f t="shared" si="2"/>
        <v>0</v>
      </c>
      <c r="F8220" s="31">
        <f t="shared" si="3"/>
        <v>0.149748334</v>
      </c>
      <c r="G8220" s="2">
        <f t="shared" si="16"/>
        <v>0.34745</v>
      </c>
      <c r="H8220" s="32">
        <f t="shared" si="5"/>
        <v>0.497198334</v>
      </c>
      <c r="I8220" s="32">
        <f t="shared" si="6"/>
        <v>0.05203005866</v>
      </c>
      <c r="J8220" s="18">
        <f t="shared" si="7"/>
        <v>0</v>
      </c>
      <c r="K8220" s="33">
        <f t="shared" si="13"/>
        <v>0.149748334</v>
      </c>
      <c r="L8220" s="18">
        <f t="shared" si="8"/>
        <v>0</v>
      </c>
      <c r="M8220" s="18">
        <f t="shared" si="9"/>
        <v>0</v>
      </c>
      <c r="N8220" s="34">
        <f t="shared" si="10"/>
        <v>0</v>
      </c>
      <c r="O8220" s="31">
        <f t="shared" si="11"/>
        <v>0.149748334</v>
      </c>
      <c r="P8220" s="18">
        <f t="shared" si="12"/>
        <v>0</v>
      </c>
      <c r="Q8220" s="32"/>
    </row>
    <row r="8221" ht="15.75" customHeight="1">
      <c r="A8221" s="2">
        <v>8162.0</v>
      </c>
      <c r="B8221" s="2">
        <v>0.667401845325429</v>
      </c>
      <c r="C8221" s="18">
        <f t="shared" si="1"/>
        <v>0.1481083547</v>
      </c>
      <c r="D8221" s="30">
        <v>0.0</v>
      </c>
      <c r="E8221" s="31">
        <f t="shared" si="2"/>
        <v>0</v>
      </c>
      <c r="F8221" s="31">
        <f t="shared" si="3"/>
        <v>0.1481083547</v>
      </c>
      <c r="G8221" s="2">
        <f t="shared" si="16"/>
        <v>0.34745</v>
      </c>
      <c r="H8221" s="32">
        <f t="shared" si="5"/>
        <v>0.4955583547</v>
      </c>
      <c r="I8221" s="32">
        <f t="shared" si="6"/>
        <v>0.05146024785</v>
      </c>
      <c r="J8221" s="18">
        <f t="shared" si="7"/>
        <v>0</v>
      </c>
      <c r="K8221" s="33">
        <f t="shared" si="13"/>
        <v>0.1481083547</v>
      </c>
      <c r="L8221" s="18">
        <f t="shared" si="8"/>
        <v>0</v>
      </c>
      <c r="M8221" s="18">
        <f t="shared" si="9"/>
        <v>0</v>
      </c>
      <c r="N8221" s="34">
        <f t="shared" si="10"/>
        <v>0</v>
      </c>
      <c r="O8221" s="31">
        <f t="shared" si="11"/>
        <v>0.1481083547</v>
      </c>
      <c r="P8221" s="18">
        <f t="shared" si="12"/>
        <v>0</v>
      </c>
      <c r="Q8221" s="32"/>
    </row>
    <row r="8222" ht="15.75" customHeight="1">
      <c r="A8222" s="2">
        <v>8163.0</v>
      </c>
      <c r="B8222" s="2">
        <v>0.628481019207779</v>
      </c>
      <c r="C8222" s="18">
        <f t="shared" si="1"/>
        <v>0.1394711303</v>
      </c>
      <c r="D8222" s="30">
        <v>0.0</v>
      </c>
      <c r="E8222" s="31">
        <f t="shared" si="2"/>
        <v>0</v>
      </c>
      <c r="F8222" s="31">
        <f t="shared" si="3"/>
        <v>0.1394711303</v>
      </c>
      <c r="G8222" s="2">
        <f t="shared" si="16"/>
        <v>0.34745</v>
      </c>
      <c r="H8222" s="32">
        <f t="shared" si="5"/>
        <v>0.4869211303</v>
      </c>
      <c r="I8222" s="32">
        <f t="shared" si="6"/>
        <v>0.04845924422</v>
      </c>
      <c r="J8222" s="18">
        <f t="shared" si="7"/>
        <v>0</v>
      </c>
      <c r="K8222" s="33">
        <f t="shared" si="13"/>
        <v>0.1394711303</v>
      </c>
      <c r="L8222" s="18">
        <f t="shared" si="8"/>
        <v>0</v>
      </c>
      <c r="M8222" s="18">
        <f t="shared" si="9"/>
        <v>0</v>
      </c>
      <c r="N8222" s="34">
        <f t="shared" si="10"/>
        <v>0</v>
      </c>
      <c r="O8222" s="31">
        <f t="shared" si="11"/>
        <v>0.1394711303</v>
      </c>
      <c r="P8222" s="18">
        <f t="shared" si="12"/>
        <v>0</v>
      </c>
      <c r="Q8222" s="32"/>
    </row>
    <row r="8223" ht="15.75" customHeight="1">
      <c r="A8223" s="2">
        <v>8164.0</v>
      </c>
      <c r="B8223" s="2">
        <v>0.643753748443819</v>
      </c>
      <c r="C8223" s="18">
        <f t="shared" si="1"/>
        <v>0.1428604209</v>
      </c>
      <c r="D8223" s="30">
        <v>0.0</v>
      </c>
      <c r="E8223" s="31">
        <f t="shared" si="2"/>
        <v>0</v>
      </c>
      <c r="F8223" s="31">
        <f t="shared" si="3"/>
        <v>0.1428604209</v>
      </c>
      <c r="G8223" s="2">
        <f t="shared" si="16"/>
        <v>0.34745</v>
      </c>
      <c r="H8223" s="32">
        <f t="shared" si="5"/>
        <v>0.4903104209</v>
      </c>
      <c r="I8223" s="32">
        <f t="shared" si="6"/>
        <v>0.04963685324</v>
      </c>
      <c r="J8223" s="18">
        <f t="shared" si="7"/>
        <v>0</v>
      </c>
      <c r="K8223" s="33">
        <f t="shared" si="13"/>
        <v>0.1428604209</v>
      </c>
      <c r="L8223" s="18">
        <f t="shared" si="8"/>
        <v>0</v>
      </c>
      <c r="M8223" s="18">
        <f t="shared" si="9"/>
        <v>0</v>
      </c>
      <c r="N8223" s="34">
        <f t="shared" si="10"/>
        <v>0</v>
      </c>
      <c r="O8223" s="31">
        <f t="shared" si="11"/>
        <v>0.1428604209</v>
      </c>
      <c r="P8223" s="18">
        <f t="shared" si="12"/>
        <v>0</v>
      </c>
      <c r="Q8223" s="32"/>
    </row>
    <row r="8224" ht="15.75" customHeight="1">
      <c r="A8224" s="2">
        <v>8165.0</v>
      </c>
      <c r="B8224" s="2">
        <v>0.692363725367128</v>
      </c>
      <c r="C8224" s="18">
        <f t="shared" si="1"/>
        <v>0.1536478404</v>
      </c>
      <c r="D8224" s="30">
        <v>0.0</v>
      </c>
      <c r="E8224" s="31">
        <f t="shared" si="2"/>
        <v>0</v>
      </c>
      <c r="F8224" s="31">
        <f t="shared" si="3"/>
        <v>0.1536478404</v>
      </c>
      <c r="G8224" s="2">
        <f t="shared" si="16"/>
        <v>0.34745</v>
      </c>
      <c r="H8224" s="32">
        <f t="shared" si="5"/>
        <v>0.5010978404</v>
      </c>
      <c r="I8224" s="32">
        <f t="shared" si="6"/>
        <v>0.05338494216</v>
      </c>
      <c r="J8224" s="18">
        <f t="shared" si="7"/>
        <v>0</v>
      </c>
      <c r="K8224" s="33">
        <f t="shared" si="13"/>
        <v>0.1536478404</v>
      </c>
      <c r="L8224" s="18">
        <f t="shared" si="8"/>
        <v>0</v>
      </c>
      <c r="M8224" s="18">
        <f t="shared" si="9"/>
        <v>0</v>
      </c>
      <c r="N8224" s="34">
        <f t="shared" si="10"/>
        <v>0</v>
      </c>
      <c r="O8224" s="31">
        <f t="shared" si="11"/>
        <v>0.1536478404</v>
      </c>
      <c r="P8224" s="18">
        <f t="shared" si="12"/>
        <v>0</v>
      </c>
      <c r="Q8224" s="32"/>
    </row>
    <row r="8225" ht="15.75" customHeight="1">
      <c r="A8225" s="2">
        <v>8166.0</v>
      </c>
      <c r="B8225" s="2">
        <v>0.811917992935266</v>
      </c>
      <c r="C8225" s="18">
        <f t="shared" si="1"/>
        <v>0.1801790614</v>
      </c>
      <c r="D8225" s="30">
        <v>0.0</v>
      </c>
      <c r="E8225" s="31">
        <f t="shared" si="2"/>
        <v>0</v>
      </c>
      <c r="F8225" s="31">
        <f t="shared" si="3"/>
        <v>0.1801790614</v>
      </c>
      <c r="G8225" s="2">
        <f t="shared" si="16"/>
        <v>0.34745</v>
      </c>
      <c r="H8225" s="32">
        <f t="shared" si="5"/>
        <v>0.5276290614</v>
      </c>
      <c r="I8225" s="32">
        <f t="shared" si="6"/>
        <v>0.0626032149</v>
      </c>
      <c r="J8225" s="18">
        <f t="shared" si="7"/>
        <v>0</v>
      </c>
      <c r="K8225" s="33">
        <f t="shared" si="13"/>
        <v>0.1801790614</v>
      </c>
      <c r="L8225" s="18">
        <f t="shared" si="8"/>
        <v>0</v>
      </c>
      <c r="M8225" s="18">
        <f t="shared" si="9"/>
        <v>0</v>
      </c>
      <c r="N8225" s="34">
        <f t="shared" si="10"/>
        <v>0</v>
      </c>
      <c r="O8225" s="31">
        <f t="shared" si="11"/>
        <v>0.1801790614</v>
      </c>
      <c r="P8225" s="18">
        <f t="shared" si="12"/>
        <v>0</v>
      </c>
      <c r="Q8225" s="32"/>
    </row>
    <row r="8226" ht="15.75" customHeight="1">
      <c r="A8226" s="2">
        <v>8167.0</v>
      </c>
      <c r="B8226" s="2">
        <v>1.00356611141331</v>
      </c>
      <c r="C8226" s="18">
        <f t="shared" si="1"/>
        <v>0.2227091918</v>
      </c>
      <c r="D8226" s="30">
        <v>0.0</v>
      </c>
      <c r="E8226" s="31">
        <f t="shared" si="2"/>
        <v>0</v>
      </c>
      <c r="F8226" s="31">
        <f t="shared" si="3"/>
        <v>0.2227091918</v>
      </c>
      <c r="G8226" s="2">
        <f t="shared" si="16"/>
        <v>0.34745</v>
      </c>
      <c r="H8226" s="32">
        <f t="shared" si="5"/>
        <v>0.5701591918</v>
      </c>
      <c r="I8226" s="32">
        <f t="shared" si="6"/>
        <v>0.07738030871</v>
      </c>
      <c r="J8226" s="18">
        <f t="shared" si="7"/>
        <v>0</v>
      </c>
      <c r="K8226" s="33">
        <f t="shared" si="13"/>
        <v>0.2227091918</v>
      </c>
      <c r="L8226" s="18">
        <f t="shared" si="8"/>
        <v>0</v>
      </c>
      <c r="M8226" s="18">
        <f t="shared" si="9"/>
        <v>0</v>
      </c>
      <c r="N8226" s="34">
        <f t="shared" si="10"/>
        <v>0</v>
      </c>
      <c r="O8226" s="31">
        <f t="shared" si="11"/>
        <v>0.2227091918</v>
      </c>
      <c r="P8226" s="18">
        <f t="shared" si="12"/>
        <v>0</v>
      </c>
      <c r="Q8226" s="32"/>
    </row>
    <row r="8227" ht="15.75" customHeight="1">
      <c r="A8227" s="2">
        <v>8168.0</v>
      </c>
      <c r="B8227" s="2">
        <v>1.08058664917355</v>
      </c>
      <c r="C8227" s="18">
        <f t="shared" si="1"/>
        <v>0.2398014208</v>
      </c>
      <c r="D8227" s="30">
        <v>64.0</v>
      </c>
      <c r="E8227" s="31">
        <f t="shared" si="2"/>
        <v>0.06201550388</v>
      </c>
      <c r="F8227" s="31">
        <f t="shared" si="3"/>
        <v>0.1777859169</v>
      </c>
      <c r="G8227" s="2">
        <f t="shared" si="16"/>
        <v>0.34745</v>
      </c>
      <c r="H8227" s="32">
        <f t="shared" si="5"/>
        <v>0.5872514208</v>
      </c>
      <c r="I8227" s="32">
        <f t="shared" si="6"/>
        <v>0.06177171683</v>
      </c>
      <c r="J8227" s="18">
        <f t="shared" si="7"/>
        <v>0</v>
      </c>
      <c r="K8227" s="33">
        <f t="shared" si="13"/>
        <v>0.1777859169</v>
      </c>
      <c r="L8227" s="18">
        <f t="shared" si="8"/>
        <v>0</v>
      </c>
      <c r="M8227" s="18">
        <f t="shared" si="9"/>
        <v>0</v>
      </c>
      <c r="N8227" s="34">
        <f t="shared" si="10"/>
        <v>0</v>
      </c>
      <c r="O8227" s="31">
        <f t="shared" si="11"/>
        <v>0.1777859169</v>
      </c>
      <c r="P8227" s="18">
        <f t="shared" si="12"/>
        <v>0</v>
      </c>
      <c r="Q8227" s="32"/>
    </row>
    <row r="8228" ht="15.75" customHeight="1">
      <c r="A8228" s="2">
        <v>8169.0</v>
      </c>
      <c r="B8228" s="2">
        <v>1.15448695192858</v>
      </c>
      <c r="C8228" s="18">
        <f t="shared" si="1"/>
        <v>0.256201214</v>
      </c>
      <c r="D8228" s="30">
        <v>244.0</v>
      </c>
      <c r="E8228" s="31">
        <f t="shared" si="2"/>
        <v>0.2364341085</v>
      </c>
      <c r="F8228" s="31">
        <f t="shared" si="3"/>
        <v>0.01976710546</v>
      </c>
      <c r="G8228" s="2">
        <f t="shared" si="16"/>
        <v>0.34745</v>
      </c>
      <c r="H8228" s="32">
        <f t="shared" si="5"/>
        <v>0.603651214</v>
      </c>
      <c r="I8228" s="32">
        <f t="shared" si="6"/>
        <v>0.006868080793</v>
      </c>
      <c r="J8228" s="18">
        <f t="shared" si="7"/>
        <v>0</v>
      </c>
      <c r="K8228" s="33">
        <f t="shared" si="13"/>
        <v>0.01976710546</v>
      </c>
      <c r="L8228" s="18">
        <f t="shared" si="8"/>
        <v>0</v>
      </c>
      <c r="M8228" s="18">
        <f t="shared" si="9"/>
        <v>0</v>
      </c>
      <c r="N8228" s="34">
        <f t="shared" si="10"/>
        <v>0</v>
      </c>
      <c r="O8228" s="31">
        <f t="shared" si="11"/>
        <v>0.01976710546</v>
      </c>
      <c r="P8228" s="18">
        <f t="shared" si="12"/>
        <v>0</v>
      </c>
      <c r="Q8228" s="32"/>
    </row>
    <row r="8229" ht="15.75" customHeight="1">
      <c r="A8229" s="2">
        <v>8170.0</v>
      </c>
      <c r="B8229" s="2">
        <v>1.16187698220408</v>
      </c>
      <c r="C8229" s="18">
        <f t="shared" si="1"/>
        <v>0.2578411933</v>
      </c>
      <c r="D8229" s="30">
        <v>398.0</v>
      </c>
      <c r="E8229" s="31">
        <f t="shared" si="2"/>
        <v>0.3856589147</v>
      </c>
      <c r="F8229" s="31">
        <f t="shared" si="3"/>
        <v>-0.1278177214</v>
      </c>
      <c r="G8229" s="2">
        <f t="shared" si="16"/>
        <v>0.34745</v>
      </c>
      <c r="H8229" s="32">
        <f t="shared" si="5"/>
        <v>0.6052911933</v>
      </c>
      <c r="I8229" s="32">
        <f t="shared" si="6"/>
        <v>-0.04441026731</v>
      </c>
      <c r="J8229" s="34">
        <f t="shared" si="7"/>
        <v>0.1278177214</v>
      </c>
      <c r="K8229" s="33">
        <f t="shared" si="13"/>
        <v>0</v>
      </c>
      <c r="L8229" s="18">
        <f t="shared" si="8"/>
        <v>0.1278177214</v>
      </c>
      <c r="M8229" s="18">
        <f t="shared" si="9"/>
        <v>0</v>
      </c>
      <c r="N8229" s="34">
        <f t="shared" si="10"/>
        <v>0.1278177214</v>
      </c>
      <c r="O8229" s="31">
        <f t="shared" si="11"/>
        <v>0</v>
      </c>
      <c r="P8229" s="18">
        <f t="shared" si="12"/>
        <v>-0.01633736991</v>
      </c>
      <c r="Q8229" s="32"/>
    </row>
    <row r="8230" ht="15.75" customHeight="1">
      <c r="A8230" s="2">
        <v>8171.0</v>
      </c>
      <c r="B8230" s="2">
        <v>1.15383006034853</v>
      </c>
      <c r="C8230" s="18">
        <f t="shared" si="1"/>
        <v>0.256055438</v>
      </c>
      <c r="D8230" s="30">
        <v>511.0</v>
      </c>
      <c r="E8230" s="31">
        <f t="shared" si="2"/>
        <v>0.4951550388</v>
      </c>
      <c r="F8230" s="31">
        <f t="shared" si="3"/>
        <v>-0.2390996007</v>
      </c>
      <c r="G8230" s="2">
        <f t="shared" si="16"/>
        <v>0.34745</v>
      </c>
      <c r="H8230" s="32">
        <f t="shared" si="5"/>
        <v>0.603505438</v>
      </c>
      <c r="I8230" s="32">
        <f t="shared" si="6"/>
        <v>-0.08307515627</v>
      </c>
      <c r="J8230" s="34">
        <f t="shared" si="7"/>
        <v>0.2390996007</v>
      </c>
      <c r="K8230" s="33">
        <f t="shared" si="13"/>
        <v>0</v>
      </c>
      <c r="L8230" s="18">
        <f t="shared" si="8"/>
        <v>0.2390996007</v>
      </c>
      <c r="M8230" s="18">
        <f t="shared" si="9"/>
        <v>0</v>
      </c>
      <c r="N8230" s="34">
        <f t="shared" si="10"/>
        <v>0.3669173221</v>
      </c>
      <c r="O8230" s="31">
        <f t="shared" si="11"/>
        <v>0</v>
      </c>
      <c r="P8230" s="18">
        <f t="shared" si="12"/>
        <v>-0.08772978521</v>
      </c>
      <c r="Q8230" s="32"/>
    </row>
    <row r="8231" ht="15.75" customHeight="1">
      <c r="A8231" s="2">
        <v>8172.0</v>
      </c>
      <c r="B8231" s="2">
        <v>1.32363653379009</v>
      </c>
      <c r="C8231" s="18">
        <f t="shared" si="1"/>
        <v>0.2937385185</v>
      </c>
      <c r="D8231" s="30">
        <v>565.0</v>
      </c>
      <c r="E8231" s="31">
        <f t="shared" si="2"/>
        <v>0.5474806202</v>
      </c>
      <c r="F8231" s="31">
        <f t="shared" si="3"/>
        <v>-0.2537421017</v>
      </c>
      <c r="G8231" s="2">
        <f t="shared" si="16"/>
        <v>0.34745</v>
      </c>
      <c r="H8231" s="32">
        <f t="shared" si="5"/>
        <v>0.6411885185</v>
      </c>
      <c r="I8231" s="32">
        <f t="shared" si="6"/>
        <v>-0.08816269323</v>
      </c>
      <c r="J8231" s="34">
        <f t="shared" si="7"/>
        <v>0.2537421017</v>
      </c>
      <c r="K8231" s="33">
        <f t="shared" si="13"/>
        <v>0</v>
      </c>
      <c r="L8231" s="18">
        <f t="shared" si="8"/>
        <v>0.2537421017</v>
      </c>
      <c r="M8231" s="18">
        <f t="shared" si="9"/>
        <v>0</v>
      </c>
      <c r="N8231" s="34">
        <f t="shared" si="10"/>
        <v>0.6206594238</v>
      </c>
      <c r="O8231" s="31">
        <f t="shared" si="11"/>
        <v>0</v>
      </c>
      <c r="P8231" s="18">
        <f t="shared" si="12"/>
        <v>-0.1574874266</v>
      </c>
      <c r="Q8231" s="32"/>
    </row>
    <row r="8232" ht="15.75" customHeight="1">
      <c r="A8232" s="2">
        <v>8173.0</v>
      </c>
      <c r="B8232" s="2">
        <v>1.2062171638571</v>
      </c>
      <c r="C8232" s="18">
        <f t="shared" si="1"/>
        <v>0.2676810692</v>
      </c>
      <c r="D8232" s="30">
        <v>555.0</v>
      </c>
      <c r="E8232" s="31">
        <f t="shared" si="2"/>
        <v>0.5377906977</v>
      </c>
      <c r="F8232" s="31">
        <f t="shared" si="3"/>
        <v>-0.2701096284</v>
      </c>
      <c r="G8232" s="2">
        <f t="shared" si="16"/>
        <v>0.34745</v>
      </c>
      <c r="H8232" s="32">
        <f t="shared" si="5"/>
        <v>0.6151310692</v>
      </c>
      <c r="I8232" s="32">
        <f t="shared" si="6"/>
        <v>-0.0938495904</v>
      </c>
      <c r="J8232" s="34">
        <f t="shared" si="7"/>
        <v>0.2701096284</v>
      </c>
      <c r="K8232" s="33">
        <f t="shared" si="13"/>
        <v>0</v>
      </c>
      <c r="L8232" s="18">
        <f t="shared" si="8"/>
        <v>0.1793405762</v>
      </c>
      <c r="M8232" s="18">
        <f t="shared" si="9"/>
        <v>0</v>
      </c>
      <c r="N8232" s="34">
        <f t="shared" si="10"/>
        <v>0.8</v>
      </c>
      <c r="O8232" s="31">
        <f t="shared" si="11"/>
        <v>-0.09076905226</v>
      </c>
      <c r="P8232" s="18">
        <f t="shared" si="12"/>
        <v>-0.2160877027</v>
      </c>
      <c r="Q8232" s="32"/>
    </row>
    <row r="8233" ht="15.75" customHeight="1">
      <c r="A8233" s="2">
        <v>8174.0</v>
      </c>
      <c r="B8233" s="2">
        <v>1.16204120509909</v>
      </c>
      <c r="C8233" s="18">
        <f t="shared" si="1"/>
        <v>0.2578776373</v>
      </c>
      <c r="D8233" s="30">
        <v>483.0</v>
      </c>
      <c r="E8233" s="31">
        <f t="shared" si="2"/>
        <v>0.4680232558</v>
      </c>
      <c r="F8233" s="31">
        <f t="shared" si="3"/>
        <v>-0.2101456185</v>
      </c>
      <c r="G8233" s="2">
        <f t="shared" si="16"/>
        <v>0.34745</v>
      </c>
      <c r="H8233" s="32">
        <f t="shared" si="5"/>
        <v>0.6053276373</v>
      </c>
      <c r="I8233" s="32">
        <f t="shared" si="6"/>
        <v>-0.07301509515</v>
      </c>
      <c r="J8233" s="34">
        <f t="shared" si="7"/>
        <v>0.2101456185</v>
      </c>
      <c r="K8233" s="33">
        <f t="shared" si="13"/>
        <v>0</v>
      </c>
      <c r="L8233" s="18">
        <f t="shared" si="8"/>
        <v>0</v>
      </c>
      <c r="M8233" s="18">
        <f t="shared" si="9"/>
        <v>0</v>
      </c>
      <c r="N8233" s="34">
        <f t="shared" si="10"/>
        <v>0.8</v>
      </c>
      <c r="O8233" s="31">
        <f t="shared" si="11"/>
        <v>-0.2101456185</v>
      </c>
      <c r="P8233" s="18">
        <f t="shared" si="12"/>
        <v>-0.1681164948</v>
      </c>
      <c r="Q8233" s="32"/>
    </row>
    <row r="8234" ht="15.75" customHeight="1">
      <c r="A8234" s="2">
        <v>8175.0</v>
      </c>
      <c r="B8234" s="2">
        <v>1.12131392713632</v>
      </c>
      <c r="C8234" s="18">
        <f t="shared" si="1"/>
        <v>0.248839529</v>
      </c>
      <c r="D8234" s="30">
        <v>358.0</v>
      </c>
      <c r="E8234" s="31">
        <f t="shared" si="2"/>
        <v>0.3468992248</v>
      </c>
      <c r="F8234" s="31">
        <f t="shared" si="3"/>
        <v>-0.09805969577</v>
      </c>
      <c r="G8234" s="2">
        <f t="shared" si="16"/>
        <v>0.34745</v>
      </c>
      <c r="H8234" s="32">
        <f t="shared" si="5"/>
        <v>0.596289529</v>
      </c>
      <c r="I8234" s="32">
        <f t="shared" si="6"/>
        <v>-0.0340708413</v>
      </c>
      <c r="J8234" s="34">
        <f t="shared" si="7"/>
        <v>0.09805969577</v>
      </c>
      <c r="K8234" s="33">
        <f t="shared" si="13"/>
        <v>0</v>
      </c>
      <c r="L8234" s="18">
        <f t="shared" si="8"/>
        <v>0</v>
      </c>
      <c r="M8234" s="18">
        <f t="shared" si="9"/>
        <v>0</v>
      </c>
      <c r="N8234" s="34">
        <f t="shared" si="10"/>
        <v>0.8</v>
      </c>
      <c r="O8234" s="31">
        <f t="shared" si="11"/>
        <v>-0.09805969577</v>
      </c>
      <c r="P8234" s="18">
        <f t="shared" si="12"/>
        <v>-0.07844775662</v>
      </c>
      <c r="Q8234" s="32"/>
    </row>
    <row r="8235" ht="15.75" customHeight="1">
      <c r="A8235" s="2">
        <v>8176.0</v>
      </c>
      <c r="B8235" s="2">
        <v>1.18355440434556</v>
      </c>
      <c r="C8235" s="18">
        <f t="shared" si="1"/>
        <v>0.2626517993</v>
      </c>
      <c r="D8235" s="30">
        <v>194.0</v>
      </c>
      <c r="E8235" s="31">
        <f t="shared" si="2"/>
        <v>0.1879844961</v>
      </c>
      <c r="F8235" s="31">
        <f t="shared" si="3"/>
        <v>0.0746673032</v>
      </c>
      <c r="G8235" s="2">
        <f t="shared" si="16"/>
        <v>0.29611</v>
      </c>
      <c r="H8235" s="32">
        <f t="shared" si="5"/>
        <v>0.5587617993</v>
      </c>
      <c r="I8235" s="32">
        <f t="shared" si="6"/>
        <v>0.02210973515</v>
      </c>
      <c r="J8235" s="18">
        <f t="shared" si="7"/>
        <v>0</v>
      </c>
      <c r="K8235" s="33">
        <f t="shared" si="13"/>
        <v>0.0746673032</v>
      </c>
      <c r="L8235" s="18">
        <f t="shared" si="8"/>
        <v>0</v>
      </c>
      <c r="M8235" s="35">
        <f t="shared" si="9"/>
        <v>0.0746673032</v>
      </c>
      <c r="N8235" s="34">
        <f t="shared" si="10"/>
        <v>0.7253326968</v>
      </c>
      <c r="O8235" s="31">
        <f t="shared" si="11"/>
        <v>0</v>
      </c>
      <c r="P8235" s="18">
        <f t="shared" si="12"/>
        <v>0.05415863639</v>
      </c>
      <c r="Q8235" s="32"/>
    </row>
    <row r="8236" ht="15.75" customHeight="1">
      <c r="A8236" s="2">
        <v>8177.0</v>
      </c>
      <c r="B8236" s="2">
        <v>1.43136675291743</v>
      </c>
      <c r="C8236" s="18">
        <f t="shared" si="1"/>
        <v>0.3176457726</v>
      </c>
      <c r="D8236" s="30">
        <v>33.0</v>
      </c>
      <c r="E8236" s="31">
        <f t="shared" si="2"/>
        <v>0.03197674419</v>
      </c>
      <c r="F8236" s="31">
        <f t="shared" si="3"/>
        <v>0.2856690284</v>
      </c>
      <c r="G8236" s="2">
        <f t="shared" si="16"/>
        <v>0.29611</v>
      </c>
      <c r="H8236" s="32">
        <f t="shared" si="5"/>
        <v>0.6137557726</v>
      </c>
      <c r="I8236" s="32">
        <f t="shared" si="6"/>
        <v>0.08458945599</v>
      </c>
      <c r="J8236" s="18">
        <f t="shared" si="7"/>
        <v>0</v>
      </c>
      <c r="K8236" s="33">
        <f t="shared" si="13"/>
        <v>0.2856690284</v>
      </c>
      <c r="L8236" s="18">
        <f t="shared" si="8"/>
        <v>0</v>
      </c>
      <c r="M8236" s="35">
        <f t="shared" si="9"/>
        <v>0.2856690284</v>
      </c>
      <c r="N8236" s="34">
        <f t="shared" si="10"/>
        <v>0.4396636684</v>
      </c>
      <c r="O8236" s="31">
        <f t="shared" si="11"/>
        <v>0</v>
      </c>
      <c r="P8236" s="18">
        <f t="shared" si="12"/>
        <v>0.125598293</v>
      </c>
      <c r="Q8236" s="32"/>
    </row>
    <row r="8237" ht="15.75" customHeight="1">
      <c r="A8237" s="2">
        <v>8178.0</v>
      </c>
      <c r="B8237" s="2">
        <v>1.44532569899338</v>
      </c>
      <c r="C8237" s="18">
        <f t="shared" si="1"/>
        <v>0.3207435113</v>
      </c>
      <c r="D8237" s="30">
        <v>0.0</v>
      </c>
      <c r="E8237" s="31">
        <f t="shared" si="2"/>
        <v>0</v>
      </c>
      <c r="F8237" s="31">
        <f t="shared" si="3"/>
        <v>0.3207435113</v>
      </c>
      <c r="G8237" s="2">
        <f t="shared" si="16"/>
        <v>0.29611</v>
      </c>
      <c r="H8237" s="32">
        <f t="shared" si="5"/>
        <v>0.6168535113</v>
      </c>
      <c r="I8237" s="32">
        <f t="shared" si="6"/>
        <v>0.09497536113</v>
      </c>
      <c r="J8237" s="18">
        <f t="shared" si="7"/>
        <v>0</v>
      </c>
      <c r="K8237" s="33">
        <f t="shared" si="13"/>
        <v>0.3207435113</v>
      </c>
      <c r="L8237" s="18">
        <f t="shared" si="8"/>
        <v>0</v>
      </c>
      <c r="M8237" s="35">
        <f t="shared" si="9"/>
        <v>0.3207435113</v>
      </c>
      <c r="N8237" s="34">
        <f t="shared" si="10"/>
        <v>0.1189201571</v>
      </c>
      <c r="O8237" s="31">
        <f t="shared" si="11"/>
        <v>0</v>
      </c>
      <c r="P8237" s="18">
        <f t="shared" si="12"/>
        <v>0.03814286876</v>
      </c>
      <c r="Q8237" s="32"/>
    </row>
    <row r="8238" ht="15.75" customHeight="1">
      <c r="A8238" s="2">
        <v>8179.0</v>
      </c>
      <c r="B8238" s="2">
        <v>1.45402951242897</v>
      </c>
      <c r="C8238" s="18">
        <f t="shared" si="1"/>
        <v>0.3226750425</v>
      </c>
      <c r="D8238" s="30">
        <v>0.0</v>
      </c>
      <c r="E8238" s="31">
        <f t="shared" si="2"/>
        <v>0</v>
      </c>
      <c r="F8238" s="31">
        <f t="shared" si="3"/>
        <v>0.3226750425</v>
      </c>
      <c r="G8238" s="2">
        <f t="shared" si="16"/>
        <v>0.29611</v>
      </c>
      <c r="H8238" s="32">
        <f t="shared" si="5"/>
        <v>0.6187850425</v>
      </c>
      <c r="I8238" s="32">
        <f t="shared" si="6"/>
        <v>0.09554730683</v>
      </c>
      <c r="J8238" s="18">
        <f t="shared" si="7"/>
        <v>0</v>
      </c>
      <c r="K8238" s="33">
        <f t="shared" si="13"/>
        <v>0.3226750425</v>
      </c>
      <c r="L8238" s="18">
        <f t="shared" si="8"/>
        <v>0</v>
      </c>
      <c r="M8238" s="35">
        <f t="shared" si="9"/>
        <v>0.1189201571</v>
      </c>
      <c r="N8238" s="34">
        <f t="shared" si="10"/>
        <v>0</v>
      </c>
      <c r="O8238" s="31">
        <f t="shared" si="11"/>
        <v>0.2037548853</v>
      </c>
      <c r="P8238" s="18">
        <f t="shared" si="12"/>
        <v>0</v>
      </c>
      <c r="Q8238" s="32"/>
    </row>
    <row r="8239" ht="15.75" customHeight="1">
      <c r="A8239" s="2">
        <v>8180.0</v>
      </c>
      <c r="B8239" s="2">
        <v>1.42331983106188</v>
      </c>
      <c r="C8239" s="18">
        <f t="shared" si="1"/>
        <v>0.3158600173</v>
      </c>
      <c r="D8239" s="30">
        <v>0.0</v>
      </c>
      <c r="E8239" s="31">
        <f t="shared" si="2"/>
        <v>0</v>
      </c>
      <c r="F8239" s="31">
        <f t="shared" si="3"/>
        <v>0.3158600173</v>
      </c>
      <c r="G8239" s="2">
        <f t="shared" si="16"/>
        <v>0.29611</v>
      </c>
      <c r="H8239" s="32">
        <f t="shared" si="5"/>
        <v>0.6119700173</v>
      </c>
      <c r="I8239" s="32">
        <f t="shared" si="6"/>
        <v>0.09352930972</v>
      </c>
      <c r="J8239" s="18">
        <f t="shared" si="7"/>
        <v>0</v>
      </c>
      <c r="K8239" s="33">
        <f t="shared" si="13"/>
        <v>0.3158600173</v>
      </c>
      <c r="L8239" s="18">
        <f t="shared" si="8"/>
        <v>0</v>
      </c>
      <c r="M8239" s="35">
        <f t="shared" si="9"/>
        <v>0</v>
      </c>
      <c r="N8239" s="34">
        <f t="shared" si="10"/>
        <v>0</v>
      </c>
      <c r="O8239" s="31">
        <f t="shared" si="11"/>
        <v>0.3158600173</v>
      </c>
      <c r="P8239" s="18">
        <f t="shared" si="12"/>
        <v>0</v>
      </c>
      <c r="Q8239" s="32"/>
    </row>
    <row r="8240" ht="15.75" customHeight="1">
      <c r="A8240" s="2">
        <v>8181.0</v>
      </c>
      <c r="B8240" s="2">
        <v>1.38259255309911</v>
      </c>
      <c r="C8240" s="18">
        <f t="shared" si="1"/>
        <v>0.306821909</v>
      </c>
      <c r="D8240" s="30">
        <v>0.0</v>
      </c>
      <c r="E8240" s="31">
        <f t="shared" si="2"/>
        <v>0</v>
      </c>
      <c r="F8240" s="31">
        <f t="shared" si="3"/>
        <v>0.306821909</v>
      </c>
      <c r="G8240" s="2">
        <f t="shared" si="16"/>
        <v>0.29611</v>
      </c>
      <c r="H8240" s="32">
        <f t="shared" si="5"/>
        <v>0.602931909</v>
      </c>
      <c r="I8240" s="32">
        <f t="shared" si="6"/>
        <v>0.09085303549</v>
      </c>
      <c r="J8240" s="18">
        <f t="shared" si="7"/>
        <v>0</v>
      </c>
      <c r="K8240" s="33">
        <f t="shared" si="13"/>
        <v>0.306821909</v>
      </c>
      <c r="L8240" s="18">
        <f t="shared" si="8"/>
        <v>0</v>
      </c>
      <c r="M8240" s="35">
        <f t="shared" si="9"/>
        <v>0</v>
      </c>
      <c r="N8240" s="34">
        <f t="shared" si="10"/>
        <v>0</v>
      </c>
      <c r="O8240" s="31">
        <f t="shared" si="11"/>
        <v>0.306821909</v>
      </c>
      <c r="P8240" s="18">
        <f t="shared" si="12"/>
        <v>0</v>
      </c>
      <c r="Q8240" s="32"/>
    </row>
    <row r="8241" ht="15.75" customHeight="1">
      <c r="A8241" s="2">
        <v>8182.0</v>
      </c>
      <c r="B8241" s="2">
        <v>1.22838725468361</v>
      </c>
      <c r="C8241" s="18">
        <f t="shared" si="1"/>
        <v>0.2726010072</v>
      </c>
      <c r="D8241" s="30">
        <v>0.0</v>
      </c>
      <c r="E8241" s="31">
        <f t="shared" si="2"/>
        <v>0</v>
      </c>
      <c r="F8241" s="31">
        <f t="shared" si="3"/>
        <v>0.2726010072</v>
      </c>
      <c r="G8241" s="2">
        <f t="shared" si="16"/>
        <v>0.34745</v>
      </c>
      <c r="H8241" s="32">
        <f t="shared" si="5"/>
        <v>0.6200510072</v>
      </c>
      <c r="I8241" s="32">
        <f t="shared" si="6"/>
        <v>0.09471521995</v>
      </c>
      <c r="J8241" s="18">
        <f t="shared" si="7"/>
        <v>0</v>
      </c>
      <c r="K8241" s="33">
        <f t="shared" si="13"/>
        <v>0.2726010072</v>
      </c>
      <c r="L8241" s="18">
        <f t="shared" si="8"/>
        <v>0</v>
      </c>
      <c r="M8241" s="18">
        <f t="shared" si="9"/>
        <v>0</v>
      </c>
      <c r="N8241" s="34">
        <f t="shared" si="10"/>
        <v>0</v>
      </c>
      <c r="O8241" s="31">
        <f t="shared" si="11"/>
        <v>0.2726010072</v>
      </c>
      <c r="P8241" s="18">
        <f t="shared" si="12"/>
        <v>0</v>
      </c>
      <c r="Q8241" s="32"/>
    </row>
    <row r="8242" ht="15.75" customHeight="1">
      <c r="A8242" s="2">
        <v>8183.0</v>
      </c>
      <c r="B8242" s="2">
        <v>1.15744296403878</v>
      </c>
      <c r="C8242" s="18">
        <f t="shared" si="1"/>
        <v>0.2568572057</v>
      </c>
      <c r="D8242" s="30">
        <v>0.0</v>
      </c>
      <c r="E8242" s="31">
        <f t="shared" si="2"/>
        <v>0</v>
      </c>
      <c r="F8242" s="31">
        <f t="shared" si="3"/>
        <v>0.2568572057</v>
      </c>
      <c r="G8242" s="2">
        <f t="shared" si="16"/>
        <v>0.34745</v>
      </c>
      <c r="H8242" s="32">
        <f t="shared" si="5"/>
        <v>0.6043072057</v>
      </c>
      <c r="I8242" s="32">
        <f t="shared" si="6"/>
        <v>0.08924503613</v>
      </c>
      <c r="J8242" s="18">
        <f t="shared" si="7"/>
        <v>0</v>
      </c>
      <c r="K8242" s="33">
        <f t="shared" si="13"/>
        <v>0.2568572057</v>
      </c>
      <c r="L8242" s="18">
        <f t="shared" si="8"/>
        <v>0</v>
      </c>
      <c r="M8242" s="18">
        <f t="shared" si="9"/>
        <v>0</v>
      </c>
      <c r="N8242" s="34">
        <f t="shared" si="10"/>
        <v>0</v>
      </c>
      <c r="O8242" s="31">
        <f t="shared" si="11"/>
        <v>0.2568572057</v>
      </c>
      <c r="P8242" s="18">
        <f t="shared" si="12"/>
        <v>0</v>
      </c>
      <c r="Q8242" s="32"/>
    </row>
    <row r="8243" ht="15.75" customHeight="1">
      <c r="A8243" s="2">
        <v>8184.0</v>
      </c>
      <c r="B8243" s="2">
        <v>0.848868144312781</v>
      </c>
      <c r="C8243" s="18">
        <f t="shared" si="1"/>
        <v>0.1883789581</v>
      </c>
      <c r="D8243" s="30">
        <v>0.0</v>
      </c>
      <c r="E8243" s="31">
        <f t="shared" si="2"/>
        <v>0</v>
      </c>
      <c r="F8243" s="31">
        <f t="shared" si="3"/>
        <v>0.1883789581</v>
      </c>
      <c r="G8243" s="2">
        <f t="shared" si="16"/>
        <v>0.34745</v>
      </c>
      <c r="H8243" s="32">
        <f t="shared" si="5"/>
        <v>0.5358289581</v>
      </c>
      <c r="I8243" s="32">
        <f t="shared" si="6"/>
        <v>0.06545226898</v>
      </c>
      <c r="J8243" s="18">
        <f t="shared" si="7"/>
        <v>0</v>
      </c>
      <c r="K8243" s="33">
        <f t="shared" si="13"/>
        <v>0.1883789581</v>
      </c>
      <c r="L8243" s="18">
        <f t="shared" si="8"/>
        <v>0</v>
      </c>
      <c r="M8243" s="18">
        <f t="shared" si="9"/>
        <v>0</v>
      </c>
      <c r="N8243" s="34">
        <f t="shared" si="10"/>
        <v>0</v>
      </c>
      <c r="O8243" s="31">
        <f t="shared" si="11"/>
        <v>0.1883789581</v>
      </c>
      <c r="P8243" s="18">
        <f t="shared" si="12"/>
        <v>0</v>
      </c>
      <c r="Q8243" s="32"/>
    </row>
    <row r="8244" ht="15.75" customHeight="1">
      <c r="A8244" s="2">
        <v>8185.0</v>
      </c>
      <c r="B8244" s="2">
        <v>0.746228834930794</v>
      </c>
      <c r="C8244" s="18">
        <f t="shared" si="1"/>
        <v>0.1656014675</v>
      </c>
      <c r="D8244" s="30">
        <v>0.0</v>
      </c>
      <c r="E8244" s="31">
        <f t="shared" si="2"/>
        <v>0</v>
      </c>
      <c r="F8244" s="31">
        <f t="shared" si="3"/>
        <v>0.1656014675</v>
      </c>
      <c r="G8244" s="2">
        <f t="shared" si="16"/>
        <v>0.34745</v>
      </c>
      <c r="H8244" s="32">
        <f t="shared" si="5"/>
        <v>0.5130514675</v>
      </c>
      <c r="I8244" s="32">
        <f t="shared" si="6"/>
        <v>0.05753822988</v>
      </c>
      <c r="J8244" s="18">
        <f t="shared" si="7"/>
        <v>0</v>
      </c>
      <c r="K8244" s="33">
        <f t="shared" si="13"/>
        <v>0.1656014675</v>
      </c>
      <c r="L8244" s="18">
        <f t="shared" si="8"/>
        <v>0</v>
      </c>
      <c r="M8244" s="18">
        <f t="shared" si="9"/>
        <v>0</v>
      </c>
      <c r="N8244" s="34">
        <f t="shared" si="10"/>
        <v>0</v>
      </c>
      <c r="O8244" s="31">
        <f t="shared" si="11"/>
        <v>0.1656014675</v>
      </c>
      <c r="P8244" s="18">
        <f t="shared" si="12"/>
        <v>0</v>
      </c>
      <c r="Q8244" s="32"/>
    </row>
    <row r="8245" ht="15.75" customHeight="1">
      <c r="A8245" s="2">
        <v>8186.0</v>
      </c>
      <c r="B8245" s="2">
        <v>0.684481026406591</v>
      </c>
      <c r="C8245" s="18">
        <f t="shared" si="1"/>
        <v>0.1518985291</v>
      </c>
      <c r="D8245" s="30">
        <v>0.0</v>
      </c>
      <c r="E8245" s="31">
        <f t="shared" si="2"/>
        <v>0</v>
      </c>
      <c r="F8245" s="31">
        <f t="shared" si="3"/>
        <v>0.1518985291</v>
      </c>
      <c r="G8245" s="2">
        <f t="shared" si="16"/>
        <v>0.34745</v>
      </c>
      <c r="H8245" s="32">
        <f t="shared" si="5"/>
        <v>0.4993485291</v>
      </c>
      <c r="I8245" s="32">
        <f t="shared" si="6"/>
        <v>0.05277714395</v>
      </c>
      <c r="J8245" s="18">
        <f t="shared" si="7"/>
        <v>0</v>
      </c>
      <c r="K8245" s="33">
        <f t="shared" si="13"/>
        <v>0.1518985291</v>
      </c>
      <c r="L8245" s="18">
        <f t="shared" si="8"/>
        <v>0</v>
      </c>
      <c r="M8245" s="18">
        <f t="shared" si="9"/>
        <v>0</v>
      </c>
      <c r="N8245" s="34">
        <f t="shared" si="10"/>
        <v>0</v>
      </c>
      <c r="O8245" s="31">
        <f t="shared" si="11"/>
        <v>0.1518985291</v>
      </c>
      <c r="P8245" s="18">
        <f t="shared" si="12"/>
        <v>0</v>
      </c>
      <c r="Q8245" s="32"/>
    </row>
    <row r="8246" ht="15.75" customHeight="1">
      <c r="A8246" s="2">
        <v>8187.0</v>
      </c>
      <c r="B8246" s="2">
        <v>0.639483953173528</v>
      </c>
      <c r="C8246" s="18">
        <f t="shared" si="1"/>
        <v>0.1419128773</v>
      </c>
      <c r="D8246" s="30">
        <v>0.0</v>
      </c>
      <c r="E8246" s="31">
        <f t="shared" si="2"/>
        <v>0</v>
      </c>
      <c r="F8246" s="31">
        <f t="shared" si="3"/>
        <v>0.1419128773</v>
      </c>
      <c r="G8246" s="2">
        <f t="shared" si="16"/>
        <v>0.34745</v>
      </c>
      <c r="H8246" s="32">
        <f t="shared" si="5"/>
        <v>0.4893628773</v>
      </c>
      <c r="I8246" s="32">
        <f t="shared" si="6"/>
        <v>0.04930762921</v>
      </c>
      <c r="J8246" s="18">
        <f t="shared" si="7"/>
        <v>0</v>
      </c>
      <c r="K8246" s="33">
        <f t="shared" si="13"/>
        <v>0.1419128773</v>
      </c>
      <c r="L8246" s="18">
        <f t="shared" si="8"/>
        <v>0</v>
      </c>
      <c r="M8246" s="18">
        <f t="shared" si="9"/>
        <v>0</v>
      </c>
      <c r="N8246" s="34">
        <f t="shared" si="10"/>
        <v>0</v>
      </c>
      <c r="O8246" s="31">
        <f t="shared" si="11"/>
        <v>0.1419128773</v>
      </c>
      <c r="P8246" s="18">
        <f t="shared" si="12"/>
        <v>0</v>
      </c>
      <c r="Q8246" s="32"/>
    </row>
    <row r="8247" ht="15.75" customHeight="1">
      <c r="A8247" s="2">
        <v>8188.0</v>
      </c>
      <c r="B8247" s="2">
        <v>0.660504483734959</v>
      </c>
      <c r="C8247" s="18">
        <f t="shared" si="1"/>
        <v>0.1465777073</v>
      </c>
      <c r="D8247" s="30">
        <v>0.0</v>
      </c>
      <c r="E8247" s="31">
        <f t="shared" si="2"/>
        <v>0</v>
      </c>
      <c r="F8247" s="31">
        <f t="shared" si="3"/>
        <v>0.1465777073</v>
      </c>
      <c r="G8247" s="2">
        <f t="shared" si="16"/>
        <v>0.34745</v>
      </c>
      <c r="H8247" s="32">
        <f t="shared" si="5"/>
        <v>0.4940277073</v>
      </c>
      <c r="I8247" s="32">
        <f t="shared" si="6"/>
        <v>0.05092842442</v>
      </c>
      <c r="J8247" s="18">
        <f t="shared" si="7"/>
        <v>0</v>
      </c>
      <c r="K8247" s="33">
        <f t="shared" si="13"/>
        <v>0.1465777073</v>
      </c>
      <c r="L8247" s="18">
        <f t="shared" si="8"/>
        <v>0</v>
      </c>
      <c r="M8247" s="18">
        <f t="shared" si="9"/>
        <v>0</v>
      </c>
      <c r="N8247" s="34">
        <f t="shared" si="10"/>
        <v>0</v>
      </c>
      <c r="O8247" s="31">
        <f t="shared" si="11"/>
        <v>0.1465777073</v>
      </c>
      <c r="P8247" s="18">
        <f t="shared" si="12"/>
        <v>0</v>
      </c>
      <c r="Q8247" s="32"/>
    </row>
    <row r="8248" ht="15.75" customHeight="1">
      <c r="A8248" s="2">
        <v>8189.0</v>
      </c>
      <c r="B8248" s="2">
        <v>0.706322671443078</v>
      </c>
      <c r="C8248" s="18">
        <f t="shared" si="1"/>
        <v>0.1567455791</v>
      </c>
      <c r="D8248" s="30">
        <v>0.0</v>
      </c>
      <c r="E8248" s="31">
        <f t="shared" si="2"/>
        <v>0</v>
      </c>
      <c r="F8248" s="31">
        <f t="shared" si="3"/>
        <v>0.1567455791</v>
      </c>
      <c r="G8248" s="2">
        <f t="shared" si="16"/>
        <v>0.34745</v>
      </c>
      <c r="H8248" s="32">
        <f t="shared" si="5"/>
        <v>0.5041955791</v>
      </c>
      <c r="I8248" s="32">
        <f t="shared" si="6"/>
        <v>0.05446125147</v>
      </c>
      <c r="J8248" s="18">
        <f t="shared" si="7"/>
        <v>0</v>
      </c>
      <c r="K8248" s="33">
        <f t="shared" si="13"/>
        <v>0.1567455791</v>
      </c>
      <c r="L8248" s="18">
        <f t="shared" si="8"/>
        <v>0</v>
      </c>
      <c r="M8248" s="18">
        <f t="shared" si="9"/>
        <v>0</v>
      </c>
      <c r="N8248" s="34">
        <f t="shared" si="10"/>
        <v>0</v>
      </c>
      <c r="O8248" s="31">
        <f t="shared" si="11"/>
        <v>0.1567455791</v>
      </c>
      <c r="P8248" s="18">
        <f t="shared" si="12"/>
        <v>0</v>
      </c>
      <c r="Q8248" s="32"/>
    </row>
    <row r="8249" ht="15.75" customHeight="1">
      <c r="A8249" s="2">
        <v>8190.0</v>
      </c>
      <c r="B8249" s="2">
        <v>0.799765498704438</v>
      </c>
      <c r="C8249" s="18">
        <f t="shared" si="1"/>
        <v>0.1774822066</v>
      </c>
      <c r="D8249" s="30">
        <v>0.0</v>
      </c>
      <c r="E8249" s="31">
        <f t="shared" si="2"/>
        <v>0</v>
      </c>
      <c r="F8249" s="31">
        <f t="shared" si="3"/>
        <v>0.1774822066</v>
      </c>
      <c r="G8249" s="2">
        <f t="shared" si="16"/>
        <v>0.34745</v>
      </c>
      <c r="H8249" s="32">
        <f t="shared" si="5"/>
        <v>0.5249322066</v>
      </c>
      <c r="I8249" s="32">
        <f t="shared" si="6"/>
        <v>0.06166619267</v>
      </c>
      <c r="J8249" s="18">
        <f t="shared" si="7"/>
        <v>0</v>
      </c>
      <c r="K8249" s="33">
        <f t="shared" si="13"/>
        <v>0.1774822066</v>
      </c>
      <c r="L8249" s="18">
        <f t="shared" si="8"/>
        <v>0</v>
      </c>
      <c r="M8249" s="18">
        <f t="shared" si="9"/>
        <v>0</v>
      </c>
      <c r="N8249" s="34">
        <f t="shared" si="10"/>
        <v>0</v>
      </c>
      <c r="O8249" s="31">
        <f t="shared" si="11"/>
        <v>0.1774822066</v>
      </c>
      <c r="P8249" s="18">
        <f t="shared" si="12"/>
        <v>0</v>
      </c>
      <c r="Q8249" s="32"/>
    </row>
    <row r="8250" ht="15.75" customHeight="1">
      <c r="A8250" s="2">
        <v>8191.0</v>
      </c>
      <c r="B8250" s="2">
        <v>0.912422404682107</v>
      </c>
      <c r="C8250" s="18">
        <f t="shared" si="1"/>
        <v>0.2024827802</v>
      </c>
      <c r="D8250" s="30">
        <v>0.0</v>
      </c>
      <c r="E8250" s="31">
        <f t="shared" si="2"/>
        <v>0</v>
      </c>
      <c r="F8250" s="31">
        <f t="shared" si="3"/>
        <v>0.2024827802</v>
      </c>
      <c r="G8250" s="2">
        <f t="shared" si="16"/>
        <v>0.34745</v>
      </c>
      <c r="H8250" s="32">
        <f t="shared" si="5"/>
        <v>0.5499327802</v>
      </c>
      <c r="I8250" s="32">
        <f t="shared" si="6"/>
        <v>0.07035264199</v>
      </c>
      <c r="J8250" s="18">
        <f t="shared" si="7"/>
        <v>0</v>
      </c>
      <c r="K8250" s="33">
        <f t="shared" si="13"/>
        <v>0.2024827802</v>
      </c>
      <c r="L8250" s="18">
        <f t="shared" si="8"/>
        <v>0</v>
      </c>
      <c r="M8250" s="18">
        <f t="shared" si="9"/>
        <v>0</v>
      </c>
      <c r="N8250" s="34">
        <f t="shared" si="10"/>
        <v>0</v>
      </c>
      <c r="O8250" s="31">
        <f t="shared" si="11"/>
        <v>0.2024827802</v>
      </c>
      <c r="P8250" s="18">
        <f t="shared" si="12"/>
        <v>0</v>
      </c>
      <c r="Q8250" s="32"/>
    </row>
    <row r="8251" ht="15.75" customHeight="1">
      <c r="A8251" s="2">
        <v>8192.0</v>
      </c>
      <c r="B8251" s="2">
        <v>1.11014677027556</v>
      </c>
      <c r="C8251" s="18">
        <f t="shared" si="1"/>
        <v>0.2463613381</v>
      </c>
      <c r="D8251" s="30">
        <v>78.0</v>
      </c>
      <c r="E8251" s="31">
        <f t="shared" si="2"/>
        <v>0.07558139535</v>
      </c>
      <c r="F8251" s="31">
        <f t="shared" si="3"/>
        <v>0.1707799427</v>
      </c>
      <c r="G8251" s="2">
        <f t="shared" si="16"/>
        <v>0.34745</v>
      </c>
      <c r="H8251" s="32">
        <f t="shared" si="5"/>
        <v>0.5938113381</v>
      </c>
      <c r="I8251" s="32">
        <f t="shared" si="6"/>
        <v>0.0593374911</v>
      </c>
      <c r="J8251" s="18">
        <f t="shared" si="7"/>
        <v>0</v>
      </c>
      <c r="K8251" s="33">
        <f t="shared" si="13"/>
        <v>0.1707799427</v>
      </c>
      <c r="L8251" s="18">
        <f t="shared" si="8"/>
        <v>0</v>
      </c>
      <c r="M8251" s="18">
        <f t="shared" si="9"/>
        <v>0</v>
      </c>
      <c r="N8251" s="34">
        <f t="shared" si="10"/>
        <v>0</v>
      </c>
      <c r="O8251" s="31">
        <f t="shared" si="11"/>
        <v>0.1707799427</v>
      </c>
      <c r="P8251" s="18">
        <f t="shared" si="12"/>
        <v>0</v>
      </c>
      <c r="Q8251" s="32"/>
    </row>
    <row r="8252" ht="15.75" customHeight="1">
      <c r="A8252" s="2">
        <v>8193.0</v>
      </c>
      <c r="B8252" s="2">
        <v>1.14923181928822</v>
      </c>
      <c r="C8252" s="18">
        <f t="shared" si="1"/>
        <v>0.2550350065</v>
      </c>
      <c r="D8252" s="30">
        <v>253.0</v>
      </c>
      <c r="E8252" s="31">
        <f t="shared" si="2"/>
        <v>0.2451550388</v>
      </c>
      <c r="F8252" s="31">
        <f t="shared" si="3"/>
        <v>0.009879967712</v>
      </c>
      <c r="G8252" s="2">
        <f t="shared" si="16"/>
        <v>0.34745</v>
      </c>
      <c r="H8252" s="32">
        <f t="shared" si="5"/>
        <v>0.6024850065</v>
      </c>
      <c r="I8252" s="32">
        <f t="shared" si="6"/>
        <v>0.003432794782</v>
      </c>
      <c r="J8252" s="18">
        <f t="shared" si="7"/>
        <v>0</v>
      </c>
      <c r="K8252" s="33">
        <f t="shared" si="13"/>
        <v>0.009879967712</v>
      </c>
      <c r="L8252" s="18">
        <f t="shared" si="8"/>
        <v>0</v>
      </c>
      <c r="M8252" s="18">
        <f t="shared" si="9"/>
        <v>0</v>
      </c>
      <c r="N8252" s="34">
        <f t="shared" si="10"/>
        <v>0</v>
      </c>
      <c r="O8252" s="31">
        <f t="shared" si="11"/>
        <v>0.009879967712</v>
      </c>
      <c r="P8252" s="18">
        <f t="shared" si="12"/>
        <v>0</v>
      </c>
      <c r="Q8252" s="32"/>
    </row>
    <row r="8253" ht="15.75" customHeight="1">
      <c r="A8253" s="2">
        <v>8194.0</v>
      </c>
      <c r="B8253" s="2">
        <v>1.160727421939</v>
      </c>
      <c r="C8253" s="18">
        <f t="shared" si="1"/>
        <v>0.2575860854</v>
      </c>
      <c r="D8253" s="30">
        <v>414.0</v>
      </c>
      <c r="E8253" s="31">
        <f t="shared" si="2"/>
        <v>0.4011627907</v>
      </c>
      <c r="F8253" s="31">
        <f t="shared" si="3"/>
        <v>-0.1435767053</v>
      </c>
      <c r="G8253" s="2">
        <f t="shared" si="16"/>
        <v>0.34745</v>
      </c>
      <c r="H8253" s="32">
        <f t="shared" si="5"/>
        <v>0.6050360854</v>
      </c>
      <c r="I8253" s="32">
        <f t="shared" si="6"/>
        <v>-0.04988572625</v>
      </c>
      <c r="J8253" s="34">
        <f t="shared" si="7"/>
        <v>0.1435767053</v>
      </c>
      <c r="K8253" s="33">
        <f t="shared" si="13"/>
        <v>0</v>
      </c>
      <c r="L8253" s="18">
        <f t="shared" si="8"/>
        <v>0.1435767053</v>
      </c>
      <c r="M8253" s="18">
        <f t="shared" si="9"/>
        <v>0</v>
      </c>
      <c r="N8253" s="34">
        <f t="shared" si="10"/>
        <v>0.1435767053</v>
      </c>
      <c r="O8253" s="31">
        <f t="shared" si="11"/>
        <v>0</v>
      </c>
      <c r="P8253" s="18">
        <f t="shared" si="12"/>
        <v>-0.0206142703</v>
      </c>
      <c r="Q8253" s="32"/>
    </row>
    <row r="8254" ht="15.75" customHeight="1">
      <c r="A8254" s="2">
        <v>8195.0</v>
      </c>
      <c r="B8254" s="2">
        <v>1.24283886944459</v>
      </c>
      <c r="C8254" s="18">
        <f t="shared" si="1"/>
        <v>0.2758080779</v>
      </c>
      <c r="D8254" s="30">
        <v>527.0</v>
      </c>
      <c r="E8254" s="31">
        <f t="shared" si="2"/>
        <v>0.5106589147</v>
      </c>
      <c r="F8254" s="31">
        <f t="shared" si="3"/>
        <v>-0.2348508369</v>
      </c>
      <c r="G8254" s="2">
        <f t="shared" si="16"/>
        <v>0.34745</v>
      </c>
      <c r="H8254" s="32">
        <f t="shared" si="5"/>
        <v>0.6232580779</v>
      </c>
      <c r="I8254" s="32">
        <f t="shared" si="6"/>
        <v>-0.08159892326</v>
      </c>
      <c r="J8254" s="34">
        <f t="shared" si="7"/>
        <v>0.2348508369</v>
      </c>
      <c r="K8254" s="33">
        <f t="shared" si="13"/>
        <v>0</v>
      </c>
      <c r="L8254" s="18">
        <f t="shared" si="8"/>
        <v>0.2348508369</v>
      </c>
      <c r="M8254" s="18">
        <f t="shared" si="9"/>
        <v>0</v>
      </c>
      <c r="N8254" s="34">
        <f t="shared" si="10"/>
        <v>0.3784275421</v>
      </c>
      <c r="O8254" s="31">
        <f t="shared" si="11"/>
        <v>0</v>
      </c>
      <c r="P8254" s="18">
        <f t="shared" si="12"/>
        <v>-0.08887402496</v>
      </c>
      <c r="Q8254" s="32"/>
    </row>
    <row r="8255" ht="15.75" customHeight="1">
      <c r="A8255" s="2">
        <v>8196.0</v>
      </c>
      <c r="B8255" s="2">
        <v>1.30195911164862</v>
      </c>
      <c r="C8255" s="18">
        <f t="shared" si="1"/>
        <v>0.2889279124</v>
      </c>
      <c r="D8255" s="30">
        <v>581.0</v>
      </c>
      <c r="E8255" s="31">
        <f t="shared" si="2"/>
        <v>0.5629844961</v>
      </c>
      <c r="F8255" s="31">
        <f t="shared" si="3"/>
        <v>-0.2740565837</v>
      </c>
      <c r="G8255" s="2">
        <f t="shared" si="16"/>
        <v>0.34745</v>
      </c>
      <c r="H8255" s="32">
        <f t="shared" si="5"/>
        <v>0.6363779124</v>
      </c>
      <c r="I8255" s="32">
        <f t="shared" si="6"/>
        <v>-0.09522096</v>
      </c>
      <c r="J8255" s="34">
        <f t="shared" si="7"/>
        <v>0.2740565837</v>
      </c>
      <c r="K8255" s="33">
        <f t="shared" si="13"/>
        <v>0</v>
      </c>
      <c r="L8255" s="18">
        <f t="shared" si="8"/>
        <v>0.2740565837</v>
      </c>
      <c r="M8255" s="18">
        <f t="shared" si="9"/>
        <v>0</v>
      </c>
      <c r="N8255" s="34">
        <f t="shared" si="10"/>
        <v>0.6524841258</v>
      </c>
      <c r="O8255" s="31">
        <f t="shared" si="11"/>
        <v>0</v>
      </c>
      <c r="P8255" s="18">
        <f t="shared" si="12"/>
        <v>-0.1788175704</v>
      </c>
      <c r="Q8255" s="32"/>
    </row>
    <row r="8256" ht="15.75" customHeight="1">
      <c r="A8256" s="2">
        <v>8197.0</v>
      </c>
      <c r="B8256" s="2">
        <v>1.17961305486529</v>
      </c>
      <c r="C8256" s="18">
        <f t="shared" si="1"/>
        <v>0.2617771437</v>
      </c>
      <c r="D8256" s="30">
        <v>571.0</v>
      </c>
      <c r="E8256" s="31">
        <f t="shared" si="2"/>
        <v>0.5532945736</v>
      </c>
      <c r="F8256" s="31">
        <f t="shared" si="3"/>
        <v>-0.29151743</v>
      </c>
      <c r="G8256" s="2">
        <f t="shared" si="16"/>
        <v>0.34745</v>
      </c>
      <c r="H8256" s="32">
        <f t="shared" si="5"/>
        <v>0.6092271437</v>
      </c>
      <c r="I8256" s="32">
        <f t="shared" si="6"/>
        <v>-0.101287731</v>
      </c>
      <c r="J8256" s="34">
        <f t="shared" si="7"/>
        <v>0.29151743</v>
      </c>
      <c r="K8256" s="33">
        <f t="shared" si="13"/>
        <v>0</v>
      </c>
      <c r="L8256" s="18">
        <f t="shared" si="8"/>
        <v>0.1475158742</v>
      </c>
      <c r="M8256" s="18">
        <f t="shared" si="9"/>
        <v>0</v>
      </c>
      <c r="N8256" s="34">
        <f t="shared" si="10"/>
        <v>0.8</v>
      </c>
      <c r="O8256" s="31">
        <f t="shared" si="11"/>
        <v>-0.1440015558</v>
      </c>
      <c r="P8256" s="18">
        <f t="shared" si="12"/>
        <v>-0.233213944</v>
      </c>
      <c r="Q8256" s="32"/>
    </row>
    <row r="8257" ht="15.75" customHeight="1">
      <c r="A8257" s="2">
        <v>8198.0</v>
      </c>
      <c r="B8257" s="2">
        <v>1.27305588212665</v>
      </c>
      <c r="C8257" s="18">
        <f t="shared" si="1"/>
        <v>0.2825137711</v>
      </c>
      <c r="D8257" s="30">
        <v>496.0</v>
      </c>
      <c r="E8257" s="31">
        <f t="shared" si="2"/>
        <v>0.480620155</v>
      </c>
      <c r="F8257" s="31">
        <f t="shared" si="3"/>
        <v>-0.1981063839</v>
      </c>
      <c r="G8257" s="2">
        <f t="shared" si="16"/>
        <v>0.34745</v>
      </c>
      <c r="H8257" s="32">
        <f t="shared" si="5"/>
        <v>0.6299637711</v>
      </c>
      <c r="I8257" s="32">
        <f t="shared" si="6"/>
        <v>-0.0688320631</v>
      </c>
      <c r="J8257" s="34">
        <f t="shared" si="7"/>
        <v>0.1981063839</v>
      </c>
      <c r="K8257" s="33">
        <f t="shared" si="13"/>
        <v>0</v>
      </c>
      <c r="L8257" s="18">
        <f t="shared" si="8"/>
        <v>0</v>
      </c>
      <c r="M8257" s="18">
        <f t="shared" si="9"/>
        <v>0</v>
      </c>
      <c r="N8257" s="34">
        <f t="shared" si="10"/>
        <v>0.8</v>
      </c>
      <c r="O8257" s="31">
        <f t="shared" si="11"/>
        <v>-0.1981063839</v>
      </c>
      <c r="P8257" s="18">
        <f t="shared" si="12"/>
        <v>-0.1584851071</v>
      </c>
      <c r="Q8257" s="32"/>
    </row>
    <row r="8258" ht="15.75" customHeight="1">
      <c r="A8258" s="2">
        <v>8199.0</v>
      </c>
      <c r="B8258" s="2">
        <v>1.42249871658682</v>
      </c>
      <c r="C8258" s="18">
        <f t="shared" si="1"/>
        <v>0.3156777974</v>
      </c>
      <c r="D8258" s="30">
        <v>369.0</v>
      </c>
      <c r="E8258" s="31">
        <f t="shared" si="2"/>
        <v>0.3575581395</v>
      </c>
      <c r="F8258" s="31">
        <f t="shared" si="3"/>
        <v>-0.04188034216</v>
      </c>
      <c r="G8258" s="2">
        <f t="shared" si="16"/>
        <v>0.34745</v>
      </c>
      <c r="H8258" s="32">
        <f t="shared" si="5"/>
        <v>0.6631277974</v>
      </c>
      <c r="I8258" s="32">
        <f t="shared" si="6"/>
        <v>-0.01455132488</v>
      </c>
      <c r="J8258" s="34">
        <f t="shared" si="7"/>
        <v>0.04188034216</v>
      </c>
      <c r="K8258" s="33">
        <f t="shared" si="13"/>
        <v>0</v>
      </c>
      <c r="L8258" s="18">
        <f t="shared" si="8"/>
        <v>0</v>
      </c>
      <c r="M8258" s="18">
        <f t="shared" si="9"/>
        <v>0</v>
      </c>
      <c r="N8258" s="34">
        <f t="shared" si="10"/>
        <v>0.8</v>
      </c>
      <c r="O8258" s="31">
        <f t="shared" si="11"/>
        <v>-0.04188034216</v>
      </c>
      <c r="P8258" s="18">
        <f t="shared" si="12"/>
        <v>-0.03350427372</v>
      </c>
      <c r="Q8258" s="32"/>
    </row>
    <row r="8259" ht="15.75" customHeight="1">
      <c r="A8259" s="2">
        <v>8200.0</v>
      </c>
      <c r="B8259" s="2">
        <v>1.28914972583775</v>
      </c>
      <c r="C8259" s="18">
        <f t="shared" si="1"/>
        <v>0.2860852816</v>
      </c>
      <c r="D8259" s="30">
        <v>202.0</v>
      </c>
      <c r="E8259" s="31">
        <f t="shared" si="2"/>
        <v>0.1957364341</v>
      </c>
      <c r="F8259" s="31">
        <f t="shared" si="3"/>
        <v>0.09034884752</v>
      </c>
      <c r="G8259" s="2">
        <f t="shared" si="16"/>
        <v>0.29611</v>
      </c>
      <c r="H8259" s="32">
        <f t="shared" si="5"/>
        <v>0.5821952816</v>
      </c>
      <c r="I8259" s="32">
        <f t="shared" si="6"/>
        <v>0.02675319724</v>
      </c>
      <c r="J8259" s="18">
        <f t="shared" si="7"/>
        <v>0</v>
      </c>
      <c r="K8259" s="33">
        <f t="shared" si="13"/>
        <v>0.09034884752</v>
      </c>
      <c r="L8259" s="18">
        <f t="shared" si="8"/>
        <v>0</v>
      </c>
      <c r="M8259" s="35">
        <f t="shared" si="9"/>
        <v>0.09034884752</v>
      </c>
      <c r="N8259" s="34">
        <f t="shared" si="10"/>
        <v>0.7096511525</v>
      </c>
      <c r="O8259" s="31">
        <f t="shared" si="11"/>
        <v>0</v>
      </c>
      <c r="P8259" s="18">
        <f t="shared" si="12"/>
        <v>0.06411616377</v>
      </c>
      <c r="Q8259" s="32"/>
    </row>
    <row r="8260" ht="15.75" customHeight="1">
      <c r="A8260" s="2">
        <v>8201.0</v>
      </c>
      <c r="B8260" s="2">
        <v>1.33808814855108</v>
      </c>
      <c r="C8260" s="18">
        <f t="shared" si="1"/>
        <v>0.2969455891</v>
      </c>
      <c r="D8260" s="30">
        <v>36.0</v>
      </c>
      <c r="E8260" s="31">
        <f t="shared" si="2"/>
        <v>0.03488372093</v>
      </c>
      <c r="F8260" s="31">
        <f t="shared" si="3"/>
        <v>0.2620618682</v>
      </c>
      <c r="G8260" s="2">
        <f t="shared" si="16"/>
        <v>0.29611</v>
      </c>
      <c r="H8260" s="32">
        <f t="shared" si="5"/>
        <v>0.5930555891</v>
      </c>
      <c r="I8260" s="32">
        <f t="shared" si="6"/>
        <v>0.07759913979</v>
      </c>
      <c r="J8260" s="18">
        <f t="shared" si="7"/>
        <v>0</v>
      </c>
      <c r="K8260" s="33">
        <f t="shared" si="13"/>
        <v>0.2620618682</v>
      </c>
      <c r="L8260" s="18">
        <f t="shared" si="8"/>
        <v>0</v>
      </c>
      <c r="M8260" s="35">
        <f t="shared" si="9"/>
        <v>0.2620618682</v>
      </c>
      <c r="N8260" s="34">
        <f t="shared" si="10"/>
        <v>0.4475892843</v>
      </c>
      <c r="O8260" s="31">
        <f t="shared" si="11"/>
        <v>0</v>
      </c>
      <c r="P8260" s="18">
        <f t="shared" si="12"/>
        <v>0.117296084</v>
      </c>
      <c r="Q8260" s="32"/>
    </row>
    <row r="8261" ht="15.75" customHeight="1">
      <c r="A8261" s="2">
        <v>8202.0</v>
      </c>
      <c r="B8261" s="2">
        <v>1.34974797409687</v>
      </c>
      <c r="C8261" s="18">
        <f t="shared" si="1"/>
        <v>0.2995331121</v>
      </c>
      <c r="D8261" s="30">
        <v>0.0</v>
      </c>
      <c r="E8261" s="31">
        <f t="shared" si="2"/>
        <v>0</v>
      </c>
      <c r="F8261" s="31">
        <f t="shared" si="3"/>
        <v>0.2995331121</v>
      </c>
      <c r="G8261" s="2">
        <f t="shared" si="16"/>
        <v>0.29611</v>
      </c>
      <c r="H8261" s="32">
        <f t="shared" si="5"/>
        <v>0.5956431121</v>
      </c>
      <c r="I8261" s="32">
        <f t="shared" si="6"/>
        <v>0.08869474981</v>
      </c>
      <c r="J8261" s="18">
        <f t="shared" si="7"/>
        <v>0</v>
      </c>
      <c r="K8261" s="33">
        <f t="shared" si="13"/>
        <v>0.2995331121</v>
      </c>
      <c r="L8261" s="18">
        <f t="shared" si="8"/>
        <v>0</v>
      </c>
      <c r="M8261" s="35">
        <f t="shared" si="9"/>
        <v>0.2995331121</v>
      </c>
      <c r="N8261" s="34">
        <f t="shared" si="10"/>
        <v>0.1480561722</v>
      </c>
      <c r="O8261" s="31">
        <f t="shared" si="11"/>
        <v>0</v>
      </c>
      <c r="P8261" s="18">
        <f t="shared" si="12"/>
        <v>0.04434772603</v>
      </c>
      <c r="Q8261" s="32"/>
    </row>
    <row r="8262" ht="15.75" customHeight="1">
      <c r="A8262" s="2">
        <v>8203.0</v>
      </c>
      <c r="B8262" s="2">
        <v>1.43514387950268</v>
      </c>
      <c r="C8262" s="18">
        <f t="shared" si="1"/>
        <v>0.3184839842</v>
      </c>
      <c r="D8262" s="30">
        <v>0.0</v>
      </c>
      <c r="E8262" s="31">
        <f t="shared" si="2"/>
        <v>0</v>
      </c>
      <c r="F8262" s="31">
        <f t="shared" si="3"/>
        <v>0.3184839842</v>
      </c>
      <c r="G8262" s="2">
        <f t="shared" si="16"/>
        <v>0.29611</v>
      </c>
      <c r="H8262" s="32">
        <f t="shared" si="5"/>
        <v>0.6145939842</v>
      </c>
      <c r="I8262" s="32">
        <f t="shared" si="6"/>
        <v>0.09430629257</v>
      </c>
      <c r="J8262" s="18">
        <f t="shared" si="7"/>
        <v>0</v>
      </c>
      <c r="K8262" s="33">
        <f t="shared" si="13"/>
        <v>0.3184839842</v>
      </c>
      <c r="L8262" s="18">
        <f t="shared" si="8"/>
        <v>0</v>
      </c>
      <c r="M8262" s="35">
        <f t="shared" si="9"/>
        <v>0.1480561722</v>
      </c>
      <c r="N8262" s="34">
        <f t="shared" si="10"/>
        <v>0</v>
      </c>
      <c r="O8262" s="31">
        <f t="shared" si="11"/>
        <v>0.170427812</v>
      </c>
      <c r="P8262" s="18">
        <f t="shared" si="12"/>
        <v>0</v>
      </c>
      <c r="Q8262" s="32"/>
    </row>
    <row r="8263" ht="15.75" customHeight="1">
      <c r="A8263" s="2">
        <v>8204.0</v>
      </c>
      <c r="B8263" s="2">
        <v>1.43612921687275</v>
      </c>
      <c r="C8263" s="18">
        <f t="shared" si="1"/>
        <v>0.3187026481</v>
      </c>
      <c r="D8263" s="30">
        <v>0.0</v>
      </c>
      <c r="E8263" s="31">
        <f t="shared" si="2"/>
        <v>0</v>
      </c>
      <c r="F8263" s="31">
        <f t="shared" si="3"/>
        <v>0.3187026481</v>
      </c>
      <c r="G8263" s="2">
        <f t="shared" si="16"/>
        <v>0.29611</v>
      </c>
      <c r="H8263" s="32">
        <f t="shared" si="5"/>
        <v>0.6148126481</v>
      </c>
      <c r="I8263" s="32">
        <f t="shared" si="6"/>
        <v>0.09437104114</v>
      </c>
      <c r="J8263" s="18">
        <f t="shared" si="7"/>
        <v>0</v>
      </c>
      <c r="K8263" s="33">
        <f t="shared" si="13"/>
        <v>0.3187026481</v>
      </c>
      <c r="L8263" s="18">
        <f t="shared" si="8"/>
        <v>0</v>
      </c>
      <c r="M8263" s="35">
        <f t="shared" si="9"/>
        <v>0</v>
      </c>
      <c r="N8263" s="34">
        <f t="shared" si="10"/>
        <v>0</v>
      </c>
      <c r="O8263" s="31">
        <f t="shared" si="11"/>
        <v>0.3187026481</v>
      </c>
      <c r="P8263" s="18">
        <f t="shared" si="12"/>
        <v>0</v>
      </c>
      <c r="Q8263" s="32"/>
    </row>
    <row r="8264" ht="15.75" customHeight="1">
      <c r="A8264" s="2">
        <v>8205.0</v>
      </c>
      <c r="B8264" s="2">
        <v>1.40147818602539</v>
      </c>
      <c r="C8264" s="18">
        <f t="shared" si="1"/>
        <v>0.3110129673</v>
      </c>
      <c r="D8264" s="30">
        <v>0.0</v>
      </c>
      <c r="E8264" s="31">
        <f t="shared" si="2"/>
        <v>0</v>
      </c>
      <c r="F8264" s="31">
        <f t="shared" si="3"/>
        <v>0.3110129673</v>
      </c>
      <c r="G8264" s="2">
        <f t="shared" si="16"/>
        <v>0.29611</v>
      </c>
      <c r="H8264" s="32">
        <f t="shared" si="5"/>
        <v>0.6071229673</v>
      </c>
      <c r="I8264" s="32">
        <f t="shared" si="6"/>
        <v>0.09209404975</v>
      </c>
      <c r="J8264" s="18">
        <f t="shared" si="7"/>
        <v>0</v>
      </c>
      <c r="K8264" s="33">
        <f t="shared" si="13"/>
        <v>0.3110129673</v>
      </c>
      <c r="L8264" s="18">
        <f t="shared" si="8"/>
        <v>0</v>
      </c>
      <c r="M8264" s="35">
        <f t="shared" si="9"/>
        <v>0</v>
      </c>
      <c r="N8264" s="34">
        <f t="shared" si="10"/>
        <v>0</v>
      </c>
      <c r="O8264" s="31">
        <f t="shared" si="11"/>
        <v>0.3110129673</v>
      </c>
      <c r="P8264" s="18">
        <f t="shared" si="12"/>
        <v>0</v>
      </c>
      <c r="Q8264" s="32"/>
    </row>
    <row r="8265" ht="15.75" customHeight="1">
      <c r="A8265" s="2">
        <v>8206.0</v>
      </c>
      <c r="B8265" s="2">
        <v>1.14841070481317</v>
      </c>
      <c r="C8265" s="18">
        <f t="shared" si="1"/>
        <v>0.2548527865</v>
      </c>
      <c r="D8265" s="30">
        <v>0.0</v>
      </c>
      <c r="E8265" s="31">
        <f t="shared" si="2"/>
        <v>0</v>
      </c>
      <c r="F8265" s="31">
        <f t="shared" si="3"/>
        <v>0.2548527865</v>
      </c>
      <c r="G8265" s="2">
        <f t="shared" si="16"/>
        <v>0.34745</v>
      </c>
      <c r="H8265" s="32">
        <f t="shared" si="5"/>
        <v>0.6023027865</v>
      </c>
      <c r="I8265" s="32">
        <f t="shared" si="6"/>
        <v>0.08854860069</v>
      </c>
      <c r="J8265" s="18">
        <f t="shared" si="7"/>
        <v>0</v>
      </c>
      <c r="K8265" s="33">
        <f t="shared" si="13"/>
        <v>0.2548527865</v>
      </c>
      <c r="L8265" s="18">
        <f t="shared" si="8"/>
        <v>0</v>
      </c>
      <c r="M8265" s="18">
        <f t="shared" si="9"/>
        <v>0</v>
      </c>
      <c r="N8265" s="34">
        <f t="shared" si="10"/>
        <v>0</v>
      </c>
      <c r="O8265" s="31">
        <f t="shared" si="11"/>
        <v>0.2548527865</v>
      </c>
      <c r="P8265" s="18">
        <f t="shared" si="12"/>
        <v>0</v>
      </c>
      <c r="Q8265" s="32"/>
    </row>
    <row r="8266" ht="15.75" customHeight="1">
      <c r="A8266" s="2">
        <v>8207.0</v>
      </c>
      <c r="B8266" s="2">
        <v>0.97006464083103</v>
      </c>
      <c r="C8266" s="18">
        <f t="shared" si="1"/>
        <v>0.2152746189</v>
      </c>
      <c r="D8266" s="30">
        <v>0.0</v>
      </c>
      <c r="E8266" s="31">
        <f t="shared" si="2"/>
        <v>0</v>
      </c>
      <c r="F8266" s="31">
        <f t="shared" si="3"/>
        <v>0.2152746189</v>
      </c>
      <c r="G8266" s="2">
        <f t="shared" si="16"/>
        <v>0.34745</v>
      </c>
      <c r="H8266" s="32">
        <f t="shared" si="5"/>
        <v>0.5627246189</v>
      </c>
      <c r="I8266" s="32">
        <f t="shared" si="6"/>
        <v>0.07479716635</v>
      </c>
      <c r="J8266" s="18">
        <f t="shared" si="7"/>
        <v>0</v>
      </c>
      <c r="K8266" s="33">
        <f t="shared" si="13"/>
        <v>0.2152746189</v>
      </c>
      <c r="L8266" s="18">
        <f t="shared" si="8"/>
        <v>0</v>
      </c>
      <c r="M8266" s="18">
        <f t="shared" si="9"/>
        <v>0</v>
      </c>
      <c r="N8266" s="34">
        <f t="shared" si="10"/>
        <v>0</v>
      </c>
      <c r="O8266" s="31">
        <f t="shared" si="11"/>
        <v>0.2152746189</v>
      </c>
      <c r="P8266" s="18">
        <f t="shared" si="12"/>
        <v>0</v>
      </c>
      <c r="Q8266" s="32"/>
    </row>
    <row r="8267" ht="15.75" customHeight="1">
      <c r="A8267" s="2">
        <v>8208.0</v>
      </c>
      <c r="B8267" s="2">
        <v>0.824727378746137</v>
      </c>
      <c r="C8267" s="18">
        <f t="shared" si="1"/>
        <v>0.1830216923</v>
      </c>
      <c r="D8267" s="30">
        <v>0.0</v>
      </c>
      <c r="E8267" s="31">
        <f t="shared" si="2"/>
        <v>0</v>
      </c>
      <c r="F8267" s="31">
        <f t="shared" si="3"/>
        <v>0.1830216923</v>
      </c>
      <c r="G8267" s="2">
        <f t="shared" si="16"/>
        <v>0.34745</v>
      </c>
      <c r="H8267" s="32">
        <f t="shared" si="5"/>
        <v>0.5304716923</v>
      </c>
      <c r="I8267" s="32">
        <f t="shared" si="6"/>
        <v>0.06359088698</v>
      </c>
      <c r="J8267" s="18">
        <f t="shared" si="7"/>
        <v>0</v>
      </c>
      <c r="K8267" s="33">
        <f t="shared" si="13"/>
        <v>0.1830216923</v>
      </c>
      <c r="L8267" s="18">
        <f t="shared" si="8"/>
        <v>0</v>
      </c>
      <c r="M8267" s="18">
        <f t="shared" si="9"/>
        <v>0</v>
      </c>
      <c r="N8267" s="34">
        <f t="shared" si="10"/>
        <v>0</v>
      </c>
      <c r="O8267" s="31">
        <f t="shared" si="11"/>
        <v>0.1830216923</v>
      </c>
      <c r="P8267" s="18">
        <f t="shared" si="12"/>
        <v>0</v>
      </c>
      <c r="Q8267" s="32"/>
    </row>
    <row r="8268" ht="15.75" customHeight="1">
      <c r="A8268" s="2">
        <v>8209.0</v>
      </c>
      <c r="B8268" s="2">
        <v>0.709114460658268</v>
      </c>
      <c r="C8268" s="18">
        <f t="shared" si="1"/>
        <v>0.1573651269</v>
      </c>
      <c r="D8268" s="30">
        <v>0.0</v>
      </c>
      <c r="E8268" s="31">
        <f t="shared" si="2"/>
        <v>0</v>
      </c>
      <c r="F8268" s="31">
        <f t="shared" si="3"/>
        <v>0.1573651269</v>
      </c>
      <c r="G8268" s="2">
        <f t="shared" si="16"/>
        <v>0.34745</v>
      </c>
      <c r="H8268" s="32">
        <f t="shared" si="5"/>
        <v>0.5048151269</v>
      </c>
      <c r="I8268" s="32">
        <f t="shared" si="6"/>
        <v>0.05467651334</v>
      </c>
      <c r="J8268" s="18">
        <f t="shared" si="7"/>
        <v>0</v>
      </c>
      <c r="K8268" s="33">
        <f t="shared" si="13"/>
        <v>0.1573651269</v>
      </c>
      <c r="L8268" s="18">
        <f t="shared" si="8"/>
        <v>0</v>
      </c>
      <c r="M8268" s="18">
        <f t="shared" si="9"/>
        <v>0</v>
      </c>
      <c r="N8268" s="34">
        <f t="shared" si="10"/>
        <v>0</v>
      </c>
      <c r="O8268" s="31">
        <f t="shared" si="11"/>
        <v>0.1573651269</v>
      </c>
      <c r="P8268" s="18">
        <f t="shared" si="12"/>
        <v>0</v>
      </c>
      <c r="Q8268" s="32"/>
    </row>
    <row r="8269" ht="15.75" customHeight="1">
      <c r="A8269" s="2">
        <v>8210.0</v>
      </c>
      <c r="B8269" s="2">
        <v>0.684152580616569</v>
      </c>
      <c r="C8269" s="18">
        <f t="shared" si="1"/>
        <v>0.1518256412</v>
      </c>
      <c r="D8269" s="30">
        <v>0.0</v>
      </c>
      <c r="E8269" s="31">
        <f t="shared" si="2"/>
        <v>0</v>
      </c>
      <c r="F8269" s="31">
        <f t="shared" si="3"/>
        <v>0.1518256412</v>
      </c>
      <c r="G8269" s="2">
        <f t="shared" si="16"/>
        <v>0.34745</v>
      </c>
      <c r="H8269" s="32">
        <f t="shared" si="5"/>
        <v>0.4992756412</v>
      </c>
      <c r="I8269" s="32">
        <f t="shared" si="6"/>
        <v>0.05275181903</v>
      </c>
      <c r="J8269" s="18">
        <f t="shared" si="7"/>
        <v>0</v>
      </c>
      <c r="K8269" s="33">
        <f t="shared" si="13"/>
        <v>0.1518256412</v>
      </c>
      <c r="L8269" s="18">
        <f t="shared" si="8"/>
        <v>0</v>
      </c>
      <c r="M8269" s="18">
        <f t="shared" si="9"/>
        <v>0</v>
      </c>
      <c r="N8269" s="34">
        <f t="shared" si="10"/>
        <v>0</v>
      </c>
      <c r="O8269" s="31">
        <f t="shared" si="11"/>
        <v>0.1518256412</v>
      </c>
      <c r="P8269" s="18">
        <f t="shared" si="12"/>
        <v>0</v>
      </c>
      <c r="Q8269" s="32"/>
    </row>
    <row r="8270" ht="15.75" customHeight="1">
      <c r="A8270" s="2">
        <v>8211.0</v>
      </c>
      <c r="B8270" s="2">
        <v>0.643261079758785</v>
      </c>
      <c r="C8270" s="18">
        <f t="shared" si="1"/>
        <v>0.1427510889</v>
      </c>
      <c r="D8270" s="30">
        <v>0.0</v>
      </c>
      <c r="E8270" s="31">
        <f t="shared" si="2"/>
        <v>0</v>
      </c>
      <c r="F8270" s="31">
        <f t="shared" si="3"/>
        <v>0.1427510889</v>
      </c>
      <c r="G8270" s="2">
        <f t="shared" si="16"/>
        <v>0.34745</v>
      </c>
      <c r="H8270" s="32">
        <f t="shared" si="5"/>
        <v>0.4902010889</v>
      </c>
      <c r="I8270" s="32">
        <f t="shared" si="6"/>
        <v>0.04959886585</v>
      </c>
      <c r="J8270" s="18">
        <f t="shared" si="7"/>
        <v>0</v>
      </c>
      <c r="K8270" s="33">
        <f t="shared" si="13"/>
        <v>0.1427510889</v>
      </c>
      <c r="L8270" s="18">
        <f t="shared" si="8"/>
        <v>0</v>
      </c>
      <c r="M8270" s="18">
        <f t="shared" si="9"/>
        <v>0</v>
      </c>
      <c r="N8270" s="34">
        <f t="shared" si="10"/>
        <v>0</v>
      </c>
      <c r="O8270" s="31">
        <f t="shared" si="11"/>
        <v>0.1427510889</v>
      </c>
      <c r="P8270" s="18">
        <f t="shared" si="12"/>
        <v>0</v>
      </c>
      <c r="Q8270" s="32"/>
    </row>
    <row r="8271" ht="15.75" customHeight="1">
      <c r="A8271" s="2">
        <v>8212.0</v>
      </c>
      <c r="B8271" s="2">
        <v>0.652786007669434</v>
      </c>
      <c r="C8271" s="18">
        <f t="shared" si="1"/>
        <v>0.1448648401</v>
      </c>
      <c r="D8271" s="30">
        <v>0.0</v>
      </c>
      <c r="E8271" s="31">
        <f t="shared" si="2"/>
        <v>0</v>
      </c>
      <c r="F8271" s="31">
        <f t="shared" si="3"/>
        <v>0.1448648401</v>
      </c>
      <c r="G8271" s="2">
        <f t="shared" si="16"/>
        <v>0.34745</v>
      </c>
      <c r="H8271" s="32">
        <f t="shared" si="5"/>
        <v>0.4923148401</v>
      </c>
      <c r="I8271" s="32">
        <f t="shared" si="6"/>
        <v>0.05033328868</v>
      </c>
      <c r="J8271" s="18">
        <f t="shared" si="7"/>
        <v>0</v>
      </c>
      <c r="K8271" s="33">
        <f t="shared" si="13"/>
        <v>0.1448648401</v>
      </c>
      <c r="L8271" s="18">
        <f t="shared" si="8"/>
        <v>0</v>
      </c>
      <c r="M8271" s="18">
        <f t="shared" si="9"/>
        <v>0</v>
      </c>
      <c r="N8271" s="34">
        <f t="shared" si="10"/>
        <v>0</v>
      </c>
      <c r="O8271" s="31">
        <f t="shared" si="11"/>
        <v>0.1448648401</v>
      </c>
      <c r="P8271" s="18">
        <f t="shared" si="12"/>
        <v>0</v>
      </c>
      <c r="Q8271" s="32"/>
    </row>
    <row r="8272" ht="15.75" customHeight="1">
      <c r="A8272" s="2">
        <v>8213.0</v>
      </c>
      <c r="B8272" s="2">
        <v>0.668715628485518</v>
      </c>
      <c r="C8272" s="18">
        <f t="shared" si="1"/>
        <v>0.1483999066</v>
      </c>
      <c r="D8272" s="30">
        <v>0.0</v>
      </c>
      <c r="E8272" s="31">
        <f t="shared" si="2"/>
        <v>0</v>
      </c>
      <c r="F8272" s="31">
        <f t="shared" si="3"/>
        <v>0.1483999066</v>
      </c>
      <c r="G8272" s="2">
        <f t="shared" si="16"/>
        <v>0.34745</v>
      </c>
      <c r="H8272" s="32">
        <f t="shared" si="5"/>
        <v>0.4958499066</v>
      </c>
      <c r="I8272" s="32">
        <f t="shared" si="6"/>
        <v>0.05156154755</v>
      </c>
      <c r="J8272" s="18">
        <f t="shared" si="7"/>
        <v>0</v>
      </c>
      <c r="K8272" s="33">
        <f t="shared" si="13"/>
        <v>0.1483999066</v>
      </c>
      <c r="L8272" s="18">
        <f t="shared" si="8"/>
        <v>0</v>
      </c>
      <c r="M8272" s="18">
        <f t="shared" si="9"/>
        <v>0</v>
      </c>
      <c r="N8272" s="34">
        <f t="shared" si="10"/>
        <v>0</v>
      </c>
      <c r="O8272" s="31">
        <f t="shared" si="11"/>
        <v>0.1483999066</v>
      </c>
      <c r="P8272" s="18">
        <f t="shared" si="12"/>
        <v>0</v>
      </c>
      <c r="Q8272" s="32"/>
    </row>
    <row r="8273" ht="15.75" customHeight="1">
      <c r="A8273" s="2">
        <v>8214.0</v>
      </c>
      <c r="B8273" s="2">
        <v>0.776610070507862</v>
      </c>
      <c r="C8273" s="18">
        <f t="shared" si="1"/>
        <v>0.1723436047</v>
      </c>
      <c r="D8273" s="30">
        <v>0.0</v>
      </c>
      <c r="E8273" s="31">
        <f t="shared" si="2"/>
        <v>0</v>
      </c>
      <c r="F8273" s="31">
        <f t="shared" si="3"/>
        <v>0.1723436047</v>
      </c>
      <c r="G8273" s="2">
        <f t="shared" si="16"/>
        <v>0.34745</v>
      </c>
      <c r="H8273" s="32">
        <f t="shared" si="5"/>
        <v>0.5197936047</v>
      </c>
      <c r="I8273" s="32">
        <f t="shared" si="6"/>
        <v>0.05988078545</v>
      </c>
      <c r="J8273" s="18">
        <f t="shared" si="7"/>
        <v>0</v>
      </c>
      <c r="K8273" s="33">
        <f t="shared" si="13"/>
        <v>0.1723436047</v>
      </c>
      <c r="L8273" s="18">
        <f t="shared" si="8"/>
        <v>0</v>
      </c>
      <c r="M8273" s="18">
        <f t="shared" si="9"/>
        <v>0</v>
      </c>
      <c r="N8273" s="34">
        <f t="shared" si="10"/>
        <v>0</v>
      </c>
      <c r="O8273" s="31">
        <f t="shared" si="11"/>
        <v>0.1723436047</v>
      </c>
      <c r="P8273" s="18">
        <f t="shared" si="12"/>
        <v>0</v>
      </c>
      <c r="Q8273" s="32"/>
    </row>
    <row r="8274" ht="15.75" customHeight="1">
      <c r="A8274" s="2">
        <v>8215.0</v>
      </c>
      <c r="B8274" s="2">
        <v>0.864633542233854</v>
      </c>
      <c r="C8274" s="18">
        <f t="shared" si="1"/>
        <v>0.1918775806</v>
      </c>
      <c r="D8274" s="30">
        <v>0.0</v>
      </c>
      <c r="E8274" s="31">
        <f t="shared" si="2"/>
        <v>0</v>
      </c>
      <c r="F8274" s="31">
        <f t="shared" si="3"/>
        <v>0.1918775806</v>
      </c>
      <c r="G8274" s="2">
        <f t="shared" si="16"/>
        <v>0.34745</v>
      </c>
      <c r="H8274" s="32">
        <f t="shared" si="5"/>
        <v>0.5393275806</v>
      </c>
      <c r="I8274" s="32">
        <f t="shared" si="6"/>
        <v>0.06666786538</v>
      </c>
      <c r="J8274" s="18">
        <f t="shared" si="7"/>
        <v>0</v>
      </c>
      <c r="K8274" s="33">
        <f t="shared" si="13"/>
        <v>0.1918775806</v>
      </c>
      <c r="L8274" s="18">
        <f t="shared" si="8"/>
        <v>0</v>
      </c>
      <c r="M8274" s="18">
        <f t="shared" si="9"/>
        <v>0</v>
      </c>
      <c r="N8274" s="34">
        <f t="shared" si="10"/>
        <v>0</v>
      </c>
      <c r="O8274" s="31">
        <f t="shared" si="11"/>
        <v>0.1918775806</v>
      </c>
      <c r="P8274" s="18">
        <f t="shared" si="12"/>
        <v>0</v>
      </c>
      <c r="Q8274" s="32"/>
    </row>
    <row r="8275" ht="15.75" customHeight="1">
      <c r="A8275" s="2">
        <v>8216.0</v>
      </c>
      <c r="B8275" s="2">
        <v>0.999624761933042</v>
      </c>
      <c r="C8275" s="18">
        <f t="shared" si="1"/>
        <v>0.2218345362</v>
      </c>
      <c r="D8275" s="30">
        <v>61.0</v>
      </c>
      <c r="E8275" s="31">
        <f t="shared" si="2"/>
        <v>0.05910852713</v>
      </c>
      <c r="F8275" s="31">
        <f t="shared" si="3"/>
        <v>0.1627260091</v>
      </c>
      <c r="G8275" s="2">
        <f t="shared" si="16"/>
        <v>0.34745</v>
      </c>
      <c r="H8275" s="32">
        <f t="shared" si="5"/>
        <v>0.5692845362</v>
      </c>
      <c r="I8275" s="32">
        <f t="shared" si="6"/>
        <v>0.05653915185</v>
      </c>
      <c r="J8275" s="18">
        <f t="shared" si="7"/>
        <v>0</v>
      </c>
      <c r="K8275" s="33">
        <f t="shared" si="13"/>
        <v>0.1627260091</v>
      </c>
      <c r="L8275" s="18">
        <f t="shared" si="8"/>
        <v>0</v>
      </c>
      <c r="M8275" s="18">
        <f t="shared" si="9"/>
        <v>0</v>
      </c>
      <c r="N8275" s="34">
        <f t="shared" si="10"/>
        <v>0</v>
      </c>
      <c r="O8275" s="31">
        <f t="shared" si="11"/>
        <v>0.1627260091</v>
      </c>
      <c r="P8275" s="18">
        <f t="shared" si="12"/>
        <v>0</v>
      </c>
      <c r="Q8275" s="32"/>
    </row>
    <row r="8276" ht="15.75" customHeight="1">
      <c r="A8276" s="2">
        <v>8217.0</v>
      </c>
      <c r="B8276" s="2">
        <v>1.10423474605516</v>
      </c>
      <c r="C8276" s="18">
        <f t="shared" si="1"/>
        <v>0.2450493546</v>
      </c>
      <c r="D8276" s="30">
        <v>238.0</v>
      </c>
      <c r="E8276" s="31">
        <f t="shared" si="2"/>
        <v>0.230620155</v>
      </c>
      <c r="F8276" s="31">
        <f t="shared" si="3"/>
        <v>0.01442919957</v>
      </c>
      <c r="G8276" s="2">
        <f t="shared" si="16"/>
        <v>0.34745</v>
      </c>
      <c r="H8276" s="32">
        <f t="shared" si="5"/>
        <v>0.5924993546</v>
      </c>
      <c r="I8276" s="32">
        <f t="shared" si="6"/>
        <v>0.005013425389</v>
      </c>
      <c r="J8276" s="18">
        <f t="shared" si="7"/>
        <v>0</v>
      </c>
      <c r="K8276" s="33">
        <f t="shared" si="13"/>
        <v>0.01442919957</v>
      </c>
      <c r="L8276" s="18">
        <f t="shared" si="8"/>
        <v>0</v>
      </c>
      <c r="M8276" s="18">
        <f t="shared" si="9"/>
        <v>0</v>
      </c>
      <c r="N8276" s="34">
        <f t="shared" si="10"/>
        <v>0</v>
      </c>
      <c r="O8276" s="31">
        <f t="shared" si="11"/>
        <v>0.01442919957</v>
      </c>
      <c r="P8276" s="18">
        <f t="shared" si="12"/>
        <v>0</v>
      </c>
      <c r="Q8276" s="32"/>
    </row>
    <row r="8277" ht="15.75" customHeight="1">
      <c r="A8277" s="2">
        <v>8218.0</v>
      </c>
      <c r="B8277" s="2">
        <v>1.20835206149225</v>
      </c>
      <c r="C8277" s="18">
        <f t="shared" si="1"/>
        <v>0.268154841</v>
      </c>
      <c r="D8277" s="30">
        <v>363.0</v>
      </c>
      <c r="E8277" s="31">
        <f t="shared" si="2"/>
        <v>0.351744186</v>
      </c>
      <c r="F8277" s="31">
        <f t="shared" si="3"/>
        <v>-0.083589345</v>
      </c>
      <c r="G8277" s="2">
        <f t="shared" si="16"/>
        <v>0.34745</v>
      </c>
      <c r="H8277" s="32">
        <f t="shared" si="5"/>
        <v>0.615604841</v>
      </c>
      <c r="I8277" s="32">
        <f t="shared" si="6"/>
        <v>-0.02904311792</v>
      </c>
      <c r="J8277" s="34">
        <f t="shared" si="7"/>
        <v>0.083589345</v>
      </c>
      <c r="K8277" s="33">
        <f t="shared" si="13"/>
        <v>0</v>
      </c>
      <c r="L8277" s="18">
        <f t="shared" si="8"/>
        <v>0.083589345</v>
      </c>
      <c r="M8277" s="18">
        <f t="shared" si="9"/>
        <v>0</v>
      </c>
      <c r="N8277" s="34">
        <f t="shared" si="10"/>
        <v>0.083589345</v>
      </c>
      <c r="O8277" s="31">
        <f t="shared" si="11"/>
        <v>0</v>
      </c>
      <c r="P8277" s="18">
        <f t="shared" si="12"/>
        <v>-0.006987178598</v>
      </c>
      <c r="Q8277" s="32"/>
    </row>
    <row r="8278" ht="15.75" customHeight="1">
      <c r="A8278" s="2">
        <v>8219.0</v>
      </c>
      <c r="B8278" s="2">
        <v>1.29982421401347</v>
      </c>
      <c r="C8278" s="18">
        <f t="shared" si="1"/>
        <v>0.2884541406</v>
      </c>
      <c r="D8278" s="30">
        <v>495.0</v>
      </c>
      <c r="E8278" s="31">
        <f t="shared" si="2"/>
        <v>0.4796511628</v>
      </c>
      <c r="F8278" s="31">
        <f t="shared" si="3"/>
        <v>-0.1911970221</v>
      </c>
      <c r="G8278" s="2">
        <f t="shared" si="16"/>
        <v>0.34745</v>
      </c>
      <c r="H8278" s="32">
        <f t="shared" si="5"/>
        <v>0.6359041406</v>
      </c>
      <c r="I8278" s="32">
        <f t="shared" si="6"/>
        <v>-0.06643140534</v>
      </c>
      <c r="J8278" s="34">
        <f t="shared" si="7"/>
        <v>0.1911970221</v>
      </c>
      <c r="K8278" s="33">
        <f t="shared" si="13"/>
        <v>0</v>
      </c>
      <c r="L8278" s="18">
        <f t="shared" si="8"/>
        <v>0.1911970221</v>
      </c>
      <c r="M8278" s="18">
        <f t="shared" si="9"/>
        <v>0</v>
      </c>
      <c r="N8278" s="34">
        <f t="shared" si="10"/>
        <v>0.2747863671</v>
      </c>
      <c r="O8278" s="31">
        <f t="shared" si="11"/>
        <v>0</v>
      </c>
      <c r="P8278" s="18">
        <f t="shared" si="12"/>
        <v>-0.05253833513</v>
      </c>
      <c r="Q8278" s="32"/>
    </row>
    <row r="8279" ht="15.75" customHeight="1">
      <c r="A8279" s="2">
        <v>8220.0</v>
      </c>
      <c r="B8279" s="2">
        <v>1.3119767082443</v>
      </c>
      <c r="C8279" s="18">
        <f t="shared" si="1"/>
        <v>0.2911509955</v>
      </c>
      <c r="D8279" s="30">
        <v>514.0</v>
      </c>
      <c r="E8279" s="31">
        <f t="shared" si="2"/>
        <v>0.4980620155</v>
      </c>
      <c r="F8279" s="31">
        <f t="shared" si="3"/>
        <v>-0.20691102</v>
      </c>
      <c r="G8279" s="2">
        <f t="shared" si="16"/>
        <v>0.34745</v>
      </c>
      <c r="H8279" s="32">
        <f t="shared" si="5"/>
        <v>0.6386009955</v>
      </c>
      <c r="I8279" s="32">
        <f t="shared" si="6"/>
        <v>-0.07189123389</v>
      </c>
      <c r="J8279" s="34">
        <f t="shared" si="7"/>
        <v>0.20691102</v>
      </c>
      <c r="K8279" s="33">
        <f t="shared" si="13"/>
        <v>0</v>
      </c>
      <c r="L8279" s="18">
        <f t="shared" si="8"/>
        <v>0.20691102</v>
      </c>
      <c r="M8279" s="18">
        <f t="shared" si="9"/>
        <v>0</v>
      </c>
      <c r="N8279" s="34">
        <f t="shared" si="10"/>
        <v>0.4816973871</v>
      </c>
      <c r="O8279" s="31">
        <f t="shared" si="11"/>
        <v>0</v>
      </c>
      <c r="P8279" s="18">
        <f t="shared" si="12"/>
        <v>-0.09966849769</v>
      </c>
      <c r="Q8279" s="32"/>
    </row>
    <row r="8280" ht="15.75" customHeight="1">
      <c r="A8280" s="2">
        <v>8221.0</v>
      </c>
      <c r="B8280" s="2">
        <v>1.54944301443046</v>
      </c>
      <c r="C8280" s="18">
        <f t="shared" si="1"/>
        <v>0.3438489977</v>
      </c>
      <c r="D8280" s="30">
        <v>531.0</v>
      </c>
      <c r="E8280" s="31">
        <f t="shared" si="2"/>
        <v>0.5145348837</v>
      </c>
      <c r="F8280" s="31">
        <f t="shared" si="3"/>
        <v>-0.170685886</v>
      </c>
      <c r="G8280" s="2">
        <f t="shared" si="16"/>
        <v>0.34745</v>
      </c>
      <c r="H8280" s="32">
        <f t="shared" si="5"/>
        <v>0.6912989977</v>
      </c>
      <c r="I8280" s="32">
        <f t="shared" si="6"/>
        <v>-0.05930481109</v>
      </c>
      <c r="J8280" s="34">
        <f t="shared" si="7"/>
        <v>0.170685886</v>
      </c>
      <c r="K8280" s="33">
        <f t="shared" si="13"/>
        <v>0</v>
      </c>
      <c r="L8280" s="18">
        <f t="shared" si="8"/>
        <v>0.170685886</v>
      </c>
      <c r="M8280" s="18">
        <f t="shared" si="9"/>
        <v>0</v>
      </c>
      <c r="N8280" s="34">
        <f t="shared" si="10"/>
        <v>0.6523832731</v>
      </c>
      <c r="O8280" s="31">
        <f t="shared" si="11"/>
        <v>0</v>
      </c>
      <c r="P8280" s="18">
        <f t="shared" si="12"/>
        <v>-0.111352617</v>
      </c>
      <c r="Q8280" s="32"/>
    </row>
    <row r="8281" ht="15.75" customHeight="1">
      <c r="A8281" s="2">
        <v>8222.0</v>
      </c>
      <c r="B8281" s="2">
        <v>1.34071571487126</v>
      </c>
      <c r="C8281" s="18">
        <f t="shared" si="1"/>
        <v>0.2975286929</v>
      </c>
      <c r="D8281" s="30">
        <v>448.0</v>
      </c>
      <c r="E8281" s="31">
        <f t="shared" si="2"/>
        <v>0.4341085271</v>
      </c>
      <c r="F8281" s="31">
        <f t="shared" si="3"/>
        <v>-0.1365798342</v>
      </c>
      <c r="G8281" s="2">
        <f t="shared" si="16"/>
        <v>0.34745</v>
      </c>
      <c r="H8281" s="32">
        <f t="shared" si="5"/>
        <v>0.6449786929</v>
      </c>
      <c r="I8281" s="32">
        <f t="shared" si="6"/>
        <v>-0.04745466341</v>
      </c>
      <c r="J8281" s="34">
        <f t="shared" si="7"/>
        <v>0.1365798342</v>
      </c>
      <c r="K8281" s="33">
        <f t="shared" si="13"/>
        <v>0</v>
      </c>
      <c r="L8281" s="18">
        <f t="shared" si="8"/>
        <v>0.1365798342</v>
      </c>
      <c r="M8281" s="18">
        <f t="shared" si="9"/>
        <v>0</v>
      </c>
      <c r="N8281" s="34">
        <f t="shared" si="10"/>
        <v>0.7889631074</v>
      </c>
      <c r="O8281" s="31">
        <f t="shared" si="11"/>
        <v>0</v>
      </c>
      <c r="P8281" s="18">
        <f t="shared" si="12"/>
        <v>-0.1077564504</v>
      </c>
      <c r="Q8281" s="32"/>
    </row>
    <row r="8282" ht="15.75" customHeight="1">
      <c r="A8282" s="2">
        <v>8223.0</v>
      </c>
      <c r="B8282" s="2">
        <v>1.24119664049448</v>
      </c>
      <c r="C8282" s="18">
        <f t="shared" si="1"/>
        <v>0.275443638</v>
      </c>
      <c r="D8282" s="30">
        <v>353.0</v>
      </c>
      <c r="E8282" s="31">
        <f t="shared" si="2"/>
        <v>0.3420542636</v>
      </c>
      <c r="F8282" s="31">
        <f t="shared" si="3"/>
        <v>-0.06661062554</v>
      </c>
      <c r="G8282" s="2">
        <f t="shared" si="16"/>
        <v>0.34745</v>
      </c>
      <c r="H8282" s="32">
        <f t="shared" si="5"/>
        <v>0.622893638</v>
      </c>
      <c r="I8282" s="32">
        <f t="shared" si="6"/>
        <v>-0.02314386184</v>
      </c>
      <c r="J8282" s="34">
        <f t="shared" si="7"/>
        <v>0.06661062554</v>
      </c>
      <c r="K8282" s="33">
        <f t="shared" si="13"/>
        <v>0</v>
      </c>
      <c r="L8282" s="18">
        <f t="shared" si="8"/>
        <v>0.01103689263</v>
      </c>
      <c r="M8282" s="18">
        <f t="shared" si="9"/>
        <v>0</v>
      </c>
      <c r="N8282" s="34">
        <f t="shared" si="10"/>
        <v>0.8</v>
      </c>
      <c r="O8282" s="31">
        <f t="shared" si="11"/>
        <v>-0.0555737329</v>
      </c>
      <c r="P8282" s="18">
        <f t="shared" si="12"/>
        <v>-0.05328850043</v>
      </c>
      <c r="Q8282" s="32"/>
    </row>
    <row r="8283" ht="15.75" customHeight="1">
      <c r="A8283" s="2">
        <v>8224.0</v>
      </c>
      <c r="B8283" s="2">
        <v>1.24168930917951</v>
      </c>
      <c r="C8283" s="18">
        <f t="shared" si="1"/>
        <v>0.27555297</v>
      </c>
      <c r="D8283" s="30">
        <v>191.0</v>
      </c>
      <c r="E8283" s="31">
        <f t="shared" si="2"/>
        <v>0.1850775194</v>
      </c>
      <c r="F8283" s="31">
        <f t="shared" si="3"/>
        <v>0.0904754506</v>
      </c>
      <c r="G8283" s="2">
        <f t="shared" si="16"/>
        <v>0.29611</v>
      </c>
      <c r="H8283" s="32">
        <f t="shared" si="5"/>
        <v>0.57166297</v>
      </c>
      <c r="I8283" s="32">
        <f t="shared" si="6"/>
        <v>0.02679068568</v>
      </c>
      <c r="J8283" s="18">
        <f t="shared" si="7"/>
        <v>0</v>
      </c>
      <c r="K8283" s="33">
        <f t="shared" si="13"/>
        <v>0.0904754506</v>
      </c>
      <c r="L8283" s="18">
        <f t="shared" si="8"/>
        <v>0</v>
      </c>
      <c r="M8283" s="35">
        <f t="shared" si="9"/>
        <v>0.0904754506</v>
      </c>
      <c r="N8283" s="34">
        <f t="shared" si="10"/>
        <v>0.7095245494</v>
      </c>
      <c r="O8283" s="31">
        <f t="shared" si="11"/>
        <v>0</v>
      </c>
      <c r="P8283" s="18">
        <f t="shared" si="12"/>
        <v>0.06419455332</v>
      </c>
      <c r="Q8283" s="32"/>
    </row>
    <row r="8284" ht="15.75" customHeight="1">
      <c r="A8284" s="2">
        <v>8225.0</v>
      </c>
      <c r="B8284" s="2">
        <v>1.27502655686678</v>
      </c>
      <c r="C8284" s="18">
        <f t="shared" si="1"/>
        <v>0.2829510989</v>
      </c>
      <c r="D8284" s="30">
        <v>32.0</v>
      </c>
      <c r="E8284" s="31">
        <f t="shared" si="2"/>
        <v>0.03100775194</v>
      </c>
      <c r="F8284" s="31">
        <f t="shared" si="3"/>
        <v>0.251943347</v>
      </c>
      <c r="G8284" s="2">
        <f t="shared" si="16"/>
        <v>0.29611</v>
      </c>
      <c r="H8284" s="32">
        <f t="shared" si="5"/>
        <v>0.5790610989</v>
      </c>
      <c r="I8284" s="32">
        <f t="shared" si="6"/>
        <v>0.07460294448</v>
      </c>
      <c r="J8284" s="18">
        <f t="shared" si="7"/>
        <v>0</v>
      </c>
      <c r="K8284" s="33">
        <f t="shared" si="13"/>
        <v>0.251943347</v>
      </c>
      <c r="L8284" s="18">
        <f t="shared" si="8"/>
        <v>0</v>
      </c>
      <c r="M8284" s="35">
        <f t="shared" si="9"/>
        <v>0.251943347</v>
      </c>
      <c r="N8284" s="34">
        <f t="shared" si="10"/>
        <v>0.4575812024</v>
      </c>
      <c r="O8284" s="31">
        <f t="shared" si="11"/>
        <v>0</v>
      </c>
      <c r="P8284" s="18">
        <f t="shared" si="12"/>
        <v>0.1152845397</v>
      </c>
      <c r="Q8284" s="32"/>
    </row>
    <row r="8285" ht="15.75" customHeight="1">
      <c r="A8285" s="2">
        <v>8226.0</v>
      </c>
      <c r="B8285" s="2">
        <v>1.38735501705443</v>
      </c>
      <c r="C8285" s="18">
        <f t="shared" si="1"/>
        <v>0.3078787846</v>
      </c>
      <c r="D8285" s="30">
        <v>0.0</v>
      </c>
      <c r="E8285" s="31">
        <f t="shared" si="2"/>
        <v>0</v>
      </c>
      <c r="F8285" s="31">
        <f t="shared" si="3"/>
        <v>0.3078787846</v>
      </c>
      <c r="G8285" s="2">
        <f t="shared" si="16"/>
        <v>0.29611</v>
      </c>
      <c r="H8285" s="32">
        <f t="shared" si="5"/>
        <v>0.6039887846</v>
      </c>
      <c r="I8285" s="32">
        <f t="shared" si="6"/>
        <v>0.09116598691</v>
      </c>
      <c r="J8285" s="18">
        <f t="shared" si="7"/>
        <v>0</v>
      </c>
      <c r="K8285" s="33">
        <f t="shared" si="13"/>
        <v>0.3078787846</v>
      </c>
      <c r="L8285" s="18">
        <f t="shared" si="8"/>
        <v>0</v>
      </c>
      <c r="M8285" s="35">
        <f t="shared" si="9"/>
        <v>0.3078787846</v>
      </c>
      <c r="N8285" s="34">
        <f t="shared" si="10"/>
        <v>0.1497024178</v>
      </c>
      <c r="O8285" s="31">
        <f t="shared" si="11"/>
        <v>0</v>
      </c>
      <c r="P8285" s="18">
        <f t="shared" si="12"/>
        <v>0.04609019845</v>
      </c>
      <c r="Q8285" s="32"/>
    </row>
    <row r="8286" ht="15.75" customHeight="1">
      <c r="A8286" s="2">
        <v>8227.0</v>
      </c>
      <c r="B8286" s="2">
        <v>1.39261014969479</v>
      </c>
      <c r="C8286" s="18">
        <f t="shared" si="1"/>
        <v>0.3090449921</v>
      </c>
      <c r="D8286" s="30">
        <v>0.0</v>
      </c>
      <c r="E8286" s="31">
        <f t="shared" si="2"/>
        <v>0</v>
      </c>
      <c r="F8286" s="31">
        <f t="shared" si="3"/>
        <v>0.3090449921</v>
      </c>
      <c r="G8286" s="2">
        <f t="shared" si="16"/>
        <v>0.29611</v>
      </c>
      <c r="H8286" s="32">
        <f t="shared" si="5"/>
        <v>0.6051549921</v>
      </c>
      <c r="I8286" s="32">
        <f t="shared" si="6"/>
        <v>0.09151131262</v>
      </c>
      <c r="J8286" s="18">
        <f t="shared" si="7"/>
        <v>0</v>
      </c>
      <c r="K8286" s="33">
        <f t="shared" si="13"/>
        <v>0.3090449921</v>
      </c>
      <c r="L8286" s="18">
        <f t="shared" si="8"/>
        <v>0</v>
      </c>
      <c r="M8286" s="35">
        <f t="shared" si="9"/>
        <v>0.1497024178</v>
      </c>
      <c r="N8286" s="34">
        <f t="shared" si="10"/>
        <v>0</v>
      </c>
      <c r="O8286" s="31">
        <f t="shared" si="11"/>
        <v>0.1593425743</v>
      </c>
      <c r="P8286" s="18">
        <f t="shared" si="12"/>
        <v>0</v>
      </c>
      <c r="Q8286" s="32"/>
    </row>
    <row r="8287" ht="15.75" customHeight="1">
      <c r="A8287" s="2">
        <v>8228.0</v>
      </c>
      <c r="B8287" s="2">
        <v>1.43300898186754</v>
      </c>
      <c r="C8287" s="18">
        <f t="shared" si="1"/>
        <v>0.3180102124</v>
      </c>
      <c r="D8287" s="30">
        <v>0.0</v>
      </c>
      <c r="E8287" s="31">
        <f t="shared" si="2"/>
        <v>0</v>
      </c>
      <c r="F8287" s="31">
        <f t="shared" si="3"/>
        <v>0.3180102124</v>
      </c>
      <c r="G8287" s="2">
        <f t="shared" si="16"/>
        <v>0.29611</v>
      </c>
      <c r="H8287" s="32">
        <f t="shared" si="5"/>
        <v>0.6141202124</v>
      </c>
      <c r="I8287" s="32">
        <f t="shared" si="6"/>
        <v>0.094166004</v>
      </c>
      <c r="J8287" s="18">
        <f t="shared" si="7"/>
        <v>0</v>
      </c>
      <c r="K8287" s="33">
        <f t="shared" si="13"/>
        <v>0.3180102124</v>
      </c>
      <c r="L8287" s="18">
        <f t="shared" si="8"/>
        <v>0</v>
      </c>
      <c r="M8287" s="35">
        <f t="shared" si="9"/>
        <v>0</v>
      </c>
      <c r="N8287" s="34">
        <f t="shared" si="10"/>
        <v>0</v>
      </c>
      <c r="O8287" s="31">
        <f t="shared" si="11"/>
        <v>0.3180102124</v>
      </c>
      <c r="P8287" s="18">
        <f t="shared" si="12"/>
        <v>0</v>
      </c>
      <c r="Q8287" s="32"/>
    </row>
    <row r="8288" ht="15.75" customHeight="1">
      <c r="A8288" s="2">
        <v>8229.0</v>
      </c>
      <c r="B8288" s="2">
        <v>1.37470985413857</v>
      </c>
      <c r="C8288" s="18">
        <f t="shared" si="1"/>
        <v>0.3050725978</v>
      </c>
      <c r="D8288" s="30">
        <v>0.0</v>
      </c>
      <c r="E8288" s="31">
        <f t="shared" si="2"/>
        <v>0</v>
      </c>
      <c r="F8288" s="31">
        <f t="shared" si="3"/>
        <v>0.3050725978</v>
      </c>
      <c r="G8288" s="2">
        <f t="shared" si="16"/>
        <v>0.29611</v>
      </c>
      <c r="H8288" s="32">
        <f t="shared" si="5"/>
        <v>0.6011825978</v>
      </c>
      <c r="I8288" s="32">
        <f t="shared" si="6"/>
        <v>0.09033504693</v>
      </c>
      <c r="J8288" s="18">
        <f t="shared" si="7"/>
        <v>0</v>
      </c>
      <c r="K8288" s="33">
        <f t="shared" si="13"/>
        <v>0.3050725978</v>
      </c>
      <c r="L8288" s="18">
        <f t="shared" si="8"/>
        <v>0</v>
      </c>
      <c r="M8288" s="35">
        <f t="shared" si="9"/>
        <v>0</v>
      </c>
      <c r="N8288" s="34">
        <f t="shared" si="10"/>
        <v>0</v>
      </c>
      <c r="O8288" s="31">
        <f t="shared" si="11"/>
        <v>0.3050725978</v>
      </c>
      <c r="P8288" s="18">
        <f t="shared" si="12"/>
        <v>0</v>
      </c>
      <c r="Q8288" s="32"/>
    </row>
    <row r="8289" ht="15.75" customHeight="1">
      <c r="A8289" s="2">
        <v>8230.0</v>
      </c>
      <c r="B8289" s="2">
        <v>1.27699723160692</v>
      </c>
      <c r="C8289" s="18">
        <f t="shared" si="1"/>
        <v>0.2833884267</v>
      </c>
      <c r="D8289" s="30">
        <v>0.0</v>
      </c>
      <c r="E8289" s="31">
        <f t="shared" si="2"/>
        <v>0</v>
      </c>
      <c r="F8289" s="31">
        <f t="shared" si="3"/>
        <v>0.2833884267</v>
      </c>
      <c r="G8289" s="2">
        <f t="shared" si="16"/>
        <v>0.34745</v>
      </c>
      <c r="H8289" s="32">
        <f t="shared" si="5"/>
        <v>0.6308384267</v>
      </c>
      <c r="I8289" s="32">
        <f t="shared" si="6"/>
        <v>0.09846330887</v>
      </c>
      <c r="J8289" s="18">
        <f t="shared" si="7"/>
        <v>0</v>
      </c>
      <c r="K8289" s="33">
        <f t="shared" si="13"/>
        <v>0.2833884267</v>
      </c>
      <c r="L8289" s="18">
        <f t="shared" si="8"/>
        <v>0</v>
      </c>
      <c r="M8289" s="18">
        <f t="shared" si="9"/>
        <v>0</v>
      </c>
      <c r="N8289" s="34">
        <f t="shared" si="10"/>
        <v>0</v>
      </c>
      <c r="O8289" s="31">
        <f t="shared" si="11"/>
        <v>0.2833884267</v>
      </c>
      <c r="P8289" s="18">
        <f t="shared" si="12"/>
        <v>0</v>
      </c>
      <c r="Q8289" s="32"/>
    </row>
    <row r="8290" ht="15.75" customHeight="1">
      <c r="A8290" s="2">
        <v>8231.0</v>
      </c>
      <c r="B8290" s="2">
        <v>0.956598363440114</v>
      </c>
      <c r="C8290" s="18">
        <f t="shared" si="1"/>
        <v>0.2122862122</v>
      </c>
      <c r="D8290" s="30">
        <v>0.0</v>
      </c>
      <c r="E8290" s="31">
        <f t="shared" si="2"/>
        <v>0</v>
      </c>
      <c r="F8290" s="31">
        <f t="shared" si="3"/>
        <v>0.2122862122</v>
      </c>
      <c r="G8290" s="2">
        <f t="shared" si="16"/>
        <v>0.34745</v>
      </c>
      <c r="H8290" s="32">
        <f t="shared" si="5"/>
        <v>0.5597362122</v>
      </c>
      <c r="I8290" s="32">
        <f t="shared" si="6"/>
        <v>0.07375884442</v>
      </c>
      <c r="J8290" s="18">
        <f t="shared" si="7"/>
        <v>0</v>
      </c>
      <c r="K8290" s="33">
        <f t="shared" si="13"/>
        <v>0.2122862122</v>
      </c>
      <c r="L8290" s="18">
        <f t="shared" si="8"/>
        <v>0</v>
      </c>
      <c r="M8290" s="18">
        <f t="shared" si="9"/>
        <v>0</v>
      </c>
      <c r="N8290" s="34">
        <f t="shared" si="10"/>
        <v>0</v>
      </c>
      <c r="O8290" s="31">
        <f t="shared" si="11"/>
        <v>0.2122862122</v>
      </c>
      <c r="P8290" s="18">
        <f t="shared" si="12"/>
        <v>0</v>
      </c>
      <c r="Q8290" s="32"/>
    </row>
    <row r="8291" ht="15.75" customHeight="1">
      <c r="A8291" s="2">
        <v>8232.0</v>
      </c>
      <c r="B8291" s="2">
        <v>0.735061678070034</v>
      </c>
      <c r="C8291" s="18">
        <f t="shared" si="1"/>
        <v>0.1631232765</v>
      </c>
      <c r="D8291" s="30">
        <v>0.0</v>
      </c>
      <c r="E8291" s="31">
        <f t="shared" si="2"/>
        <v>0</v>
      </c>
      <c r="F8291" s="31">
        <f t="shared" si="3"/>
        <v>0.1631232765</v>
      </c>
      <c r="G8291" s="2">
        <f t="shared" si="16"/>
        <v>0.34745</v>
      </c>
      <c r="H8291" s="32">
        <f t="shared" si="5"/>
        <v>0.5105732765</v>
      </c>
      <c r="I8291" s="32">
        <f t="shared" si="6"/>
        <v>0.05667718242</v>
      </c>
      <c r="J8291" s="18">
        <f t="shared" si="7"/>
        <v>0</v>
      </c>
      <c r="K8291" s="33">
        <f t="shared" si="13"/>
        <v>0.1631232765</v>
      </c>
      <c r="L8291" s="18">
        <f t="shared" si="8"/>
        <v>0</v>
      </c>
      <c r="M8291" s="18">
        <f t="shared" si="9"/>
        <v>0</v>
      </c>
      <c r="N8291" s="34">
        <f t="shared" si="10"/>
        <v>0</v>
      </c>
      <c r="O8291" s="31">
        <f t="shared" si="11"/>
        <v>0.1631232765</v>
      </c>
      <c r="P8291" s="18">
        <f t="shared" si="12"/>
        <v>0</v>
      </c>
      <c r="Q8291" s="32"/>
    </row>
    <row r="8292" ht="15.75" customHeight="1">
      <c r="A8292" s="2">
        <v>8233.0</v>
      </c>
      <c r="B8292" s="2">
        <v>0.648187766609121</v>
      </c>
      <c r="C8292" s="18">
        <f t="shared" si="1"/>
        <v>0.1438444085</v>
      </c>
      <c r="D8292" s="30">
        <v>0.0</v>
      </c>
      <c r="E8292" s="31">
        <f t="shared" si="2"/>
        <v>0</v>
      </c>
      <c r="F8292" s="31">
        <f t="shared" si="3"/>
        <v>0.1438444085</v>
      </c>
      <c r="G8292" s="2">
        <f t="shared" si="16"/>
        <v>0.34745</v>
      </c>
      <c r="H8292" s="32">
        <f t="shared" si="5"/>
        <v>0.4912944085</v>
      </c>
      <c r="I8292" s="32">
        <f t="shared" si="6"/>
        <v>0.04997873973</v>
      </c>
      <c r="J8292" s="18">
        <f t="shared" si="7"/>
        <v>0</v>
      </c>
      <c r="K8292" s="33">
        <f t="shared" si="13"/>
        <v>0.1438444085</v>
      </c>
      <c r="L8292" s="18">
        <f t="shared" si="8"/>
        <v>0</v>
      </c>
      <c r="M8292" s="18">
        <f t="shared" si="9"/>
        <v>0</v>
      </c>
      <c r="N8292" s="34">
        <f t="shared" si="10"/>
        <v>0</v>
      </c>
      <c r="O8292" s="31">
        <f t="shared" si="11"/>
        <v>0.1438444085</v>
      </c>
      <c r="P8292" s="18">
        <f t="shared" si="12"/>
        <v>0</v>
      </c>
      <c r="Q8292" s="32"/>
    </row>
    <row r="8293" ht="15.75" customHeight="1">
      <c r="A8293" s="2">
        <v>8234.0</v>
      </c>
      <c r="B8293" s="2">
        <v>0.634393043428182</v>
      </c>
      <c r="C8293" s="18">
        <f t="shared" si="1"/>
        <v>0.1407831137</v>
      </c>
      <c r="D8293" s="30">
        <v>0.0</v>
      </c>
      <c r="E8293" s="31">
        <f t="shared" si="2"/>
        <v>0</v>
      </c>
      <c r="F8293" s="31">
        <f t="shared" si="3"/>
        <v>0.1407831137</v>
      </c>
      <c r="G8293" s="2">
        <f t="shared" si="16"/>
        <v>0.34745</v>
      </c>
      <c r="H8293" s="32">
        <f t="shared" si="5"/>
        <v>0.4882331137</v>
      </c>
      <c r="I8293" s="32">
        <f t="shared" si="6"/>
        <v>0.04891509287</v>
      </c>
      <c r="J8293" s="18">
        <f t="shared" si="7"/>
        <v>0</v>
      </c>
      <c r="K8293" s="33">
        <f t="shared" si="13"/>
        <v>0.1407831137</v>
      </c>
      <c r="L8293" s="18">
        <f t="shared" si="8"/>
        <v>0</v>
      </c>
      <c r="M8293" s="18">
        <f t="shared" si="9"/>
        <v>0</v>
      </c>
      <c r="N8293" s="34">
        <f t="shared" si="10"/>
        <v>0</v>
      </c>
      <c r="O8293" s="31">
        <f t="shared" si="11"/>
        <v>0.1407831137</v>
      </c>
      <c r="P8293" s="18">
        <f t="shared" si="12"/>
        <v>0</v>
      </c>
      <c r="Q8293" s="32"/>
    </row>
    <row r="8294" ht="15.75" customHeight="1">
      <c r="A8294" s="2">
        <v>8235.0</v>
      </c>
      <c r="B8294" s="2">
        <v>0.574944355434135</v>
      </c>
      <c r="C8294" s="18">
        <f t="shared" si="1"/>
        <v>0.1275903912</v>
      </c>
      <c r="D8294" s="30">
        <v>0.0</v>
      </c>
      <c r="E8294" s="31">
        <f t="shared" si="2"/>
        <v>0</v>
      </c>
      <c r="F8294" s="31">
        <f t="shared" si="3"/>
        <v>0.1275903912</v>
      </c>
      <c r="G8294" s="2">
        <f t="shared" si="16"/>
        <v>0.34745</v>
      </c>
      <c r="H8294" s="32">
        <f t="shared" si="5"/>
        <v>0.4750403912</v>
      </c>
      <c r="I8294" s="32">
        <f t="shared" si="6"/>
        <v>0.04433128142</v>
      </c>
      <c r="J8294" s="18">
        <f t="shared" si="7"/>
        <v>0</v>
      </c>
      <c r="K8294" s="33">
        <f t="shared" si="13"/>
        <v>0.1275903912</v>
      </c>
      <c r="L8294" s="18">
        <f t="shared" si="8"/>
        <v>0</v>
      </c>
      <c r="M8294" s="18">
        <f t="shared" si="9"/>
        <v>0</v>
      </c>
      <c r="N8294" s="34">
        <f t="shared" si="10"/>
        <v>0</v>
      </c>
      <c r="O8294" s="31">
        <f t="shared" si="11"/>
        <v>0.1275903912</v>
      </c>
      <c r="P8294" s="18">
        <f t="shared" si="12"/>
        <v>0</v>
      </c>
      <c r="Q8294" s="32"/>
    </row>
    <row r="8295" ht="15.75" customHeight="1">
      <c r="A8295" s="2">
        <v>8236.0</v>
      </c>
      <c r="B8295" s="2">
        <v>0.601548464425946</v>
      </c>
      <c r="C8295" s="18">
        <f t="shared" si="1"/>
        <v>0.1334943168</v>
      </c>
      <c r="D8295" s="30">
        <v>0.0</v>
      </c>
      <c r="E8295" s="31">
        <f t="shared" si="2"/>
        <v>0</v>
      </c>
      <c r="F8295" s="31">
        <f t="shared" si="3"/>
        <v>0.1334943168</v>
      </c>
      <c r="G8295" s="2">
        <f t="shared" si="16"/>
        <v>0.34745</v>
      </c>
      <c r="H8295" s="32">
        <f t="shared" si="5"/>
        <v>0.4809443168</v>
      </c>
      <c r="I8295" s="32">
        <f t="shared" si="6"/>
        <v>0.04638260036</v>
      </c>
      <c r="J8295" s="18">
        <f t="shared" si="7"/>
        <v>0</v>
      </c>
      <c r="K8295" s="33">
        <f t="shared" si="13"/>
        <v>0.1334943168</v>
      </c>
      <c r="L8295" s="18">
        <f t="shared" si="8"/>
        <v>0</v>
      </c>
      <c r="M8295" s="18">
        <f t="shared" si="9"/>
        <v>0</v>
      </c>
      <c r="N8295" s="34">
        <f t="shared" si="10"/>
        <v>0</v>
      </c>
      <c r="O8295" s="31">
        <f t="shared" si="11"/>
        <v>0.1334943168</v>
      </c>
      <c r="P8295" s="18">
        <f t="shared" si="12"/>
        <v>0</v>
      </c>
      <c r="Q8295" s="32"/>
    </row>
    <row r="8296" ht="15.75" customHeight="1">
      <c r="A8296" s="2">
        <v>8237.0</v>
      </c>
      <c r="B8296" s="2">
        <v>0.669372520065563</v>
      </c>
      <c r="C8296" s="18">
        <f t="shared" si="1"/>
        <v>0.1485456825</v>
      </c>
      <c r="D8296" s="30">
        <v>0.0</v>
      </c>
      <c r="E8296" s="31">
        <f t="shared" si="2"/>
        <v>0</v>
      </c>
      <c r="F8296" s="31">
        <f t="shared" si="3"/>
        <v>0.1485456825</v>
      </c>
      <c r="G8296" s="2">
        <f t="shared" si="16"/>
        <v>0.34745</v>
      </c>
      <c r="H8296" s="32">
        <f t="shared" si="5"/>
        <v>0.4959956825</v>
      </c>
      <c r="I8296" s="32">
        <f t="shared" si="6"/>
        <v>0.0516121974</v>
      </c>
      <c r="J8296" s="18">
        <f t="shared" si="7"/>
        <v>0</v>
      </c>
      <c r="K8296" s="33">
        <f t="shared" si="13"/>
        <v>0.1485456825</v>
      </c>
      <c r="L8296" s="18">
        <f t="shared" si="8"/>
        <v>0</v>
      </c>
      <c r="M8296" s="18">
        <f t="shared" si="9"/>
        <v>0</v>
      </c>
      <c r="N8296" s="34">
        <f t="shared" si="10"/>
        <v>0</v>
      </c>
      <c r="O8296" s="31">
        <f t="shared" si="11"/>
        <v>0.1485456825</v>
      </c>
      <c r="P8296" s="18">
        <f t="shared" si="12"/>
        <v>0</v>
      </c>
      <c r="Q8296" s="32"/>
    </row>
    <row r="8297" ht="15.75" customHeight="1">
      <c r="A8297" s="2">
        <v>8238.0</v>
      </c>
      <c r="B8297" s="2">
        <v>0.808633535035042</v>
      </c>
      <c r="C8297" s="18">
        <f t="shared" si="1"/>
        <v>0.1794501817</v>
      </c>
      <c r="D8297" s="30">
        <v>0.0</v>
      </c>
      <c r="E8297" s="31">
        <f t="shared" si="2"/>
        <v>0</v>
      </c>
      <c r="F8297" s="31">
        <f t="shared" si="3"/>
        <v>0.1794501817</v>
      </c>
      <c r="G8297" s="2">
        <f t="shared" si="16"/>
        <v>0.34745</v>
      </c>
      <c r="H8297" s="32">
        <f t="shared" si="5"/>
        <v>0.5269001817</v>
      </c>
      <c r="I8297" s="32">
        <f t="shared" si="6"/>
        <v>0.06234996565</v>
      </c>
      <c r="J8297" s="18">
        <f t="shared" si="7"/>
        <v>0</v>
      </c>
      <c r="K8297" s="33">
        <f t="shared" si="13"/>
        <v>0.1794501817</v>
      </c>
      <c r="L8297" s="18">
        <f t="shared" si="8"/>
        <v>0</v>
      </c>
      <c r="M8297" s="18">
        <f t="shared" si="9"/>
        <v>0</v>
      </c>
      <c r="N8297" s="34">
        <f t="shared" si="10"/>
        <v>0</v>
      </c>
      <c r="O8297" s="31">
        <f t="shared" si="11"/>
        <v>0.1794501817</v>
      </c>
      <c r="P8297" s="18">
        <f t="shared" si="12"/>
        <v>0</v>
      </c>
      <c r="Q8297" s="32"/>
    </row>
    <row r="8298" ht="15.75" customHeight="1">
      <c r="A8298" s="2">
        <v>8239.0</v>
      </c>
      <c r="B8298" s="2">
        <v>1.05562476913185</v>
      </c>
      <c r="C8298" s="18">
        <f t="shared" si="1"/>
        <v>0.2342619351</v>
      </c>
      <c r="D8298" s="30">
        <v>0.0</v>
      </c>
      <c r="E8298" s="31">
        <f t="shared" si="2"/>
        <v>0</v>
      </c>
      <c r="F8298" s="31">
        <f t="shared" si="3"/>
        <v>0.2342619351</v>
      </c>
      <c r="G8298" s="2">
        <f t="shared" si="16"/>
        <v>0.34745</v>
      </c>
      <c r="H8298" s="32">
        <f t="shared" si="5"/>
        <v>0.5817119351</v>
      </c>
      <c r="I8298" s="32">
        <f t="shared" si="6"/>
        <v>0.08139430934</v>
      </c>
      <c r="J8298" s="18">
        <f t="shared" si="7"/>
        <v>0</v>
      </c>
      <c r="K8298" s="33">
        <f t="shared" si="13"/>
        <v>0.2342619351</v>
      </c>
      <c r="L8298" s="18">
        <f t="shared" si="8"/>
        <v>0</v>
      </c>
      <c r="M8298" s="18">
        <f t="shared" si="9"/>
        <v>0</v>
      </c>
      <c r="N8298" s="34">
        <f t="shared" si="10"/>
        <v>0</v>
      </c>
      <c r="O8298" s="31">
        <f t="shared" si="11"/>
        <v>0.2342619351</v>
      </c>
      <c r="P8298" s="18">
        <f t="shared" si="12"/>
        <v>0</v>
      </c>
      <c r="Q8298" s="32"/>
    </row>
    <row r="8299" ht="15.75" customHeight="1">
      <c r="A8299" s="2">
        <v>8240.0</v>
      </c>
      <c r="B8299" s="2">
        <v>1.07139016705292</v>
      </c>
      <c r="C8299" s="18">
        <f t="shared" si="1"/>
        <v>0.2377605576</v>
      </c>
      <c r="D8299" s="30">
        <v>71.0</v>
      </c>
      <c r="E8299" s="31">
        <f t="shared" si="2"/>
        <v>0.06879844961</v>
      </c>
      <c r="F8299" s="31">
        <f t="shared" si="3"/>
        <v>0.168962108</v>
      </c>
      <c r="G8299" s="2">
        <f t="shared" si="16"/>
        <v>0.34745</v>
      </c>
      <c r="H8299" s="32">
        <f t="shared" si="5"/>
        <v>0.5852105576</v>
      </c>
      <c r="I8299" s="32">
        <f t="shared" si="6"/>
        <v>0.05870588443</v>
      </c>
      <c r="J8299" s="18">
        <f t="shared" si="7"/>
        <v>0</v>
      </c>
      <c r="K8299" s="33">
        <f t="shared" si="13"/>
        <v>0.168962108</v>
      </c>
      <c r="L8299" s="18">
        <f t="shared" si="8"/>
        <v>0</v>
      </c>
      <c r="M8299" s="18">
        <f t="shared" si="9"/>
        <v>0</v>
      </c>
      <c r="N8299" s="34">
        <f t="shared" si="10"/>
        <v>0</v>
      </c>
      <c r="O8299" s="31">
        <f t="shared" si="11"/>
        <v>0.168962108</v>
      </c>
      <c r="P8299" s="18">
        <f t="shared" si="12"/>
        <v>0</v>
      </c>
      <c r="Q8299" s="32"/>
    </row>
    <row r="8300" ht="15.75" customHeight="1">
      <c r="A8300" s="2">
        <v>8241.0</v>
      </c>
      <c r="B8300" s="2">
        <v>1.16466877141927</v>
      </c>
      <c r="C8300" s="18">
        <f t="shared" si="1"/>
        <v>0.2584607411</v>
      </c>
      <c r="D8300" s="30">
        <v>242.0</v>
      </c>
      <c r="E8300" s="31">
        <f t="shared" si="2"/>
        <v>0.234496124</v>
      </c>
      <c r="F8300" s="31">
        <f t="shared" si="3"/>
        <v>0.02396461702</v>
      </c>
      <c r="G8300" s="2">
        <f t="shared" si="16"/>
        <v>0.34745</v>
      </c>
      <c r="H8300" s="32">
        <f t="shared" si="5"/>
        <v>0.6059107411</v>
      </c>
      <c r="I8300" s="32">
        <f t="shared" si="6"/>
        <v>0.008326506185</v>
      </c>
      <c r="J8300" s="18">
        <f t="shared" si="7"/>
        <v>0</v>
      </c>
      <c r="K8300" s="33">
        <f t="shared" si="13"/>
        <v>0.02396461702</v>
      </c>
      <c r="L8300" s="18">
        <f t="shared" si="8"/>
        <v>0</v>
      </c>
      <c r="M8300" s="18">
        <f t="shared" si="9"/>
        <v>0</v>
      </c>
      <c r="N8300" s="34">
        <f t="shared" si="10"/>
        <v>0</v>
      </c>
      <c r="O8300" s="31">
        <f t="shared" si="11"/>
        <v>0.02396461702</v>
      </c>
      <c r="P8300" s="18">
        <f t="shared" si="12"/>
        <v>0</v>
      </c>
      <c r="Q8300" s="32"/>
    </row>
    <row r="8301" ht="15.75" customHeight="1">
      <c r="A8301" s="2">
        <v>8242.0</v>
      </c>
      <c r="B8301" s="2">
        <v>1.09766583025471</v>
      </c>
      <c r="C8301" s="18">
        <f t="shared" si="1"/>
        <v>0.2435915952</v>
      </c>
      <c r="D8301" s="30">
        <v>390.0</v>
      </c>
      <c r="E8301" s="31">
        <f t="shared" si="2"/>
        <v>0.3779069767</v>
      </c>
      <c r="F8301" s="31">
        <f t="shared" si="3"/>
        <v>-0.1343153815</v>
      </c>
      <c r="G8301" s="2">
        <f t="shared" si="16"/>
        <v>0.34745</v>
      </c>
      <c r="H8301" s="32">
        <f t="shared" si="5"/>
        <v>0.5910415952</v>
      </c>
      <c r="I8301" s="32">
        <f t="shared" si="6"/>
        <v>-0.04666787932</v>
      </c>
      <c r="J8301" s="34">
        <f t="shared" si="7"/>
        <v>0.1343153815</v>
      </c>
      <c r="K8301" s="33">
        <f t="shared" si="13"/>
        <v>0</v>
      </c>
      <c r="L8301" s="18">
        <f t="shared" si="8"/>
        <v>0.1343153815</v>
      </c>
      <c r="M8301" s="18">
        <f t="shared" si="9"/>
        <v>0</v>
      </c>
      <c r="N8301" s="34">
        <f t="shared" si="10"/>
        <v>0.1343153815</v>
      </c>
      <c r="O8301" s="31">
        <f t="shared" si="11"/>
        <v>0</v>
      </c>
      <c r="P8301" s="18">
        <f t="shared" si="12"/>
        <v>-0.01804062172</v>
      </c>
      <c r="Q8301" s="32"/>
    </row>
    <row r="8302" ht="15.75" customHeight="1">
      <c r="A8302" s="2">
        <v>8243.0</v>
      </c>
      <c r="B8302" s="2">
        <v>1.16762478352947</v>
      </c>
      <c r="C8302" s="18">
        <f t="shared" si="1"/>
        <v>0.2591167328</v>
      </c>
      <c r="D8302" s="30">
        <v>510.0</v>
      </c>
      <c r="E8302" s="31">
        <f t="shared" si="2"/>
        <v>0.4941860465</v>
      </c>
      <c r="F8302" s="31">
        <f t="shared" si="3"/>
        <v>-0.2350693137</v>
      </c>
      <c r="G8302" s="2">
        <f t="shared" si="16"/>
        <v>0.34745</v>
      </c>
      <c r="H8302" s="32">
        <f t="shared" si="5"/>
        <v>0.6065667328</v>
      </c>
      <c r="I8302" s="32">
        <f t="shared" si="6"/>
        <v>-0.08167483305</v>
      </c>
      <c r="J8302" s="34">
        <f t="shared" si="7"/>
        <v>0.2350693137</v>
      </c>
      <c r="K8302" s="33">
        <f t="shared" si="13"/>
        <v>0</v>
      </c>
      <c r="L8302" s="18">
        <f t="shared" si="8"/>
        <v>0.2350693137</v>
      </c>
      <c r="M8302" s="18">
        <f t="shared" si="9"/>
        <v>0</v>
      </c>
      <c r="N8302" s="34">
        <f t="shared" si="10"/>
        <v>0.3693846953</v>
      </c>
      <c r="O8302" s="31">
        <f t="shared" si="11"/>
        <v>0</v>
      </c>
      <c r="P8302" s="18">
        <f t="shared" si="12"/>
        <v>-0.08683100682</v>
      </c>
      <c r="Q8302" s="32"/>
    </row>
    <row r="8303" ht="15.75" customHeight="1">
      <c r="A8303" s="2">
        <v>8244.0</v>
      </c>
      <c r="B8303" s="2">
        <v>1.08157198654362</v>
      </c>
      <c r="C8303" s="18">
        <f t="shared" si="1"/>
        <v>0.2400200847</v>
      </c>
      <c r="D8303" s="30">
        <v>516.0</v>
      </c>
      <c r="E8303" s="31">
        <f t="shared" si="2"/>
        <v>0.5</v>
      </c>
      <c r="F8303" s="31">
        <f t="shared" si="3"/>
        <v>-0.2599799153</v>
      </c>
      <c r="G8303" s="2">
        <f t="shared" si="16"/>
        <v>0.34745</v>
      </c>
      <c r="H8303" s="32">
        <f t="shared" si="5"/>
        <v>0.5874700847</v>
      </c>
      <c r="I8303" s="32">
        <f t="shared" si="6"/>
        <v>-0.09033002158</v>
      </c>
      <c r="J8303" s="34">
        <f t="shared" si="7"/>
        <v>0.2599799153</v>
      </c>
      <c r="K8303" s="33">
        <f t="shared" si="13"/>
        <v>0</v>
      </c>
      <c r="L8303" s="18">
        <f t="shared" si="8"/>
        <v>0.2599799153</v>
      </c>
      <c r="M8303" s="18">
        <f t="shared" si="9"/>
        <v>0</v>
      </c>
      <c r="N8303" s="34">
        <f t="shared" si="10"/>
        <v>0.6293646106</v>
      </c>
      <c r="O8303" s="31">
        <f t="shared" si="11"/>
        <v>0</v>
      </c>
      <c r="P8303" s="18">
        <f t="shared" si="12"/>
        <v>-0.1636221582</v>
      </c>
      <c r="Q8303" s="32"/>
    </row>
    <row r="8304" ht="15.75" customHeight="1">
      <c r="A8304" s="2">
        <v>8245.0</v>
      </c>
      <c r="B8304" s="2">
        <v>1.06432858256744</v>
      </c>
      <c r="C8304" s="18">
        <f t="shared" si="1"/>
        <v>0.2361934663</v>
      </c>
      <c r="D8304" s="30">
        <v>493.0</v>
      </c>
      <c r="E8304" s="31">
        <f t="shared" si="2"/>
        <v>0.4777131783</v>
      </c>
      <c r="F8304" s="31">
        <f t="shared" si="3"/>
        <v>-0.241519712</v>
      </c>
      <c r="G8304" s="2">
        <f t="shared" si="16"/>
        <v>0.34745</v>
      </c>
      <c r="H8304" s="32">
        <f t="shared" si="5"/>
        <v>0.5836434663</v>
      </c>
      <c r="I8304" s="32">
        <f t="shared" si="6"/>
        <v>-0.08391602394</v>
      </c>
      <c r="J8304" s="34">
        <f t="shared" si="7"/>
        <v>0.241519712</v>
      </c>
      <c r="K8304" s="33">
        <f t="shared" si="13"/>
        <v>0</v>
      </c>
      <c r="L8304" s="18">
        <f t="shared" si="8"/>
        <v>0.1706353894</v>
      </c>
      <c r="M8304" s="18">
        <f t="shared" si="9"/>
        <v>0</v>
      </c>
      <c r="N8304" s="34">
        <f t="shared" si="10"/>
        <v>0.8</v>
      </c>
      <c r="O8304" s="31">
        <f t="shared" si="11"/>
        <v>-0.07088432261</v>
      </c>
      <c r="P8304" s="18">
        <f t="shared" si="12"/>
        <v>-0.1932157696</v>
      </c>
      <c r="Q8304" s="32"/>
    </row>
    <row r="8305" ht="15.75" customHeight="1">
      <c r="A8305" s="2">
        <v>8246.0</v>
      </c>
      <c r="B8305" s="2">
        <v>1.04199426884592</v>
      </c>
      <c r="C8305" s="18">
        <f t="shared" si="1"/>
        <v>0.2312370843</v>
      </c>
      <c r="D8305" s="30">
        <v>447.0</v>
      </c>
      <c r="E8305" s="31">
        <f t="shared" si="2"/>
        <v>0.4331395349</v>
      </c>
      <c r="F8305" s="31">
        <f t="shared" si="3"/>
        <v>-0.2019024506</v>
      </c>
      <c r="G8305" s="2">
        <f t="shared" si="16"/>
        <v>0.34745</v>
      </c>
      <c r="H8305" s="32">
        <f t="shared" si="5"/>
        <v>0.5786870843</v>
      </c>
      <c r="I8305" s="32">
        <f t="shared" si="6"/>
        <v>-0.07015100645</v>
      </c>
      <c r="J8305" s="34">
        <f t="shared" si="7"/>
        <v>0.2019024506</v>
      </c>
      <c r="K8305" s="33">
        <f t="shared" si="13"/>
        <v>0</v>
      </c>
      <c r="L8305" s="18">
        <f t="shared" si="8"/>
        <v>0</v>
      </c>
      <c r="M8305" s="18">
        <f t="shared" si="9"/>
        <v>0</v>
      </c>
      <c r="N8305" s="34">
        <f t="shared" si="10"/>
        <v>0.8</v>
      </c>
      <c r="O8305" s="31">
        <f t="shared" si="11"/>
        <v>-0.2019024506</v>
      </c>
      <c r="P8305" s="18">
        <f t="shared" si="12"/>
        <v>-0.1615219605</v>
      </c>
      <c r="Q8305" s="32"/>
    </row>
    <row r="8306" ht="15.75" customHeight="1">
      <c r="A8306" s="2">
        <v>8247.0</v>
      </c>
      <c r="B8306" s="2">
        <v>1.17747815723014</v>
      </c>
      <c r="C8306" s="18">
        <f t="shared" si="1"/>
        <v>0.2613033719</v>
      </c>
      <c r="D8306" s="30">
        <v>306.0</v>
      </c>
      <c r="E8306" s="31">
        <f t="shared" si="2"/>
        <v>0.2965116279</v>
      </c>
      <c r="F8306" s="31">
        <f t="shared" si="3"/>
        <v>-0.03520825603</v>
      </c>
      <c r="G8306" s="2">
        <f t="shared" si="16"/>
        <v>0.34745</v>
      </c>
      <c r="H8306" s="32">
        <f t="shared" si="5"/>
        <v>0.6087533719</v>
      </c>
      <c r="I8306" s="32">
        <f t="shared" si="6"/>
        <v>-0.01223310856</v>
      </c>
      <c r="J8306" s="34">
        <f t="shared" si="7"/>
        <v>0.03520825603</v>
      </c>
      <c r="K8306" s="33">
        <f t="shared" si="13"/>
        <v>0</v>
      </c>
      <c r="L8306" s="18">
        <f t="shared" si="8"/>
        <v>0</v>
      </c>
      <c r="M8306" s="18">
        <f t="shared" si="9"/>
        <v>0</v>
      </c>
      <c r="N8306" s="34">
        <f t="shared" si="10"/>
        <v>0.8</v>
      </c>
      <c r="O8306" s="31">
        <f t="shared" si="11"/>
        <v>-0.03520825603</v>
      </c>
      <c r="P8306" s="18">
        <f t="shared" si="12"/>
        <v>-0.02816660482</v>
      </c>
      <c r="Q8306" s="32"/>
    </row>
    <row r="8307" ht="15.75" customHeight="1">
      <c r="A8307" s="2">
        <v>8248.0</v>
      </c>
      <c r="B8307" s="2">
        <v>1.1548153977186</v>
      </c>
      <c r="C8307" s="18">
        <f t="shared" si="1"/>
        <v>0.256274102</v>
      </c>
      <c r="D8307" s="30">
        <v>172.0</v>
      </c>
      <c r="E8307" s="31">
        <f t="shared" si="2"/>
        <v>0.1666666667</v>
      </c>
      <c r="F8307" s="31">
        <f t="shared" si="3"/>
        <v>0.08960743529</v>
      </c>
      <c r="G8307" s="2">
        <f t="shared" si="16"/>
        <v>0.29611</v>
      </c>
      <c r="H8307" s="32">
        <f t="shared" si="5"/>
        <v>0.552384102</v>
      </c>
      <c r="I8307" s="32">
        <f t="shared" si="6"/>
        <v>0.02653365766</v>
      </c>
      <c r="J8307" s="18">
        <f t="shared" si="7"/>
        <v>0</v>
      </c>
      <c r="K8307" s="33">
        <f t="shared" si="13"/>
        <v>0.08960743529</v>
      </c>
      <c r="L8307" s="18">
        <f t="shared" si="8"/>
        <v>0</v>
      </c>
      <c r="M8307" s="35">
        <f t="shared" si="9"/>
        <v>0.08960743529</v>
      </c>
      <c r="N8307" s="34">
        <f t="shared" si="10"/>
        <v>0.7103925647</v>
      </c>
      <c r="O8307" s="31">
        <f t="shared" si="11"/>
        <v>0</v>
      </c>
      <c r="P8307" s="18">
        <f t="shared" si="12"/>
        <v>0.06365645577</v>
      </c>
      <c r="Q8307" s="32"/>
    </row>
    <row r="8308" ht="15.75" customHeight="1">
      <c r="A8308" s="2">
        <v>8249.0</v>
      </c>
      <c r="B8308" s="2">
        <v>1.21327874834258</v>
      </c>
      <c r="C8308" s="18">
        <f t="shared" si="1"/>
        <v>0.2692481606</v>
      </c>
      <c r="D8308" s="30">
        <v>24.0</v>
      </c>
      <c r="E8308" s="31">
        <f t="shared" si="2"/>
        <v>0.02325581395</v>
      </c>
      <c r="F8308" s="31">
        <f t="shared" si="3"/>
        <v>0.2459923466</v>
      </c>
      <c r="G8308" s="2">
        <f t="shared" si="16"/>
        <v>0.29611</v>
      </c>
      <c r="H8308" s="32">
        <f t="shared" si="5"/>
        <v>0.5653581606</v>
      </c>
      <c r="I8308" s="32">
        <f t="shared" si="6"/>
        <v>0.07284079376</v>
      </c>
      <c r="J8308" s="18">
        <f t="shared" si="7"/>
        <v>0</v>
      </c>
      <c r="K8308" s="33">
        <f t="shared" si="13"/>
        <v>0.2459923466</v>
      </c>
      <c r="L8308" s="18">
        <f t="shared" si="8"/>
        <v>0</v>
      </c>
      <c r="M8308" s="35">
        <f t="shared" si="9"/>
        <v>0.2459923466</v>
      </c>
      <c r="N8308" s="34">
        <f t="shared" si="10"/>
        <v>0.4644002181</v>
      </c>
      <c r="O8308" s="31">
        <f t="shared" si="11"/>
        <v>0</v>
      </c>
      <c r="P8308" s="18">
        <f t="shared" si="12"/>
        <v>0.1142388994</v>
      </c>
      <c r="Q8308" s="32"/>
    </row>
    <row r="8309" ht="15.75" customHeight="1">
      <c r="A8309" s="2">
        <v>8250.0</v>
      </c>
      <c r="B8309" s="2">
        <v>1.24891511656001</v>
      </c>
      <c r="C8309" s="18">
        <f t="shared" si="1"/>
        <v>0.2771565053</v>
      </c>
      <c r="D8309" s="30">
        <v>0.0</v>
      </c>
      <c r="E8309" s="31">
        <f t="shared" si="2"/>
        <v>0</v>
      </c>
      <c r="F8309" s="31">
        <f t="shared" si="3"/>
        <v>0.2771565053</v>
      </c>
      <c r="G8309" s="2">
        <f t="shared" si="16"/>
        <v>0.29611</v>
      </c>
      <c r="H8309" s="32">
        <f t="shared" si="5"/>
        <v>0.5732665053</v>
      </c>
      <c r="I8309" s="32">
        <f t="shared" si="6"/>
        <v>0.08206881279</v>
      </c>
      <c r="J8309" s="18">
        <f t="shared" si="7"/>
        <v>0</v>
      </c>
      <c r="K8309" s="33">
        <f t="shared" si="13"/>
        <v>0.2771565053</v>
      </c>
      <c r="L8309" s="18">
        <f t="shared" si="8"/>
        <v>0</v>
      </c>
      <c r="M8309" s="35">
        <f t="shared" si="9"/>
        <v>0.2771565053</v>
      </c>
      <c r="N8309" s="34">
        <f t="shared" si="10"/>
        <v>0.1872437128</v>
      </c>
      <c r="O8309" s="31">
        <f t="shared" si="11"/>
        <v>0</v>
      </c>
      <c r="P8309" s="18">
        <f t="shared" si="12"/>
        <v>0.05189581307</v>
      </c>
      <c r="Q8309" s="32"/>
    </row>
    <row r="8310" ht="15.75" customHeight="1">
      <c r="A8310" s="2">
        <v>8251.0</v>
      </c>
      <c r="B8310" s="2">
        <v>1.35073331146694</v>
      </c>
      <c r="C8310" s="18">
        <f t="shared" si="1"/>
        <v>0.299751776</v>
      </c>
      <c r="D8310" s="30">
        <v>0.0</v>
      </c>
      <c r="E8310" s="31">
        <f t="shared" si="2"/>
        <v>0</v>
      </c>
      <c r="F8310" s="31">
        <f t="shared" si="3"/>
        <v>0.299751776</v>
      </c>
      <c r="G8310" s="2">
        <f t="shared" si="16"/>
        <v>0.29611</v>
      </c>
      <c r="H8310" s="32">
        <f t="shared" si="5"/>
        <v>0.595861776</v>
      </c>
      <c r="I8310" s="32">
        <f t="shared" si="6"/>
        <v>0.08875949838</v>
      </c>
      <c r="J8310" s="18">
        <f t="shared" si="7"/>
        <v>0</v>
      </c>
      <c r="K8310" s="33">
        <f t="shared" si="13"/>
        <v>0.299751776</v>
      </c>
      <c r="L8310" s="18">
        <f t="shared" si="8"/>
        <v>0</v>
      </c>
      <c r="M8310" s="35">
        <f t="shared" si="9"/>
        <v>0.1872437128</v>
      </c>
      <c r="N8310" s="34">
        <f t="shared" si="10"/>
        <v>0</v>
      </c>
      <c r="O8310" s="31">
        <f t="shared" si="11"/>
        <v>0.1125080632</v>
      </c>
      <c r="P8310" s="18">
        <f t="shared" si="12"/>
        <v>0</v>
      </c>
      <c r="Q8310" s="32"/>
    </row>
    <row r="8311" ht="15.75" customHeight="1">
      <c r="A8311" s="2">
        <v>8252.0</v>
      </c>
      <c r="B8311" s="2">
        <v>1.41100311393604</v>
      </c>
      <c r="C8311" s="18">
        <f t="shared" si="1"/>
        <v>0.3131267184</v>
      </c>
      <c r="D8311" s="30">
        <v>0.0</v>
      </c>
      <c r="E8311" s="31">
        <f t="shared" si="2"/>
        <v>0</v>
      </c>
      <c r="F8311" s="31">
        <f t="shared" si="3"/>
        <v>0.3131267184</v>
      </c>
      <c r="G8311" s="2">
        <f t="shared" si="16"/>
        <v>0.29611</v>
      </c>
      <c r="H8311" s="32">
        <f t="shared" si="5"/>
        <v>0.6092367184</v>
      </c>
      <c r="I8311" s="32">
        <f t="shared" si="6"/>
        <v>0.0927199526</v>
      </c>
      <c r="J8311" s="18">
        <f t="shared" si="7"/>
        <v>0</v>
      </c>
      <c r="K8311" s="33">
        <f t="shared" si="13"/>
        <v>0.3131267184</v>
      </c>
      <c r="L8311" s="18">
        <f t="shared" si="8"/>
        <v>0</v>
      </c>
      <c r="M8311" s="35">
        <f t="shared" si="9"/>
        <v>0</v>
      </c>
      <c r="N8311" s="34">
        <f t="shared" si="10"/>
        <v>0</v>
      </c>
      <c r="O8311" s="31">
        <f t="shared" si="11"/>
        <v>0.3131267184</v>
      </c>
      <c r="P8311" s="18">
        <f t="shared" si="12"/>
        <v>0</v>
      </c>
      <c r="Q8311" s="32"/>
    </row>
    <row r="8312" ht="15.75" customHeight="1">
      <c r="A8312" s="2">
        <v>8253.0</v>
      </c>
      <c r="B8312" s="2">
        <v>1.54550166495019</v>
      </c>
      <c r="C8312" s="18">
        <f t="shared" si="1"/>
        <v>0.3429743421</v>
      </c>
      <c r="D8312" s="30">
        <v>0.0</v>
      </c>
      <c r="E8312" s="31">
        <f t="shared" si="2"/>
        <v>0</v>
      </c>
      <c r="F8312" s="31">
        <f t="shared" si="3"/>
        <v>0.3429743421</v>
      </c>
      <c r="G8312" s="2">
        <f t="shared" si="16"/>
        <v>0.29611</v>
      </c>
      <c r="H8312" s="32">
        <f t="shared" si="5"/>
        <v>0.6390843421</v>
      </c>
      <c r="I8312" s="32">
        <f t="shared" si="6"/>
        <v>0.1015581324</v>
      </c>
      <c r="J8312" s="18">
        <f t="shared" si="7"/>
        <v>0</v>
      </c>
      <c r="K8312" s="33">
        <f t="shared" si="13"/>
        <v>0.3429743421</v>
      </c>
      <c r="L8312" s="18">
        <f t="shared" si="8"/>
        <v>0</v>
      </c>
      <c r="M8312" s="35">
        <f t="shared" si="9"/>
        <v>0</v>
      </c>
      <c r="N8312" s="34">
        <f t="shared" si="10"/>
        <v>0</v>
      </c>
      <c r="O8312" s="31">
        <f t="shared" si="11"/>
        <v>0.3429743421</v>
      </c>
      <c r="P8312" s="18">
        <f t="shared" si="12"/>
        <v>0</v>
      </c>
      <c r="Q8312" s="32"/>
    </row>
    <row r="8313" ht="15.75" customHeight="1">
      <c r="A8313" s="2">
        <v>8254.0</v>
      </c>
      <c r="B8313" s="2">
        <v>1.23939018864936</v>
      </c>
      <c r="C8313" s="18">
        <f t="shared" si="1"/>
        <v>0.2750427542</v>
      </c>
      <c r="D8313" s="30">
        <v>0.0</v>
      </c>
      <c r="E8313" s="31">
        <f t="shared" si="2"/>
        <v>0</v>
      </c>
      <c r="F8313" s="31">
        <f t="shared" si="3"/>
        <v>0.2750427542</v>
      </c>
      <c r="G8313" s="2">
        <f t="shared" si="16"/>
        <v>0.34745</v>
      </c>
      <c r="H8313" s="32">
        <f t="shared" si="5"/>
        <v>0.6224927542</v>
      </c>
      <c r="I8313" s="32">
        <f t="shared" si="6"/>
        <v>0.09556360494</v>
      </c>
      <c r="J8313" s="18">
        <f t="shared" si="7"/>
        <v>0</v>
      </c>
      <c r="K8313" s="33">
        <f t="shared" si="13"/>
        <v>0.2750427542</v>
      </c>
      <c r="L8313" s="18">
        <f t="shared" si="8"/>
        <v>0</v>
      </c>
      <c r="M8313" s="18">
        <f t="shared" si="9"/>
        <v>0</v>
      </c>
      <c r="N8313" s="34">
        <f t="shared" si="10"/>
        <v>0</v>
      </c>
      <c r="O8313" s="31">
        <f t="shared" si="11"/>
        <v>0.2750427542</v>
      </c>
      <c r="P8313" s="18">
        <f t="shared" si="12"/>
        <v>0</v>
      </c>
      <c r="Q8313" s="32"/>
    </row>
    <row r="8314" ht="15.75" customHeight="1">
      <c r="A8314" s="2">
        <v>8255.0</v>
      </c>
      <c r="B8314" s="2">
        <v>1.03739602778561</v>
      </c>
      <c r="C8314" s="18">
        <f t="shared" si="1"/>
        <v>0.2302166527</v>
      </c>
      <c r="D8314" s="30">
        <v>0.0</v>
      </c>
      <c r="E8314" s="31">
        <f t="shared" si="2"/>
        <v>0</v>
      </c>
      <c r="F8314" s="31">
        <f t="shared" si="3"/>
        <v>0.2302166527</v>
      </c>
      <c r="G8314" s="2">
        <f t="shared" si="16"/>
        <v>0.34745</v>
      </c>
      <c r="H8314" s="32">
        <f t="shared" si="5"/>
        <v>0.5776666527</v>
      </c>
      <c r="I8314" s="32">
        <f t="shared" si="6"/>
        <v>0.079988776</v>
      </c>
      <c r="J8314" s="18">
        <f t="shared" si="7"/>
        <v>0</v>
      </c>
      <c r="K8314" s="33">
        <f t="shared" si="13"/>
        <v>0.2302166527</v>
      </c>
      <c r="L8314" s="18">
        <f t="shared" si="8"/>
        <v>0</v>
      </c>
      <c r="M8314" s="18">
        <f t="shared" si="9"/>
        <v>0</v>
      </c>
      <c r="N8314" s="34">
        <f t="shared" si="10"/>
        <v>0</v>
      </c>
      <c r="O8314" s="31">
        <f t="shared" si="11"/>
        <v>0.2302166527</v>
      </c>
      <c r="P8314" s="18">
        <f t="shared" si="12"/>
        <v>0</v>
      </c>
      <c r="Q8314" s="32"/>
    </row>
    <row r="8315" ht="15.75" customHeight="1">
      <c r="A8315" s="2">
        <v>8256.0</v>
      </c>
      <c r="B8315" s="2">
        <v>0.89895612729119</v>
      </c>
      <c r="C8315" s="18">
        <f t="shared" si="1"/>
        <v>0.1994943735</v>
      </c>
      <c r="D8315" s="30">
        <v>0.0</v>
      </c>
      <c r="E8315" s="31">
        <f t="shared" si="2"/>
        <v>0</v>
      </c>
      <c r="F8315" s="31">
        <f t="shared" si="3"/>
        <v>0.1994943735</v>
      </c>
      <c r="G8315" s="2">
        <f t="shared" si="16"/>
        <v>0.34745</v>
      </c>
      <c r="H8315" s="32">
        <f t="shared" si="5"/>
        <v>0.5469443735</v>
      </c>
      <c r="I8315" s="32">
        <f t="shared" si="6"/>
        <v>0.06931432006</v>
      </c>
      <c r="J8315" s="18">
        <f t="shared" si="7"/>
        <v>0</v>
      </c>
      <c r="K8315" s="33">
        <f t="shared" si="13"/>
        <v>0.1994943735</v>
      </c>
      <c r="L8315" s="18">
        <f t="shared" si="8"/>
        <v>0</v>
      </c>
      <c r="M8315" s="18">
        <f t="shared" si="9"/>
        <v>0</v>
      </c>
      <c r="N8315" s="34">
        <f t="shared" si="10"/>
        <v>0</v>
      </c>
      <c r="O8315" s="31">
        <f t="shared" si="11"/>
        <v>0.1994943735</v>
      </c>
      <c r="P8315" s="18">
        <f t="shared" si="12"/>
        <v>0</v>
      </c>
      <c r="Q8315" s="32"/>
    </row>
    <row r="8316" ht="15.75" customHeight="1">
      <c r="A8316" s="2">
        <v>8257.0</v>
      </c>
      <c r="B8316" s="2">
        <v>0.716832936723793</v>
      </c>
      <c r="C8316" s="18">
        <f t="shared" si="1"/>
        <v>0.1590779942</v>
      </c>
      <c r="D8316" s="30">
        <v>0.0</v>
      </c>
      <c r="E8316" s="31">
        <f t="shared" si="2"/>
        <v>0</v>
      </c>
      <c r="F8316" s="31">
        <f t="shared" si="3"/>
        <v>0.1590779942</v>
      </c>
      <c r="G8316" s="2">
        <f t="shared" si="16"/>
        <v>0.34745</v>
      </c>
      <c r="H8316" s="32">
        <f t="shared" si="5"/>
        <v>0.5065279942</v>
      </c>
      <c r="I8316" s="32">
        <f t="shared" si="6"/>
        <v>0.05527164908</v>
      </c>
      <c r="J8316" s="18">
        <f t="shared" si="7"/>
        <v>0</v>
      </c>
      <c r="K8316" s="33">
        <f t="shared" si="13"/>
        <v>0.1590779942</v>
      </c>
      <c r="L8316" s="18">
        <f t="shared" si="8"/>
        <v>0</v>
      </c>
      <c r="M8316" s="18">
        <f t="shared" si="9"/>
        <v>0</v>
      </c>
      <c r="N8316" s="34">
        <f t="shared" si="10"/>
        <v>0</v>
      </c>
      <c r="O8316" s="31">
        <f t="shared" si="11"/>
        <v>0.1590779942</v>
      </c>
      <c r="P8316" s="18">
        <f t="shared" si="12"/>
        <v>0</v>
      </c>
      <c r="Q8316" s="32"/>
    </row>
    <row r="8317" ht="15.75" customHeight="1">
      <c r="A8317" s="2">
        <v>8258.0</v>
      </c>
      <c r="B8317" s="2">
        <v>0.642111519493707</v>
      </c>
      <c r="C8317" s="18">
        <f t="shared" si="1"/>
        <v>0.142495981</v>
      </c>
      <c r="D8317" s="30">
        <v>0.0</v>
      </c>
      <c r="E8317" s="31">
        <f t="shared" si="2"/>
        <v>0</v>
      </c>
      <c r="F8317" s="31">
        <f t="shared" si="3"/>
        <v>0.142495981</v>
      </c>
      <c r="G8317" s="2">
        <f t="shared" si="16"/>
        <v>0.34745</v>
      </c>
      <c r="H8317" s="32">
        <f t="shared" si="5"/>
        <v>0.489945981</v>
      </c>
      <c r="I8317" s="32">
        <f t="shared" si="6"/>
        <v>0.04951022861</v>
      </c>
      <c r="J8317" s="18">
        <f t="shared" si="7"/>
        <v>0</v>
      </c>
      <c r="K8317" s="33">
        <f t="shared" si="13"/>
        <v>0.142495981</v>
      </c>
      <c r="L8317" s="18">
        <f t="shared" si="8"/>
        <v>0</v>
      </c>
      <c r="M8317" s="18">
        <f t="shared" si="9"/>
        <v>0</v>
      </c>
      <c r="N8317" s="34">
        <f t="shared" si="10"/>
        <v>0</v>
      </c>
      <c r="O8317" s="31">
        <f t="shared" si="11"/>
        <v>0.142495981</v>
      </c>
      <c r="P8317" s="18">
        <f t="shared" si="12"/>
        <v>0</v>
      </c>
      <c r="Q8317" s="32"/>
    </row>
    <row r="8318" ht="15.75" customHeight="1">
      <c r="A8318" s="2">
        <v>8259.0</v>
      </c>
      <c r="B8318" s="2">
        <v>0.601712687320957</v>
      </c>
      <c r="C8318" s="18">
        <f t="shared" si="1"/>
        <v>0.1335307607</v>
      </c>
      <c r="D8318" s="30">
        <v>0.0</v>
      </c>
      <c r="E8318" s="31">
        <f t="shared" si="2"/>
        <v>0</v>
      </c>
      <c r="F8318" s="31">
        <f t="shared" si="3"/>
        <v>0.1335307607</v>
      </c>
      <c r="G8318" s="2">
        <f t="shared" si="16"/>
        <v>0.34745</v>
      </c>
      <c r="H8318" s="32">
        <f t="shared" si="5"/>
        <v>0.4809807607</v>
      </c>
      <c r="I8318" s="32">
        <f t="shared" si="6"/>
        <v>0.04639526282</v>
      </c>
      <c r="J8318" s="18">
        <f t="shared" si="7"/>
        <v>0</v>
      </c>
      <c r="K8318" s="33">
        <f t="shared" si="13"/>
        <v>0.1335307607</v>
      </c>
      <c r="L8318" s="18">
        <f t="shared" si="8"/>
        <v>0</v>
      </c>
      <c r="M8318" s="18">
        <f t="shared" si="9"/>
        <v>0</v>
      </c>
      <c r="N8318" s="34">
        <f t="shared" si="10"/>
        <v>0</v>
      </c>
      <c r="O8318" s="31">
        <f t="shared" si="11"/>
        <v>0.1335307607</v>
      </c>
      <c r="P8318" s="18">
        <f t="shared" si="12"/>
        <v>0</v>
      </c>
      <c r="Q8318" s="32"/>
    </row>
    <row r="8319" ht="15.75" customHeight="1">
      <c r="A8319" s="2">
        <v>8260.0</v>
      </c>
      <c r="B8319" s="2">
        <v>0.618134976822075</v>
      </c>
      <c r="C8319" s="18">
        <f t="shared" si="1"/>
        <v>0.1371751592</v>
      </c>
      <c r="D8319" s="30">
        <v>0.0</v>
      </c>
      <c r="E8319" s="31">
        <f t="shared" si="2"/>
        <v>0</v>
      </c>
      <c r="F8319" s="31">
        <f t="shared" si="3"/>
        <v>0.1371751592</v>
      </c>
      <c r="G8319" s="2">
        <f t="shared" si="16"/>
        <v>0.34745</v>
      </c>
      <c r="H8319" s="32">
        <f t="shared" si="5"/>
        <v>0.4846251592</v>
      </c>
      <c r="I8319" s="32">
        <f t="shared" si="6"/>
        <v>0.04766150908</v>
      </c>
      <c r="J8319" s="18">
        <f t="shared" si="7"/>
        <v>0</v>
      </c>
      <c r="K8319" s="33">
        <f t="shared" si="13"/>
        <v>0.1371751592</v>
      </c>
      <c r="L8319" s="18">
        <f t="shared" si="8"/>
        <v>0</v>
      </c>
      <c r="M8319" s="18">
        <f t="shared" si="9"/>
        <v>0</v>
      </c>
      <c r="N8319" s="34">
        <f t="shared" si="10"/>
        <v>0</v>
      </c>
      <c r="O8319" s="31">
        <f t="shared" si="11"/>
        <v>0.1371751592</v>
      </c>
      <c r="P8319" s="18">
        <f t="shared" si="12"/>
        <v>0</v>
      </c>
      <c r="Q8319" s="32"/>
    </row>
    <row r="8320" ht="15.75" customHeight="1">
      <c r="A8320" s="2">
        <v>8261.0</v>
      </c>
      <c r="B8320" s="2">
        <v>0.769055817337348</v>
      </c>
      <c r="C8320" s="18">
        <f t="shared" si="1"/>
        <v>0.1706671814</v>
      </c>
      <c r="D8320" s="30">
        <v>0.0</v>
      </c>
      <c r="E8320" s="31">
        <f t="shared" si="2"/>
        <v>0</v>
      </c>
      <c r="F8320" s="31">
        <f t="shared" si="3"/>
        <v>0.1706671814</v>
      </c>
      <c r="G8320" s="2">
        <f t="shared" si="16"/>
        <v>0.34745</v>
      </c>
      <c r="H8320" s="32">
        <f t="shared" si="5"/>
        <v>0.5181171814</v>
      </c>
      <c r="I8320" s="32">
        <f t="shared" si="6"/>
        <v>0.05929831217</v>
      </c>
      <c r="J8320" s="18">
        <f t="shared" si="7"/>
        <v>0</v>
      </c>
      <c r="K8320" s="33">
        <f t="shared" si="13"/>
        <v>0.1706671814</v>
      </c>
      <c r="L8320" s="18">
        <f t="shared" si="8"/>
        <v>0</v>
      </c>
      <c r="M8320" s="18">
        <f t="shared" si="9"/>
        <v>0</v>
      </c>
      <c r="N8320" s="34">
        <f t="shared" si="10"/>
        <v>0</v>
      </c>
      <c r="O8320" s="31">
        <f t="shared" si="11"/>
        <v>0.1706671814</v>
      </c>
      <c r="P8320" s="18">
        <f t="shared" si="12"/>
        <v>0</v>
      </c>
      <c r="Q8320" s="32"/>
    </row>
    <row r="8321" ht="15.75" customHeight="1">
      <c r="A8321" s="2">
        <v>8262.0</v>
      </c>
      <c r="B8321" s="2">
        <v>0.96021126713036</v>
      </c>
      <c r="C8321" s="18">
        <f t="shared" si="1"/>
        <v>0.2130879798</v>
      </c>
      <c r="D8321" s="30">
        <v>0.0</v>
      </c>
      <c r="E8321" s="31">
        <f t="shared" si="2"/>
        <v>0</v>
      </c>
      <c r="F8321" s="31">
        <f t="shared" si="3"/>
        <v>0.2130879798</v>
      </c>
      <c r="G8321" s="2">
        <f t="shared" si="16"/>
        <v>0.34745</v>
      </c>
      <c r="H8321" s="32">
        <f t="shared" si="5"/>
        <v>0.5605379798</v>
      </c>
      <c r="I8321" s="32">
        <f t="shared" si="6"/>
        <v>0.07403741859</v>
      </c>
      <c r="J8321" s="18">
        <f t="shared" si="7"/>
        <v>0</v>
      </c>
      <c r="K8321" s="33">
        <f t="shared" si="13"/>
        <v>0.2130879798</v>
      </c>
      <c r="L8321" s="18">
        <f t="shared" si="8"/>
        <v>0</v>
      </c>
      <c r="M8321" s="18">
        <f t="shared" si="9"/>
        <v>0</v>
      </c>
      <c r="N8321" s="34">
        <f t="shared" si="10"/>
        <v>0</v>
      </c>
      <c r="O8321" s="31">
        <f t="shared" si="11"/>
        <v>0.2130879798</v>
      </c>
      <c r="P8321" s="18">
        <f t="shared" si="12"/>
        <v>0</v>
      </c>
      <c r="Q8321" s="32"/>
    </row>
    <row r="8322" ht="15.75" customHeight="1">
      <c r="A8322" s="2">
        <v>8263.0</v>
      </c>
      <c r="B8322" s="2">
        <v>0.979096900056645</v>
      </c>
      <c r="C8322" s="18">
        <f t="shared" si="1"/>
        <v>0.2172790381</v>
      </c>
      <c r="D8322" s="30">
        <v>0.0</v>
      </c>
      <c r="E8322" s="31">
        <f t="shared" si="2"/>
        <v>0</v>
      </c>
      <c r="F8322" s="31">
        <f t="shared" si="3"/>
        <v>0.2172790381</v>
      </c>
      <c r="G8322" s="2">
        <f t="shared" si="16"/>
        <v>0.34745</v>
      </c>
      <c r="H8322" s="32">
        <f t="shared" si="5"/>
        <v>0.5647290381</v>
      </c>
      <c r="I8322" s="32">
        <f t="shared" si="6"/>
        <v>0.07549360179</v>
      </c>
      <c r="J8322" s="18">
        <f t="shared" si="7"/>
        <v>0</v>
      </c>
      <c r="K8322" s="33">
        <f t="shared" si="13"/>
        <v>0.2172790381</v>
      </c>
      <c r="L8322" s="18">
        <f t="shared" si="8"/>
        <v>0</v>
      </c>
      <c r="M8322" s="18">
        <f t="shared" si="9"/>
        <v>0</v>
      </c>
      <c r="N8322" s="34">
        <f t="shared" si="10"/>
        <v>0</v>
      </c>
      <c r="O8322" s="31">
        <f t="shared" si="11"/>
        <v>0.2172790381</v>
      </c>
      <c r="P8322" s="18">
        <f t="shared" si="12"/>
        <v>0</v>
      </c>
      <c r="Q8322" s="32"/>
    </row>
    <row r="8323" ht="15.75" customHeight="1">
      <c r="A8323" s="2">
        <v>8264.0</v>
      </c>
      <c r="B8323" s="2">
        <v>0.927859356813157</v>
      </c>
      <c r="C8323" s="18">
        <f t="shared" si="1"/>
        <v>0.2059085148</v>
      </c>
      <c r="D8323" s="30">
        <v>45.0</v>
      </c>
      <c r="E8323" s="31">
        <f t="shared" si="2"/>
        <v>0.04360465116</v>
      </c>
      <c r="F8323" s="31">
        <f t="shared" si="3"/>
        <v>0.1623038636</v>
      </c>
      <c r="G8323" s="2">
        <f t="shared" si="16"/>
        <v>0.34745</v>
      </c>
      <c r="H8323" s="32">
        <f t="shared" si="5"/>
        <v>0.5533585148</v>
      </c>
      <c r="I8323" s="32">
        <f t="shared" si="6"/>
        <v>0.05639247742</v>
      </c>
      <c r="J8323" s="18">
        <f t="shared" si="7"/>
        <v>0</v>
      </c>
      <c r="K8323" s="33">
        <f t="shared" si="13"/>
        <v>0.1623038636</v>
      </c>
      <c r="L8323" s="18">
        <f t="shared" si="8"/>
        <v>0</v>
      </c>
      <c r="M8323" s="18">
        <f t="shared" si="9"/>
        <v>0</v>
      </c>
      <c r="N8323" s="34">
        <f t="shared" si="10"/>
        <v>0</v>
      </c>
      <c r="O8323" s="31">
        <f t="shared" si="11"/>
        <v>0.1623038636</v>
      </c>
      <c r="P8323" s="18">
        <f t="shared" si="12"/>
        <v>0</v>
      </c>
      <c r="Q8323" s="32"/>
    </row>
    <row r="8324" ht="15.75" customHeight="1">
      <c r="A8324" s="2">
        <v>8265.0</v>
      </c>
      <c r="B8324" s="2">
        <v>1.06087990177221</v>
      </c>
      <c r="C8324" s="18">
        <f t="shared" si="1"/>
        <v>0.2354281426</v>
      </c>
      <c r="D8324" s="30">
        <v>198.0</v>
      </c>
      <c r="E8324" s="31">
        <f t="shared" si="2"/>
        <v>0.1918604651</v>
      </c>
      <c r="F8324" s="31">
        <f t="shared" si="3"/>
        <v>0.04356767747</v>
      </c>
      <c r="G8324" s="2">
        <f t="shared" si="16"/>
        <v>0.34745</v>
      </c>
      <c r="H8324" s="32">
        <f t="shared" si="5"/>
        <v>0.5828781426</v>
      </c>
      <c r="I8324" s="32">
        <f t="shared" si="6"/>
        <v>0.01513758954</v>
      </c>
      <c r="J8324" s="18">
        <f t="shared" si="7"/>
        <v>0</v>
      </c>
      <c r="K8324" s="33">
        <f t="shared" si="13"/>
        <v>0.04356767747</v>
      </c>
      <c r="L8324" s="18">
        <f t="shared" si="8"/>
        <v>0</v>
      </c>
      <c r="M8324" s="18">
        <f t="shared" si="9"/>
        <v>0</v>
      </c>
      <c r="N8324" s="34">
        <f t="shared" si="10"/>
        <v>0</v>
      </c>
      <c r="O8324" s="31">
        <f t="shared" si="11"/>
        <v>0.04356767747</v>
      </c>
      <c r="P8324" s="18">
        <f t="shared" si="12"/>
        <v>0</v>
      </c>
      <c r="Q8324" s="32"/>
    </row>
    <row r="8325" ht="15.75" customHeight="1">
      <c r="A8325" s="2">
        <v>8266.0</v>
      </c>
      <c r="B8325" s="2">
        <v>1.1357655418973</v>
      </c>
      <c r="C8325" s="18">
        <f t="shared" si="1"/>
        <v>0.2520465997</v>
      </c>
      <c r="D8325" s="30">
        <v>367.0</v>
      </c>
      <c r="E8325" s="31">
        <f t="shared" si="2"/>
        <v>0.355620155</v>
      </c>
      <c r="F8325" s="31">
        <f t="shared" si="3"/>
        <v>-0.1035735553</v>
      </c>
      <c r="G8325" s="2">
        <f t="shared" si="16"/>
        <v>0.34745</v>
      </c>
      <c r="H8325" s="32">
        <f t="shared" si="5"/>
        <v>0.5994965997</v>
      </c>
      <c r="I8325" s="32">
        <f t="shared" si="6"/>
        <v>-0.0359866318</v>
      </c>
      <c r="J8325" s="34">
        <f t="shared" si="7"/>
        <v>0.1035735553</v>
      </c>
      <c r="K8325" s="33">
        <f t="shared" si="13"/>
        <v>0</v>
      </c>
      <c r="L8325" s="18">
        <f t="shared" si="8"/>
        <v>0.1035735553</v>
      </c>
      <c r="M8325" s="18">
        <f t="shared" si="9"/>
        <v>0</v>
      </c>
      <c r="N8325" s="34">
        <f t="shared" si="10"/>
        <v>0.1035735553</v>
      </c>
      <c r="O8325" s="31">
        <f t="shared" si="11"/>
        <v>0</v>
      </c>
      <c r="P8325" s="18">
        <f t="shared" si="12"/>
        <v>-0.01072748136</v>
      </c>
      <c r="Q8325" s="32"/>
    </row>
    <row r="8326" ht="15.75" customHeight="1">
      <c r="A8326" s="2">
        <v>8267.0</v>
      </c>
      <c r="B8326" s="2">
        <v>1.13970689137757</v>
      </c>
      <c r="C8326" s="18">
        <f t="shared" si="1"/>
        <v>0.2529212553</v>
      </c>
      <c r="D8326" s="30">
        <v>445.0</v>
      </c>
      <c r="E8326" s="31">
        <f t="shared" si="2"/>
        <v>0.4312015504</v>
      </c>
      <c r="F8326" s="31">
        <f t="shared" si="3"/>
        <v>-0.178280295</v>
      </c>
      <c r="G8326" s="2">
        <f t="shared" si="16"/>
        <v>0.34745</v>
      </c>
      <c r="H8326" s="32">
        <f t="shared" si="5"/>
        <v>0.6003712553</v>
      </c>
      <c r="I8326" s="32">
        <f t="shared" si="6"/>
        <v>-0.06194348851</v>
      </c>
      <c r="J8326" s="34">
        <f t="shared" si="7"/>
        <v>0.178280295</v>
      </c>
      <c r="K8326" s="33">
        <f t="shared" si="13"/>
        <v>0</v>
      </c>
      <c r="L8326" s="18">
        <f t="shared" si="8"/>
        <v>0.178280295</v>
      </c>
      <c r="M8326" s="18">
        <f t="shared" si="9"/>
        <v>0</v>
      </c>
      <c r="N8326" s="34">
        <f t="shared" si="10"/>
        <v>0.2818538504</v>
      </c>
      <c r="O8326" s="31">
        <f t="shared" si="11"/>
        <v>0</v>
      </c>
      <c r="P8326" s="18">
        <f t="shared" si="12"/>
        <v>-0.0502489876</v>
      </c>
      <c r="Q8326" s="32"/>
    </row>
    <row r="8327" ht="15.75" customHeight="1">
      <c r="A8327" s="2">
        <v>8268.0</v>
      </c>
      <c r="B8327" s="2">
        <v>1.0901115770842</v>
      </c>
      <c r="C8327" s="18">
        <f t="shared" si="1"/>
        <v>0.2419151719</v>
      </c>
      <c r="D8327" s="30">
        <v>562.0</v>
      </c>
      <c r="E8327" s="31">
        <f t="shared" si="2"/>
        <v>0.5445736434</v>
      </c>
      <c r="F8327" s="31">
        <f t="shared" si="3"/>
        <v>-0.3026584715</v>
      </c>
      <c r="G8327" s="2">
        <f t="shared" si="16"/>
        <v>0.34745</v>
      </c>
      <c r="H8327" s="32">
        <f t="shared" si="5"/>
        <v>0.5893651719</v>
      </c>
      <c r="I8327" s="32">
        <f t="shared" si="6"/>
        <v>-0.1051586859</v>
      </c>
      <c r="J8327" s="34">
        <f t="shared" si="7"/>
        <v>0.3026584715</v>
      </c>
      <c r="K8327" s="33">
        <f t="shared" si="13"/>
        <v>0</v>
      </c>
      <c r="L8327" s="18">
        <f t="shared" si="8"/>
        <v>0.3026584715</v>
      </c>
      <c r="M8327" s="18">
        <f t="shared" si="9"/>
        <v>0</v>
      </c>
      <c r="N8327" s="34">
        <f t="shared" si="10"/>
        <v>0.5845123219</v>
      </c>
      <c r="O8327" s="31">
        <f t="shared" si="11"/>
        <v>0</v>
      </c>
      <c r="P8327" s="18">
        <f t="shared" si="12"/>
        <v>-0.1769076059</v>
      </c>
      <c r="Q8327" s="32"/>
    </row>
    <row r="8328" ht="15.75" customHeight="1">
      <c r="A8328" s="2">
        <v>8269.0</v>
      </c>
      <c r="B8328" s="2">
        <v>1.19242244067616</v>
      </c>
      <c r="C8328" s="18">
        <f t="shared" si="1"/>
        <v>0.2646197745</v>
      </c>
      <c r="D8328" s="30">
        <v>500.0</v>
      </c>
      <c r="E8328" s="31">
        <f t="shared" si="2"/>
        <v>0.484496124</v>
      </c>
      <c r="F8328" s="31">
        <f t="shared" si="3"/>
        <v>-0.2198763495</v>
      </c>
      <c r="G8328" s="2">
        <f t="shared" si="16"/>
        <v>0.34745</v>
      </c>
      <c r="H8328" s="32">
        <f t="shared" si="5"/>
        <v>0.6120697745</v>
      </c>
      <c r="I8328" s="32">
        <f t="shared" si="6"/>
        <v>-0.07639603764</v>
      </c>
      <c r="J8328" s="34">
        <f t="shared" si="7"/>
        <v>0.2198763495</v>
      </c>
      <c r="K8328" s="33">
        <f t="shared" si="13"/>
        <v>0</v>
      </c>
      <c r="L8328" s="18">
        <f t="shared" si="8"/>
        <v>0.2154876781</v>
      </c>
      <c r="M8328" s="18">
        <f t="shared" si="9"/>
        <v>0</v>
      </c>
      <c r="N8328" s="34">
        <f t="shared" si="10"/>
        <v>0.8</v>
      </c>
      <c r="O8328" s="31">
        <f t="shared" si="11"/>
        <v>-0.004388671406</v>
      </c>
      <c r="P8328" s="18">
        <f t="shared" si="12"/>
        <v>-0.1759010796</v>
      </c>
      <c r="Q8328" s="32"/>
    </row>
    <row r="8329" ht="15.75" customHeight="1">
      <c r="A8329" s="2">
        <v>8270.0</v>
      </c>
      <c r="B8329" s="2">
        <v>1.21557786887274</v>
      </c>
      <c r="C8329" s="18">
        <f t="shared" si="1"/>
        <v>0.2697583764</v>
      </c>
      <c r="D8329" s="30">
        <v>484.0</v>
      </c>
      <c r="E8329" s="31">
        <f t="shared" si="2"/>
        <v>0.4689922481</v>
      </c>
      <c r="F8329" s="31">
        <f t="shared" si="3"/>
        <v>-0.1992338717</v>
      </c>
      <c r="G8329" s="2">
        <f t="shared" si="16"/>
        <v>0.34745</v>
      </c>
      <c r="H8329" s="32">
        <f t="shared" si="5"/>
        <v>0.6172083764</v>
      </c>
      <c r="I8329" s="32">
        <f t="shared" si="6"/>
        <v>-0.06922380872</v>
      </c>
      <c r="J8329" s="34">
        <f t="shared" si="7"/>
        <v>0.1992338717</v>
      </c>
      <c r="K8329" s="33">
        <f t="shared" si="13"/>
        <v>0</v>
      </c>
      <c r="L8329" s="18">
        <f t="shared" si="8"/>
        <v>0</v>
      </c>
      <c r="M8329" s="18">
        <f t="shared" si="9"/>
        <v>0</v>
      </c>
      <c r="N8329" s="34">
        <f t="shared" si="10"/>
        <v>0.8</v>
      </c>
      <c r="O8329" s="31">
        <f t="shared" si="11"/>
        <v>-0.1992338717</v>
      </c>
      <c r="P8329" s="18">
        <f t="shared" si="12"/>
        <v>-0.1593870973</v>
      </c>
      <c r="Q8329" s="32"/>
    </row>
    <row r="8330" ht="15.75" customHeight="1">
      <c r="A8330" s="2">
        <v>8271.0</v>
      </c>
      <c r="B8330" s="2">
        <v>1.13642243347735</v>
      </c>
      <c r="C8330" s="18">
        <f t="shared" si="1"/>
        <v>0.2521923756</v>
      </c>
      <c r="D8330" s="30">
        <v>361.0</v>
      </c>
      <c r="E8330" s="31">
        <f t="shared" si="2"/>
        <v>0.3498062016</v>
      </c>
      <c r="F8330" s="31">
        <f t="shared" si="3"/>
        <v>-0.0976138259</v>
      </c>
      <c r="G8330" s="2">
        <f t="shared" si="16"/>
        <v>0.34745</v>
      </c>
      <c r="H8330" s="32">
        <f t="shared" si="5"/>
        <v>0.5996423756</v>
      </c>
      <c r="I8330" s="32">
        <f t="shared" si="6"/>
        <v>-0.03391592381</v>
      </c>
      <c r="J8330" s="34">
        <f t="shared" si="7"/>
        <v>0.0976138259</v>
      </c>
      <c r="K8330" s="33">
        <f t="shared" si="13"/>
        <v>0</v>
      </c>
      <c r="L8330" s="18">
        <f t="shared" si="8"/>
        <v>0</v>
      </c>
      <c r="M8330" s="18">
        <f t="shared" si="9"/>
        <v>0</v>
      </c>
      <c r="N8330" s="34">
        <f t="shared" si="10"/>
        <v>0.8</v>
      </c>
      <c r="O8330" s="31">
        <f t="shared" si="11"/>
        <v>-0.0976138259</v>
      </c>
      <c r="P8330" s="18">
        <f t="shared" si="12"/>
        <v>-0.07809106072</v>
      </c>
      <c r="Q8330" s="32"/>
    </row>
    <row r="8331" ht="15.75" customHeight="1">
      <c r="A8331" s="2">
        <v>8272.0</v>
      </c>
      <c r="B8331" s="2">
        <v>1.1533373916635</v>
      </c>
      <c r="C8331" s="18">
        <f t="shared" si="1"/>
        <v>0.2559461061</v>
      </c>
      <c r="D8331" s="30">
        <v>198.0</v>
      </c>
      <c r="E8331" s="31">
        <f t="shared" si="2"/>
        <v>0.1918604651</v>
      </c>
      <c r="F8331" s="31">
        <f t="shared" si="3"/>
        <v>0.06408564098</v>
      </c>
      <c r="G8331" s="2">
        <f t="shared" si="16"/>
        <v>0.29611</v>
      </c>
      <c r="H8331" s="32">
        <f t="shared" si="5"/>
        <v>0.5520561061</v>
      </c>
      <c r="I8331" s="32">
        <f t="shared" si="6"/>
        <v>0.01897639915</v>
      </c>
      <c r="J8331" s="18">
        <f t="shared" si="7"/>
        <v>0</v>
      </c>
      <c r="K8331" s="33">
        <f t="shared" si="13"/>
        <v>0.06408564098</v>
      </c>
      <c r="L8331" s="18">
        <f t="shared" si="8"/>
        <v>0</v>
      </c>
      <c r="M8331" s="35">
        <f t="shared" si="9"/>
        <v>0.06408564098</v>
      </c>
      <c r="N8331" s="34">
        <f t="shared" si="10"/>
        <v>0.735914359</v>
      </c>
      <c r="O8331" s="31">
        <f t="shared" si="11"/>
        <v>0</v>
      </c>
      <c r="P8331" s="18">
        <f t="shared" si="12"/>
        <v>0.0471615434</v>
      </c>
      <c r="Q8331" s="32"/>
    </row>
    <row r="8332" ht="15.75" customHeight="1">
      <c r="A8332" s="2">
        <v>8273.0</v>
      </c>
      <c r="B8332" s="2">
        <v>1.19964824805665</v>
      </c>
      <c r="C8332" s="18">
        <f t="shared" si="1"/>
        <v>0.2662233098</v>
      </c>
      <c r="D8332" s="30">
        <v>35.0</v>
      </c>
      <c r="E8332" s="31">
        <f t="shared" si="2"/>
        <v>0.03391472868</v>
      </c>
      <c r="F8332" s="31">
        <f t="shared" si="3"/>
        <v>0.2323085812</v>
      </c>
      <c r="G8332" s="2">
        <f t="shared" si="16"/>
        <v>0.29611</v>
      </c>
      <c r="H8332" s="32">
        <f t="shared" si="5"/>
        <v>0.5623333098</v>
      </c>
      <c r="I8332" s="32">
        <f t="shared" si="6"/>
        <v>0.06878889397</v>
      </c>
      <c r="J8332" s="18">
        <f t="shared" si="7"/>
        <v>0</v>
      </c>
      <c r="K8332" s="33">
        <f t="shared" si="13"/>
        <v>0.2323085812</v>
      </c>
      <c r="L8332" s="18">
        <f t="shared" si="8"/>
        <v>0</v>
      </c>
      <c r="M8332" s="35">
        <f t="shared" si="9"/>
        <v>0.2323085812</v>
      </c>
      <c r="N8332" s="34">
        <f t="shared" si="10"/>
        <v>0.5036057779</v>
      </c>
      <c r="O8332" s="31">
        <f t="shared" si="11"/>
        <v>0</v>
      </c>
      <c r="P8332" s="18">
        <f t="shared" si="12"/>
        <v>0.1169919437</v>
      </c>
      <c r="Q8332" s="32"/>
    </row>
    <row r="8333" ht="15.75" customHeight="1">
      <c r="A8333" s="2">
        <v>8274.0</v>
      </c>
      <c r="B8333" s="2">
        <v>1.40032862576031</v>
      </c>
      <c r="C8333" s="18">
        <f t="shared" si="1"/>
        <v>0.3107578594</v>
      </c>
      <c r="D8333" s="30">
        <v>0.0</v>
      </c>
      <c r="E8333" s="31">
        <f t="shared" si="2"/>
        <v>0</v>
      </c>
      <c r="F8333" s="31">
        <f t="shared" si="3"/>
        <v>0.3107578594</v>
      </c>
      <c r="G8333" s="2">
        <f t="shared" si="16"/>
        <v>0.29611</v>
      </c>
      <c r="H8333" s="32">
        <f t="shared" si="5"/>
        <v>0.6068678594</v>
      </c>
      <c r="I8333" s="32">
        <f t="shared" si="6"/>
        <v>0.09201850975</v>
      </c>
      <c r="J8333" s="18">
        <f t="shared" si="7"/>
        <v>0</v>
      </c>
      <c r="K8333" s="33">
        <f t="shared" si="13"/>
        <v>0.3107578594</v>
      </c>
      <c r="L8333" s="18">
        <f t="shared" si="8"/>
        <v>0</v>
      </c>
      <c r="M8333" s="35">
        <f t="shared" si="9"/>
        <v>0.3107578594</v>
      </c>
      <c r="N8333" s="34">
        <f t="shared" si="10"/>
        <v>0.1928479184</v>
      </c>
      <c r="O8333" s="31">
        <f t="shared" si="11"/>
        <v>0</v>
      </c>
      <c r="P8333" s="18">
        <f t="shared" si="12"/>
        <v>0.05992900633</v>
      </c>
      <c r="Q8333" s="32"/>
    </row>
    <row r="8334" ht="15.75" customHeight="1">
      <c r="A8334" s="2">
        <v>8275.0</v>
      </c>
      <c r="B8334" s="2">
        <v>1.54796500837536</v>
      </c>
      <c r="C8334" s="18">
        <f t="shared" si="1"/>
        <v>0.3435210019</v>
      </c>
      <c r="D8334" s="30">
        <v>0.0</v>
      </c>
      <c r="E8334" s="31">
        <f t="shared" si="2"/>
        <v>0</v>
      </c>
      <c r="F8334" s="31">
        <f t="shared" si="3"/>
        <v>0.3435210019</v>
      </c>
      <c r="G8334" s="2">
        <f t="shared" si="16"/>
        <v>0.29611</v>
      </c>
      <c r="H8334" s="32">
        <f t="shared" si="5"/>
        <v>0.6396310019</v>
      </c>
      <c r="I8334" s="32">
        <f t="shared" si="6"/>
        <v>0.1017200039</v>
      </c>
      <c r="J8334" s="18">
        <f t="shared" si="7"/>
        <v>0</v>
      </c>
      <c r="K8334" s="33">
        <f t="shared" si="13"/>
        <v>0.3435210019</v>
      </c>
      <c r="L8334" s="18">
        <f t="shared" si="8"/>
        <v>0</v>
      </c>
      <c r="M8334" s="35">
        <f t="shared" si="9"/>
        <v>0.1928479184</v>
      </c>
      <c r="N8334" s="34">
        <f t="shared" si="10"/>
        <v>0</v>
      </c>
      <c r="O8334" s="31">
        <f t="shared" si="11"/>
        <v>0.1506730834</v>
      </c>
      <c r="P8334" s="18">
        <f t="shared" si="12"/>
        <v>0</v>
      </c>
      <c r="Q8334" s="32"/>
    </row>
    <row r="8335" ht="15.75" customHeight="1">
      <c r="A8335" s="2">
        <v>8276.0</v>
      </c>
      <c r="B8335" s="2">
        <v>1.37273917939844</v>
      </c>
      <c r="C8335" s="18">
        <f t="shared" si="1"/>
        <v>0.3046352699</v>
      </c>
      <c r="D8335" s="30">
        <v>0.0</v>
      </c>
      <c r="E8335" s="31">
        <f t="shared" si="2"/>
        <v>0</v>
      </c>
      <c r="F8335" s="31">
        <f t="shared" si="3"/>
        <v>0.3046352699</v>
      </c>
      <c r="G8335" s="2">
        <f t="shared" si="16"/>
        <v>0.29611</v>
      </c>
      <c r="H8335" s="32">
        <f t="shared" si="5"/>
        <v>0.6007452699</v>
      </c>
      <c r="I8335" s="32">
        <f t="shared" si="6"/>
        <v>0.09020554978</v>
      </c>
      <c r="J8335" s="18">
        <f t="shared" si="7"/>
        <v>0</v>
      </c>
      <c r="K8335" s="33">
        <f t="shared" si="13"/>
        <v>0.3046352699</v>
      </c>
      <c r="L8335" s="18">
        <f t="shared" si="8"/>
        <v>0</v>
      </c>
      <c r="M8335" s="35">
        <f t="shared" si="9"/>
        <v>0</v>
      </c>
      <c r="N8335" s="34">
        <f t="shared" si="10"/>
        <v>0</v>
      </c>
      <c r="O8335" s="31">
        <f t="shared" si="11"/>
        <v>0.3046352699</v>
      </c>
      <c r="P8335" s="18">
        <f t="shared" si="12"/>
        <v>0</v>
      </c>
      <c r="Q8335" s="32"/>
    </row>
    <row r="8336" ht="15.75" customHeight="1">
      <c r="A8336" s="2">
        <v>8277.0</v>
      </c>
      <c r="B8336" s="2">
        <v>1.34252216671638</v>
      </c>
      <c r="C8336" s="18">
        <f t="shared" si="1"/>
        <v>0.2979295767</v>
      </c>
      <c r="D8336" s="30">
        <v>0.0</v>
      </c>
      <c r="E8336" s="31">
        <f t="shared" si="2"/>
        <v>0</v>
      </c>
      <c r="F8336" s="31">
        <f t="shared" si="3"/>
        <v>0.2979295767</v>
      </c>
      <c r="G8336" s="2">
        <f t="shared" si="16"/>
        <v>0.29611</v>
      </c>
      <c r="H8336" s="32">
        <f t="shared" si="5"/>
        <v>0.5940395767</v>
      </c>
      <c r="I8336" s="32">
        <f t="shared" si="6"/>
        <v>0.08821992696</v>
      </c>
      <c r="J8336" s="18">
        <f t="shared" si="7"/>
        <v>0</v>
      </c>
      <c r="K8336" s="33">
        <f t="shared" si="13"/>
        <v>0.2979295767</v>
      </c>
      <c r="L8336" s="18">
        <f t="shared" si="8"/>
        <v>0</v>
      </c>
      <c r="M8336" s="35">
        <f t="shared" si="9"/>
        <v>0</v>
      </c>
      <c r="N8336" s="34">
        <f t="shared" si="10"/>
        <v>0</v>
      </c>
      <c r="O8336" s="31">
        <f t="shared" si="11"/>
        <v>0.2979295767</v>
      </c>
      <c r="P8336" s="18">
        <f t="shared" si="12"/>
        <v>0</v>
      </c>
      <c r="Q8336" s="32"/>
    </row>
    <row r="8337" ht="15.75" customHeight="1">
      <c r="A8337" s="2">
        <v>8278.0</v>
      </c>
      <c r="B8337" s="2">
        <v>1.24546643576477</v>
      </c>
      <c r="C8337" s="18">
        <f t="shared" si="1"/>
        <v>0.2763911816</v>
      </c>
      <c r="D8337" s="30">
        <v>0.0</v>
      </c>
      <c r="E8337" s="31">
        <f t="shared" si="2"/>
        <v>0</v>
      </c>
      <c r="F8337" s="31">
        <f t="shared" si="3"/>
        <v>0.2763911816</v>
      </c>
      <c r="G8337" s="2">
        <f t="shared" si="16"/>
        <v>0.34745</v>
      </c>
      <c r="H8337" s="32">
        <f t="shared" si="5"/>
        <v>0.6238411816</v>
      </c>
      <c r="I8337" s="32">
        <f t="shared" si="6"/>
        <v>0.09603211606</v>
      </c>
      <c r="J8337" s="18">
        <f t="shared" si="7"/>
        <v>0</v>
      </c>
      <c r="K8337" s="33">
        <f t="shared" si="13"/>
        <v>0.2763911816</v>
      </c>
      <c r="L8337" s="18">
        <f t="shared" si="8"/>
        <v>0</v>
      </c>
      <c r="M8337" s="18">
        <f t="shared" si="9"/>
        <v>0</v>
      </c>
      <c r="N8337" s="34">
        <f t="shared" si="10"/>
        <v>0</v>
      </c>
      <c r="O8337" s="31">
        <f t="shared" si="11"/>
        <v>0.2763911816</v>
      </c>
      <c r="P8337" s="18">
        <f t="shared" si="12"/>
        <v>0</v>
      </c>
      <c r="Q8337" s="32"/>
    </row>
    <row r="8338" ht="15.75" customHeight="1">
      <c r="A8338" s="2">
        <v>8279.0</v>
      </c>
      <c r="B8338" s="2">
        <v>1.00110276798814</v>
      </c>
      <c r="C8338" s="18">
        <f t="shared" si="1"/>
        <v>0.2221625321</v>
      </c>
      <c r="D8338" s="30">
        <v>0.0</v>
      </c>
      <c r="E8338" s="31">
        <f t="shared" si="2"/>
        <v>0</v>
      </c>
      <c r="F8338" s="31">
        <f t="shared" si="3"/>
        <v>0.2221625321</v>
      </c>
      <c r="G8338" s="2">
        <f t="shared" si="16"/>
        <v>0.34745</v>
      </c>
      <c r="H8338" s="32">
        <f t="shared" si="5"/>
        <v>0.5696125321</v>
      </c>
      <c r="I8338" s="32">
        <f t="shared" si="6"/>
        <v>0.07719037177</v>
      </c>
      <c r="J8338" s="18">
        <f t="shared" si="7"/>
        <v>0</v>
      </c>
      <c r="K8338" s="33">
        <f t="shared" si="13"/>
        <v>0.2221625321</v>
      </c>
      <c r="L8338" s="18">
        <f t="shared" si="8"/>
        <v>0</v>
      </c>
      <c r="M8338" s="18">
        <f t="shared" si="9"/>
        <v>0</v>
      </c>
      <c r="N8338" s="34">
        <f t="shared" si="10"/>
        <v>0</v>
      </c>
      <c r="O8338" s="31">
        <f t="shared" si="11"/>
        <v>0.2221625321</v>
      </c>
      <c r="P8338" s="18">
        <f t="shared" si="12"/>
        <v>0</v>
      </c>
      <c r="Q8338" s="32"/>
    </row>
    <row r="8339" ht="15.75" customHeight="1">
      <c r="A8339" s="2">
        <v>8280.0</v>
      </c>
      <c r="B8339" s="2">
        <v>0.842463451407345</v>
      </c>
      <c r="C8339" s="18">
        <f t="shared" si="1"/>
        <v>0.1869576426</v>
      </c>
      <c r="D8339" s="30">
        <v>0.0</v>
      </c>
      <c r="E8339" s="31">
        <f t="shared" si="2"/>
        <v>0</v>
      </c>
      <c r="F8339" s="31">
        <f t="shared" si="3"/>
        <v>0.1869576426</v>
      </c>
      <c r="G8339" s="2">
        <f t="shared" si="16"/>
        <v>0.34745</v>
      </c>
      <c r="H8339" s="32">
        <f t="shared" si="5"/>
        <v>0.5344076426</v>
      </c>
      <c r="I8339" s="32">
        <f t="shared" si="6"/>
        <v>0.06495843294</v>
      </c>
      <c r="J8339" s="18">
        <f t="shared" si="7"/>
        <v>0</v>
      </c>
      <c r="K8339" s="33">
        <f t="shared" si="13"/>
        <v>0.1869576426</v>
      </c>
      <c r="L8339" s="18">
        <f t="shared" si="8"/>
        <v>0</v>
      </c>
      <c r="M8339" s="18">
        <f t="shared" si="9"/>
        <v>0</v>
      </c>
      <c r="N8339" s="34">
        <f t="shared" si="10"/>
        <v>0</v>
      </c>
      <c r="O8339" s="31">
        <f t="shared" si="11"/>
        <v>0.1869576426</v>
      </c>
      <c r="P8339" s="18">
        <f t="shared" si="12"/>
        <v>0</v>
      </c>
      <c r="Q8339" s="32"/>
    </row>
    <row r="8340" ht="15.75" customHeight="1">
      <c r="A8340" s="2">
        <v>8281.0</v>
      </c>
      <c r="B8340" s="2">
        <v>0.76659247391218</v>
      </c>
      <c r="C8340" s="18">
        <f t="shared" si="1"/>
        <v>0.1701205216</v>
      </c>
      <c r="D8340" s="30">
        <v>0.0</v>
      </c>
      <c r="E8340" s="31">
        <f t="shared" si="2"/>
        <v>0</v>
      </c>
      <c r="F8340" s="31">
        <f t="shared" si="3"/>
        <v>0.1701205216</v>
      </c>
      <c r="G8340" s="2">
        <f t="shared" si="16"/>
        <v>0.34745</v>
      </c>
      <c r="H8340" s="32">
        <f t="shared" si="5"/>
        <v>0.5175705216</v>
      </c>
      <c r="I8340" s="32">
        <f t="shared" si="6"/>
        <v>0.05910837523</v>
      </c>
      <c r="J8340" s="18">
        <f t="shared" si="7"/>
        <v>0</v>
      </c>
      <c r="K8340" s="33">
        <f t="shared" si="13"/>
        <v>0.1701205216</v>
      </c>
      <c r="L8340" s="18">
        <f t="shared" si="8"/>
        <v>0</v>
      </c>
      <c r="M8340" s="18">
        <f t="shared" si="9"/>
        <v>0</v>
      </c>
      <c r="N8340" s="34">
        <f t="shared" si="10"/>
        <v>0</v>
      </c>
      <c r="O8340" s="31">
        <f t="shared" si="11"/>
        <v>0.1701205216</v>
      </c>
      <c r="P8340" s="18">
        <f t="shared" si="12"/>
        <v>0</v>
      </c>
      <c r="Q8340" s="32"/>
    </row>
    <row r="8341" ht="15.75" customHeight="1">
      <c r="A8341" s="2">
        <v>8282.0</v>
      </c>
      <c r="B8341" s="2">
        <v>0.707143785918134</v>
      </c>
      <c r="C8341" s="18">
        <f t="shared" si="1"/>
        <v>0.1569277991</v>
      </c>
      <c r="D8341" s="30">
        <v>0.0</v>
      </c>
      <c r="E8341" s="31">
        <f t="shared" si="2"/>
        <v>0</v>
      </c>
      <c r="F8341" s="31">
        <f t="shared" si="3"/>
        <v>0.1569277991</v>
      </c>
      <c r="G8341" s="2">
        <f t="shared" si="16"/>
        <v>0.34745</v>
      </c>
      <c r="H8341" s="32">
        <f t="shared" si="5"/>
        <v>0.5043777991</v>
      </c>
      <c r="I8341" s="32">
        <f t="shared" si="6"/>
        <v>0.05452456379</v>
      </c>
      <c r="J8341" s="18">
        <f t="shared" si="7"/>
        <v>0</v>
      </c>
      <c r="K8341" s="33">
        <f t="shared" si="13"/>
        <v>0.1569277991</v>
      </c>
      <c r="L8341" s="18">
        <f t="shared" si="8"/>
        <v>0</v>
      </c>
      <c r="M8341" s="18">
        <f t="shared" si="9"/>
        <v>0</v>
      </c>
      <c r="N8341" s="34">
        <f t="shared" si="10"/>
        <v>0</v>
      </c>
      <c r="O8341" s="31">
        <f t="shared" si="11"/>
        <v>0.1569277991</v>
      </c>
      <c r="P8341" s="18">
        <f t="shared" si="12"/>
        <v>0</v>
      </c>
      <c r="Q8341" s="32"/>
    </row>
    <row r="8342" ht="15.75" customHeight="1">
      <c r="A8342" s="2">
        <v>8283.0</v>
      </c>
      <c r="B8342" s="2">
        <v>0.625689229992589</v>
      </c>
      <c r="C8342" s="18">
        <f t="shared" si="1"/>
        <v>0.1388515825</v>
      </c>
      <c r="D8342" s="30">
        <v>0.0</v>
      </c>
      <c r="E8342" s="31">
        <f t="shared" si="2"/>
        <v>0</v>
      </c>
      <c r="F8342" s="31">
        <f t="shared" si="3"/>
        <v>0.1388515825</v>
      </c>
      <c r="G8342" s="2">
        <f t="shared" si="16"/>
        <v>0.34745</v>
      </c>
      <c r="H8342" s="32">
        <f t="shared" si="5"/>
        <v>0.4863015825</v>
      </c>
      <c r="I8342" s="32">
        <f t="shared" si="6"/>
        <v>0.04824398236</v>
      </c>
      <c r="J8342" s="18">
        <f t="shared" si="7"/>
        <v>0</v>
      </c>
      <c r="K8342" s="33">
        <f t="shared" si="13"/>
        <v>0.1388515825</v>
      </c>
      <c r="L8342" s="18">
        <f t="shared" si="8"/>
        <v>0</v>
      </c>
      <c r="M8342" s="18">
        <f t="shared" si="9"/>
        <v>0</v>
      </c>
      <c r="N8342" s="34">
        <f t="shared" si="10"/>
        <v>0</v>
      </c>
      <c r="O8342" s="31">
        <f t="shared" si="11"/>
        <v>0.1388515825</v>
      </c>
      <c r="P8342" s="18">
        <f t="shared" si="12"/>
        <v>0</v>
      </c>
      <c r="Q8342" s="32"/>
    </row>
    <row r="8343" ht="15.75" customHeight="1">
      <c r="A8343" s="2">
        <v>8284.0</v>
      </c>
      <c r="B8343" s="2">
        <v>0.630780139737936</v>
      </c>
      <c r="C8343" s="18">
        <f t="shared" si="1"/>
        <v>0.1399813461</v>
      </c>
      <c r="D8343" s="30">
        <v>0.0</v>
      </c>
      <c r="E8343" s="31">
        <f t="shared" si="2"/>
        <v>0</v>
      </c>
      <c r="F8343" s="31">
        <f t="shared" si="3"/>
        <v>0.1399813461</v>
      </c>
      <c r="G8343" s="2">
        <f t="shared" si="16"/>
        <v>0.34745</v>
      </c>
      <c r="H8343" s="32">
        <f t="shared" si="5"/>
        <v>0.4874313461</v>
      </c>
      <c r="I8343" s="32">
        <f t="shared" si="6"/>
        <v>0.0486365187</v>
      </c>
      <c r="J8343" s="18">
        <f t="shared" si="7"/>
        <v>0</v>
      </c>
      <c r="K8343" s="33">
        <f t="shared" si="13"/>
        <v>0.1399813461</v>
      </c>
      <c r="L8343" s="18">
        <f t="shared" si="8"/>
        <v>0</v>
      </c>
      <c r="M8343" s="18">
        <f t="shared" si="9"/>
        <v>0</v>
      </c>
      <c r="N8343" s="34">
        <f t="shared" si="10"/>
        <v>0</v>
      </c>
      <c r="O8343" s="31">
        <f t="shared" si="11"/>
        <v>0.1399813461</v>
      </c>
      <c r="P8343" s="18">
        <f t="shared" si="12"/>
        <v>0</v>
      </c>
      <c r="Q8343" s="32"/>
    </row>
    <row r="8344" ht="15.75" customHeight="1">
      <c r="A8344" s="2">
        <v>8285.0</v>
      </c>
      <c r="B8344" s="2">
        <v>0.646052868973975</v>
      </c>
      <c r="C8344" s="18">
        <f t="shared" si="1"/>
        <v>0.1433706367</v>
      </c>
      <c r="D8344" s="30">
        <v>0.0</v>
      </c>
      <c r="E8344" s="31">
        <f t="shared" si="2"/>
        <v>0</v>
      </c>
      <c r="F8344" s="31">
        <f t="shared" si="3"/>
        <v>0.1433706367</v>
      </c>
      <c r="G8344" s="2">
        <f t="shared" si="16"/>
        <v>0.34745</v>
      </c>
      <c r="H8344" s="32">
        <f t="shared" si="5"/>
        <v>0.4908206367</v>
      </c>
      <c r="I8344" s="32">
        <f t="shared" si="6"/>
        <v>0.04981412771</v>
      </c>
      <c r="J8344" s="18">
        <f t="shared" si="7"/>
        <v>0</v>
      </c>
      <c r="K8344" s="33">
        <f t="shared" si="13"/>
        <v>0.1433706367</v>
      </c>
      <c r="L8344" s="18">
        <f t="shared" si="8"/>
        <v>0</v>
      </c>
      <c r="M8344" s="18">
        <f t="shared" si="9"/>
        <v>0</v>
      </c>
      <c r="N8344" s="34">
        <f t="shared" si="10"/>
        <v>0</v>
      </c>
      <c r="O8344" s="31">
        <f t="shared" si="11"/>
        <v>0.1433706367</v>
      </c>
      <c r="P8344" s="18">
        <f t="shared" si="12"/>
        <v>0</v>
      </c>
      <c r="Q8344" s="32"/>
    </row>
    <row r="8345" ht="15.75" customHeight="1">
      <c r="A8345" s="2">
        <v>8286.0</v>
      </c>
      <c r="B8345" s="2">
        <v>0.749349069936007</v>
      </c>
      <c r="C8345" s="18">
        <f t="shared" si="1"/>
        <v>0.1662939032</v>
      </c>
      <c r="D8345" s="30">
        <v>0.0</v>
      </c>
      <c r="E8345" s="31">
        <f t="shared" si="2"/>
        <v>0</v>
      </c>
      <c r="F8345" s="31">
        <f t="shared" si="3"/>
        <v>0.1662939032</v>
      </c>
      <c r="G8345" s="2">
        <f t="shared" si="16"/>
        <v>0.34745</v>
      </c>
      <c r="H8345" s="32">
        <f t="shared" si="5"/>
        <v>0.5137439032</v>
      </c>
      <c r="I8345" s="32">
        <f t="shared" si="6"/>
        <v>0.05777881666</v>
      </c>
      <c r="J8345" s="18">
        <f t="shared" si="7"/>
        <v>0</v>
      </c>
      <c r="K8345" s="33">
        <f t="shared" si="13"/>
        <v>0.1662939032</v>
      </c>
      <c r="L8345" s="18">
        <f t="shared" si="8"/>
        <v>0</v>
      </c>
      <c r="M8345" s="18">
        <f t="shared" si="9"/>
        <v>0</v>
      </c>
      <c r="N8345" s="34">
        <f t="shared" si="10"/>
        <v>0</v>
      </c>
      <c r="O8345" s="31">
        <f t="shared" si="11"/>
        <v>0.1662939032</v>
      </c>
      <c r="P8345" s="18">
        <f t="shared" si="12"/>
        <v>0</v>
      </c>
      <c r="Q8345" s="32"/>
    </row>
    <row r="8346" ht="15.75" customHeight="1">
      <c r="A8346" s="2">
        <v>8287.0</v>
      </c>
      <c r="B8346" s="2">
        <v>0.939519182358951</v>
      </c>
      <c r="C8346" s="18">
        <f t="shared" si="1"/>
        <v>0.2084960377</v>
      </c>
      <c r="D8346" s="30">
        <v>0.0</v>
      </c>
      <c r="E8346" s="31">
        <f t="shared" si="2"/>
        <v>0</v>
      </c>
      <c r="F8346" s="31">
        <f t="shared" si="3"/>
        <v>0.2084960377</v>
      </c>
      <c r="G8346" s="2">
        <f t="shared" si="16"/>
        <v>0.34745</v>
      </c>
      <c r="H8346" s="32">
        <f t="shared" si="5"/>
        <v>0.5559460377</v>
      </c>
      <c r="I8346" s="32">
        <f t="shared" si="6"/>
        <v>0.07244194831</v>
      </c>
      <c r="J8346" s="18">
        <f t="shared" si="7"/>
        <v>0</v>
      </c>
      <c r="K8346" s="33">
        <f t="shared" si="13"/>
        <v>0.2084960377</v>
      </c>
      <c r="L8346" s="18">
        <f t="shared" si="8"/>
        <v>0</v>
      </c>
      <c r="M8346" s="18">
        <f t="shared" si="9"/>
        <v>0</v>
      </c>
      <c r="N8346" s="34">
        <f t="shared" si="10"/>
        <v>0</v>
      </c>
      <c r="O8346" s="31">
        <f t="shared" si="11"/>
        <v>0.2084960377</v>
      </c>
      <c r="P8346" s="18">
        <f t="shared" si="12"/>
        <v>0</v>
      </c>
      <c r="Q8346" s="32"/>
    </row>
    <row r="8347" ht="15.75" customHeight="1">
      <c r="A8347" s="2">
        <v>8288.0</v>
      </c>
      <c r="B8347" s="2">
        <v>1.07910864311845</v>
      </c>
      <c r="C8347" s="18">
        <f t="shared" si="1"/>
        <v>0.2394734249</v>
      </c>
      <c r="D8347" s="30">
        <v>66.0</v>
      </c>
      <c r="E8347" s="31">
        <f t="shared" si="2"/>
        <v>0.06395348837</v>
      </c>
      <c r="F8347" s="31">
        <f t="shared" si="3"/>
        <v>0.1755199365</v>
      </c>
      <c r="G8347" s="2">
        <f t="shared" si="16"/>
        <v>0.34745</v>
      </c>
      <c r="H8347" s="32">
        <f t="shared" si="5"/>
        <v>0.5869234249</v>
      </c>
      <c r="I8347" s="32">
        <f t="shared" si="6"/>
        <v>0.06098440195</v>
      </c>
      <c r="J8347" s="18">
        <f t="shared" si="7"/>
        <v>0</v>
      </c>
      <c r="K8347" s="33">
        <f t="shared" si="13"/>
        <v>0.1755199365</v>
      </c>
      <c r="L8347" s="18">
        <f t="shared" si="8"/>
        <v>0</v>
      </c>
      <c r="M8347" s="18">
        <f t="shared" si="9"/>
        <v>0</v>
      </c>
      <c r="N8347" s="34">
        <f t="shared" si="10"/>
        <v>0</v>
      </c>
      <c r="O8347" s="31">
        <f t="shared" si="11"/>
        <v>0.1755199365</v>
      </c>
      <c r="P8347" s="18">
        <f t="shared" si="12"/>
        <v>0</v>
      </c>
      <c r="Q8347" s="32"/>
    </row>
    <row r="8348" ht="15.75" customHeight="1">
      <c r="A8348" s="2">
        <v>8289.0</v>
      </c>
      <c r="B8348" s="2">
        <v>1.06859837783773</v>
      </c>
      <c r="C8348" s="18">
        <f t="shared" si="1"/>
        <v>0.2371410099</v>
      </c>
      <c r="D8348" s="30">
        <v>236.0</v>
      </c>
      <c r="E8348" s="31">
        <f t="shared" si="2"/>
        <v>0.2286821705</v>
      </c>
      <c r="F8348" s="31">
        <f t="shared" si="3"/>
        <v>0.008458839334</v>
      </c>
      <c r="G8348" s="2">
        <f t="shared" si="16"/>
        <v>0.34745</v>
      </c>
      <c r="H8348" s="32">
        <f t="shared" si="5"/>
        <v>0.5845910099</v>
      </c>
      <c r="I8348" s="32">
        <f t="shared" si="6"/>
        <v>0.002939023726</v>
      </c>
      <c r="J8348" s="18">
        <f t="shared" si="7"/>
        <v>0</v>
      </c>
      <c r="K8348" s="33">
        <f t="shared" si="13"/>
        <v>0.008458839334</v>
      </c>
      <c r="L8348" s="18">
        <f t="shared" si="8"/>
        <v>0</v>
      </c>
      <c r="M8348" s="18">
        <f t="shared" si="9"/>
        <v>0</v>
      </c>
      <c r="N8348" s="34">
        <f t="shared" si="10"/>
        <v>0</v>
      </c>
      <c r="O8348" s="31">
        <f t="shared" si="11"/>
        <v>0.008458839334</v>
      </c>
      <c r="P8348" s="18">
        <f t="shared" si="12"/>
        <v>0</v>
      </c>
      <c r="Q8348" s="32"/>
    </row>
    <row r="8349" ht="15.75" customHeight="1">
      <c r="A8349" s="2">
        <v>8290.0</v>
      </c>
      <c r="B8349" s="2">
        <v>0.96727285161584</v>
      </c>
      <c r="C8349" s="18">
        <f t="shared" si="1"/>
        <v>0.2146550712</v>
      </c>
      <c r="D8349" s="30">
        <v>392.0</v>
      </c>
      <c r="E8349" s="31">
        <f t="shared" si="2"/>
        <v>0.3798449612</v>
      </c>
      <c r="F8349" s="31">
        <f t="shared" si="3"/>
        <v>-0.1651898901</v>
      </c>
      <c r="G8349" s="2">
        <f t="shared" si="16"/>
        <v>0.34745</v>
      </c>
      <c r="H8349" s="32">
        <f t="shared" si="5"/>
        <v>0.5621050712</v>
      </c>
      <c r="I8349" s="32">
        <f t="shared" si="6"/>
        <v>-0.0573952273</v>
      </c>
      <c r="J8349" s="34">
        <f t="shared" si="7"/>
        <v>0.1651898901</v>
      </c>
      <c r="K8349" s="33">
        <f t="shared" si="13"/>
        <v>0</v>
      </c>
      <c r="L8349" s="18">
        <f t="shared" si="8"/>
        <v>0.1651898901</v>
      </c>
      <c r="M8349" s="18">
        <f t="shared" si="9"/>
        <v>0</v>
      </c>
      <c r="N8349" s="34">
        <f t="shared" si="10"/>
        <v>0.1651898901</v>
      </c>
      <c r="O8349" s="31">
        <f t="shared" si="11"/>
        <v>0</v>
      </c>
      <c r="P8349" s="18">
        <f t="shared" si="12"/>
        <v>-0.02728769978</v>
      </c>
      <c r="Q8349" s="32"/>
    </row>
    <row r="8350" ht="15.75" customHeight="1">
      <c r="A8350" s="2">
        <v>8291.0</v>
      </c>
      <c r="B8350" s="2">
        <v>1.02278019012961</v>
      </c>
      <c r="C8350" s="18">
        <f t="shared" si="1"/>
        <v>0.2269731381</v>
      </c>
      <c r="D8350" s="30">
        <v>505.0</v>
      </c>
      <c r="E8350" s="31">
        <f t="shared" si="2"/>
        <v>0.4893410853</v>
      </c>
      <c r="F8350" s="31">
        <f t="shared" si="3"/>
        <v>-0.2623679472</v>
      </c>
      <c r="G8350" s="2">
        <f t="shared" si="16"/>
        <v>0.34745</v>
      </c>
      <c r="H8350" s="32">
        <f t="shared" si="5"/>
        <v>0.5744231381</v>
      </c>
      <c r="I8350" s="32">
        <f t="shared" si="6"/>
        <v>-0.09115974325</v>
      </c>
      <c r="J8350" s="34">
        <f t="shared" si="7"/>
        <v>0.2623679472</v>
      </c>
      <c r="K8350" s="33">
        <f t="shared" si="13"/>
        <v>0</v>
      </c>
      <c r="L8350" s="18">
        <f t="shared" si="8"/>
        <v>0.2623679472</v>
      </c>
      <c r="M8350" s="18">
        <f t="shared" si="9"/>
        <v>0</v>
      </c>
      <c r="N8350" s="34">
        <f t="shared" si="10"/>
        <v>0.4275578372</v>
      </c>
      <c r="O8350" s="31">
        <f t="shared" si="11"/>
        <v>0</v>
      </c>
      <c r="P8350" s="18">
        <f t="shared" si="12"/>
        <v>-0.1121774721</v>
      </c>
      <c r="Q8350" s="32"/>
    </row>
    <row r="8351" ht="15.75" customHeight="1">
      <c r="A8351" s="2">
        <v>8292.0</v>
      </c>
      <c r="B8351" s="2">
        <v>1.26747230369627</v>
      </c>
      <c r="C8351" s="18">
        <f t="shared" si="1"/>
        <v>0.2812746756</v>
      </c>
      <c r="D8351" s="30">
        <v>562.0</v>
      </c>
      <c r="E8351" s="31">
        <f t="shared" si="2"/>
        <v>0.5445736434</v>
      </c>
      <c r="F8351" s="31">
        <f t="shared" si="3"/>
        <v>-0.2632989678</v>
      </c>
      <c r="G8351" s="2">
        <f t="shared" si="16"/>
        <v>0.34745</v>
      </c>
      <c r="H8351" s="32">
        <f t="shared" si="5"/>
        <v>0.6287246756</v>
      </c>
      <c r="I8351" s="32">
        <f t="shared" si="6"/>
        <v>-0.09148322636</v>
      </c>
      <c r="J8351" s="34">
        <f t="shared" si="7"/>
        <v>0.2632989678</v>
      </c>
      <c r="K8351" s="33">
        <f t="shared" si="13"/>
        <v>0</v>
      </c>
      <c r="L8351" s="18">
        <f t="shared" si="8"/>
        <v>0.2632989678</v>
      </c>
      <c r="M8351" s="18">
        <f t="shared" si="9"/>
        <v>0</v>
      </c>
      <c r="N8351" s="34">
        <f t="shared" si="10"/>
        <v>0.690856805</v>
      </c>
      <c r="O8351" s="31">
        <f t="shared" si="11"/>
        <v>0</v>
      </c>
      <c r="P8351" s="18">
        <f t="shared" si="12"/>
        <v>-0.1819018837</v>
      </c>
      <c r="Q8351" s="32"/>
    </row>
    <row r="8352" ht="15.75" customHeight="1">
      <c r="A8352" s="2">
        <v>8293.0</v>
      </c>
      <c r="B8352" s="2">
        <v>1.11441656554585</v>
      </c>
      <c r="C8352" s="18">
        <f t="shared" si="1"/>
        <v>0.2473088817</v>
      </c>
      <c r="D8352" s="30">
        <v>555.0</v>
      </c>
      <c r="E8352" s="31">
        <f t="shared" si="2"/>
        <v>0.5377906977</v>
      </c>
      <c r="F8352" s="31">
        <f t="shared" si="3"/>
        <v>-0.290481816</v>
      </c>
      <c r="G8352" s="2">
        <f t="shared" si="16"/>
        <v>0.34745</v>
      </c>
      <c r="H8352" s="32">
        <f t="shared" si="5"/>
        <v>0.5947588817</v>
      </c>
      <c r="I8352" s="32">
        <f t="shared" si="6"/>
        <v>-0.100927907</v>
      </c>
      <c r="J8352" s="34">
        <f t="shared" si="7"/>
        <v>0.290481816</v>
      </c>
      <c r="K8352" s="33">
        <f t="shared" si="13"/>
        <v>0</v>
      </c>
      <c r="L8352" s="18">
        <f t="shared" si="8"/>
        <v>0.109143195</v>
      </c>
      <c r="M8352" s="18">
        <f t="shared" si="9"/>
        <v>0</v>
      </c>
      <c r="N8352" s="34">
        <f t="shared" si="10"/>
        <v>0.8</v>
      </c>
      <c r="O8352" s="31">
        <f t="shared" si="11"/>
        <v>-0.181338621</v>
      </c>
      <c r="P8352" s="18">
        <f t="shared" si="12"/>
        <v>-0.2323854528</v>
      </c>
      <c r="Q8352" s="32"/>
    </row>
    <row r="8353" ht="15.75" customHeight="1">
      <c r="A8353" s="2">
        <v>8294.0</v>
      </c>
      <c r="B8353" s="2">
        <v>1.10177140262999</v>
      </c>
      <c r="C8353" s="18">
        <f t="shared" si="1"/>
        <v>0.2445026948</v>
      </c>
      <c r="D8353" s="30">
        <v>485.0</v>
      </c>
      <c r="E8353" s="31">
        <f t="shared" si="2"/>
        <v>0.4699612403</v>
      </c>
      <c r="F8353" s="31">
        <f t="shared" si="3"/>
        <v>-0.2254585455</v>
      </c>
      <c r="G8353" s="2">
        <f t="shared" si="16"/>
        <v>0.34745</v>
      </c>
      <c r="H8353" s="32">
        <f t="shared" si="5"/>
        <v>0.5919526948</v>
      </c>
      <c r="I8353" s="32">
        <f t="shared" si="6"/>
        <v>-0.07833557163</v>
      </c>
      <c r="J8353" s="34">
        <f t="shared" si="7"/>
        <v>0.2254585455</v>
      </c>
      <c r="K8353" s="33">
        <f t="shared" si="13"/>
        <v>0</v>
      </c>
      <c r="L8353" s="18">
        <f t="shared" si="8"/>
        <v>0</v>
      </c>
      <c r="M8353" s="18">
        <f t="shared" si="9"/>
        <v>0</v>
      </c>
      <c r="N8353" s="34">
        <f t="shared" si="10"/>
        <v>0.8</v>
      </c>
      <c r="O8353" s="31">
        <f t="shared" si="11"/>
        <v>-0.2254585455</v>
      </c>
      <c r="P8353" s="18">
        <f t="shared" si="12"/>
        <v>-0.1803668364</v>
      </c>
      <c r="Q8353" s="32"/>
    </row>
    <row r="8354" ht="15.75" customHeight="1">
      <c r="A8354" s="2">
        <v>8295.0</v>
      </c>
      <c r="B8354" s="2">
        <v>1.07812330574838</v>
      </c>
      <c r="C8354" s="18">
        <f t="shared" si="1"/>
        <v>0.239254761</v>
      </c>
      <c r="D8354" s="30">
        <v>361.0</v>
      </c>
      <c r="E8354" s="31">
        <f t="shared" si="2"/>
        <v>0.3498062016</v>
      </c>
      <c r="F8354" s="31">
        <f t="shared" si="3"/>
        <v>-0.1105514405</v>
      </c>
      <c r="G8354" s="2">
        <f t="shared" si="16"/>
        <v>0.34745</v>
      </c>
      <c r="H8354" s="32">
        <f t="shared" si="5"/>
        <v>0.586704761</v>
      </c>
      <c r="I8354" s="32">
        <f t="shared" si="6"/>
        <v>-0.03841109802</v>
      </c>
      <c r="J8354" s="34">
        <f t="shared" si="7"/>
        <v>0.1105514405</v>
      </c>
      <c r="K8354" s="33">
        <f t="shared" si="13"/>
        <v>0</v>
      </c>
      <c r="L8354" s="18">
        <f t="shared" si="8"/>
        <v>0</v>
      </c>
      <c r="M8354" s="18">
        <f t="shared" si="9"/>
        <v>0</v>
      </c>
      <c r="N8354" s="34">
        <f t="shared" si="10"/>
        <v>0.8</v>
      </c>
      <c r="O8354" s="31">
        <f t="shared" si="11"/>
        <v>-0.1105514405</v>
      </c>
      <c r="P8354" s="18">
        <f t="shared" si="12"/>
        <v>-0.08844115244</v>
      </c>
      <c r="Q8354" s="32"/>
    </row>
    <row r="8355" ht="15.75" customHeight="1">
      <c r="A8355" s="2">
        <v>8296.0</v>
      </c>
      <c r="B8355" s="2">
        <v>1.25663359262553</v>
      </c>
      <c r="C8355" s="18">
        <f t="shared" si="1"/>
        <v>0.2788693726</v>
      </c>
      <c r="D8355" s="30">
        <v>198.0</v>
      </c>
      <c r="E8355" s="31">
        <f t="shared" si="2"/>
        <v>0.1918604651</v>
      </c>
      <c r="F8355" s="31">
        <f t="shared" si="3"/>
        <v>0.08700890749</v>
      </c>
      <c r="G8355" s="2">
        <f t="shared" si="16"/>
        <v>0.29611</v>
      </c>
      <c r="H8355" s="32">
        <f t="shared" si="5"/>
        <v>0.5749793726</v>
      </c>
      <c r="I8355" s="32">
        <f t="shared" si="6"/>
        <v>0.0257642076</v>
      </c>
      <c r="J8355" s="18">
        <f t="shared" si="7"/>
        <v>0</v>
      </c>
      <c r="K8355" s="33">
        <f t="shared" si="13"/>
        <v>0.08700890749</v>
      </c>
      <c r="L8355" s="18">
        <f t="shared" si="8"/>
        <v>0</v>
      </c>
      <c r="M8355" s="35">
        <f t="shared" si="9"/>
        <v>0.08700890749</v>
      </c>
      <c r="N8355" s="34">
        <f t="shared" si="10"/>
        <v>0.7129910925</v>
      </c>
      <c r="O8355" s="31">
        <f t="shared" si="11"/>
        <v>0</v>
      </c>
      <c r="P8355" s="18">
        <f t="shared" si="12"/>
        <v>0.06203657601</v>
      </c>
      <c r="Q8355" s="32"/>
    </row>
    <row r="8356" ht="15.75" customHeight="1">
      <c r="A8356" s="2">
        <v>8297.0</v>
      </c>
      <c r="B8356" s="2">
        <v>1.38489167362926</v>
      </c>
      <c r="C8356" s="18">
        <f t="shared" si="1"/>
        <v>0.3073321248</v>
      </c>
      <c r="D8356" s="30">
        <v>35.0</v>
      </c>
      <c r="E8356" s="31">
        <f t="shared" si="2"/>
        <v>0.03391472868</v>
      </c>
      <c r="F8356" s="31">
        <f t="shared" si="3"/>
        <v>0.2734173962</v>
      </c>
      <c r="G8356" s="2">
        <f t="shared" si="16"/>
        <v>0.29611</v>
      </c>
      <c r="H8356" s="32">
        <f t="shared" si="5"/>
        <v>0.6034421248</v>
      </c>
      <c r="I8356" s="32">
        <f t="shared" si="6"/>
        <v>0.08096162517</v>
      </c>
      <c r="J8356" s="18">
        <f t="shared" si="7"/>
        <v>0</v>
      </c>
      <c r="K8356" s="33">
        <f t="shared" si="13"/>
        <v>0.2734173962</v>
      </c>
      <c r="L8356" s="18">
        <f t="shared" si="8"/>
        <v>0</v>
      </c>
      <c r="M8356" s="35">
        <f t="shared" si="9"/>
        <v>0.2734173962</v>
      </c>
      <c r="N8356" s="34">
        <f t="shared" si="10"/>
        <v>0.4395736964</v>
      </c>
      <c r="O8356" s="31">
        <f t="shared" si="11"/>
        <v>0</v>
      </c>
      <c r="P8356" s="18">
        <f t="shared" si="12"/>
        <v>0.1201870955</v>
      </c>
      <c r="Q8356" s="32"/>
    </row>
    <row r="8357" ht="15.75" customHeight="1">
      <c r="A8357" s="2">
        <v>8298.0</v>
      </c>
      <c r="B8357" s="2">
        <v>1.30787113586902</v>
      </c>
      <c r="C8357" s="18">
        <f t="shared" si="1"/>
        <v>0.2902398959</v>
      </c>
      <c r="D8357" s="30">
        <v>0.0</v>
      </c>
      <c r="E8357" s="31">
        <f t="shared" si="2"/>
        <v>0</v>
      </c>
      <c r="F8357" s="31">
        <f t="shared" si="3"/>
        <v>0.2902398959</v>
      </c>
      <c r="G8357" s="2">
        <f t="shared" si="16"/>
        <v>0.29611</v>
      </c>
      <c r="H8357" s="32">
        <f t="shared" si="5"/>
        <v>0.5863498959</v>
      </c>
      <c r="I8357" s="32">
        <f t="shared" si="6"/>
        <v>0.08594293558</v>
      </c>
      <c r="J8357" s="18">
        <f t="shared" si="7"/>
        <v>0</v>
      </c>
      <c r="K8357" s="33">
        <f t="shared" si="13"/>
        <v>0.2902398959</v>
      </c>
      <c r="L8357" s="18">
        <f t="shared" si="8"/>
        <v>0</v>
      </c>
      <c r="M8357" s="35">
        <f t="shared" si="9"/>
        <v>0.2902398959</v>
      </c>
      <c r="N8357" s="34">
        <f t="shared" si="10"/>
        <v>0.1493338005</v>
      </c>
      <c r="O8357" s="31">
        <f t="shared" si="11"/>
        <v>0</v>
      </c>
      <c r="P8357" s="18">
        <f t="shared" si="12"/>
        <v>0.0433426267</v>
      </c>
      <c r="Q8357" s="32"/>
    </row>
    <row r="8358" ht="15.75" customHeight="1">
      <c r="A8358" s="2">
        <v>8299.0</v>
      </c>
      <c r="B8358" s="2">
        <v>1.40262774629047</v>
      </c>
      <c r="C8358" s="18">
        <f t="shared" si="1"/>
        <v>0.3112680752</v>
      </c>
      <c r="D8358" s="30">
        <v>0.0</v>
      </c>
      <c r="E8358" s="31">
        <f t="shared" si="2"/>
        <v>0</v>
      </c>
      <c r="F8358" s="31">
        <f t="shared" si="3"/>
        <v>0.3112680752</v>
      </c>
      <c r="G8358" s="2">
        <f t="shared" si="16"/>
        <v>0.29611</v>
      </c>
      <c r="H8358" s="32">
        <f t="shared" si="5"/>
        <v>0.6073780752</v>
      </c>
      <c r="I8358" s="32">
        <f t="shared" si="6"/>
        <v>0.09216958975</v>
      </c>
      <c r="J8358" s="18">
        <f t="shared" si="7"/>
        <v>0</v>
      </c>
      <c r="K8358" s="33">
        <f t="shared" si="13"/>
        <v>0.3112680752</v>
      </c>
      <c r="L8358" s="18">
        <f t="shared" si="8"/>
        <v>0</v>
      </c>
      <c r="M8358" s="35">
        <f t="shared" si="9"/>
        <v>0.1493338005</v>
      </c>
      <c r="N8358" s="34">
        <f t="shared" si="10"/>
        <v>0</v>
      </c>
      <c r="O8358" s="31">
        <f t="shared" si="11"/>
        <v>0.1619342748</v>
      </c>
      <c r="P8358" s="18">
        <f t="shared" si="12"/>
        <v>0</v>
      </c>
      <c r="Q8358" s="32"/>
    </row>
    <row r="8359" ht="15.75" customHeight="1">
      <c r="A8359" s="2">
        <v>8300.0</v>
      </c>
      <c r="B8359" s="2">
        <v>1.41905003579159</v>
      </c>
      <c r="C8359" s="18">
        <f t="shared" si="1"/>
        <v>0.3149124737</v>
      </c>
      <c r="D8359" s="30">
        <v>0.0</v>
      </c>
      <c r="E8359" s="31">
        <f t="shared" si="2"/>
        <v>0</v>
      </c>
      <c r="F8359" s="31">
        <f t="shared" si="3"/>
        <v>0.3149124737</v>
      </c>
      <c r="G8359" s="2">
        <f t="shared" si="16"/>
        <v>0.29611</v>
      </c>
      <c r="H8359" s="32">
        <f t="shared" si="5"/>
        <v>0.6110224737</v>
      </c>
      <c r="I8359" s="32">
        <f t="shared" si="6"/>
        <v>0.09324873259</v>
      </c>
      <c r="J8359" s="18">
        <f t="shared" si="7"/>
        <v>0</v>
      </c>
      <c r="K8359" s="33">
        <f t="shared" si="13"/>
        <v>0.3149124737</v>
      </c>
      <c r="L8359" s="18">
        <f t="shared" si="8"/>
        <v>0</v>
      </c>
      <c r="M8359" s="35">
        <f t="shared" si="9"/>
        <v>0</v>
      </c>
      <c r="N8359" s="34">
        <f t="shared" si="10"/>
        <v>0</v>
      </c>
      <c r="O8359" s="31">
        <f t="shared" si="11"/>
        <v>0.3149124737</v>
      </c>
      <c r="P8359" s="18">
        <f t="shared" si="12"/>
        <v>0</v>
      </c>
      <c r="Q8359" s="32"/>
    </row>
    <row r="8360" ht="15.75" customHeight="1">
      <c r="A8360" s="2">
        <v>8301.0</v>
      </c>
      <c r="B8360" s="2">
        <v>1.34629929330164</v>
      </c>
      <c r="C8360" s="18">
        <f t="shared" si="1"/>
        <v>0.2987677884</v>
      </c>
      <c r="D8360" s="30">
        <v>0.0</v>
      </c>
      <c r="E8360" s="31">
        <f t="shared" si="2"/>
        <v>0</v>
      </c>
      <c r="F8360" s="31">
        <f t="shared" si="3"/>
        <v>0.2987677884</v>
      </c>
      <c r="G8360" s="2">
        <f t="shared" si="16"/>
        <v>0.29611</v>
      </c>
      <c r="H8360" s="32">
        <f t="shared" si="5"/>
        <v>0.5948777884</v>
      </c>
      <c r="I8360" s="32">
        <f t="shared" si="6"/>
        <v>0.08846812982</v>
      </c>
      <c r="J8360" s="18">
        <f t="shared" si="7"/>
        <v>0</v>
      </c>
      <c r="K8360" s="33">
        <f t="shared" si="13"/>
        <v>0.2987677884</v>
      </c>
      <c r="L8360" s="18">
        <f t="shared" si="8"/>
        <v>0</v>
      </c>
      <c r="M8360" s="35">
        <f t="shared" si="9"/>
        <v>0</v>
      </c>
      <c r="N8360" s="34">
        <f t="shared" si="10"/>
        <v>0</v>
      </c>
      <c r="O8360" s="31">
        <f t="shared" si="11"/>
        <v>0.2987677884</v>
      </c>
      <c r="P8360" s="18">
        <f t="shared" si="12"/>
        <v>0</v>
      </c>
      <c r="Q8360" s="32"/>
    </row>
    <row r="8361" ht="15.75" customHeight="1">
      <c r="A8361" s="2">
        <v>8302.0</v>
      </c>
      <c r="B8361" s="2">
        <v>1.32002363009985</v>
      </c>
      <c r="C8361" s="18">
        <f t="shared" si="1"/>
        <v>0.2929367508</v>
      </c>
      <c r="D8361" s="30">
        <v>0.0</v>
      </c>
      <c r="E8361" s="31">
        <f t="shared" si="2"/>
        <v>0</v>
      </c>
      <c r="F8361" s="31">
        <f t="shared" si="3"/>
        <v>0.2929367508</v>
      </c>
      <c r="G8361" s="2">
        <f t="shared" si="16"/>
        <v>0.34745</v>
      </c>
      <c r="H8361" s="32">
        <f t="shared" si="5"/>
        <v>0.6403867508</v>
      </c>
      <c r="I8361" s="32">
        <f t="shared" si="6"/>
        <v>0.1017808741</v>
      </c>
      <c r="J8361" s="18">
        <f t="shared" si="7"/>
        <v>0</v>
      </c>
      <c r="K8361" s="33">
        <f t="shared" si="13"/>
        <v>0.2929367508</v>
      </c>
      <c r="L8361" s="18">
        <f t="shared" si="8"/>
        <v>0</v>
      </c>
      <c r="M8361" s="18">
        <f t="shared" si="9"/>
        <v>0</v>
      </c>
      <c r="N8361" s="34">
        <f t="shared" si="10"/>
        <v>0</v>
      </c>
      <c r="O8361" s="31">
        <f t="shared" si="11"/>
        <v>0.2929367508</v>
      </c>
      <c r="P8361" s="18">
        <f t="shared" si="12"/>
        <v>0</v>
      </c>
      <c r="Q8361" s="32"/>
    </row>
    <row r="8362" ht="15.75" customHeight="1">
      <c r="A8362" s="2">
        <v>8303.0</v>
      </c>
      <c r="B8362" s="2">
        <v>1.09881539051979</v>
      </c>
      <c r="C8362" s="18">
        <f t="shared" si="1"/>
        <v>0.2438467031</v>
      </c>
      <c r="D8362" s="30">
        <v>0.0</v>
      </c>
      <c r="E8362" s="31">
        <f t="shared" si="2"/>
        <v>0</v>
      </c>
      <c r="F8362" s="31">
        <f t="shared" si="3"/>
        <v>0.2438467031</v>
      </c>
      <c r="G8362" s="2">
        <f t="shared" si="16"/>
        <v>0.34745</v>
      </c>
      <c r="H8362" s="32">
        <f t="shared" si="5"/>
        <v>0.5912967031</v>
      </c>
      <c r="I8362" s="32">
        <f t="shared" si="6"/>
        <v>0.08472453699</v>
      </c>
      <c r="J8362" s="18">
        <f t="shared" si="7"/>
        <v>0</v>
      </c>
      <c r="K8362" s="33">
        <f t="shared" si="13"/>
        <v>0.2438467031</v>
      </c>
      <c r="L8362" s="18">
        <f t="shared" si="8"/>
        <v>0</v>
      </c>
      <c r="M8362" s="18">
        <f t="shared" si="9"/>
        <v>0</v>
      </c>
      <c r="N8362" s="34">
        <f t="shared" si="10"/>
        <v>0</v>
      </c>
      <c r="O8362" s="31">
        <f t="shared" si="11"/>
        <v>0.2438467031</v>
      </c>
      <c r="P8362" s="18">
        <f t="shared" si="12"/>
        <v>0</v>
      </c>
      <c r="Q8362" s="32"/>
    </row>
    <row r="8363" ht="15.75" customHeight="1">
      <c r="A8363" s="2">
        <v>8304.0</v>
      </c>
      <c r="B8363" s="2">
        <v>0.764950244962069</v>
      </c>
      <c r="C8363" s="18">
        <f t="shared" si="1"/>
        <v>0.1697560818</v>
      </c>
      <c r="D8363" s="30">
        <v>0.0</v>
      </c>
      <c r="E8363" s="31">
        <f t="shared" si="2"/>
        <v>0</v>
      </c>
      <c r="F8363" s="31">
        <f t="shared" si="3"/>
        <v>0.1697560818</v>
      </c>
      <c r="G8363" s="2">
        <f t="shared" si="16"/>
        <v>0.34745</v>
      </c>
      <c r="H8363" s="32">
        <f t="shared" si="5"/>
        <v>0.5172060818</v>
      </c>
      <c r="I8363" s="32">
        <f t="shared" si="6"/>
        <v>0.05898175061</v>
      </c>
      <c r="J8363" s="18">
        <f t="shared" si="7"/>
        <v>0</v>
      </c>
      <c r="K8363" s="33">
        <f t="shared" si="13"/>
        <v>0.1697560818</v>
      </c>
      <c r="L8363" s="18">
        <f t="shared" si="8"/>
        <v>0</v>
      </c>
      <c r="M8363" s="18">
        <f t="shared" si="9"/>
        <v>0</v>
      </c>
      <c r="N8363" s="34">
        <f t="shared" si="10"/>
        <v>0</v>
      </c>
      <c r="O8363" s="31">
        <f t="shared" si="11"/>
        <v>0.1697560818</v>
      </c>
      <c r="P8363" s="18">
        <f t="shared" si="12"/>
        <v>0</v>
      </c>
      <c r="Q8363" s="32"/>
    </row>
    <row r="8364" ht="15.75" customHeight="1">
      <c r="A8364" s="2">
        <v>8305.0</v>
      </c>
      <c r="B8364" s="2">
        <v>0.692199502472116</v>
      </c>
      <c r="C8364" s="18">
        <f t="shared" si="1"/>
        <v>0.1536113964</v>
      </c>
      <c r="D8364" s="30">
        <v>0.0</v>
      </c>
      <c r="E8364" s="31">
        <f t="shared" si="2"/>
        <v>0</v>
      </c>
      <c r="F8364" s="31">
        <f t="shared" si="3"/>
        <v>0.1536113964</v>
      </c>
      <c r="G8364" s="2">
        <f t="shared" si="16"/>
        <v>0.34745</v>
      </c>
      <c r="H8364" s="32">
        <f t="shared" si="5"/>
        <v>0.5010613964</v>
      </c>
      <c r="I8364" s="32">
        <f t="shared" si="6"/>
        <v>0.05337227969</v>
      </c>
      <c r="J8364" s="18">
        <f t="shared" si="7"/>
        <v>0</v>
      </c>
      <c r="K8364" s="33">
        <f t="shared" si="13"/>
        <v>0.1536113964</v>
      </c>
      <c r="L8364" s="18">
        <f t="shared" si="8"/>
        <v>0</v>
      </c>
      <c r="M8364" s="18">
        <f t="shared" si="9"/>
        <v>0</v>
      </c>
      <c r="N8364" s="34">
        <f t="shared" si="10"/>
        <v>0</v>
      </c>
      <c r="O8364" s="31">
        <f t="shared" si="11"/>
        <v>0.1536113964</v>
      </c>
      <c r="P8364" s="18">
        <f t="shared" si="12"/>
        <v>0</v>
      </c>
      <c r="Q8364" s="32"/>
    </row>
    <row r="8365" ht="15.75" customHeight="1">
      <c r="A8365" s="2">
        <v>8306.0</v>
      </c>
      <c r="B8365" s="2">
        <v>0.690885719312027</v>
      </c>
      <c r="C8365" s="18">
        <f t="shared" si="1"/>
        <v>0.1533198446</v>
      </c>
      <c r="D8365" s="30">
        <v>0.0</v>
      </c>
      <c r="E8365" s="31">
        <f t="shared" si="2"/>
        <v>0</v>
      </c>
      <c r="F8365" s="31">
        <f t="shared" si="3"/>
        <v>0.1533198446</v>
      </c>
      <c r="G8365" s="2">
        <f t="shared" si="16"/>
        <v>0.34745</v>
      </c>
      <c r="H8365" s="32">
        <f t="shared" si="5"/>
        <v>0.5007698446</v>
      </c>
      <c r="I8365" s="32">
        <f t="shared" si="6"/>
        <v>0.05327097999</v>
      </c>
      <c r="J8365" s="18">
        <f t="shared" si="7"/>
        <v>0</v>
      </c>
      <c r="K8365" s="33">
        <f t="shared" si="13"/>
        <v>0.1533198446</v>
      </c>
      <c r="L8365" s="18">
        <f t="shared" si="8"/>
        <v>0</v>
      </c>
      <c r="M8365" s="18">
        <f t="shared" si="9"/>
        <v>0</v>
      </c>
      <c r="N8365" s="34">
        <f t="shared" si="10"/>
        <v>0</v>
      </c>
      <c r="O8365" s="31">
        <f t="shared" si="11"/>
        <v>0.1533198446</v>
      </c>
      <c r="P8365" s="18">
        <f t="shared" si="12"/>
        <v>0</v>
      </c>
      <c r="Q8365" s="32"/>
    </row>
    <row r="8366" ht="15.75" customHeight="1">
      <c r="A8366" s="2">
        <v>8307.0</v>
      </c>
      <c r="B8366" s="2">
        <v>0.652786007669434</v>
      </c>
      <c r="C8366" s="18">
        <f t="shared" si="1"/>
        <v>0.1448648401</v>
      </c>
      <c r="D8366" s="30">
        <v>0.0</v>
      </c>
      <c r="E8366" s="31">
        <f t="shared" si="2"/>
        <v>0</v>
      </c>
      <c r="F8366" s="31">
        <f t="shared" si="3"/>
        <v>0.1448648401</v>
      </c>
      <c r="G8366" s="2">
        <f t="shared" si="16"/>
        <v>0.34745</v>
      </c>
      <c r="H8366" s="32">
        <f t="shared" si="5"/>
        <v>0.4923148401</v>
      </c>
      <c r="I8366" s="32">
        <f t="shared" si="6"/>
        <v>0.05033328868</v>
      </c>
      <c r="J8366" s="18">
        <f t="shared" si="7"/>
        <v>0</v>
      </c>
      <c r="K8366" s="33">
        <f t="shared" si="13"/>
        <v>0.1448648401</v>
      </c>
      <c r="L8366" s="18">
        <f t="shared" si="8"/>
        <v>0</v>
      </c>
      <c r="M8366" s="18">
        <f t="shared" si="9"/>
        <v>0</v>
      </c>
      <c r="N8366" s="34">
        <f t="shared" si="10"/>
        <v>0</v>
      </c>
      <c r="O8366" s="31">
        <f t="shared" si="11"/>
        <v>0.1448648401</v>
      </c>
      <c r="P8366" s="18">
        <f t="shared" si="12"/>
        <v>0</v>
      </c>
      <c r="Q8366" s="32"/>
    </row>
    <row r="8367" ht="15.75" customHeight="1">
      <c r="A8367" s="2">
        <v>8308.0</v>
      </c>
      <c r="B8367" s="2">
        <v>0.694170177212251</v>
      </c>
      <c r="C8367" s="18">
        <f t="shared" si="1"/>
        <v>0.1540487243</v>
      </c>
      <c r="D8367" s="30">
        <v>0.0</v>
      </c>
      <c r="E8367" s="31">
        <f t="shared" si="2"/>
        <v>0</v>
      </c>
      <c r="F8367" s="31">
        <f t="shared" si="3"/>
        <v>0.1540487243</v>
      </c>
      <c r="G8367" s="2">
        <f t="shared" si="16"/>
        <v>0.34745</v>
      </c>
      <c r="H8367" s="32">
        <f t="shared" si="5"/>
        <v>0.5014987243</v>
      </c>
      <c r="I8367" s="32">
        <f t="shared" si="6"/>
        <v>0.05352422924</v>
      </c>
      <c r="J8367" s="18">
        <f t="shared" si="7"/>
        <v>0</v>
      </c>
      <c r="K8367" s="33">
        <f t="shared" si="13"/>
        <v>0.1540487243</v>
      </c>
      <c r="L8367" s="18">
        <f t="shared" si="8"/>
        <v>0</v>
      </c>
      <c r="M8367" s="18">
        <f t="shared" si="9"/>
        <v>0</v>
      </c>
      <c r="N8367" s="34">
        <f t="shared" si="10"/>
        <v>0</v>
      </c>
      <c r="O8367" s="31">
        <f t="shared" si="11"/>
        <v>0.1540487243</v>
      </c>
      <c r="P8367" s="18">
        <f t="shared" si="12"/>
        <v>0</v>
      </c>
      <c r="Q8367" s="32"/>
    </row>
    <row r="8368" ht="15.75" customHeight="1">
      <c r="A8368" s="2">
        <v>8309.0</v>
      </c>
      <c r="B8368" s="2">
        <v>0.738838804655291</v>
      </c>
      <c r="C8368" s="18">
        <f t="shared" si="1"/>
        <v>0.1639614882</v>
      </c>
      <c r="D8368" s="30">
        <v>0.0</v>
      </c>
      <c r="E8368" s="31">
        <f t="shared" si="2"/>
        <v>0</v>
      </c>
      <c r="F8368" s="31">
        <f t="shared" si="3"/>
        <v>0.1639614882</v>
      </c>
      <c r="G8368" s="2">
        <f t="shared" si="16"/>
        <v>0.34745</v>
      </c>
      <c r="H8368" s="32">
        <f t="shared" si="5"/>
        <v>0.5114114882</v>
      </c>
      <c r="I8368" s="32">
        <f t="shared" si="6"/>
        <v>0.05696841906</v>
      </c>
      <c r="J8368" s="18">
        <f t="shared" si="7"/>
        <v>0</v>
      </c>
      <c r="K8368" s="33">
        <f t="shared" si="13"/>
        <v>0.1639614882</v>
      </c>
      <c r="L8368" s="18">
        <f t="shared" si="8"/>
        <v>0</v>
      </c>
      <c r="M8368" s="18">
        <f t="shared" si="9"/>
        <v>0</v>
      </c>
      <c r="N8368" s="34">
        <f t="shared" si="10"/>
        <v>0</v>
      </c>
      <c r="O8368" s="31">
        <f t="shared" si="11"/>
        <v>0.1639614882</v>
      </c>
      <c r="P8368" s="18">
        <f t="shared" si="12"/>
        <v>0</v>
      </c>
      <c r="Q8368" s="32"/>
    </row>
    <row r="8369" ht="15.75" customHeight="1">
      <c r="A8369" s="2">
        <v>8310.0</v>
      </c>
      <c r="B8369" s="2">
        <v>0.870052897769223</v>
      </c>
      <c r="C8369" s="18">
        <f t="shared" si="1"/>
        <v>0.1930802321</v>
      </c>
      <c r="D8369" s="30">
        <v>0.0</v>
      </c>
      <c r="E8369" s="31">
        <f t="shared" si="2"/>
        <v>0</v>
      </c>
      <c r="F8369" s="31">
        <f t="shared" si="3"/>
        <v>0.1930802321</v>
      </c>
      <c r="G8369" s="2">
        <f t="shared" si="16"/>
        <v>0.34745</v>
      </c>
      <c r="H8369" s="32">
        <f t="shared" si="5"/>
        <v>0.5405302321</v>
      </c>
      <c r="I8369" s="32">
        <f t="shared" si="6"/>
        <v>0.06708572665</v>
      </c>
      <c r="J8369" s="18">
        <f t="shared" si="7"/>
        <v>0</v>
      </c>
      <c r="K8369" s="33">
        <f t="shared" si="13"/>
        <v>0.1930802321</v>
      </c>
      <c r="L8369" s="18">
        <f t="shared" si="8"/>
        <v>0</v>
      </c>
      <c r="M8369" s="18">
        <f t="shared" si="9"/>
        <v>0</v>
      </c>
      <c r="N8369" s="34">
        <f t="shared" si="10"/>
        <v>0</v>
      </c>
      <c r="O8369" s="31">
        <f t="shared" si="11"/>
        <v>0.1930802321</v>
      </c>
      <c r="P8369" s="18">
        <f t="shared" si="12"/>
        <v>0</v>
      </c>
      <c r="Q8369" s="32"/>
    </row>
    <row r="8370" ht="15.75" customHeight="1">
      <c r="A8370" s="2">
        <v>8311.0</v>
      </c>
      <c r="B8370" s="2">
        <v>1.09930805920482</v>
      </c>
      <c r="C8370" s="18">
        <f t="shared" si="1"/>
        <v>0.2439560351</v>
      </c>
      <c r="D8370" s="30">
        <v>0.0</v>
      </c>
      <c r="E8370" s="31">
        <f t="shared" si="2"/>
        <v>0</v>
      </c>
      <c r="F8370" s="31">
        <f t="shared" si="3"/>
        <v>0.2439560351</v>
      </c>
      <c r="G8370" s="2">
        <f t="shared" si="16"/>
        <v>0.34745</v>
      </c>
      <c r="H8370" s="32">
        <f t="shared" si="5"/>
        <v>0.5914060351</v>
      </c>
      <c r="I8370" s="32">
        <f t="shared" si="6"/>
        <v>0.08476252438</v>
      </c>
      <c r="J8370" s="18">
        <f t="shared" si="7"/>
        <v>0</v>
      </c>
      <c r="K8370" s="33">
        <f t="shared" si="13"/>
        <v>0.2439560351</v>
      </c>
      <c r="L8370" s="18">
        <f t="shared" si="8"/>
        <v>0</v>
      </c>
      <c r="M8370" s="18">
        <f t="shared" si="9"/>
        <v>0</v>
      </c>
      <c r="N8370" s="34">
        <f t="shared" si="10"/>
        <v>0</v>
      </c>
      <c r="O8370" s="31">
        <f t="shared" si="11"/>
        <v>0.2439560351</v>
      </c>
      <c r="P8370" s="18">
        <f t="shared" si="12"/>
        <v>0</v>
      </c>
      <c r="Q8370" s="32"/>
    </row>
    <row r="8371" ht="15.75" customHeight="1">
      <c r="A8371" s="2">
        <v>8312.0</v>
      </c>
      <c r="B8371" s="2">
        <v>1.06580658862254</v>
      </c>
      <c r="C8371" s="18">
        <f t="shared" si="1"/>
        <v>0.2365214621</v>
      </c>
      <c r="D8371" s="30">
        <v>63.0</v>
      </c>
      <c r="E8371" s="31">
        <f t="shared" si="2"/>
        <v>0.06104651163</v>
      </c>
      <c r="F8371" s="31">
        <f t="shared" si="3"/>
        <v>0.1754749505</v>
      </c>
      <c r="G8371" s="2">
        <f t="shared" si="16"/>
        <v>0.34745</v>
      </c>
      <c r="H8371" s="32">
        <f t="shared" si="5"/>
        <v>0.5839714621</v>
      </c>
      <c r="I8371" s="32">
        <f t="shared" si="6"/>
        <v>0.06096877155</v>
      </c>
      <c r="J8371" s="18">
        <f t="shared" si="7"/>
        <v>0</v>
      </c>
      <c r="K8371" s="33">
        <f t="shared" si="13"/>
        <v>0.1754749505</v>
      </c>
      <c r="L8371" s="18">
        <f t="shared" si="8"/>
        <v>0</v>
      </c>
      <c r="M8371" s="18">
        <f t="shared" si="9"/>
        <v>0</v>
      </c>
      <c r="N8371" s="34">
        <f t="shared" si="10"/>
        <v>0</v>
      </c>
      <c r="O8371" s="31">
        <f t="shared" si="11"/>
        <v>0.1754749505</v>
      </c>
      <c r="P8371" s="18">
        <f t="shared" si="12"/>
        <v>0</v>
      </c>
      <c r="Q8371" s="32"/>
    </row>
    <row r="8372" ht="15.75" customHeight="1">
      <c r="A8372" s="2">
        <v>8313.0</v>
      </c>
      <c r="B8372" s="2">
        <v>1.05989456440214</v>
      </c>
      <c r="C8372" s="18">
        <f t="shared" si="1"/>
        <v>0.2352094787</v>
      </c>
      <c r="D8372" s="30">
        <v>229.0</v>
      </c>
      <c r="E8372" s="31">
        <f t="shared" si="2"/>
        <v>0.2218992248</v>
      </c>
      <c r="F8372" s="31">
        <f t="shared" si="3"/>
        <v>0.01331025387</v>
      </c>
      <c r="G8372" s="2">
        <f t="shared" si="16"/>
        <v>0.34745</v>
      </c>
      <c r="H8372" s="32">
        <f t="shared" si="5"/>
        <v>0.5826594787</v>
      </c>
      <c r="I8372" s="32">
        <f t="shared" si="6"/>
        <v>0.004624647707</v>
      </c>
      <c r="J8372" s="18">
        <f t="shared" si="7"/>
        <v>0</v>
      </c>
      <c r="K8372" s="33">
        <f t="shared" si="13"/>
        <v>0.01331025387</v>
      </c>
      <c r="L8372" s="18">
        <f t="shared" si="8"/>
        <v>0</v>
      </c>
      <c r="M8372" s="18">
        <f t="shared" si="9"/>
        <v>0</v>
      </c>
      <c r="N8372" s="34">
        <f t="shared" si="10"/>
        <v>0</v>
      </c>
      <c r="O8372" s="31">
        <f t="shared" si="11"/>
        <v>0.01331025387</v>
      </c>
      <c r="P8372" s="18">
        <f t="shared" si="12"/>
        <v>0</v>
      </c>
      <c r="Q8372" s="32"/>
    </row>
    <row r="8373" ht="15.75" customHeight="1">
      <c r="A8373" s="2">
        <v>8314.0</v>
      </c>
      <c r="B8373" s="2">
        <v>1.09635204709462</v>
      </c>
      <c r="C8373" s="18">
        <f t="shared" si="1"/>
        <v>0.2433000433</v>
      </c>
      <c r="D8373" s="30">
        <v>387.0</v>
      </c>
      <c r="E8373" s="31">
        <f t="shared" si="2"/>
        <v>0.375</v>
      </c>
      <c r="F8373" s="31">
        <f t="shared" si="3"/>
        <v>-0.1316999567</v>
      </c>
      <c r="G8373" s="2">
        <f t="shared" si="16"/>
        <v>0.34745</v>
      </c>
      <c r="H8373" s="32">
        <f t="shared" si="5"/>
        <v>0.5907500433</v>
      </c>
      <c r="I8373" s="32">
        <f t="shared" si="6"/>
        <v>-0.04575914995</v>
      </c>
      <c r="J8373" s="34">
        <f t="shared" si="7"/>
        <v>0.1316999567</v>
      </c>
      <c r="K8373" s="33">
        <f t="shared" si="13"/>
        <v>0</v>
      </c>
      <c r="L8373" s="18">
        <f t="shared" si="8"/>
        <v>0.1316999567</v>
      </c>
      <c r="M8373" s="18">
        <f t="shared" si="9"/>
        <v>0</v>
      </c>
      <c r="N8373" s="34">
        <f t="shared" si="10"/>
        <v>0.1316999567</v>
      </c>
      <c r="O8373" s="31">
        <f t="shared" si="11"/>
        <v>0</v>
      </c>
      <c r="P8373" s="18">
        <f t="shared" si="12"/>
        <v>-0.01734487859</v>
      </c>
      <c r="Q8373" s="32"/>
    </row>
    <row r="8374" ht="15.75" customHeight="1">
      <c r="A8374" s="2">
        <v>8315.0</v>
      </c>
      <c r="B8374" s="2">
        <v>1.0460998412212</v>
      </c>
      <c r="C8374" s="18">
        <f t="shared" si="1"/>
        <v>0.2321481839</v>
      </c>
      <c r="D8374" s="30">
        <v>505.0</v>
      </c>
      <c r="E8374" s="31">
        <f t="shared" si="2"/>
        <v>0.4893410853</v>
      </c>
      <c r="F8374" s="31">
        <f t="shared" si="3"/>
        <v>-0.2571929013</v>
      </c>
      <c r="G8374" s="2">
        <f t="shared" si="16"/>
        <v>0.34745</v>
      </c>
      <c r="H8374" s="32">
        <f t="shared" si="5"/>
        <v>0.5795981839</v>
      </c>
      <c r="I8374" s="32">
        <f t="shared" si="6"/>
        <v>-0.08936167357</v>
      </c>
      <c r="J8374" s="34">
        <f t="shared" si="7"/>
        <v>0.2571929013</v>
      </c>
      <c r="K8374" s="33">
        <f t="shared" si="13"/>
        <v>0</v>
      </c>
      <c r="L8374" s="18">
        <f t="shared" si="8"/>
        <v>0.2571929013</v>
      </c>
      <c r="M8374" s="18">
        <f t="shared" si="9"/>
        <v>0</v>
      </c>
      <c r="N8374" s="34">
        <f t="shared" si="10"/>
        <v>0.388892858</v>
      </c>
      <c r="O8374" s="31">
        <f t="shared" si="11"/>
        <v>0</v>
      </c>
      <c r="P8374" s="18">
        <f t="shared" si="12"/>
        <v>-0.1000204825</v>
      </c>
      <c r="Q8374" s="32"/>
    </row>
    <row r="8375" ht="15.75" customHeight="1">
      <c r="A8375" s="2">
        <v>8316.0</v>
      </c>
      <c r="B8375" s="2">
        <v>1.08272154680869</v>
      </c>
      <c r="C8375" s="18">
        <f t="shared" si="1"/>
        <v>0.2402751926</v>
      </c>
      <c r="D8375" s="30">
        <v>561.0</v>
      </c>
      <c r="E8375" s="31">
        <f t="shared" si="2"/>
        <v>0.5436046512</v>
      </c>
      <c r="F8375" s="31">
        <f t="shared" si="3"/>
        <v>-0.3033294586</v>
      </c>
      <c r="G8375" s="2">
        <f t="shared" si="16"/>
        <v>0.34745</v>
      </c>
      <c r="H8375" s="32">
        <f t="shared" si="5"/>
        <v>0.5877251926</v>
      </c>
      <c r="I8375" s="32">
        <f t="shared" si="6"/>
        <v>-0.1053918204</v>
      </c>
      <c r="J8375" s="34">
        <f t="shared" si="7"/>
        <v>0.3033294586</v>
      </c>
      <c r="K8375" s="33">
        <f t="shared" si="13"/>
        <v>0</v>
      </c>
      <c r="L8375" s="18">
        <f t="shared" si="8"/>
        <v>0.3033294586</v>
      </c>
      <c r="M8375" s="18">
        <f t="shared" si="9"/>
        <v>0</v>
      </c>
      <c r="N8375" s="34">
        <f t="shared" si="10"/>
        <v>0.6922223166</v>
      </c>
      <c r="O8375" s="31">
        <f t="shared" si="11"/>
        <v>0</v>
      </c>
      <c r="P8375" s="18">
        <f t="shared" si="12"/>
        <v>-0.2099714205</v>
      </c>
      <c r="Q8375" s="32"/>
    </row>
    <row r="8376" ht="15.75" customHeight="1">
      <c r="A8376" s="2">
        <v>8317.0</v>
      </c>
      <c r="B8376" s="2">
        <v>1.12656905977668</v>
      </c>
      <c r="C8376" s="18">
        <f t="shared" si="1"/>
        <v>0.2500057366</v>
      </c>
      <c r="D8376" s="30">
        <v>554.0</v>
      </c>
      <c r="E8376" s="31">
        <f t="shared" si="2"/>
        <v>0.5368217054</v>
      </c>
      <c r="F8376" s="31">
        <f t="shared" si="3"/>
        <v>-0.2868159689</v>
      </c>
      <c r="G8376" s="2">
        <f t="shared" si="16"/>
        <v>0.34745</v>
      </c>
      <c r="H8376" s="32">
        <f t="shared" si="5"/>
        <v>0.5974557366</v>
      </c>
      <c r="I8376" s="32">
        <f t="shared" si="6"/>
        <v>-0.09965420838</v>
      </c>
      <c r="J8376" s="34">
        <f t="shared" si="7"/>
        <v>0.2868159689</v>
      </c>
      <c r="K8376" s="33">
        <f t="shared" si="13"/>
        <v>0</v>
      </c>
      <c r="L8376" s="18">
        <f t="shared" si="8"/>
        <v>0.1077776834</v>
      </c>
      <c r="M8376" s="18">
        <f t="shared" si="9"/>
        <v>0</v>
      </c>
      <c r="N8376" s="34">
        <f t="shared" si="10"/>
        <v>0.8</v>
      </c>
      <c r="O8376" s="31">
        <f t="shared" si="11"/>
        <v>-0.1790382855</v>
      </c>
      <c r="P8376" s="18">
        <f t="shared" si="12"/>
        <v>-0.2294527751</v>
      </c>
      <c r="Q8376" s="32"/>
    </row>
    <row r="8377" ht="15.75" customHeight="1">
      <c r="A8377" s="2">
        <v>8318.0</v>
      </c>
      <c r="B8377" s="2">
        <v>1.15875674719887</v>
      </c>
      <c r="C8377" s="18">
        <f t="shared" si="1"/>
        <v>0.2571487576</v>
      </c>
      <c r="D8377" s="30">
        <v>482.0</v>
      </c>
      <c r="E8377" s="31">
        <f t="shared" si="2"/>
        <v>0.4670542636</v>
      </c>
      <c r="F8377" s="31">
        <f t="shared" si="3"/>
        <v>-0.209905506</v>
      </c>
      <c r="G8377" s="2">
        <f t="shared" si="16"/>
        <v>0.34745</v>
      </c>
      <c r="H8377" s="32">
        <f t="shared" si="5"/>
        <v>0.6045987576</v>
      </c>
      <c r="I8377" s="32">
        <f t="shared" si="6"/>
        <v>-0.07293166805</v>
      </c>
      <c r="J8377" s="34">
        <f t="shared" si="7"/>
        <v>0.209905506</v>
      </c>
      <c r="K8377" s="33">
        <f t="shared" si="13"/>
        <v>0</v>
      </c>
      <c r="L8377" s="18">
        <f t="shared" si="8"/>
        <v>0</v>
      </c>
      <c r="M8377" s="18">
        <f t="shared" si="9"/>
        <v>0</v>
      </c>
      <c r="N8377" s="34">
        <f t="shared" si="10"/>
        <v>0.8</v>
      </c>
      <c r="O8377" s="31">
        <f t="shared" si="11"/>
        <v>-0.209905506</v>
      </c>
      <c r="P8377" s="18">
        <f t="shared" si="12"/>
        <v>-0.1679244048</v>
      </c>
      <c r="Q8377" s="32"/>
    </row>
    <row r="8378" ht="15.75" customHeight="1">
      <c r="A8378" s="2">
        <v>8319.0</v>
      </c>
      <c r="B8378" s="2">
        <v>1.10768342685039</v>
      </c>
      <c r="C8378" s="18">
        <f t="shared" si="1"/>
        <v>0.2458146783</v>
      </c>
      <c r="D8378" s="30">
        <v>358.0</v>
      </c>
      <c r="E8378" s="31">
        <f t="shared" si="2"/>
        <v>0.3468992248</v>
      </c>
      <c r="F8378" s="31">
        <f t="shared" si="3"/>
        <v>-0.1010845465</v>
      </c>
      <c r="G8378" s="2">
        <f t="shared" si="16"/>
        <v>0.34745</v>
      </c>
      <c r="H8378" s="32">
        <f t="shared" si="5"/>
        <v>0.5932646783</v>
      </c>
      <c r="I8378" s="32">
        <f t="shared" si="6"/>
        <v>-0.03512182569</v>
      </c>
      <c r="J8378" s="34">
        <f t="shared" si="7"/>
        <v>0.1010845465</v>
      </c>
      <c r="K8378" s="33">
        <f t="shared" si="13"/>
        <v>0</v>
      </c>
      <c r="L8378" s="18">
        <f t="shared" si="8"/>
        <v>0</v>
      </c>
      <c r="M8378" s="18">
        <f t="shared" si="9"/>
        <v>0</v>
      </c>
      <c r="N8378" s="34">
        <f t="shared" si="10"/>
        <v>0.8</v>
      </c>
      <c r="O8378" s="31">
        <f t="shared" si="11"/>
        <v>-0.1010845465</v>
      </c>
      <c r="P8378" s="18">
        <f t="shared" si="12"/>
        <v>-0.08086763722</v>
      </c>
      <c r="Q8378" s="32"/>
    </row>
    <row r="8379" ht="15.75" customHeight="1">
      <c r="A8379" s="2">
        <v>8320.0</v>
      </c>
      <c r="B8379" s="2">
        <v>1.21820543519292</v>
      </c>
      <c r="C8379" s="18">
        <f t="shared" si="1"/>
        <v>0.2703414801</v>
      </c>
      <c r="D8379" s="30">
        <v>195.0</v>
      </c>
      <c r="E8379" s="31">
        <f t="shared" si="2"/>
        <v>0.1889534884</v>
      </c>
      <c r="F8379" s="31">
        <f t="shared" si="3"/>
        <v>0.08138799177</v>
      </c>
      <c r="G8379" s="2">
        <f t="shared" si="16"/>
        <v>0.29611</v>
      </c>
      <c r="H8379" s="32">
        <f t="shared" si="5"/>
        <v>0.5664514801</v>
      </c>
      <c r="I8379" s="32">
        <f t="shared" si="6"/>
        <v>0.02409979824</v>
      </c>
      <c r="J8379" s="18">
        <f t="shared" si="7"/>
        <v>0</v>
      </c>
      <c r="K8379" s="33">
        <f t="shared" si="13"/>
        <v>0.08138799177</v>
      </c>
      <c r="L8379" s="18">
        <f t="shared" si="8"/>
        <v>0</v>
      </c>
      <c r="M8379" s="35">
        <f t="shared" si="9"/>
        <v>0.08138799177</v>
      </c>
      <c r="N8379" s="34">
        <f t="shared" si="10"/>
        <v>0.7186120082</v>
      </c>
      <c r="O8379" s="31">
        <f t="shared" si="11"/>
        <v>0</v>
      </c>
      <c r="P8379" s="18">
        <f t="shared" si="12"/>
        <v>0.05848638821</v>
      </c>
      <c r="Q8379" s="32"/>
    </row>
    <row r="8380" ht="15.75" customHeight="1">
      <c r="A8380" s="2">
        <v>8321.0</v>
      </c>
      <c r="B8380" s="2">
        <v>1.37733742045875</v>
      </c>
      <c r="C8380" s="18">
        <f t="shared" si="1"/>
        <v>0.3056557015</v>
      </c>
      <c r="D8380" s="30">
        <v>34.0</v>
      </c>
      <c r="E8380" s="31">
        <f t="shared" si="2"/>
        <v>0.03294573643</v>
      </c>
      <c r="F8380" s="31">
        <f t="shared" si="3"/>
        <v>0.2727099651</v>
      </c>
      <c r="G8380" s="2">
        <f t="shared" si="16"/>
        <v>0.29611</v>
      </c>
      <c r="H8380" s="32">
        <f t="shared" si="5"/>
        <v>0.6017657015</v>
      </c>
      <c r="I8380" s="32">
        <f t="shared" si="6"/>
        <v>0.08075214776</v>
      </c>
      <c r="J8380" s="18">
        <f t="shared" si="7"/>
        <v>0</v>
      </c>
      <c r="K8380" s="33">
        <f t="shared" si="13"/>
        <v>0.2727099651</v>
      </c>
      <c r="L8380" s="18">
        <f t="shared" si="8"/>
        <v>0</v>
      </c>
      <c r="M8380" s="35">
        <f t="shared" si="9"/>
        <v>0.2727099651</v>
      </c>
      <c r="N8380" s="34">
        <f t="shared" si="10"/>
        <v>0.4459020431</v>
      </c>
      <c r="O8380" s="31">
        <f t="shared" si="11"/>
        <v>0</v>
      </c>
      <c r="P8380" s="18">
        <f t="shared" si="12"/>
        <v>0.1216019306</v>
      </c>
      <c r="Q8380" s="32"/>
    </row>
    <row r="8381" ht="15.75" customHeight="1">
      <c r="A8381" s="2">
        <v>8322.0</v>
      </c>
      <c r="B8381" s="2">
        <v>1.34465706435152</v>
      </c>
      <c r="C8381" s="18">
        <f t="shared" si="1"/>
        <v>0.2984033485</v>
      </c>
      <c r="D8381" s="30">
        <v>0.0</v>
      </c>
      <c r="E8381" s="31">
        <f t="shared" si="2"/>
        <v>0</v>
      </c>
      <c r="F8381" s="31">
        <f t="shared" si="3"/>
        <v>0.2984033485</v>
      </c>
      <c r="G8381" s="2">
        <f t="shared" si="16"/>
        <v>0.29611</v>
      </c>
      <c r="H8381" s="32">
        <f t="shared" si="5"/>
        <v>0.5945133485</v>
      </c>
      <c r="I8381" s="32">
        <f t="shared" si="6"/>
        <v>0.08836021553</v>
      </c>
      <c r="J8381" s="18">
        <f t="shared" si="7"/>
        <v>0</v>
      </c>
      <c r="K8381" s="33">
        <f t="shared" si="13"/>
        <v>0.2984033485</v>
      </c>
      <c r="L8381" s="18">
        <f t="shared" si="8"/>
        <v>0</v>
      </c>
      <c r="M8381" s="35">
        <f t="shared" si="9"/>
        <v>0.2984033485</v>
      </c>
      <c r="N8381" s="34">
        <f t="shared" si="10"/>
        <v>0.1474986946</v>
      </c>
      <c r="O8381" s="31">
        <f t="shared" si="11"/>
        <v>0</v>
      </c>
      <c r="P8381" s="18">
        <f t="shared" si="12"/>
        <v>0.04401410438</v>
      </c>
      <c r="Q8381" s="32"/>
    </row>
    <row r="8382" ht="15.75" customHeight="1">
      <c r="A8382" s="2">
        <v>8323.0</v>
      </c>
      <c r="B8382" s="2">
        <v>1.41198845130611</v>
      </c>
      <c r="C8382" s="18">
        <f t="shared" si="1"/>
        <v>0.3133453823</v>
      </c>
      <c r="D8382" s="30">
        <v>0.0</v>
      </c>
      <c r="E8382" s="31">
        <f t="shared" si="2"/>
        <v>0</v>
      </c>
      <c r="F8382" s="31">
        <f t="shared" si="3"/>
        <v>0.3133453823</v>
      </c>
      <c r="G8382" s="2">
        <f t="shared" si="16"/>
        <v>0.29611</v>
      </c>
      <c r="H8382" s="32">
        <f t="shared" si="5"/>
        <v>0.6094553823</v>
      </c>
      <c r="I8382" s="32">
        <f t="shared" si="6"/>
        <v>0.09278470117</v>
      </c>
      <c r="J8382" s="18">
        <f t="shared" si="7"/>
        <v>0</v>
      </c>
      <c r="K8382" s="33">
        <f t="shared" si="13"/>
        <v>0.3133453823</v>
      </c>
      <c r="L8382" s="18">
        <f t="shared" si="8"/>
        <v>0</v>
      </c>
      <c r="M8382" s="35">
        <f t="shared" si="9"/>
        <v>0.1474986946</v>
      </c>
      <c r="N8382" s="34">
        <f t="shared" si="10"/>
        <v>0</v>
      </c>
      <c r="O8382" s="31">
        <f t="shared" si="11"/>
        <v>0.1658466877</v>
      </c>
      <c r="P8382" s="18">
        <f t="shared" si="12"/>
        <v>0</v>
      </c>
      <c r="Q8382" s="32"/>
    </row>
    <row r="8383" ht="15.75" customHeight="1">
      <c r="A8383" s="2">
        <v>8324.0</v>
      </c>
      <c r="B8383" s="2">
        <v>1.34400017277148</v>
      </c>
      <c r="C8383" s="18">
        <f t="shared" si="1"/>
        <v>0.2982575726</v>
      </c>
      <c r="D8383" s="30">
        <v>0.0</v>
      </c>
      <c r="E8383" s="31">
        <f t="shared" si="2"/>
        <v>0</v>
      </c>
      <c r="F8383" s="31">
        <f t="shared" si="3"/>
        <v>0.2982575726</v>
      </c>
      <c r="G8383" s="2">
        <f t="shared" si="16"/>
        <v>0.29611</v>
      </c>
      <c r="H8383" s="32">
        <f t="shared" si="5"/>
        <v>0.5943675726</v>
      </c>
      <c r="I8383" s="32">
        <f t="shared" si="6"/>
        <v>0.08831704982</v>
      </c>
      <c r="J8383" s="18">
        <f t="shared" si="7"/>
        <v>0</v>
      </c>
      <c r="K8383" s="33">
        <f t="shared" si="13"/>
        <v>0.2982575726</v>
      </c>
      <c r="L8383" s="18">
        <f t="shared" si="8"/>
        <v>0</v>
      </c>
      <c r="M8383" s="35">
        <f t="shared" si="9"/>
        <v>0</v>
      </c>
      <c r="N8383" s="34">
        <f t="shared" si="10"/>
        <v>0</v>
      </c>
      <c r="O8383" s="31">
        <f t="shared" si="11"/>
        <v>0.2982575726</v>
      </c>
      <c r="P8383" s="18">
        <f t="shared" si="12"/>
        <v>0</v>
      </c>
      <c r="Q8383" s="32"/>
    </row>
    <row r="8384" ht="15.75" customHeight="1">
      <c r="A8384" s="2">
        <v>8325.0</v>
      </c>
      <c r="B8384" s="2">
        <v>1.27798256897699</v>
      </c>
      <c r="C8384" s="18">
        <f t="shared" si="1"/>
        <v>0.2836070906</v>
      </c>
      <c r="D8384" s="30">
        <v>0.0</v>
      </c>
      <c r="E8384" s="31">
        <f t="shared" si="2"/>
        <v>0</v>
      </c>
      <c r="F8384" s="31">
        <f t="shared" si="3"/>
        <v>0.2836070906</v>
      </c>
      <c r="G8384" s="2">
        <f t="shared" si="16"/>
        <v>0.29611</v>
      </c>
      <c r="H8384" s="32">
        <f t="shared" si="5"/>
        <v>0.5797170906</v>
      </c>
      <c r="I8384" s="32">
        <f t="shared" si="6"/>
        <v>0.08397889561</v>
      </c>
      <c r="J8384" s="18">
        <f t="shared" si="7"/>
        <v>0</v>
      </c>
      <c r="K8384" s="33">
        <f t="shared" si="13"/>
        <v>0.2836070906</v>
      </c>
      <c r="L8384" s="18">
        <f t="shared" si="8"/>
        <v>0</v>
      </c>
      <c r="M8384" s="35">
        <f t="shared" si="9"/>
        <v>0</v>
      </c>
      <c r="N8384" s="34">
        <f t="shared" si="10"/>
        <v>0</v>
      </c>
      <c r="O8384" s="31">
        <f t="shared" si="11"/>
        <v>0.2836070906</v>
      </c>
      <c r="P8384" s="18">
        <f t="shared" si="12"/>
        <v>0</v>
      </c>
      <c r="Q8384" s="32"/>
    </row>
    <row r="8385" ht="15.75" customHeight="1">
      <c r="A8385" s="2">
        <v>8326.0</v>
      </c>
      <c r="B8385" s="2">
        <v>1.12443416214153</v>
      </c>
      <c r="C8385" s="18">
        <f t="shared" si="1"/>
        <v>0.2495319647</v>
      </c>
      <c r="D8385" s="30">
        <v>0.0</v>
      </c>
      <c r="E8385" s="31">
        <f t="shared" si="2"/>
        <v>0</v>
      </c>
      <c r="F8385" s="31">
        <f t="shared" si="3"/>
        <v>0.2495319647</v>
      </c>
      <c r="G8385" s="2">
        <f t="shared" si="16"/>
        <v>0.34745</v>
      </c>
      <c r="H8385" s="32">
        <f t="shared" si="5"/>
        <v>0.5969819647</v>
      </c>
      <c r="I8385" s="32">
        <f t="shared" si="6"/>
        <v>0.08669988115</v>
      </c>
      <c r="J8385" s="18">
        <f t="shared" si="7"/>
        <v>0</v>
      </c>
      <c r="K8385" s="33">
        <f t="shared" si="13"/>
        <v>0.2495319647</v>
      </c>
      <c r="L8385" s="18">
        <f t="shared" si="8"/>
        <v>0</v>
      </c>
      <c r="M8385" s="18">
        <f t="shared" si="9"/>
        <v>0</v>
      </c>
      <c r="N8385" s="34">
        <f t="shared" si="10"/>
        <v>0</v>
      </c>
      <c r="O8385" s="31">
        <f t="shared" si="11"/>
        <v>0.2495319647</v>
      </c>
      <c r="P8385" s="18">
        <f t="shared" si="12"/>
        <v>0</v>
      </c>
      <c r="Q8385" s="32"/>
    </row>
    <row r="8386" ht="15.75" customHeight="1">
      <c r="A8386" s="2">
        <v>8327.0</v>
      </c>
      <c r="B8386" s="2">
        <v>0.934920941298638</v>
      </c>
      <c r="C8386" s="18">
        <f t="shared" si="1"/>
        <v>0.2074756062</v>
      </c>
      <c r="D8386" s="30">
        <v>0.0</v>
      </c>
      <c r="E8386" s="31">
        <f t="shared" si="2"/>
        <v>0</v>
      </c>
      <c r="F8386" s="31">
        <f t="shared" si="3"/>
        <v>0.2074756062</v>
      </c>
      <c r="G8386" s="2">
        <f t="shared" si="16"/>
        <v>0.34745</v>
      </c>
      <c r="H8386" s="32">
        <f t="shared" si="5"/>
        <v>0.5549256062</v>
      </c>
      <c r="I8386" s="32">
        <f t="shared" si="6"/>
        <v>0.07208739936</v>
      </c>
      <c r="J8386" s="18">
        <f t="shared" si="7"/>
        <v>0</v>
      </c>
      <c r="K8386" s="33">
        <f t="shared" si="13"/>
        <v>0.2074756062</v>
      </c>
      <c r="L8386" s="18">
        <f t="shared" si="8"/>
        <v>0</v>
      </c>
      <c r="M8386" s="18">
        <f t="shared" si="9"/>
        <v>0</v>
      </c>
      <c r="N8386" s="34">
        <f t="shared" si="10"/>
        <v>0</v>
      </c>
      <c r="O8386" s="31">
        <f t="shared" si="11"/>
        <v>0.2074756062</v>
      </c>
      <c r="P8386" s="18">
        <f t="shared" si="12"/>
        <v>0</v>
      </c>
      <c r="Q8386" s="32"/>
    </row>
    <row r="8387" ht="15.75" customHeight="1">
      <c r="A8387" s="2">
        <v>8328.0</v>
      </c>
      <c r="B8387" s="2">
        <v>0.731777220169811</v>
      </c>
      <c r="C8387" s="18">
        <f t="shared" si="1"/>
        <v>0.1623943968</v>
      </c>
      <c r="D8387" s="30">
        <v>0.0</v>
      </c>
      <c r="E8387" s="31">
        <f t="shared" si="2"/>
        <v>0</v>
      </c>
      <c r="F8387" s="31">
        <f t="shared" si="3"/>
        <v>0.1623943968</v>
      </c>
      <c r="G8387" s="2">
        <f t="shared" si="16"/>
        <v>0.34745</v>
      </c>
      <c r="H8387" s="32">
        <f t="shared" si="5"/>
        <v>0.5098443968</v>
      </c>
      <c r="I8387" s="32">
        <f t="shared" si="6"/>
        <v>0.05642393317</v>
      </c>
      <c r="J8387" s="18">
        <f t="shared" si="7"/>
        <v>0</v>
      </c>
      <c r="K8387" s="33">
        <f t="shared" si="13"/>
        <v>0.1623943968</v>
      </c>
      <c r="L8387" s="18">
        <f t="shared" si="8"/>
        <v>0</v>
      </c>
      <c r="M8387" s="18">
        <f t="shared" si="9"/>
        <v>0</v>
      </c>
      <c r="N8387" s="34">
        <f t="shared" si="10"/>
        <v>0</v>
      </c>
      <c r="O8387" s="31">
        <f t="shared" si="11"/>
        <v>0.1623943968</v>
      </c>
      <c r="P8387" s="18">
        <f t="shared" si="12"/>
        <v>0</v>
      </c>
      <c r="Q8387" s="32"/>
    </row>
    <row r="8388" ht="15.75" customHeight="1">
      <c r="A8388" s="2">
        <v>8329.0</v>
      </c>
      <c r="B8388" s="2">
        <v>0.631108585527958</v>
      </c>
      <c r="C8388" s="18">
        <f t="shared" si="1"/>
        <v>0.140054234</v>
      </c>
      <c r="D8388" s="30">
        <v>0.0</v>
      </c>
      <c r="E8388" s="31">
        <f t="shared" si="2"/>
        <v>0</v>
      </c>
      <c r="F8388" s="31">
        <f t="shared" si="3"/>
        <v>0.140054234</v>
      </c>
      <c r="G8388" s="2">
        <f t="shared" si="16"/>
        <v>0.34745</v>
      </c>
      <c r="H8388" s="32">
        <f t="shared" si="5"/>
        <v>0.487504234</v>
      </c>
      <c r="I8388" s="32">
        <f t="shared" si="6"/>
        <v>0.04866184362</v>
      </c>
      <c r="J8388" s="18">
        <f t="shared" si="7"/>
        <v>0</v>
      </c>
      <c r="K8388" s="33">
        <f t="shared" si="13"/>
        <v>0.140054234</v>
      </c>
      <c r="L8388" s="18">
        <f t="shared" si="8"/>
        <v>0</v>
      </c>
      <c r="M8388" s="18">
        <f t="shared" si="9"/>
        <v>0</v>
      </c>
      <c r="N8388" s="34">
        <f t="shared" si="10"/>
        <v>0</v>
      </c>
      <c r="O8388" s="31">
        <f t="shared" si="11"/>
        <v>0.140054234</v>
      </c>
      <c r="P8388" s="18">
        <f t="shared" si="12"/>
        <v>0</v>
      </c>
      <c r="Q8388" s="32"/>
    </row>
    <row r="8389" ht="15.75" customHeight="1">
      <c r="A8389" s="2">
        <v>8330.0</v>
      </c>
      <c r="B8389" s="2">
        <v>0.61747808524203</v>
      </c>
      <c r="C8389" s="18">
        <f t="shared" si="1"/>
        <v>0.1370293833</v>
      </c>
      <c r="D8389" s="30">
        <v>0.0</v>
      </c>
      <c r="E8389" s="31">
        <f t="shared" si="2"/>
        <v>0</v>
      </c>
      <c r="F8389" s="31">
        <f t="shared" si="3"/>
        <v>0.1370293833</v>
      </c>
      <c r="G8389" s="2">
        <f t="shared" si="16"/>
        <v>0.34745</v>
      </c>
      <c r="H8389" s="32">
        <f t="shared" si="5"/>
        <v>0.4844793833</v>
      </c>
      <c r="I8389" s="32">
        <f t="shared" si="6"/>
        <v>0.04761085923</v>
      </c>
      <c r="J8389" s="18">
        <f t="shared" si="7"/>
        <v>0</v>
      </c>
      <c r="K8389" s="33">
        <f t="shared" si="13"/>
        <v>0.1370293833</v>
      </c>
      <c r="L8389" s="18">
        <f t="shared" si="8"/>
        <v>0</v>
      </c>
      <c r="M8389" s="18">
        <f t="shared" si="9"/>
        <v>0</v>
      </c>
      <c r="N8389" s="34">
        <f t="shared" si="10"/>
        <v>0</v>
      </c>
      <c r="O8389" s="31">
        <f t="shared" si="11"/>
        <v>0.1370293833</v>
      </c>
      <c r="P8389" s="18">
        <f t="shared" si="12"/>
        <v>0</v>
      </c>
      <c r="Q8389" s="32"/>
    </row>
    <row r="8390" ht="15.75" customHeight="1">
      <c r="A8390" s="2">
        <v>8331.0</v>
      </c>
      <c r="B8390" s="2">
        <v>0.574944355434135</v>
      </c>
      <c r="C8390" s="18">
        <f t="shared" si="1"/>
        <v>0.1275903912</v>
      </c>
      <c r="D8390" s="30">
        <v>0.0</v>
      </c>
      <c r="E8390" s="31">
        <f t="shared" si="2"/>
        <v>0</v>
      </c>
      <c r="F8390" s="31">
        <f t="shared" si="3"/>
        <v>0.1275903912</v>
      </c>
      <c r="G8390" s="2">
        <f t="shared" si="16"/>
        <v>0.34745</v>
      </c>
      <c r="H8390" s="32">
        <f t="shared" si="5"/>
        <v>0.4750403912</v>
      </c>
      <c r="I8390" s="32">
        <f t="shared" si="6"/>
        <v>0.04433128142</v>
      </c>
      <c r="J8390" s="18">
        <f t="shared" si="7"/>
        <v>0</v>
      </c>
      <c r="K8390" s="33">
        <f t="shared" si="13"/>
        <v>0.1275903912</v>
      </c>
      <c r="L8390" s="18">
        <f t="shared" si="8"/>
        <v>0</v>
      </c>
      <c r="M8390" s="18">
        <f t="shared" si="9"/>
        <v>0</v>
      </c>
      <c r="N8390" s="34">
        <f t="shared" si="10"/>
        <v>0</v>
      </c>
      <c r="O8390" s="31">
        <f t="shared" si="11"/>
        <v>0.1275903912</v>
      </c>
      <c r="P8390" s="18">
        <f t="shared" si="12"/>
        <v>0</v>
      </c>
      <c r="Q8390" s="32"/>
    </row>
    <row r="8391" ht="15.75" customHeight="1">
      <c r="A8391" s="2">
        <v>8332.0</v>
      </c>
      <c r="B8391" s="2">
        <v>0.594322657045454</v>
      </c>
      <c r="C8391" s="18">
        <f t="shared" si="1"/>
        <v>0.1318907814</v>
      </c>
      <c r="D8391" s="30">
        <v>0.0</v>
      </c>
      <c r="E8391" s="31">
        <f t="shared" si="2"/>
        <v>0</v>
      </c>
      <c r="F8391" s="31">
        <f t="shared" si="3"/>
        <v>0.1318907814</v>
      </c>
      <c r="G8391" s="2">
        <f t="shared" si="16"/>
        <v>0.34745</v>
      </c>
      <c r="H8391" s="32">
        <f t="shared" si="5"/>
        <v>0.4793407814</v>
      </c>
      <c r="I8391" s="32">
        <f t="shared" si="6"/>
        <v>0.04582545201</v>
      </c>
      <c r="J8391" s="18">
        <f t="shared" si="7"/>
        <v>0</v>
      </c>
      <c r="K8391" s="33">
        <f t="shared" si="13"/>
        <v>0.1318907814</v>
      </c>
      <c r="L8391" s="18">
        <f t="shared" si="8"/>
        <v>0</v>
      </c>
      <c r="M8391" s="18">
        <f t="shared" si="9"/>
        <v>0</v>
      </c>
      <c r="N8391" s="34">
        <f t="shared" si="10"/>
        <v>0</v>
      </c>
      <c r="O8391" s="31">
        <f t="shared" si="11"/>
        <v>0.1318907814</v>
      </c>
      <c r="P8391" s="18">
        <f t="shared" si="12"/>
        <v>0</v>
      </c>
      <c r="Q8391" s="32"/>
    </row>
    <row r="8392" ht="15.75" customHeight="1">
      <c r="A8392" s="2">
        <v>8333.0</v>
      </c>
      <c r="B8392" s="2">
        <v>0.628481019207779</v>
      </c>
      <c r="C8392" s="18">
        <f t="shared" si="1"/>
        <v>0.1394711303</v>
      </c>
      <c r="D8392" s="30">
        <v>0.0</v>
      </c>
      <c r="E8392" s="31">
        <f t="shared" si="2"/>
        <v>0</v>
      </c>
      <c r="F8392" s="31">
        <f t="shared" si="3"/>
        <v>0.1394711303</v>
      </c>
      <c r="G8392" s="2">
        <f t="shared" si="16"/>
        <v>0.34745</v>
      </c>
      <c r="H8392" s="32">
        <f t="shared" si="5"/>
        <v>0.4869211303</v>
      </c>
      <c r="I8392" s="32">
        <f t="shared" si="6"/>
        <v>0.04845924422</v>
      </c>
      <c r="J8392" s="18">
        <f t="shared" si="7"/>
        <v>0</v>
      </c>
      <c r="K8392" s="33">
        <f t="shared" si="13"/>
        <v>0.1394711303</v>
      </c>
      <c r="L8392" s="18">
        <f t="shared" si="8"/>
        <v>0</v>
      </c>
      <c r="M8392" s="18">
        <f t="shared" si="9"/>
        <v>0</v>
      </c>
      <c r="N8392" s="34">
        <f t="shared" si="10"/>
        <v>0</v>
      </c>
      <c r="O8392" s="31">
        <f t="shared" si="11"/>
        <v>0.1394711303</v>
      </c>
      <c r="P8392" s="18">
        <f t="shared" si="12"/>
        <v>0</v>
      </c>
      <c r="Q8392" s="32"/>
    </row>
    <row r="8393" ht="15.75" customHeight="1">
      <c r="A8393" s="2">
        <v>8334.0</v>
      </c>
      <c r="B8393" s="2">
        <v>0.733255226224911</v>
      </c>
      <c r="C8393" s="18">
        <f t="shared" si="1"/>
        <v>0.1627223927</v>
      </c>
      <c r="D8393" s="30">
        <v>0.0</v>
      </c>
      <c r="E8393" s="31">
        <f t="shared" si="2"/>
        <v>0</v>
      </c>
      <c r="F8393" s="31">
        <f t="shared" si="3"/>
        <v>0.1627223927</v>
      </c>
      <c r="G8393" s="2">
        <f t="shared" si="16"/>
        <v>0.34745</v>
      </c>
      <c r="H8393" s="32">
        <f t="shared" si="5"/>
        <v>0.5101723927</v>
      </c>
      <c r="I8393" s="32">
        <f t="shared" si="6"/>
        <v>0.05653789533</v>
      </c>
      <c r="J8393" s="18">
        <f t="shared" si="7"/>
        <v>0</v>
      </c>
      <c r="K8393" s="33">
        <f t="shared" si="13"/>
        <v>0.1627223927</v>
      </c>
      <c r="L8393" s="18">
        <f t="shared" si="8"/>
        <v>0</v>
      </c>
      <c r="M8393" s="18">
        <f t="shared" si="9"/>
        <v>0</v>
      </c>
      <c r="N8393" s="34">
        <f t="shared" si="10"/>
        <v>0</v>
      </c>
      <c r="O8393" s="31">
        <f t="shared" si="11"/>
        <v>0.1627223927</v>
      </c>
      <c r="P8393" s="18">
        <f t="shared" si="12"/>
        <v>0</v>
      </c>
      <c r="Q8393" s="32"/>
    </row>
    <row r="8394" ht="15.75" customHeight="1">
      <c r="A8394" s="2">
        <v>8335.0</v>
      </c>
      <c r="B8394" s="2">
        <v>0.912093958892084</v>
      </c>
      <c r="C8394" s="18">
        <f t="shared" si="1"/>
        <v>0.2024098922</v>
      </c>
      <c r="D8394" s="30">
        <v>0.0</v>
      </c>
      <c r="E8394" s="31">
        <f t="shared" si="2"/>
        <v>0</v>
      </c>
      <c r="F8394" s="31">
        <f t="shared" si="3"/>
        <v>0.2024098922</v>
      </c>
      <c r="G8394" s="2">
        <f t="shared" si="16"/>
        <v>0.34745</v>
      </c>
      <c r="H8394" s="32">
        <f t="shared" si="5"/>
        <v>0.5498598922</v>
      </c>
      <c r="I8394" s="32">
        <f t="shared" si="6"/>
        <v>0.07032731706</v>
      </c>
      <c r="J8394" s="18">
        <f t="shared" si="7"/>
        <v>0</v>
      </c>
      <c r="K8394" s="33">
        <f t="shared" si="13"/>
        <v>0.2024098922</v>
      </c>
      <c r="L8394" s="18">
        <f t="shared" si="8"/>
        <v>0</v>
      </c>
      <c r="M8394" s="18">
        <f t="shared" si="9"/>
        <v>0</v>
      </c>
      <c r="N8394" s="34">
        <f t="shared" si="10"/>
        <v>0</v>
      </c>
      <c r="O8394" s="31">
        <f t="shared" si="11"/>
        <v>0.2024098922</v>
      </c>
      <c r="P8394" s="18">
        <f t="shared" si="12"/>
        <v>0</v>
      </c>
      <c r="Q8394" s="32"/>
    </row>
    <row r="8395" ht="15.75" customHeight="1">
      <c r="A8395" s="2">
        <v>8336.0</v>
      </c>
      <c r="B8395" s="2">
        <v>1.0181819490693</v>
      </c>
      <c r="C8395" s="18">
        <f t="shared" si="1"/>
        <v>0.2259527065</v>
      </c>
      <c r="D8395" s="30">
        <v>45.0</v>
      </c>
      <c r="E8395" s="31">
        <f t="shared" si="2"/>
        <v>0.04360465116</v>
      </c>
      <c r="F8395" s="31">
        <f t="shared" si="3"/>
        <v>0.1823480553</v>
      </c>
      <c r="G8395" s="2">
        <f t="shared" si="16"/>
        <v>0.34745</v>
      </c>
      <c r="H8395" s="32">
        <f t="shared" si="5"/>
        <v>0.5734027065</v>
      </c>
      <c r="I8395" s="32">
        <f t="shared" si="6"/>
        <v>0.06335683183</v>
      </c>
      <c r="J8395" s="18">
        <f t="shared" si="7"/>
        <v>0</v>
      </c>
      <c r="K8395" s="33">
        <f t="shared" si="13"/>
        <v>0.1823480553</v>
      </c>
      <c r="L8395" s="18">
        <f t="shared" si="8"/>
        <v>0</v>
      </c>
      <c r="M8395" s="18">
        <f t="shared" si="9"/>
        <v>0</v>
      </c>
      <c r="N8395" s="34">
        <f t="shared" si="10"/>
        <v>0</v>
      </c>
      <c r="O8395" s="31">
        <f t="shared" si="11"/>
        <v>0.1823480553</v>
      </c>
      <c r="P8395" s="18">
        <f t="shared" si="12"/>
        <v>0</v>
      </c>
      <c r="Q8395" s="32"/>
    </row>
    <row r="8396" ht="15.75" customHeight="1">
      <c r="A8396" s="2">
        <v>8337.0</v>
      </c>
      <c r="B8396" s="2">
        <v>1.08436377575881</v>
      </c>
      <c r="C8396" s="18">
        <f t="shared" si="1"/>
        <v>0.2406396324</v>
      </c>
      <c r="D8396" s="30">
        <v>225.0</v>
      </c>
      <c r="E8396" s="31">
        <f t="shared" si="2"/>
        <v>0.2180232558</v>
      </c>
      <c r="F8396" s="31">
        <f t="shared" si="3"/>
        <v>0.02261637661</v>
      </c>
      <c r="G8396" s="2">
        <f t="shared" si="16"/>
        <v>0.34745</v>
      </c>
      <c r="H8396" s="32">
        <f t="shared" si="5"/>
        <v>0.5880896324</v>
      </c>
      <c r="I8396" s="32">
        <f t="shared" si="6"/>
        <v>0.007858060055</v>
      </c>
      <c r="J8396" s="18">
        <f t="shared" si="7"/>
        <v>0</v>
      </c>
      <c r="K8396" s="33">
        <f t="shared" si="13"/>
        <v>0.02261637661</v>
      </c>
      <c r="L8396" s="18">
        <f t="shared" si="8"/>
        <v>0</v>
      </c>
      <c r="M8396" s="18">
        <f t="shared" si="9"/>
        <v>0</v>
      </c>
      <c r="N8396" s="34">
        <f t="shared" si="10"/>
        <v>0</v>
      </c>
      <c r="O8396" s="31">
        <f t="shared" si="11"/>
        <v>0.02261637661</v>
      </c>
      <c r="P8396" s="18">
        <f t="shared" si="12"/>
        <v>0</v>
      </c>
      <c r="Q8396" s="32"/>
    </row>
    <row r="8397" ht="15.75" customHeight="1">
      <c r="A8397" s="2">
        <v>8338.0</v>
      </c>
      <c r="B8397" s="2">
        <v>1.04692095569626</v>
      </c>
      <c r="C8397" s="18">
        <f t="shared" si="1"/>
        <v>0.2323304039</v>
      </c>
      <c r="D8397" s="30">
        <v>382.0</v>
      </c>
      <c r="E8397" s="31">
        <f t="shared" si="2"/>
        <v>0.3701550388</v>
      </c>
      <c r="F8397" s="31">
        <f t="shared" si="3"/>
        <v>-0.1378246349</v>
      </c>
      <c r="G8397" s="2">
        <f t="shared" si="16"/>
        <v>0.34745</v>
      </c>
      <c r="H8397" s="32">
        <f t="shared" si="5"/>
        <v>0.5797804039</v>
      </c>
      <c r="I8397" s="32">
        <f t="shared" si="6"/>
        <v>-0.04788716939</v>
      </c>
      <c r="J8397" s="34">
        <f t="shared" si="7"/>
        <v>0.1378246349</v>
      </c>
      <c r="K8397" s="33">
        <f t="shared" si="13"/>
        <v>0</v>
      </c>
      <c r="L8397" s="18">
        <f t="shared" si="8"/>
        <v>0.1378246349</v>
      </c>
      <c r="M8397" s="18">
        <f t="shared" si="9"/>
        <v>0</v>
      </c>
      <c r="N8397" s="34">
        <f t="shared" si="10"/>
        <v>0.1378246349</v>
      </c>
      <c r="O8397" s="31">
        <f t="shared" si="11"/>
        <v>0</v>
      </c>
      <c r="P8397" s="18">
        <f t="shared" si="12"/>
        <v>-0.01899562998</v>
      </c>
      <c r="Q8397" s="32"/>
    </row>
    <row r="8398" ht="15.75" customHeight="1">
      <c r="A8398" s="2">
        <v>8339.0</v>
      </c>
      <c r="B8398" s="2">
        <v>0.974991327681366</v>
      </c>
      <c r="C8398" s="18">
        <f t="shared" si="1"/>
        <v>0.2163679385</v>
      </c>
      <c r="D8398" s="30">
        <v>498.0</v>
      </c>
      <c r="E8398" s="31">
        <f t="shared" si="2"/>
        <v>0.4825581395</v>
      </c>
      <c r="F8398" s="31">
        <f t="shared" si="3"/>
        <v>-0.2661902011</v>
      </c>
      <c r="G8398" s="2">
        <f t="shared" si="16"/>
        <v>0.34745</v>
      </c>
      <c r="H8398" s="32">
        <f t="shared" si="5"/>
        <v>0.5638179385</v>
      </c>
      <c r="I8398" s="32">
        <f t="shared" si="6"/>
        <v>-0.09248778536</v>
      </c>
      <c r="J8398" s="34">
        <f t="shared" si="7"/>
        <v>0.2661902011</v>
      </c>
      <c r="K8398" s="33">
        <f t="shared" si="13"/>
        <v>0</v>
      </c>
      <c r="L8398" s="18">
        <f t="shared" si="8"/>
        <v>0.2661902011</v>
      </c>
      <c r="M8398" s="18">
        <f t="shared" si="9"/>
        <v>0</v>
      </c>
      <c r="N8398" s="34">
        <f t="shared" si="10"/>
        <v>0.404014836</v>
      </c>
      <c r="O8398" s="31">
        <f t="shared" si="11"/>
        <v>0</v>
      </c>
      <c r="P8398" s="18">
        <f t="shared" si="12"/>
        <v>-0.1075447904</v>
      </c>
      <c r="Q8398" s="32"/>
    </row>
    <row r="8399" ht="15.75" customHeight="1">
      <c r="A8399" s="2">
        <v>8340.0</v>
      </c>
      <c r="B8399" s="2">
        <v>1.03296200962031</v>
      </c>
      <c r="C8399" s="18">
        <f t="shared" si="1"/>
        <v>0.2292326651</v>
      </c>
      <c r="D8399" s="30">
        <v>526.0</v>
      </c>
      <c r="E8399" s="31">
        <f t="shared" si="2"/>
        <v>0.5096899225</v>
      </c>
      <c r="F8399" s="31">
        <f t="shared" si="3"/>
        <v>-0.2804572573</v>
      </c>
      <c r="G8399" s="2">
        <f t="shared" si="16"/>
        <v>0.34745</v>
      </c>
      <c r="H8399" s="32">
        <f t="shared" si="5"/>
        <v>0.5766826651</v>
      </c>
      <c r="I8399" s="32">
        <f t="shared" si="6"/>
        <v>-0.09744487406</v>
      </c>
      <c r="J8399" s="34">
        <f t="shared" si="7"/>
        <v>0.2804572573</v>
      </c>
      <c r="K8399" s="33">
        <f t="shared" si="13"/>
        <v>0</v>
      </c>
      <c r="L8399" s="18">
        <f t="shared" si="8"/>
        <v>0.2804572573</v>
      </c>
      <c r="M8399" s="18">
        <f t="shared" si="9"/>
        <v>0</v>
      </c>
      <c r="N8399" s="34">
        <f t="shared" si="10"/>
        <v>0.6844720933</v>
      </c>
      <c r="O8399" s="31">
        <f t="shared" si="11"/>
        <v>0</v>
      </c>
      <c r="P8399" s="18">
        <f t="shared" si="12"/>
        <v>-0.191965166</v>
      </c>
      <c r="Q8399" s="32"/>
    </row>
    <row r="8400" ht="15.75" customHeight="1">
      <c r="A8400" s="2">
        <v>8341.0</v>
      </c>
      <c r="B8400" s="2">
        <v>1.14282712638279</v>
      </c>
      <c r="C8400" s="18">
        <f t="shared" si="1"/>
        <v>0.2536136911</v>
      </c>
      <c r="D8400" s="30">
        <v>504.0</v>
      </c>
      <c r="E8400" s="31">
        <f t="shared" si="2"/>
        <v>0.488372093</v>
      </c>
      <c r="F8400" s="31">
        <f t="shared" si="3"/>
        <v>-0.234758402</v>
      </c>
      <c r="G8400" s="2">
        <f t="shared" si="16"/>
        <v>0.34745</v>
      </c>
      <c r="H8400" s="32">
        <f t="shared" si="5"/>
        <v>0.6010636911</v>
      </c>
      <c r="I8400" s="32">
        <f t="shared" si="6"/>
        <v>-0.08156680676</v>
      </c>
      <c r="J8400" s="34">
        <f t="shared" si="7"/>
        <v>0.234758402</v>
      </c>
      <c r="K8400" s="33">
        <f t="shared" si="13"/>
        <v>0</v>
      </c>
      <c r="L8400" s="18">
        <f t="shared" si="8"/>
        <v>0.1155279067</v>
      </c>
      <c r="M8400" s="18">
        <f t="shared" si="9"/>
        <v>0</v>
      </c>
      <c r="N8400" s="34">
        <f t="shared" si="10"/>
        <v>0.8</v>
      </c>
      <c r="O8400" s="31">
        <f t="shared" si="11"/>
        <v>-0.1192304953</v>
      </c>
      <c r="P8400" s="18">
        <f t="shared" si="12"/>
        <v>-0.1878067216</v>
      </c>
      <c r="Q8400" s="32"/>
    </row>
    <row r="8401" ht="15.75" customHeight="1">
      <c r="A8401" s="2">
        <v>8342.0</v>
      </c>
      <c r="B8401" s="2">
        <v>1.02819954566498</v>
      </c>
      <c r="C8401" s="18">
        <f t="shared" si="1"/>
        <v>0.2281757896</v>
      </c>
      <c r="D8401" s="30">
        <v>478.0</v>
      </c>
      <c r="E8401" s="31">
        <f t="shared" si="2"/>
        <v>0.4631782946</v>
      </c>
      <c r="F8401" s="31">
        <f t="shared" si="3"/>
        <v>-0.235002505</v>
      </c>
      <c r="G8401" s="2">
        <f t="shared" si="16"/>
        <v>0.34745</v>
      </c>
      <c r="H8401" s="32">
        <f t="shared" si="5"/>
        <v>0.5756257896</v>
      </c>
      <c r="I8401" s="32">
        <f t="shared" si="6"/>
        <v>-0.08165162036</v>
      </c>
      <c r="J8401" s="34">
        <f t="shared" si="7"/>
        <v>0.235002505</v>
      </c>
      <c r="K8401" s="33">
        <f t="shared" si="13"/>
        <v>0</v>
      </c>
      <c r="L8401" s="18">
        <f t="shared" si="8"/>
        <v>0</v>
      </c>
      <c r="M8401" s="18">
        <f t="shared" si="9"/>
        <v>0</v>
      </c>
      <c r="N8401" s="34">
        <f t="shared" si="10"/>
        <v>0.8</v>
      </c>
      <c r="O8401" s="31">
        <f t="shared" si="11"/>
        <v>-0.235002505</v>
      </c>
      <c r="P8401" s="18">
        <f t="shared" si="12"/>
        <v>-0.188002004</v>
      </c>
      <c r="Q8401" s="32"/>
    </row>
    <row r="8402" ht="15.75" customHeight="1">
      <c r="A8402" s="2">
        <v>8343.0</v>
      </c>
      <c r="B8402" s="2">
        <v>0.918334428902509</v>
      </c>
      <c r="C8402" s="18">
        <f t="shared" si="1"/>
        <v>0.2037947637</v>
      </c>
      <c r="D8402" s="30">
        <v>337.0</v>
      </c>
      <c r="E8402" s="31">
        <f t="shared" si="2"/>
        <v>0.3265503876</v>
      </c>
      <c r="F8402" s="31">
        <f t="shared" si="3"/>
        <v>-0.1227556239</v>
      </c>
      <c r="G8402" s="2">
        <f t="shared" si="16"/>
        <v>0.34745</v>
      </c>
      <c r="H8402" s="32">
        <f t="shared" si="5"/>
        <v>0.5512447637</v>
      </c>
      <c r="I8402" s="32">
        <f t="shared" si="6"/>
        <v>-0.04265144153</v>
      </c>
      <c r="J8402" s="34">
        <f t="shared" si="7"/>
        <v>0.1227556239</v>
      </c>
      <c r="K8402" s="33">
        <f t="shared" si="13"/>
        <v>0</v>
      </c>
      <c r="L8402" s="18">
        <f t="shared" si="8"/>
        <v>0</v>
      </c>
      <c r="M8402" s="18">
        <f t="shared" si="9"/>
        <v>0</v>
      </c>
      <c r="N8402" s="34">
        <f t="shared" si="10"/>
        <v>0.8</v>
      </c>
      <c r="O8402" s="31">
        <f t="shared" si="11"/>
        <v>-0.1227556239</v>
      </c>
      <c r="P8402" s="18">
        <f t="shared" si="12"/>
        <v>-0.09820449914</v>
      </c>
      <c r="Q8402" s="32"/>
    </row>
    <row r="8403" ht="15.75" customHeight="1">
      <c r="A8403" s="2">
        <v>8344.0</v>
      </c>
      <c r="B8403" s="2">
        <v>0.943953200524253</v>
      </c>
      <c r="C8403" s="18">
        <f t="shared" si="1"/>
        <v>0.2094800253</v>
      </c>
      <c r="D8403" s="30">
        <v>141.0</v>
      </c>
      <c r="E8403" s="31">
        <f t="shared" si="2"/>
        <v>0.136627907</v>
      </c>
      <c r="F8403" s="31">
        <f t="shared" si="3"/>
        <v>0.07285211835</v>
      </c>
      <c r="G8403" s="2">
        <f t="shared" si="16"/>
        <v>0.29611</v>
      </c>
      <c r="H8403" s="32">
        <f t="shared" si="5"/>
        <v>0.5055900253</v>
      </c>
      <c r="I8403" s="32">
        <f t="shared" si="6"/>
        <v>0.02157224076</v>
      </c>
      <c r="J8403" s="18">
        <f t="shared" si="7"/>
        <v>0</v>
      </c>
      <c r="K8403" s="33">
        <f t="shared" si="13"/>
        <v>0.07285211835</v>
      </c>
      <c r="L8403" s="18">
        <f t="shared" si="8"/>
        <v>0</v>
      </c>
      <c r="M8403" s="35">
        <f t="shared" si="9"/>
        <v>0.07285211835</v>
      </c>
      <c r="N8403" s="34">
        <f t="shared" si="10"/>
        <v>0.7271478817</v>
      </c>
      <c r="O8403" s="31">
        <f t="shared" si="11"/>
        <v>0</v>
      </c>
      <c r="P8403" s="18">
        <f t="shared" si="12"/>
        <v>0.05297426353</v>
      </c>
      <c r="Q8403" s="32"/>
    </row>
    <row r="8404" ht="15.75" customHeight="1">
      <c r="A8404" s="2">
        <v>8345.0</v>
      </c>
      <c r="B8404" s="2">
        <v>1.10456319184518</v>
      </c>
      <c r="C8404" s="18">
        <f t="shared" si="1"/>
        <v>0.2451222426</v>
      </c>
      <c r="D8404" s="30">
        <v>24.0</v>
      </c>
      <c r="E8404" s="31">
        <f t="shared" si="2"/>
        <v>0.02325581395</v>
      </c>
      <c r="F8404" s="31">
        <f t="shared" si="3"/>
        <v>0.2218664286</v>
      </c>
      <c r="G8404" s="2">
        <f t="shared" si="16"/>
        <v>0.29611</v>
      </c>
      <c r="H8404" s="32">
        <f t="shared" si="5"/>
        <v>0.5412322426</v>
      </c>
      <c r="I8404" s="32">
        <f t="shared" si="6"/>
        <v>0.06569686818</v>
      </c>
      <c r="J8404" s="18">
        <f t="shared" si="7"/>
        <v>0</v>
      </c>
      <c r="K8404" s="33">
        <f t="shared" si="13"/>
        <v>0.2218664286</v>
      </c>
      <c r="L8404" s="18">
        <f t="shared" si="8"/>
        <v>0</v>
      </c>
      <c r="M8404" s="35">
        <f t="shared" si="9"/>
        <v>0.2218664286</v>
      </c>
      <c r="N8404" s="34">
        <f t="shared" si="10"/>
        <v>0.505281453</v>
      </c>
      <c r="O8404" s="31">
        <f t="shared" si="11"/>
        <v>0</v>
      </c>
      <c r="P8404" s="18">
        <f t="shared" si="12"/>
        <v>0.1121049914</v>
      </c>
      <c r="Q8404" s="32"/>
    </row>
    <row r="8405" ht="15.75" customHeight="1">
      <c r="A8405" s="2">
        <v>8346.0</v>
      </c>
      <c r="B8405" s="2">
        <v>1.25745470710059</v>
      </c>
      <c r="C8405" s="18">
        <f t="shared" si="1"/>
        <v>0.2790515925</v>
      </c>
      <c r="D8405" s="30">
        <v>0.0</v>
      </c>
      <c r="E8405" s="31">
        <f t="shared" si="2"/>
        <v>0</v>
      </c>
      <c r="F8405" s="31">
        <f t="shared" si="3"/>
        <v>0.2790515925</v>
      </c>
      <c r="G8405" s="2">
        <f t="shared" si="16"/>
        <v>0.29611</v>
      </c>
      <c r="H8405" s="32">
        <f t="shared" si="5"/>
        <v>0.5751615925</v>
      </c>
      <c r="I8405" s="32">
        <f t="shared" si="6"/>
        <v>0.08262996707</v>
      </c>
      <c r="J8405" s="18">
        <f t="shared" si="7"/>
        <v>0</v>
      </c>
      <c r="K8405" s="33">
        <f t="shared" si="13"/>
        <v>0.2790515925</v>
      </c>
      <c r="L8405" s="18">
        <f t="shared" si="8"/>
        <v>0</v>
      </c>
      <c r="M8405" s="35">
        <f t="shared" si="9"/>
        <v>0.2790515925</v>
      </c>
      <c r="N8405" s="34">
        <f t="shared" si="10"/>
        <v>0.2262298605</v>
      </c>
      <c r="O8405" s="31">
        <f t="shared" si="11"/>
        <v>0</v>
      </c>
      <c r="P8405" s="18">
        <f t="shared" si="12"/>
        <v>0.06312980285</v>
      </c>
      <c r="Q8405" s="32"/>
    </row>
    <row r="8406" ht="15.75" customHeight="1">
      <c r="A8406" s="2">
        <v>8347.0</v>
      </c>
      <c r="B8406" s="2">
        <v>1.49754857960693</v>
      </c>
      <c r="C8406" s="18">
        <f t="shared" si="1"/>
        <v>0.3323326985</v>
      </c>
      <c r="D8406" s="30">
        <v>0.0</v>
      </c>
      <c r="E8406" s="31">
        <f t="shared" si="2"/>
        <v>0</v>
      </c>
      <c r="F8406" s="31">
        <f t="shared" si="3"/>
        <v>0.3323326985</v>
      </c>
      <c r="G8406" s="2">
        <f t="shared" si="16"/>
        <v>0.29611</v>
      </c>
      <c r="H8406" s="32">
        <f t="shared" si="5"/>
        <v>0.6284426985</v>
      </c>
      <c r="I8406" s="32">
        <f t="shared" si="6"/>
        <v>0.09840703535</v>
      </c>
      <c r="J8406" s="18">
        <f t="shared" si="7"/>
        <v>0</v>
      </c>
      <c r="K8406" s="33">
        <f t="shared" si="13"/>
        <v>0.3323326985</v>
      </c>
      <c r="L8406" s="18">
        <f t="shared" si="8"/>
        <v>0</v>
      </c>
      <c r="M8406" s="35">
        <f t="shared" si="9"/>
        <v>0.2262298605</v>
      </c>
      <c r="N8406" s="34">
        <f t="shared" si="10"/>
        <v>0</v>
      </c>
      <c r="O8406" s="31">
        <f t="shared" si="11"/>
        <v>0.106102838</v>
      </c>
      <c r="P8406" s="18">
        <f t="shared" si="12"/>
        <v>0</v>
      </c>
      <c r="Q8406" s="32"/>
    </row>
    <row r="8407" ht="15.75" customHeight="1">
      <c r="A8407" s="2">
        <v>8348.0</v>
      </c>
      <c r="B8407" s="2">
        <v>1.48342541063597</v>
      </c>
      <c r="C8407" s="18">
        <f t="shared" si="1"/>
        <v>0.3291985158</v>
      </c>
      <c r="D8407" s="30">
        <v>0.0</v>
      </c>
      <c r="E8407" s="31">
        <f t="shared" si="2"/>
        <v>0</v>
      </c>
      <c r="F8407" s="31">
        <f t="shared" si="3"/>
        <v>0.3291985158</v>
      </c>
      <c r="G8407" s="2">
        <f t="shared" si="16"/>
        <v>0.29611</v>
      </c>
      <c r="H8407" s="32">
        <f t="shared" si="5"/>
        <v>0.6253085158</v>
      </c>
      <c r="I8407" s="32">
        <f t="shared" si="6"/>
        <v>0.09747897251</v>
      </c>
      <c r="J8407" s="18">
        <f t="shared" si="7"/>
        <v>0</v>
      </c>
      <c r="K8407" s="33">
        <f t="shared" si="13"/>
        <v>0.3291985158</v>
      </c>
      <c r="L8407" s="18">
        <f t="shared" si="8"/>
        <v>0</v>
      </c>
      <c r="M8407" s="35">
        <f t="shared" si="9"/>
        <v>0</v>
      </c>
      <c r="N8407" s="34">
        <f t="shared" si="10"/>
        <v>0</v>
      </c>
      <c r="O8407" s="31">
        <f t="shared" si="11"/>
        <v>0.3291985158</v>
      </c>
      <c r="P8407" s="18">
        <f t="shared" si="12"/>
        <v>0</v>
      </c>
      <c r="Q8407" s="32"/>
    </row>
    <row r="8408" ht="15.75" customHeight="1">
      <c r="A8408" s="2">
        <v>8349.0</v>
      </c>
      <c r="B8408" s="2">
        <v>1.42857496370224</v>
      </c>
      <c r="C8408" s="18">
        <f t="shared" si="1"/>
        <v>0.3170262248</v>
      </c>
      <c r="D8408" s="30">
        <v>0.0</v>
      </c>
      <c r="E8408" s="31">
        <f t="shared" si="2"/>
        <v>0</v>
      </c>
      <c r="F8408" s="31">
        <f t="shared" si="3"/>
        <v>0.3170262248</v>
      </c>
      <c r="G8408" s="2">
        <f t="shared" si="16"/>
        <v>0.29611</v>
      </c>
      <c r="H8408" s="32">
        <f t="shared" si="5"/>
        <v>0.6131362248</v>
      </c>
      <c r="I8408" s="32">
        <f t="shared" si="6"/>
        <v>0.09387463543</v>
      </c>
      <c r="J8408" s="18">
        <f t="shared" si="7"/>
        <v>0</v>
      </c>
      <c r="K8408" s="33">
        <f t="shared" si="13"/>
        <v>0.3170262248</v>
      </c>
      <c r="L8408" s="18">
        <f t="shared" si="8"/>
        <v>0</v>
      </c>
      <c r="M8408" s="35">
        <f t="shared" si="9"/>
        <v>0</v>
      </c>
      <c r="N8408" s="34">
        <f t="shared" si="10"/>
        <v>0</v>
      </c>
      <c r="O8408" s="31">
        <f t="shared" si="11"/>
        <v>0.3170262248</v>
      </c>
      <c r="P8408" s="18">
        <f t="shared" si="12"/>
        <v>0</v>
      </c>
      <c r="Q8408" s="32"/>
    </row>
    <row r="8409" ht="15.75" customHeight="1">
      <c r="A8409" s="2">
        <v>8350.0</v>
      </c>
      <c r="B8409" s="2">
        <v>1.04544294964116</v>
      </c>
      <c r="C8409" s="18">
        <f t="shared" si="1"/>
        <v>0.232002408</v>
      </c>
      <c r="D8409" s="30">
        <v>0.0</v>
      </c>
      <c r="E8409" s="31">
        <f t="shared" si="2"/>
        <v>0</v>
      </c>
      <c r="F8409" s="31">
        <f t="shared" si="3"/>
        <v>0.232002408</v>
      </c>
      <c r="G8409" s="2">
        <f t="shared" si="16"/>
        <v>0.34745</v>
      </c>
      <c r="H8409" s="32">
        <f t="shared" si="5"/>
        <v>0.579452408</v>
      </c>
      <c r="I8409" s="32">
        <f t="shared" si="6"/>
        <v>0.08060923666</v>
      </c>
      <c r="J8409" s="18">
        <f t="shared" si="7"/>
        <v>0</v>
      </c>
      <c r="K8409" s="33">
        <f t="shared" si="13"/>
        <v>0.232002408</v>
      </c>
      <c r="L8409" s="18">
        <f t="shared" si="8"/>
        <v>0</v>
      </c>
      <c r="M8409" s="18">
        <f t="shared" si="9"/>
        <v>0</v>
      </c>
      <c r="N8409" s="34">
        <f t="shared" si="10"/>
        <v>0</v>
      </c>
      <c r="O8409" s="31">
        <f t="shared" si="11"/>
        <v>0.232002408</v>
      </c>
      <c r="P8409" s="18">
        <f t="shared" si="12"/>
        <v>0</v>
      </c>
      <c r="Q8409" s="32"/>
    </row>
    <row r="8410" ht="15.75" customHeight="1">
      <c r="A8410" s="2">
        <v>8351.0</v>
      </c>
      <c r="B8410" s="2">
        <v>0.881055831734972</v>
      </c>
      <c r="C8410" s="18">
        <f t="shared" si="1"/>
        <v>0.1955219791</v>
      </c>
      <c r="D8410" s="30">
        <v>0.0</v>
      </c>
      <c r="E8410" s="31">
        <f t="shared" si="2"/>
        <v>0</v>
      </c>
      <c r="F8410" s="31">
        <f t="shared" si="3"/>
        <v>0.1955219791</v>
      </c>
      <c r="G8410" s="2">
        <f t="shared" si="16"/>
        <v>0.34745</v>
      </c>
      <c r="H8410" s="32">
        <f t="shared" si="5"/>
        <v>0.5429719791</v>
      </c>
      <c r="I8410" s="32">
        <f t="shared" si="6"/>
        <v>0.06793411164</v>
      </c>
      <c r="J8410" s="18">
        <f t="shared" si="7"/>
        <v>0</v>
      </c>
      <c r="K8410" s="33">
        <f t="shared" si="13"/>
        <v>0.1955219791</v>
      </c>
      <c r="L8410" s="18">
        <f t="shared" si="8"/>
        <v>0</v>
      </c>
      <c r="M8410" s="18">
        <f t="shared" si="9"/>
        <v>0</v>
      </c>
      <c r="N8410" s="34">
        <f t="shared" si="10"/>
        <v>0</v>
      </c>
      <c r="O8410" s="31">
        <f t="shared" si="11"/>
        <v>0.1955219791</v>
      </c>
      <c r="P8410" s="18">
        <f t="shared" si="12"/>
        <v>0</v>
      </c>
      <c r="Q8410" s="32"/>
    </row>
    <row r="8411" ht="15.75" customHeight="1">
      <c r="A8411" s="2">
        <v>8352.0</v>
      </c>
      <c r="B8411" s="2">
        <v>0.824234710061104</v>
      </c>
      <c r="C8411" s="18">
        <f t="shared" si="1"/>
        <v>0.1829123603</v>
      </c>
      <c r="D8411" s="30">
        <v>0.0</v>
      </c>
      <c r="E8411" s="31">
        <f t="shared" si="2"/>
        <v>0</v>
      </c>
      <c r="F8411" s="31">
        <f t="shared" si="3"/>
        <v>0.1829123603</v>
      </c>
      <c r="G8411" s="2">
        <f t="shared" si="16"/>
        <v>0.34745</v>
      </c>
      <c r="H8411" s="32">
        <f t="shared" si="5"/>
        <v>0.5303623603</v>
      </c>
      <c r="I8411" s="32">
        <f t="shared" si="6"/>
        <v>0.06355289959</v>
      </c>
      <c r="J8411" s="18">
        <f t="shared" si="7"/>
        <v>0</v>
      </c>
      <c r="K8411" s="33">
        <f t="shared" si="13"/>
        <v>0.1829123603</v>
      </c>
      <c r="L8411" s="18">
        <f t="shared" si="8"/>
        <v>0</v>
      </c>
      <c r="M8411" s="18">
        <f t="shared" si="9"/>
        <v>0</v>
      </c>
      <c r="N8411" s="34">
        <f t="shared" si="10"/>
        <v>0</v>
      </c>
      <c r="O8411" s="31">
        <f t="shared" si="11"/>
        <v>0.1829123603</v>
      </c>
      <c r="P8411" s="18">
        <f t="shared" si="12"/>
        <v>0</v>
      </c>
      <c r="Q8411" s="32"/>
    </row>
    <row r="8412" ht="15.75" customHeight="1">
      <c r="A8412" s="2">
        <v>8353.0</v>
      </c>
      <c r="B8412" s="2">
        <v>0.689571936151938</v>
      </c>
      <c r="C8412" s="18">
        <f t="shared" si="1"/>
        <v>0.1530282927</v>
      </c>
      <c r="D8412" s="30">
        <v>0.0</v>
      </c>
      <c r="E8412" s="31">
        <f t="shared" si="2"/>
        <v>0</v>
      </c>
      <c r="F8412" s="31">
        <f t="shared" si="3"/>
        <v>0.1530282927</v>
      </c>
      <c r="G8412" s="2">
        <f t="shared" si="16"/>
        <v>0.34745</v>
      </c>
      <c r="H8412" s="32">
        <f t="shared" si="5"/>
        <v>0.5004782927</v>
      </c>
      <c r="I8412" s="32">
        <f t="shared" si="6"/>
        <v>0.05316968029</v>
      </c>
      <c r="J8412" s="18">
        <f t="shared" si="7"/>
        <v>0</v>
      </c>
      <c r="K8412" s="33">
        <f t="shared" si="13"/>
        <v>0.1530282927</v>
      </c>
      <c r="L8412" s="18">
        <f t="shared" si="8"/>
        <v>0</v>
      </c>
      <c r="M8412" s="18">
        <f t="shared" si="9"/>
        <v>0</v>
      </c>
      <c r="N8412" s="34">
        <f t="shared" si="10"/>
        <v>0</v>
      </c>
      <c r="O8412" s="31">
        <f t="shared" si="11"/>
        <v>0.1530282927</v>
      </c>
      <c r="P8412" s="18">
        <f t="shared" si="12"/>
        <v>0</v>
      </c>
      <c r="Q8412" s="32"/>
    </row>
    <row r="8413" ht="15.75" customHeight="1">
      <c r="A8413" s="2">
        <v>8354.0</v>
      </c>
      <c r="B8413" s="2">
        <v>0.691871056682094</v>
      </c>
      <c r="C8413" s="18">
        <f t="shared" si="1"/>
        <v>0.1535385085</v>
      </c>
      <c r="D8413" s="30">
        <v>0.0</v>
      </c>
      <c r="E8413" s="31">
        <f t="shared" si="2"/>
        <v>0</v>
      </c>
      <c r="F8413" s="31">
        <f t="shared" si="3"/>
        <v>0.1535385085</v>
      </c>
      <c r="G8413" s="2">
        <f t="shared" si="16"/>
        <v>0.34745</v>
      </c>
      <c r="H8413" s="32">
        <f t="shared" si="5"/>
        <v>0.5009885085</v>
      </c>
      <c r="I8413" s="32">
        <f t="shared" si="6"/>
        <v>0.05334695477</v>
      </c>
      <c r="J8413" s="18">
        <f t="shared" si="7"/>
        <v>0</v>
      </c>
      <c r="K8413" s="33">
        <f t="shared" si="13"/>
        <v>0.1535385085</v>
      </c>
      <c r="L8413" s="18">
        <f t="shared" si="8"/>
        <v>0</v>
      </c>
      <c r="M8413" s="18">
        <f t="shared" si="9"/>
        <v>0</v>
      </c>
      <c r="N8413" s="34">
        <f t="shared" si="10"/>
        <v>0</v>
      </c>
      <c r="O8413" s="31">
        <f t="shared" si="11"/>
        <v>0.1535385085</v>
      </c>
      <c r="P8413" s="18">
        <f t="shared" si="12"/>
        <v>0</v>
      </c>
      <c r="Q8413" s="32"/>
    </row>
    <row r="8414" ht="15.75" customHeight="1">
      <c r="A8414" s="2">
        <v>8355.0</v>
      </c>
      <c r="B8414" s="2">
        <v>0.640469290543595</v>
      </c>
      <c r="C8414" s="18">
        <f t="shared" si="1"/>
        <v>0.1421315412</v>
      </c>
      <c r="D8414" s="30">
        <v>0.0</v>
      </c>
      <c r="E8414" s="31">
        <f t="shared" si="2"/>
        <v>0</v>
      </c>
      <c r="F8414" s="31">
        <f t="shared" si="3"/>
        <v>0.1421315412</v>
      </c>
      <c r="G8414" s="2">
        <f t="shared" si="16"/>
        <v>0.34745</v>
      </c>
      <c r="H8414" s="32">
        <f t="shared" si="5"/>
        <v>0.4895815412</v>
      </c>
      <c r="I8414" s="32">
        <f t="shared" si="6"/>
        <v>0.04938360399</v>
      </c>
      <c r="J8414" s="18">
        <f t="shared" si="7"/>
        <v>0</v>
      </c>
      <c r="K8414" s="33">
        <f t="shared" si="13"/>
        <v>0.1421315412</v>
      </c>
      <c r="L8414" s="18">
        <f t="shared" si="8"/>
        <v>0</v>
      </c>
      <c r="M8414" s="18">
        <f t="shared" si="9"/>
        <v>0</v>
      </c>
      <c r="N8414" s="34">
        <f t="shared" si="10"/>
        <v>0</v>
      </c>
      <c r="O8414" s="31">
        <f t="shared" si="11"/>
        <v>0.1421315412</v>
      </c>
      <c r="P8414" s="18">
        <f t="shared" si="12"/>
        <v>0</v>
      </c>
      <c r="Q8414" s="32"/>
    </row>
    <row r="8415" ht="15.75" customHeight="1">
      <c r="A8415" s="2">
        <v>8356.0</v>
      </c>
      <c r="B8415" s="2">
        <v>0.650815332929299</v>
      </c>
      <c r="C8415" s="18">
        <f t="shared" si="1"/>
        <v>0.1444275122</v>
      </c>
      <c r="D8415" s="30">
        <v>0.0</v>
      </c>
      <c r="E8415" s="31">
        <f t="shared" si="2"/>
        <v>0</v>
      </c>
      <c r="F8415" s="31">
        <f t="shared" si="3"/>
        <v>0.1444275122</v>
      </c>
      <c r="G8415" s="2">
        <f t="shared" si="16"/>
        <v>0.34745</v>
      </c>
      <c r="H8415" s="32">
        <f t="shared" si="5"/>
        <v>0.4918775122</v>
      </c>
      <c r="I8415" s="32">
        <f t="shared" si="6"/>
        <v>0.05018133913</v>
      </c>
      <c r="J8415" s="18">
        <f t="shared" si="7"/>
        <v>0</v>
      </c>
      <c r="K8415" s="33">
        <f t="shared" si="13"/>
        <v>0.1444275122</v>
      </c>
      <c r="L8415" s="18">
        <f t="shared" si="8"/>
        <v>0</v>
      </c>
      <c r="M8415" s="18">
        <f t="shared" si="9"/>
        <v>0</v>
      </c>
      <c r="N8415" s="34">
        <f t="shared" si="10"/>
        <v>0</v>
      </c>
      <c r="O8415" s="31">
        <f t="shared" si="11"/>
        <v>0.1444275122</v>
      </c>
      <c r="P8415" s="18">
        <f t="shared" si="12"/>
        <v>0</v>
      </c>
      <c r="Q8415" s="32"/>
    </row>
    <row r="8416" ht="15.75" customHeight="1">
      <c r="A8416" s="2">
        <v>8357.0</v>
      </c>
      <c r="B8416" s="2">
        <v>0.737853467285224</v>
      </c>
      <c r="C8416" s="18">
        <f t="shared" si="1"/>
        <v>0.1637428242</v>
      </c>
      <c r="D8416" s="30">
        <v>0.0</v>
      </c>
      <c r="E8416" s="31">
        <f t="shared" si="2"/>
        <v>0</v>
      </c>
      <c r="F8416" s="31">
        <f t="shared" si="3"/>
        <v>0.1637428242</v>
      </c>
      <c r="G8416" s="2">
        <f t="shared" si="16"/>
        <v>0.34745</v>
      </c>
      <c r="H8416" s="32">
        <f t="shared" si="5"/>
        <v>0.5111928242</v>
      </c>
      <c r="I8416" s="32">
        <f t="shared" si="6"/>
        <v>0.05689244428</v>
      </c>
      <c r="J8416" s="18">
        <f t="shared" si="7"/>
        <v>0</v>
      </c>
      <c r="K8416" s="33">
        <f t="shared" si="13"/>
        <v>0.1637428242</v>
      </c>
      <c r="L8416" s="18">
        <f t="shared" si="8"/>
        <v>0</v>
      </c>
      <c r="M8416" s="18">
        <f t="shared" si="9"/>
        <v>0</v>
      </c>
      <c r="N8416" s="34">
        <f t="shared" si="10"/>
        <v>0</v>
      </c>
      <c r="O8416" s="31">
        <f t="shared" si="11"/>
        <v>0.1637428242</v>
      </c>
      <c r="P8416" s="18">
        <f t="shared" si="12"/>
        <v>0</v>
      </c>
      <c r="Q8416" s="32"/>
    </row>
    <row r="8417" ht="15.75" customHeight="1">
      <c r="A8417" s="2">
        <v>8358.0</v>
      </c>
      <c r="B8417" s="2">
        <v>0.869888674874212</v>
      </c>
      <c r="C8417" s="18">
        <f t="shared" si="1"/>
        <v>0.1930437881</v>
      </c>
      <c r="D8417" s="30">
        <v>0.0</v>
      </c>
      <c r="E8417" s="31">
        <f t="shared" si="2"/>
        <v>0</v>
      </c>
      <c r="F8417" s="31">
        <f t="shared" si="3"/>
        <v>0.1930437881</v>
      </c>
      <c r="G8417" s="2">
        <f t="shared" si="16"/>
        <v>0.34745</v>
      </c>
      <c r="H8417" s="32">
        <f t="shared" si="5"/>
        <v>0.5404937881</v>
      </c>
      <c r="I8417" s="32">
        <f t="shared" si="6"/>
        <v>0.06707306418</v>
      </c>
      <c r="J8417" s="18">
        <f t="shared" si="7"/>
        <v>0</v>
      </c>
      <c r="K8417" s="33">
        <f t="shared" si="13"/>
        <v>0.1930437881</v>
      </c>
      <c r="L8417" s="18">
        <f t="shared" si="8"/>
        <v>0</v>
      </c>
      <c r="M8417" s="18">
        <f t="shared" si="9"/>
        <v>0</v>
      </c>
      <c r="N8417" s="34">
        <f t="shared" si="10"/>
        <v>0</v>
      </c>
      <c r="O8417" s="31">
        <f t="shared" si="11"/>
        <v>0.1930437881</v>
      </c>
      <c r="P8417" s="18">
        <f t="shared" si="12"/>
        <v>0</v>
      </c>
      <c r="Q8417" s="32"/>
    </row>
    <row r="8418" ht="15.75" customHeight="1">
      <c r="A8418" s="2">
        <v>8359.0</v>
      </c>
      <c r="B8418" s="2">
        <v>0.923589561542867</v>
      </c>
      <c r="C8418" s="18">
        <f t="shared" si="1"/>
        <v>0.2049609712</v>
      </c>
      <c r="D8418" s="30">
        <v>0.0</v>
      </c>
      <c r="E8418" s="31">
        <f t="shared" si="2"/>
        <v>0</v>
      </c>
      <c r="F8418" s="31">
        <f t="shared" si="3"/>
        <v>0.2049609712</v>
      </c>
      <c r="G8418" s="2">
        <f t="shared" si="16"/>
        <v>0.34745</v>
      </c>
      <c r="H8418" s="32">
        <f t="shared" si="5"/>
        <v>0.5524109712</v>
      </c>
      <c r="I8418" s="32">
        <f t="shared" si="6"/>
        <v>0.07121368944</v>
      </c>
      <c r="J8418" s="18">
        <f t="shared" si="7"/>
        <v>0</v>
      </c>
      <c r="K8418" s="33">
        <f t="shared" si="13"/>
        <v>0.2049609712</v>
      </c>
      <c r="L8418" s="18">
        <f t="shared" si="8"/>
        <v>0</v>
      </c>
      <c r="M8418" s="18">
        <f t="shared" si="9"/>
        <v>0</v>
      </c>
      <c r="N8418" s="34">
        <f t="shared" si="10"/>
        <v>0</v>
      </c>
      <c r="O8418" s="31">
        <f t="shared" si="11"/>
        <v>0.2049609712</v>
      </c>
      <c r="P8418" s="18">
        <f t="shared" si="12"/>
        <v>0</v>
      </c>
      <c r="Q8418" s="32"/>
    </row>
    <row r="8419" ht="15.75" customHeight="1">
      <c r="A8419" s="2">
        <v>8360.0</v>
      </c>
      <c r="B8419" s="2">
        <v>1.10324940868509</v>
      </c>
      <c r="C8419" s="18">
        <f t="shared" si="1"/>
        <v>0.2448306907</v>
      </c>
      <c r="D8419" s="30">
        <v>48.0</v>
      </c>
      <c r="E8419" s="31">
        <f t="shared" si="2"/>
        <v>0.04651162791</v>
      </c>
      <c r="F8419" s="31">
        <f t="shared" si="3"/>
        <v>0.1983190628</v>
      </c>
      <c r="G8419" s="2">
        <f t="shared" si="16"/>
        <v>0.34745</v>
      </c>
      <c r="H8419" s="32">
        <f t="shared" si="5"/>
        <v>0.5922806907</v>
      </c>
      <c r="I8419" s="32">
        <f t="shared" si="6"/>
        <v>0.06890595837</v>
      </c>
      <c r="J8419" s="18">
        <f t="shared" si="7"/>
        <v>0</v>
      </c>
      <c r="K8419" s="33">
        <f t="shared" si="13"/>
        <v>0.1983190628</v>
      </c>
      <c r="L8419" s="18">
        <f t="shared" si="8"/>
        <v>0</v>
      </c>
      <c r="M8419" s="18">
        <f t="shared" si="9"/>
        <v>0</v>
      </c>
      <c r="N8419" s="34">
        <f t="shared" si="10"/>
        <v>0</v>
      </c>
      <c r="O8419" s="31">
        <f t="shared" si="11"/>
        <v>0.1983190628</v>
      </c>
      <c r="P8419" s="18">
        <f t="shared" si="12"/>
        <v>0</v>
      </c>
      <c r="Q8419" s="32"/>
    </row>
    <row r="8420" ht="15.75" customHeight="1">
      <c r="A8420" s="2">
        <v>8361.0</v>
      </c>
      <c r="B8420" s="2">
        <v>1.13543709610728</v>
      </c>
      <c r="C8420" s="18">
        <f t="shared" si="1"/>
        <v>0.2519737117</v>
      </c>
      <c r="D8420" s="30">
        <v>229.0</v>
      </c>
      <c r="E8420" s="31">
        <f t="shared" si="2"/>
        <v>0.2218992248</v>
      </c>
      <c r="F8420" s="31">
        <f t="shared" si="3"/>
        <v>0.03007448693</v>
      </c>
      <c r="G8420" s="2">
        <f t="shared" si="16"/>
        <v>0.34745</v>
      </c>
      <c r="H8420" s="32">
        <f t="shared" si="5"/>
        <v>0.5994237117</v>
      </c>
      <c r="I8420" s="32">
        <f t="shared" si="6"/>
        <v>0.01044938048</v>
      </c>
      <c r="J8420" s="18">
        <f t="shared" si="7"/>
        <v>0</v>
      </c>
      <c r="K8420" s="33">
        <f t="shared" si="13"/>
        <v>0.03007448693</v>
      </c>
      <c r="L8420" s="18">
        <f t="shared" si="8"/>
        <v>0</v>
      </c>
      <c r="M8420" s="18">
        <f t="shared" si="9"/>
        <v>0</v>
      </c>
      <c r="N8420" s="34">
        <f t="shared" si="10"/>
        <v>0</v>
      </c>
      <c r="O8420" s="31">
        <f t="shared" si="11"/>
        <v>0.03007448693</v>
      </c>
      <c r="P8420" s="18">
        <f t="shared" si="12"/>
        <v>0</v>
      </c>
      <c r="Q8420" s="32"/>
    </row>
    <row r="8421" ht="15.75" customHeight="1">
      <c r="A8421" s="2">
        <v>8362.0</v>
      </c>
      <c r="B8421" s="2">
        <v>1.05414676307675</v>
      </c>
      <c r="C8421" s="18">
        <f t="shared" si="1"/>
        <v>0.2339339392</v>
      </c>
      <c r="D8421" s="30">
        <v>387.0</v>
      </c>
      <c r="E8421" s="31">
        <f t="shared" si="2"/>
        <v>0.375</v>
      </c>
      <c r="F8421" s="31">
        <f t="shared" si="3"/>
        <v>-0.1410660608</v>
      </c>
      <c r="G8421" s="2">
        <f t="shared" si="16"/>
        <v>0.34745</v>
      </c>
      <c r="H8421" s="32">
        <f t="shared" si="5"/>
        <v>0.5813839392</v>
      </c>
      <c r="I8421" s="32">
        <f t="shared" si="6"/>
        <v>-0.04901340282</v>
      </c>
      <c r="J8421" s="34">
        <f t="shared" si="7"/>
        <v>0.1410660608</v>
      </c>
      <c r="K8421" s="33">
        <f t="shared" si="13"/>
        <v>0</v>
      </c>
      <c r="L8421" s="18">
        <f t="shared" si="8"/>
        <v>0.1410660608</v>
      </c>
      <c r="M8421" s="18">
        <f t="shared" si="9"/>
        <v>0</v>
      </c>
      <c r="N8421" s="34">
        <f t="shared" si="10"/>
        <v>0.1410660608</v>
      </c>
      <c r="O8421" s="31">
        <f t="shared" si="11"/>
        <v>0</v>
      </c>
      <c r="P8421" s="18">
        <f t="shared" si="12"/>
        <v>-0.01989963351</v>
      </c>
      <c r="Q8421" s="32"/>
    </row>
    <row r="8422" ht="15.75" customHeight="1">
      <c r="A8422" s="2">
        <v>8363.0</v>
      </c>
      <c r="B8422" s="2">
        <v>1.03361890120035</v>
      </c>
      <c r="C8422" s="18">
        <f t="shared" si="1"/>
        <v>0.2293784411</v>
      </c>
      <c r="D8422" s="30">
        <v>493.0</v>
      </c>
      <c r="E8422" s="31">
        <f t="shared" si="2"/>
        <v>0.4777131783</v>
      </c>
      <c r="F8422" s="31">
        <f t="shared" si="3"/>
        <v>-0.2483347372</v>
      </c>
      <c r="G8422" s="2">
        <f t="shared" si="16"/>
        <v>0.34745</v>
      </c>
      <c r="H8422" s="32">
        <f t="shared" si="5"/>
        <v>0.5768284411</v>
      </c>
      <c r="I8422" s="32">
        <f t="shared" si="6"/>
        <v>-0.08628390444</v>
      </c>
      <c r="J8422" s="34">
        <f t="shared" si="7"/>
        <v>0.2483347372</v>
      </c>
      <c r="K8422" s="33">
        <f t="shared" si="13"/>
        <v>0</v>
      </c>
      <c r="L8422" s="18">
        <f t="shared" si="8"/>
        <v>0.2483347372</v>
      </c>
      <c r="M8422" s="18">
        <f t="shared" si="9"/>
        <v>0</v>
      </c>
      <c r="N8422" s="34">
        <f t="shared" si="10"/>
        <v>0.389400798</v>
      </c>
      <c r="O8422" s="31">
        <f t="shared" si="11"/>
        <v>0</v>
      </c>
      <c r="P8422" s="18">
        <f t="shared" si="12"/>
        <v>-0.09670174484</v>
      </c>
      <c r="Q8422" s="32"/>
    </row>
    <row r="8423" ht="15.75" customHeight="1">
      <c r="A8423" s="2">
        <v>8364.0</v>
      </c>
      <c r="B8423" s="2">
        <v>1.18683886224578</v>
      </c>
      <c r="C8423" s="18">
        <f t="shared" si="1"/>
        <v>0.263380679</v>
      </c>
      <c r="D8423" s="30">
        <v>541.0</v>
      </c>
      <c r="E8423" s="31">
        <f t="shared" si="2"/>
        <v>0.5242248062</v>
      </c>
      <c r="F8423" s="31">
        <f t="shared" si="3"/>
        <v>-0.2608441272</v>
      </c>
      <c r="G8423" s="2">
        <f t="shared" si="16"/>
        <v>0.34745</v>
      </c>
      <c r="H8423" s="32">
        <f t="shared" si="5"/>
        <v>0.610830679</v>
      </c>
      <c r="I8423" s="32">
        <f t="shared" si="6"/>
        <v>-0.09063029199</v>
      </c>
      <c r="J8423" s="34">
        <f t="shared" si="7"/>
        <v>0.2608441272</v>
      </c>
      <c r="K8423" s="33">
        <f t="shared" si="13"/>
        <v>0</v>
      </c>
      <c r="L8423" s="18">
        <f t="shared" si="8"/>
        <v>0.2608441272</v>
      </c>
      <c r="M8423" s="18">
        <f t="shared" si="9"/>
        <v>0</v>
      </c>
      <c r="N8423" s="34">
        <f t="shared" si="10"/>
        <v>0.6502449252</v>
      </c>
      <c r="O8423" s="31">
        <f t="shared" si="11"/>
        <v>0</v>
      </c>
      <c r="P8423" s="18">
        <f t="shared" si="12"/>
        <v>-0.16961257</v>
      </c>
      <c r="Q8423" s="32"/>
    </row>
    <row r="8424" ht="15.75" customHeight="1">
      <c r="A8424" s="2">
        <v>8365.0</v>
      </c>
      <c r="B8424" s="2">
        <v>1.25137845998517</v>
      </c>
      <c r="C8424" s="18">
        <f t="shared" si="1"/>
        <v>0.2777031651</v>
      </c>
      <c r="D8424" s="30">
        <v>556.0</v>
      </c>
      <c r="E8424" s="31">
        <f t="shared" si="2"/>
        <v>0.5387596899</v>
      </c>
      <c r="F8424" s="31">
        <f t="shared" si="3"/>
        <v>-0.2610565248</v>
      </c>
      <c r="G8424" s="2">
        <f t="shared" si="16"/>
        <v>0.34745</v>
      </c>
      <c r="H8424" s="32">
        <f t="shared" si="5"/>
        <v>0.6251531651</v>
      </c>
      <c r="I8424" s="32">
        <f t="shared" si="6"/>
        <v>-0.09070408955</v>
      </c>
      <c r="J8424" s="34">
        <f t="shared" si="7"/>
        <v>0.2610565248</v>
      </c>
      <c r="K8424" s="33">
        <f t="shared" si="13"/>
        <v>0</v>
      </c>
      <c r="L8424" s="18">
        <f t="shared" si="8"/>
        <v>0.1497550748</v>
      </c>
      <c r="M8424" s="18">
        <f t="shared" si="9"/>
        <v>0</v>
      </c>
      <c r="N8424" s="34">
        <f t="shared" si="10"/>
        <v>0.8</v>
      </c>
      <c r="O8424" s="31">
        <f t="shared" si="11"/>
        <v>-0.11130145</v>
      </c>
      <c r="P8424" s="18">
        <f t="shared" si="12"/>
        <v>-0.2088452199</v>
      </c>
      <c r="Q8424" s="32"/>
    </row>
    <row r="8425" ht="15.75" customHeight="1">
      <c r="A8425" s="2">
        <v>8366.0</v>
      </c>
      <c r="B8425" s="2">
        <v>1.24760133339992</v>
      </c>
      <c r="C8425" s="18">
        <f t="shared" si="1"/>
        <v>0.2768649534</v>
      </c>
      <c r="D8425" s="30">
        <v>488.0</v>
      </c>
      <c r="E8425" s="31">
        <f t="shared" si="2"/>
        <v>0.4728682171</v>
      </c>
      <c r="F8425" s="31">
        <f t="shared" si="3"/>
        <v>-0.1960032636</v>
      </c>
      <c r="G8425" s="2">
        <f t="shared" si="16"/>
        <v>0.34745</v>
      </c>
      <c r="H8425" s="32">
        <f t="shared" si="5"/>
        <v>0.6243149534</v>
      </c>
      <c r="I8425" s="32">
        <f t="shared" si="6"/>
        <v>-0.06810133394</v>
      </c>
      <c r="J8425" s="34">
        <f t="shared" si="7"/>
        <v>0.1960032636</v>
      </c>
      <c r="K8425" s="33">
        <f t="shared" si="13"/>
        <v>0</v>
      </c>
      <c r="L8425" s="18">
        <f t="shared" si="8"/>
        <v>0</v>
      </c>
      <c r="M8425" s="18">
        <f t="shared" si="9"/>
        <v>0</v>
      </c>
      <c r="N8425" s="34">
        <f t="shared" si="10"/>
        <v>0.8</v>
      </c>
      <c r="O8425" s="31">
        <f t="shared" si="11"/>
        <v>-0.1960032636</v>
      </c>
      <c r="P8425" s="18">
        <f t="shared" si="12"/>
        <v>-0.1568026109</v>
      </c>
      <c r="Q8425" s="32"/>
    </row>
    <row r="8426" ht="15.75" customHeight="1">
      <c r="A8426" s="2">
        <v>8367.0</v>
      </c>
      <c r="B8426" s="2">
        <v>1.23002948363372</v>
      </c>
      <c r="C8426" s="18">
        <f t="shared" si="1"/>
        <v>0.2729654471</v>
      </c>
      <c r="D8426" s="30">
        <v>366.0</v>
      </c>
      <c r="E8426" s="31">
        <f t="shared" si="2"/>
        <v>0.3546511628</v>
      </c>
      <c r="F8426" s="31">
        <f t="shared" si="3"/>
        <v>-0.08168571574</v>
      </c>
      <c r="G8426" s="2">
        <f t="shared" si="16"/>
        <v>0.34745</v>
      </c>
      <c r="H8426" s="32">
        <f t="shared" si="5"/>
        <v>0.6204154471</v>
      </c>
      <c r="I8426" s="32">
        <f t="shared" si="6"/>
        <v>-0.02838170193</v>
      </c>
      <c r="J8426" s="34">
        <f t="shared" si="7"/>
        <v>0.08168571574</v>
      </c>
      <c r="K8426" s="33">
        <f t="shared" si="13"/>
        <v>0</v>
      </c>
      <c r="L8426" s="18">
        <f t="shared" si="8"/>
        <v>0</v>
      </c>
      <c r="M8426" s="18">
        <f t="shared" si="9"/>
        <v>0</v>
      </c>
      <c r="N8426" s="34">
        <f t="shared" si="10"/>
        <v>0.8</v>
      </c>
      <c r="O8426" s="31">
        <f t="shared" si="11"/>
        <v>-0.08168571574</v>
      </c>
      <c r="P8426" s="18">
        <f t="shared" si="12"/>
        <v>-0.06534857259</v>
      </c>
      <c r="Q8426" s="32"/>
    </row>
    <row r="8427" ht="15.75" customHeight="1">
      <c r="A8427" s="2">
        <v>8368.0</v>
      </c>
      <c r="B8427" s="2">
        <v>1.35221131752204</v>
      </c>
      <c r="C8427" s="18">
        <f t="shared" si="1"/>
        <v>0.3000797718</v>
      </c>
      <c r="D8427" s="30">
        <v>196.0</v>
      </c>
      <c r="E8427" s="31">
        <f t="shared" si="2"/>
        <v>0.1899224806</v>
      </c>
      <c r="F8427" s="31">
        <f t="shared" si="3"/>
        <v>0.1101572912</v>
      </c>
      <c r="G8427" s="2">
        <f t="shared" si="16"/>
        <v>0.29611</v>
      </c>
      <c r="H8427" s="32">
        <f t="shared" si="5"/>
        <v>0.5961897718</v>
      </c>
      <c r="I8427" s="32">
        <f t="shared" si="6"/>
        <v>0.0326186755</v>
      </c>
      <c r="J8427" s="18">
        <f t="shared" si="7"/>
        <v>0</v>
      </c>
      <c r="K8427" s="33">
        <f t="shared" si="13"/>
        <v>0.1101572912</v>
      </c>
      <c r="L8427" s="18">
        <f t="shared" si="8"/>
        <v>0</v>
      </c>
      <c r="M8427" s="35">
        <f t="shared" si="9"/>
        <v>0.1101572912</v>
      </c>
      <c r="N8427" s="34">
        <f t="shared" si="10"/>
        <v>0.6898427088</v>
      </c>
      <c r="O8427" s="31">
        <f t="shared" si="11"/>
        <v>0</v>
      </c>
      <c r="P8427" s="18">
        <f t="shared" si="12"/>
        <v>0.07599120416</v>
      </c>
      <c r="Q8427" s="32"/>
    </row>
    <row r="8428" ht="15.75" customHeight="1">
      <c r="A8428" s="2">
        <v>8369.0</v>
      </c>
      <c r="B8428" s="2">
        <v>1.40426997524058</v>
      </c>
      <c r="C8428" s="18">
        <f t="shared" si="1"/>
        <v>0.3116325151</v>
      </c>
      <c r="D8428" s="30">
        <v>32.0</v>
      </c>
      <c r="E8428" s="31">
        <f t="shared" si="2"/>
        <v>0.03100775194</v>
      </c>
      <c r="F8428" s="31">
        <f t="shared" si="3"/>
        <v>0.2806247631</v>
      </c>
      <c r="G8428" s="2">
        <f t="shared" si="16"/>
        <v>0.29611</v>
      </c>
      <c r="H8428" s="32">
        <f t="shared" si="5"/>
        <v>0.6077425151</v>
      </c>
      <c r="I8428" s="32">
        <f t="shared" si="6"/>
        <v>0.08309579861</v>
      </c>
      <c r="J8428" s="18">
        <f t="shared" si="7"/>
        <v>0</v>
      </c>
      <c r="K8428" s="33">
        <f t="shared" si="13"/>
        <v>0.2806247631</v>
      </c>
      <c r="L8428" s="18">
        <f t="shared" si="8"/>
        <v>0</v>
      </c>
      <c r="M8428" s="35">
        <f t="shared" si="9"/>
        <v>0.2806247631</v>
      </c>
      <c r="N8428" s="34">
        <f t="shared" si="10"/>
        <v>0.4092179457</v>
      </c>
      <c r="O8428" s="31">
        <f t="shared" si="11"/>
        <v>0</v>
      </c>
      <c r="P8428" s="18">
        <f t="shared" si="12"/>
        <v>0.1148366891</v>
      </c>
      <c r="Q8428" s="32"/>
    </row>
    <row r="8429" ht="15.75" customHeight="1">
      <c r="A8429" s="2">
        <v>8370.0</v>
      </c>
      <c r="B8429" s="2">
        <v>1.4016424089204</v>
      </c>
      <c r="C8429" s="18">
        <f t="shared" si="1"/>
        <v>0.3110494113</v>
      </c>
      <c r="D8429" s="30">
        <v>0.0</v>
      </c>
      <c r="E8429" s="31">
        <f t="shared" si="2"/>
        <v>0</v>
      </c>
      <c r="F8429" s="31">
        <f t="shared" si="3"/>
        <v>0.3110494113</v>
      </c>
      <c r="G8429" s="2">
        <f t="shared" si="16"/>
        <v>0.29611</v>
      </c>
      <c r="H8429" s="32">
        <f t="shared" si="5"/>
        <v>0.6071594113</v>
      </c>
      <c r="I8429" s="32">
        <f t="shared" si="6"/>
        <v>0.09210484118</v>
      </c>
      <c r="J8429" s="18">
        <f t="shared" si="7"/>
        <v>0</v>
      </c>
      <c r="K8429" s="33">
        <f t="shared" si="13"/>
        <v>0.3110494113</v>
      </c>
      <c r="L8429" s="18">
        <f t="shared" si="8"/>
        <v>0</v>
      </c>
      <c r="M8429" s="35">
        <f t="shared" si="9"/>
        <v>0.3110494113</v>
      </c>
      <c r="N8429" s="34">
        <f t="shared" si="10"/>
        <v>0.09816853438</v>
      </c>
      <c r="O8429" s="31">
        <f t="shared" si="11"/>
        <v>0</v>
      </c>
      <c r="P8429" s="18">
        <f t="shared" si="12"/>
        <v>0.03053526483</v>
      </c>
      <c r="Q8429" s="32"/>
    </row>
    <row r="8430" ht="15.75" customHeight="1">
      <c r="A8430" s="2">
        <v>8371.0</v>
      </c>
      <c r="B8430" s="2">
        <v>1.53367761650939</v>
      </c>
      <c r="C8430" s="18">
        <f t="shared" si="1"/>
        <v>0.3403503752</v>
      </c>
      <c r="D8430" s="30">
        <v>0.0</v>
      </c>
      <c r="E8430" s="31">
        <f t="shared" si="2"/>
        <v>0</v>
      </c>
      <c r="F8430" s="31">
        <f t="shared" si="3"/>
        <v>0.3403503752</v>
      </c>
      <c r="G8430" s="2">
        <f t="shared" si="16"/>
        <v>0.29611</v>
      </c>
      <c r="H8430" s="32">
        <f t="shared" si="5"/>
        <v>0.6364603752</v>
      </c>
      <c r="I8430" s="32">
        <f t="shared" si="6"/>
        <v>0.1007811496</v>
      </c>
      <c r="J8430" s="18">
        <f t="shared" si="7"/>
        <v>0</v>
      </c>
      <c r="K8430" s="33">
        <f t="shared" si="13"/>
        <v>0.3403503752</v>
      </c>
      <c r="L8430" s="18">
        <f t="shared" si="8"/>
        <v>0</v>
      </c>
      <c r="M8430" s="35">
        <f t="shared" si="9"/>
        <v>0.09816853438</v>
      </c>
      <c r="N8430" s="34">
        <f t="shared" si="10"/>
        <v>0</v>
      </c>
      <c r="O8430" s="31">
        <f t="shared" si="11"/>
        <v>0.2421818408</v>
      </c>
      <c r="P8430" s="18">
        <f t="shared" si="12"/>
        <v>0</v>
      </c>
      <c r="Q8430" s="32"/>
    </row>
    <row r="8431" ht="15.75" customHeight="1">
      <c r="A8431" s="2">
        <v>8372.0</v>
      </c>
      <c r="B8431" s="2">
        <v>1.45665707874915</v>
      </c>
      <c r="C8431" s="18">
        <f t="shared" si="1"/>
        <v>0.3232581462</v>
      </c>
      <c r="D8431" s="30">
        <v>0.0</v>
      </c>
      <c r="E8431" s="31">
        <f t="shared" si="2"/>
        <v>0</v>
      </c>
      <c r="F8431" s="31">
        <f t="shared" si="3"/>
        <v>0.3232581462</v>
      </c>
      <c r="G8431" s="2">
        <f t="shared" si="16"/>
        <v>0.29611</v>
      </c>
      <c r="H8431" s="32">
        <f t="shared" si="5"/>
        <v>0.6193681462</v>
      </c>
      <c r="I8431" s="32">
        <f t="shared" si="6"/>
        <v>0.09571996968</v>
      </c>
      <c r="J8431" s="18">
        <f t="shared" si="7"/>
        <v>0</v>
      </c>
      <c r="K8431" s="33">
        <f t="shared" si="13"/>
        <v>0.3232581462</v>
      </c>
      <c r="L8431" s="18">
        <f t="shared" si="8"/>
        <v>0</v>
      </c>
      <c r="M8431" s="35">
        <f t="shared" si="9"/>
        <v>0</v>
      </c>
      <c r="N8431" s="34">
        <f t="shared" si="10"/>
        <v>0</v>
      </c>
      <c r="O8431" s="31">
        <f t="shared" si="11"/>
        <v>0.3232581462</v>
      </c>
      <c r="P8431" s="18">
        <f t="shared" si="12"/>
        <v>0</v>
      </c>
      <c r="Q8431" s="32"/>
    </row>
    <row r="8432" ht="15.75" customHeight="1">
      <c r="A8432" s="2">
        <v>8373.0</v>
      </c>
      <c r="B8432" s="2">
        <v>1.3766805288787</v>
      </c>
      <c r="C8432" s="18">
        <f t="shared" si="1"/>
        <v>0.3055099256</v>
      </c>
      <c r="D8432" s="30">
        <v>0.0</v>
      </c>
      <c r="E8432" s="31">
        <f t="shared" si="2"/>
        <v>0</v>
      </c>
      <c r="F8432" s="31">
        <f t="shared" si="3"/>
        <v>0.3055099256</v>
      </c>
      <c r="G8432" s="2">
        <f t="shared" si="16"/>
        <v>0.29611</v>
      </c>
      <c r="H8432" s="32">
        <f t="shared" si="5"/>
        <v>0.6016199256</v>
      </c>
      <c r="I8432" s="32">
        <f t="shared" si="6"/>
        <v>0.09046454407</v>
      </c>
      <c r="J8432" s="18">
        <f t="shared" si="7"/>
        <v>0</v>
      </c>
      <c r="K8432" s="33">
        <f t="shared" si="13"/>
        <v>0.3055099256</v>
      </c>
      <c r="L8432" s="18">
        <f t="shared" si="8"/>
        <v>0</v>
      </c>
      <c r="M8432" s="35">
        <f t="shared" si="9"/>
        <v>0</v>
      </c>
      <c r="N8432" s="34">
        <f t="shared" si="10"/>
        <v>0</v>
      </c>
      <c r="O8432" s="31">
        <f t="shared" si="11"/>
        <v>0.3055099256</v>
      </c>
      <c r="P8432" s="18">
        <f t="shared" si="12"/>
        <v>0</v>
      </c>
      <c r="Q8432" s="32"/>
    </row>
    <row r="8433" ht="15.75" customHeight="1">
      <c r="A8433" s="2">
        <v>8374.0</v>
      </c>
      <c r="B8433" s="2">
        <v>1.19767757331652</v>
      </c>
      <c r="C8433" s="18">
        <f t="shared" si="1"/>
        <v>0.265785982</v>
      </c>
      <c r="D8433" s="30">
        <v>0.0</v>
      </c>
      <c r="E8433" s="31">
        <f t="shared" si="2"/>
        <v>0</v>
      </c>
      <c r="F8433" s="31">
        <f t="shared" si="3"/>
        <v>0.265785982</v>
      </c>
      <c r="G8433" s="2">
        <f t="shared" si="16"/>
        <v>0.34745</v>
      </c>
      <c r="H8433" s="32">
        <f t="shared" si="5"/>
        <v>0.613235982</v>
      </c>
      <c r="I8433" s="32">
        <f t="shared" si="6"/>
        <v>0.09234733945</v>
      </c>
      <c r="J8433" s="18">
        <f t="shared" si="7"/>
        <v>0</v>
      </c>
      <c r="K8433" s="33">
        <f t="shared" si="13"/>
        <v>0.265785982</v>
      </c>
      <c r="L8433" s="18">
        <f t="shared" si="8"/>
        <v>0</v>
      </c>
      <c r="M8433" s="18">
        <f t="shared" si="9"/>
        <v>0</v>
      </c>
      <c r="N8433" s="34">
        <f t="shared" si="10"/>
        <v>0</v>
      </c>
      <c r="O8433" s="31">
        <f t="shared" si="11"/>
        <v>0.265785982</v>
      </c>
      <c r="P8433" s="18">
        <f t="shared" si="12"/>
        <v>0</v>
      </c>
      <c r="Q8433" s="32"/>
    </row>
    <row r="8434" ht="15.75" customHeight="1">
      <c r="A8434" s="2">
        <v>8375.0</v>
      </c>
      <c r="B8434" s="2">
        <v>0.973677544521276</v>
      </c>
      <c r="C8434" s="18">
        <f t="shared" si="1"/>
        <v>0.2160763866</v>
      </c>
      <c r="D8434" s="30">
        <v>0.0</v>
      </c>
      <c r="E8434" s="31">
        <f t="shared" si="2"/>
        <v>0</v>
      </c>
      <c r="F8434" s="31">
        <f t="shared" si="3"/>
        <v>0.2160763866</v>
      </c>
      <c r="G8434" s="2">
        <f t="shared" si="16"/>
        <v>0.34745</v>
      </c>
      <c r="H8434" s="32">
        <f t="shared" si="5"/>
        <v>0.5635263866</v>
      </c>
      <c r="I8434" s="32">
        <f t="shared" si="6"/>
        <v>0.07507574052</v>
      </c>
      <c r="J8434" s="18">
        <f t="shared" si="7"/>
        <v>0</v>
      </c>
      <c r="K8434" s="33">
        <f t="shared" si="13"/>
        <v>0.2160763866</v>
      </c>
      <c r="L8434" s="18">
        <f t="shared" si="8"/>
        <v>0</v>
      </c>
      <c r="M8434" s="18">
        <f t="shared" si="9"/>
        <v>0</v>
      </c>
      <c r="N8434" s="34">
        <f t="shared" si="10"/>
        <v>0</v>
      </c>
      <c r="O8434" s="31">
        <f t="shared" si="11"/>
        <v>0.2160763866</v>
      </c>
      <c r="P8434" s="18">
        <f t="shared" si="12"/>
        <v>0</v>
      </c>
      <c r="Q8434" s="32"/>
    </row>
    <row r="8435" ht="15.75" customHeight="1">
      <c r="A8435" s="2">
        <v>8376.0</v>
      </c>
      <c r="B8435" s="2">
        <v>0.80551330002983</v>
      </c>
      <c r="C8435" s="18">
        <f t="shared" si="1"/>
        <v>0.178757746</v>
      </c>
      <c r="D8435" s="30">
        <v>0.0</v>
      </c>
      <c r="E8435" s="31">
        <f t="shared" si="2"/>
        <v>0</v>
      </c>
      <c r="F8435" s="31">
        <f t="shared" si="3"/>
        <v>0.178757746</v>
      </c>
      <c r="G8435" s="2">
        <f t="shared" si="16"/>
        <v>0.34745</v>
      </c>
      <c r="H8435" s="32">
        <f t="shared" si="5"/>
        <v>0.526207746</v>
      </c>
      <c r="I8435" s="32">
        <f t="shared" si="6"/>
        <v>0.06210937886</v>
      </c>
      <c r="J8435" s="18">
        <f t="shared" si="7"/>
        <v>0</v>
      </c>
      <c r="K8435" s="33">
        <f t="shared" si="13"/>
        <v>0.178757746</v>
      </c>
      <c r="L8435" s="18">
        <f t="shared" si="8"/>
        <v>0</v>
      </c>
      <c r="M8435" s="18">
        <f t="shared" si="9"/>
        <v>0</v>
      </c>
      <c r="N8435" s="34">
        <f t="shared" si="10"/>
        <v>0</v>
      </c>
      <c r="O8435" s="31">
        <f t="shared" si="11"/>
        <v>0.178757746</v>
      </c>
      <c r="P8435" s="18">
        <f t="shared" si="12"/>
        <v>0</v>
      </c>
      <c r="Q8435" s="32"/>
    </row>
    <row r="8436" ht="15.75" customHeight="1">
      <c r="A8436" s="2">
        <v>8377.0</v>
      </c>
      <c r="B8436" s="2">
        <v>0.687765484306815</v>
      </c>
      <c r="C8436" s="18">
        <f t="shared" si="1"/>
        <v>0.1526274088</v>
      </c>
      <c r="D8436" s="30">
        <v>0.0</v>
      </c>
      <c r="E8436" s="31">
        <f t="shared" si="2"/>
        <v>0</v>
      </c>
      <c r="F8436" s="31">
        <f t="shared" si="3"/>
        <v>0.1526274088</v>
      </c>
      <c r="G8436" s="2">
        <f t="shared" si="16"/>
        <v>0.34745</v>
      </c>
      <c r="H8436" s="32">
        <f t="shared" si="5"/>
        <v>0.5000774088</v>
      </c>
      <c r="I8436" s="32">
        <f t="shared" si="6"/>
        <v>0.0530303932</v>
      </c>
      <c r="J8436" s="18">
        <f t="shared" si="7"/>
        <v>0</v>
      </c>
      <c r="K8436" s="33">
        <f t="shared" si="13"/>
        <v>0.1526274088</v>
      </c>
      <c r="L8436" s="18">
        <f t="shared" si="8"/>
        <v>0</v>
      </c>
      <c r="M8436" s="18">
        <f t="shared" si="9"/>
        <v>0</v>
      </c>
      <c r="N8436" s="34">
        <f t="shared" si="10"/>
        <v>0</v>
      </c>
      <c r="O8436" s="31">
        <f t="shared" si="11"/>
        <v>0.1526274088</v>
      </c>
      <c r="P8436" s="18">
        <f t="shared" si="12"/>
        <v>0</v>
      </c>
      <c r="Q8436" s="32"/>
    </row>
    <row r="8437" ht="15.75" customHeight="1">
      <c r="A8437" s="2">
        <v>8378.0</v>
      </c>
      <c r="B8437" s="2">
        <v>0.652950230564445</v>
      </c>
      <c r="C8437" s="18">
        <f t="shared" si="1"/>
        <v>0.144901284</v>
      </c>
      <c r="D8437" s="30">
        <v>0.0</v>
      </c>
      <c r="E8437" s="31">
        <f t="shared" si="2"/>
        <v>0</v>
      </c>
      <c r="F8437" s="31">
        <f t="shared" si="3"/>
        <v>0.144901284</v>
      </c>
      <c r="G8437" s="2">
        <f t="shared" si="16"/>
        <v>0.34745</v>
      </c>
      <c r="H8437" s="32">
        <f t="shared" si="5"/>
        <v>0.492351284</v>
      </c>
      <c r="I8437" s="32">
        <f t="shared" si="6"/>
        <v>0.05034595114</v>
      </c>
      <c r="J8437" s="18">
        <f t="shared" si="7"/>
        <v>0</v>
      </c>
      <c r="K8437" s="33">
        <f t="shared" si="13"/>
        <v>0.144901284</v>
      </c>
      <c r="L8437" s="18">
        <f t="shared" si="8"/>
        <v>0</v>
      </c>
      <c r="M8437" s="18">
        <f t="shared" si="9"/>
        <v>0</v>
      </c>
      <c r="N8437" s="34">
        <f t="shared" si="10"/>
        <v>0</v>
      </c>
      <c r="O8437" s="31">
        <f t="shared" si="11"/>
        <v>0.144901284</v>
      </c>
      <c r="P8437" s="18">
        <f t="shared" si="12"/>
        <v>0</v>
      </c>
      <c r="Q8437" s="32"/>
    </row>
    <row r="8438" ht="15.75" customHeight="1">
      <c r="A8438" s="2">
        <v>8379.0</v>
      </c>
      <c r="B8438" s="2">
        <v>0.600234681265857</v>
      </c>
      <c r="C8438" s="18">
        <f t="shared" si="1"/>
        <v>0.1332027649</v>
      </c>
      <c r="D8438" s="30">
        <v>0.0</v>
      </c>
      <c r="E8438" s="31">
        <f t="shared" si="2"/>
        <v>0</v>
      </c>
      <c r="F8438" s="31">
        <f t="shared" si="3"/>
        <v>0.1332027649</v>
      </c>
      <c r="G8438" s="2">
        <f t="shared" si="16"/>
        <v>0.34745</v>
      </c>
      <c r="H8438" s="32">
        <f t="shared" si="5"/>
        <v>0.4806527649</v>
      </c>
      <c r="I8438" s="32">
        <f t="shared" si="6"/>
        <v>0.04628130066</v>
      </c>
      <c r="J8438" s="18">
        <f t="shared" si="7"/>
        <v>0</v>
      </c>
      <c r="K8438" s="33">
        <f t="shared" si="13"/>
        <v>0.1332027649</v>
      </c>
      <c r="L8438" s="18">
        <f t="shared" si="8"/>
        <v>0</v>
      </c>
      <c r="M8438" s="18">
        <f t="shared" si="9"/>
        <v>0</v>
      </c>
      <c r="N8438" s="34">
        <f t="shared" si="10"/>
        <v>0</v>
      </c>
      <c r="O8438" s="31">
        <f t="shared" si="11"/>
        <v>0.1332027649</v>
      </c>
      <c r="P8438" s="18">
        <f t="shared" si="12"/>
        <v>0</v>
      </c>
      <c r="Q8438" s="32"/>
    </row>
    <row r="8439" ht="15.75" customHeight="1">
      <c r="A8439" s="2">
        <v>8380.0</v>
      </c>
      <c r="B8439" s="2">
        <v>0.601055795740913</v>
      </c>
      <c r="C8439" s="18">
        <f t="shared" si="1"/>
        <v>0.1333849848</v>
      </c>
      <c r="D8439" s="30">
        <v>0.0</v>
      </c>
      <c r="E8439" s="31">
        <f t="shared" si="2"/>
        <v>0</v>
      </c>
      <c r="F8439" s="31">
        <f t="shared" si="3"/>
        <v>0.1333849848</v>
      </c>
      <c r="G8439" s="2">
        <f t="shared" si="16"/>
        <v>0.34745</v>
      </c>
      <c r="H8439" s="32">
        <f t="shared" si="5"/>
        <v>0.4808349848</v>
      </c>
      <c r="I8439" s="32">
        <f t="shared" si="6"/>
        <v>0.04634461297</v>
      </c>
      <c r="J8439" s="18">
        <f t="shared" si="7"/>
        <v>0</v>
      </c>
      <c r="K8439" s="33">
        <f t="shared" si="13"/>
        <v>0.1333849848</v>
      </c>
      <c r="L8439" s="18">
        <f t="shared" si="8"/>
        <v>0</v>
      </c>
      <c r="M8439" s="18">
        <f t="shared" si="9"/>
        <v>0</v>
      </c>
      <c r="N8439" s="34">
        <f t="shared" si="10"/>
        <v>0</v>
      </c>
      <c r="O8439" s="31">
        <f t="shared" si="11"/>
        <v>0.1333849848</v>
      </c>
      <c r="P8439" s="18">
        <f t="shared" si="12"/>
        <v>0</v>
      </c>
      <c r="Q8439" s="32"/>
    </row>
    <row r="8440" ht="15.75" customHeight="1">
      <c r="A8440" s="2">
        <v>8381.0</v>
      </c>
      <c r="B8440" s="2">
        <v>0.614850518921851</v>
      </c>
      <c r="C8440" s="18">
        <f t="shared" si="1"/>
        <v>0.1364462795</v>
      </c>
      <c r="D8440" s="30">
        <v>0.0</v>
      </c>
      <c r="E8440" s="31">
        <f t="shared" si="2"/>
        <v>0</v>
      </c>
      <c r="F8440" s="31">
        <f t="shared" si="3"/>
        <v>0.1364462795</v>
      </c>
      <c r="G8440" s="2">
        <f t="shared" si="16"/>
        <v>0.34745</v>
      </c>
      <c r="H8440" s="32">
        <f t="shared" si="5"/>
        <v>0.4838962795</v>
      </c>
      <c r="I8440" s="32">
        <f t="shared" si="6"/>
        <v>0.04740825983</v>
      </c>
      <c r="J8440" s="18">
        <f t="shared" si="7"/>
        <v>0</v>
      </c>
      <c r="K8440" s="33">
        <f t="shared" si="13"/>
        <v>0.1364462795</v>
      </c>
      <c r="L8440" s="18">
        <f t="shared" si="8"/>
        <v>0</v>
      </c>
      <c r="M8440" s="18">
        <f t="shared" si="9"/>
        <v>0</v>
      </c>
      <c r="N8440" s="34">
        <f t="shared" si="10"/>
        <v>0</v>
      </c>
      <c r="O8440" s="31">
        <f t="shared" si="11"/>
        <v>0.1364462795</v>
      </c>
      <c r="P8440" s="18">
        <f t="shared" si="12"/>
        <v>0</v>
      </c>
      <c r="Q8440" s="32"/>
    </row>
    <row r="8441" ht="15.75" customHeight="1">
      <c r="A8441" s="2">
        <v>8382.0</v>
      </c>
      <c r="B8441" s="2">
        <v>0.702545544857821</v>
      </c>
      <c r="C8441" s="18">
        <f t="shared" si="1"/>
        <v>0.1559073675</v>
      </c>
      <c r="D8441" s="30">
        <v>0.0</v>
      </c>
      <c r="E8441" s="31">
        <f t="shared" si="2"/>
        <v>0</v>
      </c>
      <c r="F8441" s="31">
        <f t="shared" si="3"/>
        <v>0.1559073675</v>
      </c>
      <c r="G8441" s="2">
        <f t="shared" si="16"/>
        <v>0.34745</v>
      </c>
      <c r="H8441" s="32">
        <f t="shared" si="5"/>
        <v>0.5033573675</v>
      </c>
      <c r="I8441" s="32">
        <f t="shared" si="6"/>
        <v>0.05417001483</v>
      </c>
      <c r="J8441" s="18">
        <f t="shared" si="7"/>
        <v>0</v>
      </c>
      <c r="K8441" s="33">
        <f t="shared" si="13"/>
        <v>0.1559073675</v>
      </c>
      <c r="L8441" s="18">
        <f t="shared" si="8"/>
        <v>0</v>
      </c>
      <c r="M8441" s="18">
        <f t="shared" si="9"/>
        <v>0</v>
      </c>
      <c r="N8441" s="34">
        <f t="shared" si="10"/>
        <v>0</v>
      </c>
      <c r="O8441" s="31">
        <f t="shared" si="11"/>
        <v>0.1559073675</v>
      </c>
      <c r="P8441" s="18">
        <f t="shared" si="12"/>
        <v>0</v>
      </c>
      <c r="Q8441" s="32"/>
    </row>
    <row r="8442" ht="15.75" customHeight="1">
      <c r="A8442" s="2">
        <v>8383.0</v>
      </c>
      <c r="B8442" s="2">
        <v>0.787777227368622</v>
      </c>
      <c r="C8442" s="18">
        <f t="shared" si="1"/>
        <v>0.1748217957</v>
      </c>
      <c r="D8442" s="30">
        <v>0.0</v>
      </c>
      <c r="E8442" s="31">
        <f t="shared" si="2"/>
        <v>0</v>
      </c>
      <c r="F8442" s="31">
        <f t="shared" si="3"/>
        <v>0.1748217957</v>
      </c>
      <c r="G8442" s="2">
        <f t="shared" si="16"/>
        <v>0.34745</v>
      </c>
      <c r="H8442" s="32">
        <f t="shared" si="5"/>
        <v>0.5222717957</v>
      </c>
      <c r="I8442" s="32">
        <f t="shared" si="6"/>
        <v>0.0607418329</v>
      </c>
      <c r="J8442" s="18">
        <f t="shared" si="7"/>
        <v>0</v>
      </c>
      <c r="K8442" s="33">
        <f t="shared" si="13"/>
        <v>0.1748217957</v>
      </c>
      <c r="L8442" s="18">
        <f t="shared" si="8"/>
        <v>0</v>
      </c>
      <c r="M8442" s="18">
        <f t="shared" si="9"/>
        <v>0</v>
      </c>
      <c r="N8442" s="34">
        <f t="shared" si="10"/>
        <v>0</v>
      </c>
      <c r="O8442" s="31">
        <f t="shared" si="11"/>
        <v>0.1748217957</v>
      </c>
      <c r="P8442" s="18">
        <f t="shared" si="12"/>
        <v>0</v>
      </c>
      <c r="Q8442" s="32"/>
    </row>
    <row r="8443" ht="15.75" customHeight="1">
      <c r="A8443" s="2">
        <v>8384.0</v>
      </c>
      <c r="B8443" s="2">
        <v>0.949208333164611</v>
      </c>
      <c r="C8443" s="18">
        <f t="shared" si="1"/>
        <v>0.2106462328</v>
      </c>
      <c r="D8443" s="30">
        <v>60.0</v>
      </c>
      <c r="E8443" s="31">
        <f t="shared" si="2"/>
        <v>0.05813953488</v>
      </c>
      <c r="F8443" s="31">
        <f t="shared" si="3"/>
        <v>0.152506698</v>
      </c>
      <c r="G8443" s="2">
        <f t="shared" si="16"/>
        <v>0.34745</v>
      </c>
      <c r="H8443" s="32">
        <f t="shared" si="5"/>
        <v>0.5580962328</v>
      </c>
      <c r="I8443" s="32">
        <f t="shared" si="6"/>
        <v>0.0529884522</v>
      </c>
      <c r="J8443" s="18">
        <f t="shared" si="7"/>
        <v>0</v>
      </c>
      <c r="K8443" s="33">
        <f t="shared" si="13"/>
        <v>0.152506698</v>
      </c>
      <c r="L8443" s="18">
        <f t="shared" si="8"/>
        <v>0</v>
      </c>
      <c r="M8443" s="18">
        <f t="shared" si="9"/>
        <v>0</v>
      </c>
      <c r="N8443" s="34">
        <f t="shared" si="10"/>
        <v>0</v>
      </c>
      <c r="O8443" s="31">
        <f t="shared" si="11"/>
        <v>0.152506698</v>
      </c>
      <c r="P8443" s="18">
        <f t="shared" si="12"/>
        <v>0</v>
      </c>
      <c r="Q8443" s="32"/>
    </row>
    <row r="8444" ht="15.75" customHeight="1">
      <c r="A8444" s="2">
        <v>8385.0</v>
      </c>
      <c r="B8444" s="2">
        <v>1.14709692165308</v>
      </c>
      <c r="C8444" s="18">
        <f t="shared" si="1"/>
        <v>0.2545612347</v>
      </c>
      <c r="D8444" s="30">
        <v>226.0</v>
      </c>
      <c r="E8444" s="31">
        <f t="shared" si="2"/>
        <v>0.2189922481</v>
      </c>
      <c r="F8444" s="31">
        <f t="shared" si="3"/>
        <v>0.03556898661</v>
      </c>
      <c r="G8444" s="2">
        <f t="shared" si="16"/>
        <v>0.34745</v>
      </c>
      <c r="H8444" s="32">
        <f t="shared" si="5"/>
        <v>0.6020112347</v>
      </c>
      <c r="I8444" s="32">
        <f t="shared" si="6"/>
        <v>0.0123584444</v>
      </c>
      <c r="J8444" s="18">
        <f t="shared" si="7"/>
        <v>0</v>
      </c>
      <c r="K8444" s="33">
        <f t="shared" si="13"/>
        <v>0.03556898661</v>
      </c>
      <c r="L8444" s="18">
        <f t="shared" si="8"/>
        <v>0</v>
      </c>
      <c r="M8444" s="18">
        <f t="shared" si="9"/>
        <v>0</v>
      </c>
      <c r="N8444" s="34">
        <f t="shared" si="10"/>
        <v>0</v>
      </c>
      <c r="O8444" s="31">
        <f t="shared" si="11"/>
        <v>0.03556898661</v>
      </c>
      <c r="P8444" s="18">
        <f t="shared" si="12"/>
        <v>0</v>
      </c>
      <c r="Q8444" s="32"/>
    </row>
    <row r="8445" ht="15.75" customHeight="1">
      <c r="A8445" s="2">
        <v>8386.0</v>
      </c>
      <c r="B8445" s="2">
        <v>1.12640483688167</v>
      </c>
      <c r="C8445" s="18">
        <f t="shared" si="1"/>
        <v>0.2499692926</v>
      </c>
      <c r="D8445" s="30">
        <v>379.0</v>
      </c>
      <c r="E8445" s="31">
        <f t="shared" si="2"/>
        <v>0.367248062</v>
      </c>
      <c r="F8445" s="31">
        <f t="shared" si="3"/>
        <v>-0.1172787694</v>
      </c>
      <c r="G8445" s="2">
        <f t="shared" si="16"/>
        <v>0.34745</v>
      </c>
      <c r="H8445" s="32">
        <f t="shared" si="5"/>
        <v>0.5974192926</v>
      </c>
      <c r="I8445" s="32">
        <f t="shared" si="6"/>
        <v>-0.04074850844</v>
      </c>
      <c r="J8445" s="34">
        <f t="shared" si="7"/>
        <v>0.1172787694</v>
      </c>
      <c r="K8445" s="33">
        <f t="shared" si="13"/>
        <v>0</v>
      </c>
      <c r="L8445" s="18">
        <f t="shared" si="8"/>
        <v>0.1172787694</v>
      </c>
      <c r="M8445" s="18">
        <f t="shared" si="9"/>
        <v>0</v>
      </c>
      <c r="N8445" s="34">
        <f t="shared" si="10"/>
        <v>0.1172787694</v>
      </c>
      <c r="O8445" s="31">
        <f t="shared" si="11"/>
        <v>0</v>
      </c>
      <c r="P8445" s="18">
        <f t="shared" si="12"/>
        <v>-0.01375430976</v>
      </c>
      <c r="Q8445" s="32"/>
    </row>
    <row r="8446" ht="15.75" customHeight="1">
      <c r="A8446" s="2">
        <v>8387.0</v>
      </c>
      <c r="B8446" s="2">
        <v>1.15087404823833</v>
      </c>
      <c r="C8446" s="18">
        <f t="shared" si="1"/>
        <v>0.2553994463</v>
      </c>
      <c r="D8446" s="30">
        <v>491.0</v>
      </c>
      <c r="E8446" s="31">
        <f t="shared" si="2"/>
        <v>0.4757751938</v>
      </c>
      <c r="F8446" s="31">
        <f t="shared" si="3"/>
        <v>-0.2203757475</v>
      </c>
      <c r="G8446" s="2">
        <f t="shared" si="16"/>
        <v>0.34745</v>
      </c>
      <c r="H8446" s="32">
        <f t="shared" si="5"/>
        <v>0.6028494463</v>
      </c>
      <c r="I8446" s="32">
        <f t="shared" si="6"/>
        <v>-0.07656955346</v>
      </c>
      <c r="J8446" s="34">
        <f t="shared" si="7"/>
        <v>0.2203757475</v>
      </c>
      <c r="K8446" s="33">
        <f t="shared" si="13"/>
        <v>0</v>
      </c>
      <c r="L8446" s="18">
        <f t="shared" si="8"/>
        <v>0.2203757475</v>
      </c>
      <c r="M8446" s="18">
        <f t="shared" si="9"/>
        <v>0</v>
      </c>
      <c r="N8446" s="34">
        <f t="shared" si="10"/>
        <v>0.3376545169</v>
      </c>
      <c r="O8446" s="31">
        <f t="shared" si="11"/>
        <v>0</v>
      </c>
      <c r="P8446" s="18">
        <f t="shared" si="12"/>
        <v>-0.07441086656</v>
      </c>
      <c r="Q8446" s="32"/>
    </row>
    <row r="8447" ht="15.75" customHeight="1">
      <c r="A8447" s="2">
        <v>8388.0</v>
      </c>
      <c r="B8447" s="2">
        <v>1.14381246375285</v>
      </c>
      <c r="C8447" s="18">
        <f t="shared" si="1"/>
        <v>0.253832355</v>
      </c>
      <c r="D8447" s="30">
        <v>546.0</v>
      </c>
      <c r="E8447" s="31">
        <f t="shared" si="2"/>
        <v>0.5290697674</v>
      </c>
      <c r="F8447" s="31">
        <f t="shared" si="3"/>
        <v>-0.2752374125</v>
      </c>
      <c r="G8447" s="2">
        <f t="shared" si="16"/>
        <v>0.34745</v>
      </c>
      <c r="H8447" s="32">
        <f t="shared" si="5"/>
        <v>0.601282355</v>
      </c>
      <c r="I8447" s="32">
        <f t="shared" si="6"/>
        <v>-0.09563123896</v>
      </c>
      <c r="J8447" s="34">
        <f t="shared" si="7"/>
        <v>0.2752374125</v>
      </c>
      <c r="K8447" s="33">
        <f t="shared" si="13"/>
        <v>0</v>
      </c>
      <c r="L8447" s="18">
        <f t="shared" si="8"/>
        <v>0.2752374125</v>
      </c>
      <c r="M8447" s="18">
        <f t="shared" si="9"/>
        <v>0</v>
      </c>
      <c r="N8447" s="34">
        <f t="shared" si="10"/>
        <v>0.6128919294</v>
      </c>
      <c r="O8447" s="31">
        <f t="shared" si="11"/>
        <v>0</v>
      </c>
      <c r="P8447" s="18">
        <f t="shared" si="12"/>
        <v>-0.1686907888</v>
      </c>
      <c r="Q8447" s="32"/>
    </row>
    <row r="8448" ht="15.75" customHeight="1">
      <c r="A8448" s="2">
        <v>8389.0</v>
      </c>
      <c r="B8448" s="2">
        <v>1.23397083311399</v>
      </c>
      <c r="C8448" s="18">
        <f t="shared" si="1"/>
        <v>0.2738401027</v>
      </c>
      <c r="D8448" s="30">
        <v>523.0</v>
      </c>
      <c r="E8448" s="31">
        <f t="shared" si="2"/>
        <v>0.5067829457</v>
      </c>
      <c r="F8448" s="31">
        <f t="shared" si="3"/>
        <v>-0.232942843</v>
      </c>
      <c r="G8448" s="2">
        <f t="shared" si="16"/>
        <v>0.34745</v>
      </c>
      <c r="H8448" s="32">
        <f t="shared" si="5"/>
        <v>0.6212901027</v>
      </c>
      <c r="I8448" s="32">
        <f t="shared" si="6"/>
        <v>-0.08093599082</v>
      </c>
      <c r="J8448" s="34">
        <f t="shared" si="7"/>
        <v>0.232942843</v>
      </c>
      <c r="K8448" s="33">
        <f t="shared" si="13"/>
        <v>0</v>
      </c>
      <c r="L8448" s="18">
        <f t="shared" si="8"/>
        <v>0.1871080706</v>
      </c>
      <c r="M8448" s="18">
        <f t="shared" si="9"/>
        <v>0</v>
      </c>
      <c r="N8448" s="34">
        <f t="shared" si="10"/>
        <v>0.8</v>
      </c>
      <c r="O8448" s="31">
        <f t="shared" si="11"/>
        <v>-0.04583477244</v>
      </c>
      <c r="P8448" s="18">
        <f t="shared" si="12"/>
        <v>-0.1863542744</v>
      </c>
      <c r="Q8448" s="32"/>
    </row>
    <row r="8449" ht="15.75" customHeight="1">
      <c r="A8449" s="2">
        <v>8390.0</v>
      </c>
      <c r="B8449" s="2">
        <v>1.39441660153991</v>
      </c>
      <c r="C8449" s="18">
        <f t="shared" si="1"/>
        <v>0.309445876</v>
      </c>
      <c r="D8449" s="30">
        <v>466.0</v>
      </c>
      <c r="E8449" s="31">
        <f t="shared" si="2"/>
        <v>0.4515503876</v>
      </c>
      <c r="F8449" s="31">
        <f t="shared" si="3"/>
        <v>-0.1421045116</v>
      </c>
      <c r="G8449" s="2">
        <f t="shared" si="16"/>
        <v>0.34745</v>
      </c>
      <c r="H8449" s="32">
        <f t="shared" si="5"/>
        <v>0.656895876</v>
      </c>
      <c r="I8449" s="32">
        <f t="shared" si="6"/>
        <v>-0.04937421257</v>
      </c>
      <c r="J8449" s="34">
        <f t="shared" si="7"/>
        <v>0.1421045116</v>
      </c>
      <c r="K8449" s="33">
        <f t="shared" si="13"/>
        <v>0</v>
      </c>
      <c r="L8449" s="18">
        <f t="shared" si="8"/>
        <v>0</v>
      </c>
      <c r="M8449" s="18">
        <f t="shared" si="9"/>
        <v>0</v>
      </c>
      <c r="N8449" s="34">
        <f t="shared" si="10"/>
        <v>0.8</v>
      </c>
      <c r="O8449" s="31">
        <f t="shared" si="11"/>
        <v>-0.1421045116</v>
      </c>
      <c r="P8449" s="18">
        <f t="shared" si="12"/>
        <v>-0.1136836093</v>
      </c>
      <c r="Q8449" s="32"/>
    </row>
    <row r="8450" ht="15.75" customHeight="1">
      <c r="A8450" s="2">
        <v>8391.0</v>
      </c>
      <c r="B8450" s="2">
        <v>1.20983006754735</v>
      </c>
      <c r="C8450" s="18">
        <f t="shared" si="1"/>
        <v>0.2684828369</v>
      </c>
      <c r="D8450" s="30">
        <v>297.0</v>
      </c>
      <c r="E8450" s="31">
        <f t="shared" si="2"/>
        <v>0.2877906977</v>
      </c>
      <c r="F8450" s="31">
        <f t="shared" si="3"/>
        <v>-0.01930786077</v>
      </c>
      <c r="G8450" s="2">
        <f t="shared" si="16"/>
        <v>0.34745</v>
      </c>
      <c r="H8450" s="32">
        <f t="shared" si="5"/>
        <v>0.6159328369</v>
      </c>
      <c r="I8450" s="32">
        <f t="shared" si="6"/>
        <v>-0.006708516223</v>
      </c>
      <c r="J8450" s="34">
        <f t="shared" si="7"/>
        <v>0.01930786077</v>
      </c>
      <c r="K8450" s="33">
        <f t="shared" si="13"/>
        <v>0</v>
      </c>
      <c r="L8450" s="18">
        <f t="shared" si="8"/>
        <v>0</v>
      </c>
      <c r="M8450" s="18">
        <f t="shared" si="9"/>
        <v>0</v>
      </c>
      <c r="N8450" s="34">
        <f t="shared" si="10"/>
        <v>0.8</v>
      </c>
      <c r="O8450" s="31">
        <f t="shared" si="11"/>
        <v>-0.01930786077</v>
      </c>
      <c r="P8450" s="18">
        <f t="shared" si="12"/>
        <v>-0.01544628861</v>
      </c>
      <c r="Q8450" s="32"/>
    </row>
    <row r="8451" ht="15.75" customHeight="1">
      <c r="A8451" s="2">
        <v>8392.0</v>
      </c>
      <c r="B8451" s="2">
        <v>1.25564825525547</v>
      </c>
      <c r="C8451" s="18">
        <f t="shared" si="1"/>
        <v>0.2786507087</v>
      </c>
      <c r="D8451" s="30">
        <v>165.0</v>
      </c>
      <c r="E8451" s="31">
        <f t="shared" si="2"/>
        <v>0.1598837209</v>
      </c>
      <c r="F8451" s="31">
        <f t="shared" si="3"/>
        <v>0.1187669878</v>
      </c>
      <c r="G8451" s="2">
        <f t="shared" si="16"/>
        <v>0.29611</v>
      </c>
      <c r="H8451" s="32">
        <f t="shared" si="5"/>
        <v>0.5747607087</v>
      </c>
      <c r="I8451" s="32">
        <f t="shared" si="6"/>
        <v>0.03516809275</v>
      </c>
      <c r="J8451" s="18">
        <f t="shared" si="7"/>
        <v>0</v>
      </c>
      <c r="K8451" s="33">
        <f t="shared" si="13"/>
        <v>0.1187669878</v>
      </c>
      <c r="L8451" s="18">
        <f t="shared" si="8"/>
        <v>0</v>
      </c>
      <c r="M8451" s="35">
        <f t="shared" si="9"/>
        <v>0.1187669878</v>
      </c>
      <c r="N8451" s="34">
        <f t="shared" si="10"/>
        <v>0.6812330122</v>
      </c>
      <c r="O8451" s="31">
        <f t="shared" si="11"/>
        <v>0</v>
      </c>
      <c r="P8451" s="18">
        <f t="shared" si="12"/>
        <v>0.08090799283</v>
      </c>
      <c r="Q8451" s="32"/>
    </row>
    <row r="8452" ht="15.75" customHeight="1">
      <c r="A8452" s="2">
        <v>8393.0</v>
      </c>
      <c r="B8452" s="2">
        <v>1.26336673132099</v>
      </c>
      <c r="C8452" s="18">
        <f t="shared" si="1"/>
        <v>0.280363576</v>
      </c>
      <c r="D8452" s="30">
        <v>24.0</v>
      </c>
      <c r="E8452" s="31">
        <f t="shared" si="2"/>
        <v>0.02325581395</v>
      </c>
      <c r="F8452" s="31">
        <f t="shared" si="3"/>
        <v>0.257107762</v>
      </c>
      <c r="G8452" s="2">
        <f t="shared" si="16"/>
        <v>0.29611</v>
      </c>
      <c r="H8452" s="32">
        <f t="shared" si="5"/>
        <v>0.576473576</v>
      </c>
      <c r="I8452" s="32">
        <f t="shared" si="6"/>
        <v>0.07613217942</v>
      </c>
      <c r="J8452" s="18">
        <f t="shared" si="7"/>
        <v>0</v>
      </c>
      <c r="K8452" s="33">
        <f t="shared" si="13"/>
        <v>0.257107762</v>
      </c>
      <c r="L8452" s="18">
        <f t="shared" si="8"/>
        <v>0</v>
      </c>
      <c r="M8452" s="35">
        <f t="shared" si="9"/>
        <v>0.257107762</v>
      </c>
      <c r="N8452" s="34">
        <f t="shared" si="10"/>
        <v>0.4241252502</v>
      </c>
      <c r="O8452" s="31">
        <f t="shared" si="11"/>
        <v>0</v>
      </c>
      <c r="P8452" s="18">
        <f t="shared" si="12"/>
        <v>0.1090458939</v>
      </c>
      <c r="Q8452" s="32"/>
    </row>
    <row r="8453" ht="15.75" customHeight="1">
      <c r="A8453" s="2">
        <v>8394.0</v>
      </c>
      <c r="B8453" s="2">
        <v>1.34153682934631</v>
      </c>
      <c r="C8453" s="18">
        <f t="shared" si="1"/>
        <v>0.2977109128</v>
      </c>
      <c r="D8453" s="30">
        <v>0.0</v>
      </c>
      <c r="E8453" s="31">
        <f t="shared" si="2"/>
        <v>0</v>
      </c>
      <c r="F8453" s="31">
        <f t="shared" si="3"/>
        <v>0.2977109128</v>
      </c>
      <c r="G8453" s="2">
        <f t="shared" si="16"/>
        <v>0.29611</v>
      </c>
      <c r="H8453" s="32">
        <f t="shared" si="5"/>
        <v>0.5938209128</v>
      </c>
      <c r="I8453" s="32">
        <f t="shared" si="6"/>
        <v>0.08815517839</v>
      </c>
      <c r="J8453" s="18">
        <f t="shared" si="7"/>
        <v>0</v>
      </c>
      <c r="K8453" s="33">
        <f t="shared" si="13"/>
        <v>0.2977109128</v>
      </c>
      <c r="L8453" s="18">
        <f t="shared" si="8"/>
        <v>0</v>
      </c>
      <c r="M8453" s="35">
        <f t="shared" si="9"/>
        <v>0.2977109128</v>
      </c>
      <c r="N8453" s="34">
        <f t="shared" si="10"/>
        <v>0.1264143374</v>
      </c>
      <c r="O8453" s="31">
        <f t="shared" si="11"/>
        <v>0</v>
      </c>
      <c r="P8453" s="18">
        <f t="shared" si="12"/>
        <v>0.03763492777</v>
      </c>
      <c r="Q8453" s="32"/>
    </row>
    <row r="8454" ht="15.75" customHeight="1">
      <c r="A8454" s="2">
        <v>8395.0</v>
      </c>
      <c r="B8454" s="2">
        <v>1.41166000551608</v>
      </c>
      <c r="C8454" s="18">
        <f t="shared" si="1"/>
        <v>0.3132724944</v>
      </c>
      <c r="D8454" s="30">
        <v>0.0</v>
      </c>
      <c r="E8454" s="31">
        <f t="shared" si="2"/>
        <v>0</v>
      </c>
      <c r="F8454" s="31">
        <f t="shared" si="3"/>
        <v>0.3132724944</v>
      </c>
      <c r="G8454" s="2">
        <f t="shared" si="16"/>
        <v>0.29611</v>
      </c>
      <c r="H8454" s="32">
        <f t="shared" si="5"/>
        <v>0.6093824944</v>
      </c>
      <c r="I8454" s="32">
        <f t="shared" si="6"/>
        <v>0.09276311831</v>
      </c>
      <c r="J8454" s="18">
        <f t="shared" si="7"/>
        <v>0</v>
      </c>
      <c r="K8454" s="33">
        <f t="shared" si="13"/>
        <v>0.3132724944</v>
      </c>
      <c r="L8454" s="18">
        <f t="shared" si="8"/>
        <v>0</v>
      </c>
      <c r="M8454" s="35">
        <f t="shared" si="9"/>
        <v>0.1264143374</v>
      </c>
      <c r="N8454" s="34">
        <f t="shared" si="10"/>
        <v>0</v>
      </c>
      <c r="O8454" s="31">
        <f t="shared" si="11"/>
        <v>0.186858157</v>
      </c>
      <c r="P8454" s="18">
        <f t="shared" si="12"/>
        <v>0</v>
      </c>
      <c r="Q8454" s="32"/>
    </row>
    <row r="8455" ht="15.75" customHeight="1">
      <c r="A8455" s="2">
        <v>8396.0</v>
      </c>
      <c r="B8455" s="2">
        <v>1.3443286185615</v>
      </c>
      <c r="C8455" s="18">
        <f t="shared" si="1"/>
        <v>0.2983304606</v>
      </c>
      <c r="D8455" s="30">
        <v>0.0</v>
      </c>
      <c r="E8455" s="31">
        <f t="shared" si="2"/>
        <v>0</v>
      </c>
      <c r="F8455" s="31">
        <f t="shared" si="3"/>
        <v>0.2983304606</v>
      </c>
      <c r="G8455" s="2">
        <f t="shared" si="16"/>
        <v>0.29611</v>
      </c>
      <c r="H8455" s="32">
        <f t="shared" si="5"/>
        <v>0.5944404606</v>
      </c>
      <c r="I8455" s="32">
        <f t="shared" si="6"/>
        <v>0.08833863268</v>
      </c>
      <c r="J8455" s="18">
        <f t="shared" si="7"/>
        <v>0</v>
      </c>
      <c r="K8455" s="33">
        <f t="shared" si="13"/>
        <v>0.2983304606</v>
      </c>
      <c r="L8455" s="18">
        <f t="shared" si="8"/>
        <v>0</v>
      </c>
      <c r="M8455" s="35">
        <f t="shared" si="9"/>
        <v>0</v>
      </c>
      <c r="N8455" s="34">
        <f t="shared" si="10"/>
        <v>0</v>
      </c>
      <c r="O8455" s="31">
        <f t="shared" si="11"/>
        <v>0.2983304606</v>
      </c>
      <c r="P8455" s="18">
        <f t="shared" si="12"/>
        <v>0</v>
      </c>
      <c r="Q8455" s="32"/>
    </row>
    <row r="8456" ht="15.75" customHeight="1">
      <c r="A8456" s="2">
        <v>8397.0</v>
      </c>
      <c r="B8456" s="2">
        <v>1.31181248534929</v>
      </c>
      <c r="C8456" s="18">
        <f t="shared" si="1"/>
        <v>0.2911145515</v>
      </c>
      <c r="D8456" s="30">
        <v>0.0</v>
      </c>
      <c r="E8456" s="31">
        <f t="shared" si="2"/>
        <v>0</v>
      </c>
      <c r="F8456" s="31">
        <f t="shared" si="3"/>
        <v>0.2911145515</v>
      </c>
      <c r="G8456" s="2">
        <f t="shared" si="16"/>
        <v>0.29611</v>
      </c>
      <c r="H8456" s="32">
        <f t="shared" si="5"/>
        <v>0.5872245515</v>
      </c>
      <c r="I8456" s="32">
        <f t="shared" si="6"/>
        <v>0.08620192986</v>
      </c>
      <c r="J8456" s="18">
        <f t="shared" si="7"/>
        <v>0</v>
      </c>
      <c r="K8456" s="33">
        <f t="shared" si="13"/>
        <v>0.2911145515</v>
      </c>
      <c r="L8456" s="18">
        <f t="shared" si="8"/>
        <v>0</v>
      </c>
      <c r="M8456" s="35">
        <f t="shared" si="9"/>
        <v>0</v>
      </c>
      <c r="N8456" s="34">
        <f t="shared" si="10"/>
        <v>0</v>
      </c>
      <c r="O8456" s="31">
        <f t="shared" si="11"/>
        <v>0.2911145515</v>
      </c>
      <c r="P8456" s="18">
        <f t="shared" si="12"/>
        <v>0</v>
      </c>
      <c r="Q8456" s="32"/>
    </row>
    <row r="8457" ht="15.75" customHeight="1">
      <c r="A8457" s="2">
        <v>8398.0</v>
      </c>
      <c r="B8457" s="2">
        <v>1.16729633773945</v>
      </c>
      <c r="C8457" s="18">
        <f t="shared" si="1"/>
        <v>0.2590438448</v>
      </c>
      <c r="D8457" s="30">
        <v>0.0</v>
      </c>
      <c r="E8457" s="31">
        <f t="shared" si="2"/>
        <v>0</v>
      </c>
      <c r="F8457" s="31">
        <f t="shared" si="3"/>
        <v>0.2590438448</v>
      </c>
      <c r="G8457" s="2">
        <f t="shared" si="16"/>
        <v>0.34745</v>
      </c>
      <c r="H8457" s="32">
        <f t="shared" si="5"/>
        <v>0.6064938448</v>
      </c>
      <c r="I8457" s="32">
        <f t="shared" si="6"/>
        <v>0.09000478388</v>
      </c>
      <c r="J8457" s="18">
        <f t="shared" si="7"/>
        <v>0</v>
      </c>
      <c r="K8457" s="33">
        <f t="shared" si="13"/>
        <v>0.2590438448</v>
      </c>
      <c r="L8457" s="18">
        <f t="shared" si="8"/>
        <v>0</v>
      </c>
      <c r="M8457" s="18">
        <f t="shared" si="9"/>
        <v>0</v>
      </c>
      <c r="N8457" s="34">
        <f t="shared" si="10"/>
        <v>0</v>
      </c>
      <c r="O8457" s="31">
        <f t="shared" si="11"/>
        <v>0.2590438448</v>
      </c>
      <c r="P8457" s="18">
        <f t="shared" si="12"/>
        <v>0</v>
      </c>
      <c r="Q8457" s="32"/>
    </row>
    <row r="8458" ht="15.75" customHeight="1">
      <c r="A8458" s="2">
        <v>8399.0</v>
      </c>
      <c r="B8458" s="2">
        <v>0.983859364011969</v>
      </c>
      <c r="C8458" s="18">
        <f t="shared" si="1"/>
        <v>0.2183359137</v>
      </c>
      <c r="D8458" s="30">
        <v>0.0</v>
      </c>
      <c r="E8458" s="31">
        <f t="shared" si="2"/>
        <v>0</v>
      </c>
      <c r="F8458" s="31">
        <f t="shared" si="3"/>
        <v>0.2183359137</v>
      </c>
      <c r="G8458" s="2">
        <f t="shared" si="16"/>
        <v>0.34745</v>
      </c>
      <c r="H8458" s="32">
        <f t="shared" si="5"/>
        <v>0.5657859137</v>
      </c>
      <c r="I8458" s="32">
        <f t="shared" si="6"/>
        <v>0.0758608132</v>
      </c>
      <c r="J8458" s="18">
        <f t="shared" si="7"/>
        <v>0</v>
      </c>
      <c r="K8458" s="33">
        <f t="shared" si="13"/>
        <v>0.2183359137</v>
      </c>
      <c r="L8458" s="18">
        <f t="shared" si="8"/>
        <v>0</v>
      </c>
      <c r="M8458" s="18">
        <f t="shared" si="9"/>
        <v>0</v>
      </c>
      <c r="N8458" s="34">
        <f t="shared" si="10"/>
        <v>0</v>
      </c>
      <c r="O8458" s="31">
        <f t="shared" si="11"/>
        <v>0.2183359137</v>
      </c>
      <c r="P8458" s="18">
        <f t="shared" si="12"/>
        <v>0</v>
      </c>
      <c r="Q8458" s="32"/>
    </row>
    <row r="8459" ht="15.75" customHeight="1">
      <c r="A8459" s="2">
        <v>8400.0</v>
      </c>
      <c r="B8459" s="2">
        <v>0.782686317623276</v>
      </c>
      <c r="C8459" s="18">
        <f t="shared" si="1"/>
        <v>0.1736920321</v>
      </c>
      <c r="D8459" s="30">
        <v>0.0</v>
      </c>
      <c r="E8459" s="31">
        <f t="shared" si="2"/>
        <v>0</v>
      </c>
      <c r="F8459" s="31">
        <f t="shared" si="3"/>
        <v>0.1736920321</v>
      </c>
      <c r="G8459" s="2">
        <f t="shared" si="16"/>
        <v>0.34745</v>
      </c>
      <c r="H8459" s="32">
        <f t="shared" si="5"/>
        <v>0.5211420321</v>
      </c>
      <c r="I8459" s="32">
        <f t="shared" si="6"/>
        <v>0.06034929656</v>
      </c>
      <c r="J8459" s="18">
        <f t="shared" si="7"/>
        <v>0</v>
      </c>
      <c r="K8459" s="33">
        <f t="shared" si="13"/>
        <v>0.1736920321</v>
      </c>
      <c r="L8459" s="18">
        <f t="shared" si="8"/>
        <v>0</v>
      </c>
      <c r="M8459" s="18">
        <f t="shared" si="9"/>
        <v>0</v>
      </c>
      <c r="N8459" s="34">
        <f t="shared" si="10"/>
        <v>0</v>
      </c>
      <c r="O8459" s="31">
        <f t="shared" si="11"/>
        <v>0.1736920321</v>
      </c>
      <c r="P8459" s="18">
        <f t="shared" si="12"/>
        <v>0</v>
      </c>
      <c r="Q8459" s="32"/>
    </row>
    <row r="8460" ht="15.75" customHeight="1">
      <c r="A8460" s="2">
        <v>8401.0</v>
      </c>
      <c r="B8460" s="2">
        <v>0.654756682409568</v>
      </c>
      <c r="C8460" s="18">
        <f t="shared" si="1"/>
        <v>0.1453021679</v>
      </c>
      <c r="D8460" s="30">
        <v>0.0</v>
      </c>
      <c r="E8460" s="31">
        <f t="shared" si="2"/>
        <v>0</v>
      </c>
      <c r="F8460" s="31">
        <f t="shared" si="3"/>
        <v>0.1453021679</v>
      </c>
      <c r="G8460" s="2">
        <f t="shared" si="16"/>
        <v>0.34745</v>
      </c>
      <c r="H8460" s="32">
        <f t="shared" si="5"/>
        <v>0.4927521679</v>
      </c>
      <c r="I8460" s="32">
        <f t="shared" si="6"/>
        <v>0.05048523823</v>
      </c>
      <c r="J8460" s="18">
        <f t="shared" si="7"/>
        <v>0</v>
      </c>
      <c r="K8460" s="33">
        <f t="shared" si="13"/>
        <v>0.1453021679</v>
      </c>
      <c r="L8460" s="18">
        <f t="shared" si="8"/>
        <v>0</v>
      </c>
      <c r="M8460" s="18">
        <f t="shared" si="9"/>
        <v>0</v>
      </c>
      <c r="N8460" s="34">
        <f t="shared" si="10"/>
        <v>0</v>
      </c>
      <c r="O8460" s="31">
        <f t="shared" si="11"/>
        <v>0.1453021679</v>
      </c>
      <c r="P8460" s="18">
        <f t="shared" si="12"/>
        <v>0</v>
      </c>
      <c r="Q8460" s="32"/>
    </row>
    <row r="8461" ht="15.75" customHeight="1">
      <c r="A8461" s="2">
        <v>8402.0</v>
      </c>
      <c r="B8461" s="2">
        <v>0.617149639452008</v>
      </c>
      <c r="C8461" s="18">
        <f t="shared" si="1"/>
        <v>0.1369564953</v>
      </c>
      <c r="D8461" s="30">
        <v>0.0</v>
      </c>
      <c r="E8461" s="31">
        <f t="shared" si="2"/>
        <v>0</v>
      </c>
      <c r="F8461" s="31">
        <f t="shared" si="3"/>
        <v>0.1369564953</v>
      </c>
      <c r="G8461" s="2">
        <f t="shared" si="16"/>
        <v>0.34745</v>
      </c>
      <c r="H8461" s="32">
        <f t="shared" si="5"/>
        <v>0.4844064953</v>
      </c>
      <c r="I8461" s="32">
        <f t="shared" si="6"/>
        <v>0.0475855343</v>
      </c>
      <c r="J8461" s="18">
        <f t="shared" si="7"/>
        <v>0</v>
      </c>
      <c r="K8461" s="33">
        <f t="shared" si="13"/>
        <v>0.1369564953</v>
      </c>
      <c r="L8461" s="18">
        <f t="shared" si="8"/>
        <v>0</v>
      </c>
      <c r="M8461" s="18">
        <f t="shared" si="9"/>
        <v>0</v>
      </c>
      <c r="N8461" s="34">
        <f t="shared" si="10"/>
        <v>0</v>
      </c>
      <c r="O8461" s="31">
        <f t="shared" si="11"/>
        <v>0.1369564953</v>
      </c>
      <c r="P8461" s="18">
        <f t="shared" si="12"/>
        <v>0</v>
      </c>
      <c r="Q8461" s="32"/>
    </row>
    <row r="8462" ht="15.75" customHeight="1">
      <c r="A8462" s="2">
        <v>8403.0</v>
      </c>
      <c r="B8462" s="2">
        <v>0.555730276717827</v>
      </c>
      <c r="C8462" s="18">
        <f t="shared" si="1"/>
        <v>0.123326445</v>
      </c>
      <c r="D8462" s="30">
        <v>0.0</v>
      </c>
      <c r="E8462" s="31">
        <f t="shared" si="2"/>
        <v>0</v>
      </c>
      <c r="F8462" s="31">
        <f t="shared" si="3"/>
        <v>0.123326445</v>
      </c>
      <c r="G8462" s="2">
        <f t="shared" si="16"/>
        <v>0.34745</v>
      </c>
      <c r="H8462" s="32">
        <f t="shared" si="5"/>
        <v>0.470776445</v>
      </c>
      <c r="I8462" s="32">
        <f t="shared" si="6"/>
        <v>0.0428497733</v>
      </c>
      <c r="J8462" s="18">
        <f t="shared" si="7"/>
        <v>0</v>
      </c>
      <c r="K8462" s="33">
        <f t="shared" si="13"/>
        <v>0.123326445</v>
      </c>
      <c r="L8462" s="18">
        <f t="shared" si="8"/>
        <v>0</v>
      </c>
      <c r="M8462" s="18">
        <f t="shared" si="9"/>
        <v>0</v>
      </c>
      <c r="N8462" s="34">
        <f t="shared" si="10"/>
        <v>0</v>
      </c>
      <c r="O8462" s="31">
        <f t="shared" si="11"/>
        <v>0.123326445</v>
      </c>
      <c r="P8462" s="18">
        <f t="shared" si="12"/>
        <v>0</v>
      </c>
      <c r="Q8462" s="32"/>
    </row>
    <row r="8463" ht="15.75" customHeight="1">
      <c r="A8463" s="2">
        <v>8404.0</v>
      </c>
      <c r="B8463" s="2">
        <v>0.547190686177246</v>
      </c>
      <c r="C8463" s="18">
        <f t="shared" si="1"/>
        <v>0.1214313578</v>
      </c>
      <c r="D8463" s="30">
        <v>0.0</v>
      </c>
      <c r="E8463" s="31">
        <f t="shared" si="2"/>
        <v>0</v>
      </c>
      <c r="F8463" s="31">
        <f t="shared" si="3"/>
        <v>0.1214313578</v>
      </c>
      <c r="G8463" s="2">
        <f t="shared" si="16"/>
        <v>0.34745</v>
      </c>
      <c r="H8463" s="32">
        <f t="shared" si="5"/>
        <v>0.4688813578</v>
      </c>
      <c r="I8463" s="32">
        <f t="shared" si="6"/>
        <v>0.04219132525</v>
      </c>
      <c r="J8463" s="18">
        <f t="shared" si="7"/>
        <v>0</v>
      </c>
      <c r="K8463" s="33">
        <f t="shared" si="13"/>
        <v>0.1214313578</v>
      </c>
      <c r="L8463" s="18">
        <f t="shared" si="8"/>
        <v>0</v>
      </c>
      <c r="M8463" s="18">
        <f t="shared" si="9"/>
        <v>0</v>
      </c>
      <c r="N8463" s="34">
        <f t="shared" si="10"/>
        <v>0</v>
      </c>
      <c r="O8463" s="31">
        <f t="shared" si="11"/>
        <v>0.1214313578</v>
      </c>
      <c r="P8463" s="18">
        <f t="shared" si="12"/>
        <v>0</v>
      </c>
      <c r="Q8463" s="32"/>
    </row>
    <row r="8464" ht="15.75" customHeight="1">
      <c r="A8464" s="2">
        <v>8405.0</v>
      </c>
      <c r="B8464" s="2">
        <v>0.570510337268833</v>
      </c>
      <c r="C8464" s="18">
        <f t="shared" si="1"/>
        <v>0.1266064036</v>
      </c>
      <c r="D8464" s="30">
        <v>0.0</v>
      </c>
      <c r="E8464" s="31">
        <f t="shared" si="2"/>
        <v>0</v>
      </c>
      <c r="F8464" s="31">
        <f t="shared" si="3"/>
        <v>0.1266064036</v>
      </c>
      <c r="G8464" s="2">
        <f t="shared" si="16"/>
        <v>0.34745</v>
      </c>
      <c r="H8464" s="32">
        <f t="shared" si="5"/>
        <v>0.4740564036</v>
      </c>
      <c r="I8464" s="32">
        <f t="shared" si="6"/>
        <v>0.04398939494</v>
      </c>
      <c r="J8464" s="18">
        <f t="shared" si="7"/>
        <v>0</v>
      </c>
      <c r="K8464" s="33">
        <f t="shared" si="13"/>
        <v>0.1266064036</v>
      </c>
      <c r="L8464" s="18">
        <f t="shared" si="8"/>
        <v>0</v>
      </c>
      <c r="M8464" s="18">
        <f t="shared" si="9"/>
        <v>0</v>
      </c>
      <c r="N8464" s="34">
        <f t="shared" si="10"/>
        <v>0</v>
      </c>
      <c r="O8464" s="31">
        <f t="shared" si="11"/>
        <v>0.1266064036</v>
      </c>
      <c r="P8464" s="18">
        <f t="shared" si="12"/>
        <v>0</v>
      </c>
      <c r="Q8464" s="32"/>
    </row>
    <row r="8465" ht="15.75" customHeight="1">
      <c r="A8465" s="2">
        <v>8406.0</v>
      </c>
      <c r="B8465" s="2">
        <v>0.668387182695496</v>
      </c>
      <c r="C8465" s="18">
        <f t="shared" si="1"/>
        <v>0.1483270186</v>
      </c>
      <c r="D8465" s="30">
        <v>0.0</v>
      </c>
      <c r="E8465" s="31">
        <f t="shared" si="2"/>
        <v>0</v>
      </c>
      <c r="F8465" s="31">
        <f t="shared" si="3"/>
        <v>0.1483270186</v>
      </c>
      <c r="G8465" s="2">
        <f t="shared" si="16"/>
        <v>0.34745</v>
      </c>
      <c r="H8465" s="32">
        <f t="shared" si="5"/>
        <v>0.4957770186</v>
      </c>
      <c r="I8465" s="32">
        <f t="shared" si="6"/>
        <v>0.05153622262</v>
      </c>
      <c r="J8465" s="18">
        <f t="shared" si="7"/>
        <v>0</v>
      </c>
      <c r="K8465" s="33">
        <f t="shared" si="13"/>
        <v>0.1483270186</v>
      </c>
      <c r="L8465" s="18">
        <f t="shared" si="8"/>
        <v>0</v>
      </c>
      <c r="M8465" s="18">
        <f t="shared" si="9"/>
        <v>0</v>
      </c>
      <c r="N8465" s="34">
        <f t="shared" si="10"/>
        <v>0</v>
      </c>
      <c r="O8465" s="31">
        <f t="shared" si="11"/>
        <v>0.1483270186</v>
      </c>
      <c r="P8465" s="18">
        <f t="shared" si="12"/>
        <v>0</v>
      </c>
      <c r="Q8465" s="32"/>
    </row>
    <row r="8466" ht="15.75" customHeight="1">
      <c r="A8466" s="2">
        <v>8407.0</v>
      </c>
      <c r="B8466" s="2">
        <v>0.813724444780389</v>
      </c>
      <c r="C8466" s="18">
        <f t="shared" si="1"/>
        <v>0.1805799453</v>
      </c>
      <c r="D8466" s="30">
        <v>0.0</v>
      </c>
      <c r="E8466" s="31">
        <f t="shared" si="2"/>
        <v>0</v>
      </c>
      <c r="F8466" s="31">
        <f t="shared" si="3"/>
        <v>0.1805799453</v>
      </c>
      <c r="G8466" s="2">
        <f t="shared" si="16"/>
        <v>0.34745</v>
      </c>
      <c r="H8466" s="32">
        <f t="shared" si="5"/>
        <v>0.5280299453</v>
      </c>
      <c r="I8466" s="32">
        <f t="shared" si="6"/>
        <v>0.06274250199</v>
      </c>
      <c r="J8466" s="18">
        <f t="shared" si="7"/>
        <v>0</v>
      </c>
      <c r="K8466" s="33">
        <f t="shared" si="13"/>
        <v>0.1805799453</v>
      </c>
      <c r="L8466" s="18">
        <f t="shared" si="8"/>
        <v>0</v>
      </c>
      <c r="M8466" s="18">
        <f t="shared" si="9"/>
        <v>0</v>
      </c>
      <c r="N8466" s="34">
        <f t="shared" si="10"/>
        <v>0</v>
      </c>
      <c r="O8466" s="31">
        <f t="shared" si="11"/>
        <v>0.1805799453</v>
      </c>
      <c r="P8466" s="18">
        <f t="shared" si="12"/>
        <v>0</v>
      </c>
      <c r="Q8466" s="32"/>
    </row>
    <row r="8467" ht="15.75" customHeight="1">
      <c r="A8467" s="2">
        <v>8408.0</v>
      </c>
      <c r="B8467" s="2">
        <v>0.921126218117699</v>
      </c>
      <c r="C8467" s="18">
        <f t="shared" si="1"/>
        <v>0.2044143114</v>
      </c>
      <c r="D8467" s="30">
        <v>39.0</v>
      </c>
      <c r="E8467" s="31">
        <f t="shared" si="2"/>
        <v>0.03779069767</v>
      </c>
      <c r="F8467" s="31">
        <f t="shared" si="3"/>
        <v>0.1666236137</v>
      </c>
      <c r="G8467" s="2">
        <f t="shared" si="16"/>
        <v>0.34745</v>
      </c>
      <c r="H8467" s="32">
        <f t="shared" si="5"/>
        <v>0.5518643114</v>
      </c>
      <c r="I8467" s="32">
        <f t="shared" si="6"/>
        <v>0.0578933746</v>
      </c>
      <c r="J8467" s="18">
        <f t="shared" si="7"/>
        <v>0</v>
      </c>
      <c r="K8467" s="33">
        <f t="shared" si="13"/>
        <v>0.1666236137</v>
      </c>
      <c r="L8467" s="18">
        <f t="shared" si="8"/>
        <v>0</v>
      </c>
      <c r="M8467" s="18">
        <f t="shared" si="9"/>
        <v>0</v>
      </c>
      <c r="N8467" s="34">
        <f t="shared" si="10"/>
        <v>0</v>
      </c>
      <c r="O8467" s="31">
        <f t="shared" si="11"/>
        <v>0.1666236137</v>
      </c>
      <c r="P8467" s="18">
        <f t="shared" si="12"/>
        <v>0</v>
      </c>
      <c r="Q8467" s="32"/>
    </row>
    <row r="8468" ht="15.75" customHeight="1">
      <c r="A8468" s="2">
        <v>8409.0</v>
      </c>
      <c r="B8468" s="2">
        <v>1.03821714226066</v>
      </c>
      <c r="C8468" s="18">
        <f t="shared" si="1"/>
        <v>0.2303988727</v>
      </c>
      <c r="D8468" s="30">
        <v>147.0</v>
      </c>
      <c r="E8468" s="31">
        <f t="shared" si="2"/>
        <v>0.1424418605</v>
      </c>
      <c r="F8468" s="31">
        <f t="shared" si="3"/>
        <v>0.0879570122</v>
      </c>
      <c r="G8468" s="2">
        <f t="shared" si="16"/>
        <v>0.34745</v>
      </c>
      <c r="H8468" s="32">
        <f t="shared" si="5"/>
        <v>0.5778488727</v>
      </c>
      <c r="I8468" s="32">
        <f t="shared" si="6"/>
        <v>0.03056066389</v>
      </c>
      <c r="J8468" s="18">
        <f t="shared" si="7"/>
        <v>0</v>
      </c>
      <c r="K8468" s="33">
        <f t="shared" si="13"/>
        <v>0.0879570122</v>
      </c>
      <c r="L8468" s="18">
        <f t="shared" si="8"/>
        <v>0</v>
      </c>
      <c r="M8468" s="18">
        <f t="shared" si="9"/>
        <v>0</v>
      </c>
      <c r="N8468" s="34">
        <f t="shared" si="10"/>
        <v>0</v>
      </c>
      <c r="O8468" s="31">
        <f t="shared" si="11"/>
        <v>0.0879570122</v>
      </c>
      <c r="P8468" s="18">
        <f t="shared" si="12"/>
        <v>0</v>
      </c>
      <c r="Q8468" s="32"/>
    </row>
    <row r="8469" ht="15.75" customHeight="1">
      <c r="A8469" s="2">
        <v>8410.0</v>
      </c>
      <c r="B8469" s="2">
        <v>1.01900306354436</v>
      </c>
      <c r="C8469" s="18">
        <f t="shared" si="1"/>
        <v>0.2261349264</v>
      </c>
      <c r="D8469" s="30">
        <v>159.0</v>
      </c>
      <c r="E8469" s="31">
        <f t="shared" si="2"/>
        <v>0.1540697674</v>
      </c>
      <c r="F8469" s="31">
        <f t="shared" si="3"/>
        <v>0.07206515899</v>
      </c>
      <c r="G8469" s="2">
        <f t="shared" si="16"/>
        <v>0.34745</v>
      </c>
      <c r="H8469" s="32">
        <f t="shared" si="5"/>
        <v>0.5735849264</v>
      </c>
      <c r="I8469" s="32">
        <f t="shared" si="6"/>
        <v>0.02503903949</v>
      </c>
      <c r="J8469" s="18">
        <f t="shared" si="7"/>
        <v>0</v>
      </c>
      <c r="K8469" s="33">
        <f t="shared" si="13"/>
        <v>0.07206515899</v>
      </c>
      <c r="L8469" s="18">
        <f t="shared" si="8"/>
        <v>0</v>
      </c>
      <c r="M8469" s="18">
        <f t="shared" si="9"/>
        <v>0</v>
      </c>
      <c r="N8469" s="34">
        <f t="shared" si="10"/>
        <v>0</v>
      </c>
      <c r="O8469" s="31">
        <f t="shared" si="11"/>
        <v>0.07206515899</v>
      </c>
      <c r="P8469" s="18">
        <f t="shared" si="12"/>
        <v>0</v>
      </c>
      <c r="Q8469" s="32"/>
    </row>
    <row r="8470" ht="15.75" customHeight="1">
      <c r="A8470" s="2">
        <v>8411.0</v>
      </c>
      <c r="B8470" s="2">
        <v>0.969407749250986</v>
      </c>
      <c r="C8470" s="18">
        <f t="shared" si="1"/>
        <v>0.215128843</v>
      </c>
      <c r="D8470" s="30">
        <v>196.0</v>
      </c>
      <c r="E8470" s="31">
        <f t="shared" si="2"/>
        <v>0.1899224806</v>
      </c>
      <c r="F8470" s="31">
        <f t="shared" si="3"/>
        <v>0.02520636236</v>
      </c>
      <c r="G8470" s="2">
        <f t="shared" si="16"/>
        <v>0.34745</v>
      </c>
      <c r="H8470" s="32">
        <f t="shared" si="5"/>
        <v>0.562578843</v>
      </c>
      <c r="I8470" s="32">
        <f t="shared" si="6"/>
        <v>0.008757950603</v>
      </c>
      <c r="J8470" s="18">
        <f t="shared" si="7"/>
        <v>0</v>
      </c>
      <c r="K8470" s="33">
        <f t="shared" si="13"/>
        <v>0.02520636236</v>
      </c>
      <c r="L8470" s="18">
        <f t="shared" si="8"/>
        <v>0</v>
      </c>
      <c r="M8470" s="18">
        <f t="shared" si="9"/>
        <v>0</v>
      </c>
      <c r="N8470" s="34">
        <f t="shared" si="10"/>
        <v>0</v>
      </c>
      <c r="O8470" s="31">
        <f t="shared" si="11"/>
        <v>0.02520636236</v>
      </c>
      <c r="P8470" s="18">
        <f t="shared" si="12"/>
        <v>0</v>
      </c>
      <c r="Q8470" s="32"/>
    </row>
    <row r="8471" ht="15.75" customHeight="1">
      <c r="A8471" s="2">
        <v>8412.0</v>
      </c>
      <c r="B8471" s="2">
        <v>1.11786524634109</v>
      </c>
      <c r="C8471" s="18">
        <f t="shared" si="1"/>
        <v>0.2480742054</v>
      </c>
      <c r="D8471" s="30">
        <v>370.0</v>
      </c>
      <c r="E8471" s="31">
        <f t="shared" si="2"/>
        <v>0.3585271318</v>
      </c>
      <c r="F8471" s="31">
        <f t="shared" si="3"/>
        <v>-0.1104529264</v>
      </c>
      <c r="G8471" s="2">
        <f t="shared" si="16"/>
        <v>0.34745</v>
      </c>
      <c r="H8471" s="32">
        <f t="shared" si="5"/>
        <v>0.5955242054</v>
      </c>
      <c r="I8471" s="32">
        <f t="shared" si="6"/>
        <v>-0.03837686929</v>
      </c>
      <c r="J8471" s="34">
        <f t="shared" si="7"/>
        <v>0.1104529264</v>
      </c>
      <c r="K8471" s="33">
        <f t="shared" si="13"/>
        <v>0</v>
      </c>
      <c r="L8471" s="18">
        <f t="shared" si="8"/>
        <v>0.1104529264</v>
      </c>
      <c r="M8471" s="18">
        <f t="shared" si="9"/>
        <v>0</v>
      </c>
      <c r="N8471" s="34">
        <f t="shared" si="10"/>
        <v>0.1104529264</v>
      </c>
      <c r="O8471" s="31">
        <f t="shared" si="11"/>
        <v>0</v>
      </c>
      <c r="P8471" s="18">
        <f t="shared" si="12"/>
        <v>-0.01219984896</v>
      </c>
      <c r="Q8471" s="32"/>
    </row>
    <row r="8472" ht="15.75" customHeight="1">
      <c r="A8472" s="2">
        <v>8413.0</v>
      </c>
      <c r="B8472" s="2">
        <v>1.08419955286379</v>
      </c>
      <c r="C8472" s="18">
        <f t="shared" si="1"/>
        <v>0.2406031884</v>
      </c>
      <c r="D8472" s="30">
        <v>461.0</v>
      </c>
      <c r="E8472" s="31">
        <f t="shared" si="2"/>
        <v>0.4467054264</v>
      </c>
      <c r="F8472" s="31">
        <f t="shared" si="3"/>
        <v>-0.2061022379</v>
      </c>
      <c r="G8472" s="2">
        <f t="shared" si="16"/>
        <v>0.34745</v>
      </c>
      <c r="H8472" s="32">
        <f t="shared" si="5"/>
        <v>0.5880531884</v>
      </c>
      <c r="I8472" s="32">
        <f t="shared" si="6"/>
        <v>-0.07161022256</v>
      </c>
      <c r="J8472" s="34">
        <f t="shared" si="7"/>
        <v>0.2061022379</v>
      </c>
      <c r="K8472" s="33">
        <f t="shared" si="13"/>
        <v>0</v>
      </c>
      <c r="L8472" s="18">
        <f t="shared" si="8"/>
        <v>0.2061022379</v>
      </c>
      <c r="M8472" s="18">
        <f t="shared" si="9"/>
        <v>0</v>
      </c>
      <c r="N8472" s="34">
        <f t="shared" si="10"/>
        <v>0.3165551643</v>
      </c>
      <c r="O8472" s="31">
        <f t="shared" si="11"/>
        <v>0</v>
      </c>
      <c r="P8472" s="18">
        <f t="shared" si="12"/>
        <v>-0.06524272779</v>
      </c>
      <c r="Q8472" s="32"/>
    </row>
    <row r="8473" ht="15.75" customHeight="1">
      <c r="A8473" s="2">
        <v>8414.0</v>
      </c>
      <c r="B8473" s="2">
        <v>1.08945468550415</v>
      </c>
      <c r="C8473" s="18">
        <f t="shared" si="1"/>
        <v>0.241769396</v>
      </c>
      <c r="D8473" s="30">
        <v>219.0</v>
      </c>
      <c r="E8473" s="31">
        <f t="shared" si="2"/>
        <v>0.2122093023</v>
      </c>
      <c r="F8473" s="31">
        <f t="shared" si="3"/>
        <v>0.02956009364</v>
      </c>
      <c r="G8473" s="2">
        <f t="shared" si="16"/>
        <v>0.34745</v>
      </c>
      <c r="H8473" s="32">
        <f t="shared" si="5"/>
        <v>0.589219396</v>
      </c>
      <c r="I8473" s="32">
        <f t="shared" si="6"/>
        <v>0.01027065453</v>
      </c>
      <c r="J8473" s="18">
        <f t="shared" si="7"/>
        <v>0</v>
      </c>
      <c r="K8473" s="33">
        <f t="shared" si="13"/>
        <v>0.02956009364</v>
      </c>
      <c r="L8473" s="18">
        <f t="shared" si="8"/>
        <v>0</v>
      </c>
      <c r="M8473" s="18">
        <f t="shared" si="9"/>
        <v>0</v>
      </c>
      <c r="N8473" s="34">
        <f t="shared" si="10"/>
        <v>0.3165551643</v>
      </c>
      <c r="O8473" s="31">
        <f t="shared" si="11"/>
        <v>0.02956009364</v>
      </c>
      <c r="P8473" s="18">
        <f t="shared" si="12"/>
        <v>0.009357400299</v>
      </c>
      <c r="Q8473" s="32"/>
    </row>
    <row r="8474" ht="15.75" customHeight="1">
      <c r="A8474" s="2">
        <v>8415.0</v>
      </c>
      <c r="B8474" s="2">
        <v>1.12558372240661</v>
      </c>
      <c r="C8474" s="18">
        <f t="shared" si="1"/>
        <v>0.2497870726</v>
      </c>
      <c r="D8474" s="30">
        <v>86.0</v>
      </c>
      <c r="E8474" s="31">
        <f t="shared" si="2"/>
        <v>0.08333333333</v>
      </c>
      <c r="F8474" s="31">
        <f t="shared" si="3"/>
        <v>0.1664537393</v>
      </c>
      <c r="G8474" s="2">
        <f t="shared" si="16"/>
        <v>0.34745</v>
      </c>
      <c r="H8474" s="32">
        <f t="shared" si="5"/>
        <v>0.5972370726</v>
      </c>
      <c r="I8474" s="32">
        <f t="shared" si="6"/>
        <v>0.05783435172</v>
      </c>
      <c r="J8474" s="18">
        <f t="shared" si="7"/>
        <v>0</v>
      </c>
      <c r="K8474" s="33">
        <f t="shared" si="13"/>
        <v>0.1664537393</v>
      </c>
      <c r="L8474" s="18">
        <f t="shared" si="8"/>
        <v>0</v>
      </c>
      <c r="M8474" s="18">
        <f t="shared" si="9"/>
        <v>0</v>
      </c>
      <c r="N8474" s="34">
        <f t="shared" si="10"/>
        <v>0.3165551643</v>
      </c>
      <c r="O8474" s="31">
        <f t="shared" si="11"/>
        <v>0.1664537393</v>
      </c>
      <c r="P8474" s="18">
        <f t="shared" si="12"/>
        <v>0.0526917908</v>
      </c>
      <c r="Q8474" s="32"/>
    </row>
    <row r="8475" ht="15.75" customHeight="1">
      <c r="A8475" s="2">
        <v>8416.0</v>
      </c>
      <c r="B8475" s="2">
        <v>1.25696203841555</v>
      </c>
      <c r="C8475" s="18">
        <f t="shared" si="1"/>
        <v>0.2789422606</v>
      </c>
      <c r="D8475" s="30">
        <v>80.0</v>
      </c>
      <c r="E8475" s="31">
        <f t="shared" si="2"/>
        <v>0.07751937984</v>
      </c>
      <c r="F8475" s="31">
        <f t="shared" si="3"/>
        <v>0.2014228807</v>
      </c>
      <c r="G8475" s="2">
        <f t="shared" si="16"/>
        <v>0.29611</v>
      </c>
      <c r="H8475" s="32">
        <f t="shared" si="5"/>
        <v>0.5750522606</v>
      </c>
      <c r="I8475" s="32">
        <f t="shared" si="6"/>
        <v>0.05964332921</v>
      </c>
      <c r="J8475" s="18">
        <f t="shared" si="7"/>
        <v>0</v>
      </c>
      <c r="K8475" s="33">
        <f t="shared" si="13"/>
        <v>0.2014228807</v>
      </c>
      <c r="L8475" s="18">
        <f t="shared" si="8"/>
        <v>0</v>
      </c>
      <c r="M8475" s="35">
        <f t="shared" si="9"/>
        <v>0.2014228807</v>
      </c>
      <c r="N8475" s="34">
        <f t="shared" si="10"/>
        <v>0.1151322836</v>
      </c>
      <c r="O8475" s="31">
        <f t="shared" si="11"/>
        <v>0</v>
      </c>
      <c r="P8475" s="18">
        <f t="shared" si="12"/>
        <v>0.02319027623</v>
      </c>
      <c r="Q8475" s="32"/>
    </row>
    <row r="8476" ht="15.75" customHeight="1">
      <c r="A8476" s="2">
        <v>8417.0</v>
      </c>
      <c r="B8476" s="2">
        <v>1.22937259205368</v>
      </c>
      <c r="C8476" s="18">
        <f t="shared" si="1"/>
        <v>0.2728196711</v>
      </c>
      <c r="D8476" s="30">
        <v>20.0</v>
      </c>
      <c r="E8476" s="31">
        <f t="shared" si="2"/>
        <v>0.01937984496</v>
      </c>
      <c r="F8476" s="31">
        <f t="shared" si="3"/>
        <v>0.2534398262</v>
      </c>
      <c r="G8476" s="2">
        <f t="shared" si="16"/>
        <v>0.29611</v>
      </c>
      <c r="H8476" s="32">
        <f t="shared" si="5"/>
        <v>0.5689296711</v>
      </c>
      <c r="I8476" s="32">
        <f t="shared" si="6"/>
        <v>0.07504606692</v>
      </c>
      <c r="J8476" s="18">
        <f t="shared" si="7"/>
        <v>0</v>
      </c>
      <c r="K8476" s="33">
        <f t="shared" si="13"/>
        <v>0.2534398262</v>
      </c>
      <c r="L8476" s="18">
        <f t="shared" si="8"/>
        <v>0</v>
      </c>
      <c r="M8476" s="35">
        <f t="shared" si="9"/>
        <v>0.1151322836</v>
      </c>
      <c r="N8476" s="34">
        <f t="shared" si="10"/>
        <v>0</v>
      </c>
      <c r="O8476" s="31">
        <f t="shared" si="11"/>
        <v>0.1383075425</v>
      </c>
      <c r="P8476" s="18">
        <f t="shared" si="12"/>
        <v>0</v>
      </c>
      <c r="Q8476" s="32"/>
    </row>
    <row r="8477" ht="15.75" customHeight="1">
      <c r="A8477" s="2">
        <v>8418.0</v>
      </c>
      <c r="B8477" s="2">
        <v>1.38341366757416</v>
      </c>
      <c r="C8477" s="18">
        <f t="shared" si="1"/>
        <v>0.307004129</v>
      </c>
      <c r="D8477" s="30">
        <v>0.0</v>
      </c>
      <c r="E8477" s="31">
        <f t="shared" si="2"/>
        <v>0</v>
      </c>
      <c r="F8477" s="31">
        <f t="shared" si="3"/>
        <v>0.307004129</v>
      </c>
      <c r="G8477" s="2">
        <f t="shared" si="16"/>
        <v>0.29611</v>
      </c>
      <c r="H8477" s="32">
        <f t="shared" si="5"/>
        <v>0.603114129</v>
      </c>
      <c r="I8477" s="32">
        <f t="shared" si="6"/>
        <v>0.09090699263</v>
      </c>
      <c r="J8477" s="18">
        <f t="shared" si="7"/>
        <v>0</v>
      </c>
      <c r="K8477" s="33">
        <f t="shared" si="13"/>
        <v>0.307004129</v>
      </c>
      <c r="L8477" s="18">
        <f t="shared" si="8"/>
        <v>0</v>
      </c>
      <c r="M8477" s="35">
        <f t="shared" si="9"/>
        <v>0</v>
      </c>
      <c r="N8477" s="34">
        <f t="shared" si="10"/>
        <v>0</v>
      </c>
      <c r="O8477" s="31">
        <f t="shared" si="11"/>
        <v>0.307004129</v>
      </c>
      <c r="P8477" s="18">
        <f t="shared" si="12"/>
        <v>0</v>
      </c>
      <c r="Q8477" s="32"/>
    </row>
    <row r="8478" ht="15.75" customHeight="1">
      <c r="A8478" s="2">
        <v>8419.0</v>
      </c>
      <c r="B8478" s="2">
        <v>1.52776559228899</v>
      </c>
      <c r="C8478" s="18">
        <f t="shared" si="1"/>
        <v>0.3390383917</v>
      </c>
      <c r="D8478" s="30">
        <v>0.0</v>
      </c>
      <c r="E8478" s="31">
        <f t="shared" si="2"/>
        <v>0</v>
      </c>
      <c r="F8478" s="31">
        <f t="shared" si="3"/>
        <v>0.3390383917</v>
      </c>
      <c r="G8478" s="2">
        <f t="shared" si="16"/>
        <v>0.29611</v>
      </c>
      <c r="H8478" s="32">
        <f t="shared" si="5"/>
        <v>0.6351483917</v>
      </c>
      <c r="I8478" s="32">
        <f t="shared" si="6"/>
        <v>0.1003926582</v>
      </c>
      <c r="J8478" s="18">
        <f t="shared" si="7"/>
        <v>0</v>
      </c>
      <c r="K8478" s="33">
        <f t="shared" si="13"/>
        <v>0.3390383917</v>
      </c>
      <c r="L8478" s="18">
        <f t="shared" si="8"/>
        <v>0</v>
      </c>
      <c r="M8478" s="35">
        <f t="shared" si="9"/>
        <v>0</v>
      </c>
      <c r="N8478" s="34">
        <f t="shared" si="10"/>
        <v>0</v>
      </c>
      <c r="O8478" s="31">
        <f t="shared" si="11"/>
        <v>0.3390383917</v>
      </c>
      <c r="P8478" s="18">
        <f t="shared" si="12"/>
        <v>0</v>
      </c>
      <c r="Q8478" s="32"/>
    </row>
    <row r="8479" ht="15.75" customHeight="1">
      <c r="A8479" s="2">
        <v>8420.0</v>
      </c>
      <c r="B8479" s="2">
        <v>1.52431691149375</v>
      </c>
      <c r="C8479" s="18">
        <f t="shared" si="1"/>
        <v>0.338273068</v>
      </c>
      <c r="D8479" s="30">
        <v>0.0</v>
      </c>
      <c r="E8479" s="31">
        <f t="shared" si="2"/>
        <v>0</v>
      </c>
      <c r="F8479" s="31">
        <f t="shared" si="3"/>
        <v>0.338273068</v>
      </c>
      <c r="G8479" s="2">
        <f t="shared" si="16"/>
        <v>0.29611</v>
      </c>
      <c r="H8479" s="32">
        <f t="shared" si="5"/>
        <v>0.634383068</v>
      </c>
      <c r="I8479" s="32">
        <f t="shared" si="6"/>
        <v>0.1001660382</v>
      </c>
      <c r="J8479" s="18">
        <f t="shared" si="7"/>
        <v>0</v>
      </c>
      <c r="K8479" s="33">
        <f t="shared" si="13"/>
        <v>0.338273068</v>
      </c>
      <c r="L8479" s="18">
        <f t="shared" si="8"/>
        <v>0</v>
      </c>
      <c r="M8479" s="35">
        <f t="shared" si="9"/>
        <v>0</v>
      </c>
      <c r="N8479" s="34">
        <f t="shared" si="10"/>
        <v>0</v>
      </c>
      <c r="O8479" s="31">
        <f t="shared" si="11"/>
        <v>0.338273068</v>
      </c>
      <c r="P8479" s="18">
        <f t="shared" si="12"/>
        <v>0</v>
      </c>
      <c r="Q8479" s="32"/>
    </row>
    <row r="8480" ht="15.75" customHeight="1">
      <c r="A8480" s="2">
        <v>8421.0</v>
      </c>
      <c r="B8480" s="2">
        <v>1.48490341669107</v>
      </c>
      <c r="C8480" s="18">
        <f t="shared" si="1"/>
        <v>0.3295265116</v>
      </c>
      <c r="D8480" s="30">
        <v>0.0</v>
      </c>
      <c r="E8480" s="31">
        <f t="shared" si="2"/>
        <v>0</v>
      </c>
      <c r="F8480" s="31">
        <f t="shared" si="3"/>
        <v>0.3295265116</v>
      </c>
      <c r="G8480" s="2">
        <f t="shared" si="16"/>
        <v>0.29611</v>
      </c>
      <c r="H8480" s="32">
        <f t="shared" si="5"/>
        <v>0.6256365116</v>
      </c>
      <c r="I8480" s="32">
        <f t="shared" si="6"/>
        <v>0.09757609536</v>
      </c>
      <c r="J8480" s="18">
        <f t="shared" si="7"/>
        <v>0</v>
      </c>
      <c r="K8480" s="33">
        <f t="shared" si="13"/>
        <v>0.3295265116</v>
      </c>
      <c r="L8480" s="18">
        <f t="shared" si="8"/>
        <v>0</v>
      </c>
      <c r="M8480" s="35">
        <f t="shared" si="9"/>
        <v>0</v>
      </c>
      <c r="N8480" s="34">
        <f t="shared" si="10"/>
        <v>0</v>
      </c>
      <c r="O8480" s="31">
        <f t="shared" si="11"/>
        <v>0.3295265116</v>
      </c>
      <c r="P8480" s="18">
        <f t="shared" si="12"/>
        <v>0</v>
      </c>
      <c r="Q8480" s="32"/>
    </row>
    <row r="8481" ht="15.75" customHeight="1">
      <c r="A8481" s="2">
        <v>8422.0</v>
      </c>
      <c r="B8481" s="2">
        <v>1.278146791872</v>
      </c>
      <c r="C8481" s="18">
        <f t="shared" si="1"/>
        <v>0.2836435346</v>
      </c>
      <c r="D8481" s="30">
        <v>0.0</v>
      </c>
      <c r="E8481" s="31">
        <f t="shared" si="2"/>
        <v>0</v>
      </c>
      <c r="F8481" s="31">
        <f t="shared" si="3"/>
        <v>0.2836435346</v>
      </c>
      <c r="G8481" s="2">
        <f t="shared" si="16"/>
        <v>0.34745</v>
      </c>
      <c r="H8481" s="32">
        <f t="shared" si="5"/>
        <v>0.6310935346</v>
      </c>
      <c r="I8481" s="32">
        <f t="shared" si="6"/>
        <v>0.09855194611</v>
      </c>
      <c r="J8481" s="18">
        <f t="shared" si="7"/>
        <v>0</v>
      </c>
      <c r="K8481" s="33">
        <f t="shared" si="13"/>
        <v>0.2836435346</v>
      </c>
      <c r="L8481" s="18">
        <f t="shared" si="8"/>
        <v>0</v>
      </c>
      <c r="M8481" s="18">
        <f t="shared" si="9"/>
        <v>0</v>
      </c>
      <c r="N8481" s="34">
        <f t="shared" si="10"/>
        <v>0</v>
      </c>
      <c r="O8481" s="31">
        <f t="shared" si="11"/>
        <v>0.2836435346</v>
      </c>
      <c r="P8481" s="18">
        <f t="shared" si="12"/>
        <v>0</v>
      </c>
      <c r="Q8481" s="32"/>
    </row>
    <row r="8482" ht="15.75" customHeight="1">
      <c r="A8482" s="2">
        <v>8423.0</v>
      </c>
      <c r="B8482" s="2">
        <v>1.01029925010876</v>
      </c>
      <c r="C8482" s="18">
        <f t="shared" si="1"/>
        <v>0.2242033952</v>
      </c>
      <c r="D8482" s="30">
        <v>0.0</v>
      </c>
      <c r="E8482" s="31">
        <f t="shared" si="2"/>
        <v>0</v>
      </c>
      <c r="F8482" s="31">
        <f t="shared" si="3"/>
        <v>0.2242033952</v>
      </c>
      <c r="G8482" s="2">
        <f t="shared" si="16"/>
        <v>0.34745</v>
      </c>
      <c r="H8482" s="32">
        <f t="shared" si="5"/>
        <v>0.5716533952</v>
      </c>
      <c r="I8482" s="32">
        <f t="shared" si="6"/>
        <v>0.07789946967</v>
      </c>
      <c r="J8482" s="18">
        <f t="shared" si="7"/>
        <v>0</v>
      </c>
      <c r="K8482" s="33">
        <f t="shared" si="13"/>
        <v>0.2242033952</v>
      </c>
      <c r="L8482" s="18">
        <f t="shared" si="8"/>
        <v>0</v>
      </c>
      <c r="M8482" s="18">
        <f t="shared" si="9"/>
        <v>0</v>
      </c>
      <c r="N8482" s="34">
        <f t="shared" si="10"/>
        <v>0</v>
      </c>
      <c r="O8482" s="31">
        <f t="shared" si="11"/>
        <v>0.2242033952</v>
      </c>
      <c r="P8482" s="18">
        <f t="shared" si="12"/>
        <v>0</v>
      </c>
      <c r="Q8482" s="32"/>
    </row>
    <row r="8483" ht="15.75" customHeight="1">
      <c r="A8483" s="2">
        <v>8424.0</v>
      </c>
      <c r="B8483" s="2">
        <v>0.743601268610615</v>
      </c>
      <c r="C8483" s="18">
        <f t="shared" si="1"/>
        <v>0.1650183637</v>
      </c>
      <c r="D8483" s="30">
        <v>0.0</v>
      </c>
      <c r="E8483" s="31">
        <f t="shared" si="2"/>
        <v>0</v>
      </c>
      <c r="F8483" s="31">
        <f t="shared" si="3"/>
        <v>0.1650183637</v>
      </c>
      <c r="G8483" s="2">
        <f t="shared" si="16"/>
        <v>0.34745</v>
      </c>
      <c r="H8483" s="32">
        <f t="shared" si="5"/>
        <v>0.5124683637</v>
      </c>
      <c r="I8483" s="32">
        <f t="shared" si="6"/>
        <v>0.05733563047</v>
      </c>
      <c r="J8483" s="18">
        <f t="shared" si="7"/>
        <v>0</v>
      </c>
      <c r="K8483" s="33">
        <f t="shared" si="13"/>
        <v>0.1650183637</v>
      </c>
      <c r="L8483" s="18">
        <f t="shared" si="8"/>
        <v>0</v>
      </c>
      <c r="M8483" s="18">
        <f t="shared" si="9"/>
        <v>0</v>
      </c>
      <c r="N8483" s="34">
        <f t="shared" si="10"/>
        <v>0</v>
      </c>
      <c r="O8483" s="31">
        <f t="shared" si="11"/>
        <v>0.1650183637</v>
      </c>
      <c r="P8483" s="18">
        <f t="shared" si="12"/>
        <v>0</v>
      </c>
      <c r="Q8483" s="32"/>
    </row>
    <row r="8484" ht="15.75" customHeight="1">
      <c r="A8484" s="2">
        <v>8425.0</v>
      </c>
      <c r="B8484" s="2">
        <v>0.680703899821334</v>
      </c>
      <c r="C8484" s="18">
        <f t="shared" si="1"/>
        <v>0.1510603175</v>
      </c>
      <c r="D8484" s="30">
        <v>0.0</v>
      </c>
      <c r="E8484" s="31">
        <f t="shared" si="2"/>
        <v>0</v>
      </c>
      <c r="F8484" s="31">
        <f t="shared" si="3"/>
        <v>0.1510603175</v>
      </c>
      <c r="G8484" s="2">
        <f t="shared" si="16"/>
        <v>0.34745</v>
      </c>
      <c r="H8484" s="32">
        <f t="shared" si="5"/>
        <v>0.4985103175</v>
      </c>
      <c r="I8484" s="32">
        <f t="shared" si="6"/>
        <v>0.05248590731</v>
      </c>
      <c r="J8484" s="18">
        <f t="shared" si="7"/>
        <v>0</v>
      </c>
      <c r="K8484" s="33">
        <f t="shared" si="13"/>
        <v>0.1510603175</v>
      </c>
      <c r="L8484" s="18">
        <f t="shared" si="8"/>
        <v>0</v>
      </c>
      <c r="M8484" s="18">
        <f t="shared" si="9"/>
        <v>0</v>
      </c>
      <c r="N8484" s="34">
        <f t="shared" si="10"/>
        <v>0</v>
      </c>
      <c r="O8484" s="31">
        <f t="shared" si="11"/>
        <v>0.1510603175</v>
      </c>
      <c r="P8484" s="18">
        <f t="shared" si="12"/>
        <v>0</v>
      </c>
      <c r="Q8484" s="32"/>
    </row>
    <row r="8485" ht="15.75" customHeight="1">
      <c r="A8485" s="2">
        <v>8426.0</v>
      </c>
      <c r="B8485" s="2">
        <v>0.654920905304579</v>
      </c>
      <c r="C8485" s="18">
        <f t="shared" si="1"/>
        <v>0.1453386119</v>
      </c>
      <c r="D8485" s="30">
        <v>0.0</v>
      </c>
      <c r="E8485" s="31">
        <f t="shared" si="2"/>
        <v>0</v>
      </c>
      <c r="F8485" s="31">
        <f t="shared" si="3"/>
        <v>0.1453386119</v>
      </c>
      <c r="G8485" s="2">
        <f t="shared" si="16"/>
        <v>0.34745</v>
      </c>
      <c r="H8485" s="32">
        <f t="shared" si="5"/>
        <v>0.4927886119</v>
      </c>
      <c r="I8485" s="32">
        <f t="shared" si="6"/>
        <v>0.05049790069</v>
      </c>
      <c r="J8485" s="18">
        <f t="shared" si="7"/>
        <v>0</v>
      </c>
      <c r="K8485" s="33">
        <f t="shared" si="13"/>
        <v>0.1453386119</v>
      </c>
      <c r="L8485" s="18">
        <f t="shared" si="8"/>
        <v>0</v>
      </c>
      <c r="M8485" s="18">
        <f t="shared" si="9"/>
        <v>0</v>
      </c>
      <c r="N8485" s="34">
        <f t="shared" si="10"/>
        <v>0</v>
      </c>
      <c r="O8485" s="31">
        <f t="shared" si="11"/>
        <v>0.1453386119</v>
      </c>
      <c r="P8485" s="18">
        <f t="shared" si="12"/>
        <v>0</v>
      </c>
      <c r="Q8485" s="32"/>
    </row>
    <row r="8486" ht="15.75" customHeight="1">
      <c r="A8486" s="2">
        <v>8427.0</v>
      </c>
      <c r="B8486" s="2">
        <v>0.604504476536147</v>
      </c>
      <c r="C8486" s="18">
        <f t="shared" si="1"/>
        <v>0.1341503085</v>
      </c>
      <c r="D8486" s="30">
        <v>0.0</v>
      </c>
      <c r="E8486" s="31">
        <f t="shared" si="2"/>
        <v>0</v>
      </c>
      <c r="F8486" s="31">
        <f t="shared" si="3"/>
        <v>0.1341503085</v>
      </c>
      <c r="G8486" s="2">
        <f t="shared" si="16"/>
        <v>0.34745</v>
      </c>
      <c r="H8486" s="32">
        <f t="shared" si="5"/>
        <v>0.4816003085</v>
      </c>
      <c r="I8486" s="32">
        <f t="shared" si="6"/>
        <v>0.04661052469</v>
      </c>
      <c r="J8486" s="18">
        <f t="shared" si="7"/>
        <v>0</v>
      </c>
      <c r="K8486" s="33">
        <f t="shared" si="13"/>
        <v>0.1341503085</v>
      </c>
      <c r="L8486" s="18">
        <f t="shared" si="8"/>
        <v>0</v>
      </c>
      <c r="M8486" s="18">
        <f t="shared" si="9"/>
        <v>0</v>
      </c>
      <c r="N8486" s="34">
        <f t="shared" si="10"/>
        <v>0</v>
      </c>
      <c r="O8486" s="31">
        <f t="shared" si="11"/>
        <v>0.1341503085</v>
      </c>
      <c r="P8486" s="18">
        <f t="shared" si="12"/>
        <v>0</v>
      </c>
      <c r="Q8486" s="32"/>
    </row>
    <row r="8487" ht="15.75" customHeight="1">
      <c r="A8487" s="2">
        <v>8428.0</v>
      </c>
      <c r="B8487" s="2">
        <v>0.606967819961315</v>
      </c>
      <c r="C8487" s="18">
        <f t="shared" si="1"/>
        <v>0.1346969683</v>
      </c>
      <c r="D8487" s="30">
        <v>0.0</v>
      </c>
      <c r="E8487" s="31">
        <f t="shared" si="2"/>
        <v>0</v>
      </c>
      <c r="F8487" s="31">
        <f t="shared" si="3"/>
        <v>0.1346969683</v>
      </c>
      <c r="G8487" s="2">
        <f t="shared" si="16"/>
        <v>0.34745</v>
      </c>
      <c r="H8487" s="32">
        <f t="shared" si="5"/>
        <v>0.4821469683</v>
      </c>
      <c r="I8487" s="32">
        <f t="shared" si="6"/>
        <v>0.04680046162</v>
      </c>
      <c r="J8487" s="18">
        <f t="shared" si="7"/>
        <v>0</v>
      </c>
      <c r="K8487" s="33">
        <f t="shared" si="13"/>
        <v>0.1346969683</v>
      </c>
      <c r="L8487" s="18">
        <f t="shared" si="8"/>
        <v>0</v>
      </c>
      <c r="M8487" s="18">
        <f t="shared" si="9"/>
        <v>0</v>
      </c>
      <c r="N8487" s="34">
        <f t="shared" si="10"/>
        <v>0</v>
      </c>
      <c r="O8487" s="31">
        <f t="shared" si="11"/>
        <v>0.1346969683</v>
      </c>
      <c r="P8487" s="18">
        <f t="shared" si="12"/>
        <v>0</v>
      </c>
      <c r="Q8487" s="32"/>
    </row>
    <row r="8488" ht="15.75" customHeight="1">
      <c r="A8488" s="2">
        <v>8429.0</v>
      </c>
      <c r="B8488" s="2">
        <v>0.641947296598696</v>
      </c>
      <c r="C8488" s="18">
        <f t="shared" si="1"/>
        <v>0.1424595371</v>
      </c>
      <c r="D8488" s="30">
        <v>0.0</v>
      </c>
      <c r="E8488" s="31">
        <f t="shared" si="2"/>
        <v>0</v>
      </c>
      <c r="F8488" s="31">
        <f t="shared" si="3"/>
        <v>0.1424595371</v>
      </c>
      <c r="G8488" s="2">
        <f t="shared" si="16"/>
        <v>0.34745</v>
      </c>
      <c r="H8488" s="32">
        <f t="shared" si="5"/>
        <v>0.4899095371</v>
      </c>
      <c r="I8488" s="32">
        <f t="shared" si="6"/>
        <v>0.04949756615</v>
      </c>
      <c r="J8488" s="18">
        <f t="shared" si="7"/>
        <v>0</v>
      </c>
      <c r="K8488" s="33">
        <f t="shared" si="13"/>
        <v>0.1424595371</v>
      </c>
      <c r="L8488" s="18">
        <f t="shared" si="8"/>
        <v>0</v>
      </c>
      <c r="M8488" s="18">
        <f t="shared" si="9"/>
        <v>0</v>
      </c>
      <c r="N8488" s="34">
        <f t="shared" si="10"/>
        <v>0</v>
      </c>
      <c r="O8488" s="31">
        <f t="shared" si="11"/>
        <v>0.1424595371</v>
      </c>
      <c r="P8488" s="18">
        <f t="shared" si="12"/>
        <v>0</v>
      </c>
      <c r="Q8488" s="32"/>
    </row>
    <row r="8489" ht="15.75" customHeight="1">
      <c r="A8489" s="2">
        <v>8430.0</v>
      </c>
      <c r="B8489" s="2">
        <v>0.783178986308309</v>
      </c>
      <c r="C8489" s="18">
        <f t="shared" si="1"/>
        <v>0.1738013641</v>
      </c>
      <c r="D8489" s="30">
        <v>0.0</v>
      </c>
      <c r="E8489" s="31">
        <f t="shared" si="2"/>
        <v>0</v>
      </c>
      <c r="F8489" s="31">
        <f t="shared" si="3"/>
        <v>0.1738013641</v>
      </c>
      <c r="G8489" s="2">
        <f t="shared" si="16"/>
        <v>0.34745</v>
      </c>
      <c r="H8489" s="32">
        <f t="shared" si="5"/>
        <v>0.5212513641</v>
      </c>
      <c r="I8489" s="32">
        <f t="shared" si="6"/>
        <v>0.06038728395</v>
      </c>
      <c r="J8489" s="18">
        <f t="shared" si="7"/>
        <v>0</v>
      </c>
      <c r="K8489" s="33">
        <f t="shared" si="13"/>
        <v>0.1738013641</v>
      </c>
      <c r="L8489" s="18">
        <f t="shared" si="8"/>
        <v>0</v>
      </c>
      <c r="M8489" s="18">
        <f t="shared" si="9"/>
        <v>0</v>
      </c>
      <c r="N8489" s="34">
        <f t="shared" si="10"/>
        <v>0</v>
      </c>
      <c r="O8489" s="31">
        <f t="shared" si="11"/>
        <v>0.1738013641</v>
      </c>
      <c r="P8489" s="18">
        <f t="shared" si="12"/>
        <v>0</v>
      </c>
      <c r="Q8489" s="32"/>
    </row>
    <row r="8490" ht="15.75" customHeight="1">
      <c r="A8490" s="2">
        <v>8431.0</v>
      </c>
      <c r="B8490" s="2">
        <v>0.942475194469152</v>
      </c>
      <c r="C8490" s="18">
        <f t="shared" si="1"/>
        <v>0.2091520295</v>
      </c>
      <c r="D8490" s="30">
        <v>0.0</v>
      </c>
      <c r="E8490" s="31">
        <f t="shared" si="2"/>
        <v>0</v>
      </c>
      <c r="F8490" s="31">
        <f t="shared" si="3"/>
        <v>0.2091520295</v>
      </c>
      <c r="G8490" s="2">
        <f t="shared" si="16"/>
        <v>0.34745</v>
      </c>
      <c r="H8490" s="32">
        <f t="shared" si="5"/>
        <v>0.5566020295</v>
      </c>
      <c r="I8490" s="32">
        <f t="shared" si="6"/>
        <v>0.07266987264</v>
      </c>
      <c r="J8490" s="18">
        <f t="shared" si="7"/>
        <v>0</v>
      </c>
      <c r="K8490" s="33">
        <f t="shared" si="13"/>
        <v>0.2091520295</v>
      </c>
      <c r="L8490" s="18">
        <f t="shared" si="8"/>
        <v>0</v>
      </c>
      <c r="M8490" s="18">
        <f t="shared" si="9"/>
        <v>0</v>
      </c>
      <c r="N8490" s="34">
        <f t="shared" si="10"/>
        <v>0</v>
      </c>
      <c r="O8490" s="31">
        <f t="shared" si="11"/>
        <v>0.2091520295</v>
      </c>
      <c r="P8490" s="18">
        <f t="shared" si="12"/>
        <v>0</v>
      </c>
      <c r="Q8490" s="32"/>
    </row>
    <row r="8491" ht="15.75" customHeight="1">
      <c r="A8491" s="2">
        <v>8432.0</v>
      </c>
      <c r="B8491" s="2">
        <v>1.01161303326885</v>
      </c>
      <c r="C8491" s="18">
        <f t="shared" si="1"/>
        <v>0.2244949471</v>
      </c>
      <c r="D8491" s="30">
        <v>14.0</v>
      </c>
      <c r="E8491" s="31">
        <f t="shared" si="2"/>
        <v>0.01356589147</v>
      </c>
      <c r="F8491" s="31">
        <f t="shared" si="3"/>
        <v>0.2109290556</v>
      </c>
      <c r="G8491" s="2">
        <f t="shared" si="16"/>
        <v>0.34745</v>
      </c>
      <c r="H8491" s="32">
        <f t="shared" si="5"/>
        <v>0.5719449471</v>
      </c>
      <c r="I8491" s="32">
        <f t="shared" si="6"/>
        <v>0.07328730038</v>
      </c>
      <c r="J8491" s="18">
        <f t="shared" si="7"/>
        <v>0</v>
      </c>
      <c r="K8491" s="33">
        <f t="shared" si="13"/>
        <v>0.2109290556</v>
      </c>
      <c r="L8491" s="18">
        <f t="shared" si="8"/>
        <v>0</v>
      </c>
      <c r="M8491" s="18">
        <f t="shared" si="9"/>
        <v>0</v>
      </c>
      <c r="N8491" s="34">
        <f t="shared" si="10"/>
        <v>0</v>
      </c>
      <c r="O8491" s="31">
        <f t="shared" si="11"/>
        <v>0.2109290556</v>
      </c>
      <c r="P8491" s="18">
        <f t="shared" si="12"/>
        <v>0</v>
      </c>
      <c r="Q8491" s="32"/>
    </row>
    <row r="8492" ht="15.75" customHeight="1">
      <c r="A8492" s="2">
        <v>8433.0</v>
      </c>
      <c r="B8492" s="2">
        <v>1.03739602778561</v>
      </c>
      <c r="C8492" s="18">
        <f t="shared" si="1"/>
        <v>0.2302166527</v>
      </c>
      <c r="D8492" s="30">
        <v>19.0</v>
      </c>
      <c r="E8492" s="31">
        <f t="shared" si="2"/>
        <v>0.01841085271</v>
      </c>
      <c r="F8492" s="31">
        <f t="shared" si="3"/>
        <v>0.2118058</v>
      </c>
      <c r="G8492" s="2">
        <f t="shared" si="16"/>
        <v>0.34745</v>
      </c>
      <c r="H8492" s="32">
        <f t="shared" si="5"/>
        <v>0.5776666527</v>
      </c>
      <c r="I8492" s="32">
        <f t="shared" si="6"/>
        <v>0.07359192522</v>
      </c>
      <c r="J8492" s="18">
        <f t="shared" si="7"/>
        <v>0</v>
      </c>
      <c r="K8492" s="33">
        <f t="shared" si="13"/>
        <v>0.2118058</v>
      </c>
      <c r="L8492" s="18">
        <f t="shared" si="8"/>
        <v>0</v>
      </c>
      <c r="M8492" s="18">
        <f t="shared" si="9"/>
        <v>0</v>
      </c>
      <c r="N8492" s="34">
        <f t="shared" si="10"/>
        <v>0</v>
      </c>
      <c r="O8492" s="31">
        <f t="shared" si="11"/>
        <v>0.2118058</v>
      </c>
      <c r="P8492" s="18">
        <f t="shared" si="12"/>
        <v>0</v>
      </c>
      <c r="Q8492" s="32"/>
    </row>
    <row r="8493" ht="15.75" customHeight="1">
      <c r="A8493" s="2">
        <v>8434.0</v>
      </c>
      <c r="B8493" s="2">
        <v>1.0490558533314</v>
      </c>
      <c r="C8493" s="18">
        <f t="shared" si="1"/>
        <v>0.2328041757</v>
      </c>
      <c r="D8493" s="30">
        <v>38.0</v>
      </c>
      <c r="E8493" s="31">
        <f t="shared" si="2"/>
        <v>0.03682170543</v>
      </c>
      <c r="F8493" s="31">
        <f t="shared" si="3"/>
        <v>0.1959824702</v>
      </c>
      <c r="G8493" s="2">
        <f t="shared" si="16"/>
        <v>0.34745</v>
      </c>
      <c r="H8493" s="32">
        <f t="shared" si="5"/>
        <v>0.5802541757</v>
      </c>
      <c r="I8493" s="32">
        <f t="shared" si="6"/>
        <v>0.06809410929</v>
      </c>
      <c r="J8493" s="18">
        <f t="shared" si="7"/>
        <v>0</v>
      </c>
      <c r="K8493" s="33">
        <f t="shared" si="13"/>
        <v>0.1959824702</v>
      </c>
      <c r="L8493" s="18">
        <f t="shared" si="8"/>
        <v>0</v>
      </c>
      <c r="M8493" s="18">
        <f t="shared" si="9"/>
        <v>0</v>
      </c>
      <c r="N8493" s="34">
        <f t="shared" si="10"/>
        <v>0</v>
      </c>
      <c r="O8493" s="31">
        <f t="shared" si="11"/>
        <v>0.1959824702</v>
      </c>
      <c r="P8493" s="18">
        <f t="shared" si="12"/>
        <v>0</v>
      </c>
      <c r="Q8493" s="32"/>
    </row>
    <row r="8494" ht="15.75" customHeight="1">
      <c r="A8494" s="2">
        <v>8435.0</v>
      </c>
      <c r="B8494" s="2">
        <v>0.988457605072282</v>
      </c>
      <c r="C8494" s="18">
        <f t="shared" si="1"/>
        <v>0.2193563452</v>
      </c>
      <c r="D8494" s="30">
        <v>114.0</v>
      </c>
      <c r="E8494" s="31">
        <f t="shared" si="2"/>
        <v>0.1104651163</v>
      </c>
      <c r="F8494" s="31">
        <f t="shared" si="3"/>
        <v>0.108891229</v>
      </c>
      <c r="G8494" s="2">
        <f t="shared" si="16"/>
        <v>0.34745</v>
      </c>
      <c r="H8494" s="32">
        <f t="shared" si="5"/>
        <v>0.5668063452</v>
      </c>
      <c r="I8494" s="32">
        <f t="shared" si="6"/>
        <v>0.0378342575</v>
      </c>
      <c r="J8494" s="18">
        <f t="shared" si="7"/>
        <v>0</v>
      </c>
      <c r="K8494" s="33">
        <f t="shared" si="13"/>
        <v>0.108891229</v>
      </c>
      <c r="L8494" s="18">
        <f t="shared" si="8"/>
        <v>0</v>
      </c>
      <c r="M8494" s="18">
        <f t="shared" si="9"/>
        <v>0</v>
      </c>
      <c r="N8494" s="34">
        <f t="shared" si="10"/>
        <v>0</v>
      </c>
      <c r="O8494" s="31">
        <f t="shared" si="11"/>
        <v>0.108891229</v>
      </c>
      <c r="P8494" s="18">
        <f t="shared" si="12"/>
        <v>0</v>
      </c>
      <c r="Q8494" s="32"/>
    </row>
    <row r="8495" ht="15.75" customHeight="1">
      <c r="A8495" s="2">
        <v>8436.0</v>
      </c>
      <c r="B8495" s="2">
        <v>1.10604119790028</v>
      </c>
      <c r="C8495" s="18">
        <f t="shared" si="1"/>
        <v>0.2454502384</v>
      </c>
      <c r="D8495" s="30">
        <v>107.0</v>
      </c>
      <c r="E8495" s="31">
        <f t="shared" si="2"/>
        <v>0.1036821705</v>
      </c>
      <c r="F8495" s="31">
        <f t="shared" si="3"/>
        <v>0.1417680679</v>
      </c>
      <c r="G8495" s="2">
        <f t="shared" si="16"/>
        <v>0.34745</v>
      </c>
      <c r="H8495" s="32">
        <f t="shared" si="5"/>
        <v>0.5929002384</v>
      </c>
      <c r="I8495" s="32">
        <f t="shared" si="6"/>
        <v>0.04925731519</v>
      </c>
      <c r="J8495" s="18">
        <f t="shared" si="7"/>
        <v>0</v>
      </c>
      <c r="K8495" s="33">
        <f t="shared" si="13"/>
        <v>0.1417680679</v>
      </c>
      <c r="L8495" s="18">
        <f t="shared" si="8"/>
        <v>0</v>
      </c>
      <c r="M8495" s="18">
        <f t="shared" si="9"/>
        <v>0</v>
      </c>
      <c r="N8495" s="34">
        <f t="shared" si="10"/>
        <v>0</v>
      </c>
      <c r="O8495" s="31">
        <f t="shared" si="11"/>
        <v>0.1417680679</v>
      </c>
      <c r="P8495" s="18">
        <f t="shared" si="12"/>
        <v>0</v>
      </c>
      <c r="Q8495" s="32"/>
    </row>
    <row r="8496" ht="15.75" customHeight="1">
      <c r="A8496" s="2">
        <v>8437.0</v>
      </c>
      <c r="B8496" s="2">
        <v>1.11589457160095</v>
      </c>
      <c r="C8496" s="18">
        <f t="shared" si="1"/>
        <v>0.2476368775</v>
      </c>
      <c r="D8496" s="30">
        <v>102.0</v>
      </c>
      <c r="E8496" s="31">
        <f t="shared" si="2"/>
        <v>0.0988372093</v>
      </c>
      <c r="F8496" s="31">
        <f t="shared" si="3"/>
        <v>0.1487996682</v>
      </c>
      <c r="G8496" s="2">
        <f t="shared" si="16"/>
        <v>0.34745</v>
      </c>
      <c r="H8496" s="32">
        <f t="shared" si="5"/>
        <v>0.5950868775</v>
      </c>
      <c r="I8496" s="32">
        <f t="shared" si="6"/>
        <v>0.05170044473</v>
      </c>
      <c r="J8496" s="18">
        <f t="shared" si="7"/>
        <v>0</v>
      </c>
      <c r="K8496" s="33">
        <f t="shared" si="13"/>
        <v>0.1487996682</v>
      </c>
      <c r="L8496" s="18">
        <f t="shared" si="8"/>
        <v>0</v>
      </c>
      <c r="M8496" s="18">
        <f t="shared" si="9"/>
        <v>0</v>
      </c>
      <c r="N8496" s="34">
        <f t="shared" si="10"/>
        <v>0</v>
      </c>
      <c r="O8496" s="31">
        <f t="shared" si="11"/>
        <v>0.1487996682</v>
      </c>
      <c r="P8496" s="18">
        <f t="shared" si="12"/>
        <v>0</v>
      </c>
      <c r="Q8496" s="32"/>
    </row>
    <row r="8497" ht="15.75" customHeight="1">
      <c r="A8497" s="2">
        <v>8438.0</v>
      </c>
      <c r="B8497" s="2">
        <v>1.09585937840959</v>
      </c>
      <c r="C8497" s="18">
        <f t="shared" si="1"/>
        <v>0.2431907114</v>
      </c>
      <c r="D8497" s="30">
        <v>130.0</v>
      </c>
      <c r="E8497" s="31">
        <f t="shared" si="2"/>
        <v>0.1259689922</v>
      </c>
      <c r="F8497" s="31">
        <f t="shared" si="3"/>
        <v>0.1172217191</v>
      </c>
      <c r="G8497" s="2">
        <f t="shared" si="16"/>
        <v>0.34745</v>
      </c>
      <c r="H8497" s="32">
        <f t="shared" si="5"/>
        <v>0.5906407114</v>
      </c>
      <c r="I8497" s="32">
        <f t="shared" si="6"/>
        <v>0.04072868631</v>
      </c>
      <c r="J8497" s="18">
        <f t="shared" si="7"/>
        <v>0</v>
      </c>
      <c r="K8497" s="33">
        <f t="shared" si="13"/>
        <v>0.1172217191</v>
      </c>
      <c r="L8497" s="18">
        <f t="shared" si="8"/>
        <v>0</v>
      </c>
      <c r="M8497" s="18">
        <f t="shared" si="9"/>
        <v>0</v>
      </c>
      <c r="N8497" s="34">
        <f t="shared" si="10"/>
        <v>0</v>
      </c>
      <c r="O8497" s="31">
        <f t="shared" si="11"/>
        <v>0.1172217191</v>
      </c>
      <c r="P8497" s="18">
        <f t="shared" si="12"/>
        <v>0</v>
      </c>
      <c r="Q8497" s="32"/>
    </row>
    <row r="8498" ht="15.75" customHeight="1">
      <c r="A8498" s="2">
        <v>8439.0</v>
      </c>
      <c r="B8498" s="2">
        <v>1.0740177333731</v>
      </c>
      <c r="C8498" s="18">
        <f t="shared" si="1"/>
        <v>0.2383436614</v>
      </c>
      <c r="D8498" s="30">
        <v>115.0</v>
      </c>
      <c r="E8498" s="31">
        <f t="shared" si="2"/>
        <v>0.1114341085</v>
      </c>
      <c r="F8498" s="31">
        <f t="shared" si="3"/>
        <v>0.1269095529</v>
      </c>
      <c r="G8498" s="2">
        <f t="shared" si="16"/>
        <v>0.34745</v>
      </c>
      <c r="H8498" s="32">
        <f t="shared" si="5"/>
        <v>0.5857936614</v>
      </c>
      <c r="I8498" s="32">
        <f t="shared" si="6"/>
        <v>0.04409472414</v>
      </c>
      <c r="J8498" s="18">
        <f t="shared" si="7"/>
        <v>0</v>
      </c>
      <c r="K8498" s="33">
        <f t="shared" si="13"/>
        <v>0.1269095529</v>
      </c>
      <c r="L8498" s="18">
        <f t="shared" si="8"/>
        <v>0</v>
      </c>
      <c r="M8498" s="18">
        <f t="shared" si="9"/>
        <v>0</v>
      </c>
      <c r="N8498" s="34">
        <f t="shared" si="10"/>
        <v>0</v>
      </c>
      <c r="O8498" s="31">
        <f t="shared" si="11"/>
        <v>0.1269095529</v>
      </c>
      <c r="P8498" s="18">
        <f t="shared" si="12"/>
        <v>0</v>
      </c>
      <c r="Q8498" s="32"/>
    </row>
    <row r="8499" ht="15.75" customHeight="1">
      <c r="A8499" s="2">
        <v>8440.0</v>
      </c>
      <c r="B8499" s="2">
        <v>1.22444590520334</v>
      </c>
      <c r="C8499" s="18">
        <f t="shared" si="1"/>
        <v>0.2717263516</v>
      </c>
      <c r="D8499" s="30">
        <v>10.0</v>
      </c>
      <c r="E8499" s="31">
        <f t="shared" si="2"/>
        <v>0.009689922481</v>
      </c>
      <c r="F8499" s="31">
        <f t="shared" si="3"/>
        <v>0.2620364291</v>
      </c>
      <c r="G8499" s="2">
        <f t="shared" si="16"/>
        <v>0.29611</v>
      </c>
      <c r="H8499" s="32">
        <f t="shared" si="5"/>
        <v>0.5678363516</v>
      </c>
      <c r="I8499" s="32">
        <f t="shared" si="6"/>
        <v>0.07759160702</v>
      </c>
      <c r="J8499" s="18">
        <f t="shared" si="7"/>
        <v>0</v>
      </c>
      <c r="K8499" s="33">
        <f t="shared" si="13"/>
        <v>0.2620364291</v>
      </c>
      <c r="L8499" s="18">
        <f t="shared" si="8"/>
        <v>0</v>
      </c>
      <c r="M8499" s="35">
        <f t="shared" si="9"/>
        <v>0</v>
      </c>
      <c r="N8499" s="34">
        <f t="shared" si="10"/>
        <v>0</v>
      </c>
      <c r="O8499" s="31">
        <f t="shared" si="11"/>
        <v>0.2620364291</v>
      </c>
      <c r="P8499" s="18">
        <f t="shared" si="12"/>
        <v>0</v>
      </c>
      <c r="Q8499" s="32"/>
    </row>
    <row r="8500" ht="15.75" customHeight="1">
      <c r="A8500" s="2">
        <v>8441.0</v>
      </c>
      <c r="B8500" s="2">
        <v>1.2003051396367</v>
      </c>
      <c r="C8500" s="18">
        <f t="shared" si="1"/>
        <v>0.2663690858</v>
      </c>
      <c r="D8500" s="30">
        <v>12.0</v>
      </c>
      <c r="E8500" s="31">
        <f t="shared" si="2"/>
        <v>0.01162790698</v>
      </c>
      <c r="F8500" s="31">
        <f t="shared" si="3"/>
        <v>0.2547411788</v>
      </c>
      <c r="G8500" s="2">
        <f t="shared" si="16"/>
        <v>0.29611</v>
      </c>
      <c r="H8500" s="32">
        <f t="shared" si="5"/>
        <v>0.5624790858</v>
      </c>
      <c r="I8500" s="32">
        <f t="shared" si="6"/>
        <v>0.07543141046</v>
      </c>
      <c r="J8500" s="18">
        <f t="shared" si="7"/>
        <v>0</v>
      </c>
      <c r="K8500" s="33">
        <f t="shared" si="13"/>
        <v>0.2547411788</v>
      </c>
      <c r="L8500" s="18">
        <f t="shared" si="8"/>
        <v>0</v>
      </c>
      <c r="M8500" s="35">
        <f t="shared" si="9"/>
        <v>0</v>
      </c>
      <c r="N8500" s="34">
        <f t="shared" si="10"/>
        <v>0</v>
      </c>
      <c r="O8500" s="31">
        <f t="shared" si="11"/>
        <v>0.2547411788</v>
      </c>
      <c r="P8500" s="18">
        <f t="shared" si="12"/>
        <v>0</v>
      </c>
      <c r="Q8500" s="32"/>
    </row>
    <row r="8501" ht="15.75" customHeight="1">
      <c r="A8501" s="2">
        <v>8442.0</v>
      </c>
      <c r="B8501" s="2">
        <v>1.30770691297401</v>
      </c>
      <c r="C8501" s="18">
        <f t="shared" si="1"/>
        <v>0.2902034519</v>
      </c>
      <c r="D8501" s="30">
        <v>0.0</v>
      </c>
      <c r="E8501" s="31">
        <f t="shared" si="2"/>
        <v>0</v>
      </c>
      <c r="F8501" s="31">
        <f t="shared" si="3"/>
        <v>0.2902034519</v>
      </c>
      <c r="G8501" s="2">
        <f t="shared" si="16"/>
        <v>0.29611</v>
      </c>
      <c r="H8501" s="32">
        <f t="shared" si="5"/>
        <v>0.5863134519</v>
      </c>
      <c r="I8501" s="32">
        <f t="shared" si="6"/>
        <v>0.08593214415</v>
      </c>
      <c r="J8501" s="18">
        <f t="shared" si="7"/>
        <v>0</v>
      </c>
      <c r="K8501" s="33">
        <f t="shared" si="13"/>
        <v>0.2902034519</v>
      </c>
      <c r="L8501" s="18">
        <f t="shared" si="8"/>
        <v>0</v>
      </c>
      <c r="M8501" s="35">
        <f t="shared" si="9"/>
        <v>0</v>
      </c>
      <c r="N8501" s="34">
        <f t="shared" si="10"/>
        <v>0</v>
      </c>
      <c r="O8501" s="31">
        <f t="shared" si="11"/>
        <v>0.2902034519</v>
      </c>
      <c r="P8501" s="18">
        <f t="shared" si="12"/>
        <v>0</v>
      </c>
      <c r="Q8501" s="32"/>
    </row>
    <row r="8502" ht="15.75" customHeight="1">
      <c r="A8502" s="2">
        <v>8443.0</v>
      </c>
      <c r="B8502" s="2">
        <v>1.54796500837536</v>
      </c>
      <c r="C8502" s="18">
        <f t="shared" si="1"/>
        <v>0.3435210019</v>
      </c>
      <c r="D8502" s="30">
        <v>0.0</v>
      </c>
      <c r="E8502" s="31">
        <f t="shared" si="2"/>
        <v>0</v>
      </c>
      <c r="F8502" s="31">
        <f t="shared" si="3"/>
        <v>0.3435210019</v>
      </c>
      <c r="G8502" s="2">
        <f t="shared" si="16"/>
        <v>0.29611</v>
      </c>
      <c r="H8502" s="32">
        <f t="shared" si="5"/>
        <v>0.6396310019</v>
      </c>
      <c r="I8502" s="32">
        <f t="shared" si="6"/>
        <v>0.1017200039</v>
      </c>
      <c r="J8502" s="18">
        <f t="shared" si="7"/>
        <v>0</v>
      </c>
      <c r="K8502" s="33">
        <f t="shared" si="13"/>
        <v>0.3435210019</v>
      </c>
      <c r="L8502" s="18">
        <f t="shared" si="8"/>
        <v>0</v>
      </c>
      <c r="M8502" s="35">
        <f t="shared" si="9"/>
        <v>0</v>
      </c>
      <c r="N8502" s="34">
        <f t="shared" si="10"/>
        <v>0</v>
      </c>
      <c r="O8502" s="31">
        <f t="shared" si="11"/>
        <v>0.3435210019</v>
      </c>
      <c r="P8502" s="18">
        <f t="shared" si="12"/>
        <v>0</v>
      </c>
      <c r="Q8502" s="32"/>
    </row>
    <row r="8503" ht="15.75" customHeight="1">
      <c r="A8503" s="2">
        <v>8444.0</v>
      </c>
      <c r="B8503" s="2">
        <v>1.38735501705443</v>
      </c>
      <c r="C8503" s="18">
        <f t="shared" si="1"/>
        <v>0.3078787846</v>
      </c>
      <c r="D8503" s="30">
        <v>0.0</v>
      </c>
      <c r="E8503" s="31">
        <f t="shared" si="2"/>
        <v>0</v>
      </c>
      <c r="F8503" s="31">
        <f t="shared" si="3"/>
        <v>0.3078787846</v>
      </c>
      <c r="G8503" s="2">
        <f t="shared" si="16"/>
        <v>0.29611</v>
      </c>
      <c r="H8503" s="32">
        <f t="shared" si="5"/>
        <v>0.6039887846</v>
      </c>
      <c r="I8503" s="32">
        <f t="shared" si="6"/>
        <v>0.09116598691</v>
      </c>
      <c r="J8503" s="18">
        <f t="shared" si="7"/>
        <v>0</v>
      </c>
      <c r="K8503" s="33">
        <f t="shared" si="13"/>
        <v>0.3078787846</v>
      </c>
      <c r="L8503" s="18">
        <f t="shared" si="8"/>
        <v>0</v>
      </c>
      <c r="M8503" s="35">
        <f t="shared" si="9"/>
        <v>0</v>
      </c>
      <c r="N8503" s="34">
        <f t="shared" si="10"/>
        <v>0</v>
      </c>
      <c r="O8503" s="31">
        <f t="shared" si="11"/>
        <v>0.3078787846</v>
      </c>
      <c r="P8503" s="18">
        <f t="shared" si="12"/>
        <v>0</v>
      </c>
      <c r="Q8503" s="32"/>
    </row>
    <row r="8504" ht="15.75" customHeight="1">
      <c r="A8504" s="2">
        <v>8445.0</v>
      </c>
      <c r="B8504" s="2">
        <v>1.2472728876099</v>
      </c>
      <c r="C8504" s="18">
        <f t="shared" si="1"/>
        <v>0.2767920655</v>
      </c>
      <c r="D8504" s="30">
        <v>0.0</v>
      </c>
      <c r="E8504" s="31">
        <f t="shared" si="2"/>
        <v>0</v>
      </c>
      <c r="F8504" s="31">
        <f t="shared" si="3"/>
        <v>0.2767920655</v>
      </c>
      <c r="G8504" s="2">
        <f t="shared" si="16"/>
        <v>0.29611</v>
      </c>
      <c r="H8504" s="32">
        <f t="shared" si="5"/>
        <v>0.5729020655</v>
      </c>
      <c r="I8504" s="32">
        <f t="shared" si="6"/>
        <v>0.08196089851</v>
      </c>
      <c r="J8504" s="18">
        <f t="shared" si="7"/>
        <v>0</v>
      </c>
      <c r="K8504" s="33">
        <f t="shared" si="13"/>
        <v>0.2767920655</v>
      </c>
      <c r="L8504" s="18">
        <f t="shared" si="8"/>
        <v>0</v>
      </c>
      <c r="M8504" s="35">
        <f t="shared" si="9"/>
        <v>0</v>
      </c>
      <c r="N8504" s="34">
        <f t="shared" si="10"/>
        <v>0</v>
      </c>
      <c r="O8504" s="31">
        <f t="shared" si="11"/>
        <v>0.2767920655</v>
      </c>
      <c r="P8504" s="18">
        <f t="shared" si="12"/>
        <v>0</v>
      </c>
      <c r="Q8504" s="32"/>
    </row>
    <row r="8505" ht="15.75" customHeight="1">
      <c r="A8505" s="2">
        <v>8446.0</v>
      </c>
      <c r="B8505" s="2">
        <v>1.17895616328524</v>
      </c>
      <c r="C8505" s="18">
        <f t="shared" si="1"/>
        <v>0.2616313677</v>
      </c>
      <c r="D8505" s="30">
        <v>0.0</v>
      </c>
      <c r="E8505" s="31">
        <f t="shared" si="2"/>
        <v>0</v>
      </c>
      <c r="F8505" s="31">
        <f t="shared" si="3"/>
        <v>0.2616313677</v>
      </c>
      <c r="G8505" s="2">
        <f t="shared" si="16"/>
        <v>0.34745</v>
      </c>
      <c r="H8505" s="32">
        <f t="shared" si="5"/>
        <v>0.6090813677</v>
      </c>
      <c r="I8505" s="32">
        <f t="shared" si="6"/>
        <v>0.09090381872</v>
      </c>
      <c r="J8505" s="18">
        <f t="shared" si="7"/>
        <v>0</v>
      </c>
      <c r="K8505" s="33">
        <f t="shared" si="13"/>
        <v>0.2616313677</v>
      </c>
      <c r="L8505" s="18">
        <f t="shared" si="8"/>
        <v>0</v>
      </c>
      <c r="M8505" s="18">
        <f t="shared" si="9"/>
        <v>0</v>
      </c>
      <c r="N8505" s="34">
        <f t="shared" si="10"/>
        <v>0</v>
      </c>
      <c r="O8505" s="31">
        <f t="shared" si="11"/>
        <v>0.2616313677</v>
      </c>
      <c r="P8505" s="18">
        <f t="shared" si="12"/>
        <v>0</v>
      </c>
      <c r="Q8505" s="32"/>
    </row>
    <row r="8506" ht="15.75" customHeight="1">
      <c r="A8506" s="2">
        <v>8447.0</v>
      </c>
      <c r="B8506" s="2">
        <v>1.03854558805069</v>
      </c>
      <c r="C8506" s="18">
        <f t="shared" si="1"/>
        <v>0.2304717606</v>
      </c>
      <c r="D8506" s="30">
        <v>0.0</v>
      </c>
      <c r="E8506" s="31">
        <f t="shared" si="2"/>
        <v>0</v>
      </c>
      <c r="F8506" s="31">
        <f t="shared" si="3"/>
        <v>0.2304717606</v>
      </c>
      <c r="G8506" s="2">
        <f t="shared" si="16"/>
        <v>0.34745</v>
      </c>
      <c r="H8506" s="32">
        <f t="shared" si="5"/>
        <v>0.5779217606</v>
      </c>
      <c r="I8506" s="32">
        <f t="shared" si="6"/>
        <v>0.08007741323</v>
      </c>
      <c r="J8506" s="18">
        <f t="shared" si="7"/>
        <v>0</v>
      </c>
      <c r="K8506" s="33">
        <f t="shared" si="13"/>
        <v>0.2304717606</v>
      </c>
      <c r="L8506" s="18">
        <f t="shared" si="8"/>
        <v>0</v>
      </c>
      <c r="M8506" s="18">
        <f t="shared" si="9"/>
        <v>0</v>
      </c>
      <c r="N8506" s="34">
        <f t="shared" si="10"/>
        <v>0</v>
      </c>
      <c r="O8506" s="31">
        <f t="shared" si="11"/>
        <v>0.2304717606</v>
      </c>
      <c r="P8506" s="18">
        <f t="shared" si="12"/>
        <v>0</v>
      </c>
      <c r="Q8506" s="32"/>
    </row>
    <row r="8507" ht="15.75" customHeight="1">
      <c r="A8507" s="2">
        <v>8448.0</v>
      </c>
      <c r="B8507" s="2">
        <v>0.787941450263633</v>
      </c>
      <c r="C8507" s="18">
        <f t="shared" si="1"/>
        <v>0.1748582396</v>
      </c>
      <c r="D8507" s="30">
        <v>0.0</v>
      </c>
      <c r="E8507" s="31">
        <f t="shared" si="2"/>
        <v>0</v>
      </c>
      <c r="F8507" s="31">
        <f t="shared" si="3"/>
        <v>0.1748582396</v>
      </c>
      <c r="G8507" s="2">
        <f t="shared" si="16"/>
        <v>0.34745</v>
      </c>
      <c r="H8507" s="32">
        <f t="shared" si="5"/>
        <v>0.5223082396</v>
      </c>
      <c r="I8507" s="32">
        <f t="shared" si="6"/>
        <v>0.06075449537</v>
      </c>
      <c r="J8507" s="18">
        <f t="shared" si="7"/>
        <v>0</v>
      </c>
      <c r="K8507" s="33">
        <f t="shared" si="13"/>
        <v>0.1748582396</v>
      </c>
      <c r="L8507" s="18">
        <f t="shared" si="8"/>
        <v>0</v>
      </c>
      <c r="M8507" s="18">
        <f t="shared" si="9"/>
        <v>0</v>
      </c>
      <c r="N8507" s="34">
        <f t="shared" si="10"/>
        <v>0</v>
      </c>
      <c r="O8507" s="31">
        <f t="shared" si="11"/>
        <v>0.1748582396</v>
      </c>
      <c r="P8507" s="18">
        <f t="shared" si="12"/>
        <v>0</v>
      </c>
      <c r="Q8507" s="32"/>
    </row>
    <row r="8508" ht="15.75" customHeight="1">
      <c r="A8508" s="2">
        <v>8449.0</v>
      </c>
      <c r="B8508" s="2">
        <v>0.609595386281494</v>
      </c>
      <c r="C8508" s="18">
        <f t="shared" si="1"/>
        <v>0.135280072</v>
      </c>
      <c r="D8508" s="30">
        <v>0.0</v>
      </c>
      <c r="E8508" s="31">
        <f t="shared" si="2"/>
        <v>0</v>
      </c>
      <c r="F8508" s="31">
        <f t="shared" si="3"/>
        <v>0.135280072</v>
      </c>
      <c r="G8508" s="2">
        <f t="shared" si="16"/>
        <v>0.34745</v>
      </c>
      <c r="H8508" s="32">
        <f t="shared" si="5"/>
        <v>0.482730072</v>
      </c>
      <c r="I8508" s="32">
        <f t="shared" si="6"/>
        <v>0.04700306102</v>
      </c>
      <c r="J8508" s="18">
        <f t="shared" si="7"/>
        <v>0</v>
      </c>
      <c r="K8508" s="33">
        <f t="shared" si="13"/>
        <v>0.135280072</v>
      </c>
      <c r="L8508" s="18">
        <f t="shared" si="8"/>
        <v>0</v>
      </c>
      <c r="M8508" s="18">
        <f t="shared" si="9"/>
        <v>0</v>
      </c>
      <c r="N8508" s="34">
        <f t="shared" si="10"/>
        <v>0</v>
      </c>
      <c r="O8508" s="31">
        <f t="shared" si="11"/>
        <v>0.135280072</v>
      </c>
      <c r="P8508" s="18">
        <f t="shared" si="12"/>
        <v>0</v>
      </c>
      <c r="Q8508" s="32"/>
    </row>
    <row r="8509" ht="15.75" customHeight="1">
      <c r="A8509" s="2">
        <v>8450.0</v>
      </c>
      <c r="B8509" s="2">
        <v>0.576915030174269</v>
      </c>
      <c r="C8509" s="18">
        <f t="shared" si="1"/>
        <v>0.128027719</v>
      </c>
      <c r="D8509" s="30">
        <v>0.0</v>
      </c>
      <c r="E8509" s="31">
        <f t="shared" si="2"/>
        <v>0</v>
      </c>
      <c r="F8509" s="31">
        <f t="shared" si="3"/>
        <v>0.128027719</v>
      </c>
      <c r="G8509" s="2">
        <f t="shared" si="16"/>
        <v>0.34745</v>
      </c>
      <c r="H8509" s="32">
        <f t="shared" si="5"/>
        <v>0.475477719</v>
      </c>
      <c r="I8509" s="32">
        <f t="shared" si="6"/>
        <v>0.04448323098</v>
      </c>
      <c r="J8509" s="18">
        <f t="shared" si="7"/>
        <v>0</v>
      </c>
      <c r="K8509" s="33">
        <f t="shared" si="13"/>
        <v>0.128027719</v>
      </c>
      <c r="L8509" s="18">
        <f t="shared" si="8"/>
        <v>0</v>
      </c>
      <c r="M8509" s="18">
        <f t="shared" si="9"/>
        <v>0</v>
      </c>
      <c r="N8509" s="34">
        <f t="shared" si="10"/>
        <v>0</v>
      </c>
      <c r="O8509" s="31">
        <f t="shared" si="11"/>
        <v>0.128027719</v>
      </c>
      <c r="P8509" s="18">
        <f t="shared" si="12"/>
        <v>0</v>
      </c>
      <c r="Q8509" s="32"/>
    </row>
    <row r="8510" ht="15.75" customHeight="1">
      <c r="A8510" s="2">
        <v>8451.0</v>
      </c>
      <c r="B8510" s="2">
        <v>0.548668692232347</v>
      </c>
      <c r="C8510" s="18">
        <f t="shared" si="1"/>
        <v>0.1217593536</v>
      </c>
      <c r="D8510" s="30">
        <v>0.0</v>
      </c>
      <c r="E8510" s="31">
        <f t="shared" si="2"/>
        <v>0</v>
      </c>
      <c r="F8510" s="31">
        <f t="shared" si="3"/>
        <v>0.1217593536</v>
      </c>
      <c r="G8510" s="2">
        <f t="shared" si="16"/>
        <v>0.34745</v>
      </c>
      <c r="H8510" s="32">
        <f t="shared" si="5"/>
        <v>0.4692093536</v>
      </c>
      <c r="I8510" s="32">
        <f t="shared" si="6"/>
        <v>0.04230528741</v>
      </c>
      <c r="J8510" s="18">
        <f t="shared" si="7"/>
        <v>0</v>
      </c>
      <c r="K8510" s="33">
        <f t="shared" si="13"/>
        <v>0.1217593536</v>
      </c>
      <c r="L8510" s="18">
        <f t="shared" si="8"/>
        <v>0</v>
      </c>
      <c r="M8510" s="18">
        <f t="shared" si="9"/>
        <v>0</v>
      </c>
      <c r="N8510" s="34">
        <f t="shared" si="10"/>
        <v>0</v>
      </c>
      <c r="O8510" s="31">
        <f t="shared" si="11"/>
        <v>0.1217593536</v>
      </c>
      <c r="P8510" s="18">
        <f t="shared" si="12"/>
        <v>0</v>
      </c>
      <c r="Q8510" s="32"/>
    </row>
    <row r="8511" ht="15.75" customHeight="1">
      <c r="A8511" s="2">
        <v>8452.0</v>
      </c>
      <c r="B8511" s="2">
        <v>0.547847577757291</v>
      </c>
      <c r="C8511" s="18">
        <f t="shared" si="1"/>
        <v>0.1215771337</v>
      </c>
      <c r="D8511" s="30">
        <v>0.0</v>
      </c>
      <c r="E8511" s="31">
        <f t="shared" si="2"/>
        <v>0</v>
      </c>
      <c r="F8511" s="31">
        <f t="shared" si="3"/>
        <v>0.1215771337</v>
      </c>
      <c r="G8511" s="2">
        <f t="shared" si="16"/>
        <v>0.34745</v>
      </c>
      <c r="H8511" s="32">
        <f t="shared" si="5"/>
        <v>0.4690271337</v>
      </c>
      <c r="I8511" s="32">
        <f t="shared" si="6"/>
        <v>0.0422419751</v>
      </c>
      <c r="J8511" s="18">
        <f t="shared" si="7"/>
        <v>0</v>
      </c>
      <c r="K8511" s="33">
        <f t="shared" si="13"/>
        <v>0.1215771337</v>
      </c>
      <c r="L8511" s="18">
        <f t="shared" si="8"/>
        <v>0</v>
      </c>
      <c r="M8511" s="18">
        <f t="shared" si="9"/>
        <v>0</v>
      </c>
      <c r="N8511" s="34">
        <f t="shared" si="10"/>
        <v>0</v>
      </c>
      <c r="O8511" s="31">
        <f t="shared" si="11"/>
        <v>0.1215771337</v>
      </c>
      <c r="P8511" s="18">
        <f t="shared" si="12"/>
        <v>0</v>
      </c>
      <c r="Q8511" s="32"/>
    </row>
    <row r="8512" ht="15.75" customHeight="1">
      <c r="A8512" s="2">
        <v>8453.0</v>
      </c>
      <c r="B8512" s="2">
        <v>0.576258138594225</v>
      </c>
      <c r="C8512" s="18">
        <f t="shared" si="1"/>
        <v>0.1278819431</v>
      </c>
      <c r="D8512" s="30">
        <v>0.0</v>
      </c>
      <c r="E8512" s="31">
        <f t="shared" si="2"/>
        <v>0</v>
      </c>
      <c r="F8512" s="31">
        <f t="shared" si="3"/>
        <v>0.1278819431</v>
      </c>
      <c r="G8512" s="2">
        <f t="shared" si="16"/>
        <v>0.34745</v>
      </c>
      <c r="H8512" s="32">
        <f t="shared" si="5"/>
        <v>0.4753319431</v>
      </c>
      <c r="I8512" s="32">
        <f t="shared" si="6"/>
        <v>0.04443258112</v>
      </c>
      <c r="J8512" s="18">
        <f t="shared" si="7"/>
        <v>0</v>
      </c>
      <c r="K8512" s="33">
        <f t="shared" si="13"/>
        <v>0.1278819431</v>
      </c>
      <c r="L8512" s="18">
        <f t="shared" si="8"/>
        <v>0</v>
      </c>
      <c r="M8512" s="18">
        <f t="shared" si="9"/>
        <v>0</v>
      </c>
      <c r="N8512" s="34">
        <f t="shared" si="10"/>
        <v>0</v>
      </c>
      <c r="O8512" s="31">
        <f t="shared" si="11"/>
        <v>0.1278819431</v>
      </c>
      <c r="P8512" s="18">
        <f t="shared" si="12"/>
        <v>0</v>
      </c>
      <c r="Q8512" s="32"/>
    </row>
    <row r="8513" ht="15.75" customHeight="1">
      <c r="A8513" s="2">
        <v>8454.0</v>
      </c>
      <c r="B8513" s="2">
        <v>0.697947303797508</v>
      </c>
      <c r="C8513" s="18">
        <f t="shared" si="1"/>
        <v>0.1548869359</v>
      </c>
      <c r="D8513" s="30">
        <v>0.0</v>
      </c>
      <c r="E8513" s="31">
        <f t="shared" si="2"/>
        <v>0</v>
      </c>
      <c r="F8513" s="31">
        <f t="shared" si="3"/>
        <v>0.1548869359</v>
      </c>
      <c r="G8513" s="2">
        <f t="shared" si="16"/>
        <v>0.34745</v>
      </c>
      <c r="H8513" s="32">
        <f t="shared" si="5"/>
        <v>0.5023369359</v>
      </c>
      <c r="I8513" s="32">
        <f t="shared" si="6"/>
        <v>0.05381546588</v>
      </c>
      <c r="J8513" s="18">
        <f t="shared" si="7"/>
        <v>0</v>
      </c>
      <c r="K8513" s="33">
        <f t="shared" si="13"/>
        <v>0.1548869359</v>
      </c>
      <c r="L8513" s="18">
        <f t="shared" si="8"/>
        <v>0</v>
      </c>
      <c r="M8513" s="18">
        <f t="shared" si="9"/>
        <v>0</v>
      </c>
      <c r="N8513" s="34">
        <f t="shared" si="10"/>
        <v>0</v>
      </c>
      <c r="O8513" s="31">
        <f t="shared" si="11"/>
        <v>0.1548869359</v>
      </c>
      <c r="P8513" s="18">
        <f t="shared" si="12"/>
        <v>0</v>
      </c>
      <c r="Q8513" s="32"/>
    </row>
    <row r="8514" ht="15.75" customHeight="1">
      <c r="A8514" s="2">
        <v>8455.0</v>
      </c>
      <c r="B8514" s="2">
        <v>0.832610077706674</v>
      </c>
      <c r="C8514" s="18">
        <f t="shared" si="1"/>
        <v>0.1847710035</v>
      </c>
      <c r="D8514" s="30">
        <v>0.0</v>
      </c>
      <c r="E8514" s="31">
        <f t="shared" si="2"/>
        <v>0</v>
      </c>
      <c r="F8514" s="31">
        <f t="shared" si="3"/>
        <v>0.1847710035</v>
      </c>
      <c r="G8514" s="2">
        <f t="shared" si="16"/>
        <v>0.34745</v>
      </c>
      <c r="H8514" s="32">
        <f t="shared" si="5"/>
        <v>0.5322210035</v>
      </c>
      <c r="I8514" s="32">
        <f t="shared" si="6"/>
        <v>0.06419868518</v>
      </c>
      <c r="J8514" s="18">
        <f t="shared" si="7"/>
        <v>0</v>
      </c>
      <c r="K8514" s="33">
        <f t="shared" si="13"/>
        <v>0.1847710035</v>
      </c>
      <c r="L8514" s="18">
        <f t="shared" si="8"/>
        <v>0</v>
      </c>
      <c r="M8514" s="18">
        <f t="shared" si="9"/>
        <v>0</v>
      </c>
      <c r="N8514" s="34">
        <f t="shared" si="10"/>
        <v>0</v>
      </c>
      <c r="O8514" s="31">
        <f t="shared" si="11"/>
        <v>0.1847710035</v>
      </c>
      <c r="P8514" s="18">
        <f t="shared" si="12"/>
        <v>0</v>
      </c>
      <c r="Q8514" s="32"/>
    </row>
    <row r="8515" ht="15.75" customHeight="1">
      <c r="A8515" s="2">
        <v>8456.0</v>
      </c>
      <c r="B8515" s="2">
        <v>0.957255255020158</v>
      </c>
      <c r="C8515" s="18">
        <f t="shared" si="1"/>
        <v>0.2124319881</v>
      </c>
      <c r="D8515" s="30">
        <v>18.0</v>
      </c>
      <c r="E8515" s="31">
        <f t="shared" si="2"/>
        <v>0.01744186047</v>
      </c>
      <c r="F8515" s="31">
        <f t="shared" si="3"/>
        <v>0.1949901276</v>
      </c>
      <c r="G8515" s="2">
        <f t="shared" si="16"/>
        <v>0.34745</v>
      </c>
      <c r="H8515" s="32">
        <f t="shared" si="5"/>
        <v>0.5598819881</v>
      </c>
      <c r="I8515" s="32">
        <f t="shared" si="6"/>
        <v>0.06774931985</v>
      </c>
      <c r="J8515" s="18">
        <f t="shared" si="7"/>
        <v>0</v>
      </c>
      <c r="K8515" s="33">
        <f t="shared" si="13"/>
        <v>0.1949901276</v>
      </c>
      <c r="L8515" s="18">
        <f t="shared" si="8"/>
        <v>0</v>
      </c>
      <c r="M8515" s="18">
        <f t="shared" si="9"/>
        <v>0</v>
      </c>
      <c r="N8515" s="34">
        <f t="shared" si="10"/>
        <v>0</v>
      </c>
      <c r="O8515" s="31">
        <f t="shared" si="11"/>
        <v>0.1949901276</v>
      </c>
      <c r="P8515" s="18">
        <f t="shared" si="12"/>
        <v>0</v>
      </c>
      <c r="Q8515" s="32"/>
    </row>
    <row r="8516" ht="15.75" customHeight="1">
      <c r="A8516" s="2">
        <v>8457.0</v>
      </c>
      <c r="B8516" s="2">
        <v>0.951179007904745</v>
      </c>
      <c r="C8516" s="18">
        <f t="shared" si="1"/>
        <v>0.2110835607</v>
      </c>
      <c r="D8516" s="30">
        <v>58.0</v>
      </c>
      <c r="E8516" s="31">
        <f t="shared" si="2"/>
        <v>0.05620155039</v>
      </c>
      <c r="F8516" s="31">
        <f t="shared" si="3"/>
        <v>0.1548820103</v>
      </c>
      <c r="G8516" s="2">
        <f t="shared" si="16"/>
        <v>0.34745</v>
      </c>
      <c r="H8516" s="32">
        <f t="shared" si="5"/>
        <v>0.5585335607</v>
      </c>
      <c r="I8516" s="32">
        <f t="shared" si="6"/>
        <v>0.05381375447</v>
      </c>
      <c r="J8516" s="18">
        <f t="shared" si="7"/>
        <v>0</v>
      </c>
      <c r="K8516" s="33">
        <f t="shared" si="13"/>
        <v>0.1548820103</v>
      </c>
      <c r="L8516" s="18">
        <f t="shared" si="8"/>
        <v>0</v>
      </c>
      <c r="M8516" s="18">
        <f t="shared" si="9"/>
        <v>0</v>
      </c>
      <c r="N8516" s="34">
        <f t="shared" si="10"/>
        <v>0</v>
      </c>
      <c r="O8516" s="31">
        <f t="shared" si="11"/>
        <v>0.1548820103</v>
      </c>
      <c r="P8516" s="18">
        <f t="shared" si="12"/>
        <v>0</v>
      </c>
      <c r="Q8516" s="32"/>
    </row>
    <row r="8517" ht="15.75" customHeight="1">
      <c r="A8517" s="2">
        <v>8458.0</v>
      </c>
      <c r="B8517" s="2">
        <v>1.01768928038427</v>
      </c>
      <c r="C8517" s="18">
        <f t="shared" si="1"/>
        <v>0.2258433746</v>
      </c>
      <c r="D8517" s="30">
        <v>112.0</v>
      </c>
      <c r="E8517" s="31">
        <f t="shared" si="2"/>
        <v>0.1085271318</v>
      </c>
      <c r="F8517" s="31">
        <f t="shared" si="3"/>
        <v>0.1173162428</v>
      </c>
      <c r="G8517" s="2">
        <f t="shared" si="16"/>
        <v>0.34745</v>
      </c>
      <c r="H8517" s="32">
        <f t="shared" si="5"/>
        <v>0.5732933746</v>
      </c>
      <c r="I8517" s="32">
        <f t="shared" si="6"/>
        <v>0.04076152855</v>
      </c>
      <c r="J8517" s="18">
        <f t="shared" si="7"/>
        <v>0</v>
      </c>
      <c r="K8517" s="33">
        <f t="shared" si="13"/>
        <v>0.1173162428</v>
      </c>
      <c r="L8517" s="18">
        <f t="shared" si="8"/>
        <v>0</v>
      </c>
      <c r="M8517" s="18">
        <f t="shared" si="9"/>
        <v>0</v>
      </c>
      <c r="N8517" s="34">
        <f t="shared" si="10"/>
        <v>0</v>
      </c>
      <c r="O8517" s="31">
        <f t="shared" si="11"/>
        <v>0.1173162428</v>
      </c>
      <c r="P8517" s="18">
        <f t="shared" si="12"/>
        <v>0</v>
      </c>
      <c r="Q8517" s="32"/>
    </row>
    <row r="8518" ht="15.75" customHeight="1">
      <c r="A8518" s="2">
        <v>8459.0</v>
      </c>
      <c r="B8518" s="2">
        <v>1.19094443462106</v>
      </c>
      <c r="C8518" s="18">
        <f t="shared" si="1"/>
        <v>0.2642917786</v>
      </c>
      <c r="D8518" s="30">
        <v>41.0</v>
      </c>
      <c r="E8518" s="31">
        <f t="shared" si="2"/>
        <v>0.03972868217</v>
      </c>
      <c r="F8518" s="31">
        <f t="shared" si="3"/>
        <v>0.2245630965</v>
      </c>
      <c r="G8518" s="2">
        <f t="shared" si="16"/>
        <v>0.34745</v>
      </c>
      <c r="H8518" s="32">
        <f t="shared" si="5"/>
        <v>0.6117417786</v>
      </c>
      <c r="I8518" s="32">
        <f t="shared" si="6"/>
        <v>0.07802444787</v>
      </c>
      <c r="J8518" s="18">
        <f t="shared" si="7"/>
        <v>0</v>
      </c>
      <c r="K8518" s="33">
        <f t="shared" si="13"/>
        <v>0.2245630965</v>
      </c>
      <c r="L8518" s="18">
        <f t="shared" si="8"/>
        <v>0</v>
      </c>
      <c r="M8518" s="18">
        <f t="shared" si="9"/>
        <v>0</v>
      </c>
      <c r="N8518" s="34">
        <f t="shared" si="10"/>
        <v>0</v>
      </c>
      <c r="O8518" s="31">
        <f t="shared" si="11"/>
        <v>0.2245630965</v>
      </c>
      <c r="P8518" s="18">
        <f t="shared" si="12"/>
        <v>0</v>
      </c>
      <c r="Q8518" s="32"/>
    </row>
    <row r="8519" ht="15.75" customHeight="1">
      <c r="A8519" s="2">
        <v>8460.0</v>
      </c>
      <c r="B8519" s="2">
        <v>1.12114970424131</v>
      </c>
      <c r="C8519" s="18">
        <f t="shared" si="1"/>
        <v>0.2488030851</v>
      </c>
      <c r="D8519" s="30">
        <v>87.0</v>
      </c>
      <c r="E8519" s="31">
        <f t="shared" si="2"/>
        <v>0.08430232558</v>
      </c>
      <c r="F8519" s="31">
        <f t="shared" si="3"/>
        <v>0.1645007595</v>
      </c>
      <c r="G8519" s="2">
        <f t="shared" si="16"/>
        <v>0.34745</v>
      </c>
      <c r="H8519" s="32">
        <f t="shared" si="5"/>
        <v>0.5962530851</v>
      </c>
      <c r="I8519" s="32">
        <f t="shared" si="6"/>
        <v>0.05715578888</v>
      </c>
      <c r="J8519" s="18">
        <f t="shared" si="7"/>
        <v>0</v>
      </c>
      <c r="K8519" s="33">
        <f t="shared" si="13"/>
        <v>0.1645007595</v>
      </c>
      <c r="L8519" s="18">
        <f t="shared" si="8"/>
        <v>0</v>
      </c>
      <c r="M8519" s="18">
        <f t="shared" si="9"/>
        <v>0</v>
      </c>
      <c r="N8519" s="34">
        <f t="shared" si="10"/>
        <v>0</v>
      </c>
      <c r="O8519" s="31">
        <f t="shared" si="11"/>
        <v>0.1645007595</v>
      </c>
      <c r="P8519" s="18">
        <f t="shared" si="12"/>
        <v>0</v>
      </c>
      <c r="Q8519" s="32"/>
    </row>
    <row r="8520" ht="15.75" customHeight="1">
      <c r="A8520" s="2">
        <v>8461.0</v>
      </c>
      <c r="B8520" s="2">
        <v>1.26270983974095</v>
      </c>
      <c r="C8520" s="18">
        <f t="shared" si="1"/>
        <v>0.2802178001</v>
      </c>
      <c r="D8520" s="30">
        <v>263.0</v>
      </c>
      <c r="E8520" s="31">
        <f t="shared" si="2"/>
        <v>0.2548449612</v>
      </c>
      <c r="F8520" s="31">
        <f t="shared" si="3"/>
        <v>0.02537283881</v>
      </c>
      <c r="G8520" s="2">
        <f t="shared" si="16"/>
        <v>0.34745</v>
      </c>
      <c r="H8520" s="32">
        <f t="shared" si="5"/>
        <v>0.6276678001</v>
      </c>
      <c r="I8520" s="32">
        <f t="shared" si="6"/>
        <v>0.008815792845</v>
      </c>
      <c r="J8520" s="18">
        <f t="shared" si="7"/>
        <v>0</v>
      </c>
      <c r="K8520" s="33">
        <f t="shared" si="13"/>
        <v>0.02537283881</v>
      </c>
      <c r="L8520" s="18">
        <f t="shared" si="8"/>
        <v>0</v>
      </c>
      <c r="M8520" s="18">
        <f t="shared" si="9"/>
        <v>0</v>
      </c>
      <c r="N8520" s="34">
        <f t="shared" si="10"/>
        <v>0</v>
      </c>
      <c r="O8520" s="31">
        <f t="shared" si="11"/>
        <v>0.02537283881</v>
      </c>
      <c r="P8520" s="18">
        <f t="shared" si="12"/>
        <v>0</v>
      </c>
      <c r="Q8520" s="32"/>
    </row>
    <row r="8521" ht="15.75" customHeight="1">
      <c r="A8521" s="2">
        <v>8462.0</v>
      </c>
      <c r="B8521" s="2">
        <v>1.1856893019807</v>
      </c>
      <c r="C8521" s="18">
        <f t="shared" si="1"/>
        <v>0.2631255711</v>
      </c>
      <c r="D8521" s="30">
        <v>199.0</v>
      </c>
      <c r="E8521" s="31">
        <f t="shared" si="2"/>
        <v>0.1928294574</v>
      </c>
      <c r="F8521" s="31">
        <f t="shared" si="3"/>
        <v>0.07029611376</v>
      </c>
      <c r="G8521" s="2">
        <f t="shared" si="16"/>
        <v>0.34745</v>
      </c>
      <c r="H8521" s="32">
        <f t="shared" si="5"/>
        <v>0.6105755711</v>
      </c>
      <c r="I8521" s="32">
        <f t="shared" si="6"/>
        <v>0.02442438473</v>
      </c>
      <c r="J8521" s="18">
        <f t="shared" si="7"/>
        <v>0</v>
      </c>
      <c r="K8521" s="33">
        <f t="shared" si="13"/>
        <v>0.07029611376</v>
      </c>
      <c r="L8521" s="18">
        <f t="shared" si="8"/>
        <v>0</v>
      </c>
      <c r="M8521" s="18">
        <f t="shared" si="9"/>
        <v>0</v>
      </c>
      <c r="N8521" s="34">
        <f t="shared" si="10"/>
        <v>0</v>
      </c>
      <c r="O8521" s="31">
        <f t="shared" si="11"/>
        <v>0.07029611376</v>
      </c>
      <c r="P8521" s="18">
        <f t="shared" si="12"/>
        <v>0</v>
      </c>
      <c r="Q8521" s="32"/>
    </row>
    <row r="8522" ht="15.75" customHeight="1">
      <c r="A8522" s="2">
        <v>8463.0</v>
      </c>
      <c r="B8522" s="2">
        <v>1.16828167510952</v>
      </c>
      <c r="C8522" s="18">
        <f t="shared" si="1"/>
        <v>0.2592625087</v>
      </c>
      <c r="D8522" s="30">
        <v>75.0</v>
      </c>
      <c r="E8522" s="31">
        <f t="shared" si="2"/>
        <v>0.0726744186</v>
      </c>
      <c r="F8522" s="31">
        <f t="shared" si="3"/>
        <v>0.1865880901</v>
      </c>
      <c r="G8522" s="2">
        <f t="shared" si="16"/>
        <v>0.34745</v>
      </c>
      <c r="H8522" s="32">
        <f t="shared" si="5"/>
        <v>0.6067125087</v>
      </c>
      <c r="I8522" s="32">
        <f t="shared" si="6"/>
        <v>0.06483003191</v>
      </c>
      <c r="J8522" s="18">
        <f t="shared" si="7"/>
        <v>0</v>
      </c>
      <c r="K8522" s="33">
        <f t="shared" si="13"/>
        <v>0.1865880901</v>
      </c>
      <c r="L8522" s="18">
        <f t="shared" si="8"/>
        <v>0</v>
      </c>
      <c r="M8522" s="18">
        <f t="shared" si="9"/>
        <v>0</v>
      </c>
      <c r="N8522" s="34">
        <f t="shared" si="10"/>
        <v>0</v>
      </c>
      <c r="O8522" s="31">
        <f t="shared" si="11"/>
        <v>0.1865880901</v>
      </c>
      <c r="P8522" s="18">
        <f t="shared" si="12"/>
        <v>0</v>
      </c>
      <c r="Q8522" s="32"/>
    </row>
    <row r="8523" ht="15.75" customHeight="1">
      <c r="A8523" s="2">
        <v>8464.0</v>
      </c>
      <c r="B8523" s="2">
        <v>1.30195911164862</v>
      </c>
      <c r="C8523" s="18">
        <f t="shared" si="1"/>
        <v>0.2889279124</v>
      </c>
      <c r="D8523" s="30">
        <v>30.0</v>
      </c>
      <c r="E8523" s="31">
        <f t="shared" si="2"/>
        <v>0.02906976744</v>
      </c>
      <c r="F8523" s="31">
        <f t="shared" si="3"/>
        <v>0.259858145</v>
      </c>
      <c r="G8523" s="2">
        <f t="shared" si="16"/>
        <v>0.29611</v>
      </c>
      <c r="H8523" s="32">
        <f t="shared" si="5"/>
        <v>0.5850379124</v>
      </c>
      <c r="I8523" s="32">
        <f t="shared" si="6"/>
        <v>0.07694659532</v>
      </c>
      <c r="J8523" s="18">
        <f t="shared" si="7"/>
        <v>0</v>
      </c>
      <c r="K8523" s="33">
        <f t="shared" si="13"/>
        <v>0.259858145</v>
      </c>
      <c r="L8523" s="18">
        <f t="shared" si="8"/>
        <v>0</v>
      </c>
      <c r="M8523" s="35">
        <f t="shared" si="9"/>
        <v>0</v>
      </c>
      <c r="N8523" s="34">
        <f t="shared" si="10"/>
        <v>0</v>
      </c>
      <c r="O8523" s="31">
        <f t="shared" si="11"/>
        <v>0.259858145</v>
      </c>
      <c r="P8523" s="18">
        <f t="shared" si="12"/>
        <v>0</v>
      </c>
      <c r="Q8523" s="32"/>
    </row>
    <row r="8524" ht="15.75" customHeight="1">
      <c r="A8524" s="2">
        <v>8465.0</v>
      </c>
      <c r="B8524" s="2">
        <v>1.38078610125398</v>
      </c>
      <c r="C8524" s="18">
        <f t="shared" si="1"/>
        <v>0.3064210252</v>
      </c>
      <c r="D8524" s="30">
        <v>13.0</v>
      </c>
      <c r="E8524" s="31">
        <f t="shared" si="2"/>
        <v>0.01259689922</v>
      </c>
      <c r="F8524" s="31">
        <f t="shared" si="3"/>
        <v>0.293824126</v>
      </c>
      <c r="G8524" s="2">
        <f t="shared" si="16"/>
        <v>0.29611</v>
      </c>
      <c r="H8524" s="32">
        <f t="shared" si="5"/>
        <v>0.6025310252</v>
      </c>
      <c r="I8524" s="32">
        <f t="shared" si="6"/>
        <v>0.08700426195</v>
      </c>
      <c r="J8524" s="18">
        <f t="shared" si="7"/>
        <v>0</v>
      </c>
      <c r="K8524" s="33">
        <f t="shared" si="13"/>
        <v>0.293824126</v>
      </c>
      <c r="L8524" s="18">
        <f t="shared" si="8"/>
        <v>0</v>
      </c>
      <c r="M8524" s="35">
        <f t="shared" si="9"/>
        <v>0</v>
      </c>
      <c r="N8524" s="34">
        <f t="shared" si="10"/>
        <v>0</v>
      </c>
      <c r="O8524" s="31">
        <f t="shared" si="11"/>
        <v>0.293824126</v>
      </c>
      <c r="P8524" s="18">
        <f t="shared" si="12"/>
        <v>0</v>
      </c>
      <c r="Q8524" s="32"/>
    </row>
    <row r="8525" ht="15.75" customHeight="1">
      <c r="A8525" s="2">
        <v>8466.0</v>
      </c>
      <c r="B8525" s="2">
        <v>1.43875678319293</v>
      </c>
      <c r="C8525" s="18">
        <f t="shared" si="1"/>
        <v>0.3192857519</v>
      </c>
      <c r="D8525" s="30">
        <v>0.0</v>
      </c>
      <c r="E8525" s="31">
        <f t="shared" si="2"/>
        <v>0</v>
      </c>
      <c r="F8525" s="31">
        <f t="shared" si="3"/>
        <v>0.3192857519</v>
      </c>
      <c r="G8525" s="2">
        <f t="shared" si="16"/>
        <v>0.29611</v>
      </c>
      <c r="H8525" s="32">
        <f t="shared" si="5"/>
        <v>0.6153957519</v>
      </c>
      <c r="I8525" s="32">
        <f t="shared" si="6"/>
        <v>0.09454370399</v>
      </c>
      <c r="J8525" s="18">
        <f t="shared" si="7"/>
        <v>0</v>
      </c>
      <c r="K8525" s="33">
        <f t="shared" si="13"/>
        <v>0.3192857519</v>
      </c>
      <c r="L8525" s="18">
        <f t="shared" si="8"/>
        <v>0</v>
      </c>
      <c r="M8525" s="35">
        <f t="shared" si="9"/>
        <v>0</v>
      </c>
      <c r="N8525" s="34">
        <f t="shared" si="10"/>
        <v>0</v>
      </c>
      <c r="O8525" s="31">
        <f t="shared" si="11"/>
        <v>0.3192857519</v>
      </c>
      <c r="P8525" s="18">
        <f t="shared" si="12"/>
        <v>0</v>
      </c>
      <c r="Q8525" s="32"/>
    </row>
    <row r="8526" ht="15.75" customHeight="1">
      <c r="A8526" s="2">
        <v>8467.0</v>
      </c>
      <c r="B8526" s="2">
        <v>1.53745474309465</v>
      </c>
      <c r="C8526" s="18">
        <f t="shared" si="1"/>
        <v>0.3411885868</v>
      </c>
      <c r="D8526" s="30">
        <v>0.0</v>
      </c>
      <c r="E8526" s="31">
        <f t="shared" si="2"/>
        <v>0</v>
      </c>
      <c r="F8526" s="31">
        <f t="shared" si="3"/>
        <v>0.3411885868</v>
      </c>
      <c r="G8526" s="2">
        <f t="shared" si="16"/>
        <v>0.29611</v>
      </c>
      <c r="H8526" s="32">
        <f t="shared" si="5"/>
        <v>0.6372985868</v>
      </c>
      <c r="I8526" s="32">
        <f t="shared" si="6"/>
        <v>0.1010293524</v>
      </c>
      <c r="J8526" s="18">
        <f t="shared" si="7"/>
        <v>0</v>
      </c>
      <c r="K8526" s="33">
        <f t="shared" si="13"/>
        <v>0.3411885868</v>
      </c>
      <c r="L8526" s="18">
        <f t="shared" si="8"/>
        <v>0</v>
      </c>
      <c r="M8526" s="35">
        <f t="shared" si="9"/>
        <v>0</v>
      </c>
      <c r="N8526" s="34">
        <f t="shared" si="10"/>
        <v>0</v>
      </c>
      <c r="O8526" s="31">
        <f t="shared" si="11"/>
        <v>0.3411885868</v>
      </c>
      <c r="P8526" s="18">
        <f t="shared" si="12"/>
        <v>0</v>
      </c>
      <c r="Q8526" s="32"/>
    </row>
    <row r="8527" ht="15.75" customHeight="1">
      <c r="A8527" s="2">
        <v>8468.0</v>
      </c>
      <c r="B8527" s="2">
        <v>1.52957204413411</v>
      </c>
      <c r="C8527" s="18">
        <f t="shared" si="1"/>
        <v>0.3394392755</v>
      </c>
      <c r="D8527" s="30">
        <v>0.0</v>
      </c>
      <c r="E8527" s="31">
        <f t="shared" si="2"/>
        <v>0</v>
      </c>
      <c r="F8527" s="31">
        <f t="shared" si="3"/>
        <v>0.3394392755</v>
      </c>
      <c r="G8527" s="2">
        <f t="shared" si="16"/>
        <v>0.29611</v>
      </c>
      <c r="H8527" s="32">
        <f t="shared" si="5"/>
        <v>0.6355492755</v>
      </c>
      <c r="I8527" s="32">
        <f t="shared" si="6"/>
        <v>0.1005113639</v>
      </c>
      <c r="J8527" s="18">
        <f t="shared" si="7"/>
        <v>0</v>
      </c>
      <c r="K8527" s="33">
        <f t="shared" si="13"/>
        <v>0.3394392755</v>
      </c>
      <c r="L8527" s="18">
        <f t="shared" si="8"/>
        <v>0</v>
      </c>
      <c r="M8527" s="35">
        <f t="shared" si="9"/>
        <v>0</v>
      </c>
      <c r="N8527" s="34">
        <f t="shared" si="10"/>
        <v>0</v>
      </c>
      <c r="O8527" s="31">
        <f t="shared" si="11"/>
        <v>0.3394392755</v>
      </c>
      <c r="P8527" s="18">
        <f t="shared" si="12"/>
        <v>0</v>
      </c>
      <c r="Q8527" s="32"/>
    </row>
    <row r="8528" ht="15.75" customHeight="1">
      <c r="A8528" s="2">
        <v>8469.0</v>
      </c>
      <c r="B8528" s="2">
        <v>1.44795326531355</v>
      </c>
      <c r="C8528" s="18">
        <f t="shared" si="1"/>
        <v>0.321326615</v>
      </c>
      <c r="D8528" s="30">
        <v>0.0</v>
      </c>
      <c r="E8528" s="31">
        <f t="shared" si="2"/>
        <v>0</v>
      </c>
      <c r="F8528" s="31">
        <f t="shared" si="3"/>
        <v>0.321326615</v>
      </c>
      <c r="G8528" s="2">
        <f t="shared" si="16"/>
        <v>0.29611</v>
      </c>
      <c r="H8528" s="32">
        <f t="shared" si="5"/>
        <v>0.617436615</v>
      </c>
      <c r="I8528" s="32">
        <f t="shared" si="6"/>
        <v>0.09514802398</v>
      </c>
      <c r="J8528" s="18">
        <f t="shared" si="7"/>
        <v>0</v>
      </c>
      <c r="K8528" s="33">
        <f t="shared" si="13"/>
        <v>0.321326615</v>
      </c>
      <c r="L8528" s="18">
        <f t="shared" si="8"/>
        <v>0</v>
      </c>
      <c r="M8528" s="35">
        <f t="shared" si="9"/>
        <v>0</v>
      </c>
      <c r="N8528" s="34">
        <f t="shared" si="10"/>
        <v>0</v>
      </c>
      <c r="O8528" s="31">
        <f t="shared" si="11"/>
        <v>0.321326615</v>
      </c>
      <c r="P8528" s="18">
        <f t="shared" si="12"/>
        <v>0</v>
      </c>
      <c r="Q8528" s="32"/>
    </row>
    <row r="8529" ht="15.75" customHeight="1">
      <c r="A8529" s="2">
        <v>8470.0</v>
      </c>
      <c r="B8529" s="2">
        <v>1.1973491275265</v>
      </c>
      <c r="C8529" s="18">
        <f t="shared" si="1"/>
        <v>0.2657130941</v>
      </c>
      <c r="D8529" s="30">
        <v>0.0</v>
      </c>
      <c r="E8529" s="31">
        <f t="shared" si="2"/>
        <v>0</v>
      </c>
      <c r="F8529" s="31">
        <f t="shared" si="3"/>
        <v>0.2657130941</v>
      </c>
      <c r="G8529" s="2">
        <f t="shared" si="16"/>
        <v>0.34745</v>
      </c>
      <c r="H8529" s="32">
        <f t="shared" si="5"/>
        <v>0.6131630941</v>
      </c>
      <c r="I8529" s="32">
        <f t="shared" si="6"/>
        <v>0.09232201453</v>
      </c>
      <c r="J8529" s="18">
        <f t="shared" si="7"/>
        <v>0</v>
      </c>
      <c r="K8529" s="33">
        <f t="shared" si="13"/>
        <v>0.2657130941</v>
      </c>
      <c r="L8529" s="18">
        <f t="shared" si="8"/>
        <v>0</v>
      </c>
      <c r="M8529" s="18">
        <f t="shared" si="9"/>
        <v>0</v>
      </c>
      <c r="N8529" s="34">
        <f t="shared" si="10"/>
        <v>0</v>
      </c>
      <c r="O8529" s="31">
        <f t="shared" si="11"/>
        <v>0.2657130941</v>
      </c>
      <c r="P8529" s="18">
        <f t="shared" si="12"/>
        <v>0</v>
      </c>
      <c r="Q8529" s="32"/>
    </row>
    <row r="8530" ht="15.75" customHeight="1">
      <c r="A8530" s="2">
        <v>8471.0</v>
      </c>
      <c r="B8530" s="2">
        <v>0.902569030981436</v>
      </c>
      <c r="C8530" s="18">
        <f t="shared" si="1"/>
        <v>0.2002961411</v>
      </c>
      <c r="D8530" s="30">
        <v>0.0</v>
      </c>
      <c r="E8530" s="31">
        <f t="shared" si="2"/>
        <v>0</v>
      </c>
      <c r="F8530" s="31">
        <f t="shared" si="3"/>
        <v>0.2002961411</v>
      </c>
      <c r="G8530" s="2">
        <f t="shared" si="16"/>
        <v>0.34745</v>
      </c>
      <c r="H8530" s="32">
        <f t="shared" si="5"/>
        <v>0.5477461411</v>
      </c>
      <c r="I8530" s="32">
        <f t="shared" si="6"/>
        <v>0.06959289423</v>
      </c>
      <c r="J8530" s="18">
        <f t="shared" si="7"/>
        <v>0</v>
      </c>
      <c r="K8530" s="33">
        <f t="shared" si="13"/>
        <v>0.2002961411</v>
      </c>
      <c r="L8530" s="18">
        <f t="shared" si="8"/>
        <v>0</v>
      </c>
      <c r="M8530" s="18">
        <f t="shared" si="9"/>
        <v>0</v>
      </c>
      <c r="N8530" s="34">
        <f t="shared" si="10"/>
        <v>0</v>
      </c>
      <c r="O8530" s="31">
        <f t="shared" si="11"/>
        <v>0.2002961411</v>
      </c>
      <c r="P8530" s="18">
        <f t="shared" si="12"/>
        <v>0</v>
      </c>
      <c r="Q8530" s="32"/>
    </row>
    <row r="8531" ht="15.75" customHeight="1">
      <c r="A8531" s="2">
        <v>8472.0</v>
      </c>
      <c r="B8531" s="2">
        <v>0.732926780434889</v>
      </c>
      <c r="C8531" s="18">
        <f t="shared" si="1"/>
        <v>0.1626495047</v>
      </c>
      <c r="D8531" s="30">
        <v>0.0</v>
      </c>
      <c r="E8531" s="31">
        <f t="shared" si="2"/>
        <v>0</v>
      </c>
      <c r="F8531" s="31">
        <f t="shared" si="3"/>
        <v>0.1626495047</v>
      </c>
      <c r="G8531" s="2">
        <f t="shared" si="16"/>
        <v>0.34745</v>
      </c>
      <c r="H8531" s="32">
        <f t="shared" si="5"/>
        <v>0.5100995047</v>
      </c>
      <c r="I8531" s="32">
        <f t="shared" si="6"/>
        <v>0.05651257041</v>
      </c>
      <c r="J8531" s="18">
        <f t="shared" si="7"/>
        <v>0</v>
      </c>
      <c r="K8531" s="33">
        <f t="shared" si="13"/>
        <v>0.1626495047</v>
      </c>
      <c r="L8531" s="18">
        <f t="shared" si="8"/>
        <v>0</v>
      </c>
      <c r="M8531" s="18">
        <f t="shared" si="9"/>
        <v>0</v>
      </c>
      <c r="N8531" s="34">
        <f t="shared" si="10"/>
        <v>0</v>
      </c>
      <c r="O8531" s="31">
        <f t="shared" si="11"/>
        <v>0.1626495047</v>
      </c>
      <c r="P8531" s="18">
        <f t="shared" si="12"/>
        <v>0</v>
      </c>
      <c r="Q8531" s="32"/>
    </row>
    <row r="8532" ht="15.75" customHeight="1">
      <c r="A8532" s="2">
        <v>8473.0</v>
      </c>
      <c r="B8532" s="2">
        <v>0.64112618212364</v>
      </c>
      <c r="C8532" s="18">
        <f t="shared" si="1"/>
        <v>0.1422773171</v>
      </c>
      <c r="D8532" s="30">
        <v>0.0</v>
      </c>
      <c r="E8532" s="31">
        <f t="shared" si="2"/>
        <v>0</v>
      </c>
      <c r="F8532" s="31">
        <f t="shared" si="3"/>
        <v>0.1422773171</v>
      </c>
      <c r="G8532" s="2">
        <f t="shared" si="16"/>
        <v>0.34745</v>
      </c>
      <c r="H8532" s="32">
        <f t="shared" si="5"/>
        <v>0.4897273171</v>
      </c>
      <c r="I8532" s="32">
        <f t="shared" si="6"/>
        <v>0.04943425384</v>
      </c>
      <c r="J8532" s="18">
        <f t="shared" si="7"/>
        <v>0</v>
      </c>
      <c r="K8532" s="33">
        <f t="shared" si="13"/>
        <v>0.1422773171</v>
      </c>
      <c r="L8532" s="18">
        <f t="shared" si="8"/>
        <v>0</v>
      </c>
      <c r="M8532" s="18">
        <f t="shared" si="9"/>
        <v>0</v>
      </c>
      <c r="N8532" s="34">
        <f t="shared" si="10"/>
        <v>0</v>
      </c>
      <c r="O8532" s="31">
        <f t="shared" si="11"/>
        <v>0.1422773171</v>
      </c>
      <c r="P8532" s="18">
        <f t="shared" si="12"/>
        <v>0</v>
      </c>
      <c r="Q8532" s="32"/>
    </row>
    <row r="8533" ht="15.75" customHeight="1">
      <c r="A8533" s="2">
        <v>8474.0</v>
      </c>
      <c r="B8533" s="2">
        <v>0.646381314763998</v>
      </c>
      <c r="C8533" s="18">
        <f t="shared" si="1"/>
        <v>0.1434435246</v>
      </c>
      <c r="D8533" s="30">
        <v>0.0</v>
      </c>
      <c r="E8533" s="31">
        <f t="shared" si="2"/>
        <v>0</v>
      </c>
      <c r="F8533" s="31">
        <f t="shared" si="3"/>
        <v>0.1434435246</v>
      </c>
      <c r="G8533" s="2">
        <f t="shared" si="16"/>
        <v>0.34745</v>
      </c>
      <c r="H8533" s="32">
        <f t="shared" si="5"/>
        <v>0.4908935246</v>
      </c>
      <c r="I8533" s="32">
        <f t="shared" si="6"/>
        <v>0.04983945264</v>
      </c>
      <c r="J8533" s="18">
        <f t="shared" si="7"/>
        <v>0</v>
      </c>
      <c r="K8533" s="33">
        <f t="shared" si="13"/>
        <v>0.1434435246</v>
      </c>
      <c r="L8533" s="18">
        <f t="shared" si="8"/>
        <v>0</v>
      </c>
      <c r="M8533" s="18">
        <f t="shared" si="9"/>
        <v>0</v>
      </c>
      <c r="N8533" s="34">
        <f t="shared" si="10"/>
        <v>0</v>
      </c>
      <c r="O8533" s="31">
        <f t="shared" si="11"/>
        <v>0.1434435246</v>
      </c>
      <c r="P8533" s="18">
        <f t="shared" si="12"/>
        <v>0</v>
      </c>
      <c r="Q8533" s="32"/>
    </row>
    <row r="8534" ht="15.75" customHeight="1">
      <c r="A8534" s="2">
        <v>8475.0</v>
      </c>
      <c r="B8534" s="2">
        <v>0.603683362061091</v>
      </c>
      <c r="C8534" s="18">
        <f t="shared" si="1"/>
        <v>0.1339680886</v>
      </c>
      <c r="D8534" s="30">
        <v>0.0</v>
      </c>
      <c r="E8534" s="31">
        <f t="shared" si="2"/>
        <v>0</v>
      </c>
      <c r="F8534" s="31">
        <f t="shared" si="3"/>
        <v>0.1339680886</v>
      </c>
      <c r="G8534" s="2">
        <f t="shared" si="16"/>
        <v>0.34745</v>
      </c>
      <c r="H8534" s="32">
        <f t="shared" si="5"/>
        <v>0.4814180886</v>
      </c>
      <c r="I8534" s="32">
        <f t="shared" si="6"/>
        <v>0.04654721237</v>
      </c>
      <c r="J8534" s="18">
        <f t="shared" si="7"/>
        <v>0</v>
      </c>
      <c r="K8534" s="33">
        <f t="shared" si="13"/>
        <v>0.1339680886</v>
      </c>
      <c r="L8534" s="18">
        <f t="shared" si="8"/>
        <v>0</v>
      </c>
      <c r="M8534" s="18">
        <f t="shared" si="9"/>
        <v>0</v>
      </c>
      <c r="N8534" s="34">
        <f t="shared" si="10"/>
        <v>0</v>
      </c>
      <c r="O8534" s="31">
        <f t="shared" si="11"/>
        <v>0.1339680886</v>
      </c>
      <c r="P8534" s="18">
        <f t="shared" si="12"/>
        <v>0</v>
      </c>
      <c r="Q8534" s="32"/>
    </row>
    <row r="8535" ht="15.75" customHeight="1">
      <c r="A8535" s="2">
        <v>8476.0</v>
      </c>
      <c r="B8535" s="2">
        <v>0.629466356577846</v>
      </c>
      <c r="C8535" s="18">
        <f t="shared" si="1"/>
        <v>0.1396897942</v>
      </c>
      <c r="D8535" s="30">
        <v>0.0</v>
      </c>
      <c r="E8535" s="31">
        <f t="shared" si="2"/>
        <v>0</v>
      </c>
      <c r="F8535" s="31">
        <f t="shared" si="3"/>
        <v>0.1396897942</v>
      </c>
      <c r="G8535" s="2">
        <f t="shared" si="16"/>
        <v>0.34745</v>
      </c>
      <c r="H8535" s="32">
        <f t="shared" si="5"/>
        <v>0.4871397942</v>
      </c>
      <c r="I8535" s="32">
        <f t="shared" si="6"/>
        <v>0.04853521899</v>
      </c>
      <c r="J8535" s="18">
        <f t="shared" si="7"/>
        <v>0</v>
      </c>
      <c r="K8535" s="33">
        <f t="shared" si="13"/>
        <v>0.1396897942</v>
      </c>
      <c r="L8535" s="18">
        <f t="shared" si="8"/>
        <v>0</v>
      </c>
      <c r="M8535" s="18">
        <f t="shared" si="9"/>
        <v>0</v>
      </c>
      <c r="N8535" s="34">
        <f t="shared" si="10"/>
        <v>0</v>
      </c>
      <c r="O8535" s="31">
        <f t="shared" si="11"/>
        <v>0.1396897942</v>
      </c>
      <c r="P8535" s="18">
        <f t="shared" si="12"/>
        <v>0</v>
      </c>
      <c r="Q8535" s="32"/>
    </row>
    <row r="8536" ht="15.75" customHeight="1">
      <c r="A8536" s="2">
        <v>8477.0</v>
      </c>
      <c r="B8536" s="2">
        <v>0.669536742960574</v>
      </c>
      <c r="C8536" s="18">
        <f t="shared" si="1"/>
        <v>0.1485821265</v>
      </c>
      <c r="D8536" s="30">
        <v>0.0</v>
      </c>
      <c r="E8536" s="31">
        <f t="shared" si="2"/>
        <v>0</v>
      </c>
      <c r="F8536" s="31">
        <f t="shared" si="3"/>
        <v>0.1485821265</v>
      </c>
      <c r="G8536" s="2">
        <f t="shared" si="16"/>
        <v>0.34745</v>
      </c>
      <c r="H8536" s="32">
        <f t="shared" si="5"/>
        <v>0.4960321265</v>
      </c>
      <c r="I8536" s="32">
        <f t="shared" si="6"/>
        <v>0.05162485986</v>
      </c>
      <c r="J8536" s="18">
        <f t="shared" si="7"/>
        <v>0</v>
      </c>
      <c r="K8536" s="33">
        <f t="shared" si="13"/>
        <v>0.1485821265</v>
      </c>
      <c r="L8536" s="18">
        <f t="shared" si="8"/>
        <v>0</v>
      </c>
      <c r="M8536" s="18">
        <f t="shared" si="9"/>
        <v>0</v>
      </c>
      <c r="N8536" s="34">
        <f t="shared" si="10"/>
        <v>0</v>
      </c>
      <c r="O8536" s="31">
        <f t="shared" si="11"/>
        <v>0.1485821265</v>
      </c>
      <c r="P8536" s="18">
        <f t="shared" si="12"/>
        <v>0</v>
      </c>
      <c r="Q8536" s="32"/>
    </row>
    <row r="8537" ht="15.75" customHeight="1">
      <c r="A8537" s="2">
        <v>8478.0</v>
      </c>
      <c r="B8537" s="2">
        <v>0.795003034749114</v>
      </c>
      <c r="C8537" s="18">
        <f t="shared" si="1"/>
        <v>0.176425331</v>
      </c>
      <c r="D8537" s="30">
        <v>0.0</v>
      </c>
      <c r="E8537" s="31">
        <f t="shared" si="2"/>
        <v>0</v>
      </c>
      <c r="F8537" s="31">
        <f t="shared" si="3"/>
        <v>0.176425331</v>
      </c>
      <c r="G8537" s="2">
        <f t="shared" si="16"/>
        <v>0.34745</v>
      </c>
      <c r="H8537" s="32">
        <f t="shared" si="5"/>
        <v>0.523875331</v>
      </c>
      <c r="I8537" s="32">
        <f t="shared" si="6"/>
        <v>0.06129898126</v>
      </c>
      <c r="J8537" s="18">
        <f t="shared" si="7"/>
        <v>0</v>
      </c>
      <c r="K8537" s="33">
        <f t="shared" si="13"/>
        <v>0.176425331</v>
      </c>
      <c r="L8537" s="18">
        <f t="shared" si="8"/>
        <v>0</v>
      </c>
      <c r="M8537" s="18">
        <f t="shared" si="9"/>
        <v>0</v>
      </c>
      <c r="N8537" s="34">
        <f t="shared" si="10"/>
        <v>0</v>
      </c>
      <c r="O8537" s="31">
        <f t="shared" si="11"/>
        <v>0.176425331</v>
      </c>
      <c r="P8537" s="18">
        <f t="shared" si="12"/>
        <v>0</v>
      </c>
      <c r="Q8537" s="32"/>
    </row>
    <row r="8538" ht="15.75" customHeight="1">
      <c r="A8538" s="2">
        <v>8479.0</v>
      </c>
      <c r="B8538" s="2">
        <v>0.980246460321723</v>
      </c>
      <c r="C8538" s="18">
        <f t="shared" si="1"/>
        <v>0.217534146</v>
      </c>
      <c r="D8538" s="30">
        <v>0.0</v>
      </c>
      <c r="E8538" s="31">
        <f t="shared" si="2"/>
        <v>0</v>
      </c>
      <c r="F8538" s="31">
        <f t="shared" si="3"/>
        <v>0.217534146</v>
      </c>
      <c r="G8538" s="2">
        <f t="shared" si="16"/>
        <v>0.34745</v>
      </c>
      <c r="H8538" s="32">
        <f t="shared" si="5"/>
        <v>0.564984146</v>
      </c>
      <c r="I8538" s="32">
        <f t="shared" si="6"/>
        <v>0.07558223902</v>
      </c>
      <c r="J8538" s="18">
        <f t="shared" si="7"/>
        <v>0</v>
      </c>
      <c r="K8538" s="33">
        <f t="shared" si="13"/>
        <v>0.217534146</v>
      </c>
      <c r="L8538" s="18">
        <f t="shared" si="8"/>
        <v>0</v>
      </c>
      <c r="M8538" s="18">
        <f t="shared" si="9"/>
        <v>0</v>
      </c>
      <c r="N8538" s="34">
        <f t="shared" si="10"/>
        <v>0</v>
      </c>
      <c r="O8538" s="31">
        <f t="shared" si="11"/>
        <v>0.217534146</v>
      </c>
      <c r="P8538" s="18">
        <f t="shared" si="12"/>
        <v>0</v>
      </c>
      <c r="Q8538" s="32"/>
    </row>
    <row r="8539" ht="15.75" customHeight="1">
      <c r="A8539" s="2">
        <v>8480.0</v>
      </c>
      <c r="B8539" s="2">
        <v>1.06334324519738</v>
      </c>
      <c r="C8539" s="18">
        <f t="shared" si="1"/>
        <v>0.2359748024</v>
      </c>
      <c r="D8539" s="30">
        <v>28.0</v>
      </c>
      <c r="E8539" s="31">
        <f t="shared" si="2"/>
        <v>0.02713178295</v>
      </c>
      <c r="F8539" s="31">
        <f t="shared" si="3"/>
        <v>0.2088430194</v>
      </c>
      <c r="G8539" s="2">
        <f t="shared" si="16"/>
        <v>0.34745</v>
      </c>
      <c r="H8539" s="32">
        <f t="shared" si="5"/>
        <v>0.5834248024</v>
      </c>
      <c r="I8539" s="32">
        <f t="shared" si="6"/>
        <v>0.0725625071</v>
      </c>
      <c r="J8539" s="18">
        <f t="shared" si="7"/>
        <v>0</v>
      </c>
      <c r="K8539" s="33">
        <f t="shared" si="13"/>
        <v>0.2088430194</v>
      </c>
      <c r="L8539" s="18">
        <f t="shared" si="8"/>
        <v>0</v>
      </c>
      <c r="M8539" s="18">
        <f t="shared" si="9"/>
        <v>0</v>
      </c>
      <c r="N8539" s="34">
        <f t="shared" si="10"/>
        <v>0</v>
      </c>
      <c r="O8539" s="31">
        <f t="shared" si="11"/>
        <v>0.2088430194</v>
      </c>
      <c r="P8539" s="18">
        <f t="shared" si="12"/>
        <v>0</v>
      </c>
      <c r="Q8539" s="32"/>
    </row>
    <row r="8540" ht="15.75" customHeight="1">
      <c r="A8540" s="2">
        <v>8481.0</v>
      </c>
      <c r="B8540" s="2">
        <v>1.14972448797326</v>
      </c>
      <c r="C8540" s="18">
        <f t="shared" si="1"/>
        <v>0.2551443384</v>
      </c>
      <c r="D8540" s="30">
        <v>144.0</v>
      </c>
      <c r="E8540" s="31">
        <f t="shared" si="2"/>
        <v>0.1395348837</v>
      </c>
      <c r="F8540" s="31">
        <f t="shared" si="3"/>
        <v>0.1156094547</v>
      </c>
      <c r="G8540" s="2">
        <f t="shared" si="16"/>
        <v>0.34745</v>
      </c>
      <c r="H8540" s="32">
        <f t="shared" si="5"/>
        <v>0.6025943384</v>
      </c>
      <c r="I8540" s="32">
        <f t="shared" si="6"/>
        <v>0.04016850504</v>
      </c>
      <c r="J8540" s="18">
        <f t="shared" si="7"/>
        <v>0</v>
      </c>
      <c r="K8540" s="33">
        <f t="shared" si="13"/>
        <v>0.1156094547</v>
      </c>
      <c r="L8540" s="18">
        <f t="shared" si="8"/>
        <v>0</v>
      </c>
      <c r="M8540" s="18">
        <f t="shared" si="9"/>
        <v>0</v>
      </c>
      <c r="N8540" s="34">
        <f t="shared" si="10"/>
        <v>0</v>
      </c>
      <c r="O8540" s="31">
        <f t="shared" si="11"/>
        <v>0.1156094547</v>
      </c>
      <c r="P8540" s="18">
        <f t="shared" si="12"/>
        <v>0</v>
      </c>
      <c r="Q8540" s="32"/>
    </row>
    <row r="8541" ht="15.75" customHeight="1">
      <c r="A8541" s="2">
        <v>8482.0</v>
      </c>
      <c r="B8541" s="2">
        <v>1.0975016073597</v>
      </c>
      <c r="C8541" s="18">
        <f t="shared" si="1"/>
        <v>0.2435551512</v>
      </c>
      <c r="D8541" s="30">
        <v>141.0</v>
      </c>
      <c r="E8541" s="31">
        <f t="shared" si="2"/>
        <v>0.136627907</v>
      </c>
      <c r="F8541" s="31">
        <f t="shared" si="3"/>
        <v>0.1069272442</v>
      </c>
      <c r="G8541" s="2">
        <f t="shared" si="16"/>
        <v>0.34745</v>
      </c>
      <c r="H8541" s="32">
        <f t="shared" si="5"/>
        <v>0.5910051512</v>
      </c>
      <c r="I8541" s="32">
        <f t="shared" si="6"/>
        <v>0.03715187101</v>
      </c>
      <c r="J8541" s="18">
        <f t="shared" si="7"/>
        <v>0</v>
      </c>
      <c r="K8541" s="33">
        <f t="shared" si="13"/>
        <v>0.1069272442</v>
      </c>
      <c r="L8541" s="18">
        <f t="shared" si="8"/>
        <v>0</v>
      </c>
      <c r="M8541" s="18">
        <f t="shared" si="9"/>
        <v>0</v>
      </c>
      <c r="N8541" s="34">
        <f t="shared" si="10"/>
        <v>0</v>
      </c>
      <c r="O8541" s="31">
        <f t="shared" si="11"/>
        <v>0.1069272442</v>
      </c>
      <c r="P8541" s="18">
        <f t="shared" si="12"/>
        <v>0</v>
      </c>
      <c r="Q8541" s="32"/>
    </row>
    <row r="8542" ht="15.75" customHeight="1">
      <c r="A8542" s="2">
        <v>8483.0</v>
      </c>
      <c r="B8542" s="2">
        <v>0.997982532982931</v>
      </c>
      <c r="C8542" s="18">
        <f t="shared" si="1"/>
        <v>0.2214700964</v>
      </c>
      <c r="D8542" s="30">
        <v>307.0</v>
      </c>
      <c r="E8542" s="31">
        <f t="shared" si="2"/>
        <v>0.2974806202</v>
      </c>
      <c r="F8542" s="31">
        <f t="shared" si="3"/>
        <v>-0.07601052379</v>
      </c>
      <c r="G8542" s="2">
        <f t="shared" si="16"/>
        <v>0.34745</v>
      </c>
      <c r="H8542" s="32">
        <f t="shared" si="5"/>
        <v>0.5689200964</v>
      </c>
      <c r="I8542" s="32">
        <f t="shared" si="6"/>
        <v>-0.02640985649</v>
      </c>
      <c r="J8542" s="34">
        <f t="shared" si="7"/>
        <v>0.07601052379</v>
      </c>
      <c r="K8542" s="33">
        <f t="shared" si="13"/>
        <v>0</v>
      </c>
      <c r="L8542" s="18">
        <f t="shared" si="8"/>
        <v>0.07601052379</v>
      </c>
      <c r="M8542" s="18">
        <f t="shared" si="9"/>
        <v>0</v>
      </c>
      <c r="N8542" s="34">
        <f t="shared" si="10"/>
        <v>0.07601052379</v>
      </c>
      <c r="O8542" s="31">
        <f t="shared" si="11"/>
        <v>0</v>
      </c>
      <c r="P8542" s="18">
        <f t="shared" si="12"/>
        <v>-0.005777599728</v>
      </c>
      <c r="Q8542" s="32"/>
    </row>
    <row r="8543" ht="15.75" customHeight="1">
      <c r="A8543" s="2">
        <v>8484.0</v>
      </c>
      <c r="B8543" s="2">
        <v>1.00159543667317</v>
      </c>
      <c r="C8543" s="18">
        <f t="shared" si="1"/>
        <v>0.222271864</v>
      </c>
      <c r="D8543" s="30">
        <v>97.0</v>
      </c>
      <c r="E8543" s="31">
        <f t="shared" si="2"/>
        <v>0.09399224806</v>
      </c>
      <c r="F8543" s="31">
        <f t="shared" si="3"/>
        <v>0.128279616</v>
      </c>
      <c r="G8543" s="2">
        <f t="shared" si="16"/>
        <v>0.34745</v>
      </c>
      <c r="H8543" s="32">
        <f t="shared" si="5"/>
        <v>0.569721864</v>
      </c>
      <c r="I8543" s="32">
        <f t="shared" si="6"/>
        <v>0.04457075257</v>
      </c>
      <c r="J8543" s="18">
        <f t="shared" si="7"/>
        <v>0</v>
      </c>
      <c r="K8543" s="33">
        <f t="shared" si="13"/>
        <v>0.128279616</v>
      </c>
      <c r="L8543" s="18">
        <f t="shared" si="8"/>
        <v>0</v>
      </c>
      <c r="M8543" s="18">
        <f t="shared" si="9"/>
        <v>0</v>
      </c>
      <c r="N8543" s="34">
        <f t="shared" si="10"/>
        <v>0.07601052379</v>
      </c>
      <c r="O8543" s="31">
        <f t="shared" si="11"/>
        <v>0.128279616</v>
      </c>
      <c r="P8543" s="18">
        <f t="shared" si="12"/>
        <v>0.009750600802</v>
      </c>
      <c r="Q8543" s="32"/>
    </row>
    <row r="8544" ht="15.75" customHeight="1">
      <c r="A8544" s="2">
        <v>8485.0</v>
      </c>
      <c r="B8544" s="2">
        <v>1.06153679335225</v>
      </c>
      <c r="C8544" s="18">
        <f t="shared" si="1"/>
        <v>0.2355739185</v>
      </c>
      <c r="D8544" s="30">
        <v>152.0</v>
      </c>
      <c r="E8544" s="31">
        <f t="shared" si="2"/>
        <v>0.1472868217</v>
      </c>
      <c r="F8544" s="31">
        <f t="shared" si="3"/>
        <v>0.08828709682</v>
      </c>
      <c r="G8544" s="2">
        <f t="shared" si="16"/>
        <v>0.34745</v>
      </c>
      <c r="H8544" s="32">
        <f t="shared" si="5"/>
        <v>0.5830239185</v>
      </c>
      <c r="I8544" s="32">
        <f t="shared" si="6"/>
        <v>0.03067535179</v>
      </c>
      <c r="J8544" s="18">
        <f t="shared" si="7"/>
        <v>0</v>
      </c>
      <c r="K8544" s="33">
        <f t="shared" si="13"/>
        <v>0.08828709682</v>
      </c>
      <c r="L8544" s="18">
        <f t="shared" si="8"/>
        <v>0</v>
      </c>
      <c r="M8544" s="18">
        <f t="shared" si="9"/>
        <v>0</v>
      </c>
      <c r="N8544" s="34">
        <f t="shared" si="10"/>
        <v>0.07601052379</v>
      </c>
      <c r="O8544" s="31">
        <f t="shared" si="11"/>
        <v>0.08828709682</v>
      </c>
      <c r="P8544" s="18">
        <f t="shared" si="12"/>
        <v>0.006710748474</v>
      </c>
      <c r="Q8544" s="32"/>
    </row>
    <row r="8545" ht="15.75" customHeight="1">
      <c r="A8545" s="2">
        <v>8486.0</v>
      </c>
      <c r="B8545" s="2">
        <v>0.937055838933784</v>
      </c>
      <c r="C8545" s="18">
        <f t="shared" si="1"/>
        <v>0.207949378</v>
      </c>
      <c r="D8545" s="30">
        <v>136.0</v>
      </c>
      <c r="E8545" s="31">
        <f t="shared" si="2"/>
        <v>0.1317829457</v>
      </c>
      <c r="F8545" s="31">
        <f t="shared" si="3"/>
        <v>0.07616643222</v>
      </c>
      <c r="G8545" s="2">
        <f t="shared" si="16"/>
        <v>0.34745</v>
      </c>
      <c r="H8545" s="32">
        <f t="shared" si="5"/>
        <v>0.555399378</v>
      </c>
      <c r="I8545" s="32">
        <f t="shared" si="6"/>
        <v>0.02646402687</v>
      </c>
      <c r="J8545" s="18">
        <f t="shared" si="7"/>
        <v>0</v>
      </c>
      <c r="K8545" s="33">
        <f t="shared" si="13"/>
        <v>0.07616643222</v>
      </c>
      <c r="L8545" s="18">
        <f t="shared" si="8"/>
        <v>0</v>
      </c>
      <c r="M8545" s="18">
        <f t="shared" si="9"/>
        <v>0</v>
      </c>
      <c r="N8545" s="34">
        <f t="shared" si="10"/>
        <v>0.07601052379</v>
      </c>
      <c r="O8545" s="31">
        <f t="shared" si="11"/>
        <v>0.07616643222</v>
      </c>
      <c r="P8545" s="18">
        <f t="shared" si="12"/>
        <v>0.005789450408</v>
      </c>
      <c r="Q8545" s="32"/>
    </row>
    <row r="8546" ht="15.75" customHeight="1">
      <c r="A8546" s="2">
        <v>8487.0</v>
      </c>
      <c r="B8546" s="2">
        <v>0.956269917650091</v>
      </c>
      <c r="C8546" s="18">
        <f t="shared" si="1"/>
        <v>0.2122133242</v>
      </c>
      <c r="D8546" s="30">
        <v>36.0</v>
      </c>
      <c r="E8546" s="31">
        <f t="shared" si="2"/>
        <v>0.03488372093</v>
      </c>
      <c r="F8546" s="31">
        <f t="shared" si="3"/>
        <v>0.1773296033</v>
      </c>
      <c r="G8546" s="2">
        <f t="shared" si="16"/>
        <v>0.34745</v>
      </c>
      <c r="H8546" s="32">
        <f t="shared" si="5"/>
        <v>0.5596633242</v>
      </c>
      <c r="I8546" s="32">
        <f t="shared" si="6"/>
        <v>0.06161317065</v>
      </c>
      <c r="J8546" s="18">
        <f t="shared" si="7"/>
        <v>0</v>
      </c>
      <c r="K8546" s="33">
        <f t="shared" si="13"/>
        <v>0.1773296033</v>
      </c>
      <c r="L8546" s="18">
        <f t="shared" si="8"/>
        <v>0</v>
      </c>
      <c r="M8546" s="18">
        <f t="shared" si="9"/>
        <v>0</v>
      </c>
      <c r="N8546" s="34">
        <f t="shared" si="10"/>
        <v>0.07601052379</v>
      </c>
      <c r="O8546" s="31">
        <f t="shared" si="11"/>
        <v>0.1773296033</v>
      </c>
      <c r="P8546" s="18">
        <f t="shared" si="12"/>
        <v>0.01347891603</v>
      </c>
      <c r="Q8546" s="32"/>
    </row>
    <row r="8547" ht="15.75" customHeight="1">
      <c r="A8547" s="2">
        <v>8488.0</v>
      </c>
      <c r="B8547" s="2">
        <v>1.01949573222939</v>
      </c>
      <c r="C8547" s="18">
        <f t="shared" si="1"/>
        <v>0.2262442584</v>
      </c>
      <c r="D8547" s="30">
        <v>14.0</v>
      </c>
      <c r="E8547" s="31">
        <f t="shared" si="2"/>
        <v>0.01356589147</v>
      </c>
      <c r="F8547" s="31">
        <f t="shared" si="3"/>
        <v>0.2126783669</v>
      </c>
      <c r="G8547" s="2">
        <f t="shared" si="16"/>
        <v>0.29611</v>
      </c>
      <c r="H8547" s="32">
        <f t="shared" si="5"/>
        <v>0.5223542584</v>
      </c>
      <c r="I8547" s="32">
        <f t="shared" si="6"/>
        <v>0.06297619123</v>
      </c>
      <c r="J8547" s="18">
        <f t="shared" si="7"/>
        <v>0</v>
      </c>
      <c r="K8547" s="33">
        <f t="shared" si="13"/>
        <v>0.2126783669</v>
      </c>
      <c r="L8547" s="18">
        <f t="shared" si="8"/>
        <v>0</v>
      </c>
      <c r="M8547" s="35">
        <f t="shared" si="9"/>
        <v>0.07601052379</v>
      </c>
      <c r="N8547" s="34">
        <f t="shared" si="10"/>
        <v>0</v>
      </c>
      <c r="O8547" s="31">
        <f t="shared" si="11"/>
        <v>0.1366678431</v>
      </c>
      <c r="P8547" s="18">
        <f t="shared" si="12"/>
        <v>0</v>
      </c>
      <c r="Q8547" s="32"/>
    </row>
    <row r="8548" ht="15.75" customHeight="1">
      <c r="A8548" s="2">
        <v>8489.0</v>
      </c>
      <c r="B8548" s="2">
        <v>1.10078606525992</v>
      </c>
      <c r="C8548" s="18">
        <f t="shared" si="1"/>
        <v>0.2442840309</v>
      </c>
      <c r="D8548" s="30">
        <v>9.0</v>
      </c>
      <c r="E8548" s="31">
        <f t="shared" si="2"/>
        <v>0.008720930233</v>
      </c>
      <c r="F8548" s="31">
        <f t="shared" si="3"/>
        <v>0.2355631007</v>
      </c>
      <c r="G8548" s="2">
        <f t="shared" si="16"/>
        <v>0.29611</v>
      </c>
      <c r="H8548" s="32">
        <f t="shared" si="5"/>
        <v>0.5403940309</v>
      </c>
      <c r="I8548" s="32">
        <f t="shared" si="6"/>
        <v>0.06975258974</v>
      </c>
      <c r="J8548" s="18">
        <f t="shared" si="7"/>
        <v>0</v>
      </c>
      <c r="K8548" s="33">
        <f t="shared" si="13"/>
        <v>0.2355631007</v>
      </c>
      <c r="L8548" s="18">
        <f t="shared" si="8"/>
        <v>0</v>
      </c>
      <c r="M8548" s="35">
        <f t="shared" si="9"/>
        <v>0</v>
      </c>
      <c r="N8548" s="34">
        <f t="shared" si="10"/>
        <v>0</v>
      </c>
      <c r="O8548" s="31">
        <f t="shared" si="11"/>
        <v>0.2355631007</v>
      </c>
      <c r="P8548" s="18">
        <f t="shared" si="12"/>
        <v>0</v>
      </c>
      <c r="Q8548" s="32"/>
    </row>
    <row r="8549" ht="15.75" customHeight="1">
      <c r="A8549" s="2">
        <v>8490.0</v>
      </c>
      <c r="B8549" s="2">
        <v>1.27256321344162</v>
      </c>
      <c r="C8549" s="18">
        <f t="shared" si="1"/>
        <v>0.2824044391</v>
      </c>
      <c r="D8549" s="30">
        <v>0.0</v>
      </c>
      <c r="E8549" s="31">
        <f t="shared" si="2"/>
        <v>0</v>
      </c>
      <c r="F8549" s="31">
        <f t="shared" si="3"/>
        <v>0.2824044391</v>
      </c>
      <c r="G8549" s="2">
        <f t="shared" si="16"/>
        <v>0.29611</v>
      </c>
      <c r="H8549" s="32">
        <f t="shared" si="5"/>
        <v>0.5785144391</v>
      </c>
      <c r="I8549" s="32">
        <f t="shared" si="6"/>
        <v>0.08362277848</v>
      </c>
      <c r="J8549" s="18">
        <f t="shared" si="7"/>
        <v>0</v>
      </c>
      <c r="K8549" s="33">
        <f t="shared" si="13"/>
        <v>0.2824044391</v>
      </c>
      <c r="L8549" s="18">
        <f t="shared" si="8"/>
        <v>0</v>
      </c>
      <c r="M8549" s="35">
        <f t="shared" si="9"/>
        <v>0</v>
      </c>
      <c r="N8549" s="34">
        <f t="shared" si="10"/>
        <v>0</v>
      </c>
      <c r="O8549" s="31">
        <f t="shared" si="11"/>
        <v>0.2824044391</v>
      </c>
      <c r="P8549" s="18">
        <f t="shared" si="12"/>
        <v>0</v>
      </c>
      <c r="Q8549" s="32"/>
    </row>
    <row r="8550" ht="15.75" customHeight="1">
      <c r="A8550" s="2">
        <v>8491.0</v>
      </c>
      <c r="B8550" s="2">
        <v>1.41724358394646</v>
      </c>
      <c r="C8550" s="18">
        <f t="shared" si="1"/>
        <v>0.3145115899</v>
      </c>
      <c r="D8550" s="30">
        <v>0.0</v>
      </c>
      <c r="E8550" s="31">
        <f t="shared" si="2"/>
        <v>0</v>
      </c>
      <c r="F8550" s="31">
        <f t="shared" si="3"/>
        <v>0.3145115899</v>
      </c>
      <c r="G8550" s="2">
        <f t="shared" si="16"/>
        <v>0.29611</v>
      </c>
      <c r="H8550" s="32">
        <f t="shared" si="5"/>
        <v>0.6106215899</v>
      </c>
      <c r="I8550" s="32">
        <f t="shared" si="6"/>
        <v>0.09313002687</v>
      </c>
      <c r="J8550" s="18">
        <f t="shared" si="7"/>
        <v>0</v>
      </c>
      <c r="K8550" s="33">
        <f t="shared" si="13"/>
        <v>0.3145115899</v>
      </c>
      <c r="L8550" s="18">
        <f t="shared" si="8"/>
        <v>0</v>
      </c>
      <c r="M8550" s="35">
        <f t="shared" si="9"/>
        <v>0</v>
      </c>
      <c r="N8550" s="34">
        <f t="shared" si="10"/>
        <v>0</v>
      </c>
      <c r="O8550" s="31">
        <f t="shared" si="11"/>
        <v>0.3145115899</v>
      </c>
      <c r="P8550" s="18">
        <f t="shared" si="12"/>
        <v>0</v>
      </c>
      <c r="Q8550" s="32"/>
    </row>
    <row r="8551" ht="15.75" customHeight="1">
      <c r="A8551" s="2">
        <v>8492.0</v>
      </c>
      <c r="B8551" s="2">
        <v>1.47340781404029</v>
      </c>
      <c r="C8551" s="18">
        <f t="shared" si="1"/>
        <v>0.3269754327</v>
      </c>
      <c r="D8551" s="30">
        <v>0.0</v>
      </c>
      <c r="E8551" s="31">
        <f t="shared" si="2"/>
        <v>0</v>
      </c>
      <c r="F8551" s="31">
        <f t="shared" si="3"/>
        <v>0.3269754327</v>
      </c>
      <c r="G8551" s="2">
        <f t="shared" si="16"/>
        <v>0.29611</v>
      </c>
      <c r="H8551" s="32">
        <f t="shared" si="5"/>
        <v>0.6230854327</v>
      </c>
      <c r="I8551" s="32">
        <f t="shared" si="6"/>
        <v>0.09682069538</v>
      </c>
      <c r="J8551" s="18">
        <f t="shared" si="7"/>
        <v>0</v>
      </c>
      <c r="K8551" s="33">
        <f t="shared" si="13"/>
        <v>0.3269754327</v>
      </c>
      <c r="L8551" s="18">
        <f t="shared" si="8"/>
        <v>0</v>
      </c>
      <c r="M8551" s="35">
        <f t="shared" si="9"/>
        <v>0</v>
      </c>
      <c r="N8551" s="34">
        <f t="shared" si="10"/>
        <v>0</v>
      </c>
      <c r="O8551" s="31">
        <f t="shared" si="11"/>
        <v>0.3269754327</v>
      </c>
      <c r="P8551" s="18">
        <f t="shared" si="12"/>
        <v>0</v>
      </c>
      <c r="Q8551" s="32"/>
    </row>
    <row r="8552" ht="15.75" customHeight="1">
      <c r="A8552" s="2">
        <v>8493.0</v>
      </c>
      <c r="B8552" s="2">
        <v>1.39786528233515</v>
      </c>
      <c r="C8552" s="18">
        <f t="shared" si="1"/>
        <v>0.3102111996</v>
      </c>
      <c r="D8552" s="30">
        <v>0.0</v>
      </c>
      <c r="E8552" s="31">
        <f t="shared" si="2"/>
        <v>0</v>
      </c>
      <c r="F8552" s="31">
        <f t="shared" si="3"/>
        <v>0.3102111996</v>
      </c>
      <c r="G8552" s="2">
        <f t="shared" si="16"/>
        <v>0.29611</v>
      </c>
      <c r="H8552" s="32">
        <f t="shared" si="5"/>
        <v>0.6063211996</v>
      </c>
      <c r="I8552" s="32">
        <f t="shared" si="6"/>
        <v>0.09185663833</v>
      </c>
      <c r="J8552" s="18">
        <f t="shared" si="7"/>
        <v>0</v>
      </c>
      <c r="K8552" s="33">
        <f t="shared" si="13"/>
        <v>0.3102111996</v>
      </c>
      <c r="L8552" s="18">
        <f t="shared" si="8"/>
        <v>0</v>
      </c>
      <c r="M8552" s="35">
        <f t="shared" si="9"/>
        <v>0</v>
      </c>
      <c r="N8552" s="34">
        <f t="shared" si="10"/>
        <v>0</v>
      </c>
      <c r="O8552" s="31">
        <f t="shared" si="11"/>
        <v>0.3102111996</v>
      </c>
      <c r="P8552" s="18">
        <f t="shared" si="12"/>
        <v>0</v>
      </c>
      <c r="Q8552" s="32"/>
    </row>
    <row r="8553" ht="15.75" customHeight="1">
      <c r="A8553" s="2">
        <v>8494.0</v>
      </c>
      <c r="B8553" s="2">
        <v>1.22181833888316</v>
      </c>
      <c r="C8553" s="18">
        <f t="shared" si="1"/>
        <v>0.2711432478</v>
      </c>
      <c r="D8553" s="30">
        <v>0.0</v>
      </c>
      <c r="E8553" s="31">
        <f t="shared" si="2"/>
        <v>0</v>
      </c>
      <c r="F8553" s="31">
        <f t="shared" si="3"/>
        <v>0.2711432478</v>
      </c>
      <c r="G8553" s="2">
        <f t="shared" si="16"/>
        <v>0.34745</v>
      </c>
      <c r="H8553" s="32">
        <f t="shared" si="5"/>
        <v>0.6185932478</v>
      </c>
      <c r="I8553" s="32">
        <f t="shared" si="6"/>
        <v>0.09420872145</v>
      </c>
      <c r="J8553" s="18">
        <f t="shared" si="7"/>
        <v>0</v>
      </c>
      <c r="K8553" s="33">
        <f t="shared" si="13"/>
        <v>0.2711432478</v>
      </c>
      <c r="L8553" s="18">
        <f t="shared" si="8"/>
        <v>0</v>
      </c>
      <c r="M8553" s="18">
        <f t="shared" si="9"/>
        <v>0</v>
      </c>
      <c r="N8553" s="34">
        <f t="shared" si="10"/>
        <v>0</v>
      </c>
      <c r="O8553" s="31">
        <f t="shared" si="11"/>
        <v>0.2711432478</v>
      </c>
      <c r="P8553" s="18">
        <f t="shared" si="12"/>
        <v>0</v>
      </c>
      <c r="Q8553" s="32"/>
    </row>
    <row r="8554" ht="15.75" customHeight="1">
      <c r="A8554" s="2">
        <v>8495.0</v>
      </c>
      <c r="B8554" s="2">
        <v>1.0387098109457</v>
      </c>
      <c r="C8554" s="18">
        <f t="shared" si="1"/>
        <v>0.2305082046</v>
      </c>
      <c r="D8554" s="30">
        <v>0.0</v>
      </c>
      <c r="E8554" s="31">
        <f t="shared" si="2"/>
        <v>0</v>
      </c>
      <c r="F8554" s="31">
        <f t="shared" si="3"/>
        <v>0.2305082046</v>
      </c>
      <c r="G8554" s="2">
        <f t="shared" si="16"/>
        <v>0.34745</v>
      </c>
      <c r="H8554" s="32">
        <f t="shared" si="5"/>
        <v>0.5779582046</v>
      </c>
      <c r="I8554" s="32">
        <f t="shared" si="6"/>
        <v>0.0800900757</v>
      </c>
      <c r="J8554" s="18">
        <f t="shared" si="7"/>
        <v>0</v>
      </c>
      <c r="K8554" s="33">
        <f t="shared" si="13"/>
        <v>0.2305082046</v>
      </c>
      <c r="L8554" s="18">
        <f t="shared" si="8"/>
        <v>0</v>
      </c>
      <c r="M8554" s="18">
        <f t="shared" si="9"/>
        <v>0</v>
      </c>
      <c r="N8554" s="34">
        <f t="shared" si="10"/>
        <v>0</v>
      </c>
      <c r="O8554" s="31">
        <f t="shared" si="11"/>
        <v>0.2305082046</v>
      </c>
      <c r="P8554" s="18">
        <f t="shared" si="12"/>
        <v>0</v>
      </c>
      <c r="Q8554" s="32"/>
    </row>
    <row r="8555" ht="15.75" customHeight="1">
      <c r="A8555" s="2">
        <v>8496.0</v>
      </c>
      <c r="B8555" s="2">
        <v>0.881055831734972</v>
      </c>
      <c r="C8555" s="18">
        <f t="shared" si="1"/>
        <v>0.1955219791</v>
      </c>
      <c r="D8555" s="30">
        <v>0.0</v>
      </c>
      <c r="E8555" s="31">
        <f t="shared" si="2"/>
        <v>0</v>
      </c>
      <c r="F8555" s="31">
        <f t="shared" si="3"/>
        <v>0.1955219791</v>
      </c>
      <c r="G8555" s="2">
        <f t="shared" si="16"/>
        <v>0.34745</v>
      </c>
      <c r="H8555" s="32">
        <f t="shared" si="5"/>
        <v>0.5429719791</v>
      </c>
      <c r="I8555" s="32">
        <f t="shared" si="6"/>
        <v>0.06793411164</v>
      </c>
      <c r="J8555" s="18">
        <f t="shared" si="7"/>
        <v>0</v>
      </c>
      <c r="K8555" s="33">
        <f t="shared" si="13"/>
        <v>0.1955219791</v>
      </c>
      <c r="L8555" s="18">
        <f t="shared" si="8"/>
        <v>0</v>
      </c>
      <c r="M8555" s="18">
        <f t="shared" si="9"/>
        <v>0</v>
      </c>
      <c r="N8555" s="34">
        <f t="shared" si="10"/>
        <v>0</v>
      </c>
      <c r="O8555" s="31">
        <f t="shared" si="11"/>
        <v>0.1955219791</v>
      </c>
      <c r="P8555" s="18">
        <f t="shared" si="12"/>
        <v>0</v>
      </c>
      <c r="Q8555" s="32"/>
    </row>
    <row r="8556" ht="15.75" customHeight="1">
      <c r="A8556" s="2">
        <v>8497.0</v>
      </c>
      <c r="B8556" s="2">
        <v>0.69679774353243</v>
      </c>
      <c r="C8556" s="18">
        <f t="shared" si="1"/>
        <v>0.154631828</v>
      </c>
      <c r="D8556" s="30">
        <v>0.0</v>
      </c>
      <c r="E8556" s="31">
        <f t="shared" si="2"/>
        <v>0</v>
      </c>
      <c r="F8556" s="31">
        <f t="shared" si="3"/>
        <v>0.154631828</v>
      </c>
      <c r="G8556" s="2">
        <f t="shared" si="16"/>
        <v>0.34745</v>
      </c>
      <c r="H8556" s="32">
        <f t="shared" si="5"/>
        <v>0.502081828</v>
      </c>
      <c r="I8556" s="32">
        <f t="shared" si="6"/>
        <v>0.05372682864</v>
      </c>
      <c r="J8556" s="18">
        <f t="shared" si="7"/>
        <v>0</v>
      </c>
      <c r="K8556" s="33">
        <f t="shared" si="13"/>
        <v>0.154631828</v>
      </c>
      <c r="L8556" s="18">
        <f t="shared" si="8"/>
        <v>0</v>
      </c>
      <c r="M8556" s="18">
        <f t="shared" si="9"/>
        <v>0</v>
      </c>
      <c r="N8556" s="34">
        <f t="shared" si="10"/>
        <v>0</v>
      </c>
      <c r="O8556" s="31">
        <f t="shared" si="11"/>
        <v>0.154631828</v>
      </c>
      <c r="P8556" s="18">
        <f t="shared" si="12"/>
        <v>0</v>
      </c>
      <c r="Q8556" s="32"/>
    </row>
    <row r="8557" ht="15.75" customHeight="1">
      <c r="A8557" s="2">
        <v>8498.0</v>
      </c>
      <c r="B8557" s="2">
        <v>0.627495681837712</v>
      </c>
      <c r="C8557" s="18">
        <f t="shared" si="1"/>
        <v>0.1392524664</v>
      </c>
      <c r="D8557" s="30">
        <v>0.0</v>
      </c>
      <c r="E8557" s="31">
        <f t="shared" si="2"/>
        <v>0</v>
      </c>
      <c r="F8557" s="31">
        <f t="shared" si="3"/>
        <v>0.1392524664</v>
      </c>
      <c r="G8557" s="2">
        <f t="shared" si="16"/>
        <v>0.34745</v>
      </c>
      <c r="H8557" s="32">
        <f t="shared" si="5"/>
        <v>0.4867024664</v>
      </c>
      <c r="I8557" s="32">
        <f t="shared" si="6"/>
        <v>0.04838326944</v>
      </c>
      <c r="J8557" s="18">
        <f t="shared" si="7"/>
        <v>0</v>
      </c>
      <c r="K8557" s="33">
        <f t="shared" si="13"/>
        <v>0.1392524664</v>
      </c>
      <c r="L8557" s="18">
        <f t="shared" si="8"/>
        <v>0</v>
      </c>
      <c r="M8557" s="18">
        <f t="shared" si="9"/>
        <v>0</v>
      </c>
      <c r="N8557" s="34">
        <f t="shared" si="10"/>
        <v>0</v>
      </c>
      <c r="O8557" s="31">
        <f t="shared" si="11"/>
        <v>0.1392524664</v>
      </c>
      <c r="P8557" s="18">
        <f t="shared" si="12"/>
        <v>0</v>
      </c>
      <c r="Q8557" s="32"/>
    </row>
    <row r="8558" ht="15.75" customHeight="1">
      <c r="A8558" s="2">
        <v>8499.0</v>
      </c>
      <c r="B8558" s="2">
        <v>0.628481019207779</v>
      </c>
      <c r="C8558" s="18">
        <f t="shared" si="1"/>
        <v>0.1394711303</v>
      </c>
      <c r="D8558" s="30">
        <v>0.0</v>
      </c>
      <c r="E8558" s="31">
        <f t="shared" si="2"/>
        <v>0</v>
      </c>
      <c r="F8558" s="31">
        <f t="shared" si="3"/>
        <v>0.1394711303</v>
      </c>
      <c r="G8558" s="2">
        <f t="shared" si="16"/>
        <v>0.34745</v>
      </c>
      <c r="H8558" s="32">
        <f t="shared" si="5"/>
        <v>0.4869211303</v>
      </c>
      <c r="I8558" s="32">
        <f t="shared" si="6"/>
        <v>0.04845924422</v>
      </c>
      <c r="J8558" s="18">
        <f t="shared" si="7"/>
        <v>0</v>
      </c>
      <c r="K8558" s="33">
        <f t="shared" si="13"/>
        <v>0.1394711303</v>
      </c>
      <c r="L8558" s="18">
        <f t="shared" si="8"/>
        <v>0</v>
      </c>
      <c r="M8558" s="18">
        <f t="shared" si="9"/>
        <v>0</v>
      </c>
      <c r="N8558" s="34">
        <f t="shared" si="10"/>
        <v>0</v>
      </c>
      <c r="O8558" s="31">
        <f t="shared" si="11"/>
        <v>0.1394711303</v>
      </c>
      <c r="P8558" s="18">
        <f t="shared" si="12"/>
        <v>0</v>
      </c>
      <c r="Q8558" s="32"/>
    </row>
    <row r="8559" ht="15.75" customHeight="1">
      <c r="A8559" s="2">
        <v>8500.0</v>
      </c>
      <c r="B8559" s="2">
        <v>0.578885704914403</v>
      </c>
      <c r="C8559" s="18">
        <f t="shared" si="1"/>
        <v>0.1284650468</v>
      </c>
      <c r="D8559" s="30">
        <v>0.0</v>
      </c>
      <c r="E8559" s="31">
        <f t="shared" si="2"/>
        <v>0</v>
      </c>
      <c r="F8559" s="31">
        <f t="shared" si="3"/>
        <v>0.1284650468</v>
      </c>
      <c r="G8559" s="2">
        <f t="shared" si="16"/>
        <v>0.34745</v>
      </c>
      <c r="H8559" s="32">
        <f t="shared" si="5"/>
        <v>0.4759150468</v>
      </c>
      <c r="I8559" s="32">
        <f t="shared" si="6"/>
        <v>0.04463518053</v>
      </c>
      <c r="J8559" s="18">
        <f t="shared" si="7"/>
        <v>0</v>
      </c>
      <c r="K8559" s="33">
        <f t="shared" si="13"/>
        <v>0.1284650468</v>
      </c>
      <c r="L8559" s="18">
        <f t="shared" si="8"/>
        <v>0</v>
      </c>
      <c r="M8559" s="18">
        <f t="shared" si="9"/>
        <v>0</v>
      </c>
      <c r="N8559" s="34">
        <f t="shared" si="10"/>
        <v>0</v>
      </c>
      <c r="O8559" s="31">
        <f t="shared" si="11"/>
        <v>0.1284650468</v>
      </c>
      <c r="P8559" s="18">
        <f t="shared" si="12"/>
        <v>0</v>
      </c>
      <c r="Q8559" s="32"/>
    </row>
    <row r="8560" ht="15.75" customHeight="1">
      <c r="A8560" s="2">
        <v>8501.0</v>
      </c>
      <c r="B8560" s="2">
        <v>0.60072734995089</v>
      </c>
      <c r="C8560" s="18">
        <f t="shared" si="1"/>
        <v>0.1333120968</v>
      </c>
      <c r="D8560" s="30">
        <v>0.0</v>
      </c>
      <c r="E8560" s="31">
        <f t="shared" si="2"/>
        <v>0</v>
      </c>
      <c r="F8560" s="31">
        <f t="shared" si="3"/>
        <v>0.1333120968</v>
      </c>
      <c r="G8560" s="2">
        <f t="shared" si="16"/>
        <v>0.34745</v>
      </c>
      <c r="H8560" s="32">
        <f t="shared" si="5"/>
        <v>0.4807620968</v>
      </c>
      <c r="I8560" s="32">
        <f t="shared" si="6"/>
        <v>0.04631928805</v>
      </c>
      <c r="J8560" s="18">
        <f t="shared" si="7"/>
        <v>0</v>
      </c>
      <c r="K8560" s="33">
        <f t="shared" si="13"/>
        <v>0.1333120968</v>
      </c>
      <c r="L8560" s="18">
        <f t="shared" si="8"/>
        <v>0</v>
      </c>
      <c r="M8560" s="18">
        <f t="shared" si="9"/>
        <v>0</v>
      </c>
      <c r="N8560" s="34">
        <f t="shared" si="10"/>
        <v>0</v>
      </c>
      <c r="O8560" s="31">
        <f t="shared" si="11"/>
        <v>0.1333120968</v>
      </c>
      <c r="P8560" s="18">
        <f t="shared" si="12"/>
        <v>0</v>
      </c>
      <c r="Q8560" s="32"/>
    </row>
    <row r="8561" ht="15.75" customHeight="1">
      <c r="A8561" s="2">
        <v>8502.0</v>
      </c>
      <c r="B8561" s="2">
        <v>0.705173111178</v>
      </c>
      <c r="C8561" s="18">
        <f t="shared" si="1"/>
        <v>0.1564904712</v>
      </c>
      <c r="D8561" s="30">
        <v>0.0</v>
      </c>
      <c r="E8561" s="31">
        <f t="shared" si="2"/>
        <v>0</v>
      </c>
      <c r="F8561" s="31">
        <f t="shared" si="3"/>
        <v>0.1564904712</v>
      </c>
      <c r="G8561" s="2">
        <f t="shared" si="16"/>
        <v>0.34745</v>
      </c>
      <c r="H8561" s="32">
        <f t="shared" si="5"/>
        <v>0.5039404712</v>
      </c>
      <c r="I8561" s="32">
        <f t="shared" si="6"/>
        <v>0.05437261424</v>
      </c>
      <c r="J8561" s="18">
        <f t="shared" si="7"/>
        <v>0</v>
      </c>
      <c r="K8561" s="33">
        <f t="shared" si="13"/>
        <v>0.1564904712</v>
      </c>
      <c r="L8561" s="18">
        <f t="shared" si="8"/>
        <v>0</v>
      </c>
      <c r="M8561" s="18">
        <f t="shared" si="9"/>
        <v>0</v>
      </c>
      <c r="N8561" s="34">
        <f t="shared" si="10"/>
        <v>0</v>
      </c>
      <c r="O8561" s="31">
        <f t="shared" si="11"/>
        <v>0.1564904712</v>
      </c>
      <c r="P8561" s="18">
        <f t="shared" si="12"/>
        <v>0</v>
      </c>
      <c r="Q8561" s="32"/>
    </row>
    <row r="8562" ht="15.75" customHeight="1">
      <c r="A8562" s="2">
        <v>8503.0</v>
      </c>
      <c r="B8562" s="2">
        <v>0.876129144884636</v>
      </c>
      <c r="C8562" s="18">
        <f t="shared" si="1"/>
        <v>0.1944286595</v>
      </c>
      <c r="D8562" s="30">
        <v>0.0</v>
      </c>
      <c r="E8562" s="31">
        <f t="shared" si="2"/>
        <v>0</v>
      </c>
      <c r="F8562" s="31">
        <f t="shared" si="3"/>
        <v>0.1944286595</v>
      </c>
      <c r="G8562" s="2">
        <f t="shared" si="16"/>
        <v>0.34745</v>
      </c>
      <c r="H8562" s="32">
        <f t="shared" si="5"/>
        <v>0.5418786595</v>
      </c>
      <c r="I8562" s="32">
        <f t="shared" si="6"/>
        <v>0.06755423776</v>
      </c>
      <c r="J8562" s="18">
        <f t="shared" si="7"/>
        <v>0</v>
      </c>
      <c r="K8562" s="33">
        <f t="shared" si="13"/>
        <v>0.1944286595</v>
      </c>
      <c r="L8562" s="18">
        <f t="shared" si="8"/>
        <v>0</v>
      </c>
      <c r="M8562" s="18">
        <f t="shared" si="9"/>
        <v>0</v>
      </c>
      <c r="N8562" s="34">
        <f t="shared" si="10"/>
        <v>0</v>
      </c>
      <c r="O8562" s="31">
        <f t="shared" si="11"/>
        <v>0.1944286595</v>
      </c>
      <c r="P8562" s="18">
        <f t="shared" si="12"/>
        <v>0</v>
      </c>
      <c r="Q8562" s="32"/>
    </row>
    <row r="8563" ht="15.75" customHeight="1">
      <c r="A8563" s="2">
        <v>8504.0</v>
      </c>
      <c r="B8563" s="2">
        <v>0.97137842399112</v>
      </c>
      <c r="C8563" s="18">
        <f t="shared" si="1"/>
        <v>0.2155661708</v>
      </c>
      <c r="D8563" s="30">
        <v>14.0</v>
      </c>
      <c r="E8563" s="31">
        <f t="shared" si="2"/>
        <v>0.01356589147</v>
      </c>
      <c r="F8563" s="31">
        <f t="shared" si="3"/>
        <v>0.2020002793</v>
      </c>
      <c r="G8563" s="2">
        <f t="shared" si="16"/>
        <v>0.34745</v>
      </c>
      <c r="H8563" s="32">
        <f t="shared" si="5"/>
        <v>0.5630161708</v>
      </c>
      <c r="I8563" s="32">
        <f t="shared" si="6"/>
        <v>0.07018499705</v>
      </c>
      <c r="J8563" s="18">
        <f t="shared" si="7"/>
        <v>0</v>
      </c>
      <c r="K8563" s="33">
        <f t="shared" si="13"/>
        <v>0.2020002793</v>
      </c>
      <c r="L8563" s="18">
        <f t="shared" si="8"/>
        <v>0</v>
      </c>
      <c r="M8563" s="18">
        <f t="shared" si="9"/>
        <v>0</v>
      </c>
      <c r="N8563" s="34">
        <f t="shared" si="10"/>
        <v>0</v>
      </c>
      <c r="O8563" s="31">
        <f t="shared" si="11"/>
        <v>0.2020002793</v>
      </c>
      <c r="P8563" s="18">
        <f t="shared" si="12"/>
        <v>0</v>
      </c>
      <c r="Q8563" s="32"/>
    </row>
    <row r="8564" ht="15.75" customHeight="1">
      <c r="A8564" s="2">
        <v>8505.0</v>
      </c>
      <c r="B8564" s="2">
        <v>1.01210570195389</v>
      </c>
      <c r="C8564" s="18">
        <f t="shared" si="1"/>
        <v>0.2246042791</v>
      </c>
      <c r="D8564" s="30">
        <v>42.0</v>
      </c>
      <c r="E8564" s="31">
        <f t="shared" si="2"/>
        <v>0.04069767442</v>
      </c>
      <c r="F8564" s="31">
        <f t="shared" si="3"/>
        <v>0.1839066046</v>
      </c>
      <c r="G8564" s="2">
        <f t="shared" si="16"/>
        <v>0.34745</v>
      </c>
      <c r="H8564" s="32">
        <f t="shared" si="5"/>
        <v>0.5720542791</v>
      </c>
      <c r="I8564" s="32">
        <f t="shared" si="6"/>
        <v>0.06389834978</v>
      </c>
      <c r="J8564" s="18">
        <f t="shared" si="7"/>
        <v>0</v>
      </c>
      <c r="K8564" s="33">
        <f t="shared" si="13"/>
        <v>0.1839066046</v>
      </c>
      <c r="L8564" s="18">
        <f t="shared" si="8"/>
        <v>0</v>
      </c>
      <c r="M8564" s="18">
        <f t="shared" si="9"/>
        <v>0</v>
      </c>
      <c r="N8564" s="34">
        <f t="shared" si="10"/>
        <v>0</v>
      </c>
      <c r="O8564" s="31">
        <f t="shared" si="11"/>
        <v>0.1839066046</v>
      </c>
      <c r="P8564" s="18">
        <f t="shared" si="12"/>
        <v>0</v>
      </c>
      <c r="Q8564" s="32"/>
    </row>
    <row r="8565" ht="15.75" customHeight="1">
      <c r="A8565" s="2">
        <v>8506.0</v>
      </c>
      <c r="B8565" s="2">
        <v>0.969243526355974</v>
      </c>
      <c r="C8565" s="18">
        <f t="shared" si="1"/>
        <v>0.215092399</v>
      </c>
      <c r="D8565" s="30">
        <v>34.0</v>
      </c>
      <c r="E8565" s="31">
        <f t="shared" si="2"/>
        <v>0.03294573643</v>
      </c>
      <c r="F8565" s="31">
        <f t="shared" si="3"/>
        <v>0.1821466626</v>
      </c>
      <c r="G8565" s="2">
        <f t="shared" si="16"/>
        <v>0.34745</v>
      </c>
      <c r="H8565" s="32">
        <f t="shared" si="5"/>
        <v>0.562542399</v>
      </c>
      <c r="I8565" s="32">
        <f t="shared" si="6"/>
        <v>0.06328685791</v>
      </c>
      <c r="J8565" s="18">
        <f t="shared" si="7"/>
        <v>0</v>
      </c>
      <c r="K8565" s="33">
        <f t="shared" si="13"/>
        <v>0.1821466626</v>
      </c>
      <c r="L8565" s="18">
        <f t="shared" si="8"/>
        <v>0</v>
      </c>
      <c r="M8565" s="18">
        <f t="shared" si="9"/>
        <v>0</v>
      </c>
      <c r="N8565" s="34">
        <f t="shared" si="10"/>
        <v>0</v>
      </c>
      <c r="O8565" s="31">
        <f t="shared" si="11"/>
        <v>0.1821466626</v>
      </c>
      <c r="P8565" s="18">
        <f t="shared" si="12"/>
        <v>0</v>
      </c>
      <c r="Q8565" s="32"/>
    </row>
    <row r="8566" ht="15.75" customHeight="1">
      <c r="A8566" s="2">
        <v>8507.0</v>
      </c>
      <c r="B8566" s="2">
        <v>1.09520248682954</v>
      </c>
      <c r="C8566" s="18">
        <f t="shared" si="1"/>
        <v>0.2430449354</v>
      </c>
      <c r="D8566" s="30">
        <v>58.0</v>
      </c>
      <c r="E8566" s="31">
        <f t="shared" si="2"/>
        <v>0.05620155039</v>
      </c>
      <c r="F8566" s="31">
        <f t="shared" si="3"/>
        <v>0.186843385</v>
      </c>
      <c r="G8566" s="2">
        <f t="shared" si="16"/>
        <v>0.34745</v>
      </c>
      <c r="H8566" s="32">
        <f t="shared" si="5"/>
        <v>0.5904949354</v>
      </c>
      <c r="I8566" s="32">
        <f t="shared" si="6"/>
        <v>0.06491873413</v>
      </c>
      <c r="J8566" s="18">
        <f t="shared" si="7"/>
        <v>0</v>
      </c>
      <c r="K8566" s="33">
        <f t="shared" si="13"/>
        <v>0.186843385</v>
      </c>
      <c r="L8566" s="18">
        <f t="shared" si="8"/>
        <v>0</v>
      </c>
      <c r="M8566" s="18">
        <f t="shared" si="9"/>
        <v>0</v>
      </c>
      <c r="N8566" s="34">
        <f t="shared" si="10"/>
        <v>0</v>
      </c>
      <c r="O8566" s="31">
        <f t="shared" si="11"/>
        <v>0.186843385</v>
      </c>
      <c r="P8566" s="18">
        <f t="shared" si="12"/>
        <v>0</v>
      </c>
      <c r="Q8566" s="32"/>
    </row>
    <row r="8567" ht="15.75" customHeight="1">
      <c r="A8567" s="2">
        <v>8508.0</v>
      </c>
      <c r="B8567" s="2">
        <v>1.23183593547884</v>
      </c>
      <c r="C8567" s="18">
        <f t="shared" si="1"/>
        <v>0.2733663309</v>
      </c>
      <c r="D8567" s="30">
        <v>179.0</v>
      </c>
      <c r="E8567" s="31">
        <f t="shared" si="2"/>
        <v>0.1734496124</v>
      </c>
      <c r="F8567" s="31">
        <f t="shared" si="3"/>
        <v>0.09991671848</v>
      </c>
      <c r="G8567" s="2">
        <f t="shared" si="16"/>
        <v>0.34745</v>
      </c>
      <c r="H8567" s="32">
        <f t="shared" si="5"/>
        <v>0.6208163309</v>
      </c>
      <c r="I8567" s="32">
        <f t="shared" si="6"/>
        <v>0.03471606384</v>
      </c>
      <c r="J8567" s="18">
        <f t="shared" si="7"/>
        <v>0</v>
      </c>
      <c r="K8567" s="33">
        <f t="shared" si="13"/>
        <v>0.09991671848</v>
      </c>
      <c r="L8567" s="18">
        <f t="shared" si="8"/>
        <v>0</v>
      </c>
      <c r="M8567" s="18">
        <f t="shared" si="9"/>
        <v>0</v>
      </c>
      <c r="N8567" s="34">
        <f t="shared" si="10"/>
        <v>0</v>
      </c>
      <c r="O8567" s="31">
        <f t="shared" si="11"/>
        <v>0.09991671848</v>
      </c>
      <c r="P8567" s="18">
        <f t="shared" si="12"/>
        <v>0</v>
      </c>
      <c r="Q8567" s="32"/>
    </row>
    <row r="8568" ht="15.75" customHeight="1">
      <c r="A8568" s="2">
        <v>8509.0</v>
      </c>
      <c r="B8568" s="2">
        <v>1.21409986281764</v>
      </c>
      <c r="C8568" s="18">
        <f t="shared" si="1"/>
        <v>0.2694303805</v>
      </c>
      <c r="D8568" s="30">
        <v>44.0</v>
      </c>
      <c r="E8568" s="31">
        <f t="shared" si="2"/>
        <v>0.04263565891</v>
      </c>
      <c r="F8568" s="31">
        <f t="shared" si="3"/>
        <v>0.2267947216</v>
      </c>
      <c r="G8568" s="2">
        <f t="shared" si="16"/>
        <v>0.34745</v>
      </c>
      <c r="H8568" s="32">
        <f t="shared" si="5"/>
        <v>0.6168803805</v>
      </c>
      <c r="I8568" s="32">
        <f t="shared" si="6"/>
        <v>0.07879982602</v>
      </c>
      <c r="J8568" s="18">
        <f t="shared" si="7"/>
        <v>0</v>
      </c>
      <c r="K8568" s="33">
        <f t="shared" si="13"/>
        <v>0.2267947216</v>
      </c>
      <c r="L8568" s="18">
        <f t="shared" si="8"/>
        <v>0</v>
      </c>
      <c r="M8568" s="18">
        <f t="shared" si="9"/>
        <v>0</v>
      </c>
      <c r="N8568" s="34">
        <f t="shared" si="10"/>
        <v>0</v>
      </c>
      <c r="O8568" s="31">
        <f t="shared" si="11"/>
        <v>0.2267947216</v>
      </c>
      <c r="P8568" s="18">
        <f t="shared" si="12"/>
        <v>0</v>
      </c>
      <c r="Q8568" s="32"/>
    </row>
    <row r="8569" ht="15.75" customHeight="1">
      <c r="A8569" s="2">
        <v>8510.0</v>
      </c>
      <c r="B8569" s="2">
        <v>1.0446218351661</v>
      </c>
      <c r="C8569" s="18">
        <f t="shared" si="1"/>
        <v>0.2318201881</v>
      </c>
      <c r="D8569" s="30">
        <v>162.0</v>
      </c>
      <c r="E8569" s="31">
        <f t="shared" si="2"/>
        <v>0.1569767442</v>
      </c>
      <c r="F8569" s="31">
        <f t="shared" si="3"/>
        <v>0.07484344389</v>
      </c>
      <c r="G8569" s="2">
        <f t="shared" si="16"/>
        <v>0.34745</v>
      </c>
      <c r="H8569" s="32">
        <f t="shared" si="5"/>
        <v>0.5792701881</v>
      </c>
      <c r="I8569" s="32">
        <f t="shared" si="6"/>
        <v>0.02600435458</v>
      </c>
      <c r="J8569" s="18">
        <f t="shared" si="7"/>
        <v>0</v>
      </c>
      <c r="K8569" s="33">
        <f t="shared" si="13"/>
        <v>0.07484344389</v>
      </c>
      <c r="L8569" s="18">
        <f t="shared" si="8"/>
        <v>0</v>
      </c>
      <c r="M8569" s="18">
        <f t="shared" si="9"/>
        <v>0</v>
      </c>
      <c r="N8569" s="34">
        <f t="shared" si="10"/>
        <v>0</v>
      </c>
      <c r="O8569" s="31">
        <f t="shared" si="11"/>
        <v>0.07484344389</v>
      </c>
      <c r="P8569" s="18">
        <f t="shared" si="12"/>
        <v>0</v>
      </c>
      <c r="Q8569" s="32"/>
    </row>
    <row r="8570" ht="15.75" customHeight="1">
      <c r="A8570" s="2">
        <v>8511.0</v>
      </c>
      <c r="B8570" s="2">
        <v>1.0357537988355</v>
      </c>
      <c r="C8570" s="18">
        <f t="shared" si="1"/>
        <v>0.2298522129</v>
      </c>
      <c r="D8570" s="30">
        <v>56.0</v>
      </c>
      <c r="E8570" s="31">
        <f t="shared" si="2"/>
        <v>0.05426356589</v>
      </c>
      <c r="F8570" s="31">
        <f t="shared" si="3"/>
        <v>0.175588647</v>
      </c>
      <c r="G8570" s="2">
        <f t="shared" si="16"/>
        <v>0.34745</v>
      </c>
      <c r="H8570" s="32">
        <f t="shared" si="5"/>
        <v>0.5773022129</v>
      </c>
      <c r="I8570" s="32">
        <f t="shared" si="6"/>
        <v>0.0610082754</v>
      </c>
      <c r="J8570" s="18">
        <f t="shared" si="7"/>
        <v>0</v>
      </c>
      <c r="K8570" s="33">
        <f t="shared" si="13"/>
        <v>0.175588647</v>
      </c>
      <c r="L8570" s="18">
        <f t="shared" si="8"/>
        <v>0</v>
      </c>
      <c r="M8570" s="18">
        <f t="shared" si="9"/>
        <v>0</v>
      </c>
      <c r="N8570" s="34">
        <f t="shared" si="10"/>
        <v>0</v>
      </c>
      <c r="O8570" s="31">
        <f t="shared" si="11"/>
        <v>0.175588647</v>
      </c>
      <c r="P8570" s="18">
        <f t="shared" si="12"/>
        <v>0</v>
      </c>
      <c r="Q8570" s="32"/>
    </row>
    <row r="8571" ht="15.75" customHeight="1">
      <c r="A8571" s="2">
        <v>8512.0</v>
      </c>
      <c r="B8571" s="2">
        <v>1.13970689137757</v>
      </c>
      <c r="C8571" s="18">
        <f t="shared" si="1"/>
        <v>0.2529212553</v>
      </c>
      <c r="D8571" s="30">
        <v>5.0</v>
      </c>
      <c r="E8571" s="31">
        <f t="shared" si="2"/>
        <v>0.00484496124</v>
      </c>
      <c r="F8571" s="31">
        <f t="shared" si="3"/>
        <v>0.2480762941</v>
      </c>
      <c r="G8571" s="2">
        <f t="shared" si="16"/>
        <v>0.29611</v>
      </c>
      <c r="H8571" s="32">
        <f t="shared" si="5"/>
        <v>0.5490312553</v>
      </c>
      <c r="I8571" s="32">
        <f t="shared" si="6"/>
        <v>0.07345787145</v>
      </c>
      <c r="J8571" s="18">
        <f t="shared" si="7"/>
        <v>0</v>
      </c>
      <c r="K8571" s="33">
        <f t="shared" si="13"/>
        <v>0.2480762941</v>
      </c>
      <c r="L8571" s="18">
        <f t="shared" si="8"/>
        <v>0</v>
      </c>
      <c r="M8571" s="35">
        <f t="shared" si="9"/>
        <v>0</v>
      </c>
      <c r="N8571" s="34">
        <f t="shared" si="10"/>
        <v>0</v>
      </c>
      <c r="O8571" s="31">
        <f t="shared" si="11"/>
        <v>0.2480762941</v>
      </c>
      <c r="P8571" s="18">
        <f t="shared" si="12"/>
        <v>0</v>
      </c>
      <c r="Q8571" s="32"/>
    </row>
    <row r="8572" ht="15.75" customHeight="1">
      <c r="A8572" s="2">
        <v>8513.0</v>
      </c>
      <c r="B8572" s="2">
        <v>1.2590969360507</v>
      </c>
      <c r="C8572" s="18">
        <f t="shared" si="1"/>
        <v>0.2794160324</v>
      </c>
      <c r="D8572" s="30">
        <v>11.0</v>
      </c>
      <c r="E8572" s="31">
        <f t="shared" si="2"/>
        <v>0.01065891473</v>
      </c>
      <c r="F8572" s="31">
        <f t="shared" si="3"/>
        <v>0.2687571177</v>
      </c>
      <c r="G8572" s="2">
        <f t="shared" si="16"/>
        <v>0.29611</v>
      </c>
      <c r="H8572" s="32">
        <f t="shared" si="5"/>
        <v>0.5755260324</v>
      </c>
      <c r="I8572" s="32">
        <f t="shared" si="6"/>
        <v>0.07958167011</v>
      </c>
      <c r="J8572" s="18">
        <f t="shared" si="7"/>
        <v>0</v>
      </c>
      <c r="K8572" s="33">
        <f t="shared" si="13"/>
        <v>0.2687571177</v>
      </c>
      <c r="L8572" s="18">
        <f t="shared" si="8"/>
        <v>0</v>
      </c>
      <c r="M8572" s="35">
        <f t="shared" si="9"/>
        <v>0</v>
      </c>
      <c r="N8572" s="34">
        <f t="shared" si="10"/>
        <v>0</v>
      </c>
      <c r="O8572" s="31">
        <f t="shared" si="11"/>
        <v>0.2687571177</v>
      </c>
      <c r="P8572" s="18">
        <f t="shared" si="12"/>
        <v>0</v>
      </c>
      <c r="Q8572" s="32"/>
    </row>
    <row r="8573" ht="15.75" customHeight="1">
      <c r="A8573" s="2">
        <v>8514.0</v>
      </c>
      <c r="B8573" s="2">
        <v>1.39852217391519</v>
      </c>
      <c r="C8573" s="18">
        <f t="shared" si="1"/>
        <v>0.3103569756</v>
      </c>
      <c r="D8573" s="30">
        <v>0.0</v>
      </c>
      <c r="E8573" s="31">
        <f t="shared" si="2"/>
        <v>0</v>
      </c>
      <c r="F8573" s="31">
        <f t="shared" si="3"/>
        <v>0.3103569756</v>
      </c>
      <c r="G8573" s="2">
        <f t="shared" si="16"/>
        <v>0.29611</v>
      </c>
      <c r="H8573" s="32">
        <f t="shared" si="5"/>
        <v>0.6064669756</v>
      </c>
      <c r="I8573" s="32">
        <f t="shared" si="6"/>
        <v>0.09189980404</v>
      </c>
      <c r="J8573" s="18">
        <f t="shared" si="7"/>
        <v>0</v>
      </c>
      <c r="K8573" s="33">
        <f t="shared" si="13"/>
        <v>0.3103569756</v>
      </c>
      <c r="L8573" s="18">
        <f t="shared" si="8"/>
        <v>0</v>
      </c>
      <c r="M8573" s="35">
        <f t="shared" si="9"/>
        <v>0</v>
      </c>
      <c r="N8573" s="34">
        <f t="shared" si="10"/>
        <v>0</v>
      </c>
      <c r="O8573" s="31">
        <f t="shared" si="11"/>
        <v>0.3103569756</v>
      </c>
      <c r="P8573" s="18">
        <f t="shared" si="12"/>
        <v>0</v>
      </c>
      <c r="Q8573" s="32"/>
    </row>
    <row r="8574" ht="15.75" customHeight="1">
      <c r="A8574" s="2">
        <v>8515.0</v>
      </c>
      <c r="B8574" s="2">
        <v>1.47422892851534</v>
      </c>
      <c r="C8574" s="18">
        <f t="shared" si="1"/>
        <v>0.3271576526</v>
      </c>
      <c r="D8574" s="30">
        <v>0.0</v>
      </c>
      <c r="E8574" s="31">
        <f t="shared" si="2"/>
        <v>0</v>
      </c>
      <c r="F8574" s="31">
        <f t="shared" si="3"/>
        <v>0.3271576526</v>
      </c>
      <c r="G8574" s="2">
        <f t="shared" si="16"/>
        <v>0.29611</v>
      </c>
      <c r="H8574" s="32">
        <f t="shared" si="5"/>
        <v>0.6232676526</v>
      </c>
      <c r="I8574" s="32">
        <f t="shared" si="6"/>
        <v>0.09687465252</v>
      </c>
      <c r="J8574" s="18">
        <f t="shared" si="7"/>
        <v>0</v>
      </c>
      <c r="K8574" s="33">
        <f t="shared" si="13"/>
        <v>0.3271576526</v>
      </c>
      <c r="L8574" s="18">
        <f t="shared" si="8"/>
        <v>0</v>
      </c>
      <c r="M8574" s="35">
        <f t="shared" si="9"/>
        <v>0</v>
      </c>
      <c r="N8574" s="34">
        <f t="shared" si="10"/>
        <v>0</v>
      </c>
      <c r="O8574" s="31">
        <f t="shared" si="11"/>
        <v>0.3271576526</v>
      </c>
      <c r="P8574" s="18">
        <f t="shared" si="12"/>
        <v>0</v>
      </c>
      <c r="Q8574" s="32"/>
    </row>
    <row r="8575" ht="15.75" customHeight="1">
      <c r="A8575" s="2">
        <v>8516.0</v>
      </c>
      <c r="B8575" s="2">
        <v>1.43957789766798</v>
      </c>
      <c r="C8575" s="18">
        <f t="shared" si="1"/>
        <v>0.3194679718</v>
      </c>
      <c r="D8575" s="30">
        <v>0.0</v>
      </c>
      <c r="E8575" s="31">
        <f t="shared" si="2"/>
        <v>0</v>
      </c>
      <c r="F8575" s="31">
        <f t="shared" si="3"/>
        <v>0.3194679718</v>
      </c>
      <c r="G8575" s="2">
        <f t="shared" si="16"/>
        <v>0.29611</v>
      </c>
      <c r="H8575" s="32">
        <f t="shared" si="5"/>
        <v>0.6155779718</v>
      </c>
      <c r="I8575" s="32">
        <f t="shared" si="6"/>
        <v>0.09459766113</v>
      </c>
      <c r="J8575" s="18">
        <f t="shared" si="7"/>
        <v>0</v>
      </c>
      <c r="K8575" s="33">
        <f t="shared" si="13"/>
        <v>0.3194679718</v>
      </c>
      <c r="L8575" s="18">
        <f t="shared" si="8"/>
        <v>0</v>
      </c>
      <c r="M8575" s="35">
        <f t="shared" si="9"/>
        <v>0</v>
      </c>
      <c r="N8575" s="34">
        <f t="shared" si="10"/>
        <v>0</v>
      </c>
      <c r="O8575" s="31">
        <f t="shared" si="11"/>
        <v>0.3194679718</v>
      </c>
      <c r="P8575" s="18">
        <f t="shared" si="12"/>
        <v>0</v>
      </c>
      <c r="Q8575" s="32"/>
    </row>
    <row r="8576" ht="15.75" customHeight="1">
      <c r="A8576" s="2">
        <v>8517.0</v>
      </c>
      <c r="B8576" s="2">
        <v>1.31279782271936</v>
      </c>
      <c r="C8576" s="18">
        <f t="shared" si="1"/>
        <v>0.2913332155</v>
      </c>
      <c r="D8576" s="30">
        <v>0.0</v>
      </c>
      <c r="E8576" s="31">
        <f t="shared" si="2"/>
        <v>0</v>
      </c>
      <c r="F8576" s="31">
        <f t="shared" si="3"/>
        <v>0.2913332155</v>
      </c>
      <c r="G8576" s="2">
        <f t="shared" si="16"/>
        <v>0.29611</v>
      </c>
      <c r="H8576" s="32">
        <f t="shared" si="5"/>
        <v>0.5874432155</v>
      </c>
      <c r="I8576" s="32">
        <f t="shared" si="6"/>
        <v>0.08626667843</v>
      </c>
      <c r="J8576" s="18">
        <f t="shared" si="7"/>
        <v>0</v>
      </c>
      <c r="K8576" s="33">
        <f t="shared" si="13"/>
        <v>0.2913332155</v>
      </c>
      <c r="L8576" s="18">
        <f t="shared" si="8"/>
        <v>0</v>
      </c>
      <c r="M8576" s="35">
        <f t="shared" si="9"/>
        <v>0</v>
      </c>
      <c r="N8576" s="34">
        <f t="shared" si="10"/>
        <v>0</v>
      </c>
      <c r="O8576" s="31">
        <f t="shared" si="11"/>
        <v>0.2913332155</v>
      </c>
      <c r="P8576" s="18">
        <f t="shared" si="12"/>
        <v>0</v>
      </c>
      <c r="Q8576" s="32"/>
    </row>
    <row r="8577" ht="15.75" customHeight="1">
      <c r="A8577" s="2">
        <v>8518.0</v>
      </c>
      <c r="B8577" s="2">
        <v>1.10275674000006</v>
      </c>
      <c r="C8577" s="18">
        <f t="shared" si="1"/>
        <v>0.2447213587</v>
      </c>
      <c r="D8577" s="30">
        <v>0.0</v>
      </c>
      <c r="E8577" s="31">
        <f t="shared" si="2"/>
        <v>0</v>
      </c>
      <c r="F8577" s="31">
        <f t="shared" si="3"/>
        <v>0.2447213587</v>
      </c>
      <c r="G8577" s="2">
        <f t="shared" si="16"/>
        <v>0.34745</v>
      </c>
      <c r="H8577" s="32">
        <f t="shared" si="5"/>
        <v>0.5921713587</v>
      </c>
      <c r="I8577" s="32">
        <f t="shared" si="6"/>
        <v>0.08502843609</v>
      </c>
      <c r="J8577" s="18">
        <f t="shared" si="7"/>
        <v>0</v>
      </c>
      <c r="K8577" s="33">
        <f t="shared" si="13"/>
        <v>0.2447213587</v>
      </c>
      <c r="L8577" s="18">
        <f t="shared" si="8"/>
        <v>0</v>
      </c>
      <c r="M8577" s="18">
        <f t="shared" si="9"/>
        <v>0</v>
      </c>
      <c r="N8577" s="34">
        <f t="shared" si="10"/>
        <v>0</v>
      </c>
      <c r="O8577" s="31">
        <f t="shared" si="11"/>
        <v>0.2447213587</v>
      </c>
      <c r="P8577" s="18">
        <f t="shared" si="12"/>
        <v>0</v>
      </c>
      <c r="Q8577" s="32"/>
    </row>
    <row r="8578" ht="15.75" customHeight="1">
      <c r="A8578" s="2">
        <v>8519.0</v>
      </c>
      <c r="B8578" s="2">
        <v>0.897478121236089</v>
      </c>
      <c r="C8578" s="18">
        <f t="shared" si="1"/>
        <v>0.1991663776</v>
      </c>
      <c r="D8578" s="30">
        <v>0.0</v>
      </c>
      <c r="E8578" s="31">
        <f t="shared" si="2"/>
        <v>0</v>
      </c>
      <c r="F8578" s="31">
        <f t="shared" si="3"/>
        <v>0.1991663776</v>
      </c>
      <c r="G8578" s="2">
        <f t="shared" si="16"/>
        <v>0.34745</v>
      </c>
      <c r="H8578" s="32">
        <f t="shared" si="5"/>
        <v>0.5466163776</v>
      </c>
      <c r="I8578" s="32">
        <f t="shared" si="6"/>
        <v>0.06920035789</v>
      </c>
      <c r="J8578" s="18">
        <f t="shared" si="7"/>
        <v>0</v>
      </c>
      <c r="K8578" s="33">
        <f t="shared" si="13"/>
        <v>0.1991663776</v>
      </c>
      <c r="L8578" s="18">
        <f t="shared" si="8"/>
        <v>0</v>
      </c>
      <c r="M8578" s="18">
        <f t="shared" si="9"/>
        <v>0</v>
      </c>
      <c r="N8578" s="34">
        <f t="shared" si="10"/>
        <v>0</v>
      </c>
      <c r="O8578" s="31">
        <f t="shared" si="11"/>
        <v>0.1991663776</v>
      </c>
      <c r="P8578" s="18">
        <f t="shared" si="12"/>
        <v>0</v>
      </c>
      <c r="Q8578" s="32"/>
    </row>
    <row r="8579" ht="15.75" customHeight="1">
      <c r="A8579" s="2">
        <v>8520.0</v>
      </c>
      <c r="B8579" s="2">
        <v>0.69679774353243</v>
      </c>
      <c r="C8579" s="18">
        <f t="shared" si="1"/>
        <v>0.154631828</v>
      </c>
      <c r="D8579" s="30">
        <v>0.0</v>
      </c>
      <c r="E8579" s="31">
        <f t="shared" si="2"/>
        <v>0</v>
      </c>
      <c r="F8579" s="31">
        <f t="shared" si="3"/>
        <v>0.154631828</v>
      </c>
      <c r="G8579" s="2">
        <f t="shared" si="16"/>
        <v>0.34745</v>
      </c>
      <c r="H8579" s="32">
        <f t="shared" si="5"/>
        <v>0.502081828</v>
      </c>
      <c r="I8579" s="32">
        <f t="shared" si="6"/>
        <v>0.05372682864</v>
      </c>
      <c r="J8579" s="18">
        <f t="shared" si="7"/>
        <v>0</v>
      </c>
      <c r="K8579" s="33">
        <f t="shared" si="13"/>
        <v>0.154631828</v>
      </c>
      <c r="L8579" s="18">
        <f t="shared" si="8"/>
        <v>0</v>
      </c>
      <c r="M8579" s="18">
        <f t="shared" si="9"/>
        <v>0</v>
      </c>
      <c r="N8579" s="34">
        <f t="shared" si="10"/>
        <v>0</v>
      </c>
      <c r="O8579" s="31">
        <f t="shared" si="11"/>
        <v>0.154631828</v>
      </c>
      <c r="P8579" s="18">
        <f t="shared" si="12"/>
        <v>0</v>
      </c>
      <c r="Q8579" s="32"/>
    </row>
    <row r="8580" ht="15.75" customHeight="1">
      <c r="A8580" s="2">
        <v>8521.0</v>
      </c>
      <c r="B8580" s="2">
        <v>0.612222952601673</v>
      </c>
      <c r="C8580" s="18">
        <f t="shared" si="1"/>
        <v>0.1358631758</v>
      </c>
      <c r="D8580" s="30">
        <v>0.0</v>
      </c>
      <c r="E8580" s="31">
        <f t="shared" si="2"/>
        <v>0</v>
      </c>
      <c r="F8580" s="31">
        <f t="shared" si="3"/>
        <v>0.1358631758</v>
      </c>
      <c r="G8580" s="2">
        <f t="shared" si="16"/>
        <v>0.34745</v>
      </c>
      <c r="H8580" s="32">
        <f t="shared" si="5"/>
        <v>0.4833131758</v>
      </c>
      <c r="I8580" s="32">
        <f t="shared" si="6"/>
        <v>0.04720566043</v>
      </c>
      <c r="J8580" s="18">
        <f t="shared" si="7"/>
        <v>0</v>
      </c>
      <c r="K8580" s="33">
        <f t="shared" si="13"/>
        <v>0.1358631758</v>
      </c>
      <c r="L8580" s="18">
        <f t="shared" si="8"/>
        <v>0</v>
      </c>
      <c r="M8580" s="18">
        <f t="shared" si="9"/>
        <v>0</v>
      </c>
      <c r="N8580" s="34">
        <f t="shared" si="10"/>
        <v>0</v>
      </c>
      <c r="O8580" s="31">
        <f t="shared" si="11"/>
        <v>0.1358631758</v>
      </c>
      <c r="P8580" s="18">
        <f t="shared" si="12"/>
        <v>0</v>
      </c>
      <c r="Q8580" s="32"/>
    </row>
    <row r="8581" ht="15.75" customHeight="1">
      <c r="A8581" s="2">
        <v>8522.0</v>
      </c>
      <c r="B8581" s="2">
        <v>0.578885704914403</v>
      </c>
      <c r="C8581" s="18">
        <f t="shared" si="1"/>
        <v>0.1284650468</v>
      </c>
      <c r="D8581" s="30">
        <v>0.0</v>
      </c>
      <c r="E8581" s="31">
        <f t="shared" si="2"/>
        <v>0</v>
      </c>
      <c r="F8581" s="31">
        <f t="shared" si="3"/>
        <v>0.1284650468</v>
      </c>
      <c r="G8581" s="2">
        <f t="shared" si="16"/>
        <v>0.34745</v>
      </c>
      <c r="H8581" s="32">
        <f t="shared" si="5"/>
        <v>0.4759150468</v>
      </c>
      <c r="I8581" s="32">
        <f t="shared" si="6"/>
        <v>0.04463518053</v>
      </c>
      <c r="J8581" s="18">
        <f t="shared" si="7"/>
        <v>0</v>
      </c>
      <c r="K8581" s="33">
        <f t="shared" si="13"/>
        <v>0.1284650468</v>
      </c>
      <c r="L8581" s="18">
        <f t="shared" si="8"/>
        <v>0</v>
      </c>
      <c r="M8581" s="18">
        <f t="shared" si="9"/>
        <v>0</v>
      </c>
      <c r="N8581" s="34">
        <f t="shared" si="10"/>
        <v>0</v>
      </c>
      <c r="O8581" s="31">
        <f t="shared" si="11"/>
        <v>0.1284650468</v>
      </c>
      <c r="P8581" s="18">
        <f t="shared" si="12"/>
        <v>0</v>
      </c>
      <c r="Q8581" s="32"/>
    </row>
    <row r="8582" ht="15.75" customHeight="1">
      <c r="A8582" s="2">
        <v>8523.0</v>
      </c>
      <c r="B8582" s="2">
        <v>0.548832915127358</v>
      </c>
      <c r="C8582" s="18">
        <f t="shared" si="1"/>
        <v>0.1217957976</v>
      </c>
      <c r="D8582" s="30">
        <v>0.0</v>
      </c>
      <c r="E8582" s="31">
        <f t="shared" si="2"/>
        <v>0</v>
      </c>
      <c r="F8582" s="31">
        <f t="shared" si="3"/>
        <v>0.1217957976</v>
      </c>
      <c r="G8582" s="2">
        <f t="shared" si="16"/>
        <v>0.34745</v>
      </c>
      <c r="H8582" s="32">
        <f t="shared" si="5"/>
        <v>0.4692457976</v>
      </c>
      <c r="I8582" s="32">
        <f t="shared" si="6"/>
        <v>0.04231794988</v>
      </c>
      <c r="J8582" s="18">
        <f t="shared" si="7"/>
        <v>0</v>
      </c>
      <c r="K8582" s="33">
        <f t="shared" si="13"/>
        <v>0.1217957976</v>
      </c>
      <c r="L8582" s="18">
        <f t="shared" si="8"/>
        <v>0</v>
      </c>
      <c r="M8582" s="18">
        <f t="shared" si="9"/>
        <v>0</v>
      </c>
      <c r="N8582" s="34">
        <f t="shared" si="10"/>
        <v>0</v>
      </c>
      <c r="O8582" s="31">
        <f t="shared" si="11"/>
        <v>0.1217957976</v>
      </c>
      <c r="P8582" s="18">
        <f t="shared" si="12"/>
        <v>0</v>
      </c>
      <c r="Q8582" s="32"/>
    </row>
    <row r="8583" ht="15.75" customHeight="1">
      <c r="A8583" s="2">
        <v>8524.0</v>
      </c>
      <c r="B8583" s="2">
        <v>0.566076319103532</v>
      </c>
      <c r="C8583" s="18">
        <f t="shared" si="1"/>
        <v>0.125622416</v>
      </c>
      <c r="D8583" s="30">
        <v>0.0</v>
      </c>
      <c r="E8583" s="31">
        <f t="shared" si="2"/>
        <v>0</v>
      </c>
      <c r="F8583" s="31">
        <f t="shared" si="3"/>
        <v>0.125622416</v>
      </c>
      <c r="G8583" s="2">
        <f t="shared" si="16"/>
        <v>0.34745</v>
      </c>
      <c r="H8583" s="32">
        <f t="shared" si="5"/>
        <v>0.473072416</v>
      </c>
      <c r="I8583" s="32">
        <f t="shared" si="6"/>
        <v>0.04364750845</v>
      </c>
      <c r="J8583" s="18">
        <f t="shared" si="7"/>
        <v>0</v>
      </c>
      <c r="K8583" s="33">
        <f t="shared" si="13"/>
        <v>0.125622416</v>
      </c>
      <c r="L8583" s="18">
        <f t="shared" si="8"/>
        <v>0</v>
      </c>
      <c r="M8583" s="18">
        <f t="shared" si="9"/>
        <v>0</v>
      </c>
      <c r="N8583" s="34">
        <f t="shared" si="10"/>
        <v>0</v>
      </c>
      <c r="O8583" s="31">
        <f t="shared" si="11"/>
        <v>0.125622416</v>
      </c>
      <c r="P8583" s="18">
        <f t="shared" si="12"/>
        <v>0</v>
      </c>
      <c r="Q8583" s="32"/>
    </row>
    <row r="8584" ht="15.75" customHeight="1">
      <c r="A8584" s="2">
        <v>8525.0</v>
      </c>
      <c r="B8584" s="2">
        <v>0.584797729134806</v>
      </c>
      <c r="C8584" s="18">
        <f t="shared" si="1"/>
        <v>0.1297770303</v>
      </c>
      <c r="D8584" s="30">
        <v>0.0</v>
      </c>
      <c r="E8584" s="31">
        <f t="shared" si="2"/>
        <v>0</v>
      </c>
      <c r="F8584" s="31">
        <f t="shared" si="3"/>
        <v>0.1297770303</v>
      </c>
      <c r="G8584" s="2">
        <f t="shared" si="16"/>
        <v>0.34745</v>
      </c>
      <c r="H8584" s="32">
        <f t="shared" si="5"/>
        <v>0.4772270303</v>
      </c>
      <c r="I8584" s="32">
        <f t="shared" si="6"/>
        <v>0.04509102918</v>
      </c>
      <c r="J8584" s="18">
        <f t="shared" si="7"/>
        <v>0</v>
      </c>
      <c r="K8584" s="33">
        <f t="shared" si="13"/>
        <v>0.1297770303</v>
      </c>
      <c r="L8584" s="18">
        <f t="shared" si="8"/>
        <v>0</v>
      </c>
      <c r="M8584" s="18">
        <f t="shared" si="9"/>
        <v>0</v>
      </c>
      <c r="N8584" s="34">
        <f t="shared" si="10"/>
        <v>0</v>
      </c>
      <c r="O8584" s="31">
        <f t="shared" si="11"/>
        <v>0.1297770303</v>
      </c>
      <c r="P8584" s="18">
        <f t="shared" si="12"/>
        <v>0</v>
      </c>
      <c r="Q8584" s="32"/>
    </row>
    <row r="8585" ht="15.75" customHeight="1">
      <c r="A8585" s="2">
        <v>8526.0</v>
      </c>
      <c r="B8585" s="2">
        <v>0.683167243246502</v>
      </c>
      <c r="C8585" s="18">
        <f t="shared" si="1"/>
        <v>0.1516069773</v>
      </c>
      <c r="D8585" s="30">
        <v>0.0</v>
      </c>
      <c r="E8585" s="31">
        <f t="shared" si="2"/>
        <v>0</v>
      </c>
      <c r="F8585" s="31">
        <f t="shared" si="3"/>
        <v>0.1516069773</v>
      </c>
      <c r="G8585" s="2">
        <f t="shared" si="16"/>
        <v>0.34745</v>
      </c>
      <c r="H8585" s="32">
        <f t="shared" si="5"/>
        <v>0.4990569773</v>
      </c>
      <c r="I8585" s="32">
        <f t="shared" si="6"/>
        <v>0.05267584425</v>
      </c>
      <c r="J8585" s="18">
        <f t="shared" si="7"/>
        <v>0</v>
      </c>
      <c r="K8585" s="33">
        <f t="shared" si="13"/>
        <v>0.1516069773</v>
      </c>
      <c r="L8585" s="18">
        <f t="shared" si="8"/>
        <v>0</v>
      </c>
      <c r="M8585" s="18">
        <f t="shared" si="9"/>
        <v>0</v>
      </c>
      <c r="N8585" s="34">
        <f t="shared" si="10"/>
        <v>0</v>
      </c>
      <c r="O8585" s="31">
        <f t="shared" si="11"/>
        <v>0.1516069773</v>
      </c>
      <c r="P8585" s="18">
        <f t="shared" si="12"/>
        <v>0</v>
      </c>
      <c r="Q8585" s="32"/>
    </row>
    <row r="8586" ht="15.75" customHeight="1">
      <c r="A8586" s="2">
        <v>8527.0</v>
      </c>
      <c r="B8586" s="2">
        <v>0.795331480539136</v>
      </c>
      <c r="C8586" s="18">
        <f t="shared" si="1"/>
        <v>0.176498219</v>
      </c>
      <c r="D8586" s="30">
        <v>0.0</v>
      </c>
      <c r="E8586" s="31">
        <f t="shared" si="2"/>
        <v>0</v>
      </c>
      <c r="F8586" s="31">
        <f t="shared" si="3"/>
        <v>0.176498219</v>
      </c>
      <c r="G8586" s="2">
        <f t="shared" si="16"/>
        <v>0.34745</v>
      </c>
      <c r="H8586" s="32">
        <f t="shared" si="5"/>
        <v>0.523948219</v>
      </c>
      <c r="I8586" s="32">
        <f t="shared" si="6"/>
        <v>0.06132430618</v>
      </c>
      <c r="J8586" s="18">
        <f t="shared" si="7"/>
        <v>0</v>
      </c>
      <c r="K8586" s="33">
        <f t="shared" si="13"/>
        <v>0.176498219</v>
      </c>
      <c r="L8586" s="18">
        <f t="shared" si="8"/>
        <v>0</v>
      </c>
      <c r="M8586" s="18">
        <f t="shared" si="9"/>
        <v>0</v>
      </c>
      <c r="N8586" s="34">
        <f t="shared" si="10"/>
        <v>0</v>
      </c>
      <c r="O8586" s="31">
        <f t="shared" si="11"/>
        <v>0.176498219</v>
      </c>
      <c r="P8586" s="18">
        <f t="shared" si="12"/>
        <v>0</v>
      </c>
      <c r="Q8586" s="32"/>
    </row>
    <row r="8587" ht="15.75" customHeight="1">
      <c r="A8587" s="2">
        <v>8528.0</v>
      </c>
      <c r="B8587" s="2">
        <v>0.957255255020158</v>
      </c>
      <c r="C8587" s="18">
        <f t="shared" si="1"/>
        <v>0.2124319881</v>
      </c>
      <c r="D8587" s="30">
        <v>20.0</v>
      </c>
      <c r="E8587" s="31">
        <f t="shared" si="2"/>
        <v>0.01937984496</v>
      </c>
      <c r="F8587" s="31">
        <f t="shared" si="3"/>
        <v>0.1930521431</v>
      </c>
      <c r="G8587" s="2">
        <f t="shared" si="16"/>
        <v>0.34745</v>
      </c>
      <c r="H8587" s="32">
        <f t="shared" si="5"/>
        <v>0.5598819881</v>
      </c>
      <c r="I8587" s="32">
        <f t="shared" si="6"/>
        <v>0.06707596713</v>
      </c>
      <c r="J8587" s="18">
        <f t="shared" si="7"/>
        <v>0</v>
      </c>
      <c r="K8587" s="33">
        <f t="shared" si="13"/>
        <v>0.1930521431</v>
      </c>
      <c r="L8587" s="18">
        <f t="shared" si="8"/>
        <v>0</v>
      </c>
      <c r="M8587" s="18">
        <f t="shared" si="9"/>
        <v>0</v>
      </c>
      <c r="N8587" s="34">
        <f t="shared" si="10"/>
        <v>0</v>
      </c>
      <c r="O8587" s="31">
        <f t="shared" si="11"/>
        <v>0.1930521431</v>
      </c>
      <c r="P8587" s="18">
        <f t="shared" si="12"/>
        <v>0</v>
      </c>
      <c r="Q8587" s="32"/>
    </row>
    <row r="8588" ht="15.75" customHeight="1">
      <c r="A8588" s="2">
        <v>8529.0</v>
      </c>
      <c r="B8588" s="2">
        <v>1.11852213792113</v>
      </c>
      <c r="C8588" s="18">
        <f t="shared" si="1"/>
        <v>0.2482199813</v>
      </c>
      <c r="D8588" s="30">
        <v>88.0</v>
      </c>
      <c r="E8588" s="31">
        <f t="shared" si="2"/>
        <v>0.08527131783</v>
      </c>
      <c r="F8588" s="31">
        <f t="shared" si="3"/>
        <v>0.1629486635</v>
      </c>
      <c r="G8588" s="2">
        <f t="shared" si="16"/>
        <v>0.34745</v>
      </c>
      <c r="H8588" s="32">
        <f t="shared" si="5"/>
        <v>0.5956699813</v>
      </c>
      <c r="I8588" s="32">
        <f t="shared" si="6"/>
        <v>0.05661651312</v>
      </c>
      <c r="J8588" s="18">
        <f t="shared" si="7"/>
        <v>0</v>
      </c>
      <c r="K8588" s="33">
        <f t="shared" si="13"/>
        <v>0.1629486635</v>
      </c>
      <c r="L8588" s="18">
        <f t="shared" si="8"/>
        <v>0</v>
      </c>
      <c r="M8588" s="18">
        <f t="shared" si="9"/>
        <v>0</v>
      </c>
      <c r="N8588" s="34">
        <f t="shared" si="10"/>
        <v>0</v>
      </c>
      <c r="O8588" s="31">
        <f t="shared" si="11"/>
        <v>0.1629486635</v>
      </c>
      <c r="P8588" s="18">
        <f t="shared" si="12"/>
        <v>0</v>
      </c>
      <c r="Q8588" s="32"/>
    </row>
    <row r="8589" ht="15.75" customHeight="1">
      <c r="A8589" s="2">
        <v>8530.0</v>
      </c>
      <c r="B8589" s="2">
        <v>1.17074501853469</v>
      </c>
      <c r="C8589" s="18">
        <f t="shared" si="1"/>
        <v>0.2598091685</v>
      </c>
      <c r="D8589" s="30">
        <v>270.0</v>
      </c>
      <c r="E8589" s="31">
        <f t="shared" si="2"/>
        <v>0.261627907</v>
      </c>
      <c r="F8589" s="31">
        <f t="shared" si="3"/>
        <v>-0.00181873848</v>
      </c>
      <c r="G8589" s="2">
        <f t="shared" si="16"/>
        <v>0.34745</v>
      </c>
      <c r="H8589" s="32">
        <f t="shared" si="5"/>
        <v>0.6072591685</v>
      </c>
      <c r="I8589" s="32">
        <f t="shared" si="6"/>
        <v>-0.0006319206849</v>
      </c>
      <c r="J8589" s="34">
        <f t="shared" si="7"/>
        <v>0.00181873848</v>
      </c>
      <c r="K8589" s="33">
        <f t="shared" si="13"/>
        <v>0</v>
      </c>
      <c r="L8589" s="18">
        <f t="shared" si="8"/>
        <v>0.00181873848</v>
      </c>
      <c r="M8589" s="18">
        <f t="shared" si="9"/>
        <v>0</v>
      </c>
      <c r="N8589" s="34">
        <f t="shared" si="10"/>
        <v>0.00181873848</v>
      </c>
      <c r="O8589" s="31">
        <f t="shared" si="11"/>
        <v>0</v>
      </c>
      <c r="P8589" s="18">
        <f t="shared" si="12"/>
        <v>-0.000003307809659</v>
      </c>
      <c r="Q8589" s="32"/>
    </row>
    <row r="8590" ht="15.75" customHeight="1">
      <c r="A8590" s="2">
        <v>8531.0</v>
      </c>
      <c r="B8590" s="2">
        <v>1.19685645884146</v>
      </c>
      <c r="C8590" s="18">
        <f t="shared" si="1"/>
        <v>0.2656037621</v>
      </c>
      <c r="D8590" s="30">
        <v>271.0</v>
      </c>
      <c r="E8590" s="31">
        <f t="shared" si="2"/>
        <v>0.2625968992</v>
      </c>
      <c r="F8590" s="31">
        <f t="shared" si="3"/>
        <v>0.003006862874</v>
      </c>
      <c r="G8590" s="2">
        <f t="shared" si="16"/>
        <v>0.34745</v>
      </c>
      <c r="H8590" s="32">
        <f t="shared" si="5"/>
        <v>0.6130537621</v>
      </c>
      <c r="I8590" s="32">
        <f t="shared" si="6"/>
        <v>0.001044734506</v>
      </c>
      <c r="J8590" s="18">
        <f t="shared" si="7"/>
        <v>0</v>
      </c>
      <c r="K8590" s="33">
        <f t="shared" si="13"/>
        <v>0.003006862874</v>
      </c>
      <c r="L8590" s="18">
        <f t="shared" si="8"/>
        <v>0</v>
      </c>
      <c r="M8590" s="18">
        <f t="shared" si="9"/>
        <v>0</v>
      </c>
      <c r="N8590" s="34">
        <f t="shared" si="10"/>
        <v>0.00181873848</v>
      </c>
      <c r="O8590" s="31">
        <f t="shared" si="11"/>
        <v>0.003006862874</v>
      </c>
      <c r="P8590" s="18">
        <f t="shared" si="12"/>
        <v>0.000005468697214</v>
      </c>
      <c r="Q8590" s="32"/>
    </row>
    <row r="8591" ht="15.75" customHeight="1">
      <c r="A8591" s="2">
        <v>8532.0</v>
      </c>
      <c r="B8591" s="2">
        <v>1.23134326679381</v>
      </c>
      <c r="C8591" s="18">
        <f t="shared" si="1"/>
        <v>0.2732569989</v>
      </c>
      <c r="D8591" s="30">
        <v>422.0</v>
      </c>
      <c r="E8591" s="31">
        <f t="shared" si="2"/>
        <v>0.4089147287</v>
      </c>
      <c r="F8591" s="31">
        <f t="shared" si="3"/>
        <v>-0.1356577297</v>
      </c>
      <c r="G8591" s="2">
        <f t="shared" si="16"/>
        <v>0.34745</v>
      </c>
      <c r="H8591" s="32">
        <f t="shared" si="5"/>
        <v>0.6207069989</v>
      </c>
      <c r="I8591" s="32">
        <f t="shared" si="6"/>
        <v>-0.0471342782</v>
      </c>
      <c r="J8591" s="34">
        <f t="shared" si="7"/>
        <v>0.1356577297</v>
      </c>
      <c r="K8591" s="33">
        <f t="shared" si="13"/>
        <v>0</v>
      </c>
      <c r="L8591" s="18">
        <f t="shared" si="8"/>
        <v>0.1356577297</v>
      </c>
      <c r="M8591" s="18">
        <f t="shared" si="9"/>
        <v>0</v>
      </c>
      <c r="N8591" s="34">
        <f t="shared" si="10"/>
        <v>0.1374764682</v>
      </c>
      <c r="O8591" s="31">
        <f t="shared" si="11"/>
        <v>0</v>
      </c>
      <c r="P8591" s="18">
        <f t="shared" si="12"/>
        <v>-0.01864974557</v>
      </c>
      <c r="Q8591" s="32"/>
    </row>
    <row r="8592" ht="15.75" customHeight="1">
      <c r="A8592" s="2">
        <v>8533.0</v>
      </c>
      <c r="B8592" s="2">
        <v>1.28717905109761</v>
      </c>
      <c r="C8592" s="18">
        <f t="shared" si="1"/>
        <v>0.2856479538</v>
      </c>
      <c r="D8592" s="30">
        <v>362.0</v>
      </c>
      <c r="E8592" s="31">
        <f t="shared" si="2"/>
        <v>0.3507751938</v>
      </c>
      <c r="F8592" s="31">
        <f t="shared" si="3"/>
        <v>-0.06512723999</v>
      </c>
      <c r="G8592" s="2">
        <f t="shared" si="16"/>
        <v>0.34745</v>
      </c>
      <c r="H8592" s="32">
        <f t="shared" si="5"/>
        <v>0.6330979538</v>
      </c>
      <c r="I8592" s="32">
        <f t="shared" si="6"/>
        <v>-0.02262845954</v>
      </c>
      <c r="J8592" s="34">
        <f t="shared" si="7"/>
        <v>0.06512723999</v>
      </c>
      <c r="K8592" s="33">
        <f t="shared" si="13"/>
        <v>0</v>
      </c>
      <c r="L8592" s="18">
        <f t="shared" si="8"/>
        <v>0.06512723999</v>
      </c>
      <c r="M8592" s="18">
        <f t="shared" si="9"/>
        <v>0</v>
      </c>
      <c r="N8592" s="34">
        <f t="shared" si="10"/>
        <v>0.2026037082</v>
      </c>
      <c r="O8592" s="31">
        <f t="shared" si="11"/>
        <v>0</v>
      </c>
      <c r="P8592" s="18">
        <f t="shared" si="12"/>
        <v>-0.01319502033</v>
      </c>
      <c r="Q8592" s="32"/>
    </row>
    <row r="8593" ht="15.75" customHeight="1">
      <c r="A8593" s="2">
        <v>8534.0</v>
      </c>
      <c r="B8593" s="2">
        <v>1.25942538184072</v>
      </c>
      <c r="C8593" s="18">
        <f t="shared" si="1"/>
        <v>0.2794889204</v>
      </c>
      <c r="D8593" s="30">
        <v>343.0</v>
      </c>
      <c r="E8593" s="31">
        <f t="shared" si="2"/>
        <v>0.3323643411</v>
      </c>
      <c r="F8593" s="31">
        <f t="shared" si="3"/>
        <v>-0.05287542073</v>
      </c>
      <c r="G8593" s="2">
        <f t="shared" si="16"/>
        <v>0.34745</v>
      </c>
      <c r="H8593" s="32">
        <f t="shared" si="5"/>
        <v>0.6269389204</v>
      </c>
      <c r="I8593" s="32">
        <f t="shared" si="6"/>
        <v>-0.01837156493</v>
      </c>
      <c r="J8593" s="34">
        <f t="shared" si="7"/>
        <v>0.05287542073</v>
      </c>
      <c r="K8593" s="33">
        <f t="shared" si="13"/>
        <v>0</v>
      </c>
      <c r="L8593" s="18">
        <f t="shared" si="8"/>
        <v>0.05287542073</v>
      </c>
      <c r="M8593" s="18">
        <f t="shared" si="9"/>
        <v>0</v>
      </c>
      <c r="N8593" s="34">
        <f t="shared" si="10"/>
        <v>0.255479129</v>
      </c>
      <c r="O8593" s="31">
        <f t="shared" si="11"/>
        <v>0</v>
      </c>
      <c r="P8593" s="18">
        <f t="shared" si="12"/>
        <v>-0.01350856643</v>
      </c>
      <c r="Q8593" s="32"/>
    </row>
    <row r="8594" ht="15.75" customHeight="1">
      <c r="A8594" s="2">
        <v>8535.0</v>
      </c>
      <c r="B8594" s="2">
        <v>1.27305588212665</v>
      </c>
      <c r="C8594" s="18">
        <f t="shared" si="1"/>
        <v>0.2825137711</v>
      </c>
      <c r="D8594" s="30">
        <v>259.0</v>
      </c>
      <c r="E8594" s="31">
        <f t="shared" si="2"/>
        <v>0.2509689922</v>
      </c>
      <c r="F8594" s="31">
        <f t="shared" si="3"/>
        <v>0.03154477885</v>
      </c>
      <c r="G8594" s="2">
        <f t="shared" si="16"/>
        <v>0.34745</v>
      </c>
      <c r="H8594" s="32">
        <f t="shared" si="5"/>
        <v>0.6299637711</v>
      </c>
      <c r="I8594" s="32">
        <f t="shared" si="6"/>
        <v>0.01096023341</v>
      </c>
      <c r="J8594" s="18">
        <f t="shared" si="7"/>
        <v>0</v>
      </c>
      <c r="K8594" s="33">
        <f t="shared" si="13"/>
        <v>0.03154477885</v>
      </c>
      <c r="L8594" s="18">
        <f t="shared" si="8"/>
        <v>0</v>
      </c>
      <c r="M8594" s="18">
        <f t="shared" si="9"/>
        <v>0</v>
      </c>
      <c r="N8594" s="34">
        <f t="shared" si="10"/>
        <v>0.255479129</v>
      </c>
      <c r="O8594" s="31">
        <f t="shared" si="11"/>
        <v>0.03154477885</v>
      </c>
      <c r="P8594" s="18">
        <f t="shared" si="12"/>
        <v>0.008059032625</v>
      </c>
      <c r="Q8594" s="32"/>
    </row>
    <row r="8595" ht="15.75" customHeight="1">
      <c r="A8595" s="2">
        <v>8536.0</v>
      </c>
      <c r="B8595" s="2">
        <v>1.29933154532844</v>
      </c>
      <c r="C8595" s="18">
        <f t="shared" si="1"/>
        <v>0.2883448087</v>
      </c>
      <c r="D8595" s="30">
        <v>189.0</v>
      </c>
      <c r="E8595" s="31">
        <f t="shared" si="2"/>
        <v>0.1831395349</v>
      </c>
      <c r="F8595" s="31">
        <f t="shared" si="3"/>
        <v>0.1052052738</v>
      </c>
      <c r="G8595" s="2">
        <f t="shared" si="16"/>
        <v>0.29611</v>
      </c>
      <c r="H8595" s="32">
        <f t="shared" si="5"/>
        <v>0.5844548087</v>
      </c>
      <c r="I8595" s="32">
        <f t="shared" si="6"/>
        <v>0.03115233363</v>
      </c>
      <c r="J8595" s="18">
        <f t="shared" si="7"/>
        <v>0</v>
      </c>
      <c r="K8595" s="33">
        <f t="shared" si="13"/>
        <v>0.1052052738</v>
      </c>
      <c r="L8595" s="18">
        <f t="shared" si="8"/>
        <v>0</v>
      </c>
      <c r="M8595" s="35">
        <f t="shared" si="9"/>
        <v>0.1052052738</v>
      </c>
      <c r="N8595" s="34">
        <f t="shared" si="10"/>
        <v>0.1502738551</v>
      </c>
      <c r="O8595" s="31">
        <f t="shared" si="11"/>
        <v>0</v>
      </c>
      <c r="P8595" s="18">
        <f t="shared" si="12"/>
        <v>0.01580960208</v>
      </c>
      <c r="Q8595" s="32"/>
    </row>
    <row r="8596" ht="15.75" customHeight="1">
      <c r="A8596" s="2">
        <v>8537.0</v>
      </c>
      <c r="B8596" s="2">
        <v>1.55748993628601</v>
      </c>
      <c r="C8596" s="18">
        <f t="shared" si="1"/>
        <v>0.345634753</v>
      </c>
      <c r="D8596" s="30">
        <v>39.0</v>
      </c>
      <c r="E8596" s="31">
        <f t="shared" si="2"/>
        <v>0.03779069767</v>
      </c>
      <c r="F8596" s="31">
        <f t="shared" si="3"/>
        <v>0.3078440553</v>
      </c>
      <c r="G8596" s="2">
        <f t="shared" si="16"/>
        <v>0.29611</v>
      </c>
      <c r="H8596" s="32">
        <f t="shared" si="5"/>
        <v>0.641744753</v>
      </c>
      <c r="I8596" s="32">
        <f t="shared" si="6"/>
        <v>0.09115570322</v>
      </c>
      <c r="J8596" s="18">
        <f t="shared" si="7"/>
        <v>0</v>
      </c>
      <c r="K8596" s="33">
        <f t="shared" si="13"/>
        <v>0.3078440553</v>
      </c>
      <c r="L8596" s="18">
        <f t="shared" si="8"/>
        <v>0</v>
      </c>
      <c r="M8596" s="35">
        <f t="shared" si="9"/>
        <v>0.1502738551</v>
      </c>
      <c r="N8596" s="34">
        <f t="shared" si="10"/>
        <v>0</v>
      </c>
      <c r="O8596" s="31">
        <f t="shared" si="11"/>
        <v>0.1575702002</v>
      </c>
      <c r="P8596" s="18">
        <f t="shared" si="12"/>
        <v>0</v>
      </c>
      <c r="Q8596" s="32"/>
    </row>
    <row r="8597" ht="15.75" customHeight="1">
      <c r="A8597" s="2">
        <v>8538.0</v>
      </c>
      <c r="B8597" s="2">
        <v>1.69116737282511</v>
      </c>
      <c r="C8597" s="18">
        <f t="shared" si="1"/>
        <v>0.3753001567</v>
      </c>
      <c r="D8597" s="30">
        <v>0.0</v>
      </c>
      <c r="E8597" s="31">
        <f t="shared" si="2"/>
        <v>0</v>
      </c>
      <c r="F8597" s="31">
        <f t="shared" si="3"/>
        <v>0.3753001567</v>
      </c>
      <c r="G8597" s="2">
        <f t="shared" si="16"/>
        <v>0.29611</v>
      </c>
      <c r="H8597" s="32">
        <f t="shared" si="5"/>
        <v>0.6714101567</v>
      </c>
      <c r="I8597" s="32">
        <f t="shared" si="6"/>
        <v>0.1111301294</v>
      </c>
      <c r="J8597" s="18">
        <f t="shared" si="7"/>
        <v>0</v>
      </c>
      <c r="K8597" s="33">
        <f t="shared" si="13"/>
        <v>0.3753001567</v>
      </c>
      <c r="L8597" s="18">
        <f t="shared" si="8"/>
        <v>0</v>
      </c>
      <c r="M8597" s="35">
        <f t="shared" si="9"/>
        <v>0</v>
      </c>
      <c r="N8597" s="34">
        <f t="shared" si="10"/>
        <v>0</v>
      </c>
      <c r="O8597" s="31">
        <f t="shared" si="11"/>
        <v>0.3753001567</v>
      </c>
      <c r="P8597" s="18">
        <f t="shared" si="12"/>
        <v>0</v>
      </c>
      <c r="Q8597" s="32"/>
    </row>
    <row r="8598" ht="15.75" customHeight="1">
      <c r="A8598" s="2">
        <v>8539.0</v>
      </c>
      <c r="B8598" s="2">
        <v>1.73041664473278</v>
      </c>
      <c r="C8598" s="18">
        <f t="shared" si="1"/>
        <v>0.3840102691</v>
      </c>
      <c r="D8598" s="30">
        <v>0.0</v>
      </c>
      <c r="E8598" s="31">
        <f t="shared" si="2"/>
        <v>0</v>
      </c>
      <c r="F8598" s="31">
        <f t="shared" si="3"/>
        <v>0.3840102691</v>
      </c>
      <c r="G8598" s="2">
        <f t="shared" si="16"/>
        <v>0.29611</v>
      </c>
      <c r="H8598" s="32">
        <f t="shared" si="5"/>
        <v>0.6801202691</v>
      </c>
      <c r="I8598" s="32">
        <f t="shared" si="6"/>
        <v>0.1137092808</v>
      </c>
      <c r="J8598" s="18">
        <f t="shared" si="7"/>
        <v>0</v>
      </c>
      <c r="K8598" s="33">
        <f t="shared" si="13"/>
        <v>0.3840102691</v>
      </c>
      <c r="L8598" s="18">
        <f t="shared" si="8"/>
        <v>0</v>
      </c>
      <c r="M8598" s="35">
        <f t="shared" si="9"/>
        <v>0</v>
      </c>
      <c r="N8598" s="34">
        <f t="shared" si="10"/>
        <v>0</v>
      </c>
      <c r="O8598" s="31">
        <f t="shared" si="11"/>
        <v>0.3840102691</v>
      </c>
      <c r="P8598" s="18">
        <f t="shared" si="12"/>
        <v>0</v>
      </c>
      <c r="Q8598" s="32"/>
    </row>
    <row r="8599" ht="15.75" customHeight="1">
      <c r="A8599" s="2">
        <v>8540.0</v>
      </c>
      <c r="B8599" s="2">
        <v>1.52234623675362</v>
      </c>
      <c r="C8599" s="18">
        <f t="shared" si="1"/>
        <v>0.3378357402</v>
      </c>
      <c r="D8599" s="30">
        <v>0.0</v>
      </c>
      <c r="E8599" s="31">
        <f t="shared" si="2"/>
        <v>0</v>
      </c>
      <c r="F8599" s="31">
        <f t="shared" si="3"/>
        <v>0.3378357402</v>
      </c>
      <c r="G8599" s="2">
        <f t="shared" si="16"/>
        <v>0.29611</v>
      </c>
      <c r="H8599" s="32">
        <f t="shared" si="5"/>
        <v>0.6339457402</v>
      </c>
      <c r="I8599" s="32">
        <f t="shared" si="6"/>
        <v>0.100036541</v>
      </c>
      <c r="J8599" s="18">
        <f t="shared" si="7"/>
        <v>0</v>
      </c>
      <c r="K8599" s="33">
        <f t="shared" si="13"/>
        <v>0.3378357402</v>
      </c>
      <c r="L8599" s="18">
        <f t="shared" si="8"/>
        <v>0</v>
      </c>
      <c r="M8599" s="35">
        <f t="shared" si="9"/>
        <v>0</v>
      </c>
      <c r="N8599" s="34">
        <f t="shared" si="10"/>
        <v>0</v>
      </c>
      <c r="O8599" s="31">
        <f t="shared" si="11"/>
        <v>0.3378357402</v>
      </c>
      <c r="P8599" s="18">
        <f t="shared" si="12"/>
        <v>0</v>
      </c>
      <c r="Q8599" s="32"/>
    </row>
    <row r="8600" ht="15.75" customHeight="1">
      <c r="A8600" s="2">
        <v>8541.0</v>
      </c>
      <c r="B8600" s="2">
        <v>1.3927743725898</v>
      </c>
      <c r="C8600" s="18">
        <f t="shared" si="1"/>
        <v>0.3090814361</v>
      </c>
      <c r="D8600" s="30">
        <v>0.0</v>
      </c>
      <c r="E8600" s="31">
        <f t="shared" si="2"/>
        <v>0</v>
      </c>
      <c r="F8600" s="31">
        <f t="shared" si="3"/>
        <v>0.3090814361</v>
      </c>
      <c r="G8600" s="2">
        <f t="shared" si="16"/>
        <v>0.29611</v>
      </c>
      <c r="H8600" s="32">
        <f t="shared" si="5"/>
        <v>0.6051914361</v>
      </c>
      <c r="I8600" s="32">
        <f t="shared" si="6"/>
        <v>0.09152210405</v>
      </c>
      <c r="J8600" s="18">
        <f t="shared" si="7"/>
        <v>0</v>
      </c>
      <c r="K8600" s="33">
        <f t="shared" si="13"/>
        <v>0.3090814361</v>
      </c>
      <c r="L8600" s="18">
        <f t="shared" si="8"/>
        <v>0</v>
      </c>
      <c r="M8600" s="35">
        <f t="shared" si="9"/>
        <v>0</v>
      </c>
      <c r="N8600" s="34">
        <f t="shared" si="10"/>
        <v>0</v>
      </c>
      <c r="O8600" s="31">
        <f t="shared" si="11"/>
        <v>0.3090814361</v>
      </c>
      <c r="P8600" s="18">
        <f t="shared" si="12"/>
        <v>0</v>
      </c>
      <c r="Q8600" s="32"/>
    </row>
    <row r="8601" ht="15.75" customHeight="1">
      <c r="A8601" s="2">
        <v>8542.0</v>
      </c>
      <c r="B8601" s="2">
        <v>1.17994150065531</v>
      </c>
      <c r="C8601" s="18">
        <f t="shared" si="1"/>
        <v>0.2618500317</v>
      </c>
      <c r="D8601" s="30">
        <v>0.0</v>
      </c>
      <c r="E8601" s="31">
        <f t="shared" si="2"/>
        <v>0</v>
      </c>
      <c r="F8601" s="31">
        <f t="shared" si="3"/>
        <v>0.2618500317</v>
      </c>
      <c r="G8601" s="2">
        <f t="shared" si="16"/>
        <v>0.34745</v>
      </c>
      <c r="H8601" s="32">
        <f t="shared" si="5"/>
        <v>0.6093000317</v>
      </c>
      <c r="I8601" s="32">
        <f t="shared" si="6"/>
        <v>0.0909797935</v>
      </c>
      <c r="J8601" s="18">
        <f t="shared" si="7"/>
        <v>0</v>
      </c>
      <c r="K8601" s="33">
        <f t="shared" si="13"/>
        <v>0.2618500317</v>
      </c>
      <c r="L8601" s="18">
        <f t="shared" si="8"/>
        <v>0</v>
      </c>
      <c r="M8601" s="18">
        <f t="shared" si="9"/>
        <v>0</v>
      </c>
      <c r="N8601" s="34">
        <f t="shared" si="10"/>
        <v>0</v>
      </c>
      <c r="O8601" s="31">
        <f t="shared" si="11"/>
        <v>0.2618500317</v>
      </c>
      <c r="P8601" s="18">
        <f t="shared" si="12"/>
        <v>0</v>
      </c>
      <c r="Q8601" s="32"/>
    </row>
    <row r="8602" ht="15.75" customHeight="1">
      <c r="A8602" s="2">
        <v>8543.0</v>
      </c>
      <c r="B8602" s="2">
        <v>0.973020652941232</v>
      </c>
      <c r="C8602" s="18">
        <f t="shared" si="1"/>
        <v>0.2159306107</v>
      </c>
      <c r="D8602" s="30">
        <v>0.0</v>
      </c>
      <c r="E8602" s="31">
        <f t="shared" si="2"/>
        <v>0</v>
      </c>
      <c r="F8602" s="31">
        <f t="shared" si="3"/>
        <v>0.2159306107</v>
      </c>
      <c r="G8602" s="2">
        <f t="shared" si="16"/>
        <v>0.34745</v>
      </c>
      <c r="H8602" s="32">
        <f t="shared" si="5"/>
        <v>0.5633806107</v>
      </c>
      <c r="I8602" s="32">
        <f t="shared" si="6"/>
        <v>0.07502509067</v>
      </c>
      <c r="J8602" s="18">
        <f t="shared" si="7"/>
        <v>0</v>
      </c>
      <c r="K8602" s="33">
        <f t="shared" si="13"/>
        <v>0.2159306107</v>
      </c>
      <c r="L8602" s="18">
        <f t="shared" si="8"/>
        <v>0</v>
      </c>
      <c r="M8602" s="18">
        <f t="shared" si="9"/>
        <v>0</v>
      </c>
      <c r="N8602" s="34">
        <f t="shared" si="10"/>
        <v>0</v>
      </c>
      <c r="O8602" s="31">
        <f t="shared" si="11"/>
        <v>0.2159306107</v>
      </c>
      <c r="P8602" s="18">
        <f t="shared" si="12"/>
        <v>0</v>
      </c>
      <c r="Q8602" s="32"/>
    </row>
    <row r="8603" ht="15.75" customHeight="1">
      <c r="A8603" s="2">
        <v>8544.0</v>
      </c>
      <c r="B8603" s="2">
        <v>0.738510358865269</v>
      </c>
      <c r="C8603" s="18">
        <f t="shared" si="1"/>
        <v>0.1638886002</v>
      </c>
      <c r="D8603" s="30">
        <v>0.0</v>
      </c>
      <c r="E8603" s="31">
        <f t="shared" si="2"/>
        <v>0</v>
      </c>
      <c r="F8603" s="31">
        <f t="shared" si="3"/>
        <v>0.1638886002</v>
      </c>
      <c r="G8603" s="2">
        <f t="shared" si="16"/>
        <v>0.34745</v>
      </c>
      <c r="H8603" s="32">
        <f t="shared" si="5"/>
        <v>0.5113386002</v>
      </c>
      <c r="I8603" s="32">
        <f t="shared" si="6"/>
        <v>0.05694309413</v>
      </c>
      <c r="J8603" s="18">
        <f t="shared" si="7"/>
        <v>0</v>
      </c>
      <c r="K8603" s="33">
        <f t="shared" si="13"/>
        <v>0.1638886002</v>
      </c>
      <c r="L8603" s="18">
        <f t="shared" si="8"/>
        <v>0</v>
      </c>
      <c r="M8603" s="18">
        <f t="shared" si="9"/>
        <v>0</v>
      </c>
      <c r="N8603" s="34">
        <f t="shared" si="10"/>
        <v>0</v>
      </c>
      <c r="O8603" s="31">
        <f t="shared" si="11"/>
        <v>0.1638886002</v>
      </c>
      <c r="P8603" s="18">
        <f t="shared" si="12"/>
        <v>0</v>
      </c>
      <c r="Q8603" s="32"/>
    </row>
    <row r="8604" ht="15.75" customHeight="1">
      <c r="A8604" s="2">
        <v>8545.0</v>
      </c>
      <c r="B8604" s="2">
        <v>0.650322664244266</v>
      </c>
      <c r="C8604" s="18">
        <f t="shared" si="1"/>
        <v>0.1443181803</v>
      </c>
      <c r="D8604" s="30">
        <v>0.0</v>
      </c>
      <c r="E8604" s="31">
        <f t="shared" si="2"/>
        <v>0</v>
      </c>
      <c r="F8604" s="31">
        <f t="shared" si="3"/>
        <v>0.1443181803</v>
      </c>
      <c r="G8604" s="2">
        <f t="shared" si="16"/>
        <v>0.34745</v>
      </c>
      <c r="H8604" s="32">
        <f t="shared" si="5"/>
        <v>0.4917681803</v>
      </c>
      <c r="I8604" s="32">
        <f t="shared" si="6"/>
        <v>0.05014335174</v>
      </c>
      <c r="J8604" s="18">
        <f t="shared" si="7"/>
        <v>0</v>
      </c>
      <c r="K8604" s="33">
        <f t="shared" si="13"/>
        <v>0.1443181803</v>
      </c>
      <c r="L8604" s="18">
        <f t="shared" si="8"/>
        <v>0</v>
      </c>
      <c r="M8604" s="18">
        <f t="shared" si="9"/>
        <v>0</v>
      </c>
      <c r="N8604" s="34">
        <f t="shared" si="10"/>
        <v>0</v>
      </c>
      <c r="O8604" s="31">
        <f t="shared" si="11"/>
        <v>0.1443181803</v>
      </c>
      <c r="P8604" s="18">
        <f t="shared" si="12"/>
        <v>0</v>
      </c>
      <c r="Q8604" s="32"/>
    </row>
    <row r="8605" ht="15.75" customHeight="1">
      <c r="A8605" s="2">
        <v>8546.0</v>
      </c>
      <c r="B8605" s="2">
        <v>0.62995902526288</v>
      </c>
      <c r="C8605" s="18">
        <f t="shared" si="1"/>
        <v>0.1397991262</v>
      </c>
      <c r="D8605" s="30">
        <v>0.0</v>
      </c>
      <c r="E8605" s="31">
        <f t="shared" si="2"/>
        <v>0</v>
      </c>
      <c r="F8605" s="31">
        <f t="shared" si="3"/>
        <v>0.1397991262</v>
      </c>
      <c r="G8605" s="2">
        <f t="shared" si="16"/>
        <v>0.34745</v>
      </c>
      <c r="H8605" s="32">
        <f t="shared" si="5"/>
        <v>0.4872491262</v>
      </c>
      <c r="I8605" s="32">
        <f t="shared" si="6"/>
        <v>0.04857320638</v>
      </c>
      <c r="J8605" s="18">
        <f t="shared" si="7"/>
        <v>0</v>
      </c>
      <c r="K8605" s="33">
        <f t="shared" si="13"/>
        <v>0.1397991262</v>
      </c>
      <c r="L8605" s="18">
        <f t="shared" si="8"/>
        <v>0</v>
      </c>
      <c r="M8605" s="18">
        <f t="shared" si="9"/>
        <v>0</v>
      </c>
      <c r="N8605" s="34">
        <f t="shared" si="10"/>
        <v>0</v>
      </c>
      <c r="O8605" s="31">
        <f t="shared" si="11"/>
        <v>0.1397991262</v>
      </c>
      <c r="P8605" s="18">
        <f t="shared" si="12"/>
        <v>0</v>
      </c>
      <c r="Q8605" s="32"/>
    </row>
    <row r="8606" ht="15.75" customHeight="1">
      <c r="A8606" s="2">
        <v>8547.0</v>
      </c>
      <c r="B8606" s="2">
        <v>0.585290397819839</v>
      </c>
      <c r="C8606" s="18">
        <f t="shared" si="1"/>
        <v>0.1298863623</v>
      </c>
      <c r="D8606" s="30">
        <v>0.0</v>
      </c>
      <c r="E8606" s="31">
        <f t="shared" si="2"/>
        <v>0</v>
      </c>
      <c r="F8606" s="31">
        <f t="shared" si="3"/>
        <v>0.1298863623</v>
      </c>
      <c r="G8606" s="2">
        <f t="shared" si="16"/>
        <v>0.34745</v>
      </c>
      <c r="H8606" s="32">
        <f t="shared" si="5"/>
        <v>0.4773363623</v>
      </c>
      <c r="I8606" s="32">
        <f t="shared" si="6"/>
        <v>0.04512901657</v>
      </c>
      <c r="J8606" s="18">
        <f t="shared" si="7"/>
        <v>0</v>
      </c>
      <c r="K8606" s="33">
        <f t="shared" si="13"/>
        <v>0.1298863623</v>
      </c>
      <c r="L8606" s="18">
        <f t="shared" si="8"/>
        <v>0</v>
      </c>
      <c r="M8606" s="18">
        <f t="shared" si="9"/>
        <v>0</v>
      </c>
      <c r="N8606" s="34">
        <f t="shared" si="10"/>
        <v>0</v>
      </c>
      <c r="O8606" s="31">
        <f t="shared" si="11"/>
        <v>0.1298863623</v>
      </c>
      <c r="P8606" s="18">
        <f t="shared" si="12"/>
        <v>0</v>
      </c>
      <c r="Q8606" s="32"/>
    </row>
    <row r="8607" ht="15.75" customHeight="1">
      <c r="A8607" s="2">
        <v>8548.0</v>
      </c>
      <c r="B8607" s="2">
        <v>0.61600007918693</v>
      </c>
      <c r="C8607" s="18">
        <f t="shared" si="1"/>
        <v>0.1367013874</v>
      </c>
      <c r="D8607" s="30">
        <v>0.0</v>
      </c>
      <c r="E8607" s="31">
        <f t="shared" si="2"/>
        <v>0</v>
      </c>
      <c r="F8607" s="31">
        <f t="shared" si="3"/>
        <v>0.1367013874</v>
      </c>
      <c r="G8607" s="2">
        <f t="shared" si="16"/>
        <v>0.34745</v>
      </c>
      <c r="H8607" s="32">
        <f t="shared" si="5"/>
        <v>0.4841513874</v>
      </c>
      <c r="I8607" s="32">
        <f t="shared" si="6"/>
        <v>0.04749689706</v>
      </c>
      <c r="J8607" s="18">
        <f t="shared" si="7"/>
        <v>0</v>
      </c>
      <c r="K8607" s="33">
        <f t="shared" si="13"/>
        <v>0.1367013874</v>
      </c>
      <c r="L8607" s="18">
        <f t="shared" si="8"/>
        <v>0</v>
      </c>
      <c r="M8607" s="18">
        <f t="shared" si="9"/>
        <v>0</v>
      </c>
      <c r="N8607" s="34">
        <f t="shared" si="10"/>
        <v>0</v>
      </c>
      <c r="O8607" s="31">
        <f t="shared" si="11"/>
        <v>0.1367013874</v>
      </c>
      <c r="P8607" s="18">
        <f t="shared" si="12"/>
        <v>0</v>
      </c>
      <c r="Q8607" s="32"/>
    </row>
    <row r="8608" ht="15.75" customHeight="1">
      <c r="A8608" s="2">
        <v>8549.0</v>
      </c>
      <c r="B8608" s="2">
        <v>0.658698031889836</v>
      </c>
      <c r="C8608" s="18">
        <f t="shared" si="1"/>
        <v>0.1461768235</v>
      </c>
      <c r="D8608" s="30">
        <v>0.0</v>
      </c>
      <c r="E8608" s="31">
        <f t="shared" si="2"/>
        <v>0</v>
      </c>
      <c r="F8608" s="31">
        <f t="shared" si="3"/>
        <v>0.1461768235</v>
      </c>
      <c r="G8608" s="2">
        <f t="shared" si="16"/>
        <v>0.34745</v>
      </c>
      <c r="H8608" s="32">
        <f t="shared" si="5"/>
        <v>0.4936268235</v>
      </c>
      <c r="I8608" s="32">
        <f t="shared" si="6"/>
        <v>0.05078913733</v>
      </c>
      <c r="J8608" s="18">
        <f t="shared" si="7"/>
        <v>0</v>
      </c>
      <c r="K8608" s="33">
        <f t="shared" si="13"/>
        <v>0.1461768235</v>
      </c>
      <c r="L8608" s="18">
        <f t="shared" si="8"/>
        <v>0</v>
      </c>
      <c r="M8608" s="18">
        <f t="shared" si="9"/>
        <v>0</v>
      </c>
      <c r="N8608" s="34">
        <f t="shared" si="10"/>
        <v>0</v>
      </c>
      <c r="O8608" s="31">
        <f t="shared" si="11"/>
        <v>0.1461768235</v>
      </c>
      <c r="P8608" s="18">
        <f t="shared" si="12"/>
        <v>0</v>
      </c>
      <c r="Q8608" s="32"/>
    </row>
    <row r="8609" ht="15.75" customHeight="1">
      <c r="A8609" s="2">
        <v>8550.0</v>
      </c>
      <c r="B8609" s="2">
        <v>0.741959039660504</v>
      </c>
      <c r="C8609" s="18">
        <f t="shared" si="1"/>
        <v>0.1646539239</v>
      </c>
      <c r="D8609" s="30">
        <v>0.0</v>
      </c>
      <c r="E8609" s="31">
        <f t="shared" si="2"/>
        <v>0</v>
      </c>
      <c r="F8609" s="31">
        <f t="shared" si="3"/>
        <v>0.1646539239</v>
      </c>
      <c r="G8609" s="2">
        <f t="shared" si="16"/>
        <v>0.34745</v>
      </c>
      <c r="H8609" s="32">
        <f t="shared" si="5"/>
        <v>0.5121039239</v>
      </c>
      <c r="I8609" s="32">
        <f t="shared" si="6"/>
        <v>0.05720900585</v>
      </c>
      <c r="J8609" s="18">
        <f t="shared" si="7"/>
        <v>0</v>
      </c>
      <c r="K8609" s="33">
        <f t="shared" si="13"/>
        <v>0.1646539239</v>
      </c>
      <c r="L8609" s="18">
        <f t="shared" si="8"/>
        <v>0</v>
      </c>
      <c r="M8609" s="18">
        <f t="shared" si="9"/>
        <v>0</v>
      </c>
      <c r="N8609" s="34">
        <f t="shared" si="10"/>
        <v>0</v>
      </c>
      <c r="O8609" s="31">
        <f t="shared" si="11"/>
        <v>0.1646539239</v>
      </c>
      <c r="P8609" s="18">
        <f t="shared" si="12"/>
        <v>0</v>
      </c>
      <c r="Q8609" s="32"/>
    </row>
    <row r="8610" ht="15.75" customHeight="1">
      <c r="A8610" s="2">
        <v>8551.0</v>
      </c>
      <c r="B8610" s="2">
        <v>0.892879880175776</v>
      </c>
      <c r="C8610" s="18">
        <f t="shared" si="1"/>
        <v>0.198145946</v>
      </c>
      <c r="D8610" s="30">
        <v>0.0</v>
      </c>
      <c r="E8610" s="31">
        <f t="shared" si="2"/>
        <v>0</v>
      </c>
      <c r="F8610" s="31">
        <f t="shared" si="3"/>
        <v>0.198145946</v>
      </c>
      <c r="G8610" s="2">
        <f t="shared" si="16"/>
        <v>0.34745</v>
      </c>
      <c r="H8610" s="32">
        <f t="shared" si="5"/>
        <v>0.545595946</v>
      </c>
      <c r="I8610" s="32">
        <f t="shared" si="6"/>
        <v>0.06884580894</v>
      </c>
      <c r="J8610" s="18">
        <f t="shared" si="7"/>
        <v>0</v>
      </c>
      <c r="K8610" s="33">
        <f t="shared" si="13"/>
        <v>0.198145946</v>
      </c>
      <c r="L8610" s="18">
        <f t="shared" si="8"/>
        <v>0</v>
      </c>
      <c r="M8610" s="18">
        <f t="shared" si="9"/>
        <v>0</v>
      </c>
      <c r="N8610" s="34">
        <f t="shared" si="10"/>
        <v>0</v>
      </c>
      <c r="O8610" s="31">
        <f t="shared" si="11"/>
        <v>0.198145946</v>
      </c>
      <c r="P8610" s="18">
        <f t="shared" si="12"/>
        <v>0</v>
      </c>
      <c r="Q8610" s="32"/>
    </row>
    <row r="8611" ht="15.75" customHeight="1">
      <c r="A8611" s="2">
        <v>8552.0</v>
      </c>
      <c r="B8611" s="2">
        <v>1.03558957594049</v>
      </c>
      <c r="C8611" s="18">
        <f t="shared" si="1"/>
        <v>0.2298157689</v>
      </c>
      <c r="D8611" s="30">
        <v>50.0</v>
      </c>
      <c r="E8611" s="31">
        <f t="shared" si="2"/>
        <v>0.0484496124</v>
      </c>
      <c r="F8611" s="31">
        <f t="shared" si="3"/>
        <v>0.1813661565</v>
      </c>
      <c r="G8611" s="2">
        <f t="shared" si="16"/>
        <v>0.34745</v>
      </c>
      <c r="H8611" s="32">
        <f t="shared" si="5"/>
        <v>0.5772657689</v>
      </c>
      <c r="I8611" s="32">
        <f t="shared" si="6"/>
        <v>0.06301567108</v>
      </c>
      <c r="J8611" s="18">
        <f t="shared" si="7"/>
        <v>0</v>
      </c>
      <c r="K8611" s="33">
        <f t="shared" si="13"/>
        <v>0.1813661565</v>
      </c>
      <c r="L8611" s="18">
        <f t="shared" si="8"/>
        <v>0</v>
      </c>
      <c r="M8611" s="18">
        <f t="shared" si="9"/>
        <v>0</v>
      </c>
      <c r="N8611" s="34">
        <f t="shared" si="10"/>
        <v>0</v>
      </c>
      <c r="O8611" s="31">
        <f t="shared" si="11"/>
        <v>0.1813661565</v>
      </c>
      <c r="P8611" s="18">
        <f t="shared" si="12"/>
        <v>0</v>
      </c>
      <c r="Q8611" s="32"/>
    </row>
    <row r="8612" ht="15.75" customHeight="1">
      <c r="A8612" s="2">
        <v>8553.0</v>
      </c>
      <c r="B8612" s="2">
        <v>1.13198841531205</v>
      </c>
      <c r="C8612" s="18">
        <f t="shared" si="1"/>
        <v>0.2512083881</v>
      </c>
      <c r="D8612" s="30">
        <v>212.0</v>
      </c>
      <c r="E8612" s="31">
        <f t="shared" si="2"/>
        <v>0.2054263566</v>
      </c>
      <c r="F8612" s="31">
        <f t="shared" si="3"/>
        <v>0.04578203147</v>
      </c>
      <c r="G8612" s="2">
        <f t="shared" si="16"/>
        <v>0.34745</v>
      </c>
      <c r="H8612" s="32">
        <f t="shared" si="5"/>
        <v>0.5986583881</v>
      </c>
      <c r="I8612" s="32">
        <f t="shared" si="6"/>
        <v>0.01590696683</v>
      </c>
      <c r="J8612" s="18">
        <f t="shared" si="7"/>
        <v>0</v>
      </c>
      <c r="K8612" s="33">
        <f t="shared" si="13"/>
        <v>0.04578203147</v>
      </c>
      <c r="L8612" s="18">
        <f t="shared" si="8"/>
        <v>0</v>
      </c>
      <c r="M8612" s="18">
        <f t="shared" si="9"/>
        <v>0</v>
      </c>
      <c r="N8612" s="34">
        <f t="shared" si="10"/>
        <v>0</v>
      </c>
      <c r="O8612" s="31">
        <f t="shared" si="11"/>
        <v>0.04578203147</v>
      </c>
      <c r="P8612" s="18">
        <f t="shared" si="12"/>
        <v>0</v>
      </c>
      <c r="Q8612" s="32"/>
    </row>
    <row r="8613" ht="15.75" customHeight="1">
      <c r="A8613" s="2">
        <v>8554.0</v>
      </c>
      <c r="B8613" s="2">
        <v>1.37700897466873</v>
      </c>
      <c r="C8613" s="18">
        <f t="shared" si="1"/>
        <v>0.3055828136</v>
      </c>
      <c r="D8613" s="30">
        <v>369.0</v>
      </c>
      <c r="E8613" s="31">
        <f t="shared" si="2"/>
        <v>0.3575581395</v>
      </c>
      <c r="F8613" s="31">
        <f t="shared" si="3"/>
        <v>-0.05197532598</v>
      </c>
      <c r="G8613" s="2">
        <f t="shared" si="16"/>
        <v>0.34745</v>
      </c>
      <c r="H8613" s="32">
        <f t="shared" si="5"/>
        <v>0.6530328136</v>
      </c>
      <c r="I8613" s="32">
        <f t="shared" si="6"/>
        <v>-0.01805882701</v>
      </c>
      <c r="J8613" s="34">
        <f t="shared" si="7"/>
        <v>0.05197532598</v>
      </c>
      <c r="K8613" s="33">
        <f t="shared" si="13"/>
        <v>0</v>
      </c>
      <c r="L8613" s="18">
        <f t="shared" si="8"/>
        <v>0.05197532598</v>
      </c>
      <c r="M8613" s="18">
        <f t="shared" si="9"/>
        <v>0</v>
      </c>
      <c r="N8613" s="34">
        <f t="shared" si="10"/>
        <v>0.05197532598</v>
      </c>
      <c r="O8613" s="31">
        <f t="shared" si="11"/>
        <v>0</v>
      </c>
      <c r="P8613" s="18">
        <f t="shared" si="12"/>
        <v>-0.002701434511</v>
      </c>
      <c r="Q8613" s="32"/>
    </row>
    <row r="8614" ht="15.75" customHeight="1">
      <c r="A8614" s="2">
        <v>8555.0</v>
      </c>
      <c r="B8614" s="2">
        <v>1.27207054475658</v>
      </c>
      <c r="C8614" s="18">
        <f t="shared" si="1"/>
        <v>0.2822951072</v>
      </c>
      <c r="D8614" s="30">
        <v>484.0</v>
      </c>
      <c r="E8614" s="31">
        <f t="shared" si="2"/>
        <v>0.4689922481</v>
      </c>
      <c r="F8614" s="31">
        <f t="shared" si="3"/>
        <v>-0.1866971409</v>
      </c>
      <c r="G8614" s="2">
        <f t="shared" si="16"/>
        <v>0.34745</v>
      </c>
      <c r="H8614" s="32">
        <f t="shared" si="5"/>
        <v>0.6297451072</v>
      </c>
      <c r="I8614" s="32">
        <f t="shared" si="6"/>
        <v>-0.0648679216</v>
      </c>
      <c r="J8614" s="34">
        <f t="shared" si="7"/>
        <v>0.1866971409</v>
      </c>
      <c r="K8614" s="33">
        <f t="shared" si="13"/>
        <v>0</v>
      </c>
      <c r="L8614" s="18">
        <f t="shared" si="8"/>
        <v>0.1866971409</v>
      </c>
      <c r="M8614" s="18">
        <f t="shared" si="9"/>
        <v>0</v>
      </c>
      <c r="N8614" s="34">
        <f t="shared" si="10"/>
        <v>0.2386724668</v>
      </c>
      <c r="O8614" s="31">
        <f t="shared" si="11"/>
        <v>0</v>
      </c>
      <c r="P8614" s="18">
        <f t="shared" si="12"/>
        <v>-0.04455946716</v>
      </c>
      <c r="Q8614" s="32"/>
    </row>
    <row r="8615" ht="15.75" customHeight="1">
      <c r="A8615" s="2">
        <v>8556.0</v>
      </c>
      <c r="B8615" s="2">
        <v>1.36846938412814</v>
      </c>
      <c r="C8615" s="18">
        <f t="shared" si="1"/>
        <v>0.3036877263</v>
      </c>
      <c r="D8615" s="30">
        <v>544.0</v>
      </c>
      <c r="E8615" s="31">
        <f t="shared" si="2"/>
        <v>0.5271317829</v>
      </c>
      <c r="F8615" s="31">
        <f t="shared" si="3"/>
        <v>-0.2234440566</v>
      </c>
      <c r="G8615" s="2">
        <f t="shared" si="16"/>
        <v>0.34745</v>
      </c>
      <c r="H8615" s="32">
        <f t="shared" si="5"/>
        <v>0.6511377263</v>
      </c>
      <c r="I8615" s="32">
        <f t="shared" si="6"/>
        <v>-0.07763563747</v>
      </c>
      <c r="J8615" s="34">
        <f t="shared" si="7"/>
        <v>0.2234440566</v>
      </c>
      <c r="K8615" s="33">
        <f t="shared" si="13"/>
        <v>0</v>
      </c>
      <c r="L8615" s="18">
        <f t="shared" si="8"/>
        <v>0.2234440566</v>
      </c>
      <c r="M8615" s="18">
        <f t="shared" si="9"/>
        <v>0</v>
      </c>
      <c r="N8615" s="34">
        <f t="shared" si="10"/>
        <v>0.4621165235</v>
      </c>
      <c r="O8615" s="31">
        <f t="shared" si="11"/>
        <v>0</v>
      </c>
      <c r="P8615" s="18">
        <f t="shared" si="12"/>
        <v>-0.1032571906</v>
      </c>
      <c r="Q8615" s="32"/>
    </row>
    <row r="8616" ht="15.75" customHeight="1">
      <c r="A8616" s="2">
        <v>8557.0</v>
      </c>
      <c r="B8616" s="2">
        <v>1.26977142422643</v>
      </c>
      <c r="C8616" s="18">
        <f t="shared" si="1"/>
        <v>0.2817848914</v>
      </c>
      <c r="D8616" s="30">
        <v>541.0</v>
      </c>
      <c r="E8616" s="31">
        <f t="shared" si="2"/>
        <v>0.5242248062</v>
      </c>
      <c r="F8616" s="31">
        <f t="shared" si="3"/>
        <v>-0.2424399148</v>
      </c>
      <c r="G8616" s="2">
        <f t="shared" si="16"/>
        <v>0.34745</v>
      </c>
      <c r="H8616" s="32">
        <f t="shared" si="5"/>
        <v>0.6292348914</v>
      </c>
      <c r="I8616" s="32">
        <f t="shared" si="6"/>
        <v>-0.0842357484</v>
      </c>
      <c r="J8616" s="34">
        <f t="shared" si="7"/>
        <v>0.2424399148</v>
      </c>
      <c r="K8616" s="33">
        <f t="shared" si="13"/>
        <v>0</v>
      </c>
      <c r="L8616" s="18">
        <f t="shared" si="8"/>
        <v>0.2424399148</v>
      </c>
      <c r="M8616" s="18">
        <f t="shared" si="9"/>
        <v>0</v>
      </c>
      <c r="N8616" s="34">
        <f t="shared" si="10"/>
        <v>0.7045564383</v>
      </c>
      <c r="O8616" s="31">
        <f t="shared" si="11"/>
        <v>0</v>
      </c>
      <c r="P8616" s="18">
        <f t="shared" si="12"/>
        <v>-0.1708126029</v>
      </c>
      <c r="Q8616" s="32"/>
    </row>
    <row r="8617" ht="15.75" customHeight="1">
      <c r="A8617" s="2">
        <v>8558.0</v>
      </c>
      <c r="B8617" s="2">
        <v>1.33119078696061</v>
      </c>
      <c r="C8617" s="18">
        <f t="shared" si="1"/>
        <v>0.2954149418</v>
      </c>
      <c r="D8617" s="30">
        <v>476.0</v>
      </c>
      <c r="E8617" s="31">
        <f t="shared" si="2"/>
        <v>0.4612403101</v>
      </c>
      <c r="F8617" s="31">
        <f t="shared" si="3"/>
        <v>-0.1658253683</v>
      </c>
      <c r="G8617" s="2">
        <f t="shared" si="16"/>
        <v>0.34745</v>
      </c>
      <c r="H8617" s="32">
        <f t="shared" si="5"/>
        <v>0.6428649418</v>
      </c>
      <c r="I8617" s="32">
        <f t="shared" si="6"/>
        <v>-0.05761602422</v>
      </c>
      <c r="J8617" s="34">
        <f t="shared" si="7"/>
        <v>0.1658253683</v>
      </c>
      <c r="K8617" s="33">
        <f t="shared" si="13"/>
        <v>0</v>
      </c>
      <c r="L8617" s="18">
        <f t="shared" si="8"/>
        <v>0.09544356175</v>
      </c>
      <c r="M8617" s="18">
        <f t="shared" si="9"/>
        <v>0</v>
      </c>
      <c r="N8617" s="34">
        <f t="shared" si="10"/>
        <v>0.8</v>
      </c>
      <c r="O8617" s="31">
        <f t="shared" si="11"/>
        <v>-0.07038180656</v>
      </c>
      <c r="P8617" s="18">
        <f t="shared" si="12"/>
        <v>-0.1326602947</v>
      </c>
      <c r="Q8617" s="32"/>
    </row>
    <row r="8618" ht="15.75" customHeight="1">
      <c r="A8618" s="2">
        <v>8559.0</v>
      </c>
      <c r="B8618" s="2">
        <v>1.34859841383179</v>
      </c>
      <c r="C8618" s="18">
        <f t="shared" si="1"/>
        <v>0.2992780042</v>
      </c>
      <c r="D8618" s="30">
        <v>353.0</v>
      </c>
      <c r="E8618" s="31">
        <f t="shared" si="2"/>
        <v>0.3420542636</v>
      </c>
      <c r="F8618" s="31">
        <f t="shared" si="3"/>
        <v>-0.0427762594</v>
      </c>
      <c r="G8618" s="2">
        <f t="shared" si="16"/>
        <v>0.34745</v>
      </c>
      <c r="H8618" s="32">
        <f t="shared" si="5"/>
        <v>0.6467280042</v>
      </c>
      <c r="I8618" s="32">
        <f t="shared" si="6"/>
        <v>-0.01486261133</v>
      </c>
      <c r="J8618" s="34">
        <f t="shared" si="7"/>
        <v>0.0427762594</v>
      </c>
      <c r="K8618" s="33">
        <f t="shared" si="13"/>
        <v>0</v>
      </c>
      <c r="L8618" s="18">
        <f t="shared" si="8"/>
        <v>0</v>
      </c>
      <c r="M8618" s="18">
        <f t="shared" si="9"/>
        <v>0</v>
      </c>
      <c r="N8618" s="34">
        <f t="shared" si="10"/>
        <v>0.8</v>
      </c>
      <c r="O8618" s="31">
        <f t="shared" si="11"/>
        <v>-0.0427762594</v>
      </c>
      <c r="P8618" s="18">
        <f t="shared" si="12"/>
        <v>-0.03422100752</v>
      </c>
      <c r="Q8618" s="32"/>
    </row>
    <row r="8619" ht="15.75" customHeight="1">
      <c r="A8619" s="2">
        <v>8560.0</v>
      </c>
      <c r="B8619" s="2">
        <v>1.16581833168435</v>
      </c>
      <c r="C8619" s="18">
        <f t="shared" si="1"/>
        <v>0.2587158489</v>
      </c>
      <c r="D8619" s="30">
        <v>200.0</v>
      </c>
      <c r="E8619" s="31">
        <f t="shared" si="2"/>
        <v>0.1937984496</v>
      </c>
      <c r="F8619" s="31">
        <f t="shared" si="3"/>
        <v>0.06491739934</v>
      </c>
      <c r="G8619" s="2">
        <f t="shared" si="16"/>
        <v>0.29611</v>
      </c>
      <c r="H8619" s="32">
        <f t="shared" si="5"/>
        <v>0.5548258489</v>
      </c>
      <c r="I8619" s="32">
        <f t="shared" si="6"/>
        <v>0.01922269112</v>
      </c>
      <c r="J8619" s="18">
        <f t="shared" si="7"/>
        <v>0</v>
      </c>
      <c r="K8619" s="33">
        <f t="shared" si="13"/>
        <v>0.06491739934</v>
      </c>
      <c r="L8619" s="18">
        <f t="shared" si="8"/>
        <v>0</v>
      </c>
      <c r="M8619" s="35">
        <f t="shared" si="9"/>
        <v>0.06491739934</v>
      </c>
      <c r="N8619" s="34">
        <f t="shared" si="10"/>
        <v>0.7350826007</v>
      </c>
      <c r="O8619" s="31">
        <f t="shared" si="11"/>
        <v>0</v>
      </c>
      <c r="P8619" s="18">
        <f t="shared" si="12"/>
        <v>0.04771965073</v>
      </c>
      <c r="Q8619" s="32"/>
    </row>
    <row r="8620" ht="15.75" customHeight="1">
      <c r="A8620" s="2">
        <v>8561.0</v>
      </c>
      <c r="B8620" s="2">
        <v>1.33447524486083</v>
      </c>
      <c r="C8620" s="18">
        <f t="shared" si="1"/>
        <v>0.2961438215</v>
      </c>
      <c r="D8620" s="30">
        <v>41.0</v>
      </c>
      <c r="E8620" s="31">
        <f t="shared" si="2"/>
        <v>0.03972868217</v>
      </c>
      <c r="F8620" s="31">
        <f t="shared" si="3"/>
        <v>0.2564151393</v>
      </c>
      <c r="G8620" s="2">
        <f t="shared" si="16"/>
        <v>0.29611</v>
      </c>
      <c r="H8620" s="32">
        <f t="shared" si="5"/>
        <v>0.5922538215</v>
      </c>
      <c r="I8620" s="32">
        <f t="shared" si="6"/>
        <v>0.0759270869</v>
      </c>
      <c r="J8620" s="18">
        <f t="shared" si="7"/>
        <v>0</v>
      </c>
      <c r="K8620" s="33">
        <f t="shared" si="13"/>
        <v>0.2564151393</v>
      </c>
      <c r="L8620" s="18">
        <f t="shared" si="8"/>
        <v>0</v>
      </c>
      <c r="M8620" s="35">
        <f t="shared" si="9"/>
        <v>0.2564151393</v>
      </c>
      <c r="N8620" s="34">
        <f t="shared" si="10"/>
        <v>0.4786674614</v>
      </c>
      <c r="O8620" s="31">
        <f t="shared" si="11"/>
        <v>0</v>
      </c>
      <c r="P8620" s="18">
        <f t="shared" si="12"/>
        <v>0.1227375838</v>
      </c>
      <c r="Q8620" s="32"/>
    </row>
    <row r="8621" ht="15.75" customHeight="1">
      <c r="A8621" s="2">
        <v>8562.0</v>
      </c>
      <c r="B8621" s="2">
        <v>1.52546647175883</v>
      </c>
      <c r="C8621" s="18">
        <f t="shared" si="1"/>
        <v>0.3385281759</v>
      </c>
      <c r="D8621" s="30">
        <v>0.0</v>
      </c>
      <c r="E8621" s="31">
        <f t="shared" si="2"/>
        <v>0</v>
      </c>
      <c r="F8621" s="31">
        <f t="shared" si="3"/>
        <v>0.3385281759</v>
      </c>
      <c r="G8621" s="2">
        <f t="shared" si="16"/>
        <v>0.29611</v>
      </c>
      <c r="H8621" s="32">
        <f t="shared" si="5"/>
        <v>0.6346381759</v>
      </c>
      <c r="I8621" s="32">
        <f t="shared" si="6"/>
        <v>0.1002415782</v>
      </c>
      <c r="J8621" s="18">
        <f t="shared" si="7"/>
        <v>0</v>
      </c>
      <c r="K8621" s="33">
        <f t="shared" si="13"/>
        <v>0.3385281759</v>
      </c>
      <c r="L8621" s="18">
        <f t="shared" si="8"/>
        <v>0</v>
      </c>
      <c r="M8621" s="35">
        <f t="shared" si="9"/>
        <v>0.3385281759</v>
      </c>
      <c r="N8621" s="34">
        <f t="shared" si="10"/>
        <v>0.1401392854</v>
      </c>
      <c r="O8621" s="31">
        <f t="shared" si="11"/>
        <v>0</v>
      </c>
      <c r="P8621" s="18">
        <f t="shared" si="12"/>
        <v>0.04744109668</v>
      </c>
      <c r="Q8621" s="32"/>
    </row>
    <row r="8622" ht="15.75" customHeight="1">
      <c r="A8622" s="2">
        <v>8563.0</v>
      </c>
      <c r="B8622" s="2">
        <v>1.47669227194051</v>
      </c>
      <c r="C8622" s="18">
        <f t="shared" si="1"/>
        <v>0.3277043124</v>
      </c>
      <c r="D8622" s="30">
        <v>0.0</v>
      </c>
      <c r="E8622" s="31">
        <f t="shared" si="2"/>
        <v>0</v>
      </c>
      <c r="F8622" s="31">
        <f t="shared" si="3"/>
        <v>0.3277043124</v>
      </c>
      <c r="G8622" s="2">
        <f t="shared" si="16"/>
        <v>0.29611</v>
      </c>
      <c r="H8622" s="32">
        <f t="shared" si="5"/>
        <v>0.6238143124</v>
      </c>
      <c r="I8622" s="32">
        <f t="shared" si="6"/>
        <v>0.09703652395</v>
      </c>
      <c r="J8622" s="18">
        <f t="shared" si="7"/>
        <v>0</v>
      </c>
      <c r="K8622" s="33">
        <f t="shared" si="13"/>
        <v>0.3277043124</v>
      </c>
      <c r="L8622" s="18">
        <f t="shared" si="8"/>
        <v>0</v>
      </c>
      <c r="M8622" s="35">
        <f t="shared" si="9"/>
        <v>0.1401392854</v>
      </c>
      <c r="N8622" s="34">
        <f t="shared" si="10"/>
        <v>0</v>
      </c>
      <c r="O8622" s="31">
        <f t="shared" si="11"/>
        <v>0.187565027</v>
      </c>
      <c r="P8622" s="18">
        <f t="shared" si="12"/>
        <v>0</v>
      </c>
      <c r="Q8622" s="32"/>
    </row>
    <row r="8623" ht="15.75" customHeight="1">
      <c r="A8623" s="2">
        <v>8564.0</v>
      </c>
      <c r="B8623" s="2">
        <v>1.51446353779308</v>
      </c>
      <c r="C8623" s="18">
        <f t="shared" si="1"/>
        <v>0.3360864289</v>
      </c>
      <c r="D8623" s="30">
        <v>0.0</v>
      </c>
      <c r="E8623" s="31">
        <f t="shared" si="2"/>
        <v>0</v>
      </c>
      <c r="F8623" s="31">
        <f t="shared" si="3"/>
        <v>0.3360864289</v>
      </c>
      <c r="G8623" s="2">
        <f t="shared" si="16"/>
        <v>0.29611</v>
      </c>
      <c r="H8623" s="32">
        <f t="shared" si="5"/>
        <v>0.6321964289</v>
      </c>
      <c r="I8623" s="32">
        <f t="shared" si="6"/>
        <v>0.09951855247</v>
      </c>
      <c r="J8623" s="18">
        <f t="shared" si="7"/>
        <v>0</v>
      </c>
      <c r="K8623" s="33">
        <f t="shared" si="13"/>
        <v>0.3360864289</v>
      </c>
      <c r="L8623" s="18">
        <f t="shared" si="8"/>
        <v>0</v>
      </c>
      <c r="M8623" s="35">
        <f t="shared" si="9"/>
        <v>0</v>
      </c>
      <c r="N8623" s="34">
        <f t="shared" si="10"/>
        <v>0</v>
      </c>
      <c r="O8623" s="31">
        <f t="shared" si="11"/>
        <v>0.3360864289</v>
      </c>
      <c r="P8623" s="18">
        <f t="shared" si="12"/>
        <v>0</v>
      </c>
      <c r="Q8623" s="32"/>
    </row>
    <row r="8624" ht="15.75" customHeight="1">
      <c r="A8624" s="2">
        <v>8565.0</v>
      </c>
      <c r="B8624" s="2">
        <v>1.366334486493</v>
      </c>
      <c r="C8624" s="18">
        <f t="shared" si="1"/>
        <v>0.3032139545</v>
      </c>
      <c r="D8624" s="30">
        <v>0.0</v>
      </c>
      <c r="E8624" s="31">
        <f t="shared" si="2"/>
        <v>0</v>
      </c>
      <c r="F8624" s="31">
        <f t="shared" si="3"/>
        <v>0.3032139545</v>
      </c>
      <c r="G8624" s="2">
        <f t="shared" si="16"/>
        <v>0.29611</v>
      </c>
      <c r="H8624" s="32">
        <f t="shared" si="5"/>
        <v>0.5993239545</v>
      </c>
      <c r="I8624" s="32">
        <f t="shared" si="6"/>
        <v>0.08978468408</v>
      </c>
      <c r="J8624" s="18">
        <f t="shared" si="7"/>
        <v>0</v>
      </c>
      <c r="K8624" s="33">
        <f t="shared" si="13"/>
        <v>0.3032139545</v>
      </c>
      <c r="L8624" s="18">
        <f t="shared" si="8"/>
        <v>0</v>
      </c>
      <c r="M8624" s="35">
        <f t="shared" si="9"/>
        <v>0</v>
      </c>
      <c r="N8624" s="34">
        <f t="shared" si="10"/>
        <v>0</v>
      </c>
      <c r="O8624" s="31">
        <f t="shared" si="11"/>
        <v>0.3032139545</v>
      </c>
      <c r="P8624" s="18">
        <f t="shared" si="12"/>
        <v>0</v>
      </c>
      <c r="Q8624" s="32"/>
    </row>
    <row r="8625" ht="15.75" customHeight="1">
      <c r="A8625" s="2">
        <v>8566.0</v>
      </c>
      <c r="B8625" s="2">
        <v>1.27502655686678</v>
      </c>
      <c r="C8625" s="18">
        <f t="shared" si="1"/>
        <v>0.2829510989</v>
      </c>
      <c r="D8625" s="30">
        <v>0.0</v>
      </c>
      <c r="E8625" s="31">
        <f t="shared" si="2"/>
        <v>0</v>
      </c>
      <c r="F8625" s="31">
        <f t="shared" si="3"/>
        <v>0.2829510989</v>
      </c>
      <c r="G8625" s="2">
        <f t="shared" si="16"/>
        <v>0.34745</v>
      </c>
      <c r="H8625" s="32">
        <f t="shared" si="5"/>
        <v>0.6304010989</v>
      </c>
      <c r="I8625" s="32">
        <f t="shared" si="6"/>
        <v>0.09831135932</v>
      </c>
      <c r="J8625" s="18">
        <f t="shared" si="7"/>
        <v>0</v>
      </c>
      <c r="K8625" s="33">
        <f t="shared" si="13"/>
        <v>0.2829510989</v>
      </c>
      <c r="L8625" s="18">
        <f t="shared" si="8"/>
        <v>0</v>
      </c>
      <c r="M8625" s="18">
        <f t="shared" si="9"/>
        <v>0</v>
      </c>
      <c r="N8625" s="34">
        <f t="shared" si="10"/>
        <v>0</v>
      </c>
      <c r="O8625" s="31">
        <f t="shared" si="11"/>
        <v>0.2829510989</v>
      </c>
      <c r="P8625" s="18">
        <f t="shared" si="12"/>
        <v>0</v>
      </c>
      <c r="Q8625" s="32"/>
    </row>
    <row r="8626" ht="15.75" customHeight="1">
      <c r="A8626" s="2">
        <v>8567.0</v>
      </c>
      <c r="B8626" s="2">
        <v>0.97137842399112</v>
      </c>
      <c r="C8626" s="18">
        <f t="shared" si="1"/>
        <v>0.2155661708</v>
      </c>
      <c r="D8626" s="30">
        <v>0.0</v>
      </c>
      <c r="E8626" s="31">
        <f t="shared" si="2"/>
        <v>0</v>
      </c>
      <c r="F8626" s="31">
        <f t="shared" si="3"/>
        <v>0.2155661708</v>
      </c>
      <c r="G8626" s="2">
        <f t="shared" si="16"/>
        <v>0.34745</v>
      </c>
      <c r="H8626" s="32">
        <f t="shared" si="5"/>
        <v>0.5630161708</v>
      </c>
      <c r="I8626" s="32">
        <f t="shared" si="6"/>
        <v>0.07489846605</v>
      </c>
      <c r="J8626" s="18">
        <f t="shared" si="7"/>
        <v>0</v>
      </c>
      <c r="K8626" s="33">
        <f t="shared" si="13"/>
        <v>0.2155661708</v>
      </c>
      <c r="L8626" s="18">
        <f t="shared" si="8"/>
        <v>0</v>
      </c>
      <c r="M8626" s="18">
        <f t="shared" si="9"/>
        <v>0</v>
      </c>
      <c r="N8626" s="34">
        <f t="shared" si="10"/>
        <v>0</v>
      </c>
      <c r="O8626" s="31">
        <f t="shared" si="11"/>
        <v>0.2155661708</v>
      </c>
      <c r="P8626" s="18">
        <f t="shared" si="12"/>
        <v>0</v>
      </c>
      <c r="Q8626" s="32"/>
    </row>
    <row r="8627" ht="15.75" customHeight="1">
      <c r="A8627" s="2">
        <v>8568.0</v>
      </c>
      <c r="B8627" s="2">
        <v>0.730463437009721</v>
      </c>
      <c r="C8627" s="18">
        <f t="shared" si="1"/>
        <v>0.1621028449</v>
      </c>
      <c r="D8627" s="30">
        <v>0.0</v>
      </c>
      <c r="E8627" s="31">
        <f t="shared" si="2"/>
        <v>0</v>
      </c>
      <c r="F8627" s="31">
        <f t="shared" si="3"/>
        <v>0.1621028449</v>
      </c>
      <c r="G8627" s="2">
        <f t="shared" si="16"/>
        <v>0.34745</v>
      </c>
      <c r="H8627" s="32">
        <f t="shared" si="5"/>
        <v>0.5095528449</v>
      </c>
      <c r="I8627" s="32">
        <f t="shared" si="6"/>
        <v>0.05632263347</v>
      </c>
      <c r="J8627" s="18">
        <f t="shared" si="7"/>
        <v>0</v>
      </c>
      <c r="K8627" s="33">
        <f t="shared" si="13"/>
        <v>0.1621028449</v>
      </c>
      <c r="L8627" s="18">
        <f t="shared" si="8"/>
        <v>0</v>
      </c>
      <c r="M8627" s="18">
        <f t="shared" si="9"/>
        <v>0</v>
      </c>
      <c r="N8627" s="34">
        <f t="shared" si="10"/>
        <v>0</v>
      </c>
      <c r="O8627" s="31">
        <f t="shared" si="11"/>
        <v>0.1621028449</v>
      </c>
      <c r="P8627" s="18">
        <f t="shared" si="12"/>
        <v>0</v>
      </c>
      <c r="Q8627" s="32"/>
    </row>
    <row r="8628" ht="15.75" customHeight="1">
      <c r="A8628" s="2">
        <v>8569.0</v>
      </c>
      <c r="B8628" s="2">
        <v>0.682181905876435</v>
      </c>
      <c r="C8628" s="18">
        <f t="shared" si="1"/>
        <v>0.1513883134</v>
      </c>
      <c r="D8628" s="30">
        <v>0.0</v>
      </c>
      <c r="E8628" s="31">
        <f t="shared" si="2"/>
        <v>0</v>
      </c>
      <c r="F8628" s="31">
        <f t="shared" si="3"/>
        <v>0.1513883134</v>
      </c>
      <c r="G8628" s="2">
        <f t="shared" si="16"/>
        <v>0.34745</v>
      </c>
      <c r="H8628" s="32">
        <f t="shared" si="5"/>
        <v>0.4988383134</v>
      </c>
      <c r="I8628" s="32">
        <f t="shared" si="6"/>
        <v>0.05259986948</v>
      </c>
      <c r="J8628" s="18">
        <f t="shared" si="7"/>
        <v>0</v>
      </c>
      <c r="K8628" s="33">
        <f t="shared" si="13"/>
        <v>0.1513883134</v>
      </c>
      <c r="L8628" s="18">
        <f t="shared" si="8"/>
        <v>0</v>
      </c>
      <c r="M8628" s="18">
        <f t="shared" si="9"/>
        <v>0</v>
      </c>
      <c r="N8628" s="34">
        <f t="shared" si="10"/>
        <v>0</v>
      </c>
      <c r="O8628" s="31">
        <f t="shared" si="11"/>
        <v>0.1513883134</v>
      </c>
      <c r="P8628" s="18">
        <f t="shared" si="12"/>
        <v>0</v>
      </c>
      <c r="Q8628" s="32"/>
    </row>
    <row r="8629" ht="15.75" customHeight="1">
      <c r="A8629" s="2">
        <v>8570.0</v>
      </c>
      <c r="B8629" s="2">
        <v>0.678076333501155</v>
      </c>
      <c r="C8629" s="18">
        <f t="shared" si="1"/>
        <v>0.1504772137</v>
      </c>
      <c r="D8629" s="30">
        <v>0.0</v>
      </c>
      <c r="E8629" s="31">
        <f t="shared" si="2"/>
        <v>0</v>
      </c>
      <c r="F8629" s="31">
        <f t="shared" si="3"/>
        <v>0.1504772137</v>
      </c>
      <c r="G8629" s="2">
        <f t="shared" si="16"/>
        <v>0.34745</v>
      </c>
      <c r="H8629" s="32">
        <f t="shared" si="5"/>
        <v>0.4979272137</v>
      </c>
      <c r="I8629" s="32">
        <f t="shared" si="6"/>
        <v>0.05228330791</v>
      </c>
      <c r="J8629" s="18">
        <f t="shared" si="7"/>
        <v>0</v>
      </c>
      <c r="K8629" s="33">
        <f t="shared" si="13"/>
        <v>0.1504772137</v>
      </c>
      <c r="L8629" s="18">
        <f t="shared" si="8"/>
        <v>0</v>
      </c>
      <c r="M8629" s="18">
        <f t="shared" si="9"/>
        <v>0</v>
      </c>
      <c r="N8629" s="34">
        <f t="shared" si="10"/>
        <v>0</v>
      </c>
      <c r="O8629" s="31">
        <f t="shared" si="11"/>
        <v>0.1504772137</v>
      </c>
      <c r="P8629" s="18">
        <f t="shared" si="12"/>
        <v>0</v>
      </c>
      <c r="Q8629" s="32"/>
    </row>
    <row r="8630" ht="15.75" customHeight="1">
      <c r="A8630" s="2">
        <v>8571.0</v>
      </c>
      <c r="B8630" s="2">
        <v>0.617149639452008</v>
      </c>
      <c r="C8630" s="18">
        <f t="shared" si="1"/>
        <v>0.1369564953</v>
      </c>
      <c r="D8630" s="30">
        <v>0.0</v>
      </c>
      <c r="E8630" s="31">
        <f t="shared" si="2"/>
        <v>0</v>
      </c>
      <c r="F8630" s="31">
        <f t="shared" si="3"/>
        <v>0.1369564953</v>
      </c>
      <c r="G8630" s="2">
        <f t="shared" si="16"/>
        <v>0.34745</v>
      </c>
      <c r="H8630" s="32">
        <f t="shared" si="5"/>
        <v>0.4844064953</v>
      </c>
      <c r="I8630" s="32">
        <f t="shared" si="6"/>
        <v>0.0475855343</v>
      </c>
      <c r="J8630" s="18">
        <f t="shared" si="7"/>
        <v>0</v>
      </c>
      <c r="K8630" s="33">
        <f t="shared" si="13"/>
        <v>0.1369564953</v>
      </c>
      <c r="L8630" s="18">
        <f t="shared" si="8"/>
        <v>0</v>
      </c>
      <c r="M8630" s="18">
        <f t="shared" si="9"/>
        <v>0</v>
      </c>
      <c r="N8630" s="34">
        <f t="shared" si="10"/>
        <v>0</v>
      </c>
      <c r="O8630" s="31">
        <f t="shared" si="11"/>
        <v>0.1369564953</v>
      </c>
      <c r="P8630" s="18">
        <f t="shared" si="12"/>
        <v>0</v>
      </c>
      <c r="Q8630" s="32"/>
    </row>
    <row r="8631" ht="15.75" customHeight="1">
      <c r="A8631" s="2">
        <v>8572.0</v>
      </c>
      <c r="B8631" s="2">
        <v>0.598099783630711</v>
      </c>
      <c r="C8631" s="18">
        <f t="shared" si="1"/>
        <v>0.1327289931</v>
      </c>
      <c r="D8631" s="30">
        <v>0.0</v>
      </c>
      <c r="E8631" s="31">
        <f t="shared" si="2"/>
        <v>0</v>
      </c>
      <c r="F8631" s="31">
        <f t="shared" si="3"/>
        <v>0.1327289931</v>
      </c>
      <c r="G8631" s="2">
        <f t="shared" si="16"/>
        <v>0.34745</v>
      </c>
      <c r="H8631" s="32">
        <f t="shared" si="5"/>
        <v>0.4801789931</v>
      </c>
      <c r="I8631" s="32">
        <f t="shared" si="6"/>
        <v>0.04611668865</v>
      </c>
      <c r="J8631" s="18">
        <f t="shared" si="7"/>
        <v>0</v>
      </c>
      <c r="K8631" s="33">
        <f t="shared" si="13"/>
        <v>0.1327289931</v>
      </c>
      <c r="L8631" s="18">
        <f t="shared" si="8"/>
        <v>0</v>
      </c>
      <c r="M8631" s="18">
        <f t="shared" si="9"/>
        <v>0</v>
      </c>
      <c r="N8631" s="34">
        <f t="shared" si="10"/>
        <v>0</v>
      </c>
      <c r="O8631" s="31">
        <f t="shared" si="11"/>
        <v>0.1327289931</v>
      </c>
      <c r="P8631" s="18">
        <f t="shared" si="12"/>
        <v>0</v>
      </c>
      <c r="Q8631" s="32"/>
    </row>
    <row r="8632" ht="15.75" customHeight="1">
      <c r="A8632" s="2">
        <v>8573.0</v>
      </c>
      <c r="B8632" s="2">
        <v>0.631272808422969</v>
      </c>
      <c r="C8632" s="18">
        <f t="shared" si="1"/>
        <v>0.140090678</v>
      </c>
      <c r="D8632" s="30">
        <v>0.0</v>
      </c>
      <c r="E8632" s="31">
        <f t="shared" si="2"/>
        <v>0</v>
      </c>
      <c r="F8632" s="31">
        <f t="shared" si="3"/>
        <v>0.140090678</v>
      </c>
      <c r="G8632" s="2">
        <f t="shared" si="16"/>
        <v>0.34745</v>
      </c>
      <c r="H8632" s="32">
        <f t="shared" si="5"/>
        <v>0.487540678</v>
      </c>
      <c r="I8632" s="32">
        <f t="shared" si="6"/>
        <v>0.04867450608</v>
      </c>
      <c r="J8632" s="18">
        <f t="shared" si="7"/>
        <v>0</v>
      </c>
      <c r="K8632" s="33">
        <f t="shared" si="13"/>
        <v>0.140090678</v>
      </c>
      <c r="L8632" s="18">
        <f t="shared" si="8"/>
        <v>0</v>
      </c>
      <c r="M8632" s="18">
        <f t="shared" si="9"/>
        <v>0</v>
      </c>
      <c r="N8632" s="34">
        <f t="shared" si="10"/>
        <v>0</v>
      </c>
      <c r="O8632" s="31">
        <f t="shared" si="11"/>
        <v>0.140090678</v>
      </c>
      <c r="P8632" s="18">
        <f t="shared" si="12"/>
        <v>0</v>
      </c>
      <c r="Q8632" s="32"/>
    </row>
    <row r="8633" ht="15.75" customHeight="1">
      <c r="A8633" s="2">
        <v>8574.0</v>
      </c>
      <c r="B8633" s="2">
        <v>0.766920919702203</v>
      </c>
      <c r="C8633" s="18">
        <f t="shared" si="1"/>
        <v>0.1701934096</v>
      </c>
      <c r="D8633" s="30">
        <v>0.0</v>
      </c>
      <c r="E8633" s="31">
        <f t="shared" si="2"/>
        <v>0</v>
      </c>
      <c r="F8633" s="31">
        <f t="shared" si="3"/>
        <v>0.1701934096</v>
      </c>
      <c r="G8633" s="2">
        <f t="shared" si="16"/>
        <v>0.34745</v>
      </c>
      <c r="H8633" s="32">
        <f t="shared" si="5"/>
        <v>0.5176434096</v>
      </c>
      <c r="I8633" s="32">
        <f t="shared" si="6"/>
        <v>0.05913370016</v>
      </c>
      <c r="J8633" s="18">
        <f t="shared" si="7"/>
        <v>0</v>
      </c>
      <c r="K8633" s="33">
        <f t="shared" si="13"/>
        <v>0.1701934096</v>
      </c>
      <c r="L8633" s="18">
        <f t="shared" si="8"/>
        <v>0</v>
      </c>
      <c r="M8633" s="18">
        <f t="shared" si="9"/>
        <v>0</v>
      </c>
      <c r="N8633" s="34">
        <f t="shared" si="10"/>
        <v>0</v>
      </c>
      <c r="O8633" s="31">
        <f t="shared" si="11"/>
        <v>0.1701934096</v>
      </c>
      <c r="P8633" s="18">
        <f t="shared" si="12"/>
        <v>0</v>
      </c>
      <c r="Q8633" s="32"/>
    </row>
    <row r="8634" ht="15.75" customHeight="1">
      <c r="A8634" s="2">
        <v>8575.0</v>
      </c>
      <c r="B8634" s="2">
        <v>0.959061706865281</v>
      </c>
      <c r="C8634" s="18">
        <f t="shared" si="1"/>
        <v>0.2128328719</v>
      </c>
      <c r="D8634" s="30">
        <v>0.0</v>
      </c>
      <c r="E8634" s="31">
        <f t="shared" si="2"/>
        <v>0</v>
      </c>
      <c r="F8634" s="31">
        <f t="shared" si="3"/>
        <v>0.2128328719</v>
      </c>
      <c r="G8634" s="2">
        <f t="shared" si="16"/>
        <v>0.34745</v>
      </c>
      <c r="H8634" s="32">
        <f t="shared" si="5"/>
        <v>0.5602828719</v>
      </c>
      <c r="I8634" s="32">
        <f t="shared" si="6"/>
        <v>0.07394878135</v>
      </c>
      <c r="J8634" s="18">
        <f t="shared" si="7"/>
        <v>0</v>
      </c>
      <c r="K8634" s="33">
        <f t="shared" si="13"/>
        <v>0.2128328719</v>
      </c>
      <c r="L8634" s="18">
        <f t="shared" si="8"/>
        <v>0</v>
      </c>
      <c r="M8634" s="18">
        <f t="shared" si="9"/>
        <v>0</v>
      </c>
      <c r="N8634" s="34">
        <f t="shared" si="10"/>
        <v>0</v>
      </c>
      <c r="O8634" s="31">
        <f t="shared" si="11"/>
        <v>0.2128328719</v>
      </c>
      <c r="P8634" s="18">
        <f t="shared" si="12"/>
        <v>0</v>
      </c>
      <c r="Q8634" s="32"/>
    </row>
    <row r="8635" ht="15.75" customHeight="1">
      <c r="A8635" s="2">
        <v>8576.0</v>
      </c>
      <c r="B8635" s="2">
        <v>1.13904999979753</v>
      </c>
      <c r="C8635" s="18">
        <f t="shared" si="1"/>
        <v>0.2527754794</v>
      </c>
      <c r="D8635" s="30">
        <v>44.0</v>
      </c>
      <c r="E8635" s="31">
        <f t="shared" si="2"/>
        <v>0.04263565891</v>
      </c>
      <c r="F8635" s="31">
        <f t="shared" si="3"/>
        <v>0.2101398205</v>
      </c>
      <c r="G8635" s="2">
        <f t="shared" si="16"/>
        <v>0.34745</v>
      </c>
      <c r="H8635" s="32">
        <f t="shared" si="5"/>
        <v>0.6002254794</v>
      </c>
      <c r="I8635" s="32">
        <f t="shared" si="6"/>
        <v>0.07301308063</v>
      </c>
      <c r="J8635" s="18">
        <f t="shared" si="7"/>
        <v>0</v>
      </c>
      <c r="K8635" s="33">
        <f t="shared" si="13"/>
        <v>0.2101398205</v>
      </c>
      <c r="L8635" s="18">
        <f t="shared" si="8"/>
        <v>0</v>
      </c>
      <c r="M8635" s="18">
        <f t="shared" si="9"/>
        <v>0</v>
      </c>
      <c r="N8635" s="34">
        <f t="shared" si="10"/>
        <v>0</v>
      </c>
      <c r="O8635" s="31">
        <f t="shared" si="11"/>
        <v>0.2101398205</v>
      </c>
      <c r="P8635" s="18">
        <f t="shared" si="12"/>
        <v>0</v>
      </c>
      <c r="Q8635" s="32"/>
    </row>
    <row r="8636" ht="15.75" customHeight="1">
      <c r="A8636" s="2">
        <v>8577.0</v>
      </c>
      <c r="B8636" s="2">
        <v>1.01539015985411</v>
      </c>
      <c r="C8636" s="18">
        <f t="shared" si="1"/>
        <v>0.2253331588</v>
      </c>
      <c r="D8636" s="30">
        <v>202.0</v>
      </c>
      <c r="E8636" s="31">
        <f t="shared" si="2"/>
        <v>0.1957364341</v>
      </c>
      <c r="F8636" s="31">
        <f t="shared" si="3"/>
        <v>0.02959672465</v>
      </c>
      <c r="G8636" s="2">
        <f t="shared" si="16"/>
        <v>0.34745</v>
      </c>
      <c r="H8636" s="32">
        <f t="shared" si="5"/>
        <v>0.5727831588</v>
      </c>
      <c r="I8636" s="32">
        <f t="shared" si="6"/>
        <v>0.01028338198</v>
      </c>
      <c r="J8636" s="18">
        <f t="shared" si="7"/>
        <v>0</v>
      </c>
      <c r="K8636" s="33">
        <f t="shared" si="13"/>
        <v>0.02959672465</v>
      </c>
      <c r="L8636" s="18">
        <f t="shared" si="8"/>
        <v>0</v>
      </c>
      <c r="M8636" s="18">
        <f t="shared" si="9"/>
        <v>0</v>
      </c>
      <c r="N8636" s="34">
        <f t="shared" si="10"/>
        <v>0</v>
      </c>
      <c r="O8636" s="31">
        <f t="shared" si="11"/>
        <v>0.02959672465</v>
      </c>
      <c r="P8636" s="18">
        <f t="shared" si="12"/>
        <v>0</v>
      </c>
      <c r="Q8636" s="32"/>
    </row>
    <row r="8637" ht="15.75" customHeight="1">
      <c r="A8637" s="2">
        <v>8578.0</v>
      </c>
      <c r="B8637" s="2">
        <v>1.05989456440214</v>
      </c>
      <c r="C8637" s="18">
        <f t="shared" si="1"/>
        <v>0.2352094787</v>
      </c>
      <c r="D8637" s="30">
        <v>360.0</v>
      </c>
      <c r="E8637" s="31">
        <f t="shared" si="2"/>
        <v>0.3488372093</v>
      </c>
      <c r="F8637" s="31">
        <f t="shared" si="3"/>
        <v>-0.1136277306</v>
      </c>
      <c r="G8637" s="2">
        <f t="shared" si="16"/>
        <v>0.34745</v>
      </c>
      <c r="H8637" s="32">
        <f t="shared" si="5"/>
        <v>0.5826594787</v>
      </c>
      <c r="I8637" s="32">
        <f t="shared" si="6"/>
        <v>-0.03947995501</v>
      </c>
      <c r="J8637" s="34">
        <f t="shared" si="7"/>
        <v>0.1136277306</v>
      </c>
      <c r="K8637" s="33">
        <f t="shared" si="13"/>
        <v>0</v>
      </c>
      <c r="L8637" s="18">
        <f t="shared" si="8"/>
        <v>0.1136277306</v>
      </c>
      <c r="M8637" s="18">
        <f t="shared" si="9"/>
        <v>0</v>
      </c>
      <c r="N8637" s="34">
        <f t="shared" si="10"/>
        <v>0.1136277306</v>
      </c>
      <c r="O8637" s="31">
        <f t="shared" si="11"/>
        <v>0</v>
      </c>
      <c r="P8637" s="18">
        <f t="shared" si="12"/>
        <v>-0.01291126117</v>
      </c>
      <c r="Q8637" s="32"/>
    </row>
    <row r="8638" ht="15.75" customHeight="1">
      <c r="A8638" s="2">
        <v>8579.0</v>
      </c>
      <c r="B8638" s="2">
        <v>1.12656905977668</v>
      </c>
      <c r="C8638" s="18">
        <f t="shared" si="1"/>
        <v>0.2500057366</v>
      </c>
      <c r="D8638" s="30">
        <v>477.0</v>
      </c>
      <c r="E8638" s="31">
        <f t="shared" si="2"/>
        <v>0.4622093023</v>
      </c>
      <c r="F8638" s="31">
        <f t="shared" si="3"/>
        <v>-0.2122035658</v>
      </c>
      <c r="G8638" s="2">
        <f t="shared" si="16"/>
        <v>0.34745</v>
      </c>
      <c r="H8638" s="32">
        <f t="shared" si="5"/>
        <v>0.5974557366</v>
      </c>
      <c r="I8638" s="32">
        <f t="shared" si="6"/>
        <v>-0.07373012893</v>
      </c>
      <c r="J8638" s="34">
        <f t="shared" si="7"/>
        <v>0.2122035658</v>
      </c>
      <c r="K8638" s="33">
        <f t="shared" si="13"/>
        <v>0</v>
      </c>
      <c r="L8638" s="18">
        <f t="shared" si="8"/>
        <v>0.2122035658</v>
      </c>
      <c r="M8638" s="18">
        <f t="shared" si="9"/>
        <v>0</v>
      </c>
      <c r="N8638" s="34">
        <f t="shared" si="10"/>
        <v>0.3258312964</v>
      </c>
      <c r="O8638" s="31">
        <f t="shared" si="11"/>
        <v>0</v>
      </c>
      <c r="P8638" s="18">
        <f t="shared" si="12"/>
        <v>-0.06914256294</v>
      </c>
      <c r="Q8638" s="32"/>
    </row>
    <row r="8639" ht="15.75" customHeight="1">
      <c r="A8639" s="2">
        <v>8580.0</v>
      </c>
      <c r="B8639" s="2">
        <v>1.13790043953245</v>
      </c>
      <c r="C8639" s="18">
        <f t="shared" si="1"/>
        <v>0.2525203715</v>
      </c>
      <c r="D8639" s="30">
        <v>539.0</v>
      </c>
      <c r="E8639" s="31">
        <f t="shared" si="2"/>
        <v>0.5222868217</v>
      </c>
      <c r="F8639" s="31">
        <f t="shared" si="3"/>
        <v>-0.2697664502</v>
      </c>
      <c r="G8639" s="2">
        <f t="shared" si="16"/>
        <v>0.34745</v>
      </c>
      <c r="H8639" s="32">
        <f t="shared" si="5"/>
        <v>0.5999703715</v>
      </c>
      <c r="I8639" s="32">
        <f t="shared" si="6"/>
        <v>-0.09373035312</v>
      </c>
      <c r="J8639" s="34">
        <f t="shared" si="7"/>
        <v>0.2697664502</v>
      </c>
      <c r="K8639" s="33">
        <f t="shared" si="13"/>
        <v>0</v>
      </c>
      <c r="L8639" s="18">
        <f t="shared" si="8"/>
        <v>0.2697664502</v>
      </c>
      <c r="M8639" s="18">
        <f t="shared" si="9"/>
        <v>0</v>
      </c>
      <c r="N8639" s="34">
        <f t="shared" si="10"/>
        <v>0.5955977466</v>
      </c>
      <c r="O8639" s="31">
        <f t="shared" si="11"/>
        <v>0</v>
      </c>
      <c r="P8639" s="18">
        <f t="shared" si="12"/>
        <v>-0.1606722898</v>
      </c>
      <c r="Q8639" s="32"/>
    </row>
    <row r="8640" ht="15.75" customHeight="1">
      <c r="A8640" s="2">
        <v>8581.0</v>
      </c>
      <c r="B8640" s="2">
        <v>1.08173620943863</v>
      </c>
      <c r="C8640" s="18">
        <f t="shared" si="1"/>
        <v>0.2400565287</v>
      </c>
      <c r="D8640" s="30">
        <v>538.0</v>
      </c>
      <c r="E8640" s="31">
        <f t="shared" si="2"/>
        <v>0.5213178295</v>
      </c>
      <c r="F8640" s="31">
        <f t="shared" si="3"/>
        <v>-0.2812613008</v>
      </c>
      <c r="G8640" s="2">
        <f t="shared" si="16"/>
        <v>0.34745</v>
      </c>
      <c r="H8640" s="32">
        <f t="shared" si="5"/>
        <v>0.5875065287</v>
      </c>
      <c r="I8640" s="32">
        <f t="shared" si="6"/>
        <v>-0.09772423896</v>
      </c>
      <c r="J8640" s="34">
        <f t="shared" si="7"/>
        <v>0.2812613008</v>
      </c>
      <c r="K8640" s="33">
        <f t="shared" si="13"/>
        <v>0</v>
      </c>
      <c r="L8640" s="18">
        <f t="shared" si="8"/>
        <v>0.2044022534</v>
      </c>
      <c r="M8640" s="18">
        <f t="shared" si="9"/>
        <v>0</v>
      </c>
      <c r="N8640" s="34">
        <f t="shared" si="10"/>
        <v>0.8</v>
      </c>
      <c r="O8640" s="31">
        <f t="shared" si="11"/>
        <v>-0.07685904738</v>
      </c>
      <c r="P8640" s="18">
        <f t="shared" si="12"/>
        <v>-0.2250090406</v>
      </c>
      <c r="Q8640" s="32"/>
    </row>
    <row r="8641" ht="15.75" customHeight="1">
      <c r="A8641" s="2">
        <v>8582.0</v>
      </c>
      <c r="B8641" s="2">
        <v>1.09224647471934</v>
      </c>
      <c r="C8641" s="18">
        <f t="shared" si="1"/>
        <v>0.2423889437</v>
      </c>
      <c r="D8641" s="30">
        <v>440.0</v>
      </c>
      <c r="E8641" s="31">
        <f t="shared" si="2"/>
        <v>0.4263565891</v>
      </c>
      <c r="F8641" s="31">
        <f t="shared" si="3"/>
        <v>-0.1839676454</v>
      </c>
      <c r="G8641" s="2">
        <f t="shared" si="16"/>
        <v>0.34745</v>
      </c>
      <c r="H8641" s="32">
        <f t="shared" si="5"/>
        <v>0.5898389437</v>
      </c>
      <c r="I8641" s="32">
        <f t="shared" si="6"/>
        <v>-0.06391955841</v>
      </c>
      <c r="J8641" s="34">
        <f t="shared" si="7"/>
        <v>0.1839676454</v>
      </c>
      <c r="K8641" s="33">
        <f t="shared" si="13"/>
        <v>0</v>
      </c>
      <c r="L8641" s="18">
        <f t="shared" si="8"/>
        <v>0</v>
      </c>
      <c r="M8641" s="18">
        <f t="shared" si="9"/>
        <v>0</v>
      </c>
      <c r="N8641" s="34">
        <f t="shared" si="10"/>
        <v>0.8</v>
      </c>
      <c r="O8641" s="31">
        <f t="shared" si="11"/>
        <v>-0.1839676454</v>
      </c>
      <c r="P8641" s="18">
        <f t="shared" si="12"/>
        <v>-0.1471741164</v>
      </c>
      <c r="Q8641" s="32"/>
    </row>
    <row r="8642" ht="15.75" customHeight="1">
      <c r="A8642" s="2">
        <v>8583.0</v>
      </c>
      <c r="B8642" s="2">
        <v>1.13379486715717</v>
      </c>
      <c r="C8642" s="18">
        <f t="shared" si="1"/>
        <v>0.2516092719</v>
      </c>
      <c r="D8642" s="30">
        <v>359.0</v>
      </c>
      <c r="E8642" s="31">
        <f t="shared" si="2"/>
        <v>0.3478682171</v>
      </c>
      <c r="F8642" s="31">
        <f t="shared" si="3"/>
        <v>-0.09625894516</v>
      </c>
      <c r="G8642" s="2">
        <f t="shared" si="16"/>
        <v>0.34745</v>
      </c>
      <c r="H8642" s="32">
        <f t="shared" si="5"/>
        <v>0.5990592719</v>
      </c>
      <c r="I8642" s="32">
        <f t="shared" si="6"/>
        <v>-0.0334451705</v>
      </c>
      <c r="J8642" s="34">
        <f t="shared" si="7"/>
        <v>0.09625894516</v>
      </c>
      <c r="K8642" s="33">
        <f t="shared" si="13"/>
        <v>0</v>
      </c>
      <c r="L8642" s="18">
        <f t="shared" si="8"/>
        <v>0</v>
      </c>
      <c r="M8642" s="18">
        <f t="shared" si="9"/>
        <v>0</v>
      </c>
      <c r="N8642" s="34">
        <f t="shared" si="10"/>
        <v>0.8</v>
      </c>
      <c r="O8642" s="31">
        <f t="shared" si="11"/>
        <v>-0.09625894516</v>
      </c>
      <c r="P8642" s="18">
        <f t="shared" si="12"/>
        <v>-0.07700715613</v>
      </c>
      <c r="Q8642" s="32"/>
    </row>
    <row r="8643" ht="15.75" customHeight="1">
      <c r="A8643" s="2">
        <v>8584.0</v>
      </c>
      <c r="B8643" s="2">
        <v>1.08699134207898</v>
      </c>
      <c r="C8643" s="18">
        <f t="shared" si="1"/>
        <v>0.2412227362</v>
      </c>
      <c r="D8643" s="30">
        <v>203.0</v>
      </c>
      <c r="E8643" s="31">
        <f t="shared" si="2"/>
        <v>0.1967054264</v>
      </c>
      <c r="F8643" s="31">
        <f t="shared" si="3"/>
        <v>0.04451730983</v>
      </c>
      <c r="G8643" s="2">
        <f t="shared" si="16"/>
        <v>0.29611</v>
      </c>
      <c r="H8643" s="32">
        <f t="shared" si="5"/>
        <v>0.5373327362</v>
      </c>
      <c r="I8643" s="32">
        <f t="shared" si="6"/>
        <v>0.01318202061</v>
      </c>
      <c r="J8643" s="18">
        <f t="shared" si="7"/>
        <v>0</v>
      </c>
      <c r="K8643" s="33">
        <f t="shared" si="13"/>
        <v>0.04451730983</v>
      </c>
      <c r="L8643" s="18">
        <f t="shared" si="8"/>
        <v>0</v>
      </c>
      <c r="M8643" s="35">
        <f t="shared" si="9"/>
        <v>0.04451730983</v>
      </c>
      <c r="N8643" s="34">
        <f t="shared" si="10"/>
        <v>0.7554826902</v>
      </c>
      <c r="O8643" s="31">
        <f t="shared" si="11"/>
        <v>0</v>
      </c>
      <c r="P8643" s="18">
        <f t="shared" si="12"/>
        <v>0.03363205699</v>
      </c>
      <c r="Q8643" s="32"/>
    </row>
    <row r="8644" ht="15.75" customHeight="1">
      <c r="A8644" s="2">
        <v>8585.0</v>
      </c>
      <c r="B8644" s="2">
        <v>1.15580073508867</v>
      </c>
      <c r="C8644" s="18">
        <f t="shared" si="1"/>
        <v>0.2564927659</v>
      </c>
      <c r="D8644" s="30">
        <v>44.0</v>
      </c>
      <c r="E8644" s="31">
        <f t="shared" si="2"/>
        <v>0.04263565891</v>
      </c>
      <c r="F8644" s="31">
        <f t="shared" si="3"/>
        <v>0.213857107</v>
      </c>
      <c r="G8644" s="2">
        <f t="shared" si="16"/>
        <v>0.29611</v>
      </c>
      <c r="H8644" s="32">
        <f t="shared" si="5"/>
        <v>0.5526027659</v>
      </c>
      <c r="I8644" s="32">
        <f t="shared" si="6"/>
        <v>0.06332522794</v>
      </c>
      <c r="J8644" s="18">
        <f t="shared" si="7"/>
        <v>0</v>
      </c>
      <c r="K8644" s="33">
        <f t="shared" si="13"/>
        <v>0.213857107</v>
      </c>
      <c r="L8644" s="18">
        <f t="shared" si="8"/>
        <v>0</v>
      </c>
      <c r="M8644" s="35">
        <f t="shared" si="9"/>
        <v>0.213857107</v>
      </c>
      <c r="N8644" s="34">
        <f t="shared" si="10"/>
        <v>0.5416255832</v>
      </c>
      <c r="O8644" s="31">
        <f t="shared" si="11"/>
        <v>0</v>
      </c>
      <c r="P8644" s="18">
        <f t="shared" si="12"/>
        <v>0.1158304803</v>
      </c>
      <c r="Q8644" s="32"/>
    </row>
    <row r="8645" ht="15.75" customHeight="1">
      <c r="A8645" s="2">
        <v>8586.0</v>
      </c>
      <c r="B8645" s="2">
        <v>1.26697963501124</v>
      </c>
      <c r="C8645" s="18">
        <f t="shared" si="1"/>
        <v>0.2811653437</v>
      </c>
      <c r="D8645" s="30">
        <v>0.0</v>
      </c>
      <c r="E8645" s="31">
        <f t="shared" si="2"/>
        <v>0</v>
      </c>
      <c r="F8645" s="31">
        <f t="shared" si="3"/>
        <v>0.2811653437</v>
      </c>
      <c r="G8645" s="2">
        <f t="shared" si="16"/>
        <v>0.29611</v>
      </c>
      <c r="H8645" s="32">
        <f t="shared" si="5"/>
        <v>0.5772753437</v>
      </c>
      <c r="I8645" s="32">
        <f t="shared" si="6"/>
        <v>0.08325586991</v>
      </c>
      <c r="J8645" s="18">
        <f t="shared" si="7"/>
        <v>0</v>
      </c>
      <c r="K8645" s="33">
        <f t="shared" si="13"/>
        <v>0.2811653437</v>
      </c>
      <c r="L8645" s="18">
        <f t="shared" si="8"/>
        <v>0</v>
      </c>
      <c r="M8645" s="35">
        <f t="shared" si="9"/>
        <v>0.2811653437</v>
      </c>
      <c r="N8645" s="34">
        <f t="shared" si="10"/>
        <v>0.2604602396</v>
      </c>
      <c r="O8645" s="31">
        <f t="shared" si="11"/>
        <v>0</v>
      </c>
      <c r="P8645" s="18">
        <f t="shared" si="12"/>
        <v>0.07323239276</v>
      </c>
      <c r="Q8645" s="32"/>
    </row>
    <row r="8646" ht="15.75" customHeight="1">
      <c r="A8646" s="2">
        <v>8587.0</v>
      </c>
      <c r="B8646" s="2">
        <v>1.43284475897253</v>
      </c>
      <c r="C8646" s="18">
        <f t="shared" si="1"/>
        <v>0.3179737684</v>
      </c>
      <c r="D8646" s="30">
        <v>0.0</v>
      </c>
      <c r="E8646" s="31">
        <f t="shared" si="2"/>
        <v>0</v>
      </c>
      <c r="F8646" s="31">
        <f t="shared" si="3"/>
        <v>0.3179737684</v>
      </c>
      <c r="G8646" s="2">
        <f t="shared" si="16"/>
        <v>0.29611</v>
      </c>
      <c r="H8646" s="32">
        <f t="shared" si="5"/>
        <v>0.6140837684</v>
      </c>
      <c r="I8646" s="32">
        <f t="shared" si="6"/>
        <v>0.09415521257</v>
      </c>
      <c r="J8646" s="18">
        <f t="shared" si="7"/>
        <v>0</v>
      </c>
      <c r="K8646" s="33">
        <f t="shared" si="13"/>
        <v>0.3179737684</v>
      </c>
      <c r="L8646" s="18">
        <f t="shared" si="8"/>
        <v>0</v>
      </c>
      <c r="M8646" s="35">
        <f t="shared" si="9"/>
        <v>0.2604602396</v>
      </c>
      <c r="N8646" s="34">
        <f t="shared" si="10"/>
        <v>0</v>
      </c>
      <c r="O8646" s="31">
        <f t="shared" si="11"/>
        <v>0.05751352887</v>
      </c>
      <c r="P8646" s="18">
        <f t="shared" si="12"/>
        <v>0</v>
      </c>
      <c r="Q8646" s="32"/>
    </row>
    <row r="8647" ht="15.75" customHeight="1">
      <c r="A8647" s="2">
        <v>8588.0</v>
      </c>
      <c r="B8647" s="2">
        <v>1.47619960325548</v>
      </c>
      <c r="C8647" s="18">
        <f t="shared" si="1"/>
        <v>0.3275949804</v>
      </c>
      <c r="D8647" s="30">
        <v>0.0</v>
      </c>
      <c r="E8647" s="31">
        <f t="shared" si="2"/>
        <v>0</v>
      </c>
      <c r="F8647" s="31">
        <f t="shared" si="3"/>
        <v>0.3275949804</v>
      </c>
      <c r="G8647" s="2">
        <f t="shared" si="16"/>
        <v>0.29611</v>
      </c>
      <c r="H8647" s="32">
        <f t="shared" si="5"/>
        <v>0.6237049804</v>
      </c>
      <c r="I8647" s="32">
        <f t="shared" si="6"/>
        <v>0.09700414966</v>
      </c>
      <c r="J8647" s="18">
        <f t="shared" si="7"/>
        <v>0</v>
      </c>
      <c r="K8647" s="33">
        <f t="shared" si="13"/>
        <v>0.3275949804</v>
      </c>
      <c r="L8647" s="18">
        <f t="shared" si="8"/>
        <v>0</v>
      </c>
      <c r="M8647" s="35">
        <f t="shared" si="9"/>
        <v>0</v>
      </c>
      <c r="N8647" s="34">
        <f t="shared" si="10"/>
        <v>0</v>
      </c>
      <c r="O8647" s="31">
        <f t="shared" si="11"/>
        <v>0.3275949804</v>
      </c>
      <c r="P8647" s="18">
        <f t="shared" si="12"/>
        <v>0</v>
      </c>
      <c r="Q8647" s="32"/>
    </row>
    <row r="8648" ht="15.75" customHeight="1">
      <c r="A8648" s="2">
        <v>8589.0</v>
      </c>
      <c r="B8648" s="2">
        <v>1.28832861136269</v>
      </c>
      <c r="C8648" s="18">
        <f t="shared" si="1"/>
        <v>0.2859030617</v>
      </c>
      <c r="D8648" s="30">
        <v>0.0</v>
      </c>
      <c r="E8648" s="31">
        <f t="shared" si="2"/>
        <v>0</v>
      </c>
      <c r="F8648" s="31">
        <f t="shared" si="3"/>
        <v>0.2859030617</v>
      </c>
      <c r="G8648" s="2">
        <f t="shared" si="16"/>
        <v>0.29611</v>
      </c>
      <c r="H8648" s="32">
        <f t="shared" si="5"/>
        <v>0.5820130617</v>
      </c>
      <c r="I8648" s="32">
        <f t="shared" si="6"/>
        <v>0.0846587556</v>
      </c>
      <c r="J8648" s="18">
        <f t="shared" si="7"/>
        <v>0</v>
      </c>
      <c r="K8648" s="33">
        <f t="shared" si="13"/>
        <v>0.2859030617</v>
      </c>
      <c r="L8648" s="18">
        <f t="shared" si="8"/>
        <v>0</v>
      </c>
      <c r="M8648" s="35">
        <f t="shared" si="9"/>
        <v>0</v>
      </c>
      <c r="N8648" s="34">
        <f t="shared" si="10"/>
        <v>0</v>
      </c>
      <c r="O8648" s="31">
        <f t="shared" si="11"/>
        <v>0.2859030617</v>
      </c>
      <c r="P8648" s="18">
        <f t="shared" si="12"/>
        <v>0</v>
      </c>
      <c r="Q8648" s="32"/>
    </row>
    <row r="8649" ht="15.75" customHeight="1">
      <c r="A8649" s="2">
        <v>8590.0</v>
      </c>
      <c r="B8649" s="2">
        <v>1.13313797557713</v>
      </c>
      <c r="C8649" s="18">
        <f t="shared" si="1"/>
        <v>0.2514634959</v>
      </c>
      <c r="D8649" s="30">
        <v>0.0</v>
      </c>
      <c r="E8649" s="31">
        <f t="shared" si="2"/>
        <v>0</v>
      </c>
      <c r="F8649" s="31">
        <f t="shared" si="3"/>
        <v>0.2514634959</v>
      </c>
      <c r="G8649" s="2">
        <f t="shared" si="16"/>
        <v>0.34745</v>
      </c>
      <c r="H8649" s="32">
        <f t="shared" si="5"/>
        <v>0.5989134959</v>
      </c>
      <c r="I8649" s="32">
        <f t="shared" si="6"/>
        <v>0.08737099167</v>
      </c>
      <c r="J8649" s="18">
        <f t="shared" si="7"/>
        <v>0</v>
      </c>
      <c r="K8649" s="33">
        <f t="shared" si="13"/>
        <v>0.2514634959</v>
      </c>
      <c r="L8649" s="18">
        <f t="shared" si="8"/>
        <v>0</v>
      </c>
      <c r="M8649" s="18">
        <f t="shared" si="9"/>
        <v>0</v>
      </c>
      <c r="N8649" s="34">
        <f t="shared" si="10"/>
        <v>0</v>
      </c>
      <c r="O8649" s="31">
        <f t="shared" si="11"/>
        <v>0.2514634959</v>
      </c>
      <c r="P8649" s="18">
        <f t="shared" si="12"/>
        <v>0</v>
      </c>
      <c r="Q8649" s="32"/>
    </row>
    <row r="8650" ht="15.75" customHeight="1">
      <c r="A8650" s="2">
        <v>8591.0</v>
      </c>
      <c r="B8650" s="2">
        <v>0.896492783866022</v>
      </c>
      <c r="C8650" s="18">
        <f t="shared" si="1"/>
        <v>0.1989477137</v>
      </c>
      <c r="D8650" s="30">
        <v>0.0</v>
      </c>
      <c r="E8650" s="31">
        <f t="shared" si="2"/>
        <v>0</v>
      </c>
      <c r="F8650" s="31">
        <f t="shared" si="3"/>
        <v>0.1989477137</v>
      </c>
      <c r="G8650" s="2">
        <f t="shared" si="16"/>
        <v>0.34745</v>
      </c>
      <c r="H8650" s="32">
        <f t="shared" si="5"/>
        <v>0.5463977137</v>
      </c>
      <c r="I8650" s="32">
        <f t="shared" si="6"/>
        <v>0.06912438312</v>
      </c>
      <c r="J8650" s="18">
        <f t="shared" si="7"/>
        <v>0</v>
      </c>
      <c r="K8650" s="33">
        <f t="shared" si="13"/>
        <v>0.1989477137</v>
      </c>
      <c r="L8650" s="18">
        <f t="shared" si="8"/>
        <v>0</v>
      </c>
      <c r="M8650" s="18">
        <f t="shared" si="9"/>
        <v>0</v>
      </c>
      <c r="N8650" s="34">
        <f t="shared" si="10"/>
        <v>0</v>
      </c>
      <c r="O8650" s="31">
        <f t="shared" si="11"/>
        <v>0.1989477137</v>
      </c>
      <c r="P8650" s="18">
        <f t="shared" si="12"/>
        <v>0</v>
      </c>
      <c r="Q8650" s="32"/>
    </row>
    <row r="8651" ht="15.75" customHeight="1">
      <c r="A8651" s="2">
        <v>8592.0</v>
      </c>
      <c r="B8651" s="2">
        <v>0.737032352810168</v>
      </c>
      <c r="C8651" s="18">
        <f t="shared" si="1"/>
        <v>0.1635606043</v>
      </c>
      <c r="D8651" s="30">
        <v>0.0</v>
      </c>
      <c r="E8651" s="31">
        <f t="shared" si="2"/>
        <v>0</v>
      </c>
      <c r="F8651" s="31">
        <f t="shared" si="3"/>
        <v>0.1635606043</v>
      </c>
      <c r="G8651" s="2">
        <f t="shared" si="16"/>
        <v>0.34745</v>
      </c>
      <c r="H8651" s="32">
        <f t="shared" si="5"/>
        <v>0.5110106043</v>
      </c>
      <c r="I8651" s="32">
        <f t="shared" si="6"/>
        <v>0.05682913197</v>
      </c>
      <c r="J8651" s="18">
        <f t="shared" si="7"/>
        <v>0</v>
      </c>
      <c r="K8651" s="33">
        <f t="shared" si="13"/>
        <v>0.1635606043</v>
      </c>
      <c r="L8651" s="18">
        <f t="shared" si="8"/>
        <v>0</v>
      </c>
      <c r="M8651" s="18">
        <f t="shared" si="9"/>
        <v>0</v>
      </c>
      <c r="N8651" s="34">
        <f t="shared" si="10"/>
        <v>0</v>
      </c>
      <c r="O8651" s="31">
        <f t="shared" si="11"/>
        <v>0.1635606043</v>
      </c>
      <c r="P8651" s="18">
        <f t="shared" si="12"/>
        <v>0</v>
      </c>
      <c r="Q8651" s="32"/>
    </row>
    <row r="8652" ht="15.75" customHeight="1">
      <c r="A8652" s="2">
        <v>8593.0</v>
      </c>
      <c r="B8652" s="2">
        <v>0.63833439290845</v>
      </c>
      <c r="C8652" s="18">
        <f t="shared" si="1"/>
        <v>0.1416577694</v>
      </c>
      <c r="D8652" s="30">
        <v>0.0</v>
      </c>
      <c r="E8652" s="31">
        <f t="shared" si="2"/>
        <v>0</v>
      </c>
      <c r="F8652" s="31">
        <f t="shared" si="3"/>
        <v>0.1416577694</v>
      </c>
      <c r="G8652" s="2">
        <f t="shared" si="16"/>
        <v>0.34745</v>
      </c>
      <c r="H8652" s="32">
        <f t="shared" si="5"/>
        <v>0.4891077694</v>
      </c>
      <c r="I8652" s="32">
        <f t="shared" si="6"/>
        <v>0.04921899197</v>
      </c>
      <c r="J8652" s="18">
        <f t="shared" si="7"/>
        <v>0</v>
      </c>
      <c r="K8652" s="33">
        <f t="shared" si="13"/>
        <v>0.1416577694</v>
      </c>
      <c r="L8652" s="18">
        <f t="shared" si="8"/>
        <v>0</v>
      </c>
      <c r="M8652" s="18">
        <f t="shared" si="9"/>
        <v>0</v>
      </c>
      <c r="N8652" s="34">
        <f t="shared" si="10"/>
        <v>0</v>
      </c>
      <c r="O8652" s="31">
        <f t="shared" si="11"/>
        <v>0.1416577694</v>
      </c>
      <c r="P8652" s="18">
        <f t="shared" si="12"/>
        <v>0</v>
      </c>
      <c r="Q8652" s="32"/>
    </row>
    <row r="8653" ht="15.75" customHeight="1">
      <c r="A8653" s="2">
        <v>8594.0</v>
      </c>
      <c r="B8653" s="2">
        <v>0.638827061593483</v>
      </c>
      <c r="C8653" s="18">
        <f t="shared" si="1"/>
        <v>0.1417671013</v>
      </c>
      <c r="D8653" s="30">
        <v>0.0</v>
      </c>
      <c r="E8653" s="31">
        <f t="shared" si="2"/>
        <v>0</v>
      </c>
      <c r="F8653" s="31">
        <f t="shared" si="3"/>
        <v>0.1417671013</v>
      </c>
      <c r="G8653" s="2">
        <f t="shared" si="16"/>
        <v>0.34745</v>
      </c>
      <c r="H8653" s="32">
        <f t="shared" si="5"/>
        <v>0.4892171013</v>
      </c>
      <c r="I8653" s="32">
        <f t="shared" si="6"/>
        <v>0.04925697936</v>
      </c>
      <c r="J8653" s="18">
        <f t="shared" si="7"/>
        <v>0</v>
      </c>
      <c r="K8653" s="33">
        <f t="shared" si="13"/>
        <v>0.1417671013</v>
      </c>
      <c r="L8653" s="18">
        <f t="shared" si="8"/>
        <v>0</v>
      </c>
      <c r="M8653" s="18">
        <f t="shared" si="9"/>
        <v>0</v>
      </c>
      <c r="N8653" s="34">
        <f t="shared" si="10"/>
        <v>0</v>
      </c>
      <c r="O8653" s="31">
        <f t="shared" si="11"/>
        <v>0.1417671013</v>
      </c>
      <c r="P8653" s="18">
        <f t="shared" si="12"/>
        <v>0</v>
      </c>
      <c r="Q8653" s="32"/>
    </row>
    <row r="8654" ht="15.75" customHeight="1">
      <c r="A8654" s="2">
        <v>8595.0</v>
      </c>
      <c r="B8654" s="2">
        <v>0.586604180979929</v>
      </c>
      <c r="C8654" s="18">
        <f t="shared" si="1"/>
        <v>0.1301779141</v>
      </c>
      <c r="D8654" s="30">
        <v>0.0</v>
      </c>
      <c r="E8654" s="31">
        <f t="shared" si="2"/>
        <v>0</v>
      </c>
      <c r="F8654" s="31">
        <f t="shared" si="3"/>
        <v>0.1301779141</v>
      </c>
      <c r="G8654" s="2">
        <f t="shared" si="16"/>
        <v>0.34745</v>
      </c>
      <c r="H8654" s="32">
        <f t="shared" si="5"/>
        <v>0.4776279141</v>
      </c>
      <c r="I8654" s="32">
        <f t="shared" si="6"/>
        <v>0.04523031627</v>
      </c>
      <c r="J8654" s="18">
        <f t="shared" si="7"/>
        <v>0</v>
      </c>
      <c r="K8654" s="33">
        <f t="shared" si="13"/>
        <v>0.1301779141</v>
      </c>
      <c r="L8654" s="18">
        <f t="shared" si="8"/>
        <v>0</v>
      </c>
      <c r="M8654" s="18">
        <f t="shared" si="9"/>
        <v>0</v>
      </c>
      <c r="N8654" s="34">
        <f t="shared" si="10"/>
        <v>0</v>
      </c>
      <c r="O8654" s="31">
        <f t="shared" si="11"/>
        <v>0.1301779141</v>
      </c>
      <c r="P8654" s="18">
        <f t="shared" si="12"/>
        <v>0</v>
      </c>
      <c r="Q8654" s="32"/>
    </row>
    <row r="8655" ht="15.75" customHeight="1">
      <c r="A8655" s="2">
        <v>8596.0</v>
      </c>
      <c r="B8655" s="2">
        <v>0.564762535943442</v>
      </c>
      <c r="C8655" s="18">
        <f t="shared" si="1"/>
        <v>0.1253308641</v>
      </c>
      <c r="D8655" s="30">
        <v>0.0</v>
      </c>
      <c r="E8655" s="31">
        <f t="shared" si="2"/>
        <v>0</v>
      </c>
      <c r="F8655" s="31">
        <f t="shared" si="3"/>
        <v>0.1253308641</v>
      </c>
      <c r="G8655" s="2">
        <f t="shared" si="16"/>
        <v>0.34745</v>
      </c>
      <c r="H8655" s="32">
        <f t="shared" si="5"/>
        <v>0.4727808641</v>
      </c>
      <c r="I8655" s="32">
        <f t="shared" si="6"/>
        <v>0.04354620875</v>
      </c>
      <c r="J8655" s="18">
        <f t="shared" si="7"/>
        <v>0</v>
      </c>
      <c r="K8655" s="33">
        <f t="shared" si="13"/>
        <v>0.1253308641</v>
      </c>
      <c r="L8655" s="18">
        <f t="shared" si="8"/>
        <v>0</v>
      </c>
      <c r="M8655" s="18">
        <f t="shared" si="9"/>
        <v>0</v>
      </c>
      <c r="N8655" s="34">
        <f t="shared" si="10"/>
        <v>0</v>
      </c>
      <c r="O8655" s="31">
        <f t="shared" si="11"/>
        <v>0.1253308641</v>
      </c>
      <c r="P8655" s="18">
        <f t="shared" si="12"/>
        <v>0</v>
      </c>
      <c r="Q8655" s="32"/>
    </row>
    <row r="8656" ht="15.75" customHeight="1">
      <c r="A8656" s="2">
        <v>8597.0</v>
      </c>
      <c r="B8656" s="2">
        <v>0.582991277289683</v>
      </c>
      <c r="C8656" s="18">
        <f t="shared" si="1"/>
        <v>0.1293761465</v>
      </c>
      <c r="D8656" s="30">
        <v>0.0</v>
      </c>
      <c r="E8656" s="31">
        <f t="shared" si="2"/>
        <v>0</v>
      </c>
      <c r="F8656" s="31">
        <f t="shared" si="3"/>
        <v>0.1293761465</v>
      </c>
      <c r="G8656" s="2">
        <f t="shared" si="16"/>
        <v>0.34745</v>
      </c>
      <c r="H8656" s="32">
        <f t="shared" si="5"/>
        <v>0.4768261465</v>
      </c>
      <c r="I8656" s="32">
        <f t="shared" si="6"/>
        <v>0.04495174209</v>
      </c>
      <c r="J8656" s="18">
        <f t="shared" si="7"/>
        <v>0</v>
      </c>
      <c r="K8656" s="33">
        <f t="shared" si="13"/>
        <v>0.1293761465</v>
      </c>
      <c r="L8656" s="18">
        <f t="shared" si="8"/>
        <v>0</v>
      </c>
      <c r="M8656" s="18">
        <f t="shared" si="9"/>
        <v>0</v>
      </c>
      <c r="N8656" s="34">
        <f t="shared" si="10"/>
        <v>0</v>
      </c>
      <c r="O8656" s="31">
        <f t="shared" si="11"/>
        <v>0.1293761465</v>
      </c>
      <c r="P8656" s="18">
        <f t="shared" si="12"/>
        <v>0</v>
      </c>
      <c r="Q8656" s="32"/>
    </row>
    <row r="8657" ht="15.75" customHeight="1">
      <c r="A8657" s="2">
        <v>8598.0</v>
      </c>
      <c r="B8657" s="2">
        <v>0.725865195949408</v>
      </c>
      <c r="C8657" s="18">
        <f t="shared" si="1"/>
        <v>0.1610824133</v>
      </c>
      <c r="D8657" s="30">
        <v>0.0</v>
      </c>
      <c r="E8657" s="31">
        <f t="shared" si="2"/>
        <v>0</v>
      </c>
      <c r="F8657" s="31">
        <f t="shared" si="3"/>
        <v>0.1610824133</v>
      </c>
      <c r="G8657" s="2">
        <f t="shared" si="16"/>
        <v>0.34745</v>
      </c>
      <c r="H8657" s="32">
        <f t="shared" si="5"/>
        <v>0.5085324133</v>
      </c>
      <c r="I8657" s="32">
        <f t="shared" si="6"/>
        <v>0.05596808452</v>
      </c>
      <c r="J8657" s="18">
        <f t="shared" si="7"/>
        <v>0</v>
      </c>
      <c r="K8657" s="33">
        <f t="shared" si="13"/>
        <v>0.1610824133</v>
      </c>
      <c r="L8657" s="18">
        <f t="shared" si="8"/>
        <v>0</v>
      </c>
      <c r="M8657" s="18">
        <f t="shared" si="9"/>
        <v>0</v>
      </c>
      <c r="N8657" s="34">
        <f t="shared" si="10"/>
        <v>0</v>
      </c>
      <c r="O8657" s="31">
        <f t="shared" si="11"/>
        <v>0.1610824133</v>
      </c>
      <c r="P8657" s="18">
        <f t="shared" si="12"/>
        <v>0</v>
      </c>
      <c r="Q8657" s="32"/>
    </row>
    <row r="8658" ht="15.75" customHeight="1">
      <c r="A8658" s="2">
        <v>8599.0</v>
      </c>
      <c r="B8658" s="2">
        <v>0.904211259931548</v>
      </c>
      <c r="C8658" s="18">
        <f t="shared" si="1"/>
        <v>0.200660581</v>
      </c>
      <c r="D8658" s="30">
        <v>0.0</v>
      </c>
      <c r="E8658" s="31">
        <f t="shared" si="2"/>
        <v>0</v>
      </c>
      <c r="F8658" s="31">
        <f t="shared" si="3"/>
        <v>0.200660581</v>
      </c>
      <c r="G8658" s="2">
        <f t="shared" si="16"/>
        <v>0.34745</v>
      </c>
      <c r="H8658" s="32">
        <f t="shared" si="5"/>
        <v>0.548110581</v>
      </c>
      <c r="I8658" s="32">
        <f t="shared" si="6"/>
        <v>0.06971951886</v>
      </c>
      <c r="J8658" s="18">
        <f t="shared" si="7"/>
        <v>0</v>
      </c>
      <c r="K8658" s="33">
        <f t="shared" si="13"/>
        <v>0.200660581</v>
      </c>
      <c r="L8658" s="18">
        <f t="shared" si="8"/>
        <v>0</v>
      </c>
      <c r="M8658" s="18">
        <f t="shared" si="9"/>
        <v>0</v>
      </c>
      <c r="N8658" s="34">
        <f t="shared" si="10"/>
        <v>0</v>
      </c>
      <c r="O8658" s="31">
        <f t="shared" si="11"/>
        <v>0.200660581</v>
      </c>
      <c r="P8658" s="18">
        <f t="shared" si="12"/>
        <v>0</v>
      </c>
      <c r="Q8658" s="32"/>
    </row>
    <row r="8659" ht="15.75" customHeight="1">
      <c r="A8659" s="2">
        <v>8600.0</v>
      </c>
      <c r="B8659" s="2">
        <v>1.04265116042597</v>
      </c>
      <c r="C8659" s="18">
        <f t="shared" si="1"/>
        <v>0.2313828603</v>
      </c>
      <c r="D8659" s="30">
        <v>35.0</v>
      </c>
      <c r="E8659" s="31">
        <f t="shared" si="2"/>
        <v>0.03391472868</v>
      </c>
      <c r="F8659" s="31">
        <f t="shared" si="3"/>
        <v>0.1974681316</v>
      </c>
      <c r="G8659" s="2">
        <f t="shared" si="16"/>
        <v>0.34745</v>
      </c>
      <c r="H8659" s="32">
        <f t="shared" si="5"/>
        <v>0.5788328603</v>
      </c>
      <c r="I8659" s="32">
        <f t="shared" si="6"/>
        <v>0.06861030232</v>
      </c>
      <c r="J8659" s="18">
        <f t="shared" si="7"/>
        <v>0</v>
      </c>
      <c r="K8659" s="33">
        <f t="shared" si="13"/>
        <v>0.1974681316</v>
      </c>
      <c r="L8659" s="18">
        <f t="shared" si="8"/>
        <v>0</v>
      </c>
      <c r="M8659" s="18">
        <f t="shared" si="9"/>
        <v>0</v>
      </c>
      <c r="N8659" s="34">
        <f t="shared" si="10"/>
        <v>0</v>
      </c>
      <c r="O8659" s="31">
        <f t="shared" si="11"/>
        <v>0.1974681316</v>
      </c>
      <c r="P8659" s="18">
        <f t="shared" si="12"/>
        <v>0</v>
      </c>
      <c r="Q8659" s="32"/>
    </row>
    <row r="8660" ht="15.75" customHeight="1">
      <c r="A8660" s="2">
        <v>8601.0</v>
      </c>
      <c r="B8660" s="2">
        <v>1.07828752864339</v>
      </c>
      <c r="C8660" s="18">
        <f t="shared" si="1"/>
        <v>0.239291205</v>
      </c>
      <c r="D8660" s="30">
        <v>166.0</v>
      </c>
      <c r="E8660" s="31">
        <f t="shared" si="2"/>
        <v>0.1608527132</v>
      </c>
      <c r="F8660" s="31">
        <f t="shared" si="3"/>
        <v>0.07843849181</v>
      </c>
      <c r="G8660" s="2">
        <f t="shared" si="16"/>
        <v>0.34745</v>
      </c>
      <c r="H8660" s="32">
        <f t="shared" si="5"/>
        <v>0.586741205</v>
      </c>
      <c r="I8660" s="32">
        <f t="shared" si="6"/>
        <v>0.02725345398</v>
      </c>
      <c r="J8660" s="18">
        <f t="shared" si="7"/>
        <v>0</v>
      </c>
      <c r="K8660" s="33">
        <f t="shared" si="13"/>
        <v>0.07843849181</v>
      </c>
      <c r="L8660" s="18">
        <f t="shared" si="8"/>
        <v>0</v>
      </c>
      <c r="M8660" s="18">
        <f t="shared" si="9"/>
        <v>0</v>
      </c>
      <c r="N8660" s="34">
        <f t="shared" si="10"/>
        <v>0</v>
      </c>
      <c r="O8660" s="31">
        <f t="shared" si="11"/>
        <v>0.07843849181</v>
      </c>
      <c r="P8660" s="18">
        <f t="shared" si="12"/>
        <v>0</v>
      </c>
      <c r="Q8660" s="32"/>
    </row>
    <row r="8661" ht="15.75" customHeight="1">
      <c r="A8661" s="2">
        <v>8602.0</v>
      </c>
      <c r="B8661" s="2">
        <v>1.12640483688167</v>
      </c>
      <c r="C8661" s="18">
        <f t="shared" si="1"/>
        <v>0.2499692926</v>
      </c>
      <c r="D8661" s="30">
        <v>280.0</v>
      </c>
      <c r="E8661" s="31">
        <f t="shared" si="2"/>
        <v>0.2713178295</v>
      </c>
      <c r="F8661" s="31">
        <f t="shared" si="3"/>
        <v>-0.02134853689</v>
      </c>
      <c r="G8661" s="2">
        <f t="shared" si="16"/>
        <v>0.34745</v>
      </c>
      <c r="H8661" s="32">
        <f t="shared" si="5"/>
        <v>0.5974192926</v>
      </c>
      <c r="I8661" s="32">
        <f t="shared" si="6"/>
        <v>-0.007417549142</v>
      </c>
      <c r="J8661" s="34">
        <f t="shared" si="7"/>
        <v>0.02134853689</v>
      </c>
      <c r="K8661" s="33">
        <f t="shared" si="13"/>
        <v>0</v>
      </c>
      <c r="L8661" s="18">
        <f t="shared" si="8"/>
        <v>0.02134853689</v>
      </c>
      <c r="M8661" s="18">
        <f t="shared" si="9"/>
        <v>0</v>
      </c>
      <c r="N8661" s="34">
        <f t="shared" si="10"/>
        <v>0.02134853689</v>
      </c>
      <c r="O8661" s="31">
        <f t="shared" si="11"/>
        <v>0</v>
      </c>
      <c r="P8661" s="18">
        <f t="shared" si="12"/>
        <v>-0.0004557600273</v>
      </c>
      <c r="Q8661" s="32"/>
    </row>
    <row r="8662" ht="15.75" customHeight="1">
      <c r="A8662" s="2">
        <v>8603.0</v>
      </c>
      <c r="B8662" s="2">
        <v>1.15908519298889</v>
      </c>
      <c r="C8662" s="18">
        <f t="shared" si="1"/>
        <v>0.2572216456</v>
      </c>
      <c r="D8662" s="30">
        <v>422.0</v>
      </c>
      <c r="E8662" s="31">
        <f t="shared" si="2"/>
        <v>0.4089147287</v>
      </c>
      <c r="F8662" s="31">
        <f t="shared" si="3"/>
        <v>-0.1516930831</v>
      </c>
      <c r="G8662" s="2">
        <f t="shared" si="16"/>
        <v>0.34745</v>
      </c>
      <c r="H8662" s="32">
        <f t="shared" si="5"/>
        <v>0.6046716456</v>
      </c>
      <c r="I8662" s="32">
        <f t="shared" si="6"/>
        <v>-0.05270576173</v>
      </c>
      <c r="J8662" s="34">
        <f t="shared" si="7"/>
        <v>0.1516930831</v>
      </c>
      <c r="K8662" s="33">
        <f t="shared" si="13"/>
        <v>0</v>
      </c>
      <c r="L8662" s="18">
        <f t="shared" si="8"/>
        <v>0.1516930831</v>
      </c>
      <c r="M8662" s="18">
        <f t="shared" si="9"/>
        <v>0</v>
      </c>
      <c r="N8662" s="34">
        <f t="shared" si="10"/>
        <v>0.17304162</v>
      </c>
      <c r="O8662" s="31">
        <f t="shared" si="11"/>
        <v>0</v>
      </c>
      <c r="P8662" s="18">
        <f t="shared" si="12"/>
        <v>-0.02624921685</v>
      </c>
      <c r="Q8662" s="32"/>
    </row>
    <row r="8663" ht="15.75" customHeight="1">
      <c r="A8663" s="2">
        <v>8604.0</v>
      </c>
      <c r="B8663" s="2">
        <v>1.09487404103952</v>
      </c>
      <c r="C8663" s="18">
        <f t="shared" si="1"/>
        <v>0.2429720475</v>
      </c>
      <c r="D8663" s="30">
        <v>470.0</v>
      </c>
      <c r="E8663" s="31">
        <f t="shared" si="2"/>
        <v>0.4554263566</v>
      </c>
      <c r="F8663" s="31">
        <f t="shared" si="3"/>
        <v>-0.2124543091</v>
      </c>
      <c r="G8663" s="2">
        <f t="shared" si="16"/>
        <v>0.34745</v>
      </c>
      <c r="H8663" s="32">
        <f t="shared" si="5"/>
        <v>0.5904220475</v>
      </c>
      <c r="I8663" s="32">
        <f t="shared" si="6"/>
        <v>-0.07381724971</v>
      </c>
      <c r="J8663" s="34">
        <f t="shared" si="7"/>
        <v>0.2124543091</v>
      </c>
      <c r="K8663" s="33">
        <f t="shared" si="13"/>
        <v>0</v>
      </c>
      <c r="L8663" s="18">
        <f t="shared" si="8"/>
        <v>0.2124543091</v>
      </c>
      <c r="M8663" s="18">
        <f t="shared" si="9"/>
        <v>0</v>
      </c>
      <c r="N8663" s="34">
        <f t="shared" si="10"/>
        <v>0.3854959291</v>
      </c>
      <c r="O8663" s="31">
        <f t="shared" si="11"/>
        <v>0</v>
      </c>
      <c r="P8663" s="18">
        <f t="shared" si="12"/>
        <v>-0.08190027129</v>
      </c>
      <c r="Q8663" s="32"/>
    </row>
    <row r="8664" ht="15.75" customHeight="1">
      <c r="A8664" s="2">
        <v>8605.0</v>
      </c>
      <c r="B8664" s="2">
        <v>1.0122699248489</v>
      </c>
      <c r="C8664" s="18">
        <f t="shared" si="1"/>
        <v>0.224640723</v>
      </c>
      <c r="D8664" s="30">
        <v>550.0</v>
      </c>
      <c r="E8664" s="31">
        <f t="shared" si="2"/>
        <v>0.5329457364</v>
      </c>
      <c r="F8664" s="31">
        <f t="shared" si="3"/>
        <v>-0.3083050134</v>
      </c>
      <c r="G8664" s="2">
        <f t="shared" si="16"/>
        <v>0.34745</v>
      </c>
      <c r="H8664" s="32">
        <f t="shared" si="5"/>
        <v>0.572090723</v>
      </c>
      <c r="I8664" s="32">
        <f t="shared" si="6"/>
        <v>-0.1071205769</v>
      </c>
      <c r="J8664" s="34">
        <f t="shared" si="7"/>
        <v>0.3083050134</v>
      </c>
      <c r="K8664" s="33">
        <f t="shared" si="13"/>
        <v>0</v>
      </c>
      <c r="L8664" s="18">
        <f t="shared" si="8"/>
        <v>0.3083050134</v>
      </c>
      <c r="M8664" s="18">
        <f t="shared" si="9"/>
        <v>0</v>
      </c>
      <c r="N8664" s="34">
        <f t="shared" si="10"/>
        <v>0.6938009425</v>
      </c>
      <c r="O8664" s="31">
        <f t="shared" si="11"/>
        <v>0</v>
      </c>
      <c r="P8664" s="18">
        <f t="shared" si="12"/>
        <v>-0.2139023089</v>
      </c>
      <c r="Q8664" s="32"/>
    </row>
    <row r="8665" ht="15.75" customHeight="1">
      <c r="A8665" s="2">
        <v>8606.0</v>
      </c>
      <c r="B8665" s="2">
        <v>1.0181819490693</v>
      </c>
      <c r="C8665" s="18">
        <f t="shared" si="1"/>
        <v>0.2259527065</v>
      </c>
      <c r="D8665" s="30">
        <v>488.0</v>
      </c>
      <c r="E8665" s="31">
        <f t="shared" si="2"/>
        <v>0.4728682171</v>
      </c>
      <c r="F8665" s="31">
        <f t="shared" si="3"/>
        <v>-0.2469155105</v>
      </c>
      <c r="G8665" s="2">
        <f t="shared" si="16"/>
        <v>0.34745</v>
      </c>
      <c r="H8665" s="32">
        <f t="shared" si="5"/>
        <v>0.5734027065</v>
      </c>
      <c r="I8665" s="32">
        <f t="shared" si="6"/>
        <v>-0.08579079414</v>
      </c>
      <c r="J8665" s="34">
        <f t="shared" si="7"/>
        <v>0.2469155105</v>
      </c>
      <c r="K8665" s="33">
        <f t="shared" si="13"/>
        <v>0</v>
      </c>
      <c r="L8665" s="18">
        <f t="shared" si="8"/>
        <v>0.1061990575</v>
      </c>
      <c r="M8665" s="18">
        <f t="shared" si="9"/>
        <v>0</v>
      </c>
      <c r="N8665" s="34">
        <f t="shared" si="10"/>
        <v>0.8</v>
      </c>
      <c r="O8665" s="31">
        <f t="shared" si="11"/>
        <v>-0.1407164531</v>
      </c>
      <c r="P8665" s="18">
        <f t="shared" si="12"/>
        <v>-0.1975324084</v>
      </c>
      <c r="Q8665" s="32"/>
    </row>
    <row r="8666" ht="15.75" customHeight="1">
      <c r="A8666" s="2">
        <v>8607.0</v>
      </c>
      <c r="B8666" s="2">
        <v>1.00241655114823</v>
      </c>
      <c r="C8666" s="18">
        <f t="shared" si="1"/>
        <v>0.222454084</v>
      </c>
      <c r="D8666" s="30">
        <v>371.0</v>
      </c>
      <c r="E8666" s="31">
        <f t="shared" si="2"/>
        <v>0.359496124</v>
      </c>
      <c r="F8666" s="31">
        <f t="shared" si="3"/>
        <v>-0.1370420401</v>
      </c>
      <c r="G8666" s="2">
        <f t="shared" si="16"/>
        <v>0.34745</v>
      </c>
      <c r="H8666" s="32">
        <f t="shared" si="5"/>
        <v>0.569904084</v>
      </c>
      <c r="I8666" s="32">
        <f t="shared" si="6"/>
        <v>-0.04761525682</v>
      </c>
      <c r="J8666" s="34">
        <f t="shared" si="7"/>
        <v>0.1370420401</v>
      </c>
      <c r="K8666" s="33">
        <f t="shared" si="13"/>
        <v>0</v>
      </c>
      <c r="L8666" s="18">
        <f t="shared" si="8"/>
        <v>0</v>
      </c>
      <c r="M8666" s="18">
        <f t="shared" si="9"/>
        <v>0</v>
      </c>
      <c r="N8666" s="34">
        <f t="shared" si="10"/>
        <v>0.8</v>
      </c>
      <c r="O8666" s="31">
        <f t="shared" si="11"/>
        <v>-0.1370420401</v>
      </c>
      <c r="P8666" s="18">
        <f t="shared" si="12"/>
        <v>-0.1096336321</v>
      </c>
      <c r="Q8666" s="32"/>
    </row>
    <row r="8667" ht="15.75" customHeight="1">
      <c r="A8667" s="2">
        <v>8608.0</v>
      </c>
      <c r="B8667" s="2">
        <v>1.05792388966201</v>
      </c>
      <c r="C8667" s="18">
        <f t="shared" si="1"/>
        <v>0.2347721509</v>
      </c>
      <c r="D8667" s="30">
        <v>197.0</v>
      </c>
      <c r="E8667" s="31">
        <f t="shared" si="2"/>
        <v>0.1908914729</v>
      </c>
      <c r="F8667" s="31">
        <f t="shared" si="3"/>
        <v>0.04388067799</v>
      </c>
      <c r="G8667" s="2">
        <f t="shared" si="16"/>
        <v>0.29611</v>
      </c>
      <c r="H8667" s="32">
        <f t="shared" si="5"/>
        <v>0.5308821509</v>
      </c>
      <c r="I8667" s="32">
        <f t="shared" si="6"/>
        <v>0.01299350756</v>
      </c>
      <c r="J8667" s="18">
        <f t="shared" si="7"/>
        <v>0</v>
      </c>
      <c r="K8667" s="33">
        <f t="shared" si="13"/>
        <v>0.04388067799</v>
      </c>
      <c r="L8667" s="18">
        <f t="shared" si="8"/>
        <v>0</v>
      </c>
      <c r="M8667" s="35">
        <f t="shared" si="9"/>
        <v>0.04388067799</v>
      </c>
      <c r="N8667" s="34">
        <f t="shared" si="10"/>
        <v>0.756119322</v>
      </c>
      <c r="O8667" s="31">
        <f t="shared" si="11"/>
        <v>0</v>
      </c>
      <c r="P8667" s="18">
        <f t="shared" si="12"/>
        <v>0.03317902849</v>
      </c>
      <c r="Q8667" s="32"/>
    </row>
    <row r="8668" ht="15.75" customHeight="1">
      <c r="A8668" s="2">
        <v>8609.0</v>
      </c>
      <c r="B8668" s="2">
        <v>1.1385573311125</v>
      </c>
      <c r="C8668" s="18">
        <f t="shared" si="1"/>
        <v>0.2526661475</v>
      </c>
      <c r="D8668" s="30">
        <v>43.0</v>
      </c>
      <c r="E8668" s="31">
        <f t="shared" si="2"/>
        <v>0.04166666667</v>
      </c>
      <c r="F8668" s="31">
        <f t="shared" si="3"/>
        <v>0.2109994808</v>
      </c>
      <c r="G8668" s="2">
        <f t="shared" si="16"/>
        <v>0.29611</v>
      </c>
      <c r="H8668" s="32">
        <f t="shared" si="5"/>
        <v>0.5487761475</v>
      </c>
      <c r="I8668" s="32">
        <f t="shared" si="6"/>
        <v>0.06247905626</v>
      </c>
      <c r="J8668" s="18">
        <f t="shared" si="7"/>
        <v>0</v>
      </c>
      <c r="K8668" s="33">
        <f t="shared" si="13"/>
        <v>0.2109994808</v>
      </c>
      <c r="L8668" s="18">
        <f t="shared" si="8"/>
        <v>0</v>
      </c>
      <c r="M8668" s="35">
        <f t="shared" si="9"/>
        <v>0.2109994808</v>
      </c>
      <c r="N8668" s="34">
        <f t="shared" si="10"/>
        <v>0.5451198412</v>
      </c>
      <c r="O8668" s="31">
        <f t="shared" si="11"/>
        <v>0</v>
      </c>
      <c r="P8668" s="18">
        <f t="shared" si="12"/>
        <v>0.1150200035</v>
      </c>
      <c r="Q8668" s="32"/>
    </row>
    <row r="8669" ht="15.75" customHeight="1">
      <c r="A8669" s="2">
        <v>8610.0</v>
      </c>
      <c r="B8669" s="2">
        <v>1.36666293228302</v>
      </c>
      <c r="C8669" s="18">
        <f t="shared" si="1"/>
        <v>0.3032868425</v>
      </c>
      <c r="D8669" s="30">
        <v>0.0</v>
      </c>
      <c r="E8669" s="31">
        <f t="shared" si="2"/>
        <v>0</v>
      </c>
      <c r="F8669" s="31">
        <f t="shared" si="3"/>
        <v>0.3032868425</v>
      </c>
      <c r="G8669" s="2">
        <f t="shared" si="16"/>
        <v>0.29611</v>
      </c>
      <c r="H8669" s="32">
        <f t="shared" si="5"/>
        <v>0.5993968425</v>
      </c>
      <c r="I8669" s="32">
        <f t="shared" si="6"/>
        <v>0.08980626693</v>
      </c>
      <c r="J8669" s="18">
        <f t="shared" si="7"/>
        <v>0</v>
      </c>
      <c r="K8669" s="33">
        <f t="shared" si="13"/>
        <v>0.3032868425</v>
      </c>
      <c r="L8669" s="18">
        <f t="shared" si="8"/>
        <v>0</v>
      </c>
      <c r="M8669" s="35">
        <f t="shared" si="9"/>
        <v>0.3032868425</v>
      </c>
      <c r="N8669" s="34">
        <f t="shared" si="10"/>
        <v>0.2418329987</v>
      </c>
      <c r="O8669" s="31">
        <f t="shared" si="11"/>
        <v>0</v>
      </c>
      <c r="P8669" s="18">
        <f t="shared" si="12"/>
        <v>0.0733447666</v>
      </c>
      <c r="Q8669" s="32"/>
    </row>
    <row r="8670" ht="15.75" customHeight="1">
      <c r="A8670" s="2">
        <v>8611.0</v>
      </c>
      <c r="B8670" s="2">
        <v>1.45862775348928</v>
      </c>
      <c r="C8670" s="18">
        <f t="shared" si="1"/>
        <v>0.3236954741</v>
      </c>
      <c r="D8670" s="30">
        <v>0.0</v>
      </c>
      <c r="E8670" s="31">
        <f t="shared" si="2"/>
        <v>0</v>
      </c>
      <c r="F8670" s="31">
        <f t="shared" si="3"/>
        <v>0.3236954741</v>
      </c>
      <c r="G8670" s="2">
        <f t="shared" si="16"/>
        <v>0.29611</v>
      </c>
      <c r="H8670" s="32">
        <f t="shared" si="5"/>
        <v>0.6198054741</v>
      </c>
      <c r="I8670" s="32">
        <f t="shared" si="6"/>
        <v>0.09584946682</v>
      </c>
      <c r="J8670" s="18">
        <f t="shared" si="7"/>
        <v>0</v>
      </c>
      <c r="K8670" s="33">
        <f t="shared" si="13"/>
        <v>0.3236954741</v>
      </c>
      <c r="L8670" s="18">
        <f t="shared" si="8"/>
        <v>0</v>
      </c>
      <c r="M8670" s="35">
        <f t="shared" si="9"/>
        <v>0.2418329987</v>
      </c>
      <c r="N8670" s="34">
        <f t="shared" si="10"/>
        <v>0</v>
      </c>
      <c r="O8670" s="31">
        <f t="shared" si="11"/>
        <v>0.08186247534</v>
      </c>
      <c r="P8670" s="18">
        <f t="shared" si="12"/>
        <v>0</v>
      </c>
      <c r="Q8670" s="32"/>
    </row>
    <row r="8671" ht="15.75" customHeight="1">
      <c r="A8671" s="2">
        <v>8612.0</v>
      </c>
      <c r="B8671" s="2">
        <v>1.50690928462257</v>
      </c>
      <c r="C8671" s="18">
        <f t="shared" si="1"/>
        <v>0.3344100056</v>
      </c>
      <c r="D8671" s="30">
        <v>0.0</v>
      </c>
      <c r="E8671" s="31">
        <f t="shared" si="2"/>
        <v>0</v>
      </c>
      <c r="F8671" s="31">
        <f t="shared" si="3"/>
        <v>0.3344100056</v>
      </c>
      <c r="G8671" s="2">
        <f t="shared" si="16"/>
        <v>0.29611</v>
      </c>
      <c r="H8671" s="32">
        <f t="shared" si="5"/>
        <v>0.6305200056</v>
      </c>
      <c r="I8671" s="32">
        <f t="shared" si="6"/>
        <v>0.09902214677</v>
      </c>
      <c r="J8671" s="18">
        <f t="shared" si="7"/>
        <v>0</v>
      </c>
      <c r="K8671" s="33">
        <f t="shared" si="13"/>
        <v>0.3344100056</v>
      </c>
      <c r="L8671" s="18">
        <f t="shared" si="8"/>
        <v>0</v>
      </c>
      <c r="M8671" s="35">
        <f t="shared" si="9"/>
        <v>0</v>
      </c>
      <c r="N8671" s="34">
        <f t="shared" si="10"/>
        <v>0</v>
      </c>
      <c r="O8671" s="31">
        <f t="shared" si="11"/>
        <v>0.3344100056</v>
      </c>
      <c r="P8671" s="18">
        <f t="shared" si="12"/>
        <v>0</v>
      </c>
      <c r="Q8671" s="32"/>
    </row>
    <row r="8672" ht="15.75" customHeight="1">
      <c r="A8672" s="2">
        <v>8613.0</v>
      </c>
      <c r="B8672" s="2">
        <v>1.37060428176329</v>
      </c>
      <c r="C8672" s="18">
        <f t="shared" si="1"/>
        <v>0.3041614981</v>
      </c>
      <c r="D8672" s="30">
        <v>0.0</v>
      </c>
      <c r="E8672" s="31">
        <f t="shared" si="2"/>
        <v>0</v>
      </c>
      <c r="F8672" s="31">
        <f t="shared" si="3"/>
        <v>0.3041614981</v>
      </c>
      <c r="G8672" s="2">
        <f t="shared" si="16"/>
        <v>0.29611</v>
      </c>
      <c r="H8672" s="32">
        <f t="shared" si="5"/>
        <v>0.6002714981</v>
      </c>
      <c r="I8672" s="32">
        <f t="shared" si="6"/>
        <v>0.09006526122</v>
      </c>
      <c r="J8672" s="18">
        <f t="shared" si="7"/>
        <v>0</v>
      </c>
      <c r="K8672" s="33">
        <f t="shared" si="13"/>
        <v>0.3041614981</v>
      </c>
      <c r="L8672" s="18">
        <f t="shared" si="8"/>
        <v>0</v>
      </c>
      <c r="M8672" s="35">
        <f t="shared" si="9"/>
        <v>0</v>
      </c>
      <c r="N8672" s="34">
        <f t="shared" si="10"/>
        <v>0</v>
      </c>
      <c r="O8672" s="31">
        <f t="shared" si="11"/>
        <v>0.3041614981</v>
      </c>
      <c r="P8672" s="18">
        <f t="shared" si="12"/>
        <v>0</v>
      </c>
      <c r="Q8672" s="32"/>
    </row>
    <row r="8673" ht="15.75" customHeight="1">
      <c r="A8673" s="2">
        <v>8614.0</v>
      </c>
      <c r="B8673" s="2">
        <v>1.190123320146</v>
      </c>
      <c r="C8673" s="18">
        <f t="shared" si="1"/>
        <v>0.2641095587</v>
      </c>
      <c r="D8673" s="30">
        <v>0.0</v>
      </c>
      <c r="E8673" s="31">
        <f t="shared" si="2"/>
        <v>0</v>
      </c>
      <c r="F8673" s="31">
        <f t="shared" si="3"/>
        <v>0.2641095587</v>
      </c>
      <c r="G8673" s="2">
        <f t="shared" si="16"/>
        <v>0.34745</v>
      </c>
      <c r="H8673" s="32">
        <f t="shared" si="5"/>
        <v>0.6115595587</v>
      </c>
      <c r="I8673" s="32">
        <f t="shared" si="6"/>
        <v>0.09176486618</v>
      </c>
      <c r="J8673" s="18">
        <f t="shared" si="7"/>
        <v>0</v>
      </c>
      <c r="K8673" s="33">
        <f t="shared" si="13"/>
        <v>0.2641095587</v>
      </c>
      <c r="L8673" s="18">
        <f t="shared" si="8"/>
        <v>0</v>
      </c>
      <c r="M8673" s="18">
        <f t="shared" si="9"/>
        <v>0</v>
      </c>
      <c r="N8673" s="34">
        <f t="shared" si="10"/>
        <v>0</v>
      </c>
      <c r="O8673" s="31">
        <f t="shared" si="11"/>
        <v>0.2641095587</v>
      </c>
      <c r="P8673" s="18">
        <f t="shared" si="12"/>
        <v>0</v>
      </c>
      <c r="Q8673" s="32"/>
    </row>
    <row r="8674" ht="15.75" customHeight="1">
      <c r="A8674" s="2">
        <v>8615.0</v>
      </c>
      <c r="B8674" s="2">
        <v>1.04560717253617</v>
      </c>
      <c r="C8674" s="18">
        <f t="shared" si="1"/>
        <v>0.232038852</v>
      </c>
      <c r="D8674" s="30">
        <v>0.0</v>
      </c>
      <c r="E8674" s="31">
        <f t="shared" si="2"/>
        <v>0</v>
      </c>
      <c r="F8674" s="31">
        <f t="shared" si="3"/>
        <v>0.232038852</v>
      </c>
      <c r="G8674" s="2">
        <f t="shared" si="16"/>
        <v>0.34745</v>
      </c>
      <c r="H8674" s="32">
        <f t="shared" si="5"/>
        <v>0.579488852</v>
      </c>
      <c r="I8674" s="32">
        <f t="shared" si="6"/>
        <v>0.08062189912</v>
      </c>
      <c r="J8674" s="18">
        <f t="shared" si="7"/>
        <v>0</v>
      </c>
      <c r="K8674" s="33">
        <f t="shared" si="13"/>
        <v>0.232038852</v>
      </c>
      <c r="L8674" s="18">
        <f t="shared" si="8"/>
        <v>0</v>
      </c>
      <c r="M8674" s="18">
        <f t="shared" si="9"/>
        <v>0</v>
      </c>
      <c r="N8674" s="34">
        <f t="shared" si="10"/>
        <v>0</v>
      </c>
      <c r="O8674" s="31">
        <f t="shared" si="11"/>
        <v>0.232038852</v>
      </c>
      <c r="P8674" s="18">
        <f t="shared" si="12"/>
        <v>0</v>
      </c>
      <c r="Q8674" s="32"/>
    </row>
    <row r="8675" ht="15.75" customHeight="1">
      <c r="A8675" s="2">
        <v>8616.0</v>
      </c>
      <c r="B8675" s="2">
        <v>0.879085156994837</v>
      </c>
      <c r="C8675" s="18">
        <f t="shared" si="1"/>
        <v>0.1950846513</v>
      </c>
      <c r="D8675" s="30">
        <v>0.0</v>
      </c>
      <c r="E8675" s="31">
        <f t="shared" si="2"/>
        <v>0</v>
      </c>
      <c r="F8675" s="31">
        <f t="shared" si="3"/>
        <v>0.1950846513</v>
      </c>
      <c r="G8675" s="2">
        <f t="shared" si="16"/>
        <v>0.34745</v>
      </c>
      <c r="H8675" s="32">
        <f t="shared" si="5"/>
        <v>0.5425346513</v>
      </c>
      <c r="I8675" s="32">
        <f t="shared" si="6"/>
        <v>0.06778216209</v>
      </c>
      <c r="J8675" s="18">
        <f t="shared" si="7"/>
        <v>0</v>
      </c>
      <c r="K8675" s="33">
        <f t="shared" si="13"/>
        <v>0.1950846513</v>
      </c>
      <c r="L8675" s="18">
        <f t="shared" si="8"/>
        <v>0</v>
      </c>
      <c r="M8675" s="18">
        <f t="shared" si="9"/>
        <v>0</v>
      </c>
      <c r="N8675" s="34">
        <f t="shared" si="10"/>
        <v>0</v>
      </c>
      <c r="O8675" s="31">
        <f t="shared" si="11"/>
        <v>0.1950846513</v>
      </c>
      <c r="P8675" s="18">
        <f t="shared" si="12"/>
        <v>0</v>
      </c>
      <c r="Q8675" s="32"/>
    </row>
    <row r="8676" ht="15.75" customHeight="1">
      <c r="A8676" s="2">
        <v>8617.0</v>
      </c>
      <c r="B8676" s="2">
        <v>0.702709767752832</v>
      </c>
      <c r="C8676" s="18">
        <f t="shared" si="1"/>
        <v>0.1559438115</v>
      </c>
      <c r="D8676" s="30">
        <v>0.0</v>
      </c>
      <c r="E8676" s="31">
        <f t="shared" si="2"/>
        <v>0</v>
      </c>
      <c r="F8676" s="31">
        <f t="shared" si="3"/>
        <v>0.1559438115</v>
      </c>
      <c r="G8676" s="2">
        <f t="shared" si="16"/>
        <v>0.34745</v>
      </c>
      <c r="H8676" s="32">
        <f t="shared" si="5"/>
        <v>0.5033938115</v>
      </c>
      <c r="I8676" s="32">
        <f t="shared" si="6"/>
        <v>0.0541826773</v>
      </c>
      <c r="J8676" s="18">
        <f t="shared" si="7"/>
        <v>0</v>
      </c>
      <c r="K8676" s="33">
        <f t="shared" si="13"/>
        <v>0.1559438115</v>
      </c>
      <c r="L8676" s="18">
        <f t="shared" si="8"/>
        <v>0</v>
      </c>
      <c r="M8676" s="18">
        <f t="shared" si="9"/>
        <v>0</v>
      </c>
      <c r="N8676" s="34">
        <f t="shared" si="10"/>
        <v>0</v>
      </c>
      <c r="O8676" s="31">
        <f t="shared" si="11"/>
        <v>0.1559438115</v>
      </c>
      <c r="P8676" s="18">
        <f t="shared" si="12"/>
        <v>0</v>
      </c>
      <c r="Q8676" s="32"/>
    </row>
    <row r="8677" ht="15.75" customHeight="1">
      <c r="A8677" s="2">
        <v>8618.0</v>
      </c>
      <c r="B8677" s="2">
        <v>0.723730298314263</v>
      </c>
      <c r="C8677" s="18">
        <f t="shared" si="1"/>
        <v>0.1606086415</v>
      </c>
      <c r="D8677" s="30">
        <v>0.0</v>
      </c>
      <c r="E8677" s="31">
        <f t="shared" si="2"/>
        <v>0</v>
      </c>
      <c r="F8677" s="31">
        <f t="shared" si="3"/>
        <v>0.1606086415</v>
      </c>
      <c r="G8677" s="2">
        <f t="shared" si="16"/>
        <v>0.34745</v>
      </c>
      <c r="H8677" s="32">
        <f t="shared" si="5"/>
        <v>0.5080586415</v>
      </c>
      <c r="I8677" s="32">
        <f t="shared" si="6"/>
        <v>0.0558034725</v>
      </c>
      <c r="J8677" s="18">
        <f t="shared" si="7"/>
        <v>0</v>
      </c>
      <c r="K8677" s="33">
        <f t="shared" si="13"/>
        <v>0.1606086415</v>
      </c>
      <c r="L8677" s="18">
        <f t="shared" si="8"/>
        <v>0</v>
      </c>
      <c r="M8677" s="18">
        <f t="shared" si="9"/>
        <v>0</v>
      </c>
      <c r="N8677" s="34">
        <f t="shared" si="10"/>
        <v>0</v>
      </c>
      <c r="O8677" s="31">
        <f t="shared" si="11"/>
        <v>0.1606086415</v>
      </c>
      <c r="P8677" s="18">
        <f t="shared" si="12"/>
        <v>0</v>
      </c>
      <c r="Q8677" s="32"/>
    </row>
    <row r="8678" ht="15.75" customHeight="1">
      <c r="A8678" s="2">
        <v>8619.0</v>
      </c>
      <c r="B8678" s="2">
        <v>0.615507410501896</v>
      </c>
      <c r="C8678" s="18">
        <f t="shared" si="1"/>
        <v>0.1365920555</v>
      </c>
      <c r="D8678" s="30">
        <v>0.0</v>
      </c>
      <c r="E8678" s="31">
        <f t="shared" si="2"/>
        <v>0</v>
      </c>
      <c r="F8678" s="31">
        <f t="shared" si="3"/>
        <v>0.1365920555</v>
      </c>
      <c r="G8678" s="2">
        <f t="shared" si="16"/>
        <v>0.34745</v>
      </c>
      <c r="H8678" s="32">
        <f t="shared" si="5"/>
        <v>0.4840420555</v>
      </c>
      <c r="I8678" s="32">
        <f t="shared" si="6"/>
        <v>0.04745890968</v>
      </c>
      <c r="J8678" s="18">
        <f t="shared" si="7"/>
        <v>0</v>
      </c>
      <c r="K8678" s="33">
        <f t="shared" si="13"/>
        <v>0.1365920555</v>
      </c>
      <c r="L8678" s="18">
        <f t="shared" si="8"/>
        <v>0</v>
      </c>
      <c r="M8678" s="18">
        <f t="shared" si="9"/>
        <v>0</v>
      </c>
      <c r="N8678" s="34">
        <f t="shared" si="10"/>
        <v>0</v>
      </c>
      <c r="O8678" s="31">
        <f t="shared" si="11"/>
        <v>0.1365920555</v>
      </c>
      <c r="P8678" s="18">
        <f t="shared" si="12"/>
        <v>0</v>
      </c>
      <c r="Q8678" s="32"/>
    </row>
    <row r="8679" ht="15.75" customHeight="1">
      <c r="A8679" s="2">
        <v>8620.0</v>
      </c>
      <c r="B8679" s="2">
        <v>0.642111519493707</v>
      </c>
      <c r="C8679" s="18">
        <f t="shared" si="1"/>
        <v>0.142495981</v>
      </c>
      <c r="D8679" s="30">
        <v>0.0</v>
      </c>
      <c r="E8679" s="31">
        <f t="shared" si="2"/>
        <v>0</v>
      </c>
      <c r="F8679" s="31">
        <f t="shared" si="3"/>
        <v>0.142495981</v>
      </c>
      <c r="G8679" s="2">
        <f t="shared" si="16"/>
        <v>0.34745</v>
      </c>
      <c r="H8679" s="32">
        <f t="shared" si="5"/>
        <v>0.489945981</v>
      </c>
      <c r="I8679" s="32">
        <f t="shared" si="6"/>
        <v>0.04951022861</v>
      </c>
      <c r="J8679" s="18">
        <f t="shared" si="7"/>
        <v>0</v>
      </c>
      <c r="K8679" s="33">
        <f t="shared" si="13"/>
        <v>0.142495981</v>
      </c>
      <c r="L8679" s="18">
        <f t="shared" si="8"/>
        <v>0</v>
      </c>
      <c r="M8679" s="18">
        <f t="shared" si="9"/>
        <v>0</v>
      </c>
      <c r="N8679" s="34">
        <f t="shared" si="10"/>
        <v>0</v>
      </c>
      <c r="O8679" s="31">
        <f t="shared" si="11"/>
        <v>0.142495981</v>
      </c>
      <c r="P8679" s="18">
        <f t="shared" si="12"/>
        <v>0</v>
      </c>
      <c r="Q8679" s="32"/>
    </row>
    <row r="8680" ht="15.75" customHeight="1">
      <c r="A8680" s="2">
        <v>8621.0</v>
      </c>
      <c r="B8680" s="2">
        <v>0.700574870117687</v>
      </c>
      <c r="C8680" s="18">
        <f t="shared" si="1"/>
        <v>0.1554700397</v>
      </c>
      <c r="D8680" s="30">
        <v>0.0</v>
      </c>
      <c r="E8680" s="31">
        <f t="shared" si="2"/>
        <v>0</v>
      </c>
      <c r="F8680" s="31">
        <f t="shared" si="3"/>
        <v>0.1554700397</v>
      </c>
      <c r="G8680" s="2">
        <f t="shared" si="16"/>
        <v>0.34745</v>
      </c>
      <c r="H8680" s="32">
        <f t="shared" si="5"/>
        <v>0.5029200397</v>
      </c>
      <c r="I8680" s="32">
        <f t="shared" si="6"/>
        <v>0.05401806528</v>
      </c>
      <c r="J8680" s="18">
        <f t="shared" si="7"/>
        <v>0</v>
      </c>
      <c r="K8680" s="33">
        <f t="shared" si="13"/>
        <v>0.1554700397</v>
      </c>
      <c r="L8680" s="18">
        <f t="shared" si="8"/>
        <v>0</v>
      </c>
      <c r="M8680" s="18">
        <f t="shared" si="9"/>
        <v>0</v>
      </c>
      <c r="N8680" s="34">
        <f t="shared" si="10"/>
        <v>0</v>
      </c>
      <c r="O8680" s="31">
        <f t="shared" si="11"/>
        <v>0.1554700397</v>
      </c>
      <c r="P8680" s="18">
        <f t="shared" si="12"/>
        <v>0</v>
      </c>
      <c r="Q8680" s="32"/>
    </row>
    <row r="8681" ht="15.75" customHeight="1">
      <c r="A8681" s="2">
        <v>8622.0</v>
      </c>
      <c r="B8681" s="2">
        <v>0.789747902108756</v>
      </c>
      <c r="C8681" s="18">
        <f t="shared" si="1"/>
        <v>0.1752591235</v>
      </c>
      <c r="D8681" s="30">
        <v>0.0</v>
      </c>
      <c r="E8681" s="31">
        <f t="shared" si="2"/>
        <v>0</v>
      </c>
      <c r="F8681" s="31">
        <f t="shared" si="3"/>
        <v>0.1752591235</v>
      </c>
      <c r="G8681" s="2">
        <f t="shared" si="16"/>
        <v>0.34745</v>
      </c>
      <c r="H8681" s="32">
        <f t="shared" si="5"/>
        <v>0.5227091235</v>
      </c>
      <c r="I8681" s="32">
        <f t="shared" si="6"/>
        <v>0.06089378245</v>
      </c>
      <c r="J8681" s="18">
        <f t="shared" si="7"/>
        <v>0</v>
      </c>
      <c r="K8681" s="33">
        <f t="shared" si="13"/>
        <v>0.1752591235</v>
      </c>
      <c r="L8681" s="18">
        <f t="shared" si="8"/>
        <v>0</v>
      </c>
      <c r="M8681" s="18">
        <f t="shared" si="9"/>
        <v>0</v>
      </c>
      <c r="N8681" s="34">
        <f t="shared" si="10"/>
        <v>0</v>
      </c>
      <c r="O8681" s="31">
        <f t="shared" si="11"/>
        <v>0.1752591235</v>
      </c>
      <c r="P8681" s="18">
        <f t="shared" si="12"/>
        <v>0</v>
      </c>
      <c r="Q8681" s="32"/>
    </row>
    <row r="8682" ht="15.75" customHeight="1">
      <c r="A8682" s="2">
        <v>8623.0</v>
      </c>
      <c r="B8682" s="2">
        <v>0.968915080565952</v>
      </c>
      <c r="C8682" s="18">
        <f t="shared" si="1"/>
        <v>0.215019511</v>
      </c>
      <c r="D8682" s="30">
        <v>0.0</v>
      </c>
      <c r="E8682" s="31">
        <f t="shared" si="2"/>
        <v>0</v>
      </c>
      <c r="F8682" s="31">
        <f t="shared" si="3"/>
        <v>0.215019511</v>
      </c>
      <c r="G8682" s="2">
        <f t="shared" si="16"/>
        <v>0.34745</v>
      </c>
      <c r="H8682" s="32">
        <f t="shared" si="5"/>
        <v>0.562469511</v>
      </c>
      <c r="I8682" s="32">
        <f t="shared" si="6"/>
        <v>0.07470852911</v>
      </c>
      <c r="J8682" s="18">
        <f t="shared" si="7"/>
        <v>0</v>
      </c>
      <c r="K8682" s="33">
        <f t="shared" si="13"/>
        <v>0.215019511</v>
      </c>
      <c r="L8682" s="18">
        <f t="shared" si="8"/>
        <v>0</v>
      </c>
      <c r="M8682" s="18">
        <f t="shared" si="9"/>
        <v>0</v>
      </c>
      <c r="N8682" s="34">
        <f t="shared" si="10"/>
        <v>0</v>
      </c>
      <c r="O8682" s="31">
        <f t="shared" si="11"/>
        <v>0.215019511</v>
      </c>
      <c r="P8682" s="18">
        <f t="shared" si="12"/>
        <v>0</v>
      </c>
      <c r="Q8682" s="32"/>
    </row>
    <row r="8683" ht="15.75" customHeight="1">
      <c r="A8683" s="2">
        <v>8624.0</v>
      </c>
      <c r="B8683" s="2">
        <v>1.11162477633066</v>
      </c>
      <c r="C8683" s="18">
        <f t="shared" si="1"/>
        <v>0.2466893339</v>
      </c>
      <c r="D8683" s="30">
        <v>31.0</v>
      </c>
      <c r="E8683" s="31">
        <f t="shared" si="2"/>
        <v>0.03003875969</v>
      </c>
      <c r="F8683" s="31">
        <f t="shared" si="3"/>
        <v>0.2166505742</v>
      </c>
      <c r="G8683" s="2">
        <f t="shared" si="16"/>
        <v>0.34745</v>
      </c>
      <c r="H8683" s="32">
        <f t="shared" si="5"/>
        <v>0.5941393339</v>
      </c>
      <c r="I8683" s="32">
        <f t="shared" si="6"/>
        <v>0.07527524202</v>
      </c>
      <c r="J8683" s="18">
        <f t="shared" si="7"/>
        <v>0</v>
      </c>
      <c r="K8683" s="33">
        <f t="shared" si="13"/>
        <v>0.2166505742</v>
      </c>
      <c r="L8683" s="18">
        <f t="shared" si="8"/>
        <v>0</v>
      </c>
      <c r="M8683" s="18">
        <f t="shared" si="9"/>
        <v>0</v>
      </c>
      <c r="N8683" s="34">
        <f t="shared" si="10"/>
        <v>0</v>
      </c>
      <c r="O8683" s="31">
        <f t="shared" si="11"/>
        <v>0.2166505742</v>
      </c>
      <c r="P8683" s="18">
        <f t="shared" si="12"/>
        <v>0</v>
      </c>
      <c r="Q8683" s="32"/>
    </row>
    <row r="8684" ht="15.75" customHeight="1">
      <c r="A8684" s="2">
        <v>8625.0</v>
      </c>
      <c r="B8684" s="2">
        <v>1.18930220567095</v>
      </c>
      <c r="C8684" s="18">
        <f t="shared" si="1"/>
        <v>0.2639273388</v>
      </c>
      <c r="D8684" s="30">
        <v>145.0</v>
      </c>
      <c r="E8684" s="31">
        <f t="shared" si="2"/>
        <v>0.140503876</v>
      </c>
      <c r="F8684" s="31">
        <f t="shared" si="3"/>
        <v>0.1234234628</v>
      </c>
      <c r="G8684" s="2">
        <f t="shared" si="16"/>
        <v>0.34745</v>
      </c>
      <c r="H8684" s="32">
        <f t="shared" si="5"/>
        <v>0.6113773388</v>
      </c>
      <c r="I8684" s="32">
        <f t="shared" si="6"/>
        <v>0.04288348216</v>
      </c>
      <c r="J8684" s="18">
        <f t="shared" si="7"/>
        <v>0</v>
      </c>
      <c r="K8684" s="33">
        <f t="shared" si="13"/>
        <v>0.1234234628</v>
      </c>
      <c r="L8684" s="18">
        <f t="shared" si="8"/>
        <v>0</v>
      </c>
      <c r="M8684" s="18">
        <f t="shared" si="9"/>
        <v>0</v>
      </c>
      <c r="N8684" s="34">
        <f t="shared" si="10"/>
        <v>0</v>
      </c>
      <c r="O8684" s="31">
        <f t="shared" si="11"/>
        <v>0.1234234628</v>
      </c>
      <c r="P8684" s="18">
        <f t="shared" si="12"/>
        <v>0</v>
      </c>
      <c r="Q8684" s="32"/>
    </row>
    <row r="8685" ht="15.75" customHeight="1">
      <c r="A8685" s="2">
        <v>8626.0</v>
      </c>
      <c r="B8685" s="2">
        <v>1.21409986281764</v>
      </c>
      <c r="C8685" s="18">
        <f t="shared" si="1"/>
        <v>0.2694303805</v>
      </c>
      <c r="D8685" s="30">
        <v>225.0</v>
      </c>
      <c r="E8685" s="31">
        <f t="shared" si="2"/>
        <v>0.2180232558</v>
      </c>
      <c r="F8685" s="31">
        <f t="shared" si="3"/>
        <v>0.0514071247</v>
      </c>
      <c r="G8685" s="2">
        <f t="shared" si="16"/>
        <v>0.34745</v>
      </c>
      <c r="H8685" s="32">
        <f t="shared" si="5"/>
        <v>0.6168803805</v>
      </c>
      <c r="I8685" s="32">
        <f t="shared" si="6"/>
        <v>0.01786140548</v>
      </c>
      <c r="J8685" s="18">
        <f t="shared" si="7"/>
        <v>0</v>
      </c>
      <c r="K8685" s="33">
        <f t="shared" si="13"/>
        <v>0.0514071247</v>
      </c>
      <c r="L8685" s="18">
        <f t="shared" si="8"/>
        <v>0</v>
      </c>
      <c r="M8685" s="18">
        <f t="shared" si="9"/>
        <v>0</v>
      </c>
      <c r="N8685" s="34">
        <f t="shared" si="10"/>
        <v>0</v>
      </c>
      <c r="O8685" s="31">
        <f t="shared" si="11"/>
        <v>0.0514071247</v>
      </c>
      <c r="P8685" s="18">
        <f t="shared" si="12"/>
        <v>0</v>
      </c>
      <c r="Q8685" s="32"/>
    </row>
    <row r="8686" ht="15.75" customHeight="1">
      <c r="A8686" s="2">
        <v>8627.0</v>
      </c>
      <c r="B8686" s="2">
        <v>1.23955441154437</v>
      </c>
      <c r="C8686" s="18">
        <f t="shared" si="1"/>
        <v>0.2750791982</v>
      </c>
      <c r="D8686" s="30">
        <v>311.0</v>
      </c>
      <c r="E8686" s="31">
        <f t="shared" si="2"/>
        <v>0.3013565891</v>
      </c>
      <c r="F8686" s="31">
        <f t="shared" si="3"/>
        <v>-0.02627739097</v>
      </c>
      <c r="G8686" s="2">
        <f t="shared" si="16"/>
        <v>0.34745</v>
      </c>
      <c r="H8686" s="32">
        <f t="shared" si="5"/>
        <v>0.6225291982</v>
      </c>
      <c r="I8686" s="32">
        <f t="shared" si="6"/>
        <v>-0.009130079492</v>
      </c>
      <c r="J8686" s="34">
        <f t="shared" si="7"/>
        <v>0.02627739097</v>
      </c>
      <c r="K8686" s="33">
        <f t="shared" si="13"/>
        <v>0</v>
      </c>
      <c r="L8686" s="18">
        <f t="shared" si="8"/>
        <v>0.02627739097</v>
      </c>
      <c r="M8686" s="18">
        <f t="shared" si="9"/>
        <v>0</v>
      </c>
      <c r="N8686" s="34">
        <f t="shared" si="10"/>
        <v>0.02627739097</v>
      </c>
      <c r="O8686" s="31">
        <f t="shared" si="11"/>
        <v>0</v>
      </c>
      <c r="P8686" s="18">
        <f t="shared" si="12"/>
        <v>-0.0006905012761</v>
      </c>
      <c r="Q8686" s="32"/>
    </row>
    <row r="8687" ht="15.75" customHeight="1">
      <c r="A8687" s="2">
        <v>8628.0</v>
      </c>
      <c r="B8687" s="2">
        <v>1.07418195626811</v>
      </c>
      <c r="C8687" s="18">
        <f t="shared" si="1"/>
        <v>0.2383801054</v>
      </c>
      <c r="D8687" s="30">
        <v>403.0</v>
      </c>
      <c r="E8687" s="31">
        <f t="shared" si="2"/>
        <v>0.390503876</v>
      </c>
      <c r="F8687" s="31">
        <f t="shared" si="3"/>
        <v>-0.1521237706</v>
      </c>
      <c r="G8687" s="2">
        <f t="shared" si="16"/>
        <v>0.34745</v>
      </c>
      <c r="H8687" s="32">
        <f t="shared" si="5"/>
        <v>0.5858301054</v>
      </c>
      <c r="I8687" s="32">
        <f t="shared" si="6"/>
        <v>-0.0528554041</v>
      </c>
      <c r="J8687" s="34">
        <f t="shared" si="7"/>
        <v>0.1521237706</v>
      </c>
      <c r="K8687" s="33">
        <f t="shared" si="13"/>
        <v>0</v>
      </c>
      <c r="L8687" s="18">
        <f t="shared" si="8"/>
        <v>0.1521237706</v>
      </c>
      <c r="M8687" s="18">
        <f t="shared" si="9"/>
        <v>0</v>
      </c>
      <c r="N8687" s="34">
        <f t="shared" si="10"/>
        <v>0.1784011616</v>
      </c>
      <c r="O8687" s="31">
        <f t="shared" si="11"/>
        <v>0</v>
      </c>
      <c r="P8687" s="18">
        <f t="shared" si="12"/>
        <v>-0.02713905738</v>
      </c>
      <c r="Q8687" s="32"/>
    </row>
    <row r="8688" ht="15.75" customHeight="1">
      <c r="A8688" s="2">
        <v>8629.0</v>
      </c>
      <c r="B8688" s="2">
        <v>1.23298549574392</v>
      </c>
      <c r="C8688" s="18">
        <f t="shared" si="1"/>
        <v>0.2736214388</v>
      </c>
      <c r="D8688" s="30">
        <v>513.0</v>
      </c>
      <c r="E8688" s="31">
        <f t="shared" si="2"/>
        <v>0.4970930233</v>
      </c>
      <c r="F8688" s="31">
        <f t="shared" si="3"/>
        <v>-0.2234715845</v>
      </c>
      <c r="G8688" s="2">
        <f t="shared" si="16"/>
        <v>0.34745</v>
      </c>
      <c r="H8688" s="32">
        <f t="shared" si="5"/>
        <v>0.6210714388</v>
      </c>
      <c r="I8688" s="32">
        <f t="shared" si="6"/>
        <v>-0.07764520203</v>
      </c>
      <c r="J8688" s="34">
        <f t="shared" si="7"/>
        <v>0.2234715845</v>
      </c>
      <c r="K8688" s="33">
        <f t="shared" si="13"/>
        <v>0</v>
      </c>
      <c r="L8688" s="18">
        <f t="shared" si="8"/>
        <v>0.2234715845</v>
      </c>
      <c r="M8688" s="18">
        <f t="shared" si="9"/>
        <v>0</v>
      </c>
      <c r="N8688" s="34">
        <f t="shared" si="10"/>
        <v>0.401872746</v>
      </c>
      <c r="O8688" s="31">
        <f t="shared" si="11"/>
        <v>0</v>
      </c>
      <c r="P8688" s="18">
        <f t="shared" si="12"/>
        <v>-0.08980713932</v>
      </c>
      <c r="Q8688" s="32"/>
    </row>
    <row r="8689" ht="15.75" customHeight="1">
      <c r="A8689" s="2">
        <v>8630.0</v>
      </c>
      <c r="B8689" s="2">
        <v>1.00520834036342</v>
      </c>
      <c r="C8689" s="18">
        <f t="shared" si="1"/>
        <v>0.2230736317</v>
      </c>
      <c r="D8689" s="30">
        <v>476.0</v>
      </c>
      <c r="E8689" s="31">
        <f t="shared" si="2"/>
        <v>0.4612403101</v>
      </c>
      <c r="F8689" s="31">
        <f t="shared" si="3"/>
        <v>-0.2381666784</v>
      </c>
      <c r="G8689" s="2">
        <f t="shared" si="16"/>
        <v>0.34745</v>
      </c>
      <c r="H8689" s="32">
        <f t="shared" si="5"/>
        <v>0.5705236317</v>
      </c>
      <c r="I8689" s="32">
        <f t="shared" si="6"/>
        <v>-0.0827510124</v>
      </c>
      <c r="J8689" s="34">
        <f t="shared" si="7"/>
        <v>0.2381666784</v>
      </c>
      <c r="K8689" s="33">
        <f t="shared" si="13"/>
        <v>0</v>
      </c>
      <c r="L8689" s="18">
        <f t="shared" si="8"/>
        <v>0.2381666784</v>
      </c>
      <c r="M8689" s="18">
        <f t="shared" si="9"/>
        <v>0</v>
      </c>
      <c r="N8689" s="34">
        <f t="shared" si="10"/>
        <v>0.6400394244</v>
      </c>
      <c r="O8689" s="31">
        <f t="shared" si="11"/>
        <v>0</v>
      </c>
      <c r="P8689" s="18">
        <f t="shared" si="12"/>
        <v>-0.1524360637</v>
      </c>
      <c r="Q8689" s="32"/>
    </row>
    <row r="8690" ht="15.75" customHeight="1">
      <c r="A8690" s="2">
        <v>8631.0</v>
      </c>
      <c r="B8690" s="2">
        <v>0.942475194469152</v>
      </c>
      <c r="C8690" s="18">
        <f t="shared" si="1"/>
        <v>0.2091520295</v>
      </c>
      <c r="D8690" s="30">
        <v>264.0</v>
      </c>
      <c r="E8690" s="31">
        <f t="shared" si="2"/>
        <v>0.2558139535</v>
      </c>
      <c r="F8690" s="31">
        <f t="shared" si="3"/>
        <v>-0.04666192403</v>
      </c>
      <c r="G8690" s="2">
        <f t="shared" si="16"/>
        <v>0.34745</v>
      </c>
      <c r="H8690" s="32">
        <f t="shared" si="5"/>
        <v>0.5566020295</v>
      </c>
      <c r="I8690" s="32">
        <f t="shared" si="6"/>
        <v>-0.0162126855</v>
      </c>
      <c r="J8690" s="34">
        <f t="shared" si="7"/>
        <v>0.04666192403</v>
      </c>
      <c r="K8690" s="33">
        <f t="shared" si="13"/>
        <v>0</v>
      </c>
      <c r="L8690" s="18">
        <f t="shared" si="8"/>
        <v>0.04666192403</v>
      </c>
      <c r="M8690" s="18">
        <f t="shared" si="9"/>
        <v>0</v>
      </c>
      <c r="N8690" s="34">
        <f t="shared" si="10"/>
        <v>0.6867013485</v>
      </c>
      <c r="O8690" s="31">
        <f t="shared" si="11"/>
        <v>0</v>
      </c>
      <c r="P8690" s="18">
        <f t="shared" si="12"/>
        <v>-0.03204280615</v>
      </c>
      <c r="Q8690" s="32"/>
    </row>
    <row r="8691" ht="15.75" customHeight="1">
      <c r="A8691" s="2">
        <v>8632.0</v>
      </c>
      <c r="B8691" s="2">
        <v>0.933114489453515</v>
      </c>
      <c r="C8691" s="18">
        <f t="shared" si="1"/>
        <v>0.2070747223</v>
      </c>
      <c r="D8691" s="30">
        <v>111.0</v>
      </c>
      <c r="E8691" s="31">
        <f t="shared" si="2"/>
        <v>0.1075581395</v>
      </c>
      <c r="F8691" s="31">
        <f t="shared" si="3"/>
        <v>0.09951658278</v>
      </c>
      <c r="G8691" s="2">
        <f t="shared" si="16"/>
        <v>0.29611</v>
      </c>
      <c r="H8691" s="32">
        <f t="shared" si="5"/>
        <v>0.5031847223</v>
      </c>
      <c r="I8691" s="32">
        <f t="shared" si="6"/>
        <v>0.02946785533</v>
      </c>
      <c r="J8691" s="18">
        <f t="shared" si="7"/>
        <v>0</v>
      </c>
      <c r="K8691" s="33">
        <f t="shared" si="13"/>
        <v>0.09951658278</v>
      </c>
      <c r="L8691" s="18">
        <f t="shared" si="8"/>
        <v>0</v>
      </c>
      <c r="M8691" s="35">
        <f t="shared" si="9"/>
        <v>0.09951658278</v>
      </c>
      <c r="N8691" s="34">
        <f t="shared" si="10"/>
        <v>0.5871847657</v>
      </c>
      <c r="O8691" s="31">
        <f t="shared" si="11"/>
        <v>0</v>
      </c>
      <c r="P8691" s="18">
        <f t="shared" si="12"/>
        <v>0.05843462134</v>
      </c>
      <c r="Q8691" s="32"/>
    </row>
    <row r="8692" ht="15.75" customHeight="1">
      <c r="A8692" s="2">
        <v>8633.0</v>
      </c>
      <c r="B8692" s="2">
        <v>1.08042242627854</v>
      </c>
      <c r="C8692" s="18">
        <f t="shared" si="1"/>
        <v>0.2397649768</v>
      </c>
      <c r="D8692" s="30">
        <v>32.0</v>
      </c>
      <c r="E8692" s="31">
        <f t="shared" si="2"/>
        <v>0.03100775194</v>
      </c>
      <c r="F8692" s="31">
        <f t="shared" si="3"/>
        <v>0.2087572249</v>
      </c>
      <c r="G8692" s="2">
        <f t="shared" si="16"/>
        <v>0.29611</v>
      </c>
      <c r="H8692" s="32">
        <f t="shared" si="5"/>
        <v>0.5358749768</v>
      </c>
      <c r="I8692" s="32">
        <f t="shared" si="6"/>
        <v>0.06181510185</v>
      </c>
      <c r="J8692" s="18">
        <f t="shared" si="7"/>
        <v>0</v>
      </c>
      <c r="K8692" s="33">
        <f t="shared" si="13"/>
        <v>0.2087572249</v>
      </c>
      <c r="L8692" s="18">
        <f t="shared" si="8"/>
        <v>0</v>
      </c>
      <c r="M8692" s="35">
        <f t="shared" si="9"/>
        <v>0.2087572249</v>
      </c>
      <c r="N8692" s="34">
        <f t="shared" si="10"/>
        <v>0.3784275408</v>
      </c>
      <c r="O8692" s="31">
        <f t="shared" si="11"/>
        <v>0</v>
      </c>
      <c r="P8692" s="18">
        <f t="shared" si="12"/>
        <v>0.07899948323</v>
      </c>
      <c r="Q8692" s="32"/>
    </row>
    <row r="8693" ht="15.75" customHeight="1">
      <c r="A8693" s="2">
        <v>8634.0</v>
      </c>
      <c r="B8693" s="2">
        <v>1.27404121949672</v>
      </c>
      <c r="C8693" s="18">
        <f t="shared" si="1"/>
        <v>0.282732435</v>
      </c>
      <c r="D8693" s="30">
        <v>0.0</v>
      </c>
      <c r="E8693" s="31">
        <f t="shared" si="2"/>
        <v>0</v>
      </c>
      <c r="F8693" s="31">
        <f t="shared" si="3"/>
        <v>0.282732435</v>
      </c>
      <c r="G8693" s="2">
        <f t="shared" si="16"/>
        <v>0.29611</v>
      </c>
      <c r="H8693" s="32">
        <f t="shared" si="5"/>
        <v>0.578842435</v>
      </c>
      <c r="I8693" s="32">
        <f t="shared" si="6"/>
        <v>0.08371990133</v>
      </c>
      <c r="J8693" s="18">
        <f t="shared" si="7"/>
        <v>0</v>
      </c>
      <c r="K8693" s="33">
        <f t="shared" si="13"/>
        <v>0.282732435</v>
      </c>
      <c r="L8693" s="18">
        <f t="shared" si="8"/>
        <v>0</v>
      </c>
      <c r="M8693" s="35">
        <f t="shared" si="9"/>
        <v>0.282732435</v>
      </c>
      <c r="N8693" s="34">
        <f t="shared" si="10"/>
        <v>0.09569510581</v>
      </c>
      <c r="O8693" s="31">
        <f t="shared" si="11"/>
        <v>0</v>
      </c>
      <c r="P8693" s="18">
        <f t="shared" si="12"/>
        <v>0.02705611029</v>
      </c>
      <c r="Q8693" s="32"/>
    </row>
    <row r="8694" ht="15.75" customHeight="1">
      <c r="A8694" s="2">
        <v>8635.0</v>
      </c>
      <c r="B8694" s="2">
        <v>1.41445179473127</v>
      </c>
      <c r="C8694" s="18">
        <f t="shared" si="1"/>
        <v>0.3138920421</v>
      </c>
      <c r="D8694" s="30">
        <v>0.0</v>
      </c>
      <c r="E8694" s="31">
        <f t="shared" si="2"/>
        <v>0</v>
      </c>
      <c r="F8694" s="31">
        <f t="shared" si="3"/>
        <v>0.3138920421</v>
      </c>
      <c r="G8694" s="2">
        <f t="shared" si="16"/>
        <v>0.29611</v>
      </c>
      <c r="H8694" s="32">
        <f t="shared" si="5"/>
        <v>0.6100020421</v>
      </c>
      <c r="I8694" s="32">
        <f t="shared" si="6"/>
        <v>0.09294657259</v>
      </c>
      <c r="J8694" s="18">
        <f t="shared" si="7"/>
        <v>0</v>
      </c>
      <c r="K8694" s="33">
        <f t="shared" si="13"/>
        <v>0.3138920421</v>
      </c>
      <c r="L8694" s="18">
        <f t="shared" si="8"/>
        <v>0</v>
      </c>
      <c r="M8694" s="35">
        <f t="shared" si="9"/>
        <v>0.09569510581</v>
      </c>
      <c r="N8694" s="34">
        <f t="shared" si="10"/>
        <v>0</v>
      </c>
      <c r="O8694" s="31">
        <f t="shared" si="11"/>
        <v>0.2181969363</v>
      </c>
      <c r="P8694" s="18">
        <f t="shared" si="12"/>
        <v>0</v>
      </c>
      <c r="Q8694" s="32"/>
    </row>
    <row r="8695" ht="15.75" customHeight="1">
      <c r="A8695" s="2">
        <v>8636.0</v>
      </c>
      <c r="B8695" s="2">
        <v>1.45517907269405</v>
      </c>
      <c r="C8695" s="18">
        <f t="shared" si="1"/>
        <v>0.3229301504</v>
      </c>
      <c r="D8695" s="30">
        <v>0.0</v>
      </c>
      <c r="E8695" s="31">
        <f t="shared" si="2"/>
        <v>0</v>
      </c>
      <c r="F8695" s="31">
        <f t="shared" si="3"/>
        <v>0.3229301504</v>
      </c>
      <c r="G8695" s="2">
        <f t="shared" si="16"/>
        <v>0.29611</v>
      </c>
      <c r="H8695" s="32">
        <f t="shared" si="5"/>
        <v>0.6190401504</v>
      </c>
      <c r="I8695" s="32">
        <f t="shared" si="6"/>
        <v>0.09562284683</v>
      </c>
      <c r="J8695" s="18">
        <f t="shared" si="7"/>
        <v>0</v>
      </c>
      <c r="K8695" s="33">
        <f t="shared" si="13"/>
        <v>0.3229301504</v>
      </c>
      <c r="L8695" s="18">
        <f t="shared" si="8"/>
        <v>0</v>
      </c>
      <c r="M8695" s="35">
        <f t="shared" si="9"/>
        <v>0</v>
      </c>
      <c r="N8695" s="34">
        <f t="shared" si="10"/>
        <v>0</v>
      </c>
      <c r="O8695" s="31">
        <f t="shared" si="11"/>
        <v>0.3229301504</v>
      </c>
      <c r="P8695" s="18">
        <f t="shared" si="12"/>
        <v>0</v>
      </c>
      <c r="Q8695" s="32"/>
    </row>
    <row r="8696" ht="15.75" customHeight="1">
      <c r="A8696" s="2">
        <v>8637.0</v>
      </c>
      <c r="B8696" s="2">
        <v>1.3972083907551</v>
      </c>
      <c r="C8696" s="18">
        <f t="shared" si="1"/>
        <v>0.3100654237</v>
      </c>
      <c r="D8696" s="30">
        <v>0.0</v>
      </c>
      <c r="E8696" s="31">
        <f t="shared" si="2"/>
        <v>0</v>
      </c>
      <c r="F8696" s="31">
        <f t="shared" si="3"/>
        <v>0.3100654237</v>
      </c>
      <c r="G8696" s="2">
        <f t="shared" si="16"/>
        <v>0.29611</v>
      </c>
      <c r="H8696" s="32">
        <f t="shared" si="5"/>
        <v>0.6061754237</v>
      </c>
      <c r="I8696" s="32">
        <f t="shared" si="6"/>
        <v>0.09181347261</v>
      </c>
      <c r="J8696" s="18">
        <f t="shared" si="7"/>
        <v>0</v>
      </c>
      <c r="K8696" s="33">
        <f t="shared" si="13"/>
        <v>0.3100654237</v>
      </c>
      <c r="L8696" s="18">
        <f t="shared" si="8"/>
        <v>0</v>
      </c>
      <c r="M8696" s="35">
        <f t="shared" si="9"/>
        <v>0</v>
      </c>
      <c r="N8696" s="34">
        <f t="shared" si="10"/>
        <v>0</v>
      </c>
      <c r="O8696" s="31">
        <f t="shared" si="11"/>
        <v>0.3100654237</v>
      </c>
      <c r="P8696" s="18">
        <f t="shared" si="12"/>
        <v>0</v>
      </c>
      <c r="Q8696" s="32"/>
    </row>
    <row r="8697" ht="15.75" customHeight="1">
      <c r="A8697" s="2">
        <v>8638.0</v>
      </c>
      <c r="B8697" s="2">
        <v>1.18010572355032</v>
      </c>
      <c r="C8697" s="18">
        <f t="shared" si="1"/>
        <v>0.2618864756</v>
      </c>
      <c r="D8697" s="30">
        <v>0.0</v>
      </c>
      <c r="E8697" s="31">
        <f t="shared" si="2"/>
        <v>0</v>
      </c>
      <c r="F8697" s="31">
        <f t="shared" si="3"/>
        <v>0.2618864756</v>
      </c>
      <c r="G8697" s="2">
        <f t="shared" si="16"/>
        <v>0.34745</v>
      </c>
      <c r="H8697" s="32">
        <f t="shared" si="5"/>
        <v>0.6093364756</v>
      </c>
      <c r="I8697" s="32">
        <f t="shared" si="6"/>
        <v>0.09099245596</v>
      </c>
      <c r="J8697" s="18">
        <f t="shared" si="7"/>
        <v>0</v>
      </c>
      <c r="K8697" s="33">
        <f t="shared" si="13"/>
        <v>0.2618864756</v>
      </c>
      <c r="L8697" s="18">
        <f t="shared" si="8"/>
        <v>0</v>
      </c>
      <c r="M8697" s="18">
        <f t="shared" si="9"/>
        <v>0</v>
      </c>
      <c r="N8697" s="34">
        <f t="shared" si="10"/>
        <v>0</v>
      </c>
      <c r="O8697" s="31">
        <f t="shared" si="11"/>
        <v>0.2618864756</v>
      </c>
      <c r="P8697" s="18">
        <f t="shared" si="12"/>
        <v>0</v>
      </c>
      <c r="Q8697" s="32"/>
    </row>
    <row r="8698" ht="15.75" customHeight="1">
      <c r="A8698" s="2">
        <v>8639.0</v>
      </c>
      <c r="B8698" s="2">
        <v>1.09503826393453</v>
      </c>
      <c r="C8698" s="18">
        <f t="shared" si="1"/>
        <v>0.2430084914</v>
      </c>
      <c r="D8698" s="30">
        <v>0.0</v>
      </c>
      <c r="E8698" s="31">
        <f t="shared" si="2"/>
        <v>0</v>
      </c>
      <c r="F8698" s="31">
        <f t="shared" si="3"/>
        <v>0.2430084914</v>
      </c>
      <c r="G8698" s="2">
        <f t="shared" si="16"/>
        <v>0.34745</v>
      </c>
      <c r="H8698" s="32">
        <f t="shared" si="5"/>
        <v>0.5904584914</v>
      </c>
      <c r="I8698" s="32">
        <f t="shared" si="6"/>
        <v>0.08443330035</v>
      </c>
      <c r="J8698" s="18">
        <f t="shared" si="7"/>
        <v>0</v>
      </c>
      <c r="K8698" s="33">
        <f t="shared" si="13"/>
        <v>0.2430084914</v>
      </c>
      <c r="L8698" s="18">
        <f t="shared" si="8"/>
        <v>0</v>
      </c>
      <c r="M8698" s="18">
        <f t="shared" si="9"/>
        <v>0</v>
      </c>
      <c r="N8698" s="34">
        <f t="shared" si="10"/>
        <v>0</v>
      </c>
      <c r="O8698" s="31">
        <f t="shared" si="11"/>
        <v>0.2430084914</v>
      </c>
      <c r="P8698" s="18">
        <f t="shared" si="12"/>
        <v>0</v>
      </c>
      <c r="Q8698" s="32"/>
    </row>
    <row r="8699" ht="15.75" customHeight="1">
      <c r="A8699" s="2">
        <v>8640.0</v>
      </c>
      <c r="B8699" s="2">
        <v>0.904211259931548</v>
      </c>
      <c r="C8699" s="18">
        <f t="shared" si="1"/>
        <v>0.200660581</v>
      </c>
      <c r="D8699" s="30">
        <v>0.0</v>
      </c>
      <c r="E8699" s="31">
        <f t="shared" si="2"/>
        <v>0</v>
      </c>
      <c r="F8699" s="31">
        <f t="shared" si="3"/>
        <v>0.200660581</v>
      </c>
      <c r="G8699" s="2">
        <f t="shared" si="16"/>
        <v>0.34745</v>
      </c>
      <c r="H8699" s="32">
        <f t="shared" si="5"/>
        <v>0.548110581</v>
      </c>
      <c r="I8699" s="32">
        <f t="shared" si="6"/>
        <v>0.06971951886</v>
      </c>
      <c r="J8699" s="18">
        <f t="shared" si="7"/>
        <v>0</v>
      </c>
      <c r="K8699" s="33">
        <f t="shared" si="13"/>
        <v>0.200660581</v>
      </c>
      <c r="L8699" s="18">
        <f t="shared" si="8"/>
        <v>0</v>
      </c>
      <c r="M8699" s="18">
        <f t="shared" si="9"/>
        <v>0</v>
      </c>
      <c r="N8699" s="34">
        <f t="shared" si="10"/>
        <v>0</v>
      </c>
      <c r="O8699" s="31">
        <f t="shared" si="11"/>
        <v>0.200660581</v>
      </c>
      <c r="P8699" s="18">
        <f t="shared" si="12"/>
        <v>0</v>
      </c>
      <c r="Q8699" s="32"/>
    </row>
    <row r="8700" ht="15.75" customHeight="1">
      <c r="A8700" s="2">
        <v>8641.0</v>
      </c>
      <c r="B8700" s="2">
        <v>0.790076347898779</v>
      </c>
      <c r="C8700" s="18">
        <f t="shared" si="1"/>
        <v>0.1753320115</v>
      </c>
      <c r="D8700" s="30">
        <v>0.0</v>
      </c>
      <c r="E8700" s="31">
        <f t="shared" si="2"/>
        <v>0</v>
      </c>
      <c r="F8700" s="31">
        <f t="shared" si="3"/>
        <v>0.1753320115</v>
      </c>
      <c r="G8700" s="2">
        <f t="shared" si="16"/>
        <v>0.34745</v>
      </c>
      <c r="H8700" s="32">
        <f t="shared" si="5"/>
        <v>0.5227820115</v>
      </c>
      <c r="I8700" s="32">
        <f t="shared" si="6"/>
        <v>0.06091910738</v>
      </c>
      <c r="J8700" s="18">
        <f t="shared" si="7"/>
        <v>0</v>
      </c>
      <c r="K8700" s="33">
        <f t="shared" si="13"/>
        <v>0.1753320115</v>
      </c>
      <c r="L8700" s="18">
        <f t="shared" si="8"/>
        <v>0</v>
      </c>
      <c r="M8700" s="18">
        <f t="shared" si="9"/>
        <v>0</v>
      </c>
      <c r="N8700" s="34">
        <f t="shared" si="10"/>
        <v>0</v>
      </c>
      <c r="O8700" s="31">
        <f t="shared" si="11"/>
        <v>0.1753320115</v>
      </c>
      <c r="P8700" s="18">
        <f t="shared" si="12"/>
        <v>0</v>
      </c>
      <c r="Q8700" s="32"/>
    </row>
    <row r="8701" ht="15.75" customHeight="1">
      <c r="A8701" s="2">
        <v>8642.0</v>
      </c>
      <c r="B8701" s="2">
        <v>0.794838811854103</v>
      </c>
      <c r="C8701" s="18">
        <f t="shared" si="1"/>
        <v>0.176388887</v>
      </c>
      <c r="D8701" s="30">
        <v>0.0</v>
      </c>
      <c r="E8701" s="31">
        <f t="shared" si="2"/>
        <v>0</v>
      </c>
      <c r="F8701" s="31">
        <f t="shared" si="3"/>
        <v>0.176388887</v>
      </c>
      <c r="G8701" s="2">
        <f t="shared" si="16"/>
        <v>0.34745</v>
      </c>
      <c r="H8701" s="32">
        <f t="shared" si="5"/>
        <v>0.523838887</v>
      </c>
      <c r="I8701" s="32">
        <f t="shared" si="6"/>
        <v>0.06128631879</v>
      </c>
      <c r="J8701" s="18">
        <f t="shared" si="7"/>
        <v>0</v>
      </c>
      <c r="K8701" s="33">
        <f t="shared" si="13"/>
        <v>0.176388887</v>
      </c>
      <c r="L8701" s="18">
        <f t="shared" si="8"/>
        <v>0</v>
      </c>
      <c r="M8701" s="18">
        <f t="shared" si="9"/>
        <v>0</v>
      </c>
      <c r="N8701" s="34">
        <f t="shared" si="10"/>
        <v>0</v>
      </c>
      <c r="O8701" s="31">
        <f t="shared" si="11"/>
        <v>0.176388887</v>
      </c>
      <c r="P8701" s="18">
        <f t="shared" si="12"/>
        <v>0</v>
      </c>
      <c r="Q8701" s="32"/>
    </row>
    <row r="8702" ht="15.75" customHeight="1">
      <c r="A8702" s="2">
        <v>8643.0</v>
      </c>
      <c r="B8702" s="2">
        <v>0.758545552056633</v>
      </c>
      <c r="C8702" s="18">
        <f t="shared" si="1"/>
        <v>0.1683347663</v>
      </c>
      <c r="D8702" s="30">
        <v>0.0</v>
      </c>
      <c r="E8702" s="31">
        <f t="shared" si="2"/>
        <v>0</v>
      </c>
      <c r="F8702" s="31">
        <f t="shared" si="3"/>
        <v>0.1683347663</v>
      </c>
      <c r="G8702" s="2">
        <f t="shared" si="16"/>
        <v>0.34745</v>
      </c>
      <c r="H8702" s="32">
        <f t="shared" si="5"/>
        <v>0.5157847663</v>
      </c>
      <c r="I8702" s="32">
        <f t="shared" si="6"/>
        <v>0.05848791457</v>
      </c>
      <c r="J8702" s="18">
        <f t="shared" si="7"/>
        <v>0</v>
      </c>
      <c r="K8702" s="33">
        <f t="shared" si="13"/>
        <v>0.1683347663</v>
      </c>
      <c r="L8702" s="18">
        <f t="shared" si="8"/>
        <v>0</v>
      </c>
      <c r="M8702" s="18">
        <f t="shared" si="9"/>
        <v>0</v>
      </c>
      <c r="N8702" s="34">
        <f t="shared" si="10"/>
        <v>0</v>
      </c>
      <c r="O8702" s="31">
        <f t="shared" si="11"/>
        <v>0.1683347663</v>
      </c>
      <c r="P8702" s="18">
        <f t="shared" si="12"/>
        <v>0</v>
      </c>
      <c r="Q8702" s="32"/>
    </row>
    <row r="8703" ht="15.75" customHeight="1">
      <c r="A8703" s="2">
        <v>8644.0</v>
      </c>
      <c r="B8703" s="2">
        <v>0.760516226796767</v>
      </c>
      <c r="C8703" s="18">
        <f t="shared" si="1"/>
        <v>0.1687720942</v>
      </c>
      <c r="D8703" s="30">
        <v>0.0</v>
      </c>
      <c r="E8703" s="31">
        <f t="shared" si="2"/>
        <v>0</v>
      </c>
      <c r="F8703" s="31">
        <f t="shared" si="3"/>
        <v>0.1687720942</v>
      </c>
      <c r="G8703" s="2">
        <f t="shared" si="16"/>
        <v>0.34745</v>
      </c>
      <c r="H8703" s="32">
        <f t="shared" si="5"/>
        <v>0.5162220942</v>
      </c>
      <c r="I8703" s="32">
        <f t="shared" si="6"/>
        <v>0.05863986412</v>
      </c>
      <c r="J8703" s="18">
        <f t="shared" si="7"/>
        <v>0</v>
      </c>
      <c r="K8703" s="33">
        <f t="shared" si="13"/>
        <v>0.1687720942</v>
      </c>
      <c r="L8703" s="18">
        <f t="shared" si="8"/>
        <v>0</v>
      </c>
      <c r="M8703" s="18">
        <f t="shared" si="9"/>
        <v>0</v>
      </c>
      <c r="N8703" s="34">
        <f t="shared" si="10"/>
        <v>0</v>
      </c>
      <c r="O8703" s="31">
        <f t="shared" si="11"/>
        <v>0.1687720942</v>
      </c>
      <c r="P8703" s="18">
        <f t="shared" si="12"/>
        <v>0</v>
      </c>
      <c r="Q8703" s="32"/>
    </row>
    <row r="8704" ht="15.75" customHeight="1">
      <c r="A8704" s="2">
        <v>8645.0</v>
      </c>
      <c r="B8704" s="2">
        <v>0.793853474484036</v>
      </c>
      <c r="C8704" s="18">
        <f t="shared" si="1"/>
        <v>0.1761702231</v>
      </c>
      <c r="D8704" s="30">
        <v>0.0</v>
      </c>
      <c r="E8704" s="31">
        <f t="shared" si="2"/>
        <v>0</v>
      </c>
      <c r="F8704" s="31">
        <f t="shared" si="3"/>
        <v>0.1761702231</v>
      </c>
      <c r="G8704" s="2">
        <f t="shared" si="16"/>
        <v>0.34745</v>
      </c>
      <c r="H8704" s="32">
        <f t="shared" si="5"/>
        <v>0.5236202231</v>
      </c>
      <c r="I8704" s="32">
        <f t="shared" si="6"/>
        <v>0.06121034402</v>
      </c>
      <c r="J8704" s="18">
        <f t="shared" si="7"/>
        <v>0</v>
      </c>
      <c r="K8704" s="33">
        <f t="shared" si="13"/>
        <v>0.1761702231</v>
      </c>
      <c r="L8704" s="18">
        <f t="shared" si="8"/>
        <v>0</v>
      </c>
      <c r="M8704" s="18">
        <f t="shared" si="9"/>
        <v>0</v>
      </c>
      <c r="N8704" s="34">
        <f t="shared" si="10"/>
        <v>0</v>
      </c>
      <c r="O8704" s="31">
        <f t="shared" si="11"/>
        <v>0.1761702231</v>
      </c>
      <c r="P8704" s="18">
        <f t="shared" si="12"/>
        <v>0</v>
      </c>
      <c r="Q8704" s="32"/>
    </row>
    <row r="8705" ht="15.75" customHeight="1">
      <c r="A8705" s="2">
        <v>8646.0</v>
      </c>
      <c r="B8705" s="2">
        <v>0.975812442156422</v>
      </c>
      <c r="C8705" s="18">
        <f t="shared" si="1"/>
        <v>0.2165501584</v>
      </c>
      <c r="D8705" s="30">
        <v>0.0</v>
      </c>
      <c r="E8705" s="31">
        <f t="shared" si="2"/>
        <v>0</v>
      </c>
      <c r="F8705" s="31">
        <f t="shared" si="3"/>
        <v>0.2165501584</v>
      </c>
      <c r="G8705" s="2">
        <f t="shared" si="16"/>
        <v>0.34745</v>
      </c>
      <c r="H8705" s="32">
        <f t="shared" si="5"/>
        <v>0.5640001584</v>
      </c>
      <c r="I8705" s="32">
        <f t="shared" si="6"/>
        <v>0.07524035253</v>
      </c>
      <c r="J8705" s="18">
        <f t="shared" si="7"/>
        <v>0</v>
      </c>
      <c r="K8705" s="33">
        <f t="shared" si="13"/>
        <v>0.2165501584</v>
      </c>
      <c r="L8705" s="18">
        <f t="shared" si="8"/>
        <v>0</v>
      </c>
      <c r="M8705" s="18">
        <f t="shared" si="9"/>
        <v>0</v>
      </c>
      <c r="N8705" s="34">
        <f t="shared" si="10"/>
        <v>0</v>
      </c>
      <c r="O8705" s="31">
        <f t="shared" si="11"/>
        <v>0.2165501584</v>
      </c>
      <c r="P8705" s="18">
        <f t="shared" si="12"/>
        <v>0</v>
      </c>
      <c r="Q8705" s="32"/>
    </row>
    <row r="8706" ht="15.75" customHeight="1">
      <c r="A8706" s="2">
        <v>8647.0</v>
      </c>
      <c r="B8706" s="2">
        <v>1.13527287321227</v>
      </c>
      <c r="C8706" s="18">
        <f t="shared" si="1"/>
        <v>0.2519372678</v>
      </c>
      <c r="D8706" s="30">
        <v>0.0</v>
      </c>
      <c r="E8706" s="31">
        <f t="shared" si="2"/>
        <v>0</v>
      </c>
      <c r="F8706" s="31">
        <f t="shared" si="3"/>
        <v>0.2519372678</v>
      </c>
      <c r="G8706" s="2">
        <f t="shared" si="16"/>
        <v>0.34745</v>
      </c>
      <c r="H8706" s="32">
        <f t="shared" si="5"/>
        <v>0.5993872678</v>
      </c>
      <c r="I8706" s="32">
        <f t="shared" si="6"/>
        <v>0.08753560368</v>
      </c>
      <c r="J8706" s="18">
        <f t="shared" si="7"/>
        <v>0</v>
      </c>
      <c r="K8706" s="33">
        <f t="shared" si="13"/>
        <v>0.2519372678</v>
      </c>
      <c r="L8706" s="18">
        <f t="shared" si="8"/>
        <v>0</v>
      </c>
      <c r="M8706" s="18">
        <f t="shared" si="9"/>
        <v>0</v>
      </c>
      <c r="N8706" s="34">
        <f t="shared" si="10"/>
        <v>0</v>
      </c>
      <c r="O8706" s="31">
        <f t="shared" si="11"/>
        <v>0.2519372678</v>
      </c>
      <c r="P8706" s="18">
        <f t="shared" si="12"/>
        <v>0</v>
      </c>
      <c r="Q8706" s="32"/>
    </row>
    <row r="8707" ht="15.75" customHeight="1">
      <c r="A8707" s="2">
        <v>8648.0</v>
      </c>
      <c r="B8707" s="2">
        <v>1.24037552601943</v>
      </c>
      <c r="C8707" s="18">
        <f t="shared" si="1"/>
        <v>0.2752614181</v>
      </c>
      <c r="D8707" s="30">
        <v>30.0</v>
      </c>
      <c r="E8707" s="31">
        <f t="shared" si="2"/>
        <v>0.02906976744</v>
      </c>
      <c r="F8707" s="31">
        <f t="shared" si="3"/>
        <v>0.2461916507</v>
      </c>
      <c r="G8707" s="2">
        <f t="shared" si="16"/>
        <v>0.34745</v>
      </c>
      <c r="H8707" s="32">
        <f t="shared" si="5"/>
        <v>0.6227114181</v>
      </c>
      <c r="I8707" s="32">
        <f t="shared" si="6"/>
        <v>0.08553928902</v>
      </c>
      <c r="J8707" s="18">
        <f t="shared" si="7"/>
        <v>0</v>
      </c>
      <c r="K8707" s="33">
        <f t="shared" si="13"/>
        <v>0.2461916507</v>
      </c>
      <c r="L8707" s="18">
        <f t="shared" si="8"/>
        <v>0</v>
      </c>
      <c r="M8707" s="18">
        <f t="shared" si="9"/>
        <v>0</v>
      </c>
      <c r="N8707" s="34">
        <f t="shared" si="10"/>
        <v>0</v>
      </c>
      <c r="O8707" s="31">
        <f t="shared" si="11"/>
        <v>0.2461916507</v>
      </c>
      <c r="P8707" s="18">
        <f t="shared" si="12"/>
        <v>0</v>
      </c>
      <c r="Q8707" s="32"/>
    </row>
    <row r="8708" ht="15.75" customHeight="1">
      <c r="A8708" s="2">
        <v>8649.0</v>
      </c>
      <c r="B8708" s="2">
        <v>1.1782992717052</v>
      </c>
      <c r="C8708" s="18">
        <f t="shared" si="1"/>
        <v>0.2614855918</v>
      </c>
      <c r="D8708" s="30">
        <v>137.0</v>
      </c>
      <c r="E8708" s="31">
        <f t="shared" si="2"/>
        <v>0.132751938</v>
      </c>
      <c r="F8708" s="31">
        <f t="shared" si="3"/>
        <v>0.1287336538</v>
      </c>
      <c r="G8708" s="2">
        <f t="shared" si="16"/>
        <v>0.34745</v>
      </c>
      <c r="H8708" s="32">
        <f t="shared" si="5"/>
        <v>0.6089355918</v>
      </c>
      <c r="I8708" s="32">
        <f t="shared" si="6"/>
        <v>0.04472850802</v>
      </c>
      <c r="J8708" s="18">
        <f t="shared" si="7"/>
        <v>0</v>
      </c>
      <c r="K8708" s="33">
        <f t="shared" si="13"/>
        <v>0.1287336538</v>
      </c>
      <c r="L8708" s="18">
        <f t="shared" si="8"/>
        <v>0</v>
      </c>
      <c r="M8708" s="18">
        <f t="shared" si="9"/>
        <v>0</v>
      </c>
      <c r="N8708" s="34">
        <f t="shared" si="10"/>
        <v>0</v>
      </c>
      <c r="O8708" s="31">
        <f t="shared" si="11"/>
        <v>0.1287336538</v>
      </c>
      <c r="P8708" s="18">
        <f t="shared" si="12"/>
        <v>0</v>
      </c>
      <c r="Q8708" s="32"/>
    </row>
    <row r="8709" ht="15.75" customHeight="1">
      <c r="A8709" s="2">
        <v>8650.0</v>
      </c>
      <c r="B8709" s="2">
        <v>1.0930675891944</v>
      </c>
      <c r="C8709" s="18">
        <f t="shared" si="1"/>
        <v>0.2425711636</v>
      </c>
      <c r="D8709" s="30">
        <v>256.0</v>
      </c>
      <c r="E8709" s="31">
        <f t="shared" si="2"/>
        <v>0.2480620155</v>
      </c>
      <c r="F8709" s="31">
        <f t="shared" si="3"/>
        <v>-0.005490851874</v>
      </c>
      <c r="G8709" s="2">
        <f t="shared" si="16"/>
        <v>0.34745</v>
      </c>
      <c r="H8709" s="32">
        <f t="shared" si="5"/>
        <v>0.5900211636</v>
      </c>
      <c r="I8709" s="32">
        <f t="shared" si="6"/>
        <v>-0.001907796484</v>
      </c>
      <c r="J8709" s="34">
        <f t="shared" si="7"/>
        <v>0.005490851874</v>
      </c>
      <c r="K8709" s="33">
        <f t="shared" si="13"/>
        <v>0</v>
      </c>
      <c r="L8709" s="18">
        <f t="shared" si="8"/>
        <v>0.005490851874</v>
      </c>
      <c r="M8709" s="18">
        <f t="shared" si="9"/>
        <v>0</v>
      </c>
      <c r="N8709" s="34">
        <f t="shared" si="10"/>
        <v>0.005490851874</v>
      </c>
      <c r="O8709" s="31">
        <f t="shared" si="11"/>
        <v>0</v>
      </c>
      <c r="P8709" s="18">
        <f t="shared" si="12"/>
        <v>-0.00003014945431</v>
      </c>
      <c r="Q8709" s="32"/>
    </row>
    <row r="8710" ht="15.75" customHeight="1">
      <c r="A8710" s="2">
        <v>8651.0</v>
      </c>
      <c r="B8710" s="2">
        <v>1.08764823365903</v>
      </c>
      <c r="C8710" s="18">
        <f t="shared" si="1"/>
        <v>0.2413685121</v>
      </c>
      <c r="D8710" s="30">
        <v>309.0</v>
      </c>
      <c r="E8710" s="31">
        <f t="shared" si="2"/>
        <v>0.2994186047</v>
      </c>
      <c r="F8710" s="31">
        <f t="shared" si="3"/>
        <v>-0.05805009252</v>
      </c>
      <c r="G8710" s="2">
        <f t="shared" si="16"/>
        <v>0.34745</v>
      </c>
      <c r="H8710" s="32">
        <f t="shared" si="5"/>
        <v>0.5888185121</v>
      </c>
      <c r="I8710" s="32">
        <f t="shared" si="6"/>
        <v>-0.02016950465</v>
      </c>
      <c r="J8710" s="34">
        <f t="shared" si="7"/>
        <v>0.05805009252</v>
      </c>
      <c r="K8710" s="33">
        <f t="shared" si="13"/>
        <v>0</v>
      </c>
      <c r="L8710" s="18">
        <f t="shared" si="8"/>
        <v>0.05805009252</v>
      </c>
      <c r="M8710" s="18">
        <f t="shared" si="9"/>
        <v>0</v>
      </c>
      <c r="N8710" s="34">
        <f t="shared" si="10"/>
        <v>0.0635409444</v>
      </c>
      <c r="O8710" s="31">
        <f t="shared" si="11"/>
        <v>0</v>
      </c>
      <c r="P8710" s="18">
        <f t="shared" si="12"/>
        <v>-0.003688557701</v>
      </c>
      <c r="Q8710" s="32"/>
    </row>
    <row r="8711" ht="15.75" customHeight="1">
      <c r="A8711" s="2">
        <v>8652.0</v>
      </c>
      <c r="B8711" s="2">
        <v>1.1135954510708</v>
      </c>
      <c r="C8711" s="18">
        <f t="shared" si="1"/>
        <v>0.2471266617</v>
      </c>
      <c r="D8711" s="30">
        <v>358.0</v>
      </c>
      <c r="E8711" s="31">
        <f t="shared" si="2"/>
        <v>0.3468992248</v>
      </c>
      <c r="F8711" s="31">
        <f t="shared" si="3"/>
        <v>-0.09977256306</v>
      </c>
      <c r="G8711" s="2">
        <f t="shared" si="16"/>
        <v>0.34745</v>
      </c>
      <c r="H8711" s="32">
        <f t="shared" si="5"/>
        <v>0.5945766617</v>
      </c>
      <c r="I8711" s="32">
        <f t="shared" si="6"/>
        <v>-0.03466597704</v>
      </c>
      <c r="J8711" s="34">
        <f t="shared" si="7"/>
        <v>0.09977256306</v>
      </c>
      <c r="K8711" s="33">
        <f t="shared" si="13"/>
        <v>0</v>
      </c>
      <c r="L8711" s="18">
        <f t="shared" si="8"/>
        <v>0.09977256306</v>
      </c>
      <c r="M8711" s="18">
        <f t="shared" si="9"/>
        <v>0</v>
      </c>
      <c r="N8711" s="34">
        <f t="shared" si="10"/>
        <v>0.1633135075</v>
      </c>
      <c r="O8711" s="31">
        <f t="shared" si="11"/>
        <v>0</v>
      </c>
      <c r="P8711" s="18">
        <f t="shared" si="12"/>
        <v>-0.01629420722</v>
      </c>
      <c r="Q8711" s="32"/>
    </row>
    <row r="8712" ht="15.75" customHeight="1">
      <c r="A8712" s="2">
        <v>8653.0</v>
      </c>
      <c r="B8712" s="2">
        <v>1.02836376855999</v>
      </c>
      <c r="C8712" s="18">
        <f t="shared" si="1"/>
        <v>0.2282122336</v>
      </c>
      <c r="D8712" s="30">
        <v>339.0</v>
      </c>
      <c r="E8712" s="31">
        <f t="shared" si="2"/>
        <v>0.3284883721</v>
      </c>
      <c r="F8712" s="31">
        <f t="shared" si="3"/>
        <v>-0.1002761385</v>
      </c>
      <c r="G8712" s="2">
        <f t="shared" si="16"/>
        <v>0.34745</v>
      </c>
      <c r="H8712" s="32">
        <f t="shared" si="5"/>
        <v>0.5756622336</v>
      </c>
      <c r="I8712" s="32">
        <f t="shared" si="6"/>
        <v>-0.03484094433</v>
      </c>
      <c r="J8712" s="34">
        <f t="shared" si="7"/>
        <v>0.1002761385</v>
      </c>
      <c r="K8712" s="33">
        <f t="shared" si="13"/>
        <v>0</v>
      </c>
      <c r="L8712" s="18">
        <f t="shared" si="8"/>
        <v>0.1002761385</v>
      </c>
      <c r="M8712" s="18">
        <f t="shared" si="9"/>
        <v>0</v>
      </c>
      <c r="N8712" s="34">
        <f t="shared" si="10"/>
        <v>0.263589646</v>
      </c>
      <c r="O8712" s="31">
        <f t="shared" si="11"/>
        <v>0</v>
      </c>
      <c r="P8712" s="18">
        <f t="shared" si="12"/>
        <v>-0.02643175185</v>
      </c>
      <c r="Q8712" s="32"/>
    </row>
    <row r="8713" ht="15.75" customHeight="1">
      <c r="A8713" s="2">
        <v>8654.0</v>
      </c>
      <c r="B8713" s="2">
        <v>1.04478605806111</v>
      </c>
      <c r="C8713" s="18">
        <f t="shared" si="1"/>
        <v>0.2318566321</v>
      </c>
      <c r="D8713" s="30">
        <v>238.0</v>
      </c>
      <c r="E8713" s="31">
        <f t="shared" si="2"/>
        <v>0.230620155</v>
      </c>
      <c r="F8713" s="31">
        <f t="shared" si="3"/>
        <v>0.001236477024</v>
      </c>
      <c r="G8713" s="2">
        <f t="shared" si="16"/>
        <v>0.34745</v>
      </c>
      <c r="H8713" s="32">
        <f t="shared" si="5"/>
        <v>0.5793066321</v>
      </c>
      <c r="I8713" s="32">
        <f t="shared" si="6"/>
        <v>0.000429613942</v>
      </c>
      <c r="J8713" s="18">
        <f t="shared" si="7"/>
        <v>0</v>
      </c>
      <c r="K8713" s="33">
        <f t="shared" si="13"/>
        <v>0.001236477024</v>
      </c>
      <c r="L8713" s="18">
        <f t="shared" si="8"/>
        <v>0</v>
      </c>
      <c r="M8713" s="18">
        <f t="shared" si="9"/>
        <v>0</v>
      </c>
      <c r="N8713" s="34">
        <f t="shared" si="10"/>
        <v>0.263589646</v>
      </c>
      <c r="O8713" s="31">
        <f t="shared" si="11"/>
        <v>0.001236477024</v>
      </c>
      <c r="P8713" s="18">
        <f t="shared" si="12"/>
        <v>0.0003259225411</v>
      </c>
      <c r="Q8713" s="32"/>
    </row>
    <row r="8714" ht="15.75" customHeight="1">
      <c r="A8714" s="2">
        <v>8655.0</v>
      </c>
      <c r="B8714" s="2">
        <v>0.95462768869998</v>
      </c>
      <c r="C8714" s="18">
        <f t="shared" si="1"/>
        <v>0.2118488843</v>
      </c>
      <c r="D8714" s="30">
        <v>368.0</v>
      </c>
      <c r="E8714" s="31">
        <f t="shared" si="2"/>
        <v>0.3565891473</v>
      </c>
      <c r="F8714" s="31">
        <f t="shared" si="3"/>
        <v>-0.1447402629</v>
      </c>
      <c r="G8714" s="2">
        <f t="shared" si="16"/>
        <v>0.34745</v>
      </c>
      <c r="H8714" s="32">
        <f t="shared" si="5"/>
        <v>0.5592988843</v>
      </c>
      <c r="I8714" s="32">
        <f t="shared" si="6"/>
        <v>-0.05029000436</v>
      </c>
      <c r="J8714" s="34">
        <f t="shared" si="7"/>
        <v>0.1447402629</v>
      </c>
      <c r="K8714" s="33">
        <f t="shared" si="13"/>
        <v>0</v>
      </c>
      <c r="L8714" s="18">
        <f t="shared" si="8"/>
        <v>0.1447402629</v>
      </c>
      <c r="M8714" s="18">
        <f t="shared" si="9"/>
        <v>0</v>
      </c>
      <c r="N8714" s="34">
        <f t="shared" si="10"/>
        <v>0.4083299089</v>
      </c>
      <c r="O8714" s="31">
        <f t="shared" si="11"/>
        <v>0</v>
      </c>
      <c r="P8714" s="18">
        <f t="shared" si="12"/>
        <v>-0.05910177839</v>
      </c>
      <c r="Q8714" s="32"/>
    </row>
    <row r="8715" ht="15.75" customHeight="1">
      <c r="A8715" s="2">
        <v>8656.0</v>
      </c>
      <c r="B8715" s="2">
        <v>1.09487404103952</v>
      </c>
      <c r="C8715" s="18">
        <f t="shared" si="1"/>
        <v>0.2429720475</v>
      </c>
      <c r="D8715" s="30">
        <v>212.0</v>
      </c>
      <c r="E8715" s="31">
        <f t="shared" si="2"/>
        <v>0.2054263566</v>
      </c>
      <c r="F8715" s="31">
        <f t="shared" si="3"/>
        <v>0.03754569087</v>
      </c>
      <c r="G8715" s="2">
        <f t="shared" si="16"/>
        <v>0.29611</v>
      </c>
      <c r="H8715" s="32">
        <f t="shared" si="5"/>
        <v>0.5390820475</v>
      </c>
      <c r="I8715" s="32">
        <f t="shared" si="6"/>
        <v>0.01111765452</v>
      </c>
      <c r="J8715" s="18">
        <f t="shared" si="7"/>
        <v>0</v>
      </c>
      <c r="K8715" s="33">
        <f t="shared" si="13"/>
        <v>0.03754569087</v>
      </c>
      <c r="L8715" s="18">
        <f t="shared" si="8"/>
        <v>0</v>
      </c>
      <c r="M8715" s="35">
        <f t="shared" si="9"/>
        <v>0.03754569087</v>
      </c>
      <c r="N8715" s="34">
        <f t="shared" si="10"/>
        <v>0.3707842181</v>
      </c>
      <c r="O8715" s="31">
        <f t="shared" si="11"/>
        <v>0</v>
      </c>
      <c r="P8715" s="18">
        <f t="shared" si="12"/>
        <v>0.01392134963</v>
      </c>
      <c r="Q8715" s="32"/>
    </row>
    <row r="8716" ht="15.75" customHeight="1">
      <c r="A8716" s="2">
        <v>8657.0</v>
      </c>
      <c r="B8716" s="2">
        <v>1.17780660302017</v>
      </c>
      <c r="C8716" s="18">
        <f t="shared" si="1"/>
        <v>0.2613762598</v>
      </c>
      <c r="D8716" s="30">
        <v>37.0</v>
      </c>
      <c r="E8716" s="31">
        <f t="shared" si="2"/>
        <v>0.03585271318</v>
      </c>
      <c r="F8716" s="31">
        <f t="shared" si="3"/>
        <v>0.2255235467</v>
      </c>
      <c r="G8716" s="2">
        <f t="shared" si="16"/>
        <v>0.29611</v>
      </c>
      <c r="H8716" s="32">
        <f t="shared" si="5"/>
        <v>0.5574862598</v>
      </c>
      <c r="I8716" s="32">
        <f t="shared" si="6"/>
        <v>0.0667797774</v>
      </c>
      <c r="J8716" s="18">
        <f t="shared" si="7"/>
        <v>0</v>
      </c>
      <c r="K8716" s="33">
        <f t="shared" si="13"/>
        <v>0.2255235467</v>
      </c>
      <c r="L8716" s="18">
        <f t="shared" si="8"/>
        <v>0</v>
      </c>
      <c r="M8716" s="35">
        <f t="shared" si="9"/>
        <v>0.2255235467</v>
      </c>
      <c r="N8716" s="34">
        <f t="shared" si="10"/>
        <v>0.1452606714</v>
      </c>
      <c r="O8716" s="31">
        <f t="shared" si="11"/>
        <v>0</v>
      </c>
      <c r="P8716" s="18">
        <f t="shared" si="12"/>
        <v>0.0327597018</v>
      </c>
      <c r="Q8716" s="32"/>
    </row>
    <row r="8717" ht="15.75" customHeight="1">
      <c r="A8717" s="2">
        <v>8658.0</v>
      </c>
      <c r="B8717" s="2">
        <v>1.33644591960096</v>
      </c>
      <c r="C8717" s="18">
        <f t="shared" si="1"/>
        <v>0.2965811493</v>
      </c>
      <c r="D8717" s="30">
        <v>0.0</v>
      </c>
      <c r="E8717" s="31">
        <f t="shared" si="2"/>
        <v>0</v>
      </c>
      <c r="F8717" s="31">
        <f t="shared" si="3"/>
        <v>0.2965811493</v>
      </c>
      <c r="G8717" s="2">
        <f t="shared" si="16"/>
        <v>0.29611</v>
      </c>
      <c r="H8717" s="32">
        <f t="shared" si="5"/>
        <v>0.5926911493</v>
      </c>
      <c r="I8717" s="32">
        <f t="shared" si="6"/>
        <v>0.08782064411</v>
      </c>
      <c r="J8717" s="18">
        <f t="shared" si="7"/>
        <v>0</v>
      </c>
      <c r="K8717" s="33">
        <f t="shared" si="13"/>
        <v>0.2965811493</v>
      </c>
      <c r="L8717" s="18">
        <f t="shared" si="8"/>
        <v>0</v>
      </c>
      <c r="M8717" s="35">
        <f t="shared" si="9"/>
        <v>0.1452606714</v>
      </c>
      <c r="N8717" s="34">
        <f t="shared" si="10"/>
        <v>0</v>
      </c>
      <c r="O8717" s="31">
        <f t="shared" si="11"/>
        <v>0.1513204779</v>
      </c>
      <c r="P8717" s="18">
        <f t="shared" si="12"/>
        <v>0</v>
      </c>
      <c r="Q8717" s="32"/>
    </row>
    <row r="8718" ht="15.75" customHeight="1">
      <c r="A8718" s="2">
        <v>8659.0</v>
      </c>
      <c r="B8718" s="2">
        <v>1.48736676011624</v>
      </c>
      <c r="C8718" s="18">
        <f t="shared" si="1"/>
        <v>0.3300731714</v>
      </c>
      <c r="D8718" s="30">
        <v>0.0</v>
      </c>
      <c r="E8718" s="31">
        <f t="shared" si="2"/>
        <v>0</v>
      </c>
      <c r="F8718" s="31">
        <f t="shared" si="3"/>
        <v>0.3300731714</v>
      </c>
      <c r="G8718" s="2">
        <f t="shared" si="16"/>
        <v>0.29611</v>
      </c>
      <c r="H8718" s="32">
        <f t="shared" si="5"/>
        <v>0.6261831714</v>
      </c>
      <c r="I8718" s="32">
        <f t="shared" si="6"/>
        <v>0.09773796679</v>
      </c>
      <c r="J8718" s="18">
        <f t="shared" si="7"/>
        <v>0</v>
      </c>
      <c r="K8718" s="33">
        <f t="shared" si="13"/>
        <v>0.3300731714</v>
      </c>
      <c r="L8718" s="18">
        <f t="shared" si="8"/>
        <v>0</v>
      </c>
      <c r="M8718" s="35">
        <f t="shared" si="9"/>
        <v>0</v>
      </c>
      <c r="N8718" s="34">
        <f t="shared" si="10"/>
        <v>0</v>
      </c>
      <c r="O8718" s="31">
        <f t="shared" si="11"/>
        <v>0.3300731714</v>
      </c>
      <c r="P8718" s="18">
        <f t="shared" si="12"/>
        <v>0</v>
      </c>
      <c r="Q8718" s="32"/>
    </row>
    <row r="8719" ht="15.75" customHeight="1">
      <c r="A8719" s="2">
        <v>8660.0</v>
      </c>
      <c r="B8719" s="2">
        <v>1.43809989161288</v>
      </c>
      <c r="C8719" s="18">
        <f t="shared" si="1"/>
        <v>0.3191399759</v>
      </c>
      <c r="D8719" s="30">
        <v>0.0</v>
      </c>
      <c r="E8719" s="31">
        <f t="shared" si="2"/>
        <v>0</v>
      </c>
      <c r="F8719" s="31">
        <f t="shared" si="3"/>
        <v>0.3191399759</v>
      </c>
      <c r="G8719" s="2">
        <f t="shared" si="16"/>
        <v>0.29611</v>
      </c>
      <c r="H8719" s="32">
        <f t="shared" si="5"/>
        <v>0.6152499759</v>
      </c>
      <c r="I8719" s="32">
        <f t="shared" si="6"/>
        <v>0.09450053828</v>
      </c>
      <c r="J8719" s="18">
        <f t="shared" si="7"/>
        <v>0</v>
      </c>
      <c r="K8719" s="33">
        <f t="shared" si="13"/>
        <v>0.3191399759</v>
      </c>
      <c r="L8719" s="18">
        <f t="shared" si="8"/>
        <v>0</v>
      </c>
      <c r="M8719" s="35">
        <f t="shared" si="9"/>
        <v>0</v>
      </c>
      <c r="N8719" s="34">
        <f t="shared" si="10"/>
        <v>0</v>
      </c>
      <c r="O8719" s="31">
        <f t="shared" si="11"/>
        <v>0.3191399759</v>
      </c>
      <c r="P8719" s="18">
        <f t="shared" si="12"/>
        <v>0</v>
      </c>
      <c r="Q8719" s="32"/>
    </row>
    <row r="8720" ht="15.75" customHeight="1">
      <c r="A8720" s="2">
        <v>8661.0</v>
      </c>
      <c r="B8720" s="2">
        <v>1.36764826965309</v>
      </c>
      <c r="C8720" s="18">
        <f t="shared" si="1"/>
        <v>0.3035055064</v>
      </c>
      <c r="D8720" s="30">
        <v>0.0</v>
      </c>
      <c r="E8720" s="31">
        <f t="shared" si="2"/>
        <v>0</v>
      </c>
      <c r="F8720" s="31">
        <f t="shared" si="3"/>
        <v>0.3035055064</v>
      </c>
      <c r="G8720" s="2">
        <f t="shared" si="16"/>
        <v>0.29611</v>
      </c>
      <c r="H8720" s="32">
        <f t="shared" si="5"/>
        <v>0.5996155064</v>
      </c>
      <c r="I8720" s="32">
        <f t="shared" si="6"/>
        <v>0.0898710155</v>
      </c>
      <c r="J8720" s="18">
        <f t="shared" si="7"/>
        <v>0</v>
      </c>
      <c r="K8720" s="33">
        <f t="shared" si="13"/>
        <v>0.3035055064</v>
      </c>
      <c r="L8720" s="18">
        <f t="shared" si="8"/>
        <v>0</v>
      </c>
      <c r="M8720" s="35">
        <f t="shared" si="9"/>
        <v>0</v>
      </c>
      <c r="N8720" s="34">
        <f t="shared" si="10"/>
        <v>0</v>
      </c>
      <c r="O8720" s="31">
        <f t="shared" si="11"/>
        <v>0.3035055064</v>
      </c>
      <c r="P8720" s="18">
        <f t="shared" si="12"/>
        <v>0</v>
      </c>
      <c r="Q8720" s="32"/>
    </row>
    <row r="8721" ht="15.75" customHeight="1">
      <c r="A8721" s="2">
        <v>8662.0</v>
      </c>
      <c r="B8721" s="2">
        <v>1.28126702687721</v>
      </c>
      <c r="C8721" s="18">
        <f t="shared" si="1"/>
        <v>0.2843359703</v>
      </c>
      <c r="D8721" s="30">
        <v>0.0</v>
      </c>
      <c r="E8721" s="31">
        <f t="shared" si="2"/>
        <v>0</v>
      </c>
      <c r="F8721" s="31">
        <f t="shared" si="3"/>
        <v>0.2843359703</v>
      </c>
      <c r="G8721" s="2">
        <f t="shared" si="16"/>
        <v>0.34745</v>
      </c>
      <c r="H8721" s="32">
        <f t="shared" si="5"/>
        <v>0.6317859703</v>
      </c>
      <c r="I8721" s="32">
        <f t="shared" si="6"/>
        <v>0.0987925329</v>
      </c>
      <c r="J8721" s="18">
        <f t="shared" si="7"/>
        <v>0</v>
      </c>
      <c r="K8721" s="33">
        <f t="shared" si="13"/>
        <v>0.2843359703</v>
      </c>
      <c r="L8721" s="18">
        <f t="shared" si="8"/>
        <v>0</v>
      </c>
      <c r="M8721" s="18">
        <f t="shared" si="9"/>
        <v>0</v>
      </c>
      <c r="N8721" s="34">
        <f t="shared" si="10"/>
        <v>0</v>
      </c>
      <c r="O8721" s="31">
        <f t="shared" si="11"/>
        <v>0.2843359703</v>
      </c>
      <c r="P8721" s="18">
        <f t="shared" si="12"/>
        <v>0</v>
      </c>
      <c r="Q8721" s="32"/>
    </row>
    <row r="8722" ht="15.75" customHeight="1">
      <c r="A8722" s="2">
        <v>8663.0</v>
      </c>
      <c r="B8722" s="2">
        <v>1.20260426016685</v>
      </c>
      <c r="C8722" s="18">
        <f t="shared" si="1"/>
        <v>0.2668793016</v>
      </c>
      <c r="D8722" s="30">
        <v>0.0</v>
      </c>
      <c r="E8722" s="31">
        <f t="shared" si="2"/>
        <v>0</v>
      </c>
      <c r="F8722" s="31">
        <f t="shared" si="3"/>
        <v>0.2668793016</v>
      </c>
      <c r="G8722" s="2">
        <f t="shared" si="16"/>
        <v>0.34745</v>
      </c>
      <c r="H8722" s="32">
        <f t="shared" si="5"/>
        <v>0.6143293016</v>
      </c>
      <c r="I8722" s="32">
        <f t="shared" si="6"/>
        <v>0.09272721333</v>
      </c>
      <c r="J8722" s="18">
        <f t="shared" si="7"/>
        <v>0</v>
      </c>
      <c r="K8722" s="33">
        <f t="shared" si="13"/>
        <v>0.2668793016</v>
      </c>
      <c r="L8722" s="18">
        <f t="shared" si="8"/>
        <v>0</v>
      </c>
      <c r="M8722" s="18">
        <f t="shared" si="9"/>
        <v>0</v>
      </c>
      <c r="N8722" s="34">
        <f t="shared" si="10"/>
        <v>0</v>
      </c>
      <c r="O8722" s="31">
        <f t="shared" si="11"/>
        <v>0.2668793016</v>
      </c>
      <c r="P8722" s="18">
        <f t="shared" si="12"/>
        <v>0</v>
      </c>
      <c r="Q8722" s="32"/>
    </row>
    <row r="8723" ht="15.75" customHeight="1">
      <c r="A8723" s="2">
        <v>8664.0</v>
      </c>
      <c r="B8723" s="2">
        <v>0.876950259359692</v>
      </c>
      <c r="C8723" s="18">
        <f t="shared" si="1"/>
        <v>0.1946108795</v>
      </c>
      <c r="D8723" s="30">
        <v>0.0</v>
      </c>
      <c r="E8723" s="31">
        <f t="shared" si="2"/>
        <v>0</v>
      </c>
      <c r="F8723" s="31">
        <f t="shared" si="3"/>
        <v>0.1946108795</v>
      </c>
      <c r="G8723" s="2">
        <f t="shared" si="16"/>
        <v>0.34745</v>
      </c>
      <c r="H8723" s="32">
        <f t="shared" si="5"/>
        <v>0.5420608795</v>
      </c>
      <c r="I8723" s="32">
        <f t="shared" si="6"/>
        <v>0.06761755007</v>
      </c>
      <c r="J8723" s="18">
        <f t="shared" si="7"/>
        <v>0</v>
      </c>
      <c r="K8723" s="33">
        <f t="shared" si="13"/>
        <v>0.1946108795</v>
      </c>
      <c r="L8723" s="18">
        <f t="shared" si="8"/>
        <v>0</v>
      </c>
      <c r="M8723" s="18">
        <f t="shared" si="9"/>
        <v>0</v>
      </c>
      <c r="N8723" s="34">
        <f t="shared" si="10"/>
        <v>0</v>
      </c>
      <c r="O8723" s="31">
        <f t="shared" si="11"/>
        <v>0.1946108795</v>
      </c>
      <c r="P8723" s="18">
        <f t="shared" si="12"/>
        <v>0</v>
      </c>
      <c r="Q8723" s="32"/>
    </row>
    <row r="8724" ht="15.75" customHeight="1">
      <c r="A8724" s="2">
        <v>8665.0</v>
      </c>
      <c r="B8724" s="2">
        <v>0.753126196521264</v>
      </c>
      <c r="C8724" s="18">
        <f t="shared" si="1"/>
        <v>0.1671321148</v>
      </c>
      <c r="D8724" s="30">
        <v>0.0</v>
      </c>
      <c r="E8724" s="31">
        <f t="shared" si="2"/>
        <v>0</v>
      </c>
      <c r="F8724" s="31">
        <f t="shared" si="3"/>
        <v>0.1671321148</v>
      </c>
      <c r="G8724" s="2">
        <f t="shared" si="16"/>
        <v>0.34745</v>
      </c>
      <c r="H8724" s="32">
        <f t="shared" si="5"/>
        <v>0.5145821148</v>
      </c>
      <c r="I8724" s="32">
        <f t="shared" si="6"/>
        <v>0.0580700533</v>
      </c>
      <c r="J8724" s="18">
        <f t="shared" si="7"/>
        <v>0</v>
      </c>
      <c r="K8724" s="33">
        <f t="shared" si="13"/>
        <v>0.1671321148</v>
      </c>
      <c r="L8724" s="18">
        <f t="shared" si="8"/>
        <v>0</v>
      </c>
      <c r="M8724" s="18">
        <f t="shared" si="9"/>
        <v>0</v>
      </c>
      <c r="N8724" s="34">
        <f t="shared" si="10"/>
        <v>0</v>
      </c>
      <c r="O8724" s="31">
        <f t="shared" si="11"/>
        <v>0.1671321148</v>
      </c>
      <c r="P8724" s="18">
        <f t="shared" si="12"/>
        <v>0</v>
      </c>
      <c r="Q8724" s="32"/>
    </row>
    <row r="8725" ht="15.75" customHeight="1">
      <c r="A8725" s="2">
        <v>8666.0</v>
      </c>
      <c r="B8725" s="2">
        <v>0.76380068469699</v>
      </c>
      <c r="C8725" s="18">
        <f t="shared" si="1"/>
        <v>0.1695009739</v>
      </c>
      <c r="D8725" s="30">
        <v>0.0</v>
      </c>
      <c r="E8725" s="31">
        <f t="shared" si="2"/>
        <v>0</v>
      </c>
      <c r="F8725" s="31">
        <f t="shared" si="3"/>
        <v>0.1695009739</v>
      </c>
      <c r="G8725" s="2">
        <f t="shared" si="16"/>
        <v>0.34745</v>
      </c>
      <c r="H8725" s="32">
        <f t="shared" si="5"/>
        <v>0.5169509739</v>
      </c>
      <c r="I8725" s="32">
        <f t="shared" si="6"/>
        <v>0.05889311337</v>
      </c>
      <c r="J8725" s="18">
        <f t="shared" si="7"/>
        <v>0</v>
      </c>
      <c r="K8725" s="33">
        <f t="shared" si="13"/>
        <v>0.1695009739</v>
      </c>
      <c r="L8725" s="18">
        <f t="shared" si="8"/>
        <v>0</v>
      </c>
      <c r="M8725" s="18">
        <f t="shared" si="9"/>
        <v>0</v>
      </c>
      <c r="N8725" s="34">
        <f t="shared" si="10"/>
        <v>0</v>
      </c>
      <c r="O8725" s="31">
        <f t="shared" si="11"/>
        <v>0.1695009739</v>
      </c>
      <c r="P8725" s="18">
        <f t="shared" si="12"/>
        <v>0</v>
      </c>
      <c r="Q8725" s="32"/>
    </row>
    <row r="8726" ht="15.75" customHeight="1">
      <c r="A8726" s="2">
        <v>8667.0</v>
      </c>
      <c r="B8726" s="2">
        <v>0.741794816765492</v>
      </c>
      <c r="C8726" s="18">
        <f t="shared" si="1"/>
        <v>0.1646174799</v>
      </c>
      <c r="D8726" s="30">
        <v>0.0</v>
      </c>
      <c r="E8726" s="31">
        <f t="shared" si="2"/>
        <v>0</v>
      </c>
      <c r="F8726" s="31">
        <f t="shared" si="3"/>
        <v>0.1646174799</v>
      </c>
      <c r="G8726" s="2">
        <f t="shared" si="16"/>
        <v>0.34745</v>
      </c>
      <c r="H8726" s="32">
        <f t="shared" si="5"/>
        <v>0.5120674799</v>
      </c>
      <c r="I8726" s="32">
        <f t="shared" si="6"/>
        <v>0.05719634339</v>
      </c>
      <c r="J8726" s="18">
        <f t="shared" si="7"/>
        <v>0</v>
      </c>
      <c r="K8726" s="33">
        <f t="shared" si="13"/>
        <v>0.1646174799</v>
      </c>
      <c r="L8726" s="18">
        <f t="shared" si="8"/>
        <v>0</v>
      </c>
      <c r="M8726" s="18">
        <f t="shared" si="9"/>
        <v>0</v>
      </c>
      <c r="N8726" s="34">
        <f t="shared" si="10"/>
        <v>0</v>
      </c>
      <c r="O8726" s="31">
        <f t="shared" si="11"/>
        <v>0.1646174799</v>
      </c>
      <c r="P8726" s="18">
        <f t="shared" si="12"/>
        <v>0</v>
      </c>
      <c r="Q8726" s="32"/>
    </row>
    <row r="8727" ht="15.75" customHeight="1">
      <c r="A8727" s="2">
        <v>8668.0</v>
      </c>
      <c r="B8727" s="2">
        <v>0.794346143169069</v>
      </c>
      <c r="C8727" s="18">
        <f t="shared" si="1"/>
        <v>0.1762795551</v>
      </c>
      <c r="D8727" s="30">
        <v>0.0</v>
      </c>
      <c r="E8727" s="31">
        <f t="shared" si="2"/>
        <v>0</v>
      </c>
      <c r="F8727" s="31">
        <f t="shared" si="3"/>
        <v>0.1762795551</v>
      </c>
      <c r="G8727" s="2">
        <f t="shared" si="16"/>
        <v>0.34745</v>
      </c>
      <c r="H8727" s="32">
        <f t="shared" si="5"/>
        <v>0.5237295551</v>
      </c>
      <c r="I8727" s="32">
        <f t="shared" si="6"/>
        <v>0.06124833141</v>
      </c>
      <c r="J8727" s="18">
        <f t="shared" si="7"/>
        <v>0</v>
      </c>
      <c r="K8727" s="33">
        <f t="shared" si="13"/>
        <v>0.1762795551</v>
      </c>
      <c r="L8727" s="18">
        <f t="shared" si="8"/>
        <v>0</v>
      </c>
      <c r="M8727" s="18">
        <f t="shared" si="9"/>
        <v>0</v>
      </c>
      <c r="N8727" s="34">
        <f t="shared" si="10"/>
        <v>0</v>
      </c>
      <c r="O8727" s="31">
        <f t="shared" si="11"/>
        <v>0.1762795551</v>
      </c>
      <c r="P8727" s="18">
        <f t="shared" si="12"/>
        <v>0</v>
      </c>
      <c r="Q8727" s="32"/>
    </row>
    <row r="8728" ht="15.75" customHeight="1">
      <c r="A8728" s="2">
        <v>8669.0</v>
      </c>
      <c r="B8728" s="2">
        <v>0.871202458034301</v>
      </c>
      <c r="C8728" s="18">
        <f t="shared" si="1"/>
        <v>0.19333534</v>
      </c>
      <c r="D8728" s="30">
        <v>0.0</v>
      </c>
      <c r="E8728" s="31">
        <f t="shared" si="2"/>
        <v>0</v>
      </c>
      <c r="F8728" s="31">
        <f t="shared" si="3"/>
        <v>0.19333534</v>
      </c>
      <c r="G8728" s="2">
        <f t="shared" si="16"/>
        <v>0.34745</v>
      </c>
      <c r="H8728" s="32">
        <f t="shared" si="5"/>
        <v>0.54078534</v>
      </c>
      <c r="I8728" s="32">
        <f t="shared" si="6"/>
        <v>0.06717436388</v>
      </c>
      <c r="J8728" s="18">
        <f t="shared" si="7"/>
        <v>0</v>
      </c>
      <c r="K8728" s="33">
        <f t="shared" si="13"/>
        <v>0.19333534</v>
      </c>
      <c r="L8728" s="18">
        <f t="shared" si="8"/>
        <v>0</v>
      </c>
      <c r="M8728" s="18">
        <f t="shared" si="9"/>
        <v>0</v>
      </c>
      <c r="N8728" s="34">
        <f t="shared" si="10"/>
        <v>0</v>
      </c>
      <c r="O8728" s="31">
        <f t="shared" si="11"/>
        <v>0.19333534</v>
      </c>
      <c r="P8728" s="18">
        <f t="shared" si="12"/>
        <v>0</v>
      </c>
      <c r="Q8728" s="32"/>
    </row>
    <row r="8729" ht="15.75" customHeight="1">
      <c r="A8729" s="2">
        <v>8670.0</v>
      </c>
      <c r="B8729" s="2">
        <v>1.02130218407451</v>
      </c>
      <c r="C8729" s="18">
        <f t="shared" si="1"/>
        <v>0.2266451422</v>
      </c>
      <c r="D8729" s="30">
        <v>0.0</v>
      </c>
      <c r="E8729" s="31">
        <f t="shared" si="2"/>
        <v>0</v>
      </c>
      <c r="F8729" s="31">
        <f t="shared" si="3"/>
        <v>0.2266451422</v>
      </c>
      <c r="G8729" s="2">
        <f t="shared" si="16"/>
        <v>0.34745</v>
      </c>
      <c r="H8729" s="32">
        <f t="shared" si="5"/>
        <v>0.5740951422</v>
      </c>
      <c r="I8729" s="32">
        <f t="shared" si="6"/>
        <v>0.07874785466</v>
      </c>
      <c r="J8729" s="18">
        <f t="shared" si="7"/>
        <v>0</v>
      </c>
      <c r="K8729" s="33">
        <f t="shared" si="13"/>
        <v>0.2266451422</v>
      </c>
      <c r="L8729" s="18">
        <f t="shared" si="8"/>
        <v>0</v>
      </c>
      <c r="M8729" s="18">
        <f t="shared" si="9"/>
        <v>0</v>
      </c>
      <c r="N8729" s="34">
        <f t="shared" si="10"/>
        <v>0</v>
      </c>
      <c r="O8729" s="31">
        <f t="shared" si="11"/>
        <v>0.2266451422</v>
      </c>
      <c r="P8729" s="18">
        <f t="shared" si="12"/>
        <v>0</v>
      </c>
      <c r="Q8729" s="32"/>
    </row>
    <row r="8730" ht="15.75" customHeight="1">
      <c r="A8730" s="2">
        <v>8671.0</v>
      </c>
      <c r="B8730" s="2">
        <v>1.14118489743267</v>
      </c>
      <c r="C8730" s="18">
        <f t="shared" si="1"/>
        <v>0.2532492512</v>
      </c>
      <c r="D8730" s="30">
        <v>0.0</v>
      </c>
      <c r="E8730" s="31">
        <f t="shared" si="2"/>
        <v>0</v>
      </c>
      <c r="F8730" s="31">
        <f t="shared" si="3"/>
        <v>0.2532492512</v>
      </c>
      <c r="G8730" s="2">
        <f t="shared" si="16"/>
        <v>0.34745</v>
      </c>
      <c r="H8730" s="32">
        <f t="shared" si="5"/>
        <v>0.6006992512</v>
      </c>
      <c r="I8730" s="32">
        <f t="shared" si="6"/>
        <v>0.08799145233</v>
      </c>
      <c r="J8730" s="18">
        <f t="shared" si="7"/>
        <v>0</v>
      </c>
      <c r="K8730" s="33">
        <f t="shared" si="13"/>
        <v>0.2532492512</v>
      </c>
      <c r="L8730" s="18">
        <f t="shared" si="8"/>
        <v>0</v>
      </c>
      <c r="M8730" s="18">
        <f t="shared" si="9"/>
        <v>0</v>
      </c>
      <c r="N8730" s="34">
        <f t="shared" si="10"/>
        <v>0</v>
      </c>
      <c r="O8730" s="31">
        <f t="shared" si="11"/>
        <v>0.2532492512</v>
      </c>
      <c r="P8730" s="18">
        <f t="shared" si="12"/>
        <v>0</v>
      </c>
      <c r="Q8730" s="32"/>
    </row>
    <row r="8731" ht="15.75" customHeight="1">
      <c r="A8731" s="2">
        <v>8672.0</v>
      </c>
      <c r="B8731" s="2">
        <v>1.24201775496954</v>
      </c>
      <c r="C8731" s="18">
        <f t="shared" si="1"/>
        <v>0.275625858</v>
      </c>
      <c r="D8731" s="30">
        <v>27.0</v>
      </c>
      <c r="E8731" s="31">
        <f t="shared" si="2"/>
        <v>0.0261627907</v>
      </c>
      <c r="F8731" s="31">
        <f t="shared" si="3"/>
        <v>0.2494630673</v>
      </c>
      <c r="G8731" s="2">
        <f t="shared" si="16"/>
        <v>0.34745</v>
      </c>
      <c r="H8731" s="32">
        <f t="shared" si="5"/>
        <v>0.623075858</v>
      </c>
      <c r="I8731" s="32">
        <f t="shared" si="6"/>
        <v>0.08667594272</v>
      </c>
      <c r="J8731" s="18">
        <f t="shared" si="7"/>
        <v>0</v>
      </c>
      <c r="K8731" s="33">
        <f t="shared" si="13"/>
        <v>0.2494630673</v>
      </c>
      <c r="L8731" s="18">
        <f t="shared" si="8"/>
        <v>0</v>
      </c>
      <c r="M8731" s="18">
        <f t="shared" si="9"/>
        <v>0</v>
      </c>
      <c r="N8731" s="34">
        <f t="shared" si="10"/>
        <v>0</v>
      </c>
      <c r="O8731" s="31">
        <f t="shared" si="11"/>
        <v>0.2494630673</v>
      </c>
      <c r="P8731" s="18">
        <f t="shared" si="12"/>
        <v>0</v>
      </c>
      <c r="Q8731" s="32"/>
    </row>
    <row r="8732" ht="15.75" customHeight="1">
      <c r="A8732" s="2">
        <v>8673.0</v>
      </c>
      <c r="B8732" s="2">
        <v>1.2311790438988</v>
      </c>
      <c r="C8732" s="18">
        <f t="shared" si="1"/>
        <v>0.2732205549</v>
      </c>
      <c r="D8732" s="30">
        <v>198.0</v>
      </c>
      <c r="E8732" s="31">
        <f t="shared" si="2"/>
        <v>0.1918604651</v>
      </c>
      <c r="F8732" s="31">
        <f t="shared" si="3"/>
        <v>0.08136008983</v>
      </c>
      <c r="G8732" s="2">
        <f t="shared" si="16"/>
        <v>0.34745</v>
      </c>
      <c r="H8732" s="32">
        <f t="shared" si="5"/>
        <v>0.6206705549</v>
      </c>
      <c r="I8732" s="32">
        <f t="shared" si="6"/>
        <v>0.02826856321</v>
      </c>
      <c r="J8732" s="18">
        <f t="shared" si="7"/>
        <v>0</v>
      </c>
      <c r="K8732" s="33">
        <f t="shared" si="13"/>
        <v>0.08136008983</v>
      </c>
      <c r="L8732" s="18">
        <f t="shared" si="8"/>
        <v>0</v>
      </c>
      <c r="M8732" s="18">
        <f t="shared" si="9"/>
        <v>0</v>
      </c>
      <c r="N8732" s="34">
        <f t="shared" si="10"/>
        <v>0</v>
      </c>
      <c r="O8732" s="31">
        <f t="shared" si="11"/>
        <v>0.08136008983</v>
      </c>
      <c r="P8732" s="18">
        <f t="shared" si="12"/>
        <v>0</v>
      </c>
      <c r="Q8732" s="32"/>
    </row>
    <row r="8733" ht="15.75" customHeight="1">
      <c r="A8733" s="2">
        <v>8674.0</v>
      </c>
      <c r="B8733" s="2">
        <v>1.28750749688763</v>
      </c>
      <c r="C8733" s="18">
        <f t="shared" si="1"/>
        <v>0.2857208418</v>
      </c>
      <c r="D8733" s="30">
        <v>353.0</v>
      </c>
      <c r="E8733" s="31">
        <f t="shared" si="2"/>
        <v>0.3420542636</v>
      </c>
      <c r="F8733" s="31">
        <f t="shared" si="3"/>
        <v>-0.05633342179</v>
      </c>
      <c r="G8733" s="2">
        <f t="shared" si="16"/>
        <v>0.34745</v>
      </c>
      <c r="H8733" s="32">
        <f t="shared" si="5"/>
        <v>0.6331708418</v>
      </c>
      <c r="I8733" s="32">
        <f t="shared" si="6"/>
        <v>-0.0195730474</v>
      </c>
      <c r="J8733" s="34">
        <f t="shared" si="7"/>
        <v>0.05633342179</v>
      </c>
      <c r="K8733" s="33">
        <f t="shared" si="13"/>
        <v>0</v>
      </c>
      <c r="L8733" s="18">
        <f t="shared" si="8"/>
        <v>0.05633342179</v>
      </c>
      <c r="M8733" s="18">
        <f t="shared" si="9"/>
        <v>0</v>
      </c>
      <c r="N8733" s="34">
        <f t="shared" si="10"/>
        <v>0.05633342179</v>
      </c>
      <c r="O8733" s="31">
        <f t="shared" si="11"/>
        <v>0</v>
      </c>
      <c r="P8733" s="18">
        <f t="shared" si="12"/>
        <v>-0.003173454411</v>
      </c>
      <c r="Q8733" s="32"/>
    </row>
    <row r="8734" ht="15.75" customHeight="1">
      <c r="A8734" s="2">
        <v>8675.0</v>
      </c>
      <c r="B8734" s="2">
        <v>1.16548988589433</v>
      </c>
      <c r="C8734" s="18">
        <f t="shared" si="1"/>
        <v>0.258642961</v>
      </c>
      <c r="D8734" s="30">
        <v>462.0</v>
      </c>
      <c r="E8734" s="31">
        <f t="shared" si="2"/>
        <v>0.4476744186</v>
      </c>
      <c r="F8734" s="31">
        <f t="shared" si="3"/>
        <v>-0.1890314576</v>
      </c>
      <c r="G8734" s="2">
        <f t="shared" si="16"/>
        <v>0.34745</v>
      </c>
      <c r="H8734" s="32">
        <f t="shared" si="5"/>
        <v>0.606092961</v>
      </c>
      <c r="I8734" s="32">
        <f t="shared" si="6"/>
        <v>-0.06567897995</v>
      </c>
      <c r="J8734" s="34">
        <f t="shared" si="7"/>
        <v>0.1890314576</v>
      </c>
      <c r="K8734" s="33">
        <f t="shared" si="13"/>
        <v>0</v>
      </c>
      <c r="L8734" s="18">
        <f t="shared" si="8"/>
        <v>0.1890314576</v>
      </c>
      <c r="M8734" s="18">
        <f t="shared" si="9"/>
        <v>0</v>
      </c>
      <c r="N8734" s="34">
        <f t="shared" si="10"/>
        <v>0.2453648794</v>
      </c>
      <c r="O8734" s="31">
        <f t="shared" si="11"/>
        <v>0</v>
      </c>
      <c r="P8734" s="18">
        <f t="shared" si="12"/>
        <v>-0.04638168081</v>
      </c>
      <c r="Q8734" s="32"/>
    </row>
    <row r="8735" ht="15.75" customHeight="1">
      <c r="A8735" s="2">
        <v>8676.0</v>
      </c>
      <c r="B8735" s="2">
        <v>1.0769737454833</v>
      </c>
      <c r="C8735" s="18">
        <f t="shared" si="1"/>
        <v>0.2389996531</v>
      </c>
      <c r="D8735" s="30">
        <v>488.0</v>
      </c>
      <c r="E8735" s="31">
        <f t="shared" si="2"/>
        <v>0.4728682171</v>
      </c>
      <c r="F8735" s="31">
        <f t="shared" si="3"/>
        <v>-0.2338685639</v>
      </c>
      <c r="G8735" s="2">
        <f t="shared" si="16"/>
        <v>0.34745</v>
      </c>
      <c r="H8735" s="32">
        <f t="shared" si="5"/>
        <v>0.5864496531</v>
      </c>
      <c r="I8735" s="32">
        <f t="shared" si="6"/>
        <v>-0.08125763254</v>
      </c>
      <c r="J8735" s="34">
        <f t="shared" si="7"/>
        <v>0.2338685639</v>
      </c>
      <c r="K8735" s="33">
        <f t="shared" si="13"/>
        <v>0</v>
      </c>
      <c r="L8735" s="18">
        <f t="shared" si="8"/>
        <v>0.2338685639</v>
      </c>
      <c r="M8735" s="18">
        <f t="shared" si="9"/>
        <v>0</v>
      </c>
      <c r="N8735" s="34">
        <f t="shared" si="10"/>
        <v>0.4792334434</v>
      </c>
      <c r="O8735" s="31">
        <f t="shared" si="11"/>
        <v>0</v>
      </c>
      <c r="P8735" s="18">
        <f t="shared" si="12"/>
        <v>-0.1120776372</v>
      </c>
      <c r="Q8735" s="32"/>
    </row>
    <row r="8736" ht="15.75" customHeight="1">
      <c r="A8736" s="2">
        <v>8677.0</v>
      </c>
      <c r="B8736" s="2">
        <v>1.08025820338353</v>
      </c>
      <c r="C8736" s="18">
        <f t="shared" si="1"/>
        <v>0.2397285328</v>
      </c>
      <c r="D8736" s="30">
        <v>363.0</v>
      </c>
      <c r="E8736" s="31">
        <f t="shared" si="2"/>
        <v>0.351744186</v>
      </c>
      <c r="F8736" s="31">
        <f t="shared" si="3"/>
        <v>-0.1120156532</v>
      </c>
      <c r="G8736" s="2">
        <f t="shared" si="16"/>
        <v>0.34745</v>
      </c>
      <c r="H8736" s="32">
        <f t="shared" si="5"/>
        <v>0.5871785328</v>
      </c>
      <c r="I8736" s="32">
        <f t="shared" si="6"/>
        <v>-0.03891983872</v>
      </c>
      <c r="J8736" s="34">
        <f t="shared" si="7"/>
        <v>0.1120156532</v>
      </c>
      <c r="K8736" s="33">
        <f t="shared" si="13"/>
        <v>0</v>
      </c>
      <c r="L8736" s="18">
        <f t="shared" si="8"/>
        <v>0.1120156532</v>
      </c>
      <c r="M8736" s="18">
        <f t="shared" si="9"/>
        <v>0</v>
      </c>
      <c r="N8736" s="34">
        <f t="shared" si="10"/>
        <v>0.5912490966</v>
      </c>
      <c r="O8736" s="31">
        <f t="shared" si="11"/>
        <v>0</v>
      </c>
      <c r="P8736" s="18">
        <f t="shared" si="12"/>
        <v>-0.06622915378</v>
      </c>
      <c r="Q8736" s="32"/>
    </row>
    <row r="8737" ht="15.75" customHeight="1">
      <c r="A8737" s="2">
        <v>8678.0</v>
      </c>
      <c r="B8737" s="2">
        <v>1.057759666767</v>
      </c>
      <c r="C8737" s="18">
        <f t="shared" si="1"/>
        <v>0.2347357069</v>
      </c>
      <c r="D8737" s="30">
        <v>373.0</v>
      </c>
      <c r="E8737" s="31">
        <f t="shared" si="2"/>
        <v>0.3614341085</v>
      </c>
      <c r="F8737" s="31">
        <f t="shared" si="3"/>
        <v>-0.1266984017</v>
      </c>
      <c r="G8737" s="2">
        <f t="shared" si="16"/>
        <v>0.34745</v>
      </c>
      <c r="H8737" s="32">
        <f t="shared" si="5"/>
        <v>0.5821857069</v>
      </c>
      <c r="I8737" s="32">
        <f t="shared" si="6"/>
        <v>-0.04402135966</v>
      </c>
      <c r="J8737" s="34">
        <f t="shared" si="7"/>
        <v>0.1266984017</v>
      </c>
      <c r="K8737" s="33">
        <f t="shared" si="13"/>
        <v>0</v>
      </c>
      <c r="L8737" s="18">
        <f t="shared" si="8"/>
        <v>0.1266984017</v>
      </c>
      <c r="M8737" s="18">
        <f t="shared" si="9"/>
        <v>0</v>
      </c>
      <c r="N8737" s="34">
        <f t="shared" si="10"/>
        <v>0.7179474983</v>
      </c>
      <c r="O8737" s="31">
        <f t="shared" si="11"/>
        <v>0</v>
      </c>
      <c r="P8737" s="18">
        <f t="shared" si="12"/>
        <v>-0.0909628005</v>
      </c>
      <c r="Q8737" s="32"/>
    </row>
    <row r="8738" ht="15.75" customHeight="1">
      <c r="A8738" s="2">
        <v>8679.0</v>
      </c>
      <c r="B8738" s="2">
        <v>0.994533852187696</v>
      </c>
      <c r="C8738" s="18">
        <f t="shared" si="1"/>
        <v>0.2207047727</v>
      </c>
      <c r="D8738" s="30">
        <v>336.0</v>
      </c>
      <c r="E8738" s="31">
        <f t="shared" si="2"/>
        <v>0.3255813953</v>
      </c>
      <c r="F8738" s="31">
        <f t="shared" si="3"/>
        <v>-0.1048766227</v>
      </c>
      <c r="G8738" s="2">
        <f t="shared" si="16"/>
        <v>0.34745</v>
      </c>
      <c r="H8738" s="32">
        <f t="shared" si="5"/>
        <v>0.5681547727</v>
      </c>
      <c r="I8738" s="32">
        <f t="shared" si="6"/>
        <v>-0.03643938255</v>
      </c>
      <c r="J8738" s="34">
        <f t="shared" si="7"/>
        <v>0.1048766227</v>
      </c>
      <c r="K8738" s="33">
        <f t="shared" si="13"/>
        <v>0</v>
      </c>
      <c r="L8738" s="18">
        <f t="shared" si="8"/>
        <v>0.08205250174</v>
      </c>
      <c r="M8738" s="18">
        <f t="shared" si="9"/>
        <v>0</v>
      </c>
      <c r="N8738" s="34">
        <f t="shared" si="10"/>
        <v>0.8</v>
      </c>
      <c r="O8738" s="31">
        <f t="shared" si="11"/>
        <v>-0.02282412093</v>
      </c>
      <c r="P8738" s="18">
        <f t="shared" si="12"/>
        <v>-0.08390129814</v>
      </c>
      <c r="Q8738" s="32"/>
    </row>
    <row r="8739" ht="15.75" customHeight="1">
      <c r="A8739" s="2">
        <v>8680.0</v>
      </c>
      <c r="B8739" s="2">
        <v>1.05973034150713</v>
      </c>
      <c r="C8739" s="18">
        <f t="shared" si="1"/>
        <v>0.2351730347</v>
      </c>
      <c r="D8739" s="30">
        <v>201.0</v>
      </c>
      <c r="E8739" s="31">
        <f t="shared" si="2"/>
        <v>0.1947674419</v>
      </c>
      <c r="F8739" s="31">
        <f t="shared" si="3"/>
        <v>0.04040559283</v>
      </c>
      <c r="G8739" s="2">
        <f t="shared" si="16"/>
        <v>0.29611</v>
      </c>
      <c r="H8739" s="32">
        <f t="shared" si="5"/>
        <v>0.5312830347</v>
      </c>
      <c r="I8739" s="32">
        <f t="shared" si="6"/>
        <v>0.01196450009</v>
      </c>
      <c r="J8739" s="18">
        <f t="shared" si="7"/>
        <v>0</v>
      </c>
      <c r="K8739" s="33">
        <f t="shared" si="13"/>
        <v>0.04040559283</v>
      </c>
      <c r="L8739" s="18">
        <f t="shared" si="8"/>
        <v>0</v>
      </c>
      <c r="M8739" s="35">
        <f t="shared" si="9"/>
        <v>0.04040559283</v>
      </c>
      <c r="N8739" s="34">
        <f t="shared" si="10"/>
        <v>0.7595944072</v>
      </c>
      <c r="O8739" s="31">
        <f t="shared" si="11"/>
        <v>0</v>
      </c>
      <c r="P8739" s="18">
        <f t="shared" si="12"/>
        <v>0.03069186233</v>
      </c>
      <c r="Q8739" s="32"/>
    </row>
    <row r="8740" ht="15.75" customHeight="1">
      <c r="A8740" s="2">
        <v>8681.0</v>
      </c>
      <c r="B8740" s="2">
        <v>1.1209854813463</v>
      </c>
      <c r="C8740" s="18">
        <f t="shared" si="1"/>
        <v>0.2487666411</v>
      </c>
      <c r="D8740" s="30">
        <v>47.0</v>
      </c>
      <c r="E8740" s="31">
        <f t="shared" si="2"/>
        <v>0.04554263566</v>
      </c>
      <c r="F8740" s="31">
        <f t="shared" si="3"/>
        <v>0.2032240054</v>
      </c>
      <c r="G8740" s="2">
        <f t="shared" si="16"/>
        <v>0.29611</v>
      </c>
      <c r="H8740" s="32">
        <f t="shared" si="5"/>
        <v>0.5448766411</v>
      </c>
      <c r="I8740" s="32">
        <f t="shared" si="6"/>
        <v>0.06017666024</v>
      </c>
      <c r="J8740" s="18">
        <f t="shared" si="7"/>
        <v>0</v>
      </c>
      <c r="K8740" s="33">
        <f t="shared" si="13"/>
        <v>0.2032240054</v>
      </c>
      <c r="L8740" s="18">
        <f t="shared" si="8"/>
        <v>0</v>
      </c>
      <c r="M8740" s="35">
        <f t="shared" si="9"/>
        <v>0.2032240054</v>
      </c>
      <c r="N8740" s="34">
        <f t="shared" si="10"/>
        <v>0.5563704018</v>
      </c>
      <c r="O8740" s="31">
        <f t="shared" si="11"/>
        <v>0</v>
      </c>
      <c r="P8740" s="18">
        <f t="shared" si="12"/>
        <v>0.1130678215</v>
      </c>
      <c r="Q8740" s="32"/>
    </row>
    <row r="8741" ht="15.75" customHeight="1">
      <c r="A8741" s="2">
        <v>8682.0</v>
      </c>
      <c r="B8741" s="2">
        <v>1.30819958165904</v>
      </c>
      <c r="C8741" s="18">
        <f t="shared" si="1"/>
        <v>0.2903127839</v>
      </c>
      <c r="D8741" s="30">
        <v>0.0</v>
      </c>
      <c r="E8741" s="31">
        <f t="shared" si="2"/>
        <v>0</v>
      </c>
      <c r="F8741" s="31">
        <f t="shared" si="3"/>
        <v>0.2903127839</v>
      </c>
      <c r="G8741" s="2">
        <f t="shared" si="16"/>
        <v>0.29611</v>
      </c>
      <c r="H8741" s="32">
        <f t="shared" si="5"/>
        <v>0.5864227839</v>
      </c>
      <c r="I8741" s="32">
        <f t="shared" si="6"/>
        <v>0.08596451843</v>
      </c>
      <c r="J8741" s="18">
        <f t="shared" si="7"/>
        <v>0</v>
      </c>
      <c r="K8741" s="33">
        <f t="shared" si="13"/>
        <v>0.2903127839</v>
      </c>
      <c r="L8741" s="18">
        <f t="shared" si="8"/>
        <v>0</v>
      </c>
      <c r="M8741" s="35">
        <f t="shared" si="9"/>
        <v>0.2903127839</v>
      </c>
      <c r="N8741" s="34">
        <f t="shared" si="10"/>
        <v>0.2660576179</v>
      </c>
      <c r="O8741" s="31">
        <f t="shared" si="11"/>
        <v>0</v>
      </c>
      <c r="P8741" s="18">
        <f t="shared" si="12"/>
        <v>0.07723992772</v>
      </c>
      <c r="Q8741" s="32"/>
    </row>
    <row r="8742" ht="15.75" customHeight="1">
      <c r="A8742" s="2">
        <v>8683.0</v>
      </c>
      <c r="B8742" s="2">
        <v>1.53022893571416</v>
      </c>
      <c r="C8742" s="18">
        <f t="shared" si="1"/>
        <v>0.3395850515</v>
      </c>
      <c r="D8742" s="30">
        <v>0.0</v>
      </c>
      <c r="E8742" s="31">
        <f t="shared" si="2"/>
        <v>0</v>
      </c>
      <c r="F8742" s="31">
        <f t="shared" si="3"/>
        <v>0.3395850515</v>
      </c>
      <c r="G8742" s="2">
        <f t="shared" si="16"/>
        <v>0.29611</v>
      </c>
      <c r="H8742" s="32">
        <f t="shared" si="5"/>
        <v>0.6356950515</v>
      </c>
      <c r="I8742" s="32">
        <f t="shared" si="6"/>
        <v>0.1005545296</v>
      </c>
      <c r="J8742" s="18">
        <f t="shared" si="7"/>
        <v>0</v>
      </c>
      <c r="K8742" s="33">
        <f t="shared" si="13"/>
        <v>0.3395850515</v>
      </c>
      <c r="L8742" s="18">
        <f t="shared" si="8"/>
        <v>0</v>
      </c>
      <c r="M8742" s="35">
        <f t="shared" si="9"/>
        <v>0.2660576179</v>
      </c>
      <c r="N8742" s="34">
        <f t="shared" si="10"/>
        <v>0</v>
      </c>
      <c r="O8742" s="31">
        <f t="shared" si="11"/>
        <v>0.0735274336</v>
      </c>
      <c r="P8742" s="18">
        <f t="shared" si="12"/>
        <v>0</v>
      </c>
      <c r="Q8742" s="32"/>
    </row>
    <row r="8743" ht="15.75" customHeight="1">
      <c r="A8743" s="2">
        <v>8684.0</v>
      </c>
      <c r="B8743" s="2">
        <v>1.46683889823984</v>
      </c>
      <c r="C8743" s="18">
        <f t="shared" si="1"/>
        <v>0.3255176733</v>
      </c>
      <c r="D8743" s="30">
        <v>0.0</v>
      </c>
      <c r="E8743" s="31">
        <f t="shared" si="2"/>
        <v>0</v>
      </c>
      <c r="F8743" s="31">
        <f t="shared" si="3"/>
        <v>0.3255176733</v>
      </c>
      <c r="G8743" s="2">
        <f t="shared" si="16"/>
        <v>0.29611</v>
      </c>
      <c r="H8743" s="32">
        <f t="shared" si="5"/>
        <v>0.6216276733</v>
      </c>
      <c r="I8743" s="32">
        <f t="shared" si="6"/>
        <v>0.09638903824</v>
      </c>
      <c r="J8743" s="18">
        <f t="shared" si="7"/>
        <v>0</v>
      </c>
      <c r="K8743" s="33">
        <f t="shared" si="13"/>
        <v>0.3255176733</v>
      </c>
      <c r="L8743" s="18">
        <f t="shared" si="8"/>
        <v>0</v>
      </c>
      <c r="M8743" s="35">
        <f t="shared" si="9"/>
        <v>0</v>
      </c>
      <c r="N8743" s="34">
        <f t="shared" si="10"/>
        <v>0</v>
      </c>
      <c r="O8743" s="31">
        <f t="shared" si="11"/>
        <v>0.3255176733</v>
      </c>
      <c r="P8743" s="18">
        <f t="shared" si="12"/>
        <v>0</v>
      </c>
      <c r="Q8743" s="32"/>
    </row>
    <row r="8744" ht="15.75" customHeight="1">
      <c r="A8744" s="2">
        <v>8685.0</v>
      </c>
      <c r="B8744" s="2">
        <v>1.3238007566851</v>
      </c>
      <c r="C8744" s="18">
        <f t="shared" si="1"/>
        <v>0.2937749624</v>
      </c>
      <c r="D8744" s="30">
        <v>0.0</v>
      </c>
      <c r="E8744" s="31">
        <f t="shared" si="2"/>
        <v>0</v>
      </c>
      <c r="F8744" s="31">
        <f t="shared" si="3"/>
        <v>0.2937749624</v>
      </c>
      <c r="G8744" s="2">
        <f t="shared" si="16"/>
        <v>0.29611</v>
      </c>
      <c r="H8744" s="32">
        <f t="shared" si="5"/>
        <v>0.5898849624</v>
      </c>
      <c r="I8744" s="32">
        <f t="shared" si="6"/>
        <v>0.08698970413</v>
      </c>
      <c r="J8744" s="18">
        <f t="shared" si="7"/>
        <v>0</v>
      </c>
      <c r="K8744" s="33">
        <f t="shared" si="13"/>
        <v>0.2937749624</v>
      </c>
      <c r="L8744" s="18">
        <f t="shared" si="8"/>
        <v>0</v>
      </c>
      <c r="M8744" s="35">
        <f t="shared" si="9"/>
        <v>0</v>
      </c>
      <c r="N8744" s="34">
        <f t="shared" si="10"/>
        <v>0</v>
      </c>
      <c r="O8744" s="31">
        <f t="shared" si="11"/>
        <v>0.2937749624</v>
      </c>
      <c r="P8744" s="18">
        <f t="shared" si="12"/>
        <v>0</v>
      </c>
      <c r="Q8744" s="32"/>
    </row>
    <row r="8745" ht="15.75" customHeight="1">
      <c r="A8745" s="2">
        <v>8686.0</v>
      </c>
      <c r="B8745" s="2">
        <v>1.15317316876849</v>
      </c>
      <c r="C8745" s="18">
        <f t="shared" si="1"/>
        <v>0.2559096621</v>
      </c>
      <c r="D8745" s="30">
        <v>0.0</v>
      </c>
      <c r="E8745" s="31">
        <f t="shared" si="2"/>
        <v>0</v>
      </c>
      <c r="F8745" s="31">
        <f t="shared" si="3"/>
        <v>0.2559096621</v>
      </c>
      <c r="G8745" s="2">
        <f t="shared" si="16"/>
        <v>0.34745</v>
      </c>
      <c r="H8745" s="32">
        <f t="shared" si="5"/>
        <v>0.6033596621</v>
      </c>
      <c r="I8745" s="32">
        <f t="shared" si="6"/>
        <v>0.0889158121</v>
      </c>
      <c r="J8745" s="18">
        <f t="shared" si="7"/>
        <v>0</v>
      </c>
      <c r="K8745" s="33">
        <f t="shared" si="13"/>
        <v>0.2559096621</v>
      </c>
      <c r="L8745" s="18">
        <f t="shared" si="8"/>
        <v>0</v>
      </c>
      <c r="M8745" s="18">
        <f t="shared" si="9"/>
        <v>0</v>
      </c>
      <c r="N8745" s="34">
        <f t="shared" si="10"/>
        <v>0</v>
      </c>
      <c r="O8745" s="31">
        <f t="shared" si="11"/>
        <v>0.2559096621</v>
      </c>
      <c r="P8745" s="18">
        <f t="shared" si="12"/>
        <v>0</v>
      </c>
      <c r="Q8745" s="32"/>
    </row>
    <row r="8746" ht="15.75" customHeight="1">
      <c r="A8746" s="2">
        <v>8687.0</v>
      </c>
      <c r="B8746" s="2">
        <v>1.05135497386156</v>
      </c>
      <c r="C8746" s="18">
        <f t="shared" si="1"/>
        <v>0.2333143915</v>
      </c>
      <c r="D8746" s="30">
        <v>0.0</v>
      </c>
      <c r="E8746" s="31">
        <f t="shared" si="2"/>
        <v>0</v>
      </c>
      <c r="F8746" s="31">
        <f t="shared" si="3"/>
        <v>0.2333143915</v>
      </c>
      <c r="G8746" s="2">
        <f t="shared" si="16"/>
        <v>0.34745</v>
      </c>
      <c r="H8746" s="32">
        <f t="shared" si="5"/>
        <v>0.5807643915</v>
      </c>
      <c r="I8746" s="32">
        <f t="shared" si="6"/>
        <v>0.08106508531</v>
      </c>
      <c r="J8746" s="18">
        <f t="shared" si="7"/>
        <v>0</v>
      </c>
      <c r="K8746" s="33">
        <f t="shared" si="13"/>
        <v>0.2333143915</v>
      </c>
      <c r="L8746" s="18">
        <f t="shared" si="8"/>
        <v>0</v>
      </c>
      <c r="M8746" s="18">
        <f t="shared" si="9"/>
        <v>0</v>
      </c>
      <c r="N8746" s="34">
        <f t="shared" si="10"/>
        <v>0</v>
      </c>
      <c r="O8746" s="31">
        <f t="shared" si="11"/>
        <v>0.2333143915</v>
      </c>
      <c r="P8746" s="18">
        <f t="shared" si="12"/>
        <v>0</v>
      </c>
      <c r="Q8746" s="32"/>
    </row>
    <row r="8747" ht="15.75" customHeight="1">
      <c r="A8747" s="2">
        <v>8688.0</v>
      </c>
      <c r="B8747" s="2">
        <v>0.90733149493676</v>
      </c>
      <c r="C8747" s="18">
        <f t="shared" si="1"/>
        <v>0.2013530167</v>
      </c>
      <c r="D8747" s="30">
        <v>0.0</v>
      </c>
      <c r="E8747" s="31">
        <f t="shared" si="2"/>
        <v>0</v>
      </c>
      <c r="F8747" s="31">
        <f t="shared" si="3"/>
        <v>0.2013530167</v>
      </c>
      <c r="G8747" s="2">
        <f t="shared" si="16"/>
        <v>0.34745</v>
      </c>
      <c r="H8747" s="32">
        <f t="shared" si="5"/>
        <v>0.5488030167</v>
      </c>
      <c r="I8747" s="32">
        <f t="shared" si="6"/>
        <v>0.06996010565</v>
      </c>
      <c r="J8747" s="18">
        <f t="shared" si="7"/>
        <v>0</v>
      </c>
      <c r="K8747" s="33">
        <f t="shared" si="13"/>
        <v>0.2013530167</v>
      </c>
      <c r="L8747" s="18">
        <f t="shared" si="8"/>
        <v>0</v>
      </c>
      <c r="M8747" s="18">
        <f t="shared" si="9"/>
        <v>0</v>
      </c>
      <c r="N8747" s="34">
        <f t="shared" si="10"/>
        <v>0</v>
      </c>
      <c r="O8747" s="31">
        <f t="shared" si="11"/>
        <v>0.2013530167</v>
      </c>
      <c r="P8747" s="18">
        <f t="shared" si="12"/>
        <v>0</v>
      </c>
      <c r="Q8747" s="32"/>
    </row>
    <row r="8748" ht="15.75" customHeight="1">
      <c r="A8748" s="2">
        <v>8689.0</v>
      </c>
      <c r="B8748" s="2">
        <v>0.839178993507121</v>
      </c>
      <c r="C8748" s="18">
        <f t="shared" si="1"/>
        <v>0.1862287629</v>
      </c>
      <c r="D8748" s="30">
        <v>0.0</v>
      </c>
      <c r="E8748" s="31">
        <f t="shared" si="2"/>
        <v>0</v>
      </c>
      <c r="F8748" s="31">
        <f t="shared" si="3"/>
        <v>0.1862287629</v>
      </c>
      <c r="G8748" s="2">
        <f t="shared" si="16"/>
        <v>0.34745</v>
      </c>
      <c r="H8748" s="32">
        <f t="shared" si="5"/>
        <v>0.5336787629</v>
      </c>
      <c r="I8748" s="32">
        <f t="shared" si="6"/>
        <v>0.06470518368</v>
      </c>
      <c r="J8748" s="18">
        <f t="shared" si="7"/>
        <v>0</v>
      </c>
      <c r="K8748" s="33">
        <f t="shared" si="13"/>
        <v>0.1862287629</v>
      </c>
      <c r="L8748" s="18">
        <f t="shared" si="8"/>
        <v>0</v>
      </c>
      <c r="M8748" s="18">
        <f t="shared" si="9"/>
        <v>0</v>
      </c>
      <c r="N8748" s="34">
        <f t="shared" si="10"/>
        <v>0</v>
      </c>
      <c r="O8748" s="31">
        <f t="shared" si="11"/>
        <v>0.1862287629</v>
      </c>
      <c r="P8748" s="18">
        <f t="shared" si="12"/>
        <v>0</v>
      </c>
      <c r="Q8748" s="32"/>
    </row>
    <row r="8749" ht="15.75" customHeight="1">
      <c r="A8749" s="2">
        <v>8690.0</v>
      </c>
      <c r="B8749" s="2">
        <v>0.881876946210028</v>
      </c>
      <c r="C8749" s="18">
        <f t="shared" si="1"/>
        <v>0.195704199</v>
      </c>
      <c r="D8749" s="30">
        <v>0.0</v>
      </c>
      <c r="E8749" s="31">
        <f t="shared" si="2"/>
        <v>0</v>
      </c>
      <c r="F8749" s="31">
        <f t="shared" si="3"/>
        <v>0.195704199</v>
      </c>
      <c r="G8749" s="2">
        <f t="shared" si="16"/>
        <v>0.34745</v>
      </c>
      <c r="H8749" s="32">
        <f t="shared" si="5"/>
        <v>0.543154199</v>
      </c>
      <c r="I8749" s="32">
        <f t="shared" si="6"/>
        <v>0.06799742395</v>
      </c>
      <c r="J8749" s="18">
        <f t="shared" si="7"/>
        <v>0</v>
      </c>
      <c r="K8749" s="33">
        <f t="shared" si="13"/>
        <v>0.195704199</v>
      </c>
      <c r="L8749" s="18">
        <f t="shared" si="8"/>
        <v>0</v>
      </c>
      <c r="M8749" s="18">
        <f t="shared" si="9"/>
        <v>0</v>
      </c>
      <c r="N8749" s="34">
        <f t="shared" si="10"/>
        <v>0</v>
      </c>
      <c r="O8749" s="31">
        <f t="shared" si="11"/>
        <v>0.195704199</v>
      </c>
      <c r="P8749" s="18">
        <f t="shared" si="12"/>
        <v>0</v>
      </c>
      <c r="Q8749" s="32"/>
    </row>
    <row r="8750" ht="15.75" customHeight="1">
      <c r="A8750" s="2">
        <v>8691.0</v>
      </c>
      <c r="B8750" s="2">
        <v>0.841970782722311</v>
      </c>
      <c r="C8750" s="18">
        <f t="shared" si="1"/>
        <v>0.1868483107</v>
      </c>
      <c r="D8750" s="30">
        <v>0.0</v>
      </c>
      <c r="E8750" s="31">
        <f t="shared" si="2"/>
        <v>0</v>
      </c>
      <c r="F8750" s="31">
        <f t="shared" si="3"/>
        <v>0.1868483107</v>
      </c>
      <c r="G8750" s="2">
        <f t="shared" si="16"/>
        <v>0.34745</v>
      </c>
      <c r="H8750" s="32">
        <f t="shared" si="5"/>
        <v>0.5342983107</v>
      </c>
      <c r="I8750" s="32">
        <f t="shared" si="6"/>
        <v>0.06492044555</v>
      </c>
      <c r="J8750" s="18">
        <f t="shared" si="7"/>
        <v>0</v>
      </c>
      <c r="K8750" s="33">
        <f t="shared" si="13"/>
        <v>0.1868483107</v>
      </c>
      <c r="L8750" s="18">
        <f t="shared" si="8"/>
        <v>0</v>
      </c>
      <c r="M8750" s="18">
        <f t="shared" si="9"/>
        <v>0</v>
      </c>
      <c r="N8750" s="34">
        <f t="shared" si="10"/>
        <v>0</v>
      </c>
      <c r="O8750" s="31">
        <f t="shared" si="11"/>
        <v>0.1868483107</v>
      </c>
      <c r="P8750" s="18">
        <f t="shared" si="12"/>
        <v>0</v>
      </c>
      <c r="Q8750" s="32"/>
    </row>
    <row r="8751" ht="15.75" customHeight="1">
      <c r="A8751" s="2">
        <v>8692.0</v>
      </c>
      <c r="B8751" s="2">
        <v>0.883519175160139</v>
      </c>
      <c r="C8751" s="18">
        <f t="shared" si="1"/>
        <v>0.1960686389</v>
      </c>
      <c r="D8751" s="30">
        <v>0.0</v>
      </c>
      <c r="E8751" s="31">
        <f t="shared" si="2"/>
        <v>0</v>
      </c>
      <c r="F8751" s="31">
        <f t="shared" si="3"/>
        <v>0.1960686389</v>
      </c>
      <c r="G8751" s="2">
        <f t="shared" si="16"/>
        <v>0.34745</v>
      </c>
      <c r="H8751" s="32">
        <f t="shared" si="5"/>
        <v>0.5435186389</v>
      </c>
      <c r="I8751" s="32">
        <f t="shared" si="6"/>
        <v>0.06812404858</v>
      </c>
      <c r="J8751" s="18">
        <f t="shared" si="7"/>
        <v>0</v>
      </c>
      <c r="K8751" s="33">
        <f t="shared" si="13"/>
        <v>0.1960686389</v>
      </c>
      <c r="L8751" s="18">
        <f t="shared" si="8"/>
        <v>0</v>
      </c>
      <c r="M8751" s="18">
        <f t="shared" si="9"/>
        <v>0</v>
      </c>
      <c r="N8751" s="34">
        <f t="shared" si="10"/>
        <v>0</v>
      </c>
      <c r="O8751" s="31">
        <f t="shared" si="11"/>
        <v>0.1960686389</v>
      </c>
      <c r="P8751" s="18">
        <f t="shared" si="12"/>
        <v>0</v>
      </c>
      <c r="Q8751" s="32"/>
    </row>
    <row r="8752" ht="15.75" customHeight="1">
      <c r="A8752" s="2">
        <v>8693.0</v>
      </c>
      <c r="B8752" s="2">
        <v>0.952492791064834</v>
      </c>
      <c r="C8752" s="18">
        <f t="shared" si="1"/>
        <v>0.2113751125</v>
      </c>
      <c r="D8752" s="30">
        <v>0.0</v>
      </c>
      <c r="E8752" s="31">
        <f t="shared" si="2"/>
        <v>0</v>
      </c>
      <c r="F8752" s="31">
        <f t="shared" si="3"/>
        <v>0.2113751125</v>
      </c>
      <c r="G8752" s="2">
        <f t="shared" si="16"/>
        <v>0.34745</v>
      </c>
      <c r="H8752" s="32">
        <f t="shared" si="5"/>
        <v>0.5588251125</v>
      </c>
      <c r="I8752" s="32">
        <f t="shared" si="6"/>
        <v>0.07344228285</v>
      </c>
      <c r="J8752" s="18">
        <f t="shared" si="7"/>
        <v>0</v>
      </c>
      <c r="K8752" s="33">
        <f t="shared" si="13"/>
        <v>0.2113751125</v>
      </c>
      <c r="L8752" s="18">
        <f t="shared" si="8"/>
        <v>0</v>
      </c>
      <c r="M8752" s="18">
        <f t="shared" si="9"/>
        <v>0</v>
      </c>
      <c r="N8752" s="34">
        <f t="shared" si="10"/>
        <v>0</v>
      </c>
      <c r="O8752" s="31">
        <f t="shared" si="11"/>
        <v>0.2113751125</v>
      </c>
      <c r="P8752" s="18">
        <f t="shared" si="12"/>
        <v>0</v>
      </c>
      <c r="Q8752" s="32"/>
    </row>
    <row r="8753" ht="15.75" customHeight="1">
      <c r="A8753" s="2">
        <v>8694.0</v>
      </c>
      <c r="B8753" s="2">
        <v>1.13067463215196</v>
      </c>
      <c r="C8753" s="18">
        <f t="shared" si="1"/>
        <v>0.2509168362</v>
      </c>
      <c r="D8753" s="30">
        <v>0.0</v>
      </c>
      <c r="E8753" s="31">
        <f t="shared" si="2"/>
        <v>0</v>
      </c>
      <c r="F8753" s="31">
        <f t="shared" si="3"/>
        <v>0.2509168362</v>
      </c>
      <c r="G8753" s="2">
        <f t="shared" si="16"/>
        <v>0.34745</v>
      </c>
      <c r="H8753" s="32">
        <f t="shared" si="5"/>
        <v>0.5983668362</v>
      </c>
      <c r="I8753" s="32">
        <f t="shared" si="6"/>
        <v>0.08718105473</v>
      </c>
      <c r="J8753" s="18">
        <f t="shared" si="7"/>
        <v>0</v>
      </c>
      <c r="K8753" s="33">
        <f t="shared" si="13"/>
        <v>0.2509168362</v>
      </c>
      <c r="L8753" s="18">
        <f t="shared" si="8"/>
        <v>0</v>
      </c>
      <c r="M8753" s="18">
        <f t="shared" si="9"/>
        <v>0</v>
      </c>
      <c r="N8753" s="34">
        <f t="shared" si="10"/>
        <v>0</v>
      </c>
      <c r="O8753" s="31">
        <f t="shared" si="11"/>
        <v>0.2509168362</v>
      </c>
      <c r="P8753" s="18">
        <f t="shared" si="12"/>
        <v>0</v>
      </c>
      <c r="Q8753" s="32"/>
    </row>
    <row r="8754" ht="15.75" customHeight="1">
      <c r="A8754" s="2">
        <v>8695.0</v>
      </c>
      <c r="B8754" s="2">
        <v>1.27124943028153</v>
      </c>
      <c r="C8754" s="18">
        <f t="shared" si="1"/>
        <v>0.2821128873</v>
      </c>
      <c r="D8754" s="30">
        <v>0.0</v>
      </c>
      <c r="E8754" s="31">
        <f t="shared" si="2"/>
        <v>0</v>
      </c>
      <c r="F8754" s="31">
        <f t="shared" si="3"/>
        <v>0.2821128873</v>
      </c>
      <c r="G8754" s="2">
        <f t="shared" si="16"/>
        <v>0.34745</v>
      </c>
      <c r="H8754" s="32">
        <f t="shared" si="5"/>
        <v>0.6295628873</v>
      </c>
      <c r="I8754" s="32">
        <f t="shared" si="6"/>
        <v>0.09802012268</v>
      </c>
      <c r="J8754" s="18">
        <f t="shared" si="7"/>
        <v>0</v>
      </c>
      <c r="K8754" s="33">
        <f t="shared" si="13"/>
        <v>0.2821128873</v>
      </c>
      <c r="L8754" s="18">
        <f t="shared" si="8"/>
        <v>0</v>
      </c>
      <c r="M8754" s="18">
        <f t="shared" si="9"/>
        <v>0</v>
      </c>
      <c r="N8754" s="34">
        <f t="shared" si="10"/>
        <v>0</v>
      </c>
      <c r="O8754" s="31">
        <f t="shared" si="11"/>
        <v>0.2821128873</v>
      </c>
      <c r="P8754" s="18">
        <f t="shared" si="12"/>
        <v>0</v>
      </c>
      <c r="Q8754" s="32"/>
    </row>
    <row r="8755" ht="15.75" customHeight="1">
      <c r="A8755" s="2">
        <v>8696.0</v>
      </c>
      <c r="B8755" s="2">
        <v>1.40377730655555</v>
      </c>
      <c r="C8755" s="18">
        <f t="shared" si="1"/>
        <v>0.3115231831</v>
      </c>
      <c r="D8755" s="30">
        <v>28.0</v>
      </c>
      <c r="E8755" s="31">
        <f t="shared" si="2"/>
        <v>0.02713178295</v>
      </c>
      <c r="F8755" s="31">
        <f t="shared" si="3"/>
        <v>0.2843914002</v>
      </c>
      <c r="G8755" s="2">
        <f t="shared" si="16"/>
        <v>0.34745</v>
      </c>
      <c r="H8755" s="32">
        <f t="shared" si="5"/>
        <v>0.6589731831</v>
      </c>
      <c r="I8755" s="32">
        <f t="shared" si="6"/>
        <v>0.09881179198</v>
      </c>
      <c r="J8755" s="18">
        <f t="shared" si="7"/>
        <v>0</v>
      </c>
      <c r="K8755" s="33">
        <f t="shared" si="13"/>
        <v>0.2843914002</v>
      </c>
      <c r="L8755" s="18">
        <f t="shared" si="8"/>
        <v>0</v>
      </c>
      <c r="M8755" s="18">
        <f t="shared" si="9"/>
        <v>0</v>
      </c>
      <c r="N8755" s="34">
        <f t="shared" si="10"/>
        <v>0</v>
      </c>
      <c r="O8755" s="31">
        <f t="shared" si="11"/>
        <v>0.2843914002</v>
      </c>
      <c r="P8755" s="18">
        <f t="shared" si="12"/>
        <v>0</v>
      </c>
      <c r="Q8755" s="32"/>
    </row>
    <row r="8756" ht="15.75" customHeight="1">
      <c r="A8756" s="2">
        <v>8697.0</v>
      </c>
      <c r="B8756" s="2">
        <v>1.43005296975734</v>
      </c>
      <c r="C8756" s="18">
        <f t="shared" si="1"/>
        <v>0.3173542207</v>
      </c>
      <c r="D8756" s="30">
        <v>132.0</v>
      </c>
      <c r="E8756" s="31">
        <f t="shared" si="2"/>
        <v>0.1279069767</v>
      </c>
      <c r="F8756" s="31">
        <f t="shared" si="3"/>
        <v>0.1894472439</v>
      </c>
      <c r="G8756" s="2">
        <f t="shared" si="16"/>
        <v>0.34745</v>
      </c>
      <c r="H8756" s="32">
        <f t="shared" si="5"/>
        <v>0.6648042207</v>
      </c>
      <c r="I8756" s="32">
        <f t="shared" si="6"/>
        <v>0.06582344491</v>
      </c>
      <c r="J8756" s="18">
        <f t="shared" si="7"/>
        <v>0</v>
      </c>
      <c r="K8756" s="33">
        <f t="shared" si="13"/>
        <v>0.1894472439</v>
      </c>
      <c r="L8756" s="18">
        <f t="shared" si="8"/>
        <v>0</v>
      </c>
      <c r="M8756" s="18">
        <f t="shared" si="9"/>
        <v>0</v>
      </c>
      <c r="N8756" s="34">
        <f t="shared" si="10"/>
        <v>0</v>
      </c>
      <c r="O8756" s="31">
        <f t="shared" si="11"/>
        <v>0.1894472439</v>
      </c>
      <c r="P8756" s="18">
        <f t="shared" si="12"/>
        <v>0</v>
      </c>
      <c r="Q8756" s="32"/>
    </row>
    <row r="8757" ht="15.75" customHeight="1">
      <c r="A8757" s="2">
        <v>8698.0</v>
      </c>
      <c r="B8757" s="2">
        <v>1.29785353927334</v>
      </c>
      <c r="C8757" s="18">
        <f t="shared" si="1"/>
        <v>0.2880168128</v>
      </c>
      <c r="D8757" s="30">
        <v>272.0</v>
      </c>
      <c r="E8757" s="31">
        <f t="shared" si="2"/>
        <v>0.2635658915</v>
      </c>
      <c r="F8757" s="31">
        <f t="shared" si="3"/>
        <v>0.02445092135</v>
      </c>
      <c r="G8757" s="2">
        <f t="shared" si="16"/>
        <v>0.34745</v>
      </c>
      <c r="H8757" s="32">
        <f t="shared" si="5"/>
        <v>0.6354668128</v>
      </c>
      <c r="I8757" s="32">
        <f t="shared" si="6"/>
        <v>0.008495472624</v>
      </c>
      <c r="J8757" s="18">
        <f t="shared" si="7"/>
        <v>0</v>
      </c>
      <c r="K8757" s="33">
        <f t="shared" si="13"/>
        <v>0.02445092135</v>
      </c>
      <c r="L8757" s="18">
        <f t="shared" si="8"/>
        <v>0</v>
      </c>
      <c r="M8757" s="18">
        <f t="shared" si="9"/>
        <v>0</v>
      </c>
      <c r="N8757" s="34">
        <f t="shared" si="10"/>
        <v>0</v>
      </c>
      <c r="O8757" s="31">
        <f t="shared" si="11"/>
        <v>0.02445092135</v>
      </c>
      <c r="P8757" s="18">
        <f t="shared" si="12"/>
        <v>0</v>
      </c>
      <c r="Q8757" s="32"/>
    </row>
    <row r="8758" ht="15.75" customHeight="1">
      <c r="A8758" s="2">
        <v>8699.0</v>
      </c>
      <c r="B8758" s="2">
        <v>1.22592391125844</v>
      </c>
      <c r="C8758" s="18">
        <f t="shared" si="1"/>
        <v>0.2720543474</v>
      </c>
      <c r="D8758" s="30">
        <v>346.0</v>
      </c>
      <c r="E8758" s="31">
        <f t="shared" si="2"/>
        <v>0.3352713178</v>
      </c>
      <c r="F8758" s="31">
        <f t="shared" si="3"/>
        <v>-0.0632169704</v>
      </c>
      <c r="G8758" s="2">
        <f t="shared" si="16"/>
        <v>0.34745</v>
      </c>
      <c r="H8758" s="32">
        <f t="shared" si="5"/>
        <v>0.6195043474</v>
      </c>
      <c r="I8758" s="32">
        <f t="shared" si="6"/>
        <v>-0.02196473637</v>
      </c>
      <c r="J8758" s="34">
        <f t="shared" si="7"/>
        <v>0.0632169704</v>
      </c>
      <c r="K8758" s="33">
        <f t="shared" si="13"/>
        <v>0</v>
      </c>
      <c r="L8758" s="18">
        <f t="shared" si="8"/>
        <v>0.0632169704</v>
      </c>
      <c r="M8758" s="18">
        <f t="shared" si="9"/>
        <v>0</v>
      </c>
      <c r="N8758" s="34">
        <f t="shared" si="10"/>
        <v>0.0632169704</v>
      </c>
      <c r="O8758" s="31">
        <f t="shared" si="11"/>
        <v>0</v>
      </c>
      <c r="P8758" s="18">
        <f t="shared" si="12"/>
        <v>-0.003996385346</v>
      </c>
      <c r="Q8758" s="32"/>
    </row>
    <row r="8759" ht="15.75" customHeight="1">
      <c r="A8759" s="2">
        <v>8700.0</v>
      </c>
      <c r="B8759" s="2">
        <v>1.27436966528674</v>
      </c>
      <c r="C8759" s="18">
        <f t="shared" si="1"/>
        <v>0.282805323</v>
      </c>
      <c r="D8759" s="30">
        <v>526.0</v>
      </c>
      <c r="E8759" s="31">
        <f t="shared" si="2"/>
        <v>0.5096899225</v>
      </c>
      <c r="F8759" s="31">
        <f t="shared" si="3"/>
        <v>-0.2268845995</v>
      </c>
      <c r="G8759" s="2">
        <f t="shared" si="16"/>
        <v>0.34745</v>
      </c>
      <c r="H8759" s="32">
        <f t="shared" si="5"/>
        <v>0.630255323</v>
      </c>
      <c r="I8759" s="32">
        <f t="shared" si="6"/>
        <v>-0.0788310541</v>
      </c>
      <c r="J8759" s="34">
        <f t="shared" si="7"/>
        <v>0.2268845995</v>
      </c>
      <c r="K8759" s="33">
        <f t="shared" si="13"/>
        <v>0</v>
      </c>
      <c r="L8759" s="18">
        <f t="shared" si="8"/>
        <v>0.2268845995</v>
      </c>
      <c r="M8759" s="18">
        <f t="shared" si="9"/>
        <v>0</v>
      </c>
      <c r="N8759" s="34">
        <f t="shared" si="10"/>
        <v>0.2901015699</v>
      </c>
      <c r="O8759" s="31">
        <f t="shared" si="11"/>
        <v>0</v>
      </c>
      <c r="P8759" s="18">
        <f t="shared" si="12"/>
        <v>-0.0658195785</v>
      </c>
      <c r="Q8759" s="32"/>
    </row>
    <row r="8760" ht="15.75" customHeight="1">
      <c r="A8760" s="2">
        <v>8701.0</v>
      </c>
      <c r="B8760" s="2">
        <v>1.18158372960542</v>
      </c>
      <c r="C8760" s="18">
        <f t="shared" si="1"/>
        <v>0.2622144715</v>
      </c>
      <c r="D8760" s="30">
        <v>482.0</v>
      </c>
      <c r="E8760" s="31">
        <f t="shared" si="2"/>
        <v>0.4670542636</v>
      </c>
      <c r="F8760" s="31">
        <f t="shared" si="3"/>
        <v>-0.2048397921</v>
      </c>
      <c r="G8760" s="2">
        <f t="shared" si="16"/>
        <v>0.34745</v>
      </c>
      <c r="H8760" s="32">
        <f t="shared" si="5"/>
        <v>0.6096644715</v>
      </c>
      <c r="I8760" s="32">
        <f t="shared" si="6"/>
        <v>-0.07117158575</v>
      </c>
      <c r="J8760" s="34">
        <f t="shared" si="7"/>
        <v>0.2048397921</v>
      </c>
      <c r="K8760" s="33">
        <f t="shared" si="13"/>
        <v>0</v>
      </c>
      <c r="L8760" s="18">
        <f t="shared" si="8"/>
        <v>0.2048397921</v>
      </c>
      <c r="M8760" s="18">
        <f t="shared" si="9"/>
        <v>0</v>
      </c>
      <c r="N8760" s="34">
        <f t="shared" si="10"/>
        <v>0.494941362</v>
      </c>
      <c r="O8760" s="31">
        <f t="shared" si="11"/>
        <v>0</v>
      </c>
      <c r="P8760" s="18">
        <f t="shared" si="12"/>
        <v>-0.1013836857</v>
      </c>
      <c r="Q8760" s="32"/>
    </row>
    <row r="8761" ht="15.75" customHeight="1">
      <c r="A8761" s="2">
        <v>8702.0</v>
      </c>
      <c r="B8761" s="2">
        <v>1.16138431351905</v>
      </c>
      <c r="C8761" s="18">
        <f t="shared" si="1"/>
        <v>0.2577318614</v>
      </c>
      <c r="D8761" s="30">
        <v>385.0</v>
      </c>
      <c r="E8761" s="31">
        <f t="shared" si="2"/>
        <v>0.3730620155</v>
      </c>
      <c r="F8761" s="31">
        <f t="shared" si="3"/>
        <v>-0.1153301541</v>
      </c>
      <c r="G8761" s="2">
        <f t="shared" si="16"/>
        <v>0.34745</v>
      </c>
      <c r="H8761" s="32">
        <f t="shared" si="5"/>
        <v>0.6051818614</v>
      </c>
      <c r="I8761" s="32">
        <f t="shared" si="6"/>
        <v>-0.04007146206</v>
      </c>
      <c r="J8761" s="34">
        <f t="shared" si="7"/>
        <v>0.1153301541</v>
      </c>
      <c r="K8761" s="33">
        <f t="shared" si="13"/>
        <v>0</v>
      </c>
      <c r="L8761" s="18">
        <f t="shared" si="8"/>
        <v>0.1153301541</v>
      </c>
      <c r="M8761" s="18">
        <f t="shared" si="9"/>
        <v>0</v>
      </c>
      <c r="N8761" s="34">
        <f t="shared" si="10"/>
        <v>0.6102715161</v>
      </c>
      <c r="O8761" s="31">
        <f t="shared" si="11"/>
        <v>0</v>
      </c>
      <c r="P8761" s="18">
        <f t="shared" si="12"/>
        <v>-0.07038270802</v>
      </c>
      <c r="Q8761" s="32"/>
    </row>
    <row r="8762" ht="15.75" customHeight="1">
      <c r="A8762" s="2">
        <v>8703.0</v>
      </c>
      <c r="B8762" s="2">
        <v>1.15727874114377</v>
      </c>
      <c r="C8762" s="18">
        <f t="shared" si="1"/>
        <v>0.2568207617</v>
      </c>
      <c r="D8762" s="30">
        <v>351.0</v>
      </c>
      <c r="E8762" s="31">
        <f t="shared" si="2"/>
        <v>0.3401162791</v>
      </c>
      <c r="F8762" s="31">
        <f t="shared" si="3"/>
        <v>-0.08329551734</v>
      </c>
      <c r="G8762" s="2">
        <f t="shared" si="16"/>
        <v>0.34745</v>
      </c>
      <c r="H8762" s="32">
        <f t="shared" si="5"/>
        <v>0.6042707617</v>
      </c>
      <c r="I8762" s="32">
        <f t="shared" si="6"/>
        <v>-0.0289410275</v>
      </c>
      <c r="J8762" s="34">
        <f t="shared" si="7"/>
        <v>0.08329551734</v>
      </c>
      <c r="K8762" s="33">
        <f t="shared" si="13"/>
        <v>0</v>
      </c>
      <c r="L8762" s="18">
        <f t="shared" si="8"/>
        <v>0.08329551734</v>
      </c>
      <c r="M8762" s="18">
        <f t="shared" si="9"/>
        <v>0</v>
      </c>
      <c r="N8762" s="34">
        <f t="shared" si="10"/>
        <v>0.6935670334</v>
      </c>
      <c r="O8762" s="31">
        <f t="shared" si="11"/>
        <v>0</v>
      </c>
      <c r="P8762" s="18">
        <f t="shared" si="12"/>
        <v>-0.05777102486</v>
      </c>
      <c r="Q8762" s="32"/>
    </row>
    <row r="8763" ht="15.75" customHeight="1">
      <c r="A8763" s="2">
        <v>8704.0</v>
      </c>
      <c r="B8763" s="2">
        <v>1.35155442594199</v>
      </c>
      <c r="C8763" s="18">
        <f t="shared" si="1"/>
        <v>0.2999339959</v>
      </c>
      <c r="D8763" s="30">
        <v>94.0</v>
      </c>
      <c r="E8763" s="31">
        <f t="shared" si="2"/>
        <v>0.09108527132</v>
      </c>
      <c r="F8763" s="31">
        <f t="shared" si="3"/>
        <v>0.2088487246</v>
      </c>
      <c r="G8763" s="2">
        <f t="shared" si="16"/>
        <v>0.29611</v>
      </c>
      <c r="H8763" s="32">
        <f t="shared" si="5"/>
        <v>0.5960439959</v>
      </c>
      <c r="I8763" s="32">
        <f t="shared" si="6"/>
        <v>0.06184219583</v>
      </c>
      <c r="J8763" s="18">
        <f t="shared" si="7"/>
        <v>0</v>
      </c>
      <c r="K8763" s="33">
        <f t="shared" si="13"/>
        <v>0.2088487246</v>
      </c>
      <c r="L8763" s="18">
        <f t="shared" si="8"/>
        <v>0</v>
      </c>
      <c r="M8763" s="35">
        <f t="shared" si="9"/>
        <v>0.2088487246</v>
      </c>
      <c r="N8763" s="34">
        <f t="shared" si="10"/>
        <v>0.4847183089</v>
      </c>
      <c r="O8763" s="31">
        <f t="shared" si="11"/>
        <v>0</v>
      </c>
      <c r="P8763" s="18">
        <f t="shared" si="12"/>
        <v>0.1012328006</v>
      </c>
      <c r="Q8763" s="32"/>
    </row>
    <row r="8764" ht="15.75" customHeight="1">
      <c r="A8764" s="2">
        <v>8705.0</v>
      </c>
      <c r="B8764" s="2">
        <v>1.33480369065085</v>
      </c>
      <c r="C8764" s="18">
        <f t="shared" si="1"/>
        <v>0.2962167094</v>
      </c>
      <c r="D8764" s="30">
        <v>25.0</v>
      </c>
      <c r="E8764" s="31">
        <f t="shared" si="2"/>
        <v>0.0242248062</v>
      </c>
      <c r="F8764" s="31">
        <f t="shared" si="3"/>
        <v>0.2719919032</v>
      </c>
      <c r="G8764" s="2">
        <f t="shared" si="16"/>
        <v>0.29611</v>
      </c>
      <c r="H8764" s="32">
        <f t="shared" si="5"/>
        <v>0.5923267094</v>
      </c>
      <c r="I8764" s="32">
        <f t="shared" si="6"/>
        <v>0.08053952247</v>
      </c>
      <c r="J8764" s="18">
        <f t="shared" si="7"/>
        <v>0</v>
      </c>
      <c r="K8764" s="33">
        <f t="shared" si="13"/>
        <v>0.2719919032</v>
      </c>
      <c r="L8764" s="18">
        <f t="shared" si="8"/>
        <v>0</v>
      </c>
      <c r="M8764" s="35">
        <f t="shared" si="9"/>
        <v>0.2719919032</v>
      </c>
      <c r="N8764" s="34">
        <f t="shared" si="10"/>
        <v>0.2127264056</v>
      </c>
      <c r="O8764" s="31">
        <f t="shared" si="11"/>
        <v>0</v>
      </c>
      <c r="P8764" s="18">
        <f t="shared" si="12"/>
        <v>0.05785985994</v>
      </c>
      <c r="Q8764" s="32"/>
    </row>
    <row r="8765" ht="15.75" customHeight="1">
      <c r="A8765" s="2">
        <v>8706.0</v>
      </c>
      <c r="B8765" s="2">
        <v>1.37585941440365</v>
      </c>
      <c r="C8765" s="18">
        <f t="shared" si="1"/>
        <v>0.3053277057</v>
      </c>
      <c r="D8765" s="30">
        <v>0.0</v>
      </c>
      <c r="E8765" s="31">
        <f t="shared" si="2"/>
        <v>0</v>
      </c>
      <c r="F8765" s="31">
        <f t="shared" si="3"/>
        <v>0.3053277057</v>
      </c>
      <c r="G8765" s="2">
        <f t="shared" si="16"/>
        <v>0.29611</v>
      </c>
      <c r="H8765" s="32">
        <f t="shared" si="5"/>
        <v>0.6014377057</v>
      </c>
      <c r="I8765" s="32">
        <f t="shared" si="6"/>
        <v>0.09041058692</v>
      </c>
      <c r="J8765" s="18">
        <f t="shared" si="7"/>
        <v>0</v>
      </c>
      <c r="K8765" s="33">
        <f t="shared" si="13"/>
        <v>0.3053277057</v>
      </c>
      <c r="L8765" s="18">
        <f t="shared" si="8"/>
        <v>0</v>
      </c>
      <c r="M8765" s="35">
        <f t="shared" si="9"/>
        <v>0.2127264056</v>
      </c>
      <c r="N8765" s="34">
        <f t="shared" si="10"/>
        <v>0</v>
      </c>
      <c r="O8765" s="31">
        <f t="shared" si="11"/>
        <v>0.09260130002</v>
      </c>
      <c r="P8765" s="18">
        <f t="shared" si="12"/>
        <v>0</v>
      </c>
      <c r="Q8765" s="32"/>
    </row>
    <row r="8766" ht="15.75" customHeight="1">
      <c r="A8766" s="2">
        <v>8707.0</v>
      </c>
      <c r="B8766" s="2">
        <v>1.5044459411974</v>
      </c>
      <c r="C8766" s="18">
        <f t="shared" si="1"/>
        <v>0.3338633459</v>
      </c>
      <c r="D8766" s="30">
        <v>0.0</v>
      </c>
      <c r="E8766" s="31">
        <f t="shared" si="2"/>
        <v>0</v>
      </c>
      <c r="F8766" s="31">
        <f t="shared" si="3"/>
        <v>0.3338633459</v>
      </c>
      <c r="G8766" s="2">
        <f t="shared" si="16"/>
        <v>0.29611</v>
      </c>
      <c r="H8766" s="32">
        <f t="shared" si="5"/>
        <v>0.6299733459</v>
      </c>
      <c r="I8766" s="32">
        <f t="shared" si="6"/>
        <v>0.09886027534</v>
      </c>
      <c r="J8766" s="18">
        <f t="shared" si="7"/>
        <v>0</v>
      </c>
      <c r="K8766" s="33">
        <f t="shared" si="13"/>
        <v>0.3338633459</v>
      </c>
      <c r="L8766" s="18">
        <f t="shared" si="8"/>
        <v>0</v>
      </c>
      <c r="M8766" s="35">
        <f t="shared" si="9"/>
        <v>0</v>
      </c>
      <c r="N8766" s="34">
        <f t="shared" si="10"/>
        <v>0</v>
      </c>
      <c r="O8766" s="31">
        <f t="shared" si="11"/>
        <v>0.3338633459</v>
      </c>
      <c r="P8766" s="18">
        <f t="shared" si="12"/>
        <v>0</v>
      </c>
      <c r="Q8766" s="32"/>
    </row>
    <row r="8767" ht="15.75" customHeight="1">
      <c r="A8767" s="2">
        <v>8708.0</v>
      </c>
      <c r="B8767" s="2">
        <v>1.51446353779308</v>
      </c>
      <c r="C8767" s="18">
        <f t="shared" si="1"/>
        <v>0.3360864289</v>
      </c>
      <c r="D8767" s="30">
        <v>0.0</v>
      </c>
      <c r="E8767" s="31">
        <f t="shared" si="2"/>
        <v>0</v>
      </c>
      <c r="F8767" s="31">
        <f t="shared" si="3"/>
        <v>0.3360864289</v>
      </c>
      <c r="G8767" s="2">
        <f t="shared" si="16"/>
        <v>0.29611</v>
      </c>
      <c r="H8767" s="32">
        <f t="shared" si="5"/>
        <v>0.6321964289</v>
      </c>
      <c r="I8767" s="32">
        <f t="shared" si="6"/>
        <v>0.09951855247</v>
      </c>
      <c r="J8767" s="18">
        <f t="shared" si="7"/>
        <v>0</v>
      </c>
      <c r="K8767" s="33">
        <f t="shared" si="13"/>
        <v>0.3360864289</v>
      </c>
      <c r="L8767" s="18">
        <f t="shared" si="8"/>
        <v>0</v>
      </c>
      <c r="M8767" s="35">
        <f t="shared" si="9"/>
        <v>0</v>
      </c>
      <c r="N8767" s="34">
        <f t="shared" si="10"/>
        <v>0</v>
      </c>
      <c r="O8767" s="31">
        <f t="shared" si="11"/>
        <v>0.3360864289</v>
      </c>
      <c r="P8767" s="18">
        <f t="shared" si="12"/>
        <v>0</v>
      </c>
      <c r="Q8767" s="32"/>
    </row>
    <row r="8768" ht="15.75" customHeight="1">
      <c r="A8768" s="2">
        <v>8709.0</v>
      </c>
      <c r="B8768" s="2">
        <v>1.32560720853023</v>
      </c>
      <c r="C8768" s="18">
        <f t="shared" si="1"/>
        <v>0.2941758463</v>
      </c>
      <c r="D8768" s="30">
        <v>0.0</v>
      </c>
      <c r="E8768" s="31">
        <f t="shared" si="2"/>
        <v>0</v>
      </c>
      <c r="F8768" s="31">
        <f t="shared" si="3"/>
        <v>0.2941758463</v>
      </c>
      <c r="G8768" s="2">
        <f t="shared" si="16"/>
        <v>0.29611</v>
      </c>
      <c r="H8768" s="32">
        <f t="shared" si="5"/>
        <v>0.5902858463</v>
      </c>
      <c r="I8768" s="32">
        <f t="shared" si="6"/>
        <v>0.08710840984</v>
      </c>
      <c r="J8768" s="18">
        <f t="shared" si="7"/>
        <v>0</v>
      </c>
      <c r="K8768" s="33">
        <f t="shared" si="13"/>
        <v>0.2941758463</v>
      </c>
      <c r="L8768" s="18">
        <f t="shared" si="8"/>
        <v>0</v>
      </c>
      <c r="M8768" s="35">
        <f t="shared" si="9"/>
        <v>0</v>
      </c>
      <c r="N8768" s="34">
        <f t="shared" si="10"/>
        <v>0</v>
      </c>
      <c r="O8768" s="31">
        <f t="shared" si="11"/>
        <v>0.2941758463</v>
      </c>
      <c r="P8768" s="18">
        <f t="shared" si="12"/>
        <v>0</v>
      </c>
      <c r="Q8768" s="32"/>
    </row>
    <row r="8769" ht="15.75" customHeight="1">
      <c r="A8769" s="2">
        <v>8710.0</v>
      </c>
      <c r="B8769" s="2">
        <v>1.24891511656001</v>
      </c>
      <c r="C8769" s="18">
        <f t="shared" si="1"/>
        <v>0.2771565053</v>
      </c>
      <c r="D8769" s="30">
        <v>0.0</v>
      </c>
      <c r="E8769" s="31">
        <f t="shared" si="2"/>
        <v>0</v>
      </c>
      <c r="F8769" s="31">
        <f t="shared" si="3"/>
        <v>0.2771565053</v>
      </c>
      <c r="G8769" s="2">
        <f t="shared" si="16"/>
        <v>0.34745</v>
      </c>
      <c r="H8769" s="32">
        <f t="shared" si="5"/>
        <v>0.6246065053</v>
      </c>
      <c r="I8769" s="32">
        <f t="shared" si="6"/>
        <v>0.09629802777</v>
      </c>
      <c r="J8769" s="18">
        <f t="shared" si="7"/>
        <v>0</v>
      </c>
      <c r="K8769" s="33">
        <f t="shared" si="13"/>
        <v>0.2771565053</v>
      </c>
      <c r="L8769" s="18">
        <f t="shared" si="8"/>
        <v>0</v>
      </c>
      <c r="M8769" s="18">
        <f t="shared" si="9"/>
        <v>0</v>
      </c>
      <c r="N8769" s="34">
        <f t="shared" si="10"/>
        <v>0</v>
      </c>
      <c r="O8769" s="31">
        <f t="shared" si="11"/>
        <v>0.2771565053</v>
      </c>
      <c r="P8769" s="18">
        <f t="shared" si="12"/>
        <v>0</v>
      </c>
      <c r="Q8769" s="32"/>
    </row>
    <row r="8770" ht="15.75" customHeight="1">
      <c r="A8770" s="2">
        <v>8711.0</v>
      </c>
      <c r="B8770" s="2">
        <v>1.12952507188688</v>
      </c>
      <c r="C8770" s="18">
        <f t="shared" si="1"/>
        <v>0.2506617283</v>
      </c>
      <c r="D8770" s="30">
        <v>0.0</v>
      </c>
      <c r="E8770" s="31">
        <f t="shared" si="2"/>
        <v>0</v>
      </c>
      <c r="F8770" s="31">
        <f t="shared" si="3"/>
        <v>0.2506617283</v>
      </c>
      <c r="G8770" s="2">
        <f t="shared" si="16"/>
        <v>0.34745</v>
      </c>
      <c r="H8770" s="32">
        <f t="shared" si="5"/>
        <v>0.5981117283</v>
      </c>
      <c r="I8770" s="32">
        <f t="shared" si="6"/>
        <v>0.08709241749</v>
      </c>
      <c r="J8770" s="18">
        <f t="shared" si="7"/>
        <v>0</v>
      </c>
      <c r="K8770" s="33">
        <f t="shared" si="13"/>
        <v>0.2506617283</v>
      </c>
      <c r="L8770" s="18">
        <f t="shared" si="8"/>
        <v>0</v>
      </c>
      <c r="M8770" s="18">
        <f t="shared" si="9"/>
        <v>0</v>
      </c>
      <c r="N8770" s="34">
        <f t="shared" si="10"/>
        <v>0</v>
      </c>
      <c r="O8770" s="31">
        <f t="shared" si="11"/>
        <v>0.2506617283</v>
      </c>
      <c r="P8770" s="18">
        <f t="shared" si="12"/>
        <v>0</v>
      </c>
      <c r="Q8770" s="32"/>
    </row>
    <row r="8771" ht="15.75" customHeight="1">
      <c r="A8771" s="2">
        <v>8712.0</v>
      </c>
      <c r="B8771" s="2">
        <v>0.975319773471388</v>
      </c>
      <c r="C8771" s="18">
        <f t="shared" si="1"/>
        <v>0.2164408264</v>
      </c>
      <c r="D8771" s="30">
        <v>0.0</v>
      </c>
      <c r="E8771" s="31">
        <f t="shared" si="2"/>
        <v>0</v>
      </c>
      <c r="F8771" s="31">
        <f t="shared" si="3"/>
        <v>0.2164408264</v>
      </c>
      <c r="G8771" s="2">
        <f t="shared" si="16"/>
        <v>0.34745</v>
      </c>
      <c r="H8771" s="32">
        <f t="shared" si="5"/>
        <v>0.5638908264</v>
      </c>
      <c r="I8771" s="32">
        <f t="shared" si="6"/>
        <v>0.07520236515</v>
      </c>
      <c r="J8771" s="18">
        <f t="shared" si="7"/>
        <v>0</v>
      </c>
      <c r="K8771" s="33">
        <f t="shared" si="13"/>
        <v>0.2164408264</v>
      </c>
      <c r="L8771" s="18">
        <f t="shared" si="8"/>
        <v>0</v>
      </c>
      <c r="M8771" s="18">
        <f t="shared" si="9"/>
        <v>0</v>
      </c>
      <c r="N8771" s="34">
        <f t="shared" si="10"/>
        <v>0</v>
      </c>
      <c r="O8771" s="31">
        <f t="shared" si="11"/>
        <v>0.2164408264</v>
      </c>
      <c r="P8771" s="18">
        <f t="shared" si="12"/>
        <v>0</v>
      </c>
      <c r="Q8771" s="32"/>
    </row>
    <row r="8772" ht="15.75" customHeight="1">
      <c r="A8772" s="2">
        <v>8713.0</v>
      </c>
      <c r="B8772" s="2">
        <v>0.810111541090143</v>
      </c>
      <c r="C8772" s="18">
        <f t="shared" si="1"/>
        <v>0.1797781776</v>
      </c>
      <c r="D8772" s="30">
        <v>0.0</v>
      </c>
      <c r="E8772" s="31">
        <f t="shared" si="2"/>
        <v>0</v>
      </c>
      <c r="F8772" s="31">
        <f t="shared" si="3"/>
        <v>0.1797781776</v>
      </c>
      <c r="G8772" s="2">
        <f t="shared" si="16"/>
        <v>0.34745</v>
      </c>
      <c r="H8772" s="32">
        <f t="shared" si="5"/>
        <v>0.5272281776</v>
      </c>
      <c r="I8772" s="32">
        <f t="shared" si="6"/>
        <v>0.06246392781</v>
      </c>
      <c r="J8772" s="18">
        <f t="shared" si="7"/>
        <v>0</v>
      </c>
      <c r="K8772" s="33">
        <f t="shared" si="13"/>
        <v>0.1797781776</v>
      </c>
      <c r="L8772" s="18">
        <f t="shared" si="8"/>
        <v>0</v>
      </c>
      <c r="M8772" s="18">
        <f t="shared" si="9"/>
        <v>0</v>
      </c>
      <c r="N8772" s="34">
        <f t="shared" si="10"/>
        <v>0</v>
      </c>
      <c r="O8772" s="31">
        <f t="shared" si="11"/>
        <v>0.1797781776</v>
      </c>
      <c r="P8772" s="18">
        <f t="shared" si="12"/>
        <v>0</v>
      </c>
      <c r="Q8772" s="32"/>
    </row>
    <row r="8773" ht="15.75" customHeight="1">
      <c r="A8773" s="2">
        <v>8714.0</v>
      </c>
      <c r="B8773" s="2">
        <v>0.821935589530947</v>
      </c>
      <c r="C8773" s="18">
        <f t="shared" si="1"/>
        <v>0.1824021445</v>
      </c>
      <c r="D8773" s="30">
        <v>0.0</v>
      </c>
      <c r="E8773" s="31">
        <f t="shared" si="2"/>
        <v>0</v>
      </c>
      <c r="F8773" s="31">
        <f t="shared" si="3"/>
        <v>0.1824021445</v>
      </c>
      <c r="G8773" s="2">
        <f t="shared" si="16"/>
        <v>0.34745</v>
      </c>
      <c r="H8773" s="32">
        <f t="shared" si="5"/>
        <v>0.5298521445</v>
      </c>
      <c r="I8773" s="32">
        <f t="shared" si="6"/>
        <v>0.06337562512</v>
      </c>
      <c r="J8773" s="18">
        <f t="shared" si="7"/>
        <v>0</v>
      </c>
      <c r="K8773" s="33">
        <f t="shared" si="13"/>
        <v>0.1824021445</v>
      </c>
      <c r="L8773" s="18">
        <f t="shared" si="8"/>
        <v>0</v>
      </c>
      <c r="M8773" s="18">
        <f t="shared" si="9"/>
        <v>0</v>
      </c>
      <c r="N8773" s="34">
        <f t="shared" si="10"/>
        <v>0</v>
      </c>
      <c r="O8773" s="31">
        <f t="shared" si="11"/>
        <v>0.1824021445</v>
      </c>
      <c r="P8773" s="18">
        <f t="shared" si="12"/>
        <v>0</v>
      </c>
      <c r="Q8773" s="32"/>
    </row>
    <row r="8774" ht="15.75" customHeight="1">
      <c r="A8774" s="2">
        <v>8715.0</v>
      </c>
      <c r="B8774" s="2">
        <v>0.761501564166834</v>
      </c>
      <c r="C8774" s="18">
        <f t="shared" si="1"/>
        <v>0.1689907581</v>
      </c>
      <c r="D8774" s="30">
        <v>0.0</v>
      </c>
      <c r="E8774" s="31">
        <f t="shared" si="2"/>
        <v>0</v>
      </c>
      <c r="F8774" s="31">
        <f t="shared" si="3"/>
        <v>0.1689907581</v>
      </c>
      <c r="G8774" s="2">
        <f t="shared" si="16"/>
        <v>0.34745</v>
      </c>
      <c r="H8774" s="32">
        <f t="shared" si="5"/>
        <v>0.5164407581</v>
      </c>
      <c r="I8774" s="32">
        <f t="shared" si="6"/>
        <v>0.05871583889</v>
      </c>
      <c r="J8774" s="18">
        <f t="shared" si="7"/>
        <v>0</v>
      </c>
      <c r="K8774" s="33">
        <f t="shared" si="13"/>
        <v>0.1689907581</v>
      </c>
      <c r="L8774" s="18">
        <f t="shared" si="8"/>
        <v>0</v>
      </c>
      <c r="M8774" s="18">
        <f t="shared" si="9"/>
        <v>0</v>
      </c>
      <c r="N8774" s="34">
        <f t="shared" si="10"/>
        <v>0</v>
      </c>
      <c r="O8774" s="31">
        <f t="shared" si="11"/>
        <v>0.1689907581</v>
      </c>
      <c r="P8774" s="18">
        <f t="shared" si="12"/>
        <v>0</v>
      </c>
      <c r="Q8774" s="32"/>
    </row>
    <row r="8775" ht="15.75" customHeight="1">
      <c r="A8775" s="2">
        <v>8716.0</v>
      </c>
      <c r="B8775" s="2">
        <v>0.785149661048443</v>
      </c>
      <c r="C8775" s="18">
        <f t="shared" si="1"/>
        <v>0.1742386919</v>
      </c>
      <c r="D8775" s="30">
        <v>0.0</v>
      </c>
      <c r="E8775" s="31">
        <f t="shared" si="2"/>
        <v>0</v>
      </c>
      <c r="F8775" s="31">
        <f t="shared" si="3"/>
        <v>0.1742386919</v>
      </c>
      <c r="G8775" s="2">
        <f t="shared" si="16"/>
        <v>0.34745</v>
      </c>
      <c r="H8775" s="32">
        <f t="shared" si="5"/>
        <v>0.5216886919</v>
      </c>
      <c r="I8775" s="32">
        <f t="shared" si="6"/>
        <v>0.0605392335</v>
      </c>
      <c r="J8775" s="18">
        <f t="shared" si="7"/>
        <v>0</v>
      </c>
      <c r="K8775" s="33">
        <f t="shared" si="13"/>
        <v>0.1742386919</v>
      </c>
      <c r="L8775" s="18">
        <f t="shared" si="8"/>
        <v>0</v>
      </c>
      <c r="M8775" s="18">
        <f t="shared" si="9"/>
        <v>0</v>
      </c>
      <c r="N8775" s="34">
        <f t="shared" si="10"/>
        <v>0</v>
      </c>
      <c r="O8775" s="31">
        <f t="shared" si="11"/>
        <v>0.1742386919</v>
      </c>
      <c r="P8775" s="18">
        <f t="shared" si="12"/>
        <v>0</v>
      </c>
      <c r="Q8775" s="32"/>
    </row>
    <row r="8776" ht="15.75" customHeight="1">
      <c r="A8776" s="2">
        <v>8717.0</v>
      </c>
      <c r="B8776" s="2">
        <v>0.854615945638172</v>
      </c>
      <c r="C8776" s="18">
        <f t="shared" si="1"/>
        <v>0.1896544975</v>
      </c>
      <c r="D8776" s="30">
        <v>0.0</v>
      </c>
      <c r="E8776" s="31">
        <f t="shared" si="2"/>
        <v>0</v>
      </c>
      <c r="F8776" s="31">
        <f t="shared" si="3"/>
        <v>0.1896544975</v>
      </c>
      <c r="G8776" s="2">
        <f t="shared" si="16"/>
        <v>0.34745</v>
      </c>
      <c r="H8776" s="32">
        <f t="shared" si="5"/>
        <v>0.5371044975</v>
      </c>
      <c r="I8776" s="32">
        <f t="shared" si="6"/>
        <v>0.06589545517</v>
      </c>
      <c r="J8776" s="18">
        <f t="shared" si="7"/>
        <v>0</v>
      </c>
      <c r="K8776" s="33">
        <f t="shared" si="13"/>
        <v>0.1896544975</v>
      </c>
      <c r="L8776" s="18">
        <f t="shared" si="8"/>
        <v>0</v>
      </c>
      <c r="M8776" s="18">
        <f t="shared" si="9"/>
        <v>0</v>
      </c>
      <c r="N8776" s="34">
        <f t="shared" si="10"/>
        <v>0</v>
      </c>
      <c r="O8776" s="31">
        <f t="shared" si="11"/>
        <v>0.1896544975</v>
      </c>
      <c r="P8776" s="18">
        <f t="shared" si="12"/>
        <v>0</v>
      </c>
      <c r="Q8776" s="32"/>
    </row>
    <row r="8777" ht="15.75" customHeight="1">
      <c r="A8777" s="2">
        <v>8718.0</v>
      </c>
      <c r="B8777" s="2">
        <v>0.998475201667964</v>
      </c>
      <c r="C8777" s="18">
        <f t="shared" si="1"/>
        <v>0.2215794283</v>
      </c>
      <c r="D8777" s="30">
        <v>0.0</v>
      </c>
      <c r="E8777" s="31">
        <f t="shared" si="2"/>
        <v>0</v>
      </c>
      <c r="F8777" s="31">
        <f t="shared" si="3"/>
        <v>0.2215794283</v>
      </c>
      <c r="G8777" s="2">
        <f t="shared" si="16"/>
        <v>0.34745</v>
      </c>
      <c r="H8777" s="32">
        <f t="shared" si="5"/>
        <v>0.5690294283</v>
      </c>
      <c r="I8777" s="32">
        <f t="shared" si="6"/>
        <v>0.07698777237</v>
      </c>
      <c r="J8777" s="18">
        <f t="shared" si="7"/>
        <v>0</v>
      </c>
      <c r="K8777" s="33">
        <f t="shared" si="13"/>
        <v>0.2215794283</v>
      </c>
      <c r="L8777" s="18">
        <f t="shared" si="8"/>
        <v>0</v>
      </c>
      <c r="M8777" s="18">
        <f t="shared" si="9"/>
        <v>0</v>
      </c>
      <c r="N8777" s="34">
        <f t="shared" si="10"/>
        <v>0</v>
      </c>
      <c r="O8777" s="31">
        <f t="shared" si="11"/>
        <v>0.2215794283</v>
      </c>
      <c r="P8777" s="18">
        <f t="shared" si="12"/>
        <v>0</v>
      </c>
      <c r="Q8777" s="32"/>
    </row>
    <row r="8778" ht="15.75" customHeight="1">
      <c r="A8778" s="2">
        <v>8719.0</v>
      </c>
      <c r="B8778" s="2">
        <v>1.13543709610728</v>
      </c>
      <c r="C8778" s="18">
        <f t="shared" si="1"/>
        <v>0.2519737117</v>
      </c>
      <c r="D8778" s="30">
        <v>0.0</v>
      </c>
      <c r="E8778" s="31">
        <f t="shared" si="2"/>
        <v>0</v>
      </c>
      <c r="F8778" s="31">
        <f t="shared" si="3"/>
        <v>0.2519737117</v>
      </c>
      <c r="G8778" s="2">
        <f t="shared" si="16"/>
        <v>0.34745</v>
      </c>
      <c r="H8778" s="32">
        <f t="shared" si="5"/>
        <v>0.5994237117</v>
      </c>
      <c r="I8778" s="32">
        <f t="shared" si="6"/>
        <v>0.08754826614</v>
      </c>
      <c r="J8778" s="18">
        <f t="shared" si="7"/>
        <v>0</v>
      </c>
      <c r="K8778" s="33">
        <f t="shared" si="13"/>
        <v>0.2519737117</v>
      </c>
      <c r="L8778" s="18">
        <f t="shared" si="8"/>
        <v>0</v>
      </c>
      <c r="M8778" s="18">
        <f t="shared" si="9"/>
        <v>0</v>
      </c>
      <c r="N8778" s="34">
        <f t="shared" si="10"/>
        <v>0</v>
      </c>
      <c r="O8778" s="31">
        <f t="shared" si="11"/>
        <v>0.2519737117</v>
      </c>
      <c r="P8778" s="18">
        <f t="shared" si="12"/>
        <v>0</v>
      </c>
      <c r="Q8778" s="32"/>
    </row>
    <row r="8779" ht="15.75" customHeight="1">
      <c r="A8779" s="2">
        <v>8720.0</v>
      </c>
      <c r="B8779" s="2">
        <v>1.38177143862405</v>
      </c>
      <c r="C8779" s="18">
        <f t="shared" si="1"/>
        <v>0.3066396891</v>
      </c>
      <c r="D8779" s="30">
        <v>12.0</v>
      </c>
      <c r="E8779" s="31">
        <f t="shared" si="2"/>
        <v>0.01162790698</v>
      </c>
      <c r="F8779" s="31">
        <f t="shared" si="3"/>
        <v>0.2950117821</v>
      </c>
      <c r="G8779" s="2">
        <f t="shared" si="16"/>
        <v>0.34745</v>
      </c>
      <c r="H8779" s="32">
        <f t="shared" si="5"/>
        <v>0.6540896891</v>
      </c>
      <c r="I8779" s="32">
        <f t="shared" si="6"/>
        <v>0.1025018437</v>
      </c>
      <c r="J8779" s="18">
        <f t="shared" si="7"/>
        <v>0</v>
      </c>
      <c r="K8779" s="33">
        <f t="shared" si="13"/>
        <v>0.2950117821</v>
      </c>
      <c r="L8779" s="18">
        <f t="shared" si="8"/>
        <v>0</v>
      </c>
      <c r="M8779" s="18">
        <f t="shared" si="9"/>
        <v>0</v>
      </c>
      <c r="N8779" s="34">
        <f t="shared" si="10"/>
        <v>0</v>
      </c>
      <c r="O8779" s="31">
        <f t="shared" si="11"/>
        <v>0.2950117821</v>
      </c>
      <c r="P8779" s="18">
        <f t="shared" si="12"/>
        <v>0</v>
      </c>
      <c r="Q8779" s="32"/>
    </row>
    <row r="8780" ht="15.75" customHeight="1">
      <c r="A8780" s="2">
        <v>8721.0</v>
      </c>
      <c r="B8780" s="2">
        <v>1.45961309085935</v>
      </c>
      <c r="C8780" s="18">
        <f t="shared" si="1"/>
        <v>0.323914138</v>
      </c>
      <c r="D8780" s="30">
        <v>159.0</v>
      </c>
      <c r="E8780" s="31">
        <f t="shared" si="2"/>
        <v>0.1540697674</v>
      </c>
      <c r="F8780" s="31">
        <f t="shared" si="3"/>
        <v>0.1698443705</v>
      </c>
      <c r="G8780" s="2">
        <f t="shared" si="16"/>
        <v>0.34745</v>
      </c>
      <c r="H8780" s="32">
        <f t="shared" si="5"/>
        <v>0.671364138</v>
      </c>
      <c r="I8780" s="32">
        <f t="shared" si="6"/>
        <v>0.05901242654</v>
      </c>
      <c r="J8780" s="18">
        <f t="shared" si="7"/>
        <v>0</v>
      </c>
      <c r="K8780" s="33">
        <f t="shared" si="13"/>
        <v>0.1698443705</v>
      </c>
      <c r="L8780" s="18">
        <f t="shared" si="8"/>
        <v>0</v>
      </c>
      <c r="M8780" s="18">
        <f t="shared" si="9"/>
        <v>0</v>
      </c>
      <c r="N8780" s="34">
        <f t="shared" si="10"/>
        <v>0</v>
      </c>
      <c r="O8780" s="31">
        <f t="shared" si="11"/>
        <v>0.1698443705</v>
      </c>
      <c r="P8780" s="18">
        <f t="shared" si="12"/>
        <v>0</v>
      </c>
      <c r="Q8780" s="32"/>
    </row>
    <row r="8781" ht="15.75" customHeight="1">
      <c r="A8781" s="2">
        <v>8722.0</v>
      </c>
      <c r="B8781" s="2">
        <v>1.39359548706486</v>
      </c>
      <c r="C8781" s="18">
        <f t="shared" si="1"/>
        <v>0.309263656</v>
      </c>
      <c r="D8781" s="30">
        <v>357.0</v>
      </c>
      <c r="E8781" s="31">
        <f t="shared" si="2"/>
        <v>0.3459302326</v>
      </c>
      <c r="F8781" s="31">
        <f t="shared" si="3"/>
        <v>-0.03666657652</v>
      </c>
      <c r="G8781" s="2">
        <f t="shared" si="16"/>
        <v>0.34745</v>
      </c>
      <c r="H8781" s="32">
        <f t="shared" si="5"/>
        <v>0.656713656</v>
      </c>
      <c r="I8781" s="32">
        <f t="shared" si="6"/>
        <v>-0.01273980201</v>
      </c>
      <c r="J8781" s="34">
        <f t="shared" si="7"/>
        <v>0.03666657652</v>
      </c>
      <c r="K8781" s="33">
        <f t="shared" si="13"/>
        <v>0</v>
      </c>
      <c r="L8781" s="18">
        <f t="shared" si="8"/>
        <v>0.03666657652</v>
      </c>
      <c r="M8781" s="18">
        <f t="shared" si="9"/>
        <v>0</v>
      </c>
      <c r="N8781" s="34">
        <f t="shared" si="10"/>
        <v>0.03666657652</v>
      </c>
      <c r="O8781" s="31">
        <f t="shared" si="11"/>
        <v>0</v>
      </c>
      <c r="P8781" s="18">
        <f t="shared" si="12"/>
        <v>-0.001344437834</v>
      </c>
      <c r="Q8781" s="32"/>
    </row>
    <row r="8782" ht="15.75" customHeight="1">
      <c r="A8782" s="2">
        <v>8723.0</v>
      </c>
      <c r="B8782" s="2">
        <v>1.25597670104549</v>
      </c>
      <c r="C8782" s="18">
        <f t="shared" si="1"/>
        <v>0.2787235967</v>
      </c>
      <c r="D8782" s="30">
        <v>477.0</v>
      </c>
      <c r="E8782" s="31">
        <f t="shared" si="2"/>
        <v>0.4622093023</v>
      </c>
      <c r="F8782" s="31">
        <f t="shared" si="3"/>
        <v>-0.1834857057</v>
      </c>
      <c r="G8782" s="2">
        <f t="shared" si="16"/>
        <v>0.34745</v>
      </c>
      <c r="H8782" s="32">
        <f t="shared" si="5"/>
        <v>0.6261735967</v>
      </c>
      <c r="I8782" s="32">
        <f t="shared" si="6"/>
        <v>-0.06375210843</v>
      </c>
      <c r="J8782" s="34">
        <f t="shared" si="7"/>
        <v>0.1834857057</v>
      </c>
      <c r="K8782" s="33">
        <f t="shared" si="13"/>
        <v>0</v>
      </c>
      <c r="L8782" s="18">
        <f t="shared" si="8"/>
        <v>0.1834857057</v>
      </c>
      <c r="M8782" s="18">
        <f t="shared" si="9"/>
        <v>0</v>
      </c>
      <c r="N8782" s="34">
        <f t="shared" si="10"/>
        <v>0.2201522822</v>
      </c>
      <c r="O8782" s="31">
        <f t="shared" si="11"/>
        <v>0</v>
      </c>
      <c r="P8782" s="18">
        <f t="shared" si="12"/>
        <v>-0.04039479685</v>
      </c>
      <c r="Q8782" s="32"/>
    </row>
    <row r="8783" ht="15.75" customHeight="1">
      <c r="A8783" s="2">
        <v>8724.0</v>
      </c>
      <c r="B8783" s="2">
        <v>1.22920836915867</v>
      </c>
      <c r="C8783" s="18">
        <f t="shared" si="1"/>
        <v>0.2727832271</v>
      </c>
      <c r="D8783" s="30">
        <v>541.0</v>
      </c>
      <c r="E8783" s="31">
        <f t="shared" si="2"/>
        <v>0.5242248062</v>
      </c>
      <c r="F8783" s="31">
        <f t="shared" si="3"/>
        <v>-0.2514415791</v>
      </c>
      <c r="G8783" s="2">
        <f t="shared" si="16"/>
        <v>0.34745</v>
      </c>
      <c r="H8783" s="32">
        <f t="shared" si="5"/>
        <v>0.6202332271</v>
      </c>
      <c r="I8783" s="32">
        <f t="shared" si="6"/>
        <v>-0.08736337665</v>
      </c>
      <c r="J8783" s="34">
        <f t="shared" si="7"/>
        <v>0.2514415791</v>
      </c>
      <c r="K8783" s="33">
        <f t="shared" si="13"/>
        <v>0</v>
      </c>
      <c r="L8783" s="18">
        <f t="shared" si="8"/>
        <v>0.2514415791</v>
      </c>
      <c r="M8783" s="18">
        <f t="shared" si="9"/>
        <v>0</v>
      </c>
      <c r="N8783" s="34">
        <f t="shared" si="10"/>
        <v>0.4715938613</v>
      </c>
      <c r="O8783" s="31">
        <f t="shared" si="11"/>
        <v>0</v>
      </c>
      <c r="P8783" s="18">
        <f t="shared" si="12"/>
        <v>-0.1185783052</v>
      </c>
      <c r="Q8783" s="32"/>
    </row>
    <row r="8784" ht="15.75" customHeight="1">
      <c r="A8784" s="2">
        <v>8725.0</v>
      </c>
      <c r="B8784" s="2">
        <v>1.17698548854511</v>
      </c>
      <c r="C8784" s="18">
        <f t="shared" si="1"/>
        <v>0.2611940399</v>
      </c>
      <c r="D8784" s="30">
        <v>543.0</v>
      </c>
      <c r="E8784" s="31">
        <f t="shared" si="2"/>
        <v>0.5261627907</v>
      </c>
      <c r="F8784" s="31">
        <f t="shared" si="3"/>
        <v>-0.2649687508</v>
      </c>
      <c r="G8784" s="2">
        <f t="shared" si="16"/>
        <v>0.34745</v>
      </c>
      <c r="H8784" s="32">
        <f t="shared" si="5"/>
        <v>0.6086440399</v>
      </c>
      <c r="I8784" s="32">
        <f t="shared" si="6"/>
        <v>-0.09206339246</v>
      </c>
      <c r="J8784" s="34">
        <f t="shared" si="7"/>
        <v>0.2649687508</v>
      </c>
      <c r="K8784" s="33">
        <f t="shared" si="13"/>
        <v>0</v>
      </c>
      <c r="L8784" s="18">
        <f t="shared" si="8"/>
        <v>0.2649687508</v>
      </c>
      <c r="M8784" s="18">
        <f t="shared" si="9"/>
        <v>0</v>
      </c>
      <c r="N8784" s="34">
        <f t="shared" si="10"/>
        <v>0.736562612</v>
      </c>
      <c r="O8784" s="31">
        <f t="shared" si="11"/>
        <v>0</v>
      </c>
      <c r="P8784" s="18">
        <f t="shared" si="12"/>
        <v>-0.1951660752</v>
      </c>
      <c r="Q8784" s="32"/>
    </row>
    <row r="8785" ht="15.75" customHeight="1">
      <c r="A8785" s="2">
        <v>8726.0</v>
      </c>
      <c r="B8785" s="2">
        <v>1.17222302458979</v>
      </c>
      <c r="C8785" s="18">
        <f t="shared" si="1"/>
        <v>0.2601371644</v>
      </c>
      <c r="D8785" s="30">
        <v>479.0</v>
      </c>
      <c r="E8785" s="31">
        <f t="shared" si="2"/>
        <v>0.4641472868</v>
      </c>
      <c r="F8785" s="31">
        <f t="shared" si="3"/>
        <v>-0.2040101225</v>
      </c>
      <c r="G8785" s="2">
        <f t="shared" si="16"/>
        <v>0.34745</v>
      </c>
      <c r="H8785" s="32">
        <f t="shared" si="5"/>
        <v>0.6075871644</v>
      </c>
      <c r="I8785" s="32">
        <f t="shared" si="6"/>
        <v>-0.07088331705</v>
      </c>
      <c r="J8785" s="34">
        <f t="shared" si="7"/>
        <v>0.2040101225</v>
      </c>
      <c r="K8785" s="33">
        <f t="shared" si="13"/>
        <v>0</v>
      </c>
      <c r="L8785" s="18">
        <f t="shared" si="8"/>
        <v>0.06343738797</v>
      </c>
      <c r="M8785" s="18">
        <f t="shared" si="9"/>
        <v>0</v>
      </c>
      <c r="N8785" s="34">
        <f t="shared" si="10"/>
        <v>0.8</v>
      </c>
      <c r="O8785" s="31">
        <f t="shared" si="11"/>
        <v>-0.1405727345</v>
      </c>
      <c r="P8785" s="18">
        <f t="shared" si="12"/>
        <v>-0.163208098</v>
      </c>
      <c r="Q8785" s="32"/>
    </row>
    <row r="8786" ht="15.75" customHeight="1">
      <c r="A8786" s="2">
        <v>8727.0</v>
      </c>
      <c r="B8786" s="2">
        <v>1.10357785447511</v>
      </c>
      <c r="C8786" s="18">
        <f t="shared" si="1"/>
        <v>0.2449035787</v>
      </c>
      <c r="D8786" s="30">
        <v>283.0</v>
      </c>
      <c r="E8786" s="31">
        <f t="shared" si="2"/>
        <v>0.2742248062</v>
      </c>
      <c r="F8786" s="31">
        <f t="shared" si="3"/>
        <v>-0.02932122754</v>
      </c>
      <c r="G8786" s="2">
        <f t="shared" si="16"/>
        <v>0.34745</v>
      </c>
      <c r="H8786" s="32">
        <f t="shared" si="5"/>
        <v>0.5923535787</v>
      </c>
      <c r="I8786" s="32">
        <f t="shared" si="6"/>
        <v>-0.01018766051</v>
      </c>
      <c r="J8786" s="34">
        <f t="shared" si="7"/>
        <v>0.02932122754</v>
      </c>
      <c r="K8786" s="33">
        <f t="shared" si="13"/>
        <v>0</v>
      </c>
      <c r="L8786" s="18">
        <f t="shared" si="8"/>
        <v>0</v>
      </c>
      <c r="M8786" s="18">
        <f t="shared" si="9"/>
        <v>0</v>
      </c>
      <c r="N8786" s="34">
        <f t="shared" si="10"/>
        <v>0.8</v>
      </c>
      <c r="O8786" s="31">
        <f t="shared" si="11"/>
        <v>-0.02932122754</v>
      </c>
      <c r="P8786" s="18">
        <f t="shared" si="12"/>
        <v>-0.02345698203</v>
      </c>
      <c r="Q8786" s="32"/>
    </row>
    <row r="8787" ht="15.75" customHeight="1">
      <c r="A8787" s="2">
        <v>8728.0</v>
      </c>
      <c r="B8787" s="2">
        <v>1.14282712638279</v>
      </c>
      <c r="C8787" s="18">
        <f t="shared" si="1"/>
        <v>0.2536136911</v>
      </c>
      <c r="D8787" s="30">
        <v>216.0</v>
      </c>
      <c r="E8787" s="31">
        <f t="shared" si="2"/>
        <v>0.2093023256</v>
      </c>
      <c r="F8787" s="31">
        <f t="shared" si="3"/>
        <v>0.04431136548</v>
      </c>
      <c r="G8787" s="2">
        <f t="shared" si="16"/>
        <v>0.29611</v>
      </c>
      <c r="H8787" s="32">
        <f t="shared" si="5"/>
        <v>0.5497236911</v>
      </c>
      <c r="I8787" s="32">
        <f t="shared" si="6"/>
        <v>0.01312103843</v>
      </c>
      <c r="J8787" s="18">
        <f t="shared" si="7"/>
        <v>0</v>
      </c>
      <c r="K8787" s="33">
        <f t="shared" si="13"/>
        <v>0.04431136548</v>
      </c>
      <c r="L8787" s="18">
        <f t="shared" si="8"/>
        <v>0</v>
      </c>
      <c r="M8787" s="35">
        <f t="shared" si="9"/>
        <v>0.04431136548</v>
      </c>
      <c r="N8787" s="34">
        <f t="shared" si="10"/>
        <v>0.7556886345</v>
      </c>
      <c r="O8787" s="31">
        <f t="shared" si="11"/>
        <v>0</v>
      </c>
      <c r="P8787" s="18">
        <f t="shared" si="12"/>
        <v>0.03348559527</v>
      </c>
      <c r="Q8787" s="32"/>
    </row>
    <row r="8788" ht="15.75" customHeight="1">
      <c r="A8788" s="2">
        <v>8729.0</v>
      </c>
      <c r="B8788" s="2">
        <v>1.17419369932992</v>
      </c>
      <c r="C8788" s="18">
        <f t="shared" si="1"/>
        <v>0.2605744922</v>
      </c>
      <c r="D8788" s="30">
        <v>54.0</v>
      </c>
      <c r="E8788" s="31">
        <f t="shared" si="2"/>
        <v>0.0523255814</v>
      </c>
      <c r="F8788" s="31">
        <f t="shared" si="3"/>
        <v>0.2082489108</v>
      </c>
      <c r="G8788" s="2">
        <f t="shared" si="16"/>
        <v>0.29611</v>
      </c>
      <c r="H8788" s="32">
        <f t="shared" si="5"/>
        <v>0.5566844922</v>
      </c>
      <c r="I8788" s="32">
        <f t="shared" si="6"/>
        <v>0.06166458497</v>
      </c>
      <c r="J8788" s="18">
        <f t="shared" si="7"/>
        <v>0</v>
      </c>
      <c r="K8788" s="33">
        <f t="shared" si="13"/>
        <v>0.2082489108</v>
      </c>
      <c r="L8788" s="18">
        <f t="shared" si="8"/>
        <v>0</v>
      </c>
      <c r="M8788" s="35">
        <f t="shared" si="9"/>
        <v>0.2082489108</v>
      </c>
      <c r="N8788" s="34">
        <f t="shared" si="10"/>
        <v>0.5474397237</v>
      </c>
      <c r="O8788" s="31">
        <f t="shared" si="11"/>
        <v>0</v>
      </c>
      <c r="P8788" s="18">
        <f t="shared" si="12"/>
        <v>0.1140037262</v>
      </c>
      <c r="Q8788" s="32"/>
    </row>
    <row r="8789" ht="15.75" customHeight="1">
      <c r="A8789" s="2">
        <v>8730.0</v>
      </c>
      <c r="B8789" s="2">
        <v>1.31903829272978</v>
      </c>
      <c r="C8789" s="18">
        <f t="shared" si="1"/>
        <v>0.2927180869</v>
      </c>
      <c r="D8789" s="30">
        <v>0.0</v>
      </c>
      <c r="E8789" s="31">
        <f t="shared" si="2"/>
        <v>0</v>
      </c>
      <c r="F8789" s="31">
        <f t="shared" si="3"/>
        <v>0.2927180869</v>
      </c>
      <c r="G8789" s="2">
        <f t="shared" si="16"/>
        <v>0.29611</v>
      </c>
      <c r="H8789" s="32">
        <f t="shared" si="5"/>
        <v>0.5888280869</v>
      </c>
      <c r="I8789" s="32">
        <f t="shared" si="6"/>
        <v>0.08667675271</v>
      </c>
      <c r="J8789" s="18">
        <f t="shared" si="7"/>
        <v>0</v>
      </c>
      <c r="K8789" s="33">
        <f t="shared" si="13"/>
        <v>0.2927180869</v>
      </c>
      <c r="L8789" s="18">
        <f t="shared" si="8"/>
        <v>0</v>
      </c>
      <c r="M8789" s="35">
        <f t="shared" si="9"/>
        <v>0.2927180869</v>
      </c>
      <c r="N8789" s="34">
        <f t="shared" si="10"/>
        <v>0.2547216369</v>
      </c>
      <c r="O8789" s="31">
        <f t="shared" si="11"/>
        <v>0</v>
      </c>
      <c r="P8789" s="18">
        <f t="shared" si="12"/>
        <v>0.07456163023</v>
      </c>
      <c r="Q8789" s="32"/>
    </row>
    <row r="8790" ht="15.75" customHeight="1">
      <c r="A8790" s="2">
        <v>8731.0</v>
      </c>
      <c r="B8790" s="2">
        <v>1.55223480364565</v>
      </c>
      <c r="C8790" s="18">
        <f t="shared" si="1"/>
        <v>0.3444685455</v>
      </c>
      <c r="D8790" s="30">
        <v>0.0</v>
      </c>
      <c r="E8790" s="31">
        <f t="shared" si="2"/>
        <v>0</v>
      </c>
      <c r="F8790" s="31">
        <f t="shared" si="3"/>
        <v>0.3444685455</v>
      </c>
      <c r="G8790" s="2">
        <f t="shared" si="16"/>
        <v>0.29611</v>
      </c>
      <c r="H8790" s="32">
        <f t="shared" si="5"/>
        <v>0.6405785455</v>
      </c>
      <c r="I8790" s="32">
        <f t="shared" si="6"/>
        <v>0.102000581</v>
      </c>
      <c r="J8790" s="18">
        <f t="shared" si="7"/>
        <v>0</v>
      </c>
      <c r="K8790" s="33">
        <f t="shared" si="13"/>
        <v>0.3444685455</v>
      </c>
      <c r="L8790" s="18">
        <f t="shared" si="8"/>
        <v>0</v>
      </c>
      <c r="M8790" s="35">
        <f t="shared" si="9"/>
        <v>0.2547216369</v>
      </c>
      <c r="N8790" s="34">
        <f t="shared" si="10"/>
        <v>0</v>
      </c>
      <c r="O8790" s="31">
        <f t="shared" si="11"/>
        <v>0.08974690861</v>
      </c>
      <c r="P8790" s="18">
        <f t="shared" si="12"/>
        <v>0</v>
      </c>
      <c r="Q8790" s="32"/>
    </row>
    <row r="8791" ht="15.75" customHeight="1">
      <c r="A8791" s="2">
        <v>8732.0</v>
      </c>
      <c r="B8791" s="2">
        <v>1.53909697204476</v>
      </c>
      <c r="C8791" s="18">
        <f t="shared" si="1"/>
        <v>0.3415530267</v>
      </c>
      <c r="D8791" s="30">
        <v>0.0</v>
      </c>
      <c r="E8791" s="31">
        <f t="shared" si="2"/>
        <v>0</v>
      </c>
      <c r="F8791" s="31">
        <f t="shared" si="3"/>
        <v>0.3415530267</v>
      </c>
      <c r="G8791" s="2">
        <f t="shared" si="16"/>
        <v>0.29611</v>
      </c>
      <c r="H8791" s="32">
        <f t="shared" si="5"/>
        <v>0.6376630267</v>
      </c>
      <c r="I8791" s="32">
        <f t="shared" si="6"/>
        <v>0.1011372667</v>
      </c>
      <c r="J8791" s="18">
        <f t="shared" si="7"/>
        <v>0</v>
      </c>
      <c r="K8791" s="33">
        <f t="shared" si="13"/>
        <v>0.3415530267</v>
      </c>
      <c r="L8791" s="18">
        <f t="shared" si="8"/>
        <v>0</v>
      </c>
      <c r="M8791" s="35">
        <f t="shared" si="9"/>
        <v>0</v>
      </c>
      <c r="N8791" s="34">
        <f t="shared" si="10"/>
        <v>0</v>
      </c>
      <c r="O8791" s="31">
        <f t="shared" si="11"/>
        <v>0.3415530267</v>
      </c>
      <c r="P8791" s="18">
        <f t="shared" si="12"/>
        <v>0</v>
      </c>
      <c r="Q8791" s="32"/>
    </row>
    <row r="8792" ht="15.75" customHeight="1">
      <c r="A8792" s="2">
        <v>8733.0</v>
      </c>
      <c r="B8792" s="2">
        <v>1.30984181060915</v>
      </c>
      <c r="C8792" s="18">
        <f t="shared" si="1"/>
        <v>0.2906772237</v>
      </c>
      <c r="D8792" s="30">
        <v>0.0</v>
      </c>
      <c r="E8792" s="31">
        <f t="shared" si="2"/>
        <v>0</v>
      </c>
      <c r="F8792" s="31">
        <f t="shared" si="3"/>
        <v>0.2906772237</v>
      </c>
      <c r="G8792" s="2">
        <f t="shared" si="16"/>
        <v>0.29611</v>
      </c>
      <c r="H8792" s="32">
        <f t="shared" si="5"/>
        <v>0.5867872237</v>
      </c>
      <c r="I8792" s="32">
        <f t="shared" si="6"/>
        <v>0.08607243272</v>
      </c>
      <c r="J8792" s="18">
        <f t="shared" si="7"/>
        <v>0</v>
      </c>
      <c r="K8792" s="33">
        <f t="shared" si="13"/>
        <v>0.2906772237</v>
      </c>
      <c r="L8792" s="18">
        <f t="shared" si="8"/>
        <v>0</v>
      </c>
      <c r="M8792" s="35">
        <f t="shared" si="9"/>
        <v>0</v>
      </c>
      <c r="N8792" s="34">
        <f t="shared" si="10"/>
        <v>0</v>
      </c>
      <c r="O8792" s="31">
        <f t="shared" si="11"/>
        <v>0.2906772237</v>
      </c>
      <c r="P8792" s="18">
        <f t="shared" si="12"/>
        <v>0</v>
      </c>
      <c r="Q8792" s="32"/>
    </row>
    <row r="8793" ht="15.75" customHeight="1">
      <c r="A8793" s="2">
        <v>8734.0</v>
      </c>
      <c r="B8793" s="2">
        <v>1.24070397180945</v>
      </c>
      <c r="C8793" s="18">
        <f t="shared" si="1"/>
        <v>0.2753343061</v>
      </c>
      <c r="D8793" s="30">
        <v>0.0</v>
      </c>
      <c r="E8793" s="31">
        <f t="shared" si="2"/>
        <v>0</v>
      </c>
      <c r="F8793" s="31">
        <f t="shared" si="3"/>
        <v>0.2753343061</v>
      </c>
      <c r="G8793" s="2">
        <f t="shared" si="16"/>
        <v>0.34745</v>
      </c>
      <c r="H8793" s="32">
        <f t="shared" si="5"/>
        <v>0.6227843061</v>
      </c>
      <c r="I8793" s="32">
        <f t="shared" si="6"/>
        <v>0.09566490464</v>
      </c>
      <c r="J8793" s="18">
        <f t="shared" si="7"/>
        <v>0</v>
      </c>
      <c r="K8793" s="33">
        <f t="shared" si="13"/>
        <v>0.2753343061</v>
      </c>
      <c r="L8793" s="18">
        <f t="shared" si="8"/>
        <v>0</v>
      </c>
      <c r="M8793" s="18">
        <f t="shared" si="9"/>
        <v>0</v>
      </c>
      <c r="N8793" s="34">
        <f t="shared" si="10"/>
        <v>0</v>
      </c>
      <c r="O8793" s="31">
        <f t="shared" si="11"/>
        <v>0.2753343061</v>
      </c>
      <c r="P8793" s="18">
        <f t="shared" si="12"/>
        <v>0</v>
      </c>
      <c r="Q8793" s="32"/>
    </row>
    <row r="8794" ht="15.75" customHeight="1">
      <c r="A8794" s="2">
        <v>8735.0</v>
      </c>
      <c r="B8794" s="2">
        <v>1.10209984842001</v>
      </c>
      <c r="C8794" s="18">
        <f t="shared" si="1"/>
        <v>0.2445755828</v>
      </c>
      <c r="D8794" s="30">
        <v>0.0</v>
      </c>
      <c r="E8794" s="31">
        <f t="shared" si="2"/>
        <v>0</v>
      </c>
      <c r="F8794" s="31">
        <f t="shared" si="3"/>
        <v>0.2445755828</v>
      </c>
      <c r="G8794" s="2">
        <f t="shared" si="16"/>
        <v>0.34745</v>
      </c>
      <c r="H8794" s="32">
        <f t="shared" si="5"/>
        <v>0.5920255828</v>
      </c>
      <c r="I8794" s="32">
        <f t="shared" si="6"/>
        <v>0.08497778624</v>
      </c>
      <c r="J8794" s="18">
        <f t="shared" si="7"/>
        <v>0</v>
      </c>
      <c r="K8794" s="33">
        <f t="shared" si="13"/>
        <v>0.2445755828</v>
      </c>
      <c r="L8794" s="18">
        <f t="shared" si="8"/>
        <v>0</v>
      </c>
      <c r="M8794" s="18">
        <f t="shared" si="9"/>
        <v>0</v>
      </c>
      <c r="N8794" s="34">
        <f t="shared" si="10"/>
        <v>0</v>
      </c>
      <c r="O8794" s="31">
        <f t="shared" si="11"/>
        <v>0.2445755828</v>
      </c>
      <c r="P8794" s="18">
        <f t="shared" si="12"/>
        <v>0</v>
      </c>
      <c r="Q8794" s="32"/>
    </row>
    <row r="8795" ht="15.75" customHeight="1">
      <c r="A8795" s="2">
        <v>8736.0</v>
      </c>
      <c r="B8795" s="2">
        <v>0.918991320482554</v>
      </c>
      <c r="C8795" s="18">
        <f t="shared" si="1"/>
        <v>0.2039405396</v>
      </c>
      <c r="D8795" s="30">
        <v>0.0</v>
      </c>
      <c r="E8795" s="31">
        <f t="shared" si="2"/>
        <v>0</v>
      </c>
      <c r="F8795" s="31">
        <f t="shared" si="3"/>
        <v>0.2039405396</v>
      </c>
      <c r="G8795" s="2">
        <f t="shared" si="16"/>
        <v>0.34745</v>
      </c>
      <c r="H8795" s="32">
        <f t="shared" si="5"/>
        <v>0.5513905396</v>
      </c>
      <c r="I8795" s="32">
        <f t="shared" si="6"/>
        <v>0.07085914049</v>
      </c>
      <c r="J8795" s="18">
        <f t="shared" si="7"/>
        <v>0</v>
      </c>
      <c r="K8795" s="33">
        <f t="shared" si="13"/>
        <v>0.2039405396</v>
      </c>
      <c r="L8795" s="18">
        <f t="shared" si="8"/>
        <v>0</v>
      </c>
      <c r="M8795" s="18">
        <f t="shared" si="9"/>
        <v>0</v>
      </c>
      <c r="N8795" s="34">
        <f t="shared" si="10"/>
        <v>0</v>
      </c>
      <c r="O8795" s="31">
        <f t="shared" si="11"/>
        <v>0.2039405396</v>
      </c>
      <c r="P8795" s="18">
        <f t="shared" si="12"/>
        <v>0</v>
      </c>
      <c r="Q8795" s="32"/>
    </row>
    <row r="8796" ht="15.75" customHeight="1">
      <c r="A8796" s="2">
        <v>8737.0</v>
      </c>
      <c r="B8796" s="2">
        <v>0.790404793688801</v>
      </c>
      <c r="C8796" s="18">
        <f t="shared" si="1"/>
        <v>0.1754048994</v>
      </c>
      <c r="D8796" s="30">
        <v>0.0</v>
      </c>
      <c r="E8796" s="31">
        <f t="shared" si="2"/>
        <v>0</v>
      </c>
      <c r="F8796" s="31">
        <f t="shared" si="3"/>
        <v>0.1754048994</v>
      </c>
      <c r="G8796" s="2">
        <f t="shared" si="16"/>
        <v>0.34745</v>
      </c>
      <c r="H8796" s="32">
        <f t="shared" si="5"/>
        <v>0.5228548994</v>
      </c>
      <c r="I8796" s="32">
        <f t="shared" si="6"/>
        <v>0.0609444323</v>
      </c>
      <c r="J8796" s="18">
        <f t="shared" si="7"/>
        <v>0</v>
      </c>
      <c r="K8796" s="33">
        <f t="shared" si="13"/>
        <v>0.1754048994</v>
      </c>
      <c r="L8796" s="18">
        <f t="shared" si="8"/>
        <v>0</v>
      </c>
      <c r="M8796" s="18">
        <f t="shared" si="9"/>
        <v>0</v>
      </c>
      <c r="N8796" s="34">
        <f t="shared" si="10"/>
        <v>0</v>
      </c>
      <c r="O8796" s="31">
        <f t="shared" si="11"/>
        <v>0.1754048994</v>
      </c>
      <c r="P8796" s="18">
        <f t="shared" si="12"/>
        <v>0</v>
      </c>
      <c r="Q8796" s="32"/>
    </row>
    <row r="8797" ht="15.75" customHeight="1">
      <c r="A8797" s="2">
        <v>8738.0</v>
      </c>
      <c r="B8797" s="2">
        <v>0.793853474484036</v>
      </c>
      <c r="C8797" s="18">
        <f t="shared" si="1"/>
        <v>0.1761702231</v>
      </c>
      <c r="D8797" s="30">
        <v>0.0</v>
      </c>
      <c r="E8797" s="31">
        <f t="shared" si="2"/>
        <v>0</v>
      </c>
      <c r="F8797" s="31">
        <f t="shared" si="3"/>
        <v>0.1761702231</v>
      </c>
      <c r="G8797" s="2">
        <f t="shared" si="16"/>
        <v>0.34745</v>
      </c>
      <c r="H8797" s="32">
        <f t="shared" si="5"/>
        <v>0.5236202231</v>
      </c>
      <c r="I8797" s="32">
        <f t="shared" si="6"/>
        <v>0.06121034402</v>
      </c>
      <c r="J8797" s="18">
        <f t="shared" si="7"/>
        <v>0</v>
      </c>
      <c r="K8797" s="33">
        <f t="shared" si="13"/>
        <v>0.1761702231</v>
      </c>
      <c r="L8797" s="18">
        <f t="shared" si="8"/>
        <v>0</v>
      </c>
      <c r="M8797" s="18">
        <f t="shared" si="9"/>
        <v>0</v>
      </c>
      <c r="N8797" s="34">
        <f t="shared" si="10"/>
        <v>0</v>
      </c>
      <c r="O8797" s="31">
        <f t="shared" si="11"/>
        <v>0.1761702231</v>
      </c>
      <c r="P8797" s="18">
        <f t="shared" si="12"/>
        <v>0</v>
      </c>
      <c r="Q8797" s="32"/>
    </row>
    <row r="8798" ht="15.75" customHeight="1">
      <c r="A8798" s="2">
        <v>8739.0</v>
      </c>
      <c r="B8798" s="2">
        <v>0.753290419416275</v>
      </c>
      <c r="C8798" s="18">
        <f t="shared" si="1"/>
        <v>0.1671685588</v>
      </c>
      <c r="D8798" s="30">
        <v>0.0</v>
      </c>
      <c r="E8798" s="31">
        <f t="shared" si="2"/>
        <v>0</v>
      </c>
      <c r="F8798" s="31">
        <f t="shared" si="3"/>
        <v>0.1671685588</v>
      </c>
      <c r="G8798" s="2">
        <f t="shared" si="16"/>
        <v>0.34745</v>
      </c>
      <c r="H8798" s="32">
        <f t="shared" si="5"/>
        <v>0.5146185588</v>
      </c>
      <c r="I8798" s="32">
        <f t="shared" si="6"/>
        <v>0.05808271577</v>
      </c>
      <c r="J8798" s="18">
        <f t="shared" si="7"/>
        <v>0</v>
      </c>
      <c r="K8798" s="33">
        <f t="shared" si="13"/>
        <v>0.1671685588</v>
      </c>
      <c r="L8798" s="18">
        <f t="shared" si="8"/>
        <v>0</v>
      </c>
      <c r="M8798" s="18">
        <f t="shared" si="9"/>
        <v>0</v>
      </c>
      <c r="N8798" s="34">
        <f t="shared" si="10"/>
        <v>0</v>
      </c>
      <c r="O8798" s="31">
        <f t="shared" si="11"/>
        <v>0.1671685588</v>
      </c>
      <c r="P8798" s="18">
        <f t="shared" si="12"/>
        <v>0</v>
      </c>
      <c r="Q8798" s="32"/>
    </row>
    <row r="8799" ht="15.75" customHeight="1">
      <c r="A8799" s="2">
        <v>8740.0</v>
      </c>
      <c r="B8799" s="2">
        <v>0.779401859723052</v>
      </c>
      <c r="C8799" s="18">
        <f t="shared" si="1"/>
        <v>0.1729631524</v>
      </c>
      <c r="D8799" s="30">
        <v>0.0</v>
      </c>
      <c r="E8799" s="31">
        <f t="shared" si="2"/>
        <v>0</v>
      </c>
      <c r="F8799" s="31">
        <f t="shared" si="3"/>
        <v>0.1729631524</v>
      </c>
      <c r="G8799" s="2">
        <f t="shared" si="16"/>
        <v>0.34745</v>
      </c>
      <c r="H8799" s="32">
        <f t="shared" si="5"/>
        <v>0.5204131524</v>
      </c>
      <c r="I8799" s="32">
        <f t="shared" si="6"/>
        <v>0.06009604731</v>
      </c>
      <c r="J8799" s="18">
        <f t="shared" si="7"/>
        <v>0</v>
      </c>
      <c r="K8799" s="33">
        <f t="shared" si="13"/>
        <v>0.1729631524</v>
      </c>
      <c r="L8799" s="18">
        <f t="shared" si="8"/>
        <v>0</v>
      </c>
      <c r="M8799" s="18">
        <f t="shared" si="9"/>
        <v>0</v>
      </c>
      <c r="N8799" s="34">
        <f t="shared" si="10"/>
        <v>0</v>
      </c>
      <c r="O8799" s="31">
        <f t="shared" si="11"/>
        <v>0.1729631524</v>
      </c>
      <c r="P8799" s="18">
        <f t="shared" si="12"/>
        <v>0</v>
      </c>
      <c r="Q8799" s="32"/>
    </row>
    <row r="8800" ht="15.75" customHeight="1">
      <c r="A8800" s="2">
        <v>8741.0</v>
      </c>
      <c r="B8800" s="2">
        <v>0.771683383657527</v>
      </c>
      <c r="C8800" s="18">
        <f t="shared" si="1"/>
        <v>0.1712502851</v>
      </c>
      <c r="D8800" s="30">
        <v>0.0</v>
      </c>
      <c r="E8800" s="31">
        <f t="shared" si="2"/>
        <v>0</v>
      </c>
      <c r="F8800" s="31">
        <f t="shared" si="3"/>
        <v>0.1712502851</v>
      </c>
      <c r="G8800" s="2">
        <f t="shared" si="16"/>
        <v>0.34745</v>
      </c>
      <c r="H8800" s="32">
        <f t="shared" si="5"/>
        <v>0.5187002851</v>
      </c>
      <c r="I8800" s="32">
        <f t="shared" si="6"/>
        <v>0.05950091157</v>
      </c>
      <c r="J8800" s="18">
        <f t="shared" si="7"/>
        <v>0</v>
      </c>
      <c r="K8800" s="33">
        <f t="shared" si="13"/>
        <v>0.1712502851</v>
      </c>
      <c r="L8800" s="18">
        <f t="shared" si="8"/>
        <v>0</v>
      </c>
      <c r="M8800" s="18">
        <f t="shared" si="9"/>
        <v>0</v>
      </c>
      <c r="N8800" s="34">
        <f t="shared" si="10"/>
        <v>0</v>
      </c>
      <c r="O8800" s="31">
        <f t="shared" si="11"/>
        <v>0.1712502851</v>
      </c>
      <c r="P8800" s="18">
        <f t="shared" si="12"/>
        <v>0</v>
      </c>
      <c r="Q8800" s="32"/>
    </row>
    <row r="8801" ht="15.75" customHeight="1">
      <c r="A8801" s="2">
        <v>8742.0</v>
      </c>
      <c r="B8801" s="2">
        <v>0.855929728798261</v>
      </c>
      <c r="C8801" s="18">
        <f t="shared" si="1"/>
        <v>0.1899460494</v>
      </c>
      <c r="D8801" s="30">
        <v>0.0</v>
      </c>
      <c r="E8801" s="31">
        <f t="shared" si="2"/>
        <v>0</v>
      </c>
      <c r="F8801" s="31">
        <f t="shared" si="3"/>
        <v>0.1899460494</v>
      </c>
      <c r="G8801" s="2">
        <f t="shared" si="16"/>
        <v>0.34745</v>
      </c>
      <c r="H8801" s="32">
        <f t="shared" si="5"/>
        <v>0.5373960494</v>
      </c>
      <c r="I8801" s="32">
        <f t="shared" si="6"/>
        <v>0.06599675487</v>
      </c>
      <c r="J8801" s="18">
        <f t="shared" si="7"/>
        <v>0</v>
      </c>
      <c r="K8801" s="33">
        <f t="shared" si="13"/>
        <v>0.1899460494</v>
      </c>
      <c r="L8801" s="18">
        <f t="shared" si="8"/>
        <v>0</v>
      </c>
      <c r="M8801" s="18">
        <f t="shared" si="9"/>
        <v>0</v>
      </c>
      <c r="N8801" s="34">
        <f t="shared" si="10"/>
        <v>0</v>
      </c>
      <c r="O8801" s="31">
        <f t="shared" si="11"/>
        <v>0.1899460494</v>
      </c>
      <c r="P8801" s="18">
        <f t="shared" si="12"/>
        <v>0</v>
      </c>
      <c r="Q8801" s="32"/>
    </row>
    <row r="8802" ht="15.75" customHeight="1">
      <c r="A8802" s="2">
        <v>8743.0</v>
      </c>
      <c r="B8802" s="2">
        <v>1.00323766562328</v>
      </c>
      <c r="C8802" s="18">
        <f t="shared" si="1"/>
        <v>0.2226363039</v>
      </c>
      <c r="D8802" s="30">
        <v>0.0</v>
      </c>
      <c r="E8802" s="31">
        <f t="shared" si="2"/>
        <v>0</v>
      </c>
      <c r="F8802" s="31">
        <f t="shared" si="3"/>
        <v>0.2226363039</v>
      </c>
      <c r="G8802" s="2">
        <f t="shared" si="16"/>
        <v>0.34745</v>
      </c>
      <c r="H8802" s="32">
        <f t="shared" si="5"/>
        <v>0.5700863039</v>
      </c>
      <c r="I8802" s="32">
        <f t="shared" si="6"/>
        <v>0.07735498378</v>
      </c>
      <c r="J8802" s="18">
        <f t="shared" si="7"/>
        <v>0</v>
      </c>
      <c r="K8802" s="33">
        <f t="shared" si="13"/>
        <v>0.2226363039</v>
      </c>
      <c r="L8802" s="18">
        <f t="shared" si="8"/>
        <v>0</v>
      </c>
      <c r="M8802" s="18">
        <f t="shared" si="9"/>
        <v>0</v>
      </c>
      <c r="N8802" s="34">
        <f t="shared" si="10"/>
        <v>0</v>
      </c>
      <c r="O8802" s="31">
        <f t="shared" si="11"/>
        <v>0.2226363039</v>
      </c>
      <c r="P8802" s="18">
        <f t="shared" si="12"/>
        <v>0</v>
      </c>
      <c r="Q8802" s="32"/>
    </row>
    <row r="8803" ht="15.75" customHeight="1">
      <c r="A8803" s="2">
        <v>8744.0</v>
      </c>
      <c r="B8803" s="2">
        <v>1.15383006034853</v>
      </c>
      <c r="C8803" s="18">
        <f t="shared" si="1"/>
        <v>0.256055438</v>
      </c>
      <c r="D8803" s="30">
        <v>22.0</v>
      </c>
      <c r="E8803" s="31">
        <f t="shared" si="2"/>
        <v>0.02131782946</v>
      </c>
      <c r="F8803" s="31">
        <f t="shared" si="3"/>
        <v>0.2347376086</v>
      </c>
      <c r="G8803" s="2">
        <f t="shared" si="16"/>
        <v>0.34745</v>
      </c>
      <c r="H8803" s="32">
        <f t="shared" si="5"/>
        <v>0.603505438</v>
      </c>
      <c r="I8803" s="32">
        <f t="shared" si="6"/>
        <v>0.08155958211</v>
      </c>
      <c r="J8803" s="18">
        <f t="shared" si="7"/>
        <v>0</v>
      </c>
      <c r="K8803" s="33">
        <f t="shared" si="13"/>
        <v>0.2347376086</v>
      </c>
      <c r="L8803" s="18">
        <f t="shared" si="8"/>
        <v>0</v>
      </c>
      <c r="M8803" s="18">
        <f t="shared" si="9"/>
        <v>0</v>
      </c>
      <c r="N8803" s="34">
        <f t="shared" si="10"/>
        <v>0</v>
      </c>
      <c r="O8803" s="31">
        <f t="shared" si="11"/>
        <v>0.2347376086</v>
      </c>
      <c r="P8803" s="18">
        <f t="shared" si="12"/>
        <v>0</v>
      </c>
      <c r="Q8803" s="32"/>
    </row>
    <row r="8804" ht="15.75" customHeight="1">
      <c r="A8804" s="2">
        <v>8745.0</v>
      </c>
      <c r="B8804" s="2">
        <v>1.15727874114377</v>
      </c>
      <c r="C8804" s="18">
        <f t="shared" si="1"/>
        <v>0.2568207617</v>
      </c>
      <c r="D8804" s="30">
        <v>60.0</v>
      </c>
      <c r="E8804" s="31">
        <f t="shared" si="2"/>
        <v>0.05813953488</v>
      </c>
      <c r="F8804" s="31">
        <f t="shared" si="3"/>
        <v>0.1986812268</v>
      </c>
      <c r="G8804" s="2">
        <f t="shared" si="16"/>
        <v>0.34745</v>
      </c>
      <c r="H8804" s="32">
        <f t="shared" si="5"/>
        <v>0.6042707617</v>
      </c>
      <c r="I8804" s="32">
        <f t="shared" si="6"/>
        <v>0.06903179227</v>
      </c>
      <c r="J8804" s="18">
        <f t="shared" si="7"/>
        <v>0</v>
      </c>
      <c r="K8804" s="33">
        <f t="shared" si="13"/>
        <v>0.1986812268</v>
      </c>
      <c r="L8804" s="18">
        <f t="shared" si="8"/>
        <v>0</v>
      </c>
      <c r="M8804" s="18">
        <f t="shared" si="9"/>
        <v>0</v>
      </c>
      <c r="N8804" s="34">
        <f t="shared" si="10"/>
        <v>0</v>
      </c>
      <c r="O8804" s="31">
        <f t="shared" si="11"/>
        <v>0.1986812268</v>
      </c>
      <c r="P8804" s="18">
        <f t="shared" si="12"/>
        <v>0</v>
      </c>
      <c r="Q8804" s="32"/>
    </row>
    <row r="8805" ht="15.75" customHeight="1">
      <c r="A8805" s="2">
        <v>8746.0</v>
      </c>
      <c r="B8805" s="2">
        <v>1.06334324519738</v>
      </c>
      <c r="C8805" s="18">
        <f t="shared" si="1"/>
        <v>0.2359748024</v>
      </c>
      <c r="D8805" s="30">
        <v>221.0</v>
      </c>
      <c r="E8805" s="31">
        <f t="shared" si="2"/>
        <v>0.2141472868</v>
      </c>
      <c r="F8805" s="31">
        <f t="shared" si="3"/>
        <v>0.02182751554</v>
      </c>
      <c r="G8805" s="2">
        <f t="shared" si="16"/>
        <v>0.34745</v>
      </c>
      <c r="H8805" s="32">
        <f t="shared" si="5"/>
        <v>0.5834248024</v>
      </c>
      <c r="I8805" s="32">
        <f t="shared" si="6"/>
        <v>0.007583970273</v>
      </c>
      <c r="J8805" s="18">
        <f t="shared" si="7"/>
        <v>0</v>
      </c>
      <c r="K8805" s="33">
        <f t="shared" si="13"/>
        <v>0.02182751554</v>
      </c>
      <c r="L8805" s="18">
        <f t="shared" si="8"/>
        <v>0</v>
      </c>
      <c r="M8805" s="18">
        <f t="shared" si="9"/>
        <v>0</v>
      </c>
      <c r="N8805" s="34">
        <f t="shared" si="10"/>
        <v>0</v>
      </c>
      <c r="O8805" s="31">
        <f t="shared" si="11"/>
        <v>0.02182751554</v>
      </c>
      <c r="P8805" s="18">
        <f t="shared" si="12"/>
        <v>0</v>
      </c>
      <c r="Q8805" s="32"/>
    </row>
    <row r="8806" ht="15.75" customHeight="1">
      <c r="A8806" s="2">
        <v>8747.0</v>
      </c>
      <c r="B8806" s="2">
        <v>1.09930805920482</v>
      </c>
      <c r="C8806" s="18">
        <f t="shared" si="1"/>
        <v>0.2439560351</v>
      </c>
      <c r="D8806" s="30">
        <v>181.0</v>
      </c>
      <c r="E8806" s="31">
        <f t="shared" si="2"/>
        <v>0.1753875969</v>
      </c>
      <c r="F8806" s="31">
        <f t="shared" si="3"/>
        <v>0.06856843816</v>
      </c>
      <c r="G8806" s="2">
        <f t="shared" si="16"/>
        <v>0.34745</v>
      </c>
      <c r="H8806" s="32">
        <f t="shared" si="5"/>
        <v>0.5914060351</v>
      </c>
      <c r="I8806" s="32">
        <f t="shared" si="6"/>
        <v>0.02382410384</v>
      </c>
      <c r="J8806" s="18">
        <f t="shared" si="7"/>
        <v>0</v>
      </c>
      <c r="K8806" s="33">
        <f t="shared" si="13"/>
        <v>0.06856843816</v>
      </c>
      <c r="L8806" s="18">
        <f t="shared" si="8"/>
        <v>0</v>
      </c>
      <c r="M8806" s="18">
        <f t="shared" si="9"/>
        <v>0</v>
      </c>
      <c r="N8806" s="34">
        <f t="shared" si="10"/>
        <v>0</v>
      </c>
      <c r="O8806" s="31">
        <f t="shared" si="11"/>
        <v>0.06856843816</v>
      </c>
      <c r="P8806" s="18">
        <f t="shared" si="12"/>
        <v>0</v>
      </c>
      <c r="Q8806" s="32"/>
    </row>
    <row r="8807" ht="15.75" customHeight="1">
      <c r="A8807" s="2">
        <v>8748.0</v>
      </c>
      <c r="B8807" s="2">
        <v>1.06876260073274</v>
      </c>
      <c r="C8807" s="18">
        <f t="shared" si="1"/>
        <v>0.2371774539</v>
      </c>
      <c r="D8807" s="30">
        <v>233.0</v>
      </c>
      <c r="E8807" s="31">
        <f t="shared" si="2"/>
        <v>0.2257751938</v>
      </c>
      <c r="F8807" s="31">
        <f t="shared" si="3"/>
        <v>0.01140226006</v>
      </c>
      <c r="G8807" s="2">
        <f t="shared" si="16"/>
        <v>0.34745</v>
      </c>
      <c r="H8807" s="32">
        <f t="shared" si="5"/>
        <v>0.5846274539</v>
      </c>
      <c r="I8807" s="32">
        <f t="shared" si="6"/>
        <v>0.003961715259</v>
      </c>
      <c r="J8807" s="18">
        <f t="shared" si="7"/>
        <v>0</v>
      </c>
      <c r="K8807" s="33">
        <f t="shared" si="13"/>
        <v>0.01140226006</v>
      </c>
      <c r="L8807" s="18">
        <f t="shared" si="8"/>
        <v>0</v>
      </c>
      <c r="M8807" s="18">
        <f t="shared" si="9"/>
        <v>0</v>
      </c>
      <c r="N8807" s="34">
        <f t="shared" si="10"/>
        <v>0</v>
      </c>
      <c r="O8807" s="31">
        <f t="shared" si="11"/>
        <v>0.01140226006</v>
      </c>
      <c r="P8807" s="18">
        <f t="shared" si="12"/>
        <v>0</v>
      </c>
      <c r="Q8807" s="32"/>
    </row>
    <row r="8808" ht="15.75" customHeight="1">
      <c r="A8808" s="2">
        <v>8749.0</v>
      </c>
      <c r="B8808" s="2">
        <v>1.17255147037981</v>
      </c>
      <c r="C8808" s="18">
        <f t="shared" si="1"/>
        <v>0.2602100523</v>
      </c>
      <c r="D8808" s="30">
        <v>186.0</v>
      </c>
      <c r="E8808" s="31">
        <f t="shared" si="2"/>
        <v>0.1802325581</v>
      </c>
      <c r="F8808" s="31">
        <f t="shared" si="3"/>
        <v>0.07997749419</v>
      </c>
      <c r="G8808" s="2">
        <f t="shared" si="16"/>
        <v>0.34745</v>
      </c>
      <c r="H8808" s="32">
        <f t="shared" si="5"/>
        <v>0.6076600523</v>
      </c>
      <c r="I8808" s="32">
        <f t="shared" si="6"/>
        <v>0.02778818036</v>
      </c>
      <c r="J8808" s="18">
        <f t="shared" si="7"/>
        <v>0</v>
      </c>
      <c r="K8808" s="33">
        <f t="shared" si="13"/>
        <v>0.07997749419</v>
      </c>
      <c r="L8808" s="18">
        <f t="shared" si="8"/>
        <v>0</v>
      </c>
      <c r="M8808" s="18">
        <f t="shared" si="9"/>
        <v>0</v>
      </c>
      <c r="N8808" s="34">
        <f t="shared" si="10"/>
        <v>0</v>
      </c>
      <c r="O8808" s="31">
        <f t="shared" si="11"/>
        <v>0.07997749419</v>
      </c>
      <c r="P8808" s="18">
        <f t="shared" si="12"/>
        <v>0</v>
      </c>
      <c r="Q8808" s="32"/>
    </row>
    <row r="8809" ht="15.75" customHeight="1">
      <c r="A8809" s="2">
        <v>8750.0</v>
      </c>
      <c r="B8809" s="2">
        <v>1.02491508776476</v>
      </c>
      <c r="C8809" s="18">
        <f t="shared" si="1"/>
        <v>0.2274469099</v>
      </c>
      <c r="D8809" s="30">
        <v>282.0</v>
      </c>
      <c r="E8809" s="31">
        <f t="shared" si="2"/>
        <v>0.273255814</v>
      </c>
      <c r="F8809" s="31">
        <f t="shared" si="3"/>
        <v>-0.04580890407</v>
      </c>
      <c r="G8809" s="2">
        <f t="shared" si="16"/>
        <v>0.34745</v>
      </c>
      <c r="H8809" s="32">
        <f t="shared" si="5"/>
        <v>0.5748969099</v>
      </c>
      <c r="I8809" s="32">
        <f t="shared" si="6"/>
        <v>-0.01591630372</v>
      </c>
      <c r="J8809" s="34">
        <f t="shared" si="7"/>
        <v>0.04580890407</v>
      </c>
      <c r="K8809" s="33">
        <f t="shared" si="13"/>
        <v>0</v>
      </c>
      <c r="L8809" s="18">
        <f t="shared" si="8"/>
        <v>0.04580890407</v>
      </c>
      <c r="M8809" s="18">
        <f t="shared" si="9"/>
        <v>0</v>
      </c>
      <c r="N8809" s="34">
        <f t="shared" si="10"/>
        <v>0.04580890407</v>
      </c>
      <c r="O8809" s="31">
        <f t="shared" si="11"/>
        <v>0</v>
      </c>
      <c r="P8809" s="18">
        <f t="shared" si="12"/>
        <v>-0.002098455692</v>
      </c>
      <c r="Q8809" s="32"/>
    </row>
    <row r="8810" ht="15.75" customHeight="1">
      <c r="A8810" s="2">
        <v>8751.0</v>
      </c>
      <c r="B8810" s="2">
        <v>0.958076369495214</v>
      </c>
      <c r="C8810" s="18">
        <f t="shared" si="1"/>
        <v>0.212614208</v>
      </c>
      <c r="D8810" s="30">
        <v>204.0</v>
      </c>
      <c r="E8810" s="31">
        <f t="shared" si="2"/>
        <v>0.1976744186</v>
      </c>
      <c r="F8810" s="31">
        <f t="shared" si="3"/>
        <v>0.01493978942</v>
      </c>
      <c r="G8810" s="2">
        <f t="shared" si="16"/>
        <v>0.34745</v>
      </c>
      <c r="H8810" s="32">
        <f t="shared" si="5"/>
        <v>0.560064208</v>
      </c>
      <c r="I8810" s="32">
        <f t="shared" si="6"/>
        <v>0.005190829834</v>
      </c>
      <c r="J8810" s="18">
        <f t="shared" si="7"/>
        <v>0</v>
      </c>
      <c r="K8810" s="33">
        <f t="shared" si="13"/>
        <v>0.01493978942</v>
      </c>
      <c r="L8810" s="18">
        <f t="shared" si="8"/>
        <v>0</v>
      </c>
      <c r="M8810" s="18">
        <f t="shared" si="9"/>
        <v>0</v>
      </c>
      <c r="N8810" s="34">
        <f t="shared" si="10"/>
        <v>0.04580890407</v>
      </c>
      <c r="O8810" s="31">
        <f t="shared" si="11"/>
        <v>0.01493978942</v>
      </c>
      <c r="P8810" s="18">
        <f t="shared" si="12"/>
        <v>0.0006843753803</v>
      </c>
      <c r="Q8810" s="32"/>
    </row>
    <row r="8811" ht="15.75" customHeight="1">
      <c r="A8811" s="2">
        <v>8752.0</v>
      </c>
      <c r="B8811" s="2">
        <v>0.985501592962081</v>
      </c>
      <c r="C8811" s="18">
        <f t="shared" si="1"/>
        <v>0.2187003535</v>
      </c>
      <c r="D8811" s="30">
        <v>76.0</v>
      </c>
      <c r="E8811" s="31">
        <f t="shared" si="2"/>
        <v>0.07364341085</v>
      </c>
      <c r="F8811" s="31">
        <f t="shared" si="3"/>
        <v>0.1450569427</v>
      </c>
      <c r="G8811" s="2">
        <f t="shared" si="16"/>
        <v>0.29611</v>
      </c>
      <c r="H8811" s="32">
        <f t="shared" si="5"/>
        <v>0.5148103535</v>
      </c>
      <c r="I8811" s="32">
        <f t="shared" si="6"/>
        <v>0.04295281129</v>
      </c>
      <c r="J8811" s="18">
        <f t="shared" si="7"/>
        <v>0</v>
      </c>
      <c r="K8811" s="33">
        <f t="shared" si="13"/>
        <v>0.1450569427</v>
      </c>
      <c r="L8811" s="18">
        <f t="shared" si="8"/>
        <v>0</v>
      </c>
      <c r="M8811" s="35">
        <f t="shared" si="9"/>
        <v>0.04580890407</v>
      </c>
      <c r="N8811" s="34">
        <f t="shared" si="10"/>
        <v>0</v>
      </c>
      <c r="O8811" s="31">
        <f t="shared" si="11"/>
        <v>0.09924803859</v>
      </c>
      <c r="P8811" s="18">
        <f t="shared" si="12"/>
        <v>0</v>
      </c>
      <c r="Q8811" s="32"/>
    </row>
    <row r="8812" ht="15.75" customHeight="1">
      <c r="A8812" s="2">
        <v>8753.0</v>
      </c>
      <c r="B8812" s="2">
        <v>1.15530806640364</v>
      </c>
      <c r="C8812" s="18">
        <f t="shared" si="1"/>
        <v>0.2563834339</v>
      </c>
      <c r="D8812" s="30">
        <v>11.0</v>
      </c>
      <c r="E8812" s="31">
        <f t="shared" si="2"/>
        <v>0.01065891473</v>
      </c>
      <c r="F8812" s="31">
        <f t="shared" si="3"/>
        <v>0.2457245192</v>
      </c>
      <c r="G8812" s="2">
        <f t="shared" si="16"/>
        <v>0.29611</v>
      </c>
      <c r="H8812" s="32">
        <f t="shared" si="5"/>
        <v>0.5524934339</v>
      </c>
      <c r="I8812" s="32">
        <f t="shared" si="6"/>
        <v>0.07276148738</v>
      </c>
      <c r="J8812" s="18">
        <f t="shared" si="7"/>
        <v>0</v>
      </c>
      <c r="K8812" s="33">
        <f t="shared" si="13"/>
        <v>0.2457245192</v>
      </c>
      <c r="L8812" s="18">
        <f t="shared" si="8"/>
        <v>0</v>
      </c>
      <c r="M8812" s="35">
        <f t="shared" si="9"/>
        <v>0</v>
      </c>
      <c r="N8812" s="34">
        <f t="shared" si="10"/>
        <v>0</v>
      </c>
      <c r="O8812" s="31">
        <f t="shared" si="11"/>
        <v>0.2457245192</v>
      </c>
      <c r="P8812" s="18">
        <f t="shared" si="12"/>
        <v>0</v>
      </c>
      <c r="Q8812" s="32"/>
    </row>
    <row r="8813" ht="15.75" customHeight="1">
      <c r="A8813" s="2">
        <v>8754.0</v>
      </c>
      <c r="B8813" s="2">
        <v>1.31444005166947</v>
      </c>
      <c r="C8813" s="18">
        <f t="shared" si="1"/>
        <v>0.2916976553</v>
      </c>
      <c r="D8813" s="30">
        <v>0.0</v>
      </c>
      <c r="E8813" s="31">
        <f t="shared" si="2"/>
        <v>0</v>
      </c>
      <c r="F8813" s="31">
        <f t="shared" si="3"/>
        <v>0.2916976553</v>
      </c>
      <c r="G8813" s="2">
        <f t="shared" si="16"/>
        <v>0.29611</v>
      </c>
      <c r="H8813" s="32">
        <f t="shared" si="5"/>
        <v>0.5878076553</v>
      </c>
      <c r="I8813" s="32">
        <f t="shared" si="6"/>
        <v>0.08637459271</v>
      </c>
      <c r="J8813" s="18">
        <f t="shared" si="7"/>
        <v>0</v>
      </c>
      <c r="K8813" s="33">
        <f t="shared" si="13"/>
        <v>0.2916976553</v>
      </c>
      <c r="L8813" s="18">
        <f t="shared" si="8"/>
        <v>0</v>
      </c>
      <c r="M8813" s="35">
        <f t="shared" si="9"/>
        <v>0</v>
      </c>
      <c r="N8813" s="34">
        <f t="shared" si="10"/>
        <v>0</v>
      </c>
      <c r="O8813" s="31">
        <f t="shared" si="11"/>
        <v>0.2916976553</v>
      </c>
      <c r="P8813" s="18">
        <f t="shared" si="12"/>
        <v>0</v>
      </c>
      <c r="Q8813" s="32"/>
    </row>
    <row r="8814" ht="15.75" customHeight="1">
      <c r="A8814" s="2">
        <v>8755.0</v>
      </c>
      <c r="B8814" s="2">
        <v>1.45205883768883</v>
      </c>
      <c r="C8814" s="18">
        <f t="shared" si="1"/>
        <v>0.3222377147</v>
      </c>
      <c r="D8814" s="30">
        <v>0.0</v>
      </c>
      <c r="E8814" s="31">
        <f t="shared" si="2"/>
        <v>0</v>
      </c>
      <c r="F8814" s="31">
        <f t="shared" si="3"/>
        <v>0.3222377147</v>
      </c>
      <c r="G8814" s="2">
        <f t="shared" si="16"/>
        <v>0.29611</v>
      </c>
      <c r="H8814" s="32">
        <f t="shared" si="5"/>
        <v>0.6183477147</v>
      </c>
      <c r="I8814" s="32">
        <f t="shared" si="6"/>
        <v>0.09541780969</v>
      </c>
      <c r="J8814" s="18">
        <f t="shared" si="7"/>
        <v>0</v>
      </c>
      <c r="K8814" s="33">
        <f t="shared" si="13"/>
        <v>0.3222377147</v>
      </c>
      <c r="L8814" s="18">
        <f t="shared" si="8"/>
        <v>0</v>
      </c>
      <c r="M8814" s="35">
        <f t="shared" si="9"/>
        <v>0</v>
      </c>
      <c r="N8814" s="34">
        <f t="shared" si="10"/>
        <v>0</v>
      </c>
      <c r="O8814" s="31">
        <f t="shared" si="11"/>
        <v>0.3222377147</v>
      </c>
      <c r="P8814" s="18">
        <f t="shared" si="12"/>
        <v>0</v>
      </c>
      <c r="Q8814" s="32"/>
    </row>
    <row r="8815" ht="15.75" customHeight="1">
      <c r="A8815" s="2">
        <v>8756.0</v>
      </c>
      <c r="B8815" s="2">
        <v>1.59197674423836</v>
      </c>
      <c r="C8815" s="18">
        <f t="shared" si="1"/>
        <v>0.3532879898</v>
      </c>
      <c r="D8815" s="30">
        <v>0.0</v>
      </c>
      <c r="E8815" s="31">
        <f t="shared" si="2"/>
        <v>0</v>
      </c>
      <c r="F8815" s="31">
        <f t="shared" si="3"/>
        <v>0.3532879898</v>
      </c>
      <c r="G8815" s="2">
        <f t="shared" si="16"/>
        <v>0.29611</v>
      </c>
      <c r="H8815" s="32">
        <f t="shared" si="5"/>
        <v>0.6493979898</v>
      </c>
      <c r="I8815" s="32">
        <f t="shared" si="6"/>
        <v>0.1046121067</v>
      </c>
      <c r="J8815" s="18">
        <f t="shared" si="7"/>
        <v>0</v>
      </c>
      <c r="K8815" s="33">
        <f t="shared" si="13"/>
        <v>0.3532879898</v>
      </c>
      <c r="L8815" s="18">
        <f t="shared" si="8"/>
        <v>0</v>
      </c>
      <c r="M8815" s="35">
        <f t="shared" si="9"/>
        <v>0</v>
      </c>
      <c r="N8815" s="34">
        <f t="shared" si="10"/>
        <v>0</v>
      </c>
      <c r="O8815" s="31">
        <f t="shared" si="11"/>
        <v>0.3532879898</v>
      </c>
      <c r="P8815" s="18">
        <f t="shared" si="12"/>
        <v>0</v>
      </c>
      <c r="Q8815" s="32"/>
    </row>
    <row r="8816" ht="15.75" customHeight="1">
      <c r="A8816" s="2">
        <v>8757.0</v>
      </c>
      <c r="B8816" s="2">
        <v>1.44746059662852</v>
      </c>
      <c r="C8816" s="18">
        <f t="shared" si="1"/>
        <v>0.3212172831</v>
      </c>
      <c r="D8816" s="30">
        <v>0.0</v>
      </c>
      <c r="E8816" s="31">
        <f t="shared" si="2"/>
        <v>0</v>
      </c>
      <c r="F8816" s="31">
        <f t="shared" si="3"/>
        <v>0.3212172831</v>
      </c>
      <c r="G8816" s="2">
        <f t="shared" si="16"/>
        <v>0.29611</v>
      </c>
      <c r="H8816" s="32">
        <f t="shared" si="5"/>
        <v>0.6173272831</v>
      </c>
      <c r="I8816" s="32">
        <f t="shared" si="6"/>
        <v>0.0951156497</v>
      </c>
      <c r="J8816" s="18">
        <f t="shared" si="7"/>
        <v>0</v>
      </c>
      <c r="K8816" s="33">
        <f t="shared" si="13"/>
        <v>0.3212172831</v>
      </c>
      <c r="L8816" s="18">
        <f t="shared" si="8"/>
        <v>0</v>
      </c>
      <c r="M8816" s="35">
        <f t="shared" si="9"/>
        <v>0</v>
      </c>
      <c r="N8816" s="34">
        <f t="shared" si="10"/>
        <v>0</v>
      </c>
      <c r="O8816" s="31">
        <f t="shared" si="11"/>
        <v>0.3212172831</v>
      </c>
      <c r="P8816" s="18">
        <f t="shared" si="12"/>
        <v>0</v>
      </c>
      <c r="Q8816" s="32"/>
    </row>
    <row r="8817" ht="15.75" customHeight="1">
      <c r="A8817" s="2">
        <v>8758.0</v>
      </c>
      <c r="B8817" s="2">
        <v>1.18979487435598</v>
      </c>
      <c r="C8817" s="18">
        <f t="shared" si="1"/>
        <v>0.2640366707</v>
      </c>
      <c r="D8817" s="30">
        <v>0.0</v>
      </c>
      <c r="E8817" s="31">
        <f t="shared" si="2"/>
        <v>0</v>
      </c>
      <c r="F8817" s="31">
        <f t="shared" si="3"/>
        <v>0.2640366707</v>
      </c>
      <c r="G8817" s="2">
        <f t="shared" si="16"/>
        <v>0.34745</v>
      </c>
      <c r="H8817" s="32">
        <f t="shared" si="5"/>
        <v>0.6114866707</v>
      </c>
      <c r="I8817" s="32">
        <f t="shared" si="6"/>
        <v>0.09173954125</v>
      </c>
      <c r="J8817" s="18">
        <f t="shared" si="7"/>
        <v>0</v>
      </c>
      <c r="K8817" s="33">
        <f t="shared" si="13"/>
        <v>0.2640366707</v>
      </c>
      <c r="L8817" s="18">
        <f t="shared" si="8"/>
        <v>0</v>
      </c>
      <c r="M8817" s="18">
        <f t="shared" si="9"/>
        <v>0</v>
      </c>
      <c r="N8817" s="34">
        <f t="shared" si="10"/>
        <v>0</v>
      </c>
      <c r="O8817" s="31">
        <f t="shared" si="11"/>
        <v>0.2640366707</v>
      </c>
      <c r="P8817" s="18">
        <f t="shared" si="12"/>
        <v>0</v>
      </c>
      <c r="Q8817" s="32"/>
    </row>
    <row r="8818" ht="15.75" customHeight="1">
      <c r="A8818" s="2">
        <v>8759.0</v>
      </c>
      <c r="B8818" s="2">
        <v>1.06941949231279</v>
      </c>
      <c r="C8818" s="18">
        <f t="shared" si="1"/>
        <v>0.2373232298</v>
      </c>
      <c r="D8818" s="30">
        <v>0.0</v>
      </c>
      <c r="E8818" s="31">
        <f t="shared" si="2"/>
        <v>0</v>
      </c>
      <c r="F8818" s="31">
        <f t="shared" si="3"/>
        <v>0.2373232298</v>
      </c>
      <c r="G8818" s="2">
        <f t="shared" si="16"/>
        <v>0.34745</v>
      </c>
      <c r="H8818" s="32">
        <f t="shared" si="5"/>
        <v>0.5847732298</v>
      </c>
      <c r="I8818" s="32">
        <f t="shared" si="6"/>
        <v>0.08245795619</v>
      </c>
      <c r="J8818" s="18">
        <f t="shared" si="7"/>
        <v>0</v>
      </c>
      <c r="K8818" s="33">
        <f t="shared" si="13"/>
        <v>0.2373232298</v>
      </c>
      <c r="L8818" s="18">
        <f t="shared" si="8"/>
        <v>0</v>
      </c>
      <c r="M8818" s="18">
        <f t="shared" si="9"/>
        <v>0</v>
      </c>
      <c r="N8818" s="34">
        <f t="shared" si="10"/>
        <v>0</v>
      </c>
      <c r="O8818" s="31">
        <f t="shared" si="11"/>
        <v>0.2373232298</v>
      </c>
      <c r="P8818" s="18">
        <f t="shared" si="12"/>
        <v>0</v>
      </c>
      <c r="Q8818" s="32"/>
    </row>
    <row r="8819" ht="15.75" customHeight="1">
      <c r="A8819" s="2">
        <v>8760.0</v>
      </c>
      <c r="B8819" s="2">
        <v>0.864469319338843</v>
      </c>
      <c r="C8819" s="18">
        <f t="shared" si="1"/>
        <v>0.1918411366</v>
      </c>
      <c r="D8819" s="30">
        <v>0.0</v>
      </c>
      <c r="E8819" s="31">
        <f t="shared" si="2"/>
        <v>0</v>
      </c>
      <c r="F8819" s="31">
        <f t="shared" si="3"/>
        <v>0.1918411366</v>
      </c>
      <c r="G8819" s="2">
        <f t="shared" si="16"/>
        <v>0.34745</v>
      </c>
      <c r="H8819" s="32">
        <f t="shared" si="5"/>
        <v>0.5392911366</v>
      </c>
      <c r="I8819" s="32">
        <f t="shared" si="6"/>
        <v>0.06665520292</v>
      </c>
      <c r="J8819" s="18">
        <f t="shared" si="7"/>
        <v>0</v>
      </c>
      <c r="K8819" s="33">
        <f t="shared" si="13"/>
        <v>0.1918411366</v>
      </c>
      <c r="L8819" s="18">
        <f t="shared" si="8"/>
        <v>0</v>
      </c>
      <c r="M8819" s="18">
        <f t="shared" si="9"/>
        <v>0</v>
      </c>
      <c r="N8819" s="34">
        <f t="shared" si="10"/>
        <v>0</v>
      </c>
      <c r="O8819" s="31">
        <f t="shared" si="11"/>
        <v>0.1918411366</v>
      </c>
      <c r="P8819" s="18">
        <f t="shared" si="12"/>
        <v>0</v>
      </c>
      <c r="Q8819" s="32"/>
    </row>
  </sheetData>
  <printOptions/>
  <pageMargins bottom="1.0" footer="0.0" header="0.0" left="0.75" right="0.75" top="1.0"/>
  <pageSetup orientation="landscape"/>
  <drawing r:id="rId2"/>
  <legacyDrawing r:id="rId3"/>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2025-04-10T16:38:09Z</dcterms:created>
</cp:coreProperties>
</file>